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415" windowHeight="6090"/>
  </bookViews>
  <sheets>
    <sheet name="Tarifs prestataires" sheetId="5" r:id="rId1"/>
    <sheet name="Frais de déplacement" sheetId="3" r:id="rId2"/>
    <sheet name="Reap tarifs prestataires" sheetId="7" r:id="rId3"/>
    <sheet name="laposte_hexasmal" sheetId="6" r:id="rId4"/>
    <sheet name="Feuil2" sheetId="2" r:id="rId5"/>
  </sheets>
  <definedNames>
    <definedName name="_xlnm._FilterDatabase" localSheetId="3" hidden="1">laposte_hexasmal!$A$1:$D$39202</definedName>
    <definedName name="coefprix">'Tarifs prestataires'!$C$3</definedName>
    <definedName name="_xlnm.Print_Area" localSheetId="0">'Tarifs prestataires'!$A$1:$X$81</definedName>
  </definedNames>
  <calcPr calcId="125725"/>
  <fileRecoveryPr repairLoad="1"/>
</workbook>
</file>

<file path=xl/calcChain.xml><?xml version="1.0" encoding="utf-8"?>
<calcChain xmlns="http://schemas.openxmlformats.org/spreadsheetml/2006/main">
  <c r="G52" i="7"/>
  <c r="M47" i="5"/>
  <c r="I47"/>
  <c r="H45" i="7" s="1"/>
  <c r="J47" i="5"/>
  <c r="I45" i="7"/>
  <c r="J49"/>
  <c r="J47"/>
  <c r="J46"/>
  <c r="J43"/>
  <c r="J41"/>
  <c r="J37"/>
  <c r="J36"/>
  <c r="J39"/>
  <c r="J38"/>
  <c r="J34"/>
  <c r="J32"/>
  <c r="J31"/>
  <c r="J29"/>
  <c r="J27"/>
  <c r="J25"/>
  <c r="J24"/>
  <c r="J23"/>
  <c r="J21"/>
  <c r="J20"/>
  <c r="J19"/>
  <c r="J17"/>
  <c r="J16"/>
  <c r="J15"/>
  <c r="J10"/>
  <c r="J13"/>
  <c r="J12"/>
  <c r="J11"/>
  <c r="J8"/>
  <c r="J7"/>
  <c r="P9" i="5"/>
  <c r="R9" s="1"/>
  <c r="N47"/>
  <c r="L47" l="1"/>
  <c r="V47"/>
  <c r="W47"/>
  <c r="X47"/>
  <c r="P48" l="1"/>
  <c r="G49"/>
  <c r="P49"/>
  <c r="R49" s="1"/>
  <c r="Q49"/>
  <c r="P39"/>
  <c r="P38"/>
  <c r="Q41"/>
  <c r="P41"/>
  <c r="R41" s="1"/>
  <c r="G41"/>
  <c r="Q40"/>
  <c r="P40"/>
  <c r="R40" s="1"/>
  <c r="G40"/>
  <c r="J40" s="1"/>
  <c r="J49" l="1"/>
  <c r="N49"/>
  <c r="X49" s="1"/>
  <c r="M40"/>
  <c r="W40" s="1"/>
  <c r="I38" i="7"/>
  <c r="I49" i="5"/>
  <c r="N40"/>
  <c r="X40" s="1"/>
  <c r="N41"/>
  <c r="X41" s="1"/>
  <c r="I41"/>
  <c r="I40"/>
  <c r="J41"/>
  <c r="G51"/>
  <c r="M41" l="1"/>
  <c r="W41" s="1"/>
  <c r="I39" i="7"/>
  <c r="M49" i="5"/>
  <c r="W49" s="1"/>
  <c r="I47" i="7"/>
  <c r="H47"/>
  <c r="L49" i="5"/>
  <c r="L41"/>
  <c r="V41" s="1"/>
  <c r="H39" i="7"/>
  <c r="L40" i="5"/>
  <c r="V40" s="1"/>
  <c r="H38" i="7"/>
  <c r="V49" i="5"/>
  <c r="K56"/>
  <c r="L56"/>
  <c r="H56"/>
  <c r="G53" i="7" s="1"/>
  <c r="I56" i="5"/>
  <c r="H53" i="7" s="1"/>
  <c r="U23" i="5"/>
  <c r="U22"/>
  <c r="U21"/>
  <c r="U19"/>
  <c r="U18"/>
  <c r="U17"/>
  <c r="U15"/>
  <c r="U14"/>
  <c r="U13"/>
  <c r="U12"/>
  <c r="V13"/>
  <c r="K12"/>
  <c r="K13"/>
  <c r="K14"/>
  <c r="K15"/>
  <c r="K19"/>
  <c r="K18"/>
  <c r="K17"/>
  <c r="K23"/>
  <c r="K22"/>
  <c r="K21"/>
  <c r="H5"/>
  <c r="H47" s="1"/>
  <c r="K47" l="1"/>
  <c r="U47" s="1"/>
  <c r="G45" i="7"/>
  <c r="H51" i="5"/>
  <c r="H49"/>
  <c r="H41"/>
  <c r="H40"/>
  <c r="G39"/>
  <c r="R39"/>
  <c r="Q39"/>
  <c r="P36"/>
  <c r="P23"/>
  <c r="R23" s="1"/>
  <c r="Q23"/>
  <c r="G47" i="7" l="1"/>
  <c r="K49" i="5"/>
  <c r="U49" s="1"/>
  <c r="K51"/>
  <c r="G49" i="7"/>
  <c r="K41" i="5"/>
  <c r="U41" s="1"/>
  <c r="G39" i="7"/>
  <c r="K40" i="5"/>
  <c r="U40" s="1"/>
  <c r="G38" i="7"/>
  <c r="I39" i="5"/>
  <c r="H37" i="7" s="1"/>
  <c r="N39" i="5"/>
  <c r="X39" s="1"/>
  <c r="H39"/>
  <c r="G37" i="7" s="1"/>
  <c r="J39" i="5"/>
  <c r="I37" i="7" s="1"/>
  <c r="L39" i="5" l="1"/>
  <c r="V39" s="1"/>
  <c r="M39"/>
  <c r="W39" s="1"/>
  <c r="K39"/>
  <c r="U39" s="1"/>
  <c r="O8" l="1"/>
  <c r="J6" i="7" s="1"/>
  <c r="O7" i="5"/>
  <c r="J5" i="7" s="1"/>
  <c r="P25" i="5"/>
  <c r="R25" s="1"/>
  <c r="P26"/>
  <c r="R26" s="1"/>
  <c r="N51"/>
  <c r="F77" s="1"/>
  <c r="G7"/>
  <c r="N7" s="1"/>
  <c r="G8"/>
  <c r="G9"/>
  <c r="G10"/>
  <c r="N12"/>
  <c r="R48"/>
  <c r="P51"/>
  <c r="P7"/>
  <c r="R7" s="1"/>
  <c r="P10"/>
  <c r="P12"/>
  <c r="P13"/>
  <c r="P14"/>
  <c r="W14" s="1"/>
  <c r="P15"/>
  <c r="R15" s="1"/>
  <c r="P17"/>
  <c r="R17" s="1"/>
  <c r="P18"/>
  <c r="R18" s="1"/>
  <c r="P19"/>
  <c r="R19" s="1"/>
  <c r="P21"/>
  <c r="R21" s="1"/>
  <c r="P22"/>
  <c r="P27"/>
  <c r="R27" s="1"/>
  <c r="P29"/>
  <c r="R29" s="1"/>
  <c r="P31"/>
  <c r="P33"/>
  <c r="P34"/>
  <c r="P43"/>
  <c r="P45"/>
  <c r="J51"/>
  <c r="I49" i="7" s="1"/>
  <c r="M12" i="5"/>
  <c r="M13"/>
  <c r="M14"/>
  <c r="M15"/>
  <c r="M17"/>
  <c r="M18"/>
  <c r="M19"/>
  <c r="I51"/>
  <c r="L12"/>
  <c r="L13"/>
  <c r="L14"/>
  <c r="L15"/>
  <c r="L17"/>
  <c r="L18"/>
  <c r="V18" s="1"/>
  <c r="L19"/>
  <c r="G17"/>
  <c r="J17" s="1"/>
  <c r="I15" i="7" s="1"/>
  <c r="G18" i="5"/>
  <c r="J18" s="1"/>
  <c r="I16" i="7" s="1"/>
  <c r="G19" i="5"/>
  <c r="J19" s="1"/>
  <c r="I17" i="7" s="1"/>
  <c r="G21" i="5"/>
  <c r="G22"/>
  <c r="J22" s="1"/>
  <c r="G23"/>
  <c r="G25"/>
  <c r="G26"/>
  <c r="J26" s="1"/>
  <c r="G27"/>
  <c r="G29"/>
  <c r="J29" s="1"/>
  <c r="G31"/>
  <c r="G33"/>
  <c r="J33" s="1"/>
  <c r="G34"/>
  <c r="J34" s="1"/>
  <c r="G36"/>
  <c r="G38"/>
  <c r="N38" s="1"/>
  <c r="G43"/>
  <c r="J43" s="1"/>
  <c r="G45"/>
  <c r="J45" s="1"/>
  <c r="G48"/>
  <c r="N48" s="1"/>
  <c r="Q51"/>
  <c r="G13"/>
  <c r="G14"/>
  <c r="J14" s="1"/>
  <c r="I12" i="7" s="1"/>
  <c r="G15" i="5"/>
  <c r="F54"/>
  <c r="B77"/>
  <c r="B76"/>
  <c r="B75"/>
  <c r="B74"/>
  <c r="B73"/>
  <c r="B72"/>
  <c r="B71"/>
  <c r="B70"/>
  <c r="B69"/>
  <c r="B68"/>
  <c r="B67"/>
  <c r="B65"/>
  <c r="B64"/>
  <c r="B66"/>
  <c r="G12"/>
  <c r="Q7"/>
  <c r="J56"/>
  <c r="I53" i="7" s="1"/>
  <c r="M55" i="5"/>
  <c r="I54"/>
  <c r="H52" i="7" s="1"/>
  <c r="Q48" i="5"/>
  <c r="Q45"/>
  <c r="R38"/>
  <c r="Q38"/>
  <c r="Q22"/>
  <c r="F8" i="3"/>
  <c r="W15" i="5"/>
  <c r="W13"/>
  <c r="W12"/>
  <c r="R43"/>
  <c r="R33"/>
  <c r="R13"/>
  <c r="R14"/>
  <c r="R12"/>
  <c r="R10"/>
  <c r="Q9"/>
  <c r="W18"/>
  <c r="W19"/>
  <c r="W17"/>
  <c r="V14"/>
  <c r="V15"/>
  <c r="V12"/>
  <c r="D5" i="2"/>
  <c r="D13"/>
  <c r="D24"/>
  <c r="D14"/>
  <c r="Q8" i="5"/>
  <c r="Q12"/>
  <c r="Q13"/>
  <c r="Q10"/>
  <c r="M56"/>
  <c r="I89"/>
  <c r="I88"/>
  <c r="J55"/>
  <c r="I52" i="7" s="1"/>
  <c r="N55" i="5"/>
  <c r="Q54"/>
  <c r="R55"/>
  <c r="P55"/>
  <c r="R56"/>
  <c r="P56"/>
  <c r="N56"/>
  <c r="Q55"/>
  <c r="Q43"/>
  <c r="Q36"/>
  <c r="Q34"/>
  <c r="Q33"/>
  <c r="Q31"/>
  <c r="Q29"/>
  <c r="Q27"/>
  <c r="Q26"/>
  <c r="Q25"/>
  <c r="Q21"/>
  <c r="Q19"/>
  <c r="Q18"/>
  <c r="Q17"/>
  <c r="Q15"/>
  <c r="Q14"/>
  <c r="P8" l="1"/>
  <c r="R8" s="1"/>
  <c r="M34"/>
  <c r="I32" i="7"/>
  <c r="M29" i="5"/>
  <c r="W29" s="1"/>
  <c r="I27" i="7"/>
  <c r="M51" i="5"/>
  <c r="L51"/>
  <c r="V51" s="1"/>
  <c r="H49" i="7"/>
  <c r="M45" i="5"/>
  <c r="W45" s="1"/>
  <c r="I43" i="7"/>
  <c r="M22" i="5"/>
  <c r="I20" i="7"/>
  <c r="M43" i="5"/>
  <c r="I41" i="7"/>
  <c r="M33" i="5"/>
  <c r="W33" s="1"/>
  <c r="I31" i="7"/>
  <c r="M26" i="5"/>
  <c r="W26" s="1"/>
  <c r="I24" i="7"/>
  <c r="N8" i="5"/>
  <c r="X8" s="1"/>
  <c r="J12"/>
  <c r="I10" i="7" s="1"/>
  <c r="X12" i="5"/>
  <c r="W43"/>
  <c r="J48"/>
  <c r="F76"/>
  <c r="J38"/>
  <c r="J13"/>
  <c r="I11" i="7" s="1"/>
  <c r="R45" i="5"/>
  <c r="R51"/>
  <c r="U51"/>
  <c r="W51"/>
  <c r="X7"/>
  <c r="K54"/>
  <c r="L54"/>
  <c r="P59"/>
  <c r="R59" s="1"/>
  <c r="G80" s="1"/>
  <c r="J15"/>
  <c r="I13" i="7" s="1"/>
  <c r="I12" i="5"/>
  <c r="H10" i="7" s="1"/>
  <c r="H12" i="5"/>
  <c r="G10" i="7" s="1"/>
  <c r="N15" i="5"/>
  <c r="X15" s="1"/>
  <c r="H15"/>
  <c r="G13" i="7" s="1"/>
  <c r="I13" i="5"/>
  <c r="H11" i="7" s="1"/>
  <c r="H13" i="5"/>
  <c r="G11" i="7" s="1"/>
  <c r="N45" i="5"/>
  <c r="F75" s="1"/>
  <c r="H45"/>
  <c r="F73"/>
  <c r="H38"/>
  <c r="I34"/>
  <c r="H34"/>
  <c r="I31"/>
  <c r="H31"/>
  <c r="N27"/>
  <c r="X27" s="1"/>
  <c r="H27"/>
  <c r="I25"/>
  <c r="H25"/>
  <c r="N22"/>
  <c r="X22" s="1"/>
  <c r="H22"/>
  <c r="G20" i="7" s="1"/>
  <c r="N19" i="5"/>
  <c r="X19" s="1"/>
  <c r="H19"/>
  <c r="G17" i="7" s="1"/>
  <c r="N17" i="5"/>
  <c r="X17" s="1"/>
  <c r="H17"/>
  <c r="G15" i="7" s="1"/>
  <c r="H9" i="5"/>
  <c r="I8"/>
  <c r="H8"/>
  <c r="J7"/>
  <c r="I7"/>
  <c r="H7"/>
  <c r="N14"/>
  <c r="X14" s="1"/>
  <c r="H14"/>
  <c r="G12" i="7" s="1"/>
  <c r="H48" i="5"/>
  <c r="I43"/>
  <c r="H43"/>
  <c r="J36"/>
  <c r="H36"/>
  <c r="N33"/>
  <c r="X33" s="1"/>
  <c r="H33"/>
  <c r="N29"/>
  <c r="F69" s="1"/>
  <c r="G69" s="1"/>
  <c r="H29"/>
  <c r="N26"/>
  <c r="X26" s="1"/>
  <c r="H26"/>
  <c r="J23"/>
  <c r="H23"/>
  <c r="G21" i="7" s="1"/>
  <c r="N21" i="5"/>
  <c r="X21" s="1"/>
  <c r="H21"/>
  <c r="G19" i="7" s="1"/>
  <c r="I18" i="5"/>
  <c r="H16" i="7" s="1"/>
  <c r="H18" i="5"/>
  <c r="G16" i="7" s="1"/>
  <c r="I10" i="5"/>
  <c r="H10"/>
  <c r="J25"/>
  <c r="I9"/>
  <c r="J10"/>
  <c r="J8"/>
  <c r="N9"/>
  <c r="X9" s="1"/>
  <c r="J9"/>
  <c r="N10"/>
  <c r="X10" s="1"/>
  <c r="X29"/>
  <c r="I45"/>
  <c r="I38"/>
  <c r="H36" i="7" s="1"/>
  <c r="I29" i="5"/>
  <c r="I19"/>
  <c r="H17" i="7" s="1"/>
  <c r="I17" i="5"/>
  <c r="H15" i="7" s="1"/>
  <c r="I14" i="5"/>
  <c r="H12" i="7" s="1"/>
  <c r="I48" i="5"/>
  <c r="N43"/>
  <c r="N25"/>
  <c r="N18"/>
  <c r="X18" s="1"/>
  <c r="N13"/>
  <c r="I33"/>
  <c r="I15"/>
  <c r="H13" i="7" s="1"/>
  <c r="I36" i="5"/>
  <c r="N36"/>
  <c r="F72" s="1"/>
  <c r="R36"/>
  <c r="N34"/>
  <c r="W34"/>
  <c r="R34"/>
  <c r="J31"/>
  <c r="N31"/>
  <c r="F70" s="1"/>
  <c r="G70" s="1"/>
  <c r="R31"/>
  <c r="J27"/>
  <c r="I27"/>
  <c r="I26"/>
  <c r="N23"/>
  <c r="X23" s="1"/>
  <c r="I23"/>
  <c r="W22"/>
  <c r="I22"/>
  <c r="I21"/>
  <c r="J21"/>
  <c r="R22"/>
  <c r="V19"/>
  <c r="N54"/>
  <c r="X51"/>
  <c r="P54"/>
  <c r="V17"/>
  <c r="G77"/>
  <c r="N77" s="1"/>
  <c r="P63"/>
  <c r="R54"/>
  <c r="Q63" l="1"/>
  <c r="I8" i="7"/>
  <c r="M10" i="5"/>
  <c r="W10" s="1"/>
  <c r="L10"/>
  <c r="V10" s="1"/>
  <c r="H8" i="7"/>
  <c r="H6"/>
  <c r="L8" i="5"/>
  <c r="V8" s="1"/>
  <c r="L34"/>
  <c r="V34" s="1"/>
  <c r="H32" i="7"/>
  <c r="L22" i="5"/>
  <c r="V22" s="1"/>
  <c r="H20" i="7"/>
  <c r="M23" i="5"/>
  <c r="W23" s="1"/>
  <c r="I21" i="7"/>
  <c r="L21" i="5"/>
  <c r="V21" s="1"/>
  <c r="H19" i="7"/>
  <c r="L23" i="5"/>
  <c r="V23" s="1"/>
  <c r="H21" i="7"/>
  <c r="H7"/>
  <c r="L9" i="5"/>
  <c r="V9" s="1"/>
  <c r="K29"/>
  <c r="U29" s="1"/>
  <c r="G27" i="7"/>
  <c r="K36" i="5"/>
  <c r="U36" s="1"/>
  <c r="G34" i="7"/>
  <c r="G46"/>
  <c r="K48" i="5"/>
  <c r="U48" s="1"/>
  <c r="L7"/>
  <c r="V7" s="1"/>
  <c r="H5" i="7"/>
  <c r="G7"/>
  <c r="K9" i="5"/>
  <c r="U9" s="1"/>
  <c r="K25"/>
  <c r="U25" s="1"/>
  <c r="G23" i="7"/>
  <c r="K31" i="5"/>
  <c r="U31" s="1"/>
  <c r="G29" i="7"/>
  <c r="K38" i="5"/>
  <c r="U38" s="1"/>
  <c r="G36" i="7"/>
  <c r="M38" i="5"/>
  <c r="W38" s="1"/>
  <c r="I36" i="7"/>
  <c r="M21" i="5"/>
  <c r="W21" s="1"/>
  <c r="I19" i="7"/>
  <c r="L26" i="5"/>
  <c r="V26" s="1"/>
  <c r="H24" i="7"/>
  <c r="M31" i="5"/>
  <c r="W31" s="1"/>
  <c r="I29" i="7"/>
  <c r="L45" i="5"/>
  <c r="V45" s="1"/>
  <c r="H43" i="7"/>
  <c r="L43" i="5"/>
  <c r="V43" s="1"/>
  <c r="H41" i="7"/>
  <c r="L36" i="5"/>
  <c r="V36" s="1"/>
  <c r="H34" i="7"/>
  <c r="I6"/>
  <c r="M8" i="5"/>
  <c r="W8" s="1"/>
  <c r="M25"/>
  <c r="W25" s="1"/>
  <c r="I23" i="7"/>
  <c r="G8"/>
  <c r="K10" i="5"/>
  <c r="U10" s="1"/>
  <c r="K26"/>
  <c r="U26" s="1"/>
  <c r="G24" i="7"/>
  <c r="K33" i="5"/>
  <c r="U33" s="1"/>
  <c r="G31" i="7"/>
  <c r="K43" i="5"/>
  <c r="U43" s="1"/>
  <c r="G41" i="7"/>
  <c r="G6"/>
  <c r="K8" i="5"/>
  <c r="U8" s="1"/>
  <c r="K27"/>
  <c r="U27" s="1"/>
  <c r="G25" i="7"/>
  <c r="K34" i="5"/>
  <c r="U34" s="1"/>
  <c r="G32" i="7"/>
  <c r="G43"/>
  <c r="K45" i="5"/>
  <c r="U45" s="1"/>
  <c r="M48"/>
  <c r="W48" s="1"/>
  <c r="I46" i="7"/>
  <c r="M27" i="5"/>
  <c r="W27" s="1"/>
  <c r="I25" i="7"/>
  <c r="I7"/>
  <c r="M9" i="5"/>
  <c r="W9" s="1"/>
  <c r="K7"/>
  <c r="U7" s="1"/>
  <c r="G5" i="7"/>
  <c r="L27" i="5"/>
  <c r="V27" s="1"/>
  <c r="H25" i="7"/>
  <c r="L33" i="5"/>
  <c r="V33" s="1"/>
  <c r="H31" i="7"/>
  <c r="L48" i="5"/>
  <c r="V48" s="1"/>
  <c r="H46" i="7"/>
  <c r="L29" i="5"/>
  <c r="V29" s="1"/>
  <c r="H27" i="7"/>
  <c r="M36" i="5"/>
  <c r="W36" s="1"/>
  <c r="I34" i="7"/>
  <c r="M7" i="5"/>
  <c r="W7" s="1"/>
  <c r="I5" i="7"/>
  <c r="L25" i="5"/>
  <c r="V25" s="1"/>
  <c r="H23" i="7"/>
  <c r="L31" i="5"/>
  <c r="V31" s="1"/>
  <c r="H29" i="7"/>
  <c r="L38" i="5"/>
  <c r="V38" s="1"/>
  <c r="X48"/>
  <c r="X38"/>
  <c r="F68"/>
  <c r="G68" s="1"/>
  <c r="N68" s="1"/>
  <c r="F71"/>
  <c r="G71" s="1"/>
  <c r="X45"/>
  <c r="X36"/>
  <c r="N59"/>
  <c r="R67" s="1"/>
  <c r="F64"/>
  <c r="G64" s="1"/>
  <c r="N64" s="1"/>
  <c r="X25"/>
  <c r="N69"/>
  <c r="R62"/>
  <c r="X31"/>
  <c r="G75"/>
  <c r="N75" s="1"/>
  <c r="F74"/>
  <c r="X43"/>
  <c r="F66"/>
  <c r="G66" s="1"/>
  <c r="N70"/>
  <c r="F65"/>
  <c r="G65" s="1"/>
  <c r="N65" s="1"/>
  <c r="X13"/>
  <c r="G76"/>
  <c r="N76" s="1"/>
  <c r="G73"/>
  <c r="N73" s="1"/>
  <c r="G72"/>
  <c r="N72" s="1"/>
  <c r="X34"/>
  <c r="F67"/>
  <c r="G67" s="1"/>
  <c r="N67" s="1"/>
  <c r="F63"/>
  <c r="G63" s="1"/>
  <c r="N63" s="1"/>
  <c r="K59" l="1"/>
  <c r="R64" s="1"/>
  <c r="M59"/>
  <c r="R66" s="1"/>
  <c r="N71"/>
  <c r="L59"/>
  <c r="R65" s="1"/>
  <c r="N66"/>
  <c r="G74"/>
  <c r="N74" s="1"/>
  <c r="G78" l="1"/>
  <c r="G79" s="1"/>
</calcChain>
</file>

<file path=xl/sharedStrings.xml><?xml version="1.0" encoding="utf-8"?>
<sst xmlns="http://schemas.openxmlformats.org/spreadsheetml/2006/main" count="82396" uniqueCount="36995">
  <si>
    <t>Désignations</t>
  </si>
  <si>
    <t>Le tarif s’applique en fonction de vos quantités</t>
  </si>
  <si>
    <t>Catégorie</t>
  </si>
  <si>
    <t>Unités</t>
  </si>
  <si>
    <t>Quantités</t>
  </si>
  <si>
    <t>surface</t>
  </si>
  <si>
    <t>m2</t>
  </si>
  <si>
    <t>plante(s)</t>
  </si>
  <si>
    <t>unités</t>
  </si>
  <si>
    <t>longueur</t>
  </si>
  <si>
    <t>mètre linéaire</t>
  </si>
  <si>
    <t>1 - TONTE DE GAZON</t>
  </si>
  <si>
    <t>2 - SCARIFICATION</t>
  </si>
  <si>
    <t>3 - TAILLE DE HAIE RÉGULIÈREMENT ENTRETENUE</t>
  </si>
  <si>
    <t>4 - RÉDUCTION D'UNE HAUTEUR DE HAIE</t>
  </si>
  <si>
    <t>5 - TAILLE D’ARBUSTES CADUCS OU PERSISTANTS</t>
  </si>
  <si>
    <t>7 - TAILLE DES PLANTES TAPISSANTES</t>
  </si>
  <si>
    <t>8 - TAILLE DE VÉGÉTAUX EN FORMES TOPIAIRES</t>
  </si>
  <si>
    <t>9 - TAILLE DES PLANTES GRIMPANTES Y COMPRIS ROSIERS</t>
  </si>
  <si>
    <t>10 - DEDROUSSAILLAGE DE TERRAIN</t>
  </si>
  <si>
    <t>11 - BÊCHAGE DES MASSIFS ARBUSTIFS ET HAIES</t>
  </si>
  <si>
    <t>12 - RAMASSAGE DES FEUILLES</t>
  </si>
  <si>
    <t>hauteur inférieure à 1 m</t>
  </si>
  <si>
    <t>hauteur inférieure à 2 m</t>
  </si>
  <si>
    <t>Montant H.T</t>
  </si>
  <si>
    <t>Montant TTC</t>
  </si>
  <si>
    <t>FRAIS DE DEPLACEMENT</t>
  </si>
  <si>
    <t>Montant global des prestations commandées TTC</t>
  </si>
  <si>
    <t>Coût réel après réduction d’impôts sur le revenu TTC</t>
  </si>
  <si>
    <t>TVA 20 %</t>
  </si>
  <si>
    <t>Récapitalif Commande</t>
  </si>
  <si>
    <t>Tarifs Entretiens 2016</t>
  </si>
  <si>
    <t>Total Temps</t>
  </si>
  <si>
    <t>hauteur inférieur à 0,40 m</t>
  </si>
  <si>
    <t>hauteur inférieure à 4,00 m</t>
  </si>
  <si>
    <t>hauteur inférieure à 3,00 m</t>
  </si>
  <si>
    <t>hauteur inférieure à 2,00 m</t>
  </si>
  <si>
    <t>hauteur inférieure à 1,00 m</t>
  </si>
  <si>
    <t>Coef Temps</t>
  </si>
  <si>
    <t>Coef Temps (minutes)</t>
  </si>
  <si>
    <t>Total Temps (minute)</t>
  </si>
  <si>
    <t>250 à 499</t>
  </si>
  <si>
    <t>1 à 249</t>
  </si>
  <si>
    <t>plus de 1000</t>
  </si>
  <si>
    <t>Cout Main d'œuvre / heure / TTC</t>
  </si>
  <si>
    <t>Cout matériel / heure / TTC</t>
  </si>
  <si>
    <t>Total</t>
  </si>
  <si>
    <t>500 à 1000</t>
  </si>
  <si>
    <t>Réduction de 50 cm</t>
  </si>
  <si>
    <t>Réduction de 1,00 m</t>
  </si>
  <si>
    <t>Réduction de 1,50 m</t>
  </si>
  <si>
    <t>PrixHT</t>
  </si>
  <si>
    <t>Km</t>
  </si>
  <si>
    <t>Valeur forfaitisé</t>
  </si>
  <si>
    <t>Ne doit on pas donner une Valeur forfaitisé</t>
  </si>
  <si>
    <t>Prix Unitaires HT base</t>
  </si>
  <si>
    <t>Prix type 1</t>
  </si>
  <si>
    <t>Prix type 2</t>
  </si>
  <si>
    <t>Autoentrepreneur</t>
  </si>
  <si>
    <t>TVA =</t>
  </si>
  <si>
    <t>Interessement auto-entreprenneur</t>
  </si>
  <si>
    <t>Coefficient attribué</t>
  </si>
  <si>
    <t>CA TTC (70% maximum legal)</t>
  </si>
  <si>
    <t>societé</t>
  </si>
  <si>
    <t>Coefficient Interessement</t>
  </si>
  <si>
    <t>Auto-entreprenneur</t>
  </si>
  <si>
    <t>Interessement société</t>
  </si>
  <si>
    <t>CA HT (70% maximum legal)</t>
  </si>
  <si>
    <t>Cout Main d'œuvre / heure / HT</t>
  </si>
  <si>
    <t>Client</t>
  </si>
  <si>
    <t>=CONVERT(A2,"jour","heure")</t>
  </si>
  <si>
    <t>Convertit 6 jours en heures (144)</t>
  </si>
  <si>
    <t>Convertit 6 heures en minutes (360)</t>
  </si>
  <si>
    <t>=CONVERT(A2,"année", "jour")</t>
  </si>
  <si>
    <t>Convertit 6 années en jours (2191,5)</t>
  </si>
  <si>
    <t>Heure</t>
  </si>
  <si>
    <t>Formule</t>
  </si>
  <si>
    <t>Description (Résultat)</t>
  </si>
  <si>
    <t>Nombre d’heures depuis 00:00 (10,583333)</t>
  </si>
  <si>
    <t>Nombre d’heures depuis 00:00 (12,25)</t>
  </si>
  <si>
    <t>https://support.office.com/fr-fr/article/Convertir-des-heures-614932f8-bf0d-4993-8e54-4612cd57334f#bmconvert_between_time_units</t>
  </si>
  <si>
    <t>Heures</t>
  </si>
  <si>
    <t>=TEXTE(A2/24, "h:mm")</t>
  </si>
  <si>
    <t>Heures depuis 00:00 (10:35)</t>
  </si>
  <si>
    <t>=TEXTE(A3/24, "h:mm")</t>
  </si>
  <si>
    <t>Heures depuis 00:00 (12:15)</t>
  </si>
  <si>
    <t>Code_commune_INSEE</t>
  </si>
  <si>
    <t>Nom_commune</t>
  </si>
  <si>
    <t>Code_postal</t>
  </si>
  <si>
    <t>Libelle_acheminement</t>
  </si>
  <si>
    <t>Ligne_5</t>
  </si>
  <si>
    <t>MARSEILLETTE</t>
  </si>
  <si>
    <t>MAS DES COURS</t>
  </si>
  <si>
    <t>MASSAC</t>
  </si>
  <si>
    <t>MONTBRUN DES CORBIERES</t>
  </si>
  <si>
    <t>MONTJARDIN</t>
  </si>
  <si>
    <t>MONTOLIEU</t>
  </si>
  <si>
    <t>MONTREAL</t>
  </si>
  <si>
    <t>MOUSSAN</t>
  </si>
  <si>
    <t>MOUSSOULENS</t>
  </si>
  <si>
    <t>NEVIAN</t>
  </si>
  <si>
    <t>ORSANS</t>
  </si>
  <si>
    <t>PADERN</t>
  </si>
  <si>
    <t>PALAIRAC</t>
  </si>
  <si>
    <t>PALAJA</t>
  </si>
  <si>
    <t>PARAZA</t>
  </si>
  <si>
    <t>PAZIOLS</t>
  </si>
  <si>
    <t>PEZENS</t>
  </si>
  <si>
    <t>PRADELLES CABARDES</t>
  </si>
  <si>
    <t>PRADELLES EN VAL</t>
  </si>
  <si>
    <t>PUGINIER</t>
  </si>
  <si>
    <t>RENNES LES BAINS</t>
  </si>
  <si>
    <t>STE COLOMBE SUR L HERS</t>
  </si>
  <si>
    <t>ST COUAT D AUDE</t>
  </si>
  <si>
    <t>ST MARTIN DES PUITS</t>
  </si>
  <si>
    <t>ST MARTIN DE VILLEREGLAN</t>
  </si>
  <si>
    <t>ST MARTIN LALANDE</t>
  </si>
  <si>
    <t>ST SERNIN</t>
  </si>
  <si>
    <t>SALVEZINES</t>
  </si>
  <si>
    <t>SEIGNALENS</t>
  </si>
  <si>
    <t>SONNAC SUR L HERS</t>
  </si>
  <si>
    <t>SOULATGE</t>
  </si>
  <si>
    <t>LA TOURETTE CABARDES</t>
  </si>
  <si>
    <t>TOURREILLES</t>
  </si>
  <si>
    <t>TUCHAN</t>
  </si>
  <si>
    <t>VIGNEVIEILLE</t>
  </si>
  <si>
    <t>VILLAR EN VAL</t>
  </si>
  <si>
    <t>VILLEGAILHENC</t>
  </si>
  <si>
    <t>VILLEGLY</t>
  </si>
  <si>
    <t>VILLEMOUSTAUSSOU</t>
  </si>
  <si>
    <t>VILLENEUVE MINERVOIS</t>
  </si>
  <si>
    <t>VILLESEQUELANDE</t>
  </si>
  <si>
    <t>AMBEYRAC</t>
  </si>
  <si>
    <t>ARVIEU</t>
  </si>
  <si>
    <t>AUBIN</t>
  </si>
  <si>
    <t>LE GUA</t>
  </si>
  <si>
    <t>BALSAC</t>
  </si>
  <si>
    <t>LE BAS SEGALA</t>
  </si>
  <si>
    <t>LA BASTIDE L EVEQUE</t>
  </si>
  <si>
    <t>BOISSE PENCHOT</t>
  </si>
  <si>
    <t>BOUILLAC</t>
  </si>
  <si>
    <t>BOZOULS</t>
  </si>
  <si>
    <t>BRANDONNET</t>
  </si>
  <si>
    <t>BRASC</t>
  </si>
  <si>
    <t>CAMARES</t>
  </si>
  <si>
    <t>CAMPOURIEZ</t>
  </si>
  <si>
    <t>LA CAPELLE BALAGUIER</t>
  </si>
  <si>
    <t>LA CAVALERIE</t>
  </si>
  <si>
    <t>LE CAYROL</t>
  </si>
  <si>
    <t>CENTRES</t>
  </si>
  <si>
    <t>LE CLAPIER</t>
  </si>
  <si>
    <t>COLOMBIES</t>
  </si>
  <si>
    <t>COMPS LA GRAND VILLE</t>
  </si>
  <si>
    <t>CONDOM D AUBRAC</t>
  </si>
  <si>
    <t>CONNAC</t>
  </si>
  <si>
    <t>CONQUES EN ROUERGUE</t>
  </si>
  <si>
    <t>NOAILHAC</t>
  </si>
  <si>
    <t>LES COSTES GOZON</t>
  </si>
  <si>
    <t>LA COUVERTOIRADE</t>
  </si>
  <si>
    <t>CRANSAC</t>
  </si>
  <si>
    <t>DRUELLE</t>
  </si>
  <si>
    <t>AMPIAC</t>
  </si>
  <si>
    <t>ESTAING</t>
  </si>
  <si>
    <t>FIRMI</t>
  </si>
  <si>
    <t>L HOSPITALET DU LARZAC</t>
  </si>
  <si>
    <t>LASSOUTS</t>
  </si>
  <si>
    <t>LESCURE JAOUL</t>
  </si>
  <si>
    <t>LUNAC</t>
  </si>
  <si>
    <t>MANHAC</t>
  </si>
  <si>
    <t>MELJAC</t>
  </si>
  <si>
    <t>LE MONASTERE</t>
  </si>
  <si>
    <t>MONTAGNOL</t>
  </si>
  <si>
    <t>MONTROZIER</t>
  </si>
  <si>
    <t>MUROLS</t>
  </si>
  <si>
    <t>NAUSSAC</t>
  </si>
  <si>
    <t>PRUINES</t>
  </si>
  <si>
    <t>RODEZ</t>
  </si>
  <si>
    <t>RULLAC ST CIRQ</t>
  </si>
  <si>
    <t>STE EULALIE DE CERNON</t>
  </si>
  <si>
    <t>ARGENCES EN AUBRAC</t>
  </si>
  <si>
    <t>STE GENEVIEVE SUR ARGENCE</t>
  </si>
  <si>
    <t>VITRAC EN VIADENE</t>
  </si>
  <si>
    <t>ST JEAN DU BRUEL</t>
  </si>
  <si>
    <t>STE JULIETTE SUR VIAUR</t>
  </si>
  <si>
    <t>ST JUST SUR VIAUR</t>
  </si>
  <si>
    <t>ST LAURENT D OLT</t>
  </si>
  <si>
    <t>ST REMY</t>
  </si>
  <si>
    <t>ST SEVER DU MOUSTIER</t>
  </si>
  <si>
    <t>SALLES CURAN</t>
  </si>
  <si>
    <t>SAUCLIERES</t>
  </si>
  <si>
    <t>SAVIGNAC</t>
  </si>
  <si>
    <t>LA SELVE</t>
  </si>
  <si>
    <t>SONNAC</t>
  </si>
  <si>
    <t>TAURIAC DE CAMARES</t>
  </si>
  <si>
    <t>VIALA DU TARN</t>
  </si>
  <si>
    <t>MIGNOVILLARD</t>
  </si>
  <si>
    <t>COMMUNAILLES EN MONTAGNE</t>
  </si>
  <si>
    <t>ESSAVILLY</t>
  </si>
  <si>
    <t>MONTAIN</t>
  </si>
  <si>
    <t>MONTFLEUR</t>
  </si>
  <si>
    <t>MONTHOLIER</t>
  </si>
  <si>
    <t>MONTMIREY LE CHATEAU</t>
  </si>
  <si>
    <t>MONT SUR MONNET</t>
  </si>
  <si>
    <t>HAUTS DE BIENNE</t>
  </si>
  <si>
    <t>MOREZ</t>
  </si>
  <si>
    <t>MOUTONNE</t>
  </si>
  <si>
    <t>NANCE</t>
  </si>
  <si>
    <t>NEY</t>
  </si>
  <si>
    <t>NOZEROY</t>
  </si>
  <si>
    <t>OFFLANGES</t>
  </si>
  <si>
    <t>ORGELET</t>
  </si>
  <si>
    <t>SEZERIA</t>
  </si>
  <si>
    <t>PARCEY</t>
  </si>
  <si>
    <t>PATORNAY</t>
  </si>
  <si>
    <t>PERRIGNY</t>
  </si>
  <si>
    <t>LA PESSE</t>
  </si>
  <si>
    <t>LES PLANCHES EN MONTAGNE</t>
  </si>
  <si>
    <t>POLIGNY</t>
  </si>
  <si>
    <t>PORT LESNEY</t>
  </si>
  <si>
    <t>RAHON</t>
  </si>
  <si>
    <t>RECANOZ</t>
  </si>
  <si>
    <t>ROMAIN</t>
  </si>
  <si>
    <t>RUFFEY SUR SEILLE</t>
  </si>
  <si>
    <t>ST BARAING</t>
  </si>
  <si>
    <t>ST CLAUDE</t>
  </si>
  <si>
    <t>CHAUMONT</t>
  </si>
  <si>
    <t>CINQUETRAL</t>
  </si>
  <si>
    <t>ST DIDIER</t>
  </si>
  <si>
    <t>ST HYMETIERE</t>
  </si>
  <si>
    <t>ST LAMAIN</t>
  </si>
  <si>
    <t>SALANS</t>
  </si>
  <si>
    <t>SANTANS</t>
  </si>
  <si>
    <t>SAPOIS</t>
  </si>
  <si>
    <t>SAVIGNA</t>
  </si>
  <si>
    <t>SELIGNEY</t>
  </si>
  <si>
    <t>SERRE LES MOULIERES</t>
  </si>
  <si>
    <t>SIROD</t>
  </si>
  <si>
    <t>SONGESON</t>
  </si>
  <si>
    <t>SOUCIA</t>
  </si>
  <si>
    <t>TAXENNE</t>
  </si>
  <si>
    <t>THOISSIA</t>
  </si>
  <si>
    <t>VALEMPOULIERES</t>
  </si>
  <si>
    <t>VALFIN SUR VALOUSE</t>
  </si>
  <si>
    <t>LE VAUDIOUX</t>
  </si>
  <si>
    <t>VAUX SUR POLIGNY</t>
  </si>
  <si>
    <t>VERNANTOIS</t>
  </si>
  <si>
    <t>LA VIEILLE LOYE</t>
  </si>
  <si>
    <t>VILLARD SUR BIENNE</t>
  </si>
  <si>
    <t>VILLENEUVE SOUS PYMONT</t>
  </si>
  <si>
    <t>VILLERS FARLAY</t>
  </si>
  <si>
    <t>VILLERS ROBERT</t>
  </si>
  <si>
    <t>VINCELLES</t>
  </si>
  <si>
    <t>VINCENT FROIDEVILLE</t>
  </si>
  <si>
    <t>VIRY</t>
  </si>
  <si>
    <t>VULVOZ</t>
  </si>
  <si>
    <t>AIRE SUR L ADOUR</t>
  </si>
  <si>
    <t>AMOU</t>
  </si>
  <si>
    <t>ARBOUCAVE</t>
  </si>
  <si>
    <t>ARENGOSSE</t>
  </si>
  <si>
    <t>ARJUZANX</t>
  </si>
  <si>
    <t>ARTASSENX</t>
  </si>
  <si>
    <t>AUBAGNAN</t>
  </si>
  <si>
    <t>BASCONS</t>
  </si>
  <si>
    <t>BASSERCLES</t>
  </si>
  <si>
    <t>BEYLONGUE</t>
  </si>
  <si>
    <t>BISCARROSSE</t>
  </si>
  <si>
    <t>BOURRIOT BERGONCE</t>
  </si>
  <si>
    <t>CALLEN</t>
  </si>
  <si>
    <t>CANENX ET REAUT</t>
  </si>
  <si>
    <t>CARCARES STE CROIX</t>
  </si>
  <si>
    <t>CASSEN</t>
  </si>
  <si>
    <t>CASTANDET</t>
  </si>
  <si>
    <t>CASTEL SARRAZIN</t>
  </si>
  <si>
    <t>CAZALIS</t>
  </si>
  <si>
    <t>COUDURES</t>
  </si>
  <si>
    <t>DUHORT BACHEN</t>
  </si>
  <si>
    <t>DUMES</t>
  </si>
  <si>
    <t>GAAS</t>
  </si>
  <si>
    <t>GAMARDE LES BAINS</t>
  </si>
  <si>
    <t>GAUJACQ</t>
  </si>
  <si>
    <t>GOUSSE</t>
  </si>
  <si>
    <t>HAGETMAU</t>
  </si>
  <si>
    <t>HAURIET</t>
  </si>
  <si>
    <t>HONTANX</t>
  </si>
  <si>
    <t>JOSSE</t>
  </si>
  <si>
    <t>LABENNE</t>
  </si>
  <si>
    <t>LEVIGNACQ</t>
  </si>
  <si>
    <t>LUBBON</t>
  </si>
  <si>
    <t>LUCBARDEZ ET BARGUES</t>
  </si>
  <si>
    <t>LUE</t>
  </si>
  <si>
    <t>LUGLON</t>
  </si>
  <si>
    <t>LUSSAGNET</t>
  </si>
  <si>
    <t>MANO</t>
  </si>
  <si>
    <t>MAUVEZIN D ARMAGNAC</t>
  </si>
  <si>
    <t>MAZEROLLES</t>
  </si>
  <si>
    <t>MIMBASTE</t>
  </si>
  <si>
    <t>MISSON</t>
  </si>
  <si>
    <t>MOLIETS ET MAA</t>
  </si>
  <si>
    <t>MAZIERES SUR BERONNE</t>
  </si>
  <si>
    <t>MELLE</t>
  </si>
  <si>
    <t>LA MOTHE ST HERAY</t>
  </si>
  <si>
    <t>NIORT</t>
  </si>
  <si>
    <t>OIRON</t>
  </si>
  <si>
    <t>BILAZAIS</t>
  </si>
  <si>
    <t>PAIZAY LE CHAPT</t>
  </si>
  <si>
    <t>PAIZAY LE TORT</t>
  </si>
  <si>
    <t>PAS DE JEU</t>
  </si>
  <si>
    <t>LA PEYRATTE</t>
  </si>
  <si>
    <t>PIOUSSAY</t>
  </si>
  <si>
    <t>POMPAIRE</t>
  </si>
  <si>
    <t>POUGNE HERISSON</t>
  </si>
  <si>
    <t>PRESSIGNY</t>
  </si>
  <si>
    <t>LA ROCHENARD</t>
  </si>
  <si>
    <t>ROM</t>
  </si>
  <si>
    <t>ROMANS</t>
  </si>
  <si>
    <t>VOULMENTIN</t>
  </si>
  <si>
    <t>VOULTEGON</t>
  </si>
  <si>
    <t>ST ETIENNE LA CIGOGNE</t>
  </si>
  <si>
    <t>ST GEORGES DE NOISNE</t>
  </si>
  <si>
    <t>ST LAURS</t>
  </si>
  <si>
    <t>ST LEGER DE LA MARTINIERE</t>
  </si>
  <si>
    <t>L ENCLAVE DE LA MARTINIERE</t>
  </si>
  <si>
    <t>ST MARC LA LANDE</t>
  </si>
  <si>
    <t>ST MAXIRE</t>
  </si>
  <si>
    <t>ST ROMANS DES CHAMPS</t>
  </si>
  <si>
    <t>ST SYMPHORIEN</t>
  </si>
  <si>
    <t>SCIECQ</t>
  </si>
  <si>
    <t>SCILLE</t>
  </si>
  <si>
    <t>SECONDIGNE SUR BELLE</t>
  </si>
  <si>
    <t>THENEZAY</t>
  </si>
  <si>
    <t>VANCAIS</t>
  </si>
  <si>
    <t>LE VANNEAU IRLEAU</t>
  </si>
  <si>
    <t>VAUSSEROUX</t>
  </si>
  <si>
    <t>VOUHE</t>
  </si>
  <si>
    <t>ACHEUX EN AMIENOIS</t>
  </si>
  <si>
    <t>AILLY LE HAUT CLOCHER</t>
  </si>
  <si>
    <t>ALLAINES</t>
  </si>
  <si>
    <t>ARGUEL</t>
  </si>
  <si>
    <t>ARRY</t>
  </si>
  <si>
    <t>ATHIES</t>
  </si>
  <si>
    <t>AVELESGES</t>
  </si>
  <si>
    <t>BARLY</t>
  </si>
  <si>
    <t>BEAUCAMPS LE VIEUX</t>
  </si>
  <si>
    <t>BEAUMETZ</t>
  </si>
  <si>
    <t>BEHEN</t>
  </si>
  <si>
    <t>BELLEUSE</t>
  </si>
  <si>
    <t>BERMESNIL</t>
  </si>
  <si>
    <t>MESNIL EUDIN</t>
  </si>
  <si>
    <t>BERNATRE</t>
  </si>
  <si>
    <t>BERTEAUCOURT LES DAMES</t>
  </si>
  <si>
    <t>BERTRANCOURT</t>
  </si>
  <si>
    <t>BETHENCOURT SUR SOMME</t>
  </si>
  <si>
    <t>BETTENCOURT ST OUEN</t>
  </si>
  <si>
    <t>BEUVRAIGNES</t>
  </si>
  <si>
    <t>BILLANCOURT</t>
  </si>
  <si>
    <t>LE BOISLE</t>
  </si>
  <si>
    <t>BOISMONT</t>
  </si>
  <si>
    <t>BONNAY</t>
  </si>
  <si>
    <t>BOUCHON</t>
  </si>
  <si>
    <t>BOUGAINVILLE</t>
  </si>
  <si>
    <t>BOUSSICOURT</t>
  </si>
  <si>
    <t>BOUTTENCOURT</t>
  </si>
  <si>
    <t>BOUVINCOURT EN VERMANDOIS</t>
  </si>
  <si>
    <t>BOUZINCOURT</t>
  </si>
  <si>
    <t>BOVELLES</t>
  </si>
  <si>
    <t>BUIRE COURCELLES</t>
  </si>
  <si>
    <t>BUS LES ARTOIS</t>
  </si>
  <si>
    <t>BUSSU</t>
  </si>
  <si>
    <t>BUSSY LES DAOURS</t>
  </si>
  <si>
    <t>BUSSY LES POIX</t>
  </si>
  <si>
    <t>CAMBRON</t>
  </si>
  <si>
    <t>CAMPS EN AMIENOIS</t>
  </si>
  <si>
    <t>CANCHY</t>
  </si>
  <si>
    <t>CARREPUIS</t>
  </si>
  <si>
    <t>CAVILLON</t>
  </si>
  <si>
    <t>CHAULNES</t>
  </si>
  <si>
    <t>CHAUSSOY EPAGNY</t>
  </si>
  <si>
    <t>LA CHAVATTE</t>
  </si>
  <si>
    <t>CLAIRY SAULCHOIX</t>
  </si>
  <si>
    <t>CONTY</t>
  </si>
  <si>
    <t>WAILLY</t>
  </si>
  <si>
    <t>COTTENCHY</t>
  </si>
  <si>
    <t>COULLEMELLE</t>
  </si>
  <si>
    <t>COULONVILLERS</t>
  </si>
  <si>
    <t>COURCELLES AU BOIS</t>
  </si>
  <si>
    <t>CREMERY</t>
  </si>
  <si>
    <t>CRESSY OMENCOURT</t>
  </si>
  <si>
    <t>CURCHY</t>
  </si>
  <si>
    <t>DANCOURT POPINCOURT</t>
  </si>
  <si>
    <t>DOMESMONT</t>
  </si>
  <si>
    <t>DOMMARTIN</t>
  </si>
  <si>
    <t>DOMQUEUR</t>
  </si>
  <si>
    <t>DOMVAST</t>
  </si>
  <si>
    <t>DRUCAT</t>
  </si>
  <si>
    <t>L ECHELLE ST AURIN</t>
  </si>
  <si>
    <t>EMBREVILLE</t>
  </si>
  <si>
    <t>ENGLEBELMER</t>
  </si>
  <si>
    <t>ENNEMAIN</t>
  </si>
  <si>
    <t>EPAGNE EPAGNETTE</t>
  </si>
  <si>
    <t>EPECAMPS</t>
  </si>
  <si>
    <t>EQUANCOURT</t>
  </si>
  <si>
    <t>MIRANDE</t>
  </si>
  <si>
    <t>MIREPOIX</t>
  </si>
  <si>
    <t>MONBLANC</t>
  </si>
  <si>
    <t>MONCLAR SUR LOSSE</t>
  </si>
  <si>
    <t>MONFERRAN PLAVES</t>
  </si>
  <si>
    <t>MONGAUSY</t>
  </si>
  <si>
    <t>MONGUILHEM</t>
  </si>
  <si>
    <t>MONLAUR BERNET</t>
  </si>
  <si>
    <t>MONLEZUN</t>
  </si>
  <si>
    <t>MONTADET</t>
  </si>
  <si>
    <t>MORMES</t>
  </si>
  <si>
    <t>NOULENS</t>
  </si>
  <si>
    <t>PANJAS</t>
  </si>
  <si>
    <t>PEBEES</t>
  </si>
  <si>
    <t>PERCHEDE</t>
  </si>
  <si>
    <t>PERGAIN TAILLAC</t>
  </si>
  <si>
    <t>PEYRUSSE GRANDE</t>
  </si>
  <si>
    <t>PIS</t>
  </si>
  <si>
    <t>PLIEUX</t>
  </si>
  <si>
    <t>POMPIAC</t>
  </si>
  <si>
    <t>POUYLEBON</t>
  </si>
  <si>
    <t>POUY ROQUELAURE</t>
  </si>
  <si>
    <t>PRECHAC SUR ADOUR</t>
  </si>
  <si>
    <t>PUYCASQUIER</t>
  </si>
  <si>
    <t>REJAUMONT</t>
  </si>
  <si>
    <t>RISCLE</t>
  </si>
  <si>
    <t>LA ROMIEU</t>
  </si>
  <si>
    <t>ROQUELAURE ST AUBIN</t>
  </si>
  <si>
    <t>SABAILLAN</t>
  </si>
  <si>
    <t>ST ANTOINE</t>
  </si>
  <si>
    <t>STE AURENCE CAZAUX</t>
  </si>
  <si>
    <t>ST ELIX THEUX</t>
  </si>
  <si>
    <t>ST GEORGES</t>
  </si>
  <si>
    <t>ST GERMIER</t>
  </si>
  <si>
    <t>ST LOUBE</t>
  </si>
  <si>
    <t>ST MARTIN GIMOIS</t>
  </si>
  <si>
    <t>ST ORENS POUY PETIT</t>
  </si>
  <si>
    <t>ST PIERRE D AUBEZIES</t>
  </si>
  <si>
    <t>ST PUY</t>
  </si>
  <si>
    <t>SALLES D ARMAGNAC</t>
  </si>
  <si>
    <t>SAMARAN</t>
  </si>
  <si>
    <t>SANSAN</t>
  </si>
  <si>
    <t>SARRAGUZAN</t>
  </si>
  <si>
    <t>LA SAUVETAT</t>
  </si>
  <si>
    <t>SAUVIMONT</t>
  </si>
  <si>
    <t>SCIEURAC ET FLOURES</t>
  </si>
  <si>
    <t>SEAILLES</t>
  </si>
  <si>
    <t>SEISSAN</t>
  </si>
  <si>
    <t>SEMBOUES</t>
  </si>
  <si>
    <t>SEREMPUY</t>
  </si>
  <si>
    <t>SION</t>
  </si>
  <si>
    <t>TARSAC</t>
  </si>
  <si>
    <t>TOUJOUSE</t>
  </si>
  <si>
    <t>VIC FEZENSAC</t>
  </si>
  <si>
    <t>LAGRAULAS</t>
  </si>
  <si>
    <t>VILLECOMTAL SUR ARROS</t>
  </si>
  <si>
    <t>VILLEFRANCHE</t>
  </si>
  <si>
    <t>VIOZAN</t>
  </si>
  <si>
    <t>ARBIS</t>
  </si>
  <si>
    <t>LES ARTIGUES DE LUSSAC</t>
  </si>
  <si>
    <t>ARVEYRES</t>
  </si>
  <si>
    <t>AUROS</t>
  </si>
  <si>
    <t>AVENSAN</t>
  </si>
  <si>
    <t>BAURECH</t>
  </si>
  <si>
    <t>BAYON SUR GIRONDE</t>
  </si>
  <si>
    <t>BEAUTIRAN</t>
  </si>
  <si>
    <t>BEGADAN</t>
  </si>
  <si>
    <t>BEGLES</t>
  </si>
  <si>
    <t>BELIN BELIET</t>
  </si>
  <si>
    <t>BELIET</t>
  </si>
  <si>
    <t>BELLEBAT</t>
  </si>
  <si>
    <t>BERSON</t>
  </si>
  <si>
    <t>LES BILLAUX</t>
  </si>
  <si>
    <t>BLASIMON</t>
  </si>
  <si>
    <t>BONZAC</t>
  </si>
  <si>
    <t>BOSSUGAN</t>
  </si>
  <si>
    <t>LE BOUSCAT</t>
  </si>
  <si>
    <t>BROUQUEYRAN</t>
  </si>
  <si>
    <t>CAMIAC ET ST DENIS</t>
  </si>
  <si>
    <t>CAMPS SUR L ISLE</t>
  </si>
  <si>
    <t>CASTRES GIRONDE</t>
  </si>
  <si>
    <t>CAUDROT</t>
  </si>
  <si>
    <t>CENAC</t>
  </si>
  <si>
    <t>CERONS</t>
  </si>
  <si>
    <t>COMPS</t>
  </si>
  <si>
    <t>COUQUEQUES</t>
  </si>
  <si>
    <t>CROIGNON</t>
  </si>
  <si>
    <t>CUBNEZAIS</t>
  </si>
  <si>
    <t>DAUBEZE</t>
  </si>
  <si>
    <t>DONNEZAC</t>
  </si>
  <si>
    <t>DONZAC</t>
  </si>
  <si>
    <t>ESCAUDES</t>
  </si>
  <si>
    <t>ESPIET</t>
  </si>
  <si>
    <t>FONTET</t>
  </si>
  <si>
    <t>FOSSES ET BALEYSSAC</t>
  </si>
  <si>
    <t>FRANCS</t>
  </si>
  <si>
    <t>FRONSAC</t>
  </si>
  <si>
    <t>GANS</t>
  </si>
  <si>
    <t>GISCOS</t>
  </si>
  <si>
    <t>GRADIGNAN</t>
  </si>
  <si>
    <t>GRAYAN ET L HOPITAL</t>
  </si>
  <si>
    <t>VILLIERS LE PRE</t>
  </si>
  <si>
    <t>VIRANDEVILLE</t>
  </si>
  <si>
    <t>YVETOT BOCAGE</t>
  </si>
  <si>
    <t>AMBONNAY</t>
  </si>
  <si>
    <t>AMBRIERES</t>
  </si>
  <si>
    <t>ARCIS LE PONSART</t>
  </si>
  <si>
    <t>ARGERS</t>
  </si>
  <si>
    <t>ARZILLIERES NEUVILLE</t>
  </si>
  <si>
    <t>AULNAY L AITRE</t>
  </si>
  <si>
    <t>AUMENANCOURT</t>
  </si>
  <si>
    <t>AUVE</t>
  </si>
  <si>
    <t>AVENAY VAL D OR</t>
  </si>
  <si>
    <t>AVIZE</t>
  </si>
  <si>
    <t>BANNAY</t>
  </si>
  <si>
    <t>BASSU</t>
  </si>
  <si>
    <t>BETHENIVILLE</t>
  </si>
  <si>
    <t>BETHON</t>
  </si>
  <si>
    <t>BLAISE SOUS ARZILLIERES</t>
  </si>
  <si>
    <t>BOURGOGNE</t>
  </si>
  <si>
    <t>BRANDONVILLERS</t>
  </si>
  <si>
    <t>BRANSCOURT</t>
  </si>
  <si>
    <t>BRAUX ST REMY</t>
  </si>
  <si>
    <t>BROYES</t>
  </si>
  <si>
    <t>BRUGNY VAUDANCOURT</t>
  </si>
  <si>
    <t>LE BUISSON</t>
  </si>
  <si>
    <t>CHAMPFLEURY</t>
  </si>
  <si>
    <t>CHAMPGUYON</t>
  </si>
  <si>
    <t>CHAMPIGNY</t>
  </si>
  <si>
    <t>CHARLEVILLE</t>
  </si>
  <si>
    <t>CHARMONT</t>
  </si>
  <si>
    <t>CHATRICES</t>
  </si>
  <si>
    <t>COMPERTRIX</t>
  </si>
  <si>
    <t>CONNANTRAY VAUREFROY</t>
  </si>
  <si>
    <t>CORBEIL</t>
  </si>
  <si>
    <t>CORFELIX</t>
  </si>
  <si>
    <t>CORROY</t>
  </si>
  <si>
    <t>COULOMMES LA MONTAGNE</t>
  </si>
  <si>
    <t>COUPEVILLE</t>
  </si>
  <si>
    <t>COURCEMAIN</t>
  </si>
  <si>
    <t>COURCY</t>
  </si>
  <si>
    <t>COURLANDON</t>
  </si>
  <si>
    <t>COURTHIEZY</t>
  </si>
  <si>
    <t>CUMIERES</t>
  </si>
  <si>
    <t>CUPERLY</t>
  </si>
  <si>
    <t>DIZY</t>
  </si>
  <si>
    <t>DOMMARTIN DAMPIERRE</t>
  </si>
  <si>
    <t>DROSNAY</t>
  </si>
  <si>
    <t>ECLAIRES</t>
  </si>
  <si>
    <t>ECRIENNES</t>
  </si>
  <si>
    <t>ECURY LE REPOS</t>
  </si>
  <si>
    <t>ESTERNAY</t>
  </si>
  <si>
    <t>ETREPY</t>
  </si>
  <si>
    <t>FEREBRIANGES</t>
  </si>
  <si>
    <t>FERE CHAMPENOISE</t>
  </si>
  <si>
    <t>NORMEE</t>
  </si>
  <si>
    <t>LA FORESTIERE</t>
  </si>
  <si>
    <t>FROMENTIERES</t>
  </si>
  <si>
    <t>GIFFAUMONT CHAMPAUBERT</t>
  </si>
  <si>
    <t>GIVRY EN ARGONNE</t>
  </si>
  <si>
    <t>GOURGANCON</t>
  </si>
  <si>
    <t>LES GRANDES LOGES</t>
  </si>
  <si>
    <t>GUEUX</t>
  </si>
  <si>
    <t>HAUTVILLERS</t>
  </si>
  <si>
    <t>HUIRON</t>
  </si>
  <si>
    <t>HUMBAUVILLE</t>
  </si>
  <si>
    <t>JONCHERY SUR VESLE</t>
  </si>
  <si>
    <t>JONQUERY</t>
  </si>
  <si>
    <t>LANDRICOURT</t>
  </si>
  <si>
    <t>LEUVRIGNY</t>
  </si>
  <si>
    <t>LOISY EN BRIE</t>
  </si>
  <si>
    <t>LOISY SUR MARNE</t>
  </si>
  <si>
    <t>LUDES</t>
  </si>
  <si>
    <t>MAFFRECOURT</t>
  </si>
  <si>
    <t>MAISONS EN CHAMPAGNE</t>
  </si>
  <si>
    <t>MARCILLY SUR SEINE</t>
  </si>
  <si>
    <t>MARGERIE HANCOURT</t>
  </si>
  <si>
    <t>MARSANGIS</t>
  </si>
  <si>
    <t>MATIGNICOURT GONCOURT</t>
  </si>
  <si>
    <t>LE MEIX TIERCELIN</t>
  </si>
  <si>
    <t>MINAUCOURT LE MESNIL LES HURLUS</t>
  </si>
  <si>
    <t>MOIREMONT</t>
  </si>
  <si>
    <t>MONTHELON</t>
  </si>
  <si>
    <t>MORANGIS</t>
  </si>
  <si>
    <t>MOUSSY</t>
  </si>
  <si>
    <t>LA NEUVILLE AUX BOIS</t>
  </si>
  <si>
    <t>LA NEUVILLE AUX LARRIS</t>
  </si>
  <si>
    <t>OGNES</t>
  </si>
  <si>
    <t>OIRY</t>
  </si>
  <si>
    <t>PARGNY SUR SAULX</t>
  </si>
  <si>
    <t>PRUNAY</t>
  </si>
  <si>
    <t>PUISIEULX</t>
  </si>
  <si>
    <t>QUEUDES</t>
  </si>
  <si>
    <t>RAPSECOURT</t>
  </si>
  <si>
    <t>REMICOURT</t>
  </si>
  <si>
    <t>REVEILLON</t>
  </si>
  <si>
    <t>ROMERY</t>
  </si>
  <si>
    <t>ST CHERON</t>
  </si>
  <si>
    <t>ST EULIEN</t>
  </si>
  <si>
    <t>STE GEMME</t>
  </si>
  <si>
    <t>ST HILAIRE LE GRAND</t>
  </si>
  <si>
    <t>ST LUMIER EN CHAMPAGNE</t>
  </si>
  <si>
    <t>AIX EN PROVENCE</t>
  </si>
  <si>
    <t>PUYRICARD</t>
  </si>
  <si>
    <t>ALLAUCH</t>
  </si>
  <si>
    <t>ALLEINS</t>
  </si>
  <si>
    <t>LA BOUILLADISSE</t>
  </si>
  <si>
    <t>CARRY LE ROUET</t>
  </si>
  <si>
    <t>LE ROUET</t>
  </si>
  <si>
    <t>CHARLEVAL</t>
  </si>
  <si>
    <t>CHATEAURENARD</t>
  </si>
  <si>
    <t>ISTRES</t>
  </si>
  <si>
    <t>MARTIGUES</t>
  </si>
  <si>
    <t>LAVERA</t>
  </si>
  <si>
    <t>CARRO</t>
  </si>
  <si>
    <t>MAS BLANC DES ALPILLES</t>
  </si>
  <si>
    <t>MEYRARGUES</t>
  </si>
  <si>
    <t>MEYREUIL</t>
  </si>
  <si>
    <t>ST PIERRE DE MEZOARGUES</t>
  </si>
  <si>
    <t>MIRAMAS</t>
  </si>
  <si>
    <t>NOVES</t>
  </si>
  <si>
    <t>PARADOU</t>
  </si>
  <si>
    <t>LA PENNE SUR HUVEAUNE</t>
  </si>
  <si>
    <t>BASTIDONNE</t>
  </si>
  <si>
    <t>LES PENNES MIRABEAU</t>
  </si>
  <si>
    <t>PEYNIER</t>
  </si>
  <si>
    <t>PEYPIN</t>
  </si>
  <si>
    <t>PEYROLLES EN PROVENCE</t>
  </si>
  <si>
    <t>PORT ST LOUIS DU RHONE</t>
  </si>
  <si>
    <t>ROQUEFORT LA BEDOULE</t>
  </si>
  <si>
    <t>ROQUEFORT</t>
  </si>
  <si>
    <t>ST ANDIOL</t>
  </si>
  <si>
    <t>ST REMY DE PROVENCE</t>
  </si>
  <si>
    <t>ST VICTORET</t>
  </si>
  <si>
    <t>PAS DES LANCIERS</t>
  </si>
  <si>
    <t>SALON DE PROVENCE</t>
  </si>
  <si>
    <t>TRETS</t>
  </si>
  <si>
    <t>CARNOUX EN PROVENCE</t>
  </si>
  <si>
    <t>MARSEILLE 01</t>
  </si>
  <si>
    <t>MARSEILLE</t>
  </si>
  <si>
    <t>MARSEILLE 08</t>
  </si>
  <si>
    <t>CALLELONGUE</t>
  </si>
  <si>
    <t>MARSEILLE 11</t>
  </si>
  <si>
    <t>LA VALENTINE</t>
  </si>
  <si>
    <t>MARSEILLE 13</t>
  </si>
  <si>
    <t>CROIX ROUGE</t>
  </si>
  <si>
    <t>LES OLIVES</t>
  </si>
  <si>
    <t>MARSEILLE 16</t>
  </si>
  <si>
    <t>AGY</t>
  </si>
  <si>
    <t>AIRAN</t>
  </si>
  <si>
    <t>AMFREVILLE</t>
  </si>
  <si>
    <t>ANCTOVILLE</t>
  </si>
  <si>
    <t>FEUGUEROLLES SUR SEULLES</t>
  </si>
  <si>
    <t>SERMENTOT</t>
  </si>
  <si>
    <t>ARGANCHY</t>
  </si>
  <si>
    <t>AUBIGNY</t>
  </si>
  <si>
    <t>LES AUTHIEUX PAPION</t>
  </si>
  <si>
    <t>AUVILLARS</t>
  </si>
  <si>
    <t>BAYEUX</t>
  </si>
  <si>
    <t>BAZENVILLE</t>
  </si>
  <si>
    <t>BEAUMONT EN AUGE</t>
  </si>
  <si>
    <t>BAUQUAY</t>
  </si>
  <si>
    <t>BELLENGREVILLE</t>
  </si>
  <si>
    <t>BENOUVILLE</t>
  </si>
  <si>
    <t>SOULEUVRE EN BOCAGE</t>
  </si>
  <si>
    <t>MONTAMY</t>
  </si>
  <si>
    <t>ETOUVY</t>
  </si>
  <si>
    <t>LA FERRIERE AU DOYEN</t>
  </si>
  <si>
    <t>LE BENY BOCAGE</t>
  </si>
  <si>
    <t>MALLOUE</t>
  </si>
  <si>
    <t>ST MARTIN DON</t>
  </si>
  <si>
    <t>ST PIERRE TARENTAINE</t>
  </si>
  <si>
    <t>BERNIERES SUR MER</t>
  </si>
  <si>
    <t>BEUVILLERS</t>
  </si>
  <si>
    <t>BONNEVILLE SUR TOUQUES</t>
  </si>
  <si>
    <t>BOUGY</t>
  </si>
  <si>
    <t>BOULON</t>
  </si>
  <si>
    <t>BRETTEVILLE L ORGUEILLEUSE</t>
  </si>
  <si>
    <t>LE BREUIL EN AUGE</t>
  </si>
  <si>
    <t>BRUCOURT</t>
  </si>
  <si>
    <t>LA CAINE</t>
  </si>
  <si>
    <t>LA CAMBE</t>
  </si>
  <si>
    <t>CAMBES EN PLAINE</t>
  </si>
  <si>
    <t>CAMBREMER</t>
  </si>
  <si>
    <t>ST PAIR DU MONT</t>
  </si>
  <si>
    <t>CANAPVILLE</t>
  </si>
  <si>
    <t>CASTILLON</t>
  </si>
  <si>
    <t>CAUVICOURT</t>
  </si>
  <si>
    <t>CAUVILLE</t>
  </si>
  <si>
    <t>CLEVILLE</t>
  </si>
  <si>
    <t>COLLEVILLE SUR MER</t>
  </si>
  <si>
    <t>COMBRAY</t>
  </si>
  <si>
    <t>CONDE SUR SEULLES</t>
  </si>
  <si>
    <t>CORMELLES LE ROYAL</t>
  </si>
  <si>
    <t>COULOMBS</t>
  </si>
  <si>
    <t>CRICQUEVILLE EN AUGE</t>
  </si>
  <si>
    <t>CUSSY</t>
  </si>
  <si>
    <t>DAMBLAINVILLE</t>
  </si>
  <si>
    <t>DAMPIERRE</t>
  </si>
  <si>
    <t>DANESTAL</t>
  </si>
  <si>
    <t>DOUVRES LA DELIVRANDE</t>
  </si>
  <si>
    <t>DOZULE</t>
  </si>
  <si>
    <t>ECRAMMEVILLE</t>
  </si>
  <si>
    <t>EPRON</t>
  </si>
  <si>
    <t>EVRECY</t>
  </si>
  <si>
    <t>FAUGUERNON</t>
  </si>
  <si>
    <t>FIERVILLE LES PARCS</t>
  </si>
  <si>
    <t>LA FOLIE</t>
  </si>
  <si>
    <t>FOURNEVILLE</t>
  </si>
  <si>
    <t>FRESNEY LE PUCEUX</t>
  </si>
  <si>
    <t>FUMICHON</t>
  </si>
  <si>
    <t>MOMUY</t>
  </si>
  <si>
    <t>MORCENX</t>
  </si>
  <si>
    <t>MORGANX</t>
  </si>
  <si>
    <t>MOUSCARDES</t>
  </si>
  <si>
    <t>NERBIS</t>
  </si>
  <si>
    <t>OEYREGAVE</t>
  </si>
  <si>
    <t>ONESSE LAHARIE</t>
  </si>
  <si>
    <t>LAHARIE</t>
  </si>
  <si>
    <t>ORTHEVIELLE</t>
  </si>
  <si>
    <t>PARENTIS EN BORN</t>
  </si>
  <si>
    <t>PECORADE</t>
  </si>
  <si>
    <t>PEYRE</t>
  </si>
  <si>
    <t>PISSOS</t>
  </si>
  <si>
    <t>RICHET</t>
  </si>
  <si>
    <t>PONTONX SUR L ADOUR</t>
  </si>
  <si>
    <t>POYANNE</t>
  </si>
  <si>
    <t>PUYOL CAZALET</t>
  </si>
  <si>
    <t>RION DES LANDES</t>
  </si>
  <si>
    <t>SABRES</t>
  </si>
  <si>
    <t>STE COLOMBE</t>
  </si>
  <si>
    <t>ST CRICQ DU GAVE</t>
  </si>
  <si>
    <t>ST GEOURS D AURIBAT</t>
  </si>
  <si>
    <t>ST JULIEN D ARMAGNAC</t>
  </si>
  <si>
    <t>ST MAURICE SUR ADOUR</t>
  </si>
  <si>
    <t>ST PAUL EN BORN</t>
  </si>
  <si>
    <t>ST PIERRE DU MONT</t>
  </si>
  <si>
    <t>SANGUINET</t>
  </si>
  <si>
    <t>SARRON</t>
  </si>
  <si>
    <t>SAUBION</t>
  </si>
  <si>
    <t>SERRES GASTON</t>
  </si>
  <si>
    <t>SINDERES</t>
  </si>
  <si>
    <t>SORDE L ABBAYE</t>
  </si>
  <si>
    <t>SOUSTONS</t>
  </si>
  <si>
    <t>TALLER</t>
  </si>
  <si>
    <t>URGONS</t>
  </si>
  <si>
    <t>VIELLE ST GIRONS</t>
  </si>
  <si>
    <t>ST GIRONS</t>
  </si>
  <si>
    <t>VIELLE SOUBIRAN</t>
  </si>
  <si>
    <t>VILLENAVE</t>
  </si>
  <si>
    <t>YCHOUX</t>
  </si>
  <si>
    <t>YGOS ST SATURNIN</t>
  </si>
  <si>
    <t>ARVILLE</t>
  </si>
  <si>
    <t>AUTHON</t>
  </si>
  <si>
    <t>BILLY</t>
  </si>
  <si>
    <t>BINAS</t>
  </si>
  <si>
    <t>BONNEVEAU</t>
  </si>
  <si>
    <t>BOUFFRY</t>
  </si>
  <si>
    <t>BREVAINVILLE</t>
  </si>
  <si>
    <t>BRIOU</t>
  </si>
  <si>
    <t>CELLETTES</t>
  </si>
  <si>
    <t>LA CHAPELLE MONTMARTIN</t>
  </si>
  <si>
    <t>CHATEAUVIEUX</t>
  </si>
  <si>
    <t>DHUIZON</t>
  </si>
  <si>
    <t>DROUE</t>
  </si>
  <si>
    <t>EPUISAY</t>
  </si>
  <si>
    <t>FAYE</t>
  </si>
  <si>
    <t>FRETEVAL</t>
  </si>
  <si>
    <t>GIEVRES</t>
  </si>
  <si>
    <t>HOUSSAY</t>
  </si>
  <si>
    <t>HUISSEAU EN BEAUCE</t>
  </si>
  <si>
    <t>HUISSEAU SUR COSSON</t>
  </si>
  <si>
    <t>LISLE</t>
  </si>
  <si>
    <t>LORGES</t>
  </si>
  <si>
    <t>MARCILLY EN GAULT</t>
  </si>
  <si>
    <t>MAREUIL SUR CHER</t>
  </si>
  <si>
    <t>MAROLLES</t>
  </si>
  <si>
    <t>VALENCISSE</t>
  </si>
  <si>
    <t>ORCHAISE</t>
  </si>
  <si>
    <t>MONTHOU SUR CHER</t>
  </si>
  <si>
    <t>LES MONTILS</t>
  </si>
  <si>
    <t>MONT PRES CHAMBORD</t>
  </si>
  <si>
    <t>MONTRIEUX EN SOLOGNE</t>
  </si>
  <si>
    <t>MOREE</t>
  </si>
  <si>
    <t>MUIDES SUR LOIRE</t>
  </si>
  <si>
    <t>MULSANS</t>
  </si>
  <si>
    <t>PIERREFITTE SUR SAULDRE</t>
  </si>
  <si>
    <t>LE PLESSIS L ECHELLE</t>
  </si>
  <si>
    <t>LE POISLAY</t>
  </si>
  <si>
    <t>ROCHES</t>
  </si>
  <si>
    <t>ROMILLY</t>
  </si>
  <si>
    <t>ST DYE SUR LOIRE</t>
  </si>
  <si>
    <t>ST FIRMIN DES PRES</t>
  </si>
  <si>
    <t>STE GEMMES</t>
  </si>
  <si>
    <t>ST JACQUES DES GUERETS</t>
  </si>
  <si>
    <t>ST JULIEN SUR CHER</t>
  </si>
  <si>
    <t>ST LAURENT NOUAN</t>
  </si>
  <si>
    <t>NOUAN SUR LOIRE</t>
  </si>
  <si>
    <t>ST LEONARD EN BEAUCE</t>
  </si>
  <si>
    <t>ST OUEN</t>
  </si>
  <si>
    <t>ST SULPICE DE POMMERAY</t>
  </si>
  <si>
    <t>SEUR</t>
  </si>
  <si>
    <t>TERNAY</t>
  </si>
  <si>
    <t>VIEVY LE RAYE</t>
  </si>
  <si>
    <t>LA BOSSE</t>
  </si>
  <si>
    <t>LA VILLE AUX CLERCS</t>
  </si>
  <si>
    <t>VILLETRUN</t>
  </si>
  <si>
    <t>YVOY LE MARRON</t>
  </si>
  <si>
    <t>AMBIERLE</t>
  </si>
  <si>
    <t>ANDREZIEUX BOUTHEON</t>
  </si>
  <si>
    <t>APINAC</t>
  </si>
  <si>
    <t>LE BESSAT</t>
  </si>
  <si>
    <t>BOISSET LES MONTROND</t>
  </si>
  <si>
    <t>CERVIERES</t>
  </si>
  <si>
    <t>CHANDON</t>
  </si>
  <si>
    <t>ERCOURT</t>
  </si>
  <si>
    <t>ESSERTAUX</t>
  </si>
  <si>
    <t>ETERPIGNY</t>
  </si>
  <si>
    <t>ETRICOURT MANANCOURT</t>
  </si>
  <si>
    <t>LA FALOISE</t>
  </si>
  <si>
    <t>FAVEROLLES</t>
  </si>
  <si>
    <t>FESCAMPS</t>
  </si>
  <si>
    <t>FEUQUIERES EN VIMEU</t>
  </si>
  <si>
    <t>FLIXECOURT</t>
  </si>
  <si>
    <t>FLUY</t>
  </si>
  <si>
    <t>FONTAINE SUR MAYE</t>
  </si>
  <si>
    <t>FORT MAHON PLAGE</t>
  </si>
  <si>
    <t>FOURDRINOY</t>
  </si>
  <si>
    <t>FROHEN SUR AUTHIE</t>
  </si>
  <si>
    <t>FROHEN LE PETIT</t>
  </si>
  <si>
    <t>GAMACHES</t>
  </si>
  <si>
    <t>GAUVILLE</t>
  </si>
  <si>
    <t>GLISY</t>
  </si>
  <si>
    <t>GREBAULT MESNIL</t>
  </si>
  <si>
    <t>GRIVESNES</t>
  </si>
  <si>
    <t>GROUCHES LUCHUEL</t>
  </si>
  <si>
    <t>GUIZANCOURT</t>
  </si>
  <si>
    <t>GUYENCOURT SAULCOURT</t>
  </si>
  <si>
    <t>HALLENCOURT</t>
  </si>
  <si>
    <t>WANEL</t>
  </si>
  <si>
    <t>HAM</t>
  </si>
  <si>
    <t>HARBONNIERES</t>
  </si>
  <si>
    <t>HARPONVILLE</t>
  </si>
  <si>
    <t>HATTENCOURT</t>
  </si>
  <si>
    <t>HEDAUVILLE</t>
  </si>
  <si>
    <t>HESCAMPS</t>
  </si>
  <si>
    <t>SOUPLICOURT</t>
  </si>
  <si>
    <t>HIERMONT</t>
  </si>
  <si>
    <t>HUMBERCOURT</t>
  </si>
  <si>
    <t>HUPPY</t>
  </si>
  <si>
    <t>IRLES</t>
  </si>
  <si>
    <t>LABOISSIERE EN SANTERRE</t>
  </si>
  <si>
    <t>LIGESCOURT</t>
  </si>
  <si>
    <t>LIGNIERES EN VIMEU</t>
  </si>
  <si>
    <t>LIHONS</t>
  </si>
  <si>
    <t>LIOMER</t>
  </si>
  <si>
    <t>LOEUILLY</t>
  </si>
  <si>
    <t>LONGUEAU</t>
  </si>
  <si>
    <t>MAISON PONTHIEU</t>
  </si>
  <si>
    <t>MAISON ROLAND</t>
  </si>
  <si>
    <t>MAIZICOURT</t>
  </si>
  <si>
    <t>MARLERS</t>
  </si>
  <si>
    <t>MERICOURT SUR SOMME</t>
  </si>
  <si>
    <t>MESNIL MARTINSART</t>
  </si>
  <si>
    <t>MESNIL ST NICAISE</t>
  </si>
  <si>
    <t>MEZIERES EN SANTERRE</t>
  </si>
  <si>
    <t>MILLENCOURT EN PONTHIEU</t>
  </si>
  <si>
    <t>MIRAUMONT</t>
  </si>
  <si>
    <t>MISERY</t>
  </si>
  <si>
    <t>MONTAUBAN DE PICARDIE</t>
  </si>
  <si>
    <t>MONTDIDIER</t>
  </si>
  <si>
    <t>MONTIGNY SUR L HALLUE</t>
  </si>
  <si>
    <t>MONTONVILLERS</t>
  </si>
  <si>
    <t>FIEFFES MONTRELET</t>
  </si>
  <si>
    <t>FIEFFES</t>
  </si>
  <si>
    <t>MORVILLERS ST SATURNIN</t>
  </si>
  <si>
    <t>MOUFLERS</t>
  </si>
  <si>
    <t>NAOURS</t>
  </si>
  <si>
    <t>NESLETTE</t>
  </si>
  <si>
    <t>NEUILLY LE DIEN</t>
  </si>
  <si>
    <t>NEUILLY L HOPITAL</t>
  </si>
  <si>
    <t>NEUVILLETTE</t>
  </si>
  <si>
    <t>NOUVION</t>
  </si>
  <si>
    <t>NOYELLES SUR MER</t>
  </si>
  <si>
    <t>NURLU</t>
  </si>
  <si>
    <t>OFFIGNIES</t>
  </si>
  <si>
    <t>ORESMAUX</t>
  </si>
  <si>
    <t>OUST MAREST</t>
  </si>
  <si>
    <t>PLACHY BUYON</t>
  </si>
  <si>
    <t>POIX DE PICARDIE</t>
  </si>
  <si>
    <t>LAHAYE ST ROMAIN</t>
  </si>
  <si>
    <t>POULAINVILLE</t>
  </si>
  <si>
    <t>PROUVILLE</t>
  </si>
  <si>
    <t>PROUZEL</t>
  </si>
  <si>
    <t>PYS</t>
  </si>
  <si>
    <t>QUIRY LE SEC</t>
  </si>
  <si>
    <t>REMAUGIES</t>
  </si>
  <si>
    <t>ROIGLISE</t>
  </si>
  <si>
    <t>RONSSOY</t>
  </si>
  <si>
    <t>LE RONSSOY</t>
  </si>
  <si>
    <t>ROUY LE GRAND</t>
  </si>
  <si>
    <t>SAILLY FLIBEAUCOURT</t>
  </si>
  <si>
    <t>SAILLY SAILLISEL</t>
  </si>
  <si>
    <t>ST MAULVIS</t>
  </si>
  <si>
    <t>ST RIQUIER</t>
  </si>
  <si>
    <t>ST SAUFLIEU</t>
  </si>
  <si>
    <t>SAISSEVAL</t>
  </si>
  <si>
    <t>SAULCHOY SOUS POIX</t>
  </si>
  <si>
    <t>SAVEUSE</t>
  </si>
  <si>
    <t>SENARPONT</t>
  </si>
  <si>
    <t>SEUX</t>
  </si>
  <si>
    <t>SOREL EN VIMEU</t>
  </si>
  <si>
    <t>SOUES</t>
  </si>
  <si>
    <t>SUZANNE</t>
  </si>
  <si>
    <t>TEMPLEUX LE GUERARD</t>
  </si>
  <si>
    <t>TINCOURT BOUCLY</t>
  </si>
  <si>
    <t>LE TITRE</t>
  </si>
  <si>
    <t>VAUVILLERS</t>
  </si>
  <si>
    <t>VILLEROY</t>
  </si>
  <si>
    <t>VILLERS SOUS AILLY</t>
  </si>
  <si>
    <t>VILLERS TOURNELLE</t>
  </si>
  <si>
    <t>HOURTIN</t>
  </si>
  <si>
    <t>JUGAZAN</t>
  </si>
  <si>
    <t>LACANAU</t>
  </si>
  <si>
    <t>LACANAU OCEAN</t>
  </si>
  <si>
    <t>LAMARQUE</t>
  </si>
  <si>
    <t>LANDERROUET SUR SEGUR</t>
  </si>
  <si>
    <t>LANGOIRAN</t>
  </si>
  <si>
    <t>LANGON</t>
  </si>
  <si>
    <t>LARTIGUE</t>
  </si>
  <si>
    <t>LATRESNE</t>
  </si>
  <si>
    <t>LEOGNAN</t>
  </si>
  <si>
    <t>LESTIAC SUR GARONNE</t>
  </si>
  <si>
    <t>LES LEVES ET THOUMEYRAGUES</t>
  </si>
  <si>
    <t>LIBOURNE</t>
  </si>
  <si>
    <t>LORMONT</t>
  </si>
  <si>
    <t>LOUCHATS</t>
  </si>
  <si>
    <t>LUGAIGNAC</t>
  </si>
  <si>
    <t>MACAU</t>
  </si>
  <si>
    <t>MARGAUX</t>
  </si>
  <si>
    <t>MARSAS</t>
  </si>
  <si>
    <t>MARTIGNAS SUR JALLE</t>
  </si>
  <si>
    <t>MAZERES</t>
  </si>
  <si>
    <t>MAZION</t>
  </si>
  <si>
    <t>MIOS</t>
  </si>
  <si>
    <t>CAUDOS</t>
  </si>
  <si>
    <t>MONTAGNE</t>
  </si>
  <si>
    <t>PARSAC</t>
  </si>
  <si>
    <t>MONTUSSAN</t>
  </si>
  <si>
    <t>NAUJAN ET POSTIAC</t>
  </si>
  <si>
    <t>NERIGEAN</t>
  </si>
  <si>
    <t>NEUFFONS</t>
  </si>
  <si>
    <t>NOAILLAN</t>
  </si>
  <si>
    <t>PAREMPUYRE</t>
  </si>
  <si>
    <t>PERISSAC</t>
  </si>
  <si>
    <t>LE PIAN SUR GARONNE</t>
  </si>
  <si>
    <t>PINEUILH</t>
  </si>
  <si>
    <t>POMEROL</t>
  </si>
  <si>
    <t>PREIGNAC</t>
  </si>
  <si>
    <t>PUGNAC</t>
  </si>
  <si>
    <t>PUJOLS SUR CIRON</t>
  </si>
  <si>
    <t>RAUZAN</t>
  </si>
  <si>
    <t>RUCH</t>
  </si>
  <si>
    <t>SABLONS</t>
  </si>
  <si>
    <t>ST ANDRE ET APPELLES</t>
  </si>
  <si>
    <t>ST AVIT ST NAZAIRE</t>
  </si>
  <si>
    <t>ST NAZAIRE</t>
  </si>
  <si>
    <t>ST BRICE</t>
  </si>
  <si>
    <t>ST CHRISTOPHE DES BARDES</t>
  </si>
  <si>
    <t>ST CIERS SUR GIRONDE</t>
  </si>
  <si>
    <t>ST FELIX DE FONCAUDE</t>
  </si>
  <si>
    <t>STE FLORENCE</t>
  </si>
  <si>
    <t>STE FOY LA LONGUE</t>
  </si>
  <si>
    <t>ST GERMAIN DU PUCH</t>
  </si>
  <si>
    <t>ST GIRONS D AIGUEVIVES</t>
  </si>
  <si>
    <t>ST LAURENT DES COMBES</t>
  </si>
  <si>
    <t>ST LAURENT DU BOIS</t>
  </si>
  <si>
    <t>ST LOUBES</t>
  </si>
  <si>
    <t>ST MARTIN LACAUSSADE</t>
  </si>
  <si>
    <t>ST MARTIN DU BOIS</t>
  </si>
  <si>
    <t>ST MEDARD DE GUIZIERES</t>
  </si>
  <si>
    <t>ST MICHEL DE LAPUJADE</t>
  </si>
  <si>
    <t>ST PARDON DE CONQUES</t>
  </si>
  <si>
    <t>ST PEY DE CASTETS</t>
  </si>
  <si>
    <t>ST PIERRE DE BAT</t>
  </si>
  <si>
    <t>ST QUENTIN DE BARON</t>
  </si>
  <si>
    <t>ST QUENTIN DE CAPLONG</t>
  </si>
  <si>
    <t>ST ROMAIN LA VIRVEE</t>
  </si>
  <si>
    <t>ST SAUVEUR</t>
  </si>
  <si>
    <t>ST SAVIN</t>
  </si>
  <si>
    <t>ST SELVE</t>
  </si>
  <si>
    <t>ST SEURIN DE BOURG</t>
  </si>
  <si>
    <t>ST SEURIN DE CADOURNE</t>
  </si>
  <si>
    <t>ST SEVE</t>
  </si>
  <si>
    <t>ST VINCENT DE PERTIGNAS</t>
  </si>
  <si>
    <t>ST YZAN DE SOUDIAC</t>
  </si>
  <si>
    <t>SAMONAC</t>
  </si>
  <si>
    <t>SAUTERNES</t>
  </si>
  <si>
    <t>SOUSSAC</t>
  </si>
  <si>
    <t>LE TAILLAN MEDOC</t>
  </si>
  <si>
    <t>LE TEICH</t>
  </si>
  <si>
    <t>LE TEMPLE</t>
  </si>
  <si>
    <t>LA TESTE DE BUCH</t>
  </si>
  <si>
    <t>CAZAUX</t>
  </si>
  <si>
    <t>TIZAC DE CURTON</t>
  </si>
  <si>
    <t>TRESSES</t>
  </si>
  <si>
    <t>ABEILHAN</t>
  </si>
  <si>
    <t>AGEL</t>
  </si>
  <si>
    <t>ASPIRAN</t>
  </si>
  <si>
    <t>AVENE</t>
  </si>
  <si>
    <t>BALARUC LE VIEUX</t>
  </si>
  <si>
    <t>BERLOU</t>
  </si>
  <si>
    <t>BOISSERON</t>
  </si>
  <si>
    <t>BOUJAN SUR LIBRON</t>
  </si>
  <si>
    <t>LE BOUSQUET D ORB</t>
  </si>
  <si>
    <t>CASTANET LE HAUT</t>
  </si>
  <si>
    <t>CASTELNAU LE LEZ</t>
  </si>
  <si>
    <t>CAZOULS D HERAULT</t>
  </si>
  <si>
    <t>CELLES</t>
  </si>
  <si>
    <t>CLERMONT L HERAULT</t>
  </si>
  <si>
    <t>COMBES</t>
  </si>
  <si>
    <t>COURNONTERRAL</t>
  </si>
  <si>
    <t>LE CRES</t>
  </si>
  <si>
    <t>FERRALS LES MONTAGNES</t>
  </si>
  <si>
    <t>ST MARD SUR AUVE</t>
  </si>
  <si>
    <t>ST MARD LES ROUFFY</t>
  </si>
  <si>
    <t>STE MARIE A PY</t>
  </si>
  <si>
    <t>ST MARTIN AUX CHAMPS</t>
  </si>
  <si>
    <t>ST MEMMIE</t>
  </si>
  <si>
    <t>ST QUENTIN LE VERGER</t>
  </si>
  <si>
    <t>ST REMY SOUS BROYES</t>
  </si>
  <si>
    <t>ST SATURNIN</t>
  </si>
  <si>
    <t>ST THOMAS EN ARGONNE</t>
  </si>
  <si>
    <t>SARCY</t>
  </si>
  <si>
    <t>SAUDOY</t>
  </si>
  <si>
    <t>SCRUPT</t>
  </si>
  <si>
    <t>SILLERY</t>
  </si>
  <si>
    <t>SOIZY AUX BOIS</t>
  </si>
  <si>
    <t>SOMSOIS</t>
  </si>
  <si>
    <t>SOULANGES</t>
  </si>
  <si>
    <t>SUIZY LE FRANC</t>
  </si>
  <si>
    <t>THIL</t>
  </si>
  <si>
    <t>VAL DE VESLE</t>
  </si>
  <si>
    <t>TRIGNY</t>
  </si>
  <si>
    <t>VADENAY</t>
  </si>
  <si>
    <t>VALMY</t>
  </si>
  <si>
    <t>VANAULT LE CHATEL</t>
  </si>
  <si>
    <t>VATRY</t>
  </si>
  <si>
    <t>VAVRAY LE GRAND</t>
  </si>
  <si>
    <t>VAVRAY LE PETIT</t>
  </si>
  <si>
    <t>VERT TOULON</t>
  </si>
  <si>
    <t>TOULON LA MONTAGNE</t>
  </si>
  <si>
    <t>VILLENEUVE LA LIONNE</t>
  </si>
  <si>
    <t>VILLENEUVE RENNEVILLE CHEVIGNY</t>
  </si>
  <si>
    <t>VILLERS AUX BOIS</t>
  </si>
  <si>
    <t>LA VILLE SOUS ORBAIS</t>
  </si>
  <si>
    <t>VILLEVENARD</t>
  </si>
  <si>
    <t>VITRY LE FRANCOIS</t>
  </si>
  <si>
    <t>VRAUX</t>
  </si>
  <si>
    <t>MAGENTA</t>
  </si>
  <si>
    <t>AMBONVILLE</t>
  </si>
  <si>
    <t>ANDELOT BLANCHEVILLE</t>
  </si>
  <si>
    <t>BLANCHEVILLE</t>
  </si>
  <si>
    <t>ATTANCOURT</t>
  </si>
  <si>
    <t>AUJEURRES</t>
  </si>
  <si>
    <t>AUTREVILLE SUR LA RENNE</t>
  </si>
  <si>
    <t>ST MARTIN SUR LA RENNE</t>
  </si>
  <si>
    <t>AVRECOURT</t>
  </si>
  <si>
    <t>BAISSEY</t>
  </si>
  <si>
    <t>BEAUCHEMIN</t>
  </si>
  <si>
    <t>ROCHES BETTAINCOURT</t>
  </si>
  <si>
    <t>BOURBONNE LES BAINS</t>
  </si>
  <si>
    <t>GENRUPT</t>
  </si>
  <si>
    <t>VILLARS ST MARCELLIN</t>
  </si>
  <si>
    <t>BREUVANNES EN BASSIGNY</t>
  </si>
  <si>
    <t>COLOMBEY LES CHOISEUL</t>
  </si>
  <si>
    <t>MEUVY</t>
  </si>
  <si>
    <t>BROUSSEVAL</t>
  </si>
  <si>
    <t>CHALINDREY</t>
  </si>
  <si>
    <t>VALS DES TILLES</t>
  </si>
  <si>
    <t>VILLEMORON</t>
  </si>
  <si>
    <t>CHALVRAINES</t>
  </si>
  <si>
    <t>CHANGEY</t>
  </si>
  <si>
    <t>CHATEAUVILLAIN</t>
  </si>
  <si>
    <t>MARMESSE</t>
  </si>
  <si>
    <t>BROTTES</t>
  </si>
  <si>
    <t>CIRFONTAINES EN AZOIS</t>
  </si>
  <si>
    <t>CLINCHAMP</t>
  </si>
  <si>
    <t>COIFFY LE BAS</t>
  </si>
  <si>
    <t>COLOMBEY LES DEUX EGLISES</t>
  </si>
  <si>
    <t>HARRICOURT</t>
  </si>
  <si>
    <t>PRATZ</t>
  </si>
  <si>
    <t>CONSIGNY</t>
  </si>
  <si>
    <t>COURCELLES EN MONTAGNE</t>
  </si>
  <si>
    <t>CUREL</t>
  </si>
  <si>
    <t>CURMONT</t>
  </si>
  <si>
    <t>DARMANNES</t>
  </si>
  <si>
    <t>DOMMARIEN</t>
  </si>
  <si>
    <t>DOMMARTIN LE ST PERE</t>
  </si>
  <si>
    <t>DOULEVANT LE CHATEAU</t>
  </si>
  <si>
    <t>EPIZON</t>
  </si>
  <si>
    <t>LE VAL D ESNOMS</t>
  </si>
  <si>
    <t>CHATOILLENOT</t>
  </si>
  <si>
    <t>COURCELLES VAL D ESNOMS</t>
  </si>
  <si>
    <t>EUFFIGNEIX</t>
  </si>
  <si>
    <t>EURVILLE BIENVILLE</t>
  </si>
  <si>
    <t>BIENVILLE</t>
  </si>
  <si>
    <t>FAYS</t>
  </si>
  <si>
    <t>FONTAINES SUR MARNE</t>
  </si>
  <si>
    <t>FOULAIN</t>
  </si>
  <si>
    <t>FRONCLES</t>
  </si>
  <si>
    <t>LA GENEVROYE</t>
  </si>
  <si>
    <t>GILLANCOURT</t>
  </si>
  <si>
    <t>GILLAUME</t>
  </si>
  <si>
    <t>GILLEY</t>
  </si>
  <si>
    <t>GRAFFIGNY CHEMIN</t>
  </si>
  <si>
    <t>GRENANT</t>
  </si>
  <si>
    <t>GUINDRECOURT AUX ORMES</t>
  </si>
  <si>
    <t>HACOURT</t>
  </si>
  <si>
    <t>HARREVILLE LES CHANTEURS</t>
  </si>
  <si>
    <t>HAUTE AMANCE</t>
  </si>
  <si>
    <t>HORTES</t>
  </si>
  <si>
    <t>ROSOY SUR AMANCE</t>
  </si>
  <si>
    <t>HUMES JORQUENAY</t>
  </si>
  <si>
    <t>JORQUENAY</t>
  </si>
  <si>
    <t>IS EN BASSIGNY</t>
  </si>
  <si>
    <t>JONCHERY</t>
  </si>
  <si>
    <t>LANEUVILLE AU PONT</t>
  </si>
  <si>
    <t>LANGRES</t>
  </si>
  <si>
    <t>GARCELLES SECQUEVILLE</t>
  </si>
  <si>
    <t>GENNEVILLE</t>
  </si>
  <si>
    <t>GLANVILLE</t>
  </si>
  <si>
    <t>GLOS</t>
  </si>
  <si>
    <t>GRANDCAMP MAISY</t>
  </si>
  <si>
    <t>MAISY</t>
  </si>
  <si>
    <t>GRENTHEVILLE</t>
  </si>
  <si>
    <t>HIEVILLE</t>
  </si>
  <si>
    <t>HOTOT EN AUGE</t>
  </si>
  <si>
    <t>BROCOTTES</t>
  </si>
  <si>
    <t>IFS</t>
  </si>
  <si>
    <t>JORT</t>
  </si>
  <si>
    <t>JURQUES</t>
  </si>
  <si>
    <t>JUVIGNY SUR SEULLES</t>
  </si>
  <si>
    <t>LAIZE LA VILLE</t>
  </si>
  <si>
    <t>LA LANDE SUR DROME</t>
  </si>
  <si>
    <t>LANDELLES ET COUPIGNY</t>
  </si>
  <si>
    <t>LANDES SUR AJON</t>
  </si>
  <si>
    <t>LIVAROT PAYS D AUGE</t>
  </si>
  <si>
    <t>LE MESNIL DURAND</t>
  </si>
  <si>
    <t>LE MESNIL GERMAIN</t>
  </si>
  <si>
    <t>TORTISAMBERT</t>
  </si>
  <si>
    <t>CERQUEUX</t>
  </si>
  <si>
    <t>PREAUX ST SEBASTIEN</t>
  </si>
  <si>
    <t>MAISONCELLES SUR AJON</t>
  </si>
  <si>
    <t>LE MARAIS LA CHAPELLE</t>
  </si>
  <si>
    <t>MAY SUR ORNE</t>
  </si>
  <si>
    <t>LE MESNIL CAUSSOIS</t>
  </si>
  <si>
    <t>LE MESNIL PATRY</t>
  </si>
  <si>
    <t>LE MESNIL ROBERT</t>
  </si>
  <si>
    <t>MONDRAINVILLE</t>
  </si>
  <si>
    <t>MONFREVILLE</t>
  </si>
  <si>
    <t>MONTEILLE</t>
  </si>
  <si>
    <t>MONTREUIL EN AUGE</t>
  </si>
  <si>
    <t>MONTVIETTE</t>
  </si>
  <si>
    <t>MOULINES</t>
  </si>
  <si>
    <t>MOYAUX</t>
  </si>
  <si>
    <t>ONDEFONTAINE</t>
  </si>
  <si>
    <t>ORBEC</t>
  </si>
  <si>
    <t>OUVILLE LA BIEN TOURNEE</t>
  </si>
  <si>
    <t>PENNEDEPIE</t>
  </si>
  <si>
    <t>PERRIERES</t>
  </si>
  <si>
    <t>PONTECOULANT</t>
  </si>
  <si>
    <t>PORT EN BESSIN HUPPAIN</t>
  </si>
  <si>
    <t>HUPPAIN</t>
  </si>
  <si>
    <t>POUSSY LA CAMPAGNE</t>
  </si>
  <si>
    <t>PREAUX BOCAGE</t>
  </si>
  <si>
    <t>BIEVILLE QUETIEVILLE</t>
  </si>
  <si>
    <t>BIEVILLE EN AUGE</t>
  </si>
  <si>
    <t>QUETTEVILLE</t>
  </si>
  <si>
    <t>ROCQUES</t>
  </si>
  <si>
    <t>LA ROQUE BAIGNARD</t>
  </si>
  <si>
    <t>ROUCAMPS</t>
  </si>
  <si>
    <t>RUBERCY</t>
  </si>
  <si>
    <t>ST AUBIN DES BOIS</t>
  </si>
  <si>
    <t>ST CONTEST</t>
  </si>
  <si>
    <t>VALORBIQUET</t>
  </si>
  <si>
    <t>ST JULIEN DE MAILLOC</t>
  </si>
  <si>
    <t>ST DENIS DE MERE</t>
  </si>
  <si>
    <t>ST GATIEN DES BOIS</t>
  </si>
  <si>
    <t>ST GERMAIN D ECTOT</t>
  </si>
  <si>
    <t>ST GERMAIN DU PERT</t>
  </si>
  <si>
    <t>ST GERMAIN LE VASSON</t>
  </si>
  <si>
    <t>STE HONORINE DE DUCY</t>
  </si>
  <si>
    <t>ST HYMER</t>
  </si>
  <si>
    <t>ST JEAN DES ESSARTIERS</t>
  </si>
  <si>
    <t>ST JEAN LE BLANC</t>
  </si>
  <si>
    <t>ST JULIEN LE FAUCON</t>
  </si>
  <si>
    <t>ST LAURENT DU MONT</t>
  </si>
  <si>
    <t>ST MANVIEU BOCAGE</t>
  </si>
  <si>
    <t>STE MARIE OUTRE L EAU</t>
  </si>
  <si>
    <t>ST MARTIN DE BIENFAITE LA CRESSONNIERE</t>
  </si>
  <si>
    <t>ST MARTIN BIENFAITE CRESSONNIERE</t>
  </si>
  <si>
    <t>ST MARTIN DES ENTREES</t>
  </si>
  <si>
    <t>ST PAUL DU VERNAY</t>
  </si>
  <si>
    <t>ST PIERRE SUR DIVES</t>
  </si>
  <si>
    <t>ST SEVER CALVADOS</t>
  </si>
  <si>
    <t>ST VAAST EN AUGE</t>
  </si>
  <si>
    <t>SEPT VENTS</t>
  </si>
  <si>
    <t>LE HOM</t>
  </si>
  <si>
    <t>CAUMONT SUR ORNE</t>
  </si>
  <si>
    <t>THURY HARCOURT</t>
  </si>
  <si>
    <t>TILLY LA CAMPAGNE</t>
  </si>
  <si>
    <t>L OUDON</t>
  </si>
  <si>
    <t>AMMEVILLE</t>
  </si>
  <si>
    <t>GRANDMESNIL</t>
  </si>
  <si>
    <t>TOUFFREVILLE</t>
  </si>
  <si>
    <t>TRACY SUR MER</t>
  </si>
  <si>
    <t>TROUVILLE SUR MER</t>
  </si>
  <si>
    <t>VACOGNES NEUILLY</t>
  </si>
  <si>
    <t>NEUILLY LE MALHERBE</t>
  </si>
  <si>
    <t>VALDALLIERE</t>
  </si>
  <si>
    <t>MONTCHAMP</t>
  </si>
  <si>
    <t>ESTRY</t>
  </si>
  <si>
    <t>VAUX SUR SEULLES</t>
  </si>
  <si>
    <t>VENDEUVRE</t>
  </si>
  <si>
    <t>VERSON</t>
  </si>
  <si>
    <t>VIEUX FUME</t>
  </si>
  <si>
    <t>VIGNATS</t>
  </si>
  <si>
    <t>VILLERS SUR MER</t>
  </si>
  <si>
    <t>VIRE NORMANDIE</t>
  </si>
  <si>
    <t>MAISONCELLES LA JOURDAN</t>
  </si>
  <si>
    <t>TRUTTEMER LE GRAND</t>
  </si>
  <si>
    <t>TRUTTEMER LE PETIT</t>
  </si>
  <si>
    <t>ALLEUZE</t>
  </si>
  <si>
    <t>ALLY</t>
  </si>
  <si>
    <t>DRIGNAC</t>
  </si>
  <si>
    <t>ANTIGNAC</t>
  </si>
  <si>
    <t>ARCHES</t>
  </si>
  <si>
    <t>AURILLAC</t>
  </si>
  <si>
    <t>AUZERS</t>
  </si>
  <si>
    <t>BONNAC</t>
  </si>
  <si>
    <t>CHANGY</t>
  </si>
  <si>
    <t>CHAVANAY</t>
  </si>
  <si>
    <t>CHERIER</t>
  </si>
  <si>
    <t>CHEVRIERES</t>
  </si>
  <si>
    <t>CHIRASSIMONT</t>
  </si>
  <si>
    <t>CLEPPE</t>
  </si>
  <si>
    <t>CROIZET SUR GAND</t>
  </si>
  <si>
    <t>DOIZIEUX</t>
  </si>
  <si>
    <t>FIRMINY</t>
  </si>
  <si>
    <t>GREZIEUX LE FROMENTAL</t>
  </si>
  <si>
    <t>GREZOLLES</t>
  </si>
  <si>
    <t>JONZIEUX</t>
  </si>
  <si>
    <t>JURE</t>
  </si>
  <si>
    <t>LAVIEU</t>
  </si>
  <si>
    <t>LENTIGNY</t>
  </si>
  <si>
    <t>LERIGNEUX</t>
  </si>
  <si>
    <t>LUPE</t>
  </si>
  <si>
    <t>MALLEVAL</t>
  </si>
  <si>
    <t>MARGERIE CHANTAGRET</t>
  </si>
  <si>
    <t>MARINGES</t>
  </si>
  <si>
    <t>MAROLS</t>
  </si>
  <si>
    <t>MARS</t>
  </si>
  <si>
    <t>MONTARCHER</t>
  </si>
  <si>
    <t>MONTBRISON</t>
  </si>
  <si>
    <t>MOINGT</t>
  </si>
  <si>
    <t>NEAUX</t>
  </si>
  <si>
    <t>LES NOES</t>
  </si>
  <si>
    <t>PAVEZIN</t>
  </si>
  <si>
    <t>PINAY</t>
  </si>
  <si>
    <t>PLANFOY</t>
  </si>
  <si>
    <t>PONCINS</t>
  </si>
  <si>
    <t>POUILLY LES NONAINS</t>
  </si>
  <si>
    <t>PRALONG</t>
  </si>
  <si>
    <t>PRECIEUX</t>
  </si>
  <si>
    <t>RIORGES</t>
  </si>
  <si>
    <t>ROISEY</t>
  </si>
  <si>
    <t>ST APPOLINARD</t>
  </si>
  <si>
    <t>ST BARTHELEMY LESTRA</t>
  </si>
  <si>
    <t>STE CROIX EN JAREZ</t>
  </si>
  <si>
    <t>ST CYR DE VALORGES</t>
  </si>
  <si>
    <t>STE FOY ST SULPICE</t>
  </si>
  <si>
    <t>ST GERMAIN LAVAL</t>
  </si>
  <si>
    <t>ST HILAIRE SOUS CHARLIEU</t>
  </si>
  <si>
    <t>ST JOSEPH</t>
  </si>
  <si>
    <t>ST LEGER SUR ROANNE</t>
  </si>
  <si>
    <t>ST MICHEL SUR RHONE</t>
  </si>
  <si>
    <t>ST PAUL D UZORE</t>
  </si>
  <si>
    <t>ST ROMAIN LA MOTTE</t>
  </si>
  <si>
    <t>ST THOMAS LA GARDE</t>
  </si>
  <si>
    <t>ST THURIN</t>
  </si>
  <si>
    <t>ST VINCENT DE BOISSET</t>
  </si>
  <si>
    <t>SORBIERS</t>
  </si>
  <si>
    <t>SURY LE COMTAL</t>
  </si>
  <si>
    <t>TARENTAISE</t>
  </si>
  <si>
    <t>THELIS LA COMBE</t>
  </si>
  <si>
    <t>UNIEUX</t>
  </si>
  <si>
    <t>URBISE</t>
  </si>
  <si>
    <t>USSON EN FOREZ</t>
  </si>
  <si>
    <t>VALFLEURY</t>
  </si>
  <si>
    <t>VERRIERES EN FOREZ</t>
  </si>
  <si>
    <t>VILLARS</t>
  </si>
  <si>
    <t>VILLEREST</t>
  </si>
  <si>
    <t>VIRICELLES</t>
  </si>
  <si>
    <t>VIRIGNEUX</t>
  </si>
  <si>
    <t>ALLEGRE</t>
  </si>
  <si>
    <t>ALLEYRAC</t>
  </si>
  <si>
    <t>VISSAC AUTEYRAC</t>
  </si>
  <si>
    <t>BAS EN BASSET</t>
  </si>
  <si>
    <t>BELLEVUE LA MONTAGNE</t>
  </si>
  <si>
    <t>BERBEZIT</t>
  </si>
  <si>
    <t>BLASSAC</t>
  </si>
  <si>
    <t>BOISSET</t>
  </si>
  <si>
    <t>BOURNONCLE ST PIERRE</t>
  </si>
  <si>
    <t>CHAMPCLAUSE</t>
  </si>
  <si>
    <t>CHASSIGNOLLES</t>
  </si>
  <si>
    <t>CHAVANIAC LAFAYETTE</t>
  </si>
  <si>
    <t>COLLAT</t>
  </si>
  <si>
    <t>CONNANGLES</t>
  </si>
  <si>
    <t>COUBON</t>
  </si>
  <si>
    <t>ESPALEM</t>
  </si>
  <si>
    <t>ESPALY ST MARCEL</t>
  </si>
  <si>
    <t>FELINES</t>
  </si>
  <si>
    <t>FREYCENET LA CUCHE</t>
  </si>
  <si>
    <t>FRUGIERES LE PIN</t>
  </si>
  <si>
    <t>GOUDET</t>
  </si>
  <si>
    <t>LAUSSONNE</t>
  </si>
  <si>
    <t>LAVAUDIEU</t>
  </si>
  <si>
    <t>MALREVERS</t>
  </si>
  <si>
    <t>MALVIERES</t>
  </si>
  <si>
    <t>MAZET ST VOY</t>
  </si>
  <si>
    <t>PAULHAGUET</t>
  </si>
  <si>
    <t>PRADELLES</t>
  </si>
  <si>
    <t>PRADES</t>
  </si>
  <si>
    <t>QUEYRIERES</t>
  </si>
  <si>
    <t>RAUCOULES</t>
  </si>
  <si>
    <t>ST ARCONS D ALLIER</t>
  </si>
  <si>
    <t>ST BONNET LE FROID</t>
  </si>
  <si>
    <t>ST DIDIER EN VELAY</t>
  </si>
  <si>
    <t>ST ILPIZE</t>
  </si>
  <si>
    <t>ST JEAN D AUBRIGOUX</t>
  </si>
  <si>
    <t>ST JEAN DE NAY</t>
  </si>
  <si>
    <t>VRAIGNES LES HORNOY</t>
  </si>
  <si>
    <t>WIENCOURT L EQUIPEE</t>
  </si>
  <si>
    <t>YAUCOURT BUSSUS</t>
  </si>
  <si>
    <t>ALBAN</t>
  </si>
  <si>
    <t>ALBINE</t>
  </si>
  <si>
    <t>AMARENS</t>
  </si>
  <si>
    <t>AUSSILLON</t>
  </si>
  <si>
    <t>BELLEGARDE MARSAL</t>
  </si>
  <si>
    <t>MARSAL</t>
  </si>
  <si>
    <t>BERLATS</t>
  </si>
  <si>
    <t>BERNAC</t>
  </si>
  <si>
    <t>BLAYE LES MINES</t>
  </si>
  <si>
    <t>BOURNAZEL</t>
  </si>
  <si>
    <t>BRIATEXTE</t>
  </si>
  <si>
    <t>CADIX</t>
  </si>
  <si>
    <t>CAMBON</t>
  </si>
  <si>
    <t>CAMBON D ALBI</t>
  </si>
  <si>
    <t>CORDES SUR CIEL</t>
  </si>
  <si>
    <t>COURRIS</t>
  </si>
  <si>
    <t>CRESPINET</t>
  </si>
  <si>
    <t>CUQ TOULZA</t>
  </si>
  <si>
    <t>ESPERAUSSES</t>
  </si>
  <si>
    <t>FIAC</t>
  </si>
  <si>
    <t>FLORENTIN</t>
  </si>
  <si>
    <t>FRAISSINES</t>
  </si>
  <si>
    <t>LE FRAYSSE</t>
  </si>
  <si>
    <t>LABESSIERE CANDEIL</t>
  </si>
  <si>
    <t>LABRUGUIERE</t>
  </si>
  <si>
    <t>LACAUNE</t>
  </si>
  <si>
    <t>GUITALENS L ALBAREDE</t>
  </si>
  <si>
    <t>GUITALENS</t>
  </si>
  <si>
    <t>LAMILLARIE</t>
  </si>
  <si>
    <t>LASFAILLADES</t>
  </si>
  <si>
    <t>LOMBERS</t>
  </si>
  <si>
    <t>LOUBERS</t>
  </si>
  <si>
    <t>MARSSAC SUR TARN</t>
  </si>
  <si>
    <t>MARZENS</t>
  </si>
  <si>
    <t>MASSALS</t>
  </si>
  <si>
    <t>MAURENS SCOPONT</t>
  </si>
  <si>
    <t>MIRANDOL BOURGNOUNAC</t>
  </si>
  <si>
    <t>MONTDURAUSSE</t>
  </si>
  <si>
    <t>MONTELS</t>
  </si>
  <si>
    <t>MONTFA</t>
  </si>
  <si>
    <t>PALLEVILLE</t>
  </si>
  <si>
    <t>PAMPELONNE</t>
  </si>
  <si>
    <t>PAYRIN AUGMONTEL</t>
  </si>
  <si>
    <t>PEYREGOUX</t>
  </si>
  <si>
    <t>POUDIS</t>
  </si>
  <si>
    <t>PUECHOURSI</t>
  </si>
  <si>
    <t>PUYGOUZON</t>
  </si>
  <si>
    <t>RAYSSAC</t>
  </si>
  <si>
    <t>LE RIOLS</t>
  </si>
  <si>
    <t>ROSIERES</t>
  </si>
  <si>
    <t>ROUAIROUX</t>
  </si>
  <si>
    <t>ST BEAUZILE</t>
  </si>
  <si>
    <t>ST CHRISTOPHE</t>
  </si>
  <si>
    <t>ST GERMAIN DES PRES</t>
  </si>
  <si>
    <t>ST JEAN DE VALS</t>
  </si>
  <si>
    <t>ST MARCEL CAMPES</t>
  </si>
  <si>
    <t>CAMPES</t>
  </si>
  <si>
    <t>ST SALVY DE LA BALME</t>
  </si>
  <si>
    <t>SAIX</t>
  </si>
  <si>
    <t>SAUVETERRE</t>
  </si>
  <si>
    <t>SOUEL</t>
  </si>
  <si>
    <t>TERSSAC</t>
  </si>
  <si>
    <t>TEULAT</t>
  </si>
  <si>
    <t>TONNAC</t>
  </si>
  <si>
    <t>VEILHES</t>
  </si>
  <si>
    <t>VIRAC</t>
  </si>
  <si>
    <t>VITERBE</t>
  </si>
  <si>
    <t>AUVILLAR</t>
  </si>
  <si>
    <t>BALIGNAC</t>
  </si>
  <si>
    <t>LES BARTHES</t>
  </si>
  <si>
    <t>BEAUPUY</t>
  </si>
  <si>
    <t>BRESSOLS</t>
  </si>
  <si>
    <t>CANALS</t>
  </si>
  <si>
    <t>CASTELSAGRAT</t>
  </si>
  <si>
    <t>CASTERA BOUZET</t>
  </si>
  <si>
    <t>CAUSSADE</t>
  </si>
  <si>
    <t>CAYRIECH</t>
  </si>
  <si>
    <t>ESPALAIS</t>
  </si>
  <si>
    <t>FAJOLLES</t>
  </si>
  <si>
    <t>FINHAN</t>
  </si>
  <si>
    <t>GENSAC</t>
  </si>
  <si>
    <t>GIMAT</t>
  </si>
  <si>
    <t>GLATENS</t>
  </si>
  <si>
    <t>GOLFECH</t>
  </si>
  <si>
    <t>LABASTIDE DU TEMPLE</t>
  </si>
  <si>
    <t>LABOURGADE</t>
  </si>
  <si>
    <t>LACHAPELLE</t>
  </si>
  <si>
    <t>LACOURT ST PIERRE</t>
  </si>
  <si>
    <t>LAVIT</t>
  </si>
  <si>
    <t>LEOJAC</t>
  </si>
  <si>
    <t>LOZE</t>
  </si>
  <si>
    <t>MALAUSE</t>
  </si>
  <si>
    <t>MANSONVILLE</t>
  </si>
  <si>
    <t>MARSAC</t>
  </si>
  <si>
    <t>MEAUZAC</t>
  </si>
  <si>
    <t>MIRABEL</t>
  </si>
  <si>
    <t>MONTAGUDET</t>
  </si>
  <si>
    <t>MONTALZAT</t>
  </si>
  <si>
    <t>FERRIERES POUSSAROU</t>
  </si>
  <si>
    <t>FONTANES</t>
  </si>
  <si>
    <t>FOUZILHON</t>
  </si>
  <si>
    <t>GABIAN</t>
  </si>
  <si>
    <t>GALARGUES</t>
  </si>
  <si>
    <t>GARRIGUES</t>
  </si>
  <si>
    <t>LAVERUNE</t>
  </si>
  <si>
    <t>LUNEL VIEL</t>
  </si>
  <si>
    <t>MAGALAS</t>
  </si>
  <si>
    <t>MARAUSSAN</t>
  </si>
  <si>
    <t>MARSILLARGUES</t>
  </si>
  <si>
    <t>MAS DE LONDRES</t>
  </si>
  <si>
    <t>MONTARNAUD</t>
  </si>
  <si>
    <t>MONTFERRIER SUR LEZ</t>
  </si>
  <si>
    <t>MONTOULIEU</t>
  </si>
  <si>
    <t>MURLES</t>
  </si>
  <si>
    <t>NEZIGNAN L EVEQUE</t>
  </si>
  <si>
    <t>NIZAS</t>
  </si>
  <si>
    <t>NOTRE DAME DE LONDRES</t>
  </si>
  <si>
    <t>OCTON</t>
  </si>
  <si>
    <t>PAILHES</t>
  </si>
  <si>
    <t>PARDAILHAN</t>
  </si>
  <si>
    <t>PEGAIROLLES DE L ESCALETTE</t>
  </si>
  <si>
    <t>POILHES</t>
  </si>
  <si>
    <t>POPIAN</t>
  </si>
  <si>
    <t>LE POUJOL SUR ORB</t>
  </si>
  <si>
    <t>PRADES SUR VERNAZOBRE</t>
  </si>
  <si>
    <t>PREMIAN</t>
  </si>
  <si>
    <t>PUILACHER</t>
  </si>
  <si>
    <t>PUISSALICON</t>
  </si>
  <si>
    <t>ROQUESSELS</t>
  </si>
  <si>
    <t>ROSIS</t>
  </si>
  <si>
    <t>ROUJAN</t>
  </si>
  <si>
    <t>ST BAUZILLE DE LA SYLVE</t>
  </si>
  <si>
    <t>ST CHRISTOL</t>
  </si>
  <si>
    <t>ST DREZERY</t>
  </si>
  <si>
    <t>ST ETIENNE D ALBAGNAN</t>
  </si>
  <si>
    <t>ST GUILHEM LE DESERT</t>
  </si>
  <si>
    <t>ST JEAN DE FOS</t>
  </si>
  <si>
    <t>ST JEAN DE LA BLAQUIERE</t>
  </si>
  <si>
    <t>ST MAURICE NAVACELLES</t>
  </si>
  <si>
    <t>ST NAZAIRE DE PEZAN</t>
  </si>
  <si>
    <t>ST PARGOIRE</t>
  </si>
  <si>
    <t>ST PONS DE THOMIERES</t>
  </si>
  <si>
    <t>ST SERIES</t>
  </si>
  <si>
    <t>ST VINCENT DE BARBEYRARGUES</t>
  </si>
  <si>
    <t>ST VINCENT D OLARGUES</t>
  </si>
  <si>
    <t>SALASC</t>
  </si>
  <si>
    <t>SAUVIAN</t>
  </si>
  <si>
    <t>SERIGNAN</t>
  </si>
  <si>
    <t>SETE</t>
  </si>
  <si>
    <t>SORBS</t>
  </si>
  <si>
    <t>SOUMONT</t>
  </si>
  <si>
    <t>TOURBES</t>
  </si>
  <si>
    <t>TRESSAN</t>
  </si>
  <si>
    <t>VENDARGUES</t>
  </si>
  <si>
    <t>VILLENEUVE LES BEZIERS</t>
  </si>
  <si>
    <t>ANDOUILLE NEUVILLE</t>
  </si>
  <si>
    <t>BAGUER MORVAN</t>
  </si>
  <si>
    <t>BAILLE</t>
  </si>
  <si>
    <t>BAIN DE BRETAGNE</t>
  </si>
  <si>
    <t>BAINS SUR OUST</t>
  </si>
  <si>
    <t>BAULON</t>
  </si>
  <si>
    <t>BEDEE</t>
  </si>
  <si>
    <t>LA BOSSE DE BRETAGNE</t>
  </si>
  <si>
    <t>BREAL SOUS MONTFORT</t>
  </si>
  <si>
    <t>BRIELLES</t>
  </si>
  <si>
    <t>CAMPEL</t>
  </si>
  <si>
    <t>LA CHAPELLE CHAUSSEE</t>
  </si>
  <si>
    <t>LA CHAPELLE DES FOUGERETZ</t>
  </si>
  <si>
    <t>LA CHAPELLE DU LOU DU LAC</t>
  </si>
  <si>
    <t>LE LOU DU LAC</t>
  </si>
  <si>
    <t>CHATEAUBOURG</t>
  </si>
  <si>
    <t>CHELUN</t>
  </si>
  <si>
    <t>CHERRUEIX</t>
  </si>
  <si>
    <t>COMBLESSAC</t>
  </si>
  <si>
    <t>COMBOURG</t>
  </si>
  <si>
    <t>CUGUEN</t>
  </si>
  <si>
    <t>DOMALAIN</t>
  </si>
  <si>
    <t>EPINIAC</t>
  </si>
  <si>
    <t>ETRELLES</t>
  </si>
  <si>
    <t>GENNES SUR SEICHE</t>
  </si>
  <si>
    <t>GEVEZE</t>
  </si>
  <si>
    <t>GUICHEN</t>
  </si>
  <si>
    <t>GUIGNEN</t>
  </si>
  <si>
    <t>LAIGNELET</t>
  </si>
  <si>
    <t>LANGOUET</t>
  </si>
  <si>
    <t>MAXENT</t>
  </si>
  <si>
    <t>MELESSE</t>
  </si>
  <si>
    <t>LA MEZIERE</t>
  </si>
  <si>
    <t>MINIAC MORVAN</t>
  </si>
  <si>
    <t>VIEUX BOURG</t>
  </si>
  <si>
    <t>MONTAUTOUR</t>
  </si>
  <si>
    <t>MONTREUIL LE GAST</t>
  </si>
  <si>
    <t>MONTREUIL SOUS PEROUSE</t>
  </si>
  <si>
    <t>MOULINS</t>
  </si>
  <si>
    <t>MOUTIERS</t>
  </si>
  <si>
    <t>NOYAL SUR VILAINE</t>
  </si>
  <si>
    <t>PIPRIAC</t>
  </si>
  <si>
    <t>PLESDER</t>
  </si>
  <si>
    <t>PRINCE</t>
  </si>
  <si>
    <t>LANQUES SUR ROGNON</t>
  </si>
  <si>
    <t>LATRECEY ORMOY SUR AUBE</t>
  </si>
  <si>
    <t>ORMOY SUR AUBE</t>
  </si>
  <si>
    <t>LEZEVILLE</t>
  </si>
  <si>
    <t>LANEUVILLE AU BOIS</t>
  </si>
  <si>
    <t>MAISONCELLES</t>
  </si>
  <si>
    <t>MAIZIERES SUR AMANCE</t>
  </si>
  <si>
    <t>MANOIS</t>
  </si>
  <si>
    <t>MARAC</t>
  </si>
  <si>
    <t>MARDOR</t>
  </si>
  <si>
    <t>MARNAY SUR MARNE</t>
  </si>
  <si>
    <t>MATHONS</t>
  </si>
  <si>
    <t>MERREY</t>
  </si>
  <si>
    <t>MOESLAINS</t>
  </si>
  <si>
    <t>VAL DE MEUSE</t>
  </si>
  <si>
    <t>EPINANT</t>
  </si>
  <si>
    <t>LECOURT</t>
  </si>
  <si>
    <t>MORANCOURT</t>
  </si>
  <si>
    <t>MORIONVILLIERS</t>
  </si>
  <si>
    <t>MUSSEY SUR MARNE</t>
  </si>
  <si>
    <t>NEUILLY SUR SUIZE</t>
  </si>
  <si>
    <t>NEUVELLE LES VOISEY</t>
  </si>
  <si>
    <t>NOGENT</t>
  </si>
  <si>
    <t>ESSEY LES EAUX</t>
  </si>
  <si>
    <t>NOIDANT LE ROCHEUX</t>
  </si>
  <si>
    <t>NULLY</t>
  </si>
  <si>
    <t>LE PAILLY</t>
  </si>
  <si>
    <t>PARNOY EN BASSIGNY</t>
  </si>
  <si>
    <t>FRESNOY EN BASSIGNY</t>
  </si>
  <si>
    <t>PEIGNEY</t>
  </si>
  <si>
    <t>PERROGNEY LES FONTAINES</t>
  </si>
  <si>
    <t>POINSENOT</t>
  </si>
  <si>
    <t>PRASLAY</t>
  </si>
  <si>
    <t>RACHECOURT SUZEMONT</t>
  </si>
  <si>
    <t>RIAUCOURT</t>
  </si>
  <si>
    <t>RIMAUCOURT</t>
  </si>
  <si>
    <t>RIZAUCOURT BUCHEY</t>
  </si>
  <si>
    <t>BUCHEY</t>
  </si>
  <si>
    <t>ROCHETAILLEE</t>
  </si>
  <si>
    <t>ROMAIN SUR MEUSE</t>
  </si>
  <si>
    <t>ROUGEUX</t>
  </si>
  <si>
    <t>RUPT</t>
  </si>
  <si>
    <t>ST BLIN</t>
  </si>
  <si>
    <t>ST BROINGT LE BOIS</t>
  </si>
  <si>
    <t>ST CIERGUES</t>
  </si>
  <si>
    <t>ST THIEBAULT</t>
  </si>
  <si>
    <t>ST URBAIN MACONCOURT</t>
  </si>
  <si>
    <t>SERQUEUX</t>
  </si>
  <si>
    <t>SUZANNECOURT</t>
  </si>
  <si>
    <t>THILLEUX</t>
  </si>
  <si>
    <t>TREMILLY</t>
  </si>
  <si>
    <t>TROISFONTAINES LA VILLE</t>
  </si>
  <si>
    <t>FLORNOY</t>
  </si>
  <si>
    <t>VILLIERS AUX BOIS</t>
  </si>
  <si>
    <t>VAILLANT</t>
  </si>
  <si>
    <t>VALLEROY</t>
  </si>
  <si>
    <t>VAUX SUR BLAISE</t>
  </si>
  <si>
    <t>VECQUEVILLE</t>
  </si>
  <si>
    <t>VERSEILLES LE BAS</t>
  </si>
  <si>
    <t>VESAIGNES SOUS LAFAUCHE</t>
  </si>
  <si>
    <t>VESAIGNES SUR MARNE</t>
  </si>
  <si>
    <t>VILLEGUSIEN LE LAC</t>
  </si>
  <si>
    <t>PIEPAPE</t>
  </si>
  <si>
    <t>VILLIERS EN LIEU</t>
  </si>
  <si>
    <t>VILLIERS LE SEC</t>
  </si>
  <si>
    <t>VIVEY</t>
  </si>
  <si>
    <t>VONCOURT</t>
  </si>
  <si>
    <t>AMBRIERES LES VALLEES</t>
  </si>
  <si>
    <t>AVERTON</t>
  </si>
  <si>
    <t>BLANDOUET</t>
  </si>
  <si>
    <t>BRECE</t>
  </si>
  <si>
    <t>LE BURET</t>
  </si>
  <si>
    <t>CHALONS DU MAINE</t>
  </si>
  <si>
    <t>CHAMPFREMONT</t>
  </si>
  <si>
    <t>LA CHAPELLE CRAONNAISE</t>
  </si>
  <si>
    <t>CHEMAZE</t>
  </si>
  <si>
    <t>CHEVAIGNE DU MAINE</t>
  </si>
  <si>
    <t>CONTEST</t>
  </si>
  <si>
    <t>COSSE LE VIVIEN</t>
  </si>
  <si>
    <t>LA CROPTE</t>
  </si>
  <si>
    <t>DAON</t>
  </si>
  <si>
    <t>DESERTINES</t>
  </si>
  <si>
    <t>EPINEUX LE SEGUIN</t>
  </si>
  <si>
    <t>EVRON</t>
  </si>
  <si>
    <t>FORCE</t>
  </si>
  <si>
    <t>LE GENEST ST ISLE</t>
  </si>
  <si>
    <t>GENNES SUR GLAIZE</t>
  </si>
  <si>
    <t>GORRON</t>
  </si>
  <si>
    <t>LA GRAVELLE</t>
  </si>
  <si>
    <t>GRAZAY</t>
  </si>
  <si>
    <t>LE HORPS</t>
  </si>
  <si>
    <t>IZE</t>
  </si>
  <si>
    <t>JAVRON LES CHAPELLES</t>
  </si>
  <si>
    <t>JUVIGNE</t>
  </si>
  <si>
    <t>LANDIVY</t>
  </si>
  <si>
    <t>LAUBRIERES</t>
  </si>
  <si>
    <t>LIGNIERES ORGERES</t>
  </si>
  <si>
    <t>ORGERES LA ROCHE</t>
  </si>
  <si>
    <t>MAISONCELLES DU MAINE</t>
  </si>
  <si>
    <t>MARCILLE LA VILLE</t>
  </si>
  <si>
    <t>MONTREUIL POULAY</t>
  </si>
  <si>
    <t>POULAY</t>
  </si>
  <si>
    <t>MOULAY</t>
  </si>
  <si>
    <t>LE PAS</t>
  </si>
  <si>
    <t>POMMERIEUX</t>
  </si>
  <si>
    <t>PORT BRILLET</t>
  </si>
  <si>
    <t>BREZONS</t>
  </si>
  <si>
    <t>CARLAT</t>
  </si>
  <si>
    <t>CASSANIOUZE</t>
  </si>
  <si>
    <t>CEZENS</t>
  </si>
  <si>
    <t>CHANTERELLE</t>
  </si>
  <si>
    <t>CHASTEL SUR MURAT</t>
  </si>
  <si>
    <t>CHAZELLES</t>
  </si>
  <si>
    <t>CHEYLADE</t>
  </si>
  <si>
    <t>CROS DE RONESQUE</t>
  </si>
  <si>
    <t>LE FAU</t>
  </si>
  <si>
    <t>FONTANGES</t>
  </si>
  <si>
    <t>FRIDEFONT</t>
  </si>
  <si>
    <t>JABRUN</t>
  </si>
  <si>
    <t>JOURSAC</t>
  </si>
  <si>
    <t>LACAPELLE BARRES</t>
  </si>
  <si>
    <t>LANOBRE</t>
  </si>
  <si>
    <t>GRANGES</t>
  </si>
  <si>
    <t>LAVASTRIE</t>
  </si>
  <si>
    <t>LORCIERES</t>
  </si>
  <si>
    <t>VAL D ARCOMIE</t>
  </si>
  <si>
    <t>LOUBARESSE</t>
  </si>
  <si>
    <t>ST JUST</t>
  </si>
  <si>
    <t>ST MARC</t>
  </si>
  <si>
    <t>LUGARDE</t>
  </si>
  <si>
    <t>MARCENAT</t>
  </si>
  <si>
    <t>MARCHASTEL</t>
  </si>
  <si>
    <t>MARMANHAC</t>
  </si>
  <si>
    <t>LE MONTEIL</t>
  </si>
  <si>
    <t>MONTGRELEIX</t>
  </si>
  <si>
    <t>NAUCELLES</t>
  </si>
  <si>
    <t>PEYRUSSE</t>
  </si>
  <si>
    <t>PIERREFORT</t>
  </si>
  <si>
    <t>PLEAUX</t>
  </si>
  <si>
    <t>TOURNIAC</t>
  </si>
  <si>
    <t>ST AMANDIN</t>
  </si>
  <si>
    <t>STE ANASTASIE</t>
  </si>
  <si>
    <t>ST CLEMENT</t>
  </si>
  <si>
    <t>ST CONSTANT FOURNOULES</t>
  </si>
  <si>
    <t>FOURNOULES</t>
  </si>
  <si>
    <t>ST GERONS</t>
  </si>
  <si>
    <t>ST JACQUES DES BLATS</t>
  </si>
  <si>
    <t>STE MARIE</t>
  </si>
  <si>
    <t>ST MARTIN CANTALES</t>
  </si>
  <si>
    <t>ST MARY LE PLAIN</t>
  </si>
  <si>
    <t>ST PROJET DE SALERS</t>
  </si>
  <si>
    <t>ST URCIZE</t>
  </si>
  <si>
    <t>ST VICTOR</t>
  </si>
  <si>
    <t>SALERS</t>
  </si>
  <si>
    <t>SALINS</t>
  </si>
  <si>
    <t>SAUVAT</t>
  </si>
  <si>
    <t>SEGUR LES VILLAS</t>
  </si>
  <si>
    <t>SOURNIAC</t>
  </si>
  <si>
    <t>TRIZAC</t>
  </si>
  <si>
    <t>VABRES</t>
  </si>
  <si>
    <t>VALETTE</t>
  </si>
  <si>
    <t>VEZAC</t>
  </si>
  <si>
    <t>BESSE</t>
  </si>
  <si>
    <t>ABZAC</t>
  </si>
  <si>
    <t>AMBERAC</t>
  </si>
  <si>
    <t>ANVILLE</t>
  </si>
  <si>
    <t>AUNAC</t>
  </si>
  <si>
    <t>BARBEZIEUX ST HILAIRE</t>
  </si>
  <si>
    <t>ST HILAIRE</t>
  </si>
  <si>
    <t>BELLON</t>
  </si>
  <si>
    <t>BENEST</t>
  </si>
  <si>
    <t>BESSAC</t>
  </si>
  <si>
    <t>BONNEUIL</t>
  </si>
  <si>
    <t>BRIE SOUS BARBEZIEUX</t>
  </si>
  <si>
    <t>CELLEFROUIN</t>
  </si>
  <si>
    <t>CHALAIS</t>
  </si>
  <si>
    <t>CHAMPMILLON</t>
  </si>
  <si>
    <t>CHENON</t>
  </si>
  <si>
    <t>CHIRAC</t>
  </si>
  <si>
    <t>CONDEON</t>
  </si>
  <si>
    <t>CONFOLENS</t>
  </si>
  <si>
    <t>ST GERMAIN DE CONFOLENS</t>
  </si>
  <si>
    <t>COUTURE</t>
  </si>
  <si>
    <t>CRESSAC ST GENIS</t>
  </si>
  <si>
    <t>ST GENIS DE BLANZAC</t>
  </si>
  <si>
    <t>CRITEUIL LA MAGDELEINE</t>
  </si>
  <si>
    <t>DIGNAC</t>
  </si>
  <si>
    <t>DOUZAT</t>
  </si>
  <si>
    <t>FOUSSIGNAC</t>
  </si>
  <si>
    <t>GARDES LE PONTAROUX</t>
  </si>
  <si>
    <t>GENAC BIGNAC</t>
  </si>
  <si>
    <t>GONDEVILLE</t>
  </si>
  <si>
    <t>GRASSAC</t>
  </si>
  <si>
    <t>HIERSAC</t>
  </si>
  <si>
    <t>L ISLE D ESPAGNAC</t>
  </si>
  <si>
    <t>JAVREZAC</t>
  </si>
  <si>
    <t>LESSAC</t>
  </si>
  <si>
    <t>LESTERPS</t>
  </si>
  <si>
    <t>LIGNIERES SONNEVILLE</t>
  </si>
  <si>
    <t>LUXE</t>
  </si>
  <si>
    <t>MAGNAC LAVALETTE VILLARS</t>
  </si>
  <si>
    <t>MAGNAC SUR TOUVRE</t>
  </si>
  <si>
    <t>MERIGNAC</t>
  </si>
  <si>
    <t>MESNAC</t>
  </si>
  <si>
    <t>MONTMERAC</t>
  </si>
  <si>
    <t>LAMERAC</t>
  </si>
  <si>
    <t>MONTROLLET</t>
  </si>
  <si>
    <t>MOULIDARS</t>
  </si>
  <si>
    <t>NANTEUIL EN VALLEE</t>
  </si>
  <si>
    <t>MESSEUX</t>
  </si>
  <si>
    <t>ST JULIEN DU PINET</t>
  </si>
  <si>
    <t>ST LAURENT CHABREUGES</t>
  </si>
  <si>
    <t>ST PAL DE SENOUIRE</t>
  </si>
  <si>
    <t>ST PAUL DE TARTAS</t>
  </si>
  <si>
    <t>ST PRIVAT DU DRAGON</t>
  </si>
  <si>
    <t>STE SIGOLENE</t>
  </si>
  <si>
    <t>SALETTES</t>
  </si>
  <si>
    <t>SEMBADEL</t>
  </si>
  <si>
    <t>SENEUJOLS</t>
  </si>
  <si>
    <t>TENCE</t>
  </si>
  <si>
    <t>VALS PRES LE PUY</t>
  </si>
  <si>
    <t>VERGEZAC</t>
  </si>
  <si>
    <t>VERNASSAL</t>
  </si>
  <si>
    <t>LE VERNET</t>
  </si>
  <si>
    <t>VEZEZOUX</t>
  </si>
  <si>
    <t>VIELPRAT</t>
  </si>
  <si>
    <t>AIGREFEUILLE SUR MAINE</t>
  </si>
  <si>
    <t>ASSERAC</t>
  </si>
  <si>
    <t>PONT D ARMES</t>
  </si>
  <si>
    <t>AVESSAC</t>
  </si>
  <si>
    <t>BOUAYE</t>
  </si>
  <si>
    <t>BRAINS</t>
  </si>
  <si>
    <t>CAMPBON</t>
  </si>
  <si>
    <t>CARQUEFOU</t>
  </si>
  <si>
    <t>CHEIX EN RETZ</t>
  </si>
  <si>
    <t>CONQUEREUIL</t>
  </si>
  <si>
    <t>COUERON</t>
  </si>
  <si>
    <t>LA CHABOSSIERE</t>
  </si>
  <si>
    <t>LE CROISIC</t>
  </si>
  <si>
    <t>FERCE</t>
  </si>
  <si>
    <t>LE GAVRE</t>
  </si>
  <si>
    <t>GRAND AUVERNE</t>
  </si>
  <si>
    <t>GUEMENE PENFAO</t>
  </si>
  <si>
    <t>BESLE SUR VILAINE</t>
  </si>
  <si>
    <t>HERBIGNAC</t>
  </si>
  <si>
    <t>POMPAS</t>
  </si>
  <si>
    <t>ISSE</t>
  </si>
  <si>
    <t>JOUE SUR ERDRE</t>
  </si>
  <si>
    <t>NOTRE DAME DES LANGUEURS</t>
  </si>
  <si>
    <t>LEGE</t>
  </si>
  <si>
    <t>LIGNE</t>
  </si>
  <si>
    <t>MARSAC SUR DON</t>
  </si>
  <si>
    <t>MONTRELAIS</t>
  </si>
  <si>
    <t>MOUZEIL</t>
  </si>
  <si>
    <t>NANTES</t>
  </si>
  <si>
    <t>NOTRE DAME DES LANDES</t>
  </si>
  <si>
    <t>ORVAULT</t>
  </si>
  <si>
    <t>OUDON</t>
  </si>
  <si>
    <t>PIRIAC SUR MER</t>
  </si>
  <si>
    <t>LA PLAINE SUR MER</t>
  </si>
  <si>
    <t>PLESSE</t>
  </si>
  <si>
    <t>PONT ST MARTIN</t>
  </si>
  <si>
    <t>PORNICHET</t>
  </si>
  <si>
    <t>QUILLY</t>
  </si>
  <si>
    <t>REZE</t>
  </si>
  <si>
    <t>SAFFRE</t>
  </si>
  <si>
    <t>STE ANNE SUR BRIVET</t>
  </si>
  <si>
    <t>ST COLOMBAN</t>
  </si>
  <si>
    <t>ST GILDAS DES BOIS</t>
  </si>
  <si>
    <t>ST HILAIRE DE CLISSON</t>
  </si>
  <si>
    <t>ST JEAN DE BOISEAU</t>
  </si>
  <si>
    <t>ST JULIEN DE CONCELLES</t>
  </si>
  <si>
    <t>ST NICOLAS DE REDON</t>
  </si>
  <si>
    <t>ST PHILBERT DE GRAND LIEU</t>
  </si>
  <si>
    <t>ST SULPICE DES LANDES</t>
  </si>
  <si>
    <t>LES SORINIERES</t>
  </si>
  <si>
    <t>SUCE SUR ERDRE</t>
  </si>
  <si>
    <t>TEILLE</t>
  </si>
  <si>
    <t>LES TOUCHES</t>
  </si>
  <si>
    <t>TRANS SUR ERDRE</t>
  </si>
  <si>
    <t>TREILLIERES</t>
  </si>
  <si>
    <t>LOIREAUXENCE</t>
  </si>
  <si>
    <t>BELLIGNE</t>
  </si>
  <si>
    <t>VAY</t>
  </si>
  <si>
    <t>ATTRAY</t>
  </si>
  <si>
    <t>AUDEVILLE</t>
  </si>
  <si>
    <t>AUTRY LE CHATEL</t>
  </si>
  <si>
    <t>BACCON</t>
  </si>
  <si>
    <t>BARVILLE EN GATINAIS</t>
  </si>
  <si>
    <t>BATILLY EN GATINAIS</t>
  </si>
  <si>
    <t>BEAUCHAMPS SUR HUILLARD</t>
  </si>
  <si>
    <t>BOIGNY SUR BIONNE</t>
  </si>
  <si>
    <t>BOISMORAND</t>
  </si>
  <si>
    <t>LES BEZARDS</t>
  </si>
  <si>
    <t>BRIARRES SUR ESSONNE</t>
  </si>
  <si>
    <t>LA CHAPELLE ST SEPULCRE</t>
  </si>
  <si>
    <t>LA CHAPELLE SUR AVEYRON</t>
  </si>
  <si>
    <t>CHATEAU RENARD</t>
  </si>
  <si>
    <t>CHEVRY SOUS LE BIGNON</t>
  </si>
  <si>
    <t>LES CHOUX</t>
  </si>
  <si>
    <t>CLERY ST ANDRE</t>
  </si>
  <si>
    <t>COINCES</t>
  </si>
  <si>
    <t>COMBLEUX</t>
  </si>
  <si>
    <t>LA COUR MARIGNY</t>
  </si>
  <si>
    <t>COURTEMPIERRE</t>
  </si>
  <si>
    <t>COURTENAY</t>
  </si>
  <si>
    <t>CROTTES EN PITHIVERAIS</t>
  </si>
  <si>
    <t>TEILLAY ST BENOIT</t>
  </si>
  <si>
    <t>DAMMARIE EN PUISAYE</t>
  </si>
  <si>
    <t>DAMMARIE SUR LOING</t>
  </si>
  <si>
    <t>DORDIVES</t>
  </si>
  <si>
    <t>DOUCHY MONTCORBON</t>
  </si>
  <si>
    <t>EGRY</t>
  </si>
  <si>
    <t>EPIEDS EN BEAUCE</t>
  </si>
  <si>
    <t>FERRIERES EN GATINAIS</t>
  </si>
  <si>
    <t>FOUCHEROLLES</t>
  </si>
  <si>
    <t>MONTAUBAN</t>
  </si>
  <si>
    <t>MONTEILS</t>
  </si>
  <si>
    <t>MONTJOI</t>
  </si>
  <si>
    <t>NEGREPELISSE</t>
  </si>
  <si>
    <t>PUYLAGARDE</t>
  </si>
  <si>
    <t>ST ANTONIN NOBLE VAL</t>
  </si>
  <si>
    <t>ST CLAIR</t>
  </si>
  <si>
    <t>ST NICOLAS DE LA GRAVE</t>
  </si>
  <si>
    <t>ST PAUL D ESPIS</t>
  </si>
  <si>
    <t>ST PROJET</t>
  </si>
  <si>
    <t>SISTELS</t>
  </si>
  <si>
    <t>VALEILLES</t>
  </si>
  <si>
    <t>VERFEIL</t>
  </si>
  <si>
    <t>VERFEIL SUR SEYE</t>
  </si>
  <si>
    <t>BAGNOLS EN FORET</t>
  </si>
  <si>
    <t>BANDOL</t>
  </si>
  <si>
    <t>CAMPS LA SOURCE</t>
  </si>
  <si>
    <t>LE CANNET DES MAURES</t>
  </si>
  <si>
    <t>CARNOULES</t>
  </si>
  <si>
    <t>LE CASTELLET</t>
  </si>
  <si>
    <t>LE CAMP</t>
  </si>
  <si>
    <t>CHATEAUDOUBLE</t>
  </si>
  <si>
    <t>CLAVIERS</t>
  </si>
  <si>
    <t>CORRENS</t>
  </si>
  <si>
    <t>LA CRAU</t>
  </si>
  <si>
    <t>CUERS</t>
  </si>
  <si>
    <t>FORCALQUEIRET</t>
  </si>
  <si>
    <t>FREJUS</t>
  </si>
  <si>
    <t>GINASSERVIS</t>
  </si>
  <si>
    <t>HYERES</t>
  </si>
  <si>
    <t>GIENS</t>
  </si>
  <si>
    <t>LES SALINS D HYERES</t>
  </si>
  <si>
    <t>MOISSAC BELLEVUE</t>
  </si>
  <si>
    <t>MONTAUROUX</t>
  </si>
  <si>
    <t>PIGNANS</t>
  </si>
  <si>
    <t>PONTEVES</t>
  </si>
  <si>
    <t>PUGET VILLE</t>
  </si>
  <si>
    <t>LE REVEST LES EAUX</t>
  </si>
  <si>
    <t>RIANS</t>
  </si>
  <si>
    <t>RIBOUX</t>
  </si>
  <si>
    <t>ST CYR SUR MER</t>
  </si>
  <si>
    <t>ST PAUL EN FORET</t>
  </si>
  <si>
    <t>ST RAPHAEL</t>
  </si>
  <si>
    <t>AGAY</t>
  </si>
  <si>
    <t>ST TROPEZ</t>
  </si>
  <si>
    <t>ST ZACHARIE</t>
  </si>
  <si>
    <t>SANARY SUR MER</t>
  </si>
  <si>
    <t>SILLANS LA CASCADE</t>
  </si>
  <si>
    <t>SOLLIES VILLE</t>
  </si>
  <si>
    <t>TANNERON</t>
  </si>
  <si>
    <t>TOURRETTES</t>
  </si>
  <si>
    <t>VARAGES</t>
  </si>
  <si>
    <t>LA VERDIERE</t>
  </si>
  <si>
    <t>ST MANDRIER SUR MER</t>
  </si>
  <si>
    <t>ALTHEN DES PALUDS</t>
  </si>
  <si>
    <t>APT</t>
  </si>
  <si>
    <t>LA BASTIDONNE</t>
  </si>
  <si>
    <t>BEDARRIDES</t>
  </si>
  <si>
    <t>BEDOIN</t>
  </si>
  <si>
    <t>BONNIEUX</t>
  </si>
  <si>
    <t>CHATEAUNEUF DU PAPE</t>
  </si>
  <si>
    <t>CRILLON LE BRAVE</t>
  </si>
  <si>
    <t>FLASSAN</t>
  </si>
  <si>
    <t>GRILLON</t>
  </si>
  <si>
    <t>L ISLE SUR LA SORGUE</t>
  </si>
  <si>
    <t>LAGARDE D APT</t>
  </si>
  <si>
    <t>LAGARDE PAREOL</t>
  </si>
  <si>
    <t>MALAUCENE</t>
  </si>
  <si>
    <t>MALEMORT DU COMTAT</t>
  </si>
  <si>
    <t>METHAMIS</t>
  </si>
  <si>
    <t>MODENE</t>
  </si>
  <si>
    <t>MORIERES LES AVIGNON</t>
  </si>
  <si>
    <t>PERNES LES FONTAINES</t>
  </si>
  <si>
    <t>PEYPIN D AIGUES</t>
  </si>
  <si>
    <t>LE PONTET</t>
  </si>
  <si>
    <t>SABLET</t>
  </si>
  <si>
    <t>ST HIPPOLYTE LE GRAVEYRON</t>
  </si>
  <si>
    <t>SARRIANS</t>
  </si>
  <si>
    <t>SAUMANE DE VAUCLUSE</t>
  </si>
  <si>
    <t>SEGURET</t>
  </si>
  <si>
    <t>SIVERGUES</t>
  </si>
  <si>
    <t>SUZETTE</t>
  </si>
  <si>
    <t>VELLERON</t>
  </si>
  <si>
    <t>VITROLLES EN LUBERON</t>
  </si>
  <si>
    <t>L AIGUILLON SUR MER</t>
  </si>
  <si>
    <t>AUBIGNY LES CLOUZEAUX</t>
  </si>
  <si>
    <t>LES CLOUZEAUX</t>
  </si>
  <si>
    <t>AUZAY</t>
  </si>
  <si>
    <t>AVRILLE</t>
  </si>
  <si>
    <t>BARBATRE</t>
  </si>
  <si>
    <t>BELLEVIGNY</t>
  </si>
  <si>
    <t>BELLEVILLE SUR VIE</t>
  </si>
  <si>
    <t>BOURNEAU</t>
  </si>
  <si>
    <t>LA CAILLERE ST HILAIRE</t>
  </si>
  <si>
    <t>CEZAIS</t>
  </si>
  <si>
    <t>CHAILLE LES MARAIS</t>
  </si>
  <si>
    <t>SABLEAU</t>
  </si>
  <si>
    <t>LA CHAIZE LE VICOMTE</t>
  </si>
  <si>
    <t>CHALLANS</t>
  </si>
  <si>
    <t>CHAMPAGNE LES MARAIS</t>
  </si>
  <si>
    <t>CHATEAUNEUF</t>
  </si>
  <si>
    <t>CHAUCHE</t>
  </si>
  <si>
    <t>COEX</t>
  </si>
  <si>
    <t>LA COPECHAGNIERE</t>
  </si>
  <si>
    <t>CURZON</t>
  </si>
  <si>
    <t>LES EPESSES</t>
  </si>
  <si>
    <t>QUEBRIAC</t>
  </si>
  <si>
    <t>REDON</t>
  </si>
  <si>
    <t>RENAC</t>
  </si>
  <si>
    <t>ROZ LANDRIEUX</t>
  </si>
  <si>
    <t>ST ARMEL</t>
  </si>
  <si>
    <t>ST AUBIN D AUBIGNE</t>
  </si>
  <si>
    <t>ST BRIEUC DES IFFS</t>
  </si>
  <si>
    <t>ST GANTON</t>
  </si>
  <si>
    <t>ST GEORGES DE REINTEMBAULT</t>
  </si>
  <si>
    <t>ST JEAN SUR VILAINE</t>
  </si>
  <si>
    <t>ST LUNAIRE</t>
  </si>
  <si>
    <t>ST MALO</t>
  </si>
  <si>
    <t>ST MALO DE PHILY</t>
  </si>
  <si>
    <t>ST MARC LE BLANC</t>
  </si>
  <si>
    <t>ST PERN</t>
  </si>
  <si>
    <t>ST REMY DU PLAIN</t>
  </si>
  <si>
    <t>ST SEGLIN</t>
  </si>
  <si>
    <t>ST THURIAL</t>
  </si>
  <si>
    <t>ST UNIAC</t>
  </si>
  <si>
    <t>SENS DE BRETAGNE</t>
  </si>
  <si>
    <t>TALENSAC</t>
  </si>
  <si>
    <t>TREMEHEUC</t>
  </si>
  <si>
    <t>TRESSE</t>
  </si>
  <si>
    <t>VAL D IZE</t>
  </si>
  <si>
    <t>VENDEL</t>
  </si>
  <si>
    <t>VITRE</t>
  </si>
  <si>
    <t>LE TRONCHET</t>
  </si>
  <si>
    <t>ARTHON</t>
  </si>
  <si>
    <t>AZAY LE FERRON</t>
  </si>
  <si>
    <t>BAZAIGES</t>
  </si>
  <si>
    <t>BRIVES</t>
  </si>
  <si>
    <t>CHAILLAC</t>
  </si>
  <si>
    <t>CHATEAUROUX</t>
  </si>
  <si>
    <t>LA CHATRE LANGLIN</t>
  </si>
  <si>
    <t>CLION</t>
  </si>
  <si>
    <t>COINGS</t>
  </si>
  <si>
    <t>CONCREMIERS</t>
  </si>
  <si>
    <t>DIOU</t>
  </si>
  <si>
    <t>DUNET</t>
  </si>
  <si>
    <t>LIZERAY</t>
  </si>
  <si>
    <t>LUZERET</t>
  </si>
  <si>
    <t>LYS ST GEORGES</t>
  </si>
  <si>
    <t>MERS SUR INDRE</t>
  </si>
  <si>
    <t>MEUNET PLANCHES</t>
  </si>
  <si>
    <t>MEUNET SUR VATAN</t>
  </si>
  <si>
    <t>MIGNE</t>
  </si>
  <si>
    <t>NEONS SUR CREUSE</t>
  </si>
  <si>
    <t>NEUVY PAILLOUX</t>
  </si>
  <si>
    <t>NOHANT VIC</t>
  </si>
  <si>
    <t>PAUDY</t>
  </si>
  <si>
    <t>PRISSAC</t>
  </si>
  <si>
    <t>PRUNIERS</t>
  </si>
  <si>
    <t>RIVARENNES</t>
  </si>
  <si>
    <t>SACIERGES ST MARTIN</t>
  </si>
  <si>
    <t>ST AUBIN</t>
  </si>
  <si>
    <t>ST CHRISTOPHE EN BAZELLE</t>
  </si>
  <si>
    <t>ST CHRISTOPHE EN BOUCHERIE</t>
  </si>
  <si>
    <t>ST GENOU</t>
  </si>
  <si>
    <t>ST GEORGES SUR ARNON</t>
  </si>
  <si>
    <t>STE LIZAIGNE</t>
  </si>
  <si>
    <t>ST MARCEL</t>
  </si>
  <si>
    <t>THENAY</t>
  </si>
  <si>
    <t>THIZAY</t>
  </si>
  <si>
    <t>VAL FOUZON</t>
  </si>
  <si>
    <t>VARENNES SUR FOUZON</t>
  </si>
  <si>
    <t>VICQ SUR NAHON</t>
  </si>
  <si>
    <t>VILLEDIEU SUR INDRE</t>
  </si>
  <si>
    <t>VINEUIL</t>
  </si>
  <si>
    <t>ABILLY</t>
  </si>
  <si>
    <t>ATHEE SUR CHER</t>
  </si>
  <si>
    <t>AVOINE</t>
  </si>
  <si>
    <t>BRIZAY</t>
  </si>
  <si>
    <t>CERE LA RONDE</t>
  </si>
  <si>
    <t>CHANCEAUX SUR CHOISILLE</t>
  </si>
  <si>
    <t>CHANNAY SUR LATHAN</t>
  </si>
  <si>
    <t>CHARENTILLY</t>
  </si>
  <si>
    <t>CHARGE</t>
  </si>
  <si>
    <t>CHATEAU RENAULT</t>
  </si>
  <si>
    <t>CHEILLE</t>
  </si>
  <si>
    <t>CHEMILLE SUR INDROIS</t>
  </si>
  <si>
    <t>CHINON</t>
  </si>
  <si>
    <t>CINQ MARS LA PILE</t>
  </si>
  <si>
    <t>CONTINVOIR</t>
  </si>
  <si>
    <t>CRAVANT LES COTEAUX</t>
  </si>
  <si>
    <t>CRISSAY SUR MANSE</t>
  </si>
  <si>
    <t>DRUYE</t>
  </si>
  <si>
    <t>LES ESSARDS</t>
  </si>
  <si>
    <t>FONDETTES</t>
  </si>
  <si>
    <t>GIZEUX</t>
  </si>
  <si>
    <t>LEMERE</t>
  </si>
  <si>
    <t>LERNE</t>
  </si>
  <si>
    <t>MAILLE</t>
  </si>
  <si>
    <t>MARCE SUR ESVES</t>
  </si>
  <si>
    <t>MAZIERES DE TOURAINE</t>
  </si>
  <si>
    <t>MONTLOUIS SUR LOIRE</t>
  </si>
  <si>
    <t>NOTRE DAME D OE</t>
  </si>
  <si>
    <t>NOUZILLY</t>
  </si>
  <si>
    <t>ORBIGNY</t>
  </si>
  <si>
    <t>PRE EN PAIL ST SAMSON</t>
  </si>
  <si>
    <t>ST SAMSON</t>
  </si>
  <si>
    <t>QUELAINES ST GAULT</t>
  </si>
  <si>
    <t>SACE</t>
  </si>
  <si>
    <t>ST CHARLES LA FORET</t>
  </si>
  <si>
    <t>ST ERBLON</t>
  </si>
  <si>
    <t>ST JULIEN DU TERROUX</t>
  </si>
  <si>
    <t>ST MARTIN DE CONNEE</t>
  </si>
  <si>
    <t>ST SULPICE</t>
  </si>
  <si>
    <t>ST THOMAS DE COURCERIERS</t>
  </si>
  <si>
    <t>SENONNES</t>
  </si>
  <si>
    <t>TORCE VIVIERS EN CHARNIE</t>
  </si>
  <si>
    <t>VIVIERS EN CHARNIE</t>
  </si>
  <si>
    <t>VILLAINES LA JUHEL</t>
  </si>
  <si>
    <t>VILLEPAIL</t>
  </si>
  <si>
    <t>VOUTRE</t>
  </si>
  <si>
    <t>AFFLEVILLE</t>
  </si>
  <si>
    <t>ALLAMPS</t>
  </si>
  <si>
    <t>AMENONCOURT</t>
  </si>
  <si>
    <t>ANDILLY</t>
  </si>
  <si>
    <t>ARMAUCOURT</t>
  </si>
  <si>
    <t>ART SUR MEURTHE</t>
  </si>
  <si>
    <t>AUBOUE</t>
  </si>
  <si>
    <t>AUDUN LE ROMAN</t>
  </si>
  <si>
    <t>AUTREPIERRE</t>
  </si>
  <si>
    <t>AUTREVILLE SUR MOSELLE</t>
  </si>
  <si>
    <t>AVILLERS</t>
  </si>
  <si>
    <t>AVRAINVILLE</t>
  </si>
  <si>
    <t>AZERAILLES</t>
  </si>
  <si>
    <t>BADONVILLER</t>
  </si>
  <si>
    <t>BAGNEUX</t>
  </si>
  <si>
    <t>LES BAROCHES</t>
  </si>
  <si>
    <t>GENAVILLE</t>
  </si>
  <si>
    <t>BAYON</t>
  </si>
  <si>
    <t>BELLEAU</t>
  </si>
  <si>
    <t>BERTRICHAMPS</t>
  </si>
  <si>
    <t>BEUVEZIN</t>
  </si>
  <si>
    <t>BONVILLER</t>
  </si>
  <si>
    <t>BOUXIERES AUX CHENES</t>
  </si>
  <si>
    <t>BRAINVILLE</t>
  </si>
  <si>
    <t>BRIEY</t>
  </si>
  <si>
    <t>BROUVILLE</t>
  </si>
  <si>
    <t>BRUVILLE</t>
  </si>
  <si>
    <t>CEINTREY</t>
  </si>
  <si>
    <t>CHAMPEY SUR MOSELLE</t>
  </si>
  <si>
    <t>CHENEVIERES</t>
  </si>
  <si>
    <t>CHENICOURT</t>
  </si>
  <si>
    <t>CLEREY SUR BRENON</t>
  </si>
  <si>
    <t>CONS LA GRANDVILLE</t>
  </si>
  <si>
    <t>COSNES ET ROMAIN</t>
  </si>
  <si>
    <t>COURBESSEAUX</t>
  </si>
  <si>
    <t>CRION</t>
  </si>
  <si>
    <t>CUSTINES</t>
  </si>
  <si>
    <t>DOLCOURT</t>
  </si>
  <si>
    <t>DOMEVRE EN HAYE</t>
  </si>
  <si>
    <t>DOMMARTIN LES TOUL</t>
  </si>
  <si>
    <t>DOMMARTIN SOUS AMANCE</t>
  </si>
  <si>
    <t>DOMPRIX</t>
  </si>
  <si>
    <t>DOMPTAIL EN L AIR</t>
  </si>
  <si>
    <t>DROUVILLE</t>
  </si>
  <si>
    <t>ECROUVES</t>
  </si>
  <si>
    <t>EINVILLE AU JARD</t>
  </si>
  <si>
    <t>ESSEY LES NANCY</t>
  </si>
  <si>
    <t>EUVEZIN</t>
  </si>
  <si>
    <t>FEY EN HAYE</t>
  </si>
  <si>
    <t>FONTENOY SUR MOSELLE</t>
  </si>
  <si>
    <t>FORCELLES ST GORGON</t>
  </si>
  <si>
    <t>FROLOIS</t>
  </si>
  <si>
    <t>GERMINY</t>
  </si>
  <si>
    <t>GIBEAUMEIX</t>
  </si>
  <si>
    <t>GIRAUMONT</t>
  </si>
  <si>
    <t>GORCY</t>
  </si>
  <si>
    <t>GRAND FAILLY</t>
  </si>
  <si>
    <t>HAGEVILLE</t>
  </si>
  <si>
    <t>HARAUCOURT</t>
  </si>
  <si>
    <t>HATRIZE</t>
  </si>
  <si>
    <t>HEILLECOURT</t>
  </si>
  <si>
    <t>HERSERANGE</t>
  </si>
  <si>
    <t>HOMECOURT</t>
  </si>
  <si>
    <t>HOUDEMONT</t>
  </si>
  <si>
    <t>HOUDREVILLE</t>
  </si>
  <si>
    <t>JEZAINVILLE</t>
  </si>
  <si>
    <t>JOUAVILLE</t>
  </si>
  <si>
    <t>LAIX</t>
  </si>
  <si>
    <t>LANEUVEVILLE DEVANT NANCY</t>
  </si>
  <si>
    <t>LANTEFONTAINE</t>
  </si>
  <si>
    <t>LAXOU</t>
  </si>
  <si>
    <t>LAXOU CHAMPLEBOEUF</t>
  </si>
  <si>
    <t>LEXY</t>
  </si>
  <si>
    <t>LIMEY REMENAUVILLE</t>
  </si>
  <si>
    <t>LIRONVILLE</t>
  </si>
  <si>
    <t>LONGUYON</t>
  </si>
  <si>
    <t>VILLANCY</t>
  </si>
  <si>
    <t>MAILLY SUR SEILLE</t>
  </si>
  <si>
    <t>MALAVILLERS</t>
  </si>
  <si>
    <t>MALZEVILLE</t>
  </si>
  <si>
    <t>MANCE</t>
  </si>
  <si>
    <t>MERCY LE HAUT</t>
  </si>
  <si>
    <t>MERVILLER</t>
  </si>
  <si>
    <t>MOINEVILLE</t>
  </si>
  <si>
    <t>MONCEL LES LUNEVILLE</t>
  </si>
  <si>
    <t>ST GERVAIS</t>
  </si>
  <si>
    <t>NERSAC</t>
  </si>
  <si>
    <t>NIEUIL</t>
  </si>
  <si>
    <t>ORADOUR</t>
  </si>
  <si>
    <t>ORIOLLES</t>
  </si>
  <si>
    <t>PRESSIGNAC</t>
  </si>
  <si>
    <t>RANVILLE BREUILLAUD</t>
  </si>
  <si>
    <t>ROUILLAC</t>
  </si>
  <si>
    <t>ST AMANT DE BONNIEURE</t>
  </si>
  <si>
    <t>GRAVES ST AMANT</t>
  </si>
  <si>
    <t>ST CLAUD</t>
  </si>
  <si>
    <t>ST MEME LES CARRIERES</t>
  </si>
  <si>
    <t>ST SEVERIN</t>
  </si>
  <si>
    <t>ST YRIEIX SUR CHARENTE</t>
  </si>
  <si>
    <t>SALLES DE BARBEZIEUX</t>
  </si>
  <si>
    <t>SAUVAGNAC</t>
  </si>
  <si>
    <t>SOUFFRIGNAC</t>
  </si>
  <si>
    <t>SUAUX</t>
  </si>
  <si>
    <t>TAIZE AIZIE</t>
  </si>
  <si>
    <t>TOUZAC</t>
  </si>
  <si>
    <t>VAUX LAVALETTE</t>
  </si>
  <si>
    <t>VILLIERS LE ROUX</t>
  </si>
  <si>
    <t>VOULGEZAC</t>
  </si>
  <si>
    <t>AIGREFEUILLE D AUNIS</t>
  </si>
  <si>
    <t>ILE D AIX</t>
  </si>
  <si>
    <t>SERIGNY</t>
  </si>
  <si>
    <t>ANNEPONT</t>
  </si>
  <si>
    <t>ANNEZAY</t>
  </si>
  <si>
    <t>ANTEZANT LA CHAPELLE</t>
  </si>
  <si>
    <t>LA CHAPELLE BATON</t>
  </si>
  <si>
    <t>ARCHIAC</t>
  </si>
  <si>
    <t>ARCHINGEAY</t>
  </si>
  <si>
    <t>ARVERT</t>
  </si>
  <si>
    <t>BALANZAC</t>
  </si>
  <si>
    <t>BARZAN</t>
  </si>
  <si>
    <t>BEAUVAIS SUR MATHA</t>
  </si>
  <si>
    <t>BENON</t>
  </si>
  <si>
    <t>BIRON</t>
  </si>
  <si>
    <t>BORDS</t>
  </si>
  <si>
    <t>BOSCAMNANT</t>
  </si>
  <si>
    <t>BREUILLET</t>
  </si>
  <si>
    <t>BRIE SOUS MATHA</t>
  </si>
  <si>
    <t>BUSSAC FORET</t>
  </si>
  <si>
    <t>CHAMPDOLENT</t>
  </si>
  <si>
    <t>CHANTEMERLE SUR LA SOIE</t>
  </si>
  <si>
    <t>LE CHATEAU D OLERON</t>
  </si>
  <si>
    <t>LA GACONNIERE</t>
  </si>
  <si>
    <t>LA CLISSE</t>
  </si>
  <si>
    <t>CONSAC</t>
  </si>
  <si>
    <t>CORME ECLUSE</t>
  </si>
  <si>
    <t>COURCOURY</t>
  </si>
  <si>
    <t>DOEUIL SUR LE MIGNON</t>
  </si>
  <si>
    <t>DOLUS D OLERON</t>
  </si>
  <si>
    <t>DOMPIERRE SUR MER</t>
  </si>
  <si>
    <t>ECHILLAIS</t>
  </si>
  <si>
    <t>LA RENAISSANCE</t>
  </si>
  <si>
    <t>L EGUILLE</t>
  </si>
  <si>
    <t>ESNANDES</t>
  </si>
  <si>
    <t>FERRIERES</t>
  </si>
  <si>
    <t>FONTCOUVERTE</t>
  </si>
  <si>
    <t>FONTENET</t>
  </si>
  <si>
    <t>GEMOZAC</t>
  </si>
  <si>
    <t>GENOUILLE</t>
  </si>
  <si>
    <t>GERMIGNAC</t>
  </si>
  <si>
    <t>GIBOURNE</t>
  </si>
  <si>
    <t>GIVREZAC</t>
  </si>
  <si>
    <t>GREZAC</t>
  </si>
  <si>
    <t>HIERS BROUAGE</t>
  </si>
  <si>
    <t>BROUAGE</t>
  </si>
  <si>
    <t>LA JARD</t>
  </si>
  <si>
    <t>JONZAC</t>
  </si>
  <si>
    <t>MARSAIS</t>
  </si>
  <si>
    <t>MAZERAY</t>
  </si>
  <si>
    <t>MIRAMBEAU</t>
  </si>
  <si>
    <t>MOEZE</t>
  </si>
  <si>
    <t>MONS</t>
  </si>
  <si>
    <t>MONTPELLIER DE MEDILLAN</t>
  </si>
  <si>
    <t>NEUILLAC</t>
  </si>
  <si>
    <t>PERE</t>
  </si>
  <si>
    <t>PERIGNY</t>
  </si>
  <si>
    <t>PESSINES</t>
  </si>
  <si>
    <t>LE PIN</t>
  </si>
  <si>
    <t>PLASSAC</t>
  </si>
  <si>
    <t>POMMIERS MOULONS</t>
  </si>
  <si>
    <t>MOULONS</t>
  </si>
  <si>
    <t>LES PORTES EN RE</t>
  </si>
  <si>
    <t>PREGUILLAC</t>
  </si>
  <si>
    <t>PUILBOREAU</t>
  </si>
  <si>
    <t>PUYRAVAULT</t>
  </si>
  <si>
    <t>RIVEDOUX PLAGE</t>
  </si>
  <si>
    <t>ROCHEFORT</t>
  </si>
  <si>
    <t>LA RONDE</t>
  </si>
  <si>
    <t>ST AIGULIN</t>
  </si>
  <si>
    <t>ST CLEMENT DES BALEINES</t>
  </si>
  <si>
    <t>ST DENIS D OLERON</t>
  </si>
  <si>
    <t>ST DIZANT DU GUA</t>
  </si>
  <si>
    <t>ST GEORGES DES AGOUTS</t>
  </si>
  <si>
    <t>ST GEORGES D OLERON</t>
  </si>
  <si>
    <t>CHERAY</t>
  </si>
  <si>
    <t>ST GERMAIN DE VIBRAC</t>
  </si>
  <si>
    <t>ST JUST LUZAC</t>
  </si>
  <si>
    <t>ST LEGER</t>
  </si>
  <si>
    <t>ST MARTIN D ARY</t>
  </si>
  <si>
    <t>STE MEME</t>
  </si>
  <si>
    <t>GAUBERTIN</t>
  </si>
  <si>
    <t>GIDY</t>
  </si>
  <si>
    <t>GONDREVILLE</t>
  </si>
  <si>
    <t>GRANGERMONT</t>
  </si>
  <si>
    <t>GRISELLES</t>
  </si>
  <si>
    <t>LADON</t>
  </si>
  <si>
    <t>LEOUVILLE</t>
  </si>
  <si>
    <t>LOURY</t>
  </si>
  <si>
    <t>LOUZOUER</t>
  </si>
  <si>
    <t>LE MALESHERBOIS</t>
  </si>
  <si>
    <t>MAINVILLIERS</t>
  </si>
  <si>
    <t>ORVEAU BELLESAUVE</t>
  </si>
  <si>
    <t>MARCILLY EN VILLETTE</t>
  </si>
  <si>
    <t>MARDIE</t>
  </si>
  <si>
    <t>MARIGNY LES USAGES</t>
  </si>
  <si>
    <t>MARSAINVILLIERS</t>
  </si>
  <si>
    <t>MELLEROY</t>
  </si>
  <si>
    <t>MIGNERETTE</t>
  </si>
  <si>
    <t>MONTBARROIS</t>
  </si>
  <si>
    <t>MONTBOUY</t>
  </si>
  <si>
    <t>MORVILLE EN BEAUCE</t>
  </si>
  <si>
    <t>MOULON</t>
  </si>
  <si>
    <t>NEUVY EN SULLIAS</t>
  </si>
  <si>
    <t>NIBELLE</t>
  </si>
  <si>
    <t>NOGENT SUR VERNISSON</t>
  </si>
  <si>
    <t>OISON</t>
  </si>
  <si>
    <t>PRESSIGNY LES PINS</t>
  </si>
  <si>
    <t>REBRECHIEN</t>
  </si>
  <si>
    <t>ROUVRAY STE CROIX</t>
  </si>
  <si>
    <t>ROZOY LE VIEIL</t>
  </si>
  <si>
    <t>RUAN</t>
  </si>
  <si>
    <t>STE GENEVIEVE DES BOIS</t>
  </si>
  <si>
    <t>ST LYE LA FORET</t>
  </si>
  <si>
    <t>ST MARTIN D ABBAT</t>
  </si>
  <si>
    <t>ST MARTIN SUR OCRE</t>
  </si>
  <si>
    <t>ST MAURICE SUR AVEYRON</t>
  </si>
  <si>
    <t>ST MICHEL</t>
  </si>
  <si>
    <t>SANDILLON</t>
  </si>
  <si>
    <t>SURY AUX BOIS</t>
  </si>
  <si>
    <t>TIVERNON</t>
  </si>
  <si>
    <t>TOURNOISIS</t>
  </si>
  <si>
    <t>VILLENEUVE SUR CONIE</t>
  </si>
  <si>
    <t>VILLORCEAU</t>
  </si>
  <si>
    <t>VRIGNY</t>
  </si>
  <si>
    <t>ALBAS</t>
  </si>
  <si>
    <t>ARCAMBAL</t>
  </si>
  <si>
    <t>AUJOLS</t>
  </si>
  <si>
    <t>BELAYE</t>
  </si>
  <si>
    <t>BIO</t>
  </si>
  <si>
    <t>BOUZIES</t>
  </si>
  <si>
    <t>CAHORS</t>
  </si>
  <si>
    <t>CAMBAYRAC</t>
  </si>
  <si>
    <t>CAMBES</t>
  </si>
  <si>
    <t>CARAYAC</t>
  </si>
  <si>
    <t>CAZALS</t>
  </si>
  <si>
    <t>CENEVIERES</t>
  </si>
  <si>
    <t>CONCORES</t>
  </si>
  <si>
    <t>COURS</t>
  </si>
  <si>
    <t>CREYSSE</t>
  </si>
  <si>
    <t>CUZANCE</t>
  </si>
  <si>
    <t>ESPEYROUX</t>
  </si>
  <si>
    <t>FAYCELLES</t>
  </si>
  <si>
    <t>FIGEAC</t>
  </si>
  <si>
    <t>FOURMAGNAC</t>
  </si>
  <si>
    <t>GAGNAC SUR CERE</t>
  </si>
  <si>
    <t>GIGOUZAC</t>
  </si>
  <si>
    <t>GINTRAC</t>
  </si>
  <si>
    <t>GORSES</t>
  </si>
  <si>
    <t>LES JUNIES</t>
  </si>
  <si>
    <t>LABASTIDE DU HAUT MONT</t>
  </si>
  <si>
    <t>COEUR DE CAUSSE</t>
  </si>
  <si>
    <t>FONTANES DU CAUSSE</t>
  </si>
  <si>
    <t>LABATHUDE</t>
  </si>
  <si>
    <t>LACHAPELLE AUZAC</t>
  </si>
  <si>
    <t>LALBENQUE</t>
  </si>
  <si>
    <t>LATRONQUIERE</t>
  </si>
  <si>
    <t>LIMOGNE EN QUERCY</t>
  </si>
  <si>
    <t>LOUPIAC</t>
  </si>
  <si>
    <t>LUNAN</t>
  </si>
  <si>
    <t>MARCILHAC SUR CELE</t>
  </si>
  <si>
    <t>MERCUES</t>
  </si>
  <si>
    <t>MONTCLERA</t>
  </si>
  <si>
    <t>MONTFAUCON</t>
  </si>
  <si>
    <t>MONTREDON</t>
  </si>
  <si>
    <t>ORNIAC</t>
  </si>
  <si>
    <t>PADIRAC</t>
  </si>
  <si>
    <t>PAYRAC</t>
  </si>
  <si>
    <t>PAYRIGNAC</t>
  </si>
  <si>
    <t>PINSAC</t>
  </si>
  <si>
    <t>PLANIOLES</t>
  </si>
  <si>
    <t>PRADINES</t>
  </si>
  <si>
    <t>PRAYSSAC</t>
  </si>
  <si>
    <t>PRUDHOMAT</t>
  </si>
  <si>
    <t>PUY L EVEQUE</t>
  </si>
  <si>
    <t>LES QUATRE ROUTES DU LOT</t>
  </si>
  <si>
    <t>SAIGNES</t>
  </si>
  <si>
    <t>ST CIRQ LAPOPIE</t>
  </si>
  <si>
    <t>ST DENIS LES MARTEL</t>
  </si>
  <si>
    <t>ST FELIX</t>
  </si>
  <si>
    <t>ST JEAN MIRABEL</t>
  </si>
  <si>
    <t>ST MAURICE EN QUERCY</t>
  </si>
  <si>
    <t>L EPINE</t>
  </si>
  <si>
    <t>FAYMOREAU</t>
  </si>
  <si>
    <t>FOUGERE</t>
  </si>
  <si>
    <t>LA GAUBRETIERE</t>
  </si>
  <si>
    <t>L ILE D ELLE</t>
  </si>
  <si>
    <t>LA JONCHERE</t>
  </si>
  <si>
    <t>LE LANGON</t>
  </si>
  <si>
    <t>LES MAGNILS REIGNIERS</t>
  </si>
  <si>
    <t>LE MAZEAU</t>
  </si>
  <si>
    <t>MONSIREIGNE</t>
  </si>
  <si>
    <t>MONTAIGU</t>
  </si>
  <si>
    <t>MOREILLES</t>
  </si>
  <si>
    <t>MOUILLERON ST GERMAIN</t>
  </si>
  <si>
    <t>ST GERMAIN L AIGUILLER</t>
  </si>
  <si>
    <t>NESMY</t>
  </si>
  <si>
    <t>NIEUL SUR L AUTISE</t>
  </si>
  <si>
    <t>L ORBRIE</t>
  </si>
  <si>
    <t>LE PERRIER</t>
  </si>
  <si>
    <t>PISSOTTE</t>
  </si>
  <si>
    <t>LE POIRE SUR VIE</t>
  </si>
  <si>
    <t>ROCHETREJOUX</t>
  </si>
  <si>
    <t>ST ANDRE GOULE D OIE</t>
  </si>
  <si>
    <t>ST CHRISTOPHE DU LIGNERON</t>
  </si>
  <si>
    <t>ST CYR EN TALMONDAIS</t>
  </si>
  <si>
    <t>ST HILAIRE DE LOULAY</t>
  </si>
  <si>
    <t>ST HILAIRE DE VOUST</t>
  </si>
  <si>
    <t>ST HILAIRE LA FORET</t>
  </si>
  <si>
    <t>ST MALO DU BOIS</t>
  </si>
  <si>
    <t>ST MARTIN DES TILLEULS</t>
  </si>
  <si>
    <t>ST PAUL EN PAREDS</t>
  </si>
  <si>
    <t>ST PAUL MONT PENIT</t>
  </si>
  <si>
    <t>SIGOURNAIS</t>
  </si>
  <si>
    <t>LA TARDIERE</t>
  </si>
  <si>
    <t>THOUARSAIS BOUILDROUX</t>
  </si>
  <si>
    <t>LA TRANCHE SUR MER</t>
  </si>
  <si>
    <t>LA VERRIE</t>
  </si>
  <si>
    <t>XANTON CHASSENON</t>
  </si>
  <si>
    <t>LA FAUTE SUR MER</t>
  </si>
  <si>
    <t>ADRIERS</t>
  </si>
  <si>
    <t>ANGLES SUR L ANGLIN</t>
  </si>
  <si>
    <t>ASLONNES</t>
  </si>
  <si>
    <t>AVAILLES EN CHATELLERAULT</t>
  </si>
  <si>
    <t>BEAUMONT</t>
  </si>
  <si>
    <t>LA TRICHERIE</t>
  </si>
  <si>
    <t>BELLEFONDS</t>
  </si>
  <si>
    <t>BIGNOUX</t>
  </si>
  <si>
    <t>BLANZAY</t>
  </si>
  <si>
    <t>BLASLAY</t>
  </si>
  <si>
    <t>BOURG ARCHAMBAULT</t>
  </si>
  <si>
    <t>BRIGUEIL LE CHANTRE</t>
  </si>
  <si>
    <t>CHARRAIS</t>
  </si>
  <si>
    <t>CHATEAU GARNIER</t>
  </si>
  <si>
    <t>CHAUVIGNY</t>
  </si>
  <si>
    <t>POUZIOUX</t>
  </si>
  <si>
    <t>CHENECHE</t>
  </si>
  <si>
    <t>CHENEVELLES</t>
  </si>
  <si>
    <t>CHERVES</t>
  </si>
  <si>
    <t>CLOUE</t>
  </si>
  <si>
    <t>COLOMBIERS</t>
  </si>
  <si>
    <t>COUHE</t>
  </si>
  <si>
    <t>COUSSAY</t>
  </si>
  <si>
    <t>LA FERRIERE AIROUX</t>
  </si>
  <si>
    <t>FONTAINE LE COMTE</t>
  </si>
  <si>
    <t>GOUEX</t>
  </si>
  <si>
    <t>LA GRIMAUDIERE</t>
  </si>
  <si>
    <t>VERGER SUR DIVE</t>
  </si>
  <si>
    <t>ITEUIL</t>
  </si>
  <si>
    <t>LENCLOITRE</t>
  </si>
  <si>
    <t>LIGUGE</t>
  </si>
  <si>
    <t>LOUDUN</t>
  </si>
  <si>
    <t>MARIGNY CHEMEREAU</t>
  </si>
  <si>
    <t>MARNAY</t>
  </si>
  <si>
    <t>MAUPREVOIR</t>
  </si>
  <si>
    <t>MIGNE AUXANCES</t>
  </si>
  <si>
    <t>MONTHOIRON</t>
  </si>
  <si>
    <t>MONTREUIL BONNIN</t>
  </si>
  <si>
    <t>NUEIL SOUS FAYE</t>
  </si>
  <si>
    <t>PLEUMARTIN</t>
  </si>
  <si>
    <t>POUANCAY</t>
  </si>
  <si>
    <t>QUEAUX</t>
  </si>
  <si>
    <t>QUINCAY</t>
  </si>
  <si>
    <t>ROCHES PREMARIE ANDILLE</t>
  </si>
  <si>
    <t>ST GERMAIN</t>
  </si>
  <si>
    <t>ST GERVAIS LES TROIS CLOCHERS</t>
  </si>
  <si>
    <t>ST JEAN DE SAUVES</t>
  </si>
  <si>
    <t>FRONTENAY SUR DIVE</t>
  </si>
  <si>
    <t>ST LEGER DE MONTBRILLAIS</t>
  </si>
  <si>
    <t>VALDIVIENNE</t>
  </si>
  <si>
    <t>ST MARTIN LA RIVIERE</t>
  </si>
  <si>
    <t>ST MARTIN L ARS</t>
  </si>
  <si>
    <t>ST PIERRE D EXIDEUIL</t>
  </si>
  <si>
    <t>SENILLE ST SAUVEUR</t>
  </si>
  <si>
    <t>SENILLE</t>
  </si>
  <si>
    <t>SAMMARCOLLES</t>
  </si>
  <si>
    <t>SAVIGNY LEVESCAULT</t>
  </si>
  <si>
    <t>SOSSAIS</t>
  </si>
  <si>
    <t>THOLLET</t>
  </si>
  <si>
    <t>THURE</t>
  </si>
  <si>
    <t>LES TROIS MOUTIERS</t>
  </si>
  <si>
    <t>VELLECHES</t>
  </si>
  <si>
    <t>PERNAY</t>
  </si>
  <si>
    <t>REUGNY</t>
  </si>
  <si>
    <t>LA RICHE</t>
  </si>
  <si>
    <t>RIGNY USSE</t>
  </si>
  <si>
    <t>RIVIERE</t>
  </si>
  <si>
    <t>ROUZIERS DE TOURAINE</t>
  </si>
  <si>
    <t>ST AVERTIN</t>
  </si>
  <si>
    <t>ST BENOIT LA FORET</t>
  </si>
  <si>
    <t>STE CATHERINE DE FIERBOIS</t>
  </si>
  <si>
    <t>ST CYR SUR LOIRE</t>
  </si>
  <si>
    <t>ST MARTIN LE BEAU</t>
  </si>
  <si>
    <t>ST MICHEL SUR LOIRE</t>
  </si>
  <si>
    <t>ST NICOLAS DE BOURGUEIL</t>
  </si>
  <si>
    <t>ST PATRICE</t>
  </si>
  <si>
    <t>ST PIERRE DES CORPS</t>
  </si>
  <si>
    <t>SAUNAY</t>
  </si>
  <si>
    <t>SEMBLANCAY</t>
  </si>
  <si>
    <t>SEUILLY</t>
  </si>
  <si>
    <t>SOUVIGNY DE TOURAINE</t>
  </si>
  <si>
    <t>THENEUIL</t>
  </si>
  <si>
    <t>VARENNES</t>
  </si>
  <si>
    <t>VILLEDOMAIN</t>
  </si>
  <si>
    <t>VILLEDOMER</t>
  </si>
  <si>
    <t>LES ADRETS</t>
  </si>
  <si>
    <t>PRAPOUTEL</t>
  </si>
  <si>
    <t>ALLEMOND</t>
  </si>
  <si>
    <t>ANTHON</t>
  </si>
  <si>
    <t>AVIGNONET</t>
  </si>
  <si>
    <t>BALBINS</t>
  </si>
  <si>
    <t>BARRAUX</t>
  </si>
  <si>
    <t>LA BATIE MONTGASCON</t>
  </si>
  <si>
    <t>BILIEU</t>
  </si>
  <si>
    <t>BOURGOIN JALLIEU</t>
  </si>
  <si>
    <t>BRANGUES</t>
  </si>
  <si>
    <t>BRESSON</t>
  </si>
  <si>
    <t>BREZINS</t>
  </si>
  <si>
    <t>LA BUISSE</t>
  </si>
  <si>
    <t>BURCIN</t>
  </si>
  <si>
    <t>CHALON</t>
  </si>
  <si>
    <t>CHAMPIER</t>
  </si>
  <si>
    <t>CHANTELOUVE</t>
  </si>
  <si>
    <t>LA CHAPELLE DU BARD</t>
  </si>
  <si>
    <t>CHARANCIEU</t>
  </si>
  <si>
    <t>CHARNECLES</t>
  </si>
  <si>
    <t>CHAVANOZ</t>
  </si>
  <si>
    <t>CLAIX</t>
  </si>
  <si>
    <t>CLELLES</t>
  </si>
  <si>
    <t>CLELLES EN TRIEVES</t>
  </si>
  <si>
    <t>CORENC</t>
  </si>
  <si>
    <t>CORNILLON EN TRIEVES</t>
  </si>
  <si>
    <t>LA COTE ST ANDRE</t>
  </si>
  <si>
    <t>CROLLES</t>
  </si>
  <si>
    <t>DIEMOZ</t>
  </si>
  <si>
    <t>DOISSIN</t>
  </si>
  <si>
    <t>DOLOMIEU</t>
  </si>
  <si>
    <t>DOMENE</t>
  </si>
  <si>
    <t>ENTRAIGUES</t>
  </si>
  <si>
    <t>EYZIN PINET</t>
  </si>
  <si>
    <t>FONTAINE</t>
  </si>
  <si>
    <t>LE FRENEY D OISANS</t>
  </si>
  <si>
    <t>FROGES</t>
  </si>
  <si>
    <t>GRENAY</t>
  </si>
  <si>
    <t>GRESSE EN VERCORS</t>
  </si>
  <si>
    <t>HURTIERES</t>
  </si>
  <si>
    <t>LALLEY</t>
  </si>
  <si>
    <t>LANS EN VERCORS</t>
  </si>
  <si>
    <t>LAVARS</t>
  </si>
  <si>
    <t>LONGECHENAL</t>
  </si>
  <si>
    <t>AUTRANS MEAUDRE EN VERCORS</t>
  </si>
  <si>
    <t>AUTRANS</t>
  </si>
  <si>
    <t>MENS</t>
  </si>
  <si>
    <t>MEYRIE</t>
  </si>
  <si>
    <t>MOIRANS</t>
  </si>
  <si>
    <t>MONESTIER DE CLERMONT</t>
  </si>
  <si>
    <t>MONTAUD</t>
  </si>
  <si>
    <t>MONTBONNOT ST MARTIN</t>
  </si>
  <si>
    <t>MONTCARRA</t>
  </si>
  <si>
    <t>MONT DE LANS</t>
  </si>
  <si>
    <t>L ALPE DE MONT DE LANS</t>
  </si>
  <si>
    <t>MONT ST MARTIN</t>
  </si>
  <si>
    <t>MORAS</t>
  </si>
  <si>
    <t>LA MURE</t>
  </si>
  <si>
    <t>LA MURE D ISERE</t>
  </si>
  <si>
    <t>NANTOIN</t>
  </si>
  <si>
    <t>SERRE NERPOL</t>
  </si>
  <si>
    <t>NIVOLAS VERMELLE</t>
  </si>
  <si>
    <t>NOTRE DAME DE L OSIER</t>
  </si>
  <si>
    <t>ORNACIEUX</t>
  </si>
  <si>
    <t>PACT</t>
  </si>
  <si>
    <t>PALADRU</t>
  </si>
  <si>
    <t>PASSINS</t>
  </si>
  <si>
    <t>LE PERIER</t>
  </si>
  <si>
    <t>PONSONNAS</t>
  </si>
  <si>
    <t>PONTCHARRA</t>
  </si>
  <si>
    <t>PONT DE CHERUY</t>
  </si>
  <si>
    <t>PRESSINS</t>
  </si>
  <si>
    <t>LES ROCHES DE CONDRIEU</t>
  </si>
  <si>
    <t>ROCHETOIRIN</t>
  </si>
  <si>
    <t>ROISSARD</t>
  </si>
  <si>
    <t>ROYBON</t>
  </si>
  <si>
    <t>ST AGNIN SUR BION</t>
  </si>
  <si>
    <t>ST ANDRE LE GAZ</t>
  </si>
  <si>
    <t>ST ANTOINE L ABBAYE</t>
  </si>
  <si>
    <t>DIONAY</t>
  </si>
  <si>
    <t>ST AUPRE</t>
  </si>
  <si>
    <t>MONTAUVILLE</t>
  </si>
  <si>
    <t>MONTIGNY SUR CHIERS</t>
  </si>
  <si>
    <t>MORFONTAINE</t>
  </si>
  <si>
    <t>MOUAVILLE</t>
  </si>
  <si>
    <t>NEUVES MAISONS</t>
  </si>
  <si>
    <t>PETITMONT</t>
  </si>
  <si>
    <t>PULLIGNY</t>
  </si>
  <si>
    <t>QUEVILLONCOURT</t>
  </si>
  <si>
    <t>RECHICOURT LA PETITE</t>
  </si>
  <si>
    <t>RECLONVILLE</t>
  </si>
  <si>
    <t>REHON</t>
  </si>
  <si>
    <t>HEUMONT</t>
  </si>
  <si>
    <t>REILLON</t>
  </si>
  <si>
    <t>REMENOVILLE</t>
  </si>
  <si>
    <t>REPAIX</t>
  </si>
  <si>
    <t>ROSIERES AUX SALINES</t>
  </si>
  <si>
    <t>ROSIERES EN HAYE</t>
  </si>
  <si>
    <t>ST AIL</t>
  </si>
  <si>
    <t>HABONVILLE</t>
  </si>
  <si>
    <t>ST BOINGT</t>
  </si>
  <si>
    <t>ST JEAN LES LONGUYON</t>
  </si>
  <si>
    <t>HAM LES ST JEAN</t>
  </si>
  <si>
    <t>ST MARTIN</t>
  </si>
  <si>
    <t>ST MAURICE AUX FORGES</t>
  </si>
  <si>
    <t>ST NICOLAS DE PORT</t>
  </si>
  <si>
    <t>ST SUPPLET</t>
  </si>
  <si>
    <t>SAULNES</t>
  </si>
  <si>
    <t>SERANVILLE</t>
  </si>
  <si>
    <t>SEXEY AUX FORGES</t>
  </si>
  <si>
    <t>SPONVILLE</t>
  </si>
  <si>
    <t>TANCONVILLE</t>
  </si>
  <si>
    <t>TELLANCOURT</t>
  </si>
  <si>
    <t>THIAUCOURT REGNIEVILLE</t>
  </si>
  <si>
    <t>TOUL</t>
  </si>
  <si>
    <t>TRAMONT EMY</t>
  </si>
  <si>
    <t>TRONDES</t>
  </si>
  <si>
    <t>VACQUEVILLE</t>
  </si>
  <si>
    <t>VANDIERES</t>
  </si>
  <si>
    <t>VAUDEVILLE</t>
  </si>
  <si>
    <t>VAUDIGNY</t>
  </si>
  <si>
    <t>VELAINE EN HAYE</t>
  </si>
  <si>
    <t>VELAINE SOUS AMANCE</t>
  </si>
  <si>
    <t>VELLE SUR MOSELLE</t>
  </si>
  <si>
    <t>VENEY</t>
  </si>
  <si>
    <t>VENNEZEY</t>
  </si>
  <si>
    <t>VIGNEULLES</t>
  </si>
  <si>
    <t>VILLERUPT</t>
  </si>
  <si>
    <t>VITERNE</t>
  </si>
  <si>
    <t>VITTONVILLE</t>
  </si>
  <si>
    <t>XOUSSE</t>
  </si>
  <si>
    <t>XURES</t>
  </si>
  <si>
    <t>APREMONT LA FORET</t>
  </si>
  <si>
    <t>LIOUVILLE</t>
  </si>
  <si>
    <t>ARRANCY SUR CRUSNE</t>
  </si>
  <si>
    <t>AULNOIS EN PERTHOIS</t>
  </si>
  <si>
    <t>AVOCOURT</t>
  </si>
  <si>
    <t>BAZEILLES SUR OTHAIN</t>
  </si>
  <si>
    <t>BEAUCLAIR</t>
  </si>
  <si>
    <t>BEAUMONT EN VERDUNOIS</t>
  </si>
  <si>
    <t>BEAUSITE</t>
  </si>
  <si>
    <t>SERAUCOURT</t>
  </si>
  <si>
    <t>BEHONNE</t>
  </si>
  <si>
    <t>BELLEVILLE SUR MEUSE</t>
  </si>
  <si>
    <t>BELRUPT EN VERDUNOIS</t>
  </si>
  <si>
    <t>BEUREY SUR SAULX</t>
  </si>
  <si>
    <t>BEZONVAUX</t>
  </si>
  <si>
    <t>BONCOURT SUR MEUSE</t>
  </si>
  <si>
    <t>BONZEE</t>
  </si>
  <si>
    <t>MESNIL SOUS LES COTES</t>
  </si>
  <si>
    <t>LE BOUCHON SUR SAULX</t>
  </si>
  <si>
    <t>BOULIGNY</t>
  </si>
  <si>
    <t>BRABANT EN ARGONNE</t>
  </si>
  <si>
    <t>BRILLON EN BARROIS</t>
  </si>
  <si>
    <t>BROUENNES</t>
  </si>
  <si>
    <t>BUXIERES SOUS LES COTES</t>
  </si>
  <si>
    <t>WOINVILLE</t>
  </si>
  <si>
    <t>CESSE</t>
  </si>
  <si>
    <t>CHAILLON</t>
  </si>
  <si>
    <t>CHAMPNEUVILLE</t>
  </si>
  <si>
    <t>CHARDOGNE</t>
  </si>
  <si>
    <t>CHARPENTRY</t>
  </si>
  <si>
    <t>CHASSEY BEAUPRE</t>
  </si>
  <si>
    <t>CHAUMONT SUR AIRE</t>
  </si>
  <si>
    <t>CHONVILLE MALAUMONT</t>
  </si>
  <si>
    <t>MALAUMONT</t>
  </si>
  <si>
    <t>CLERMONT EN ARGONNE</t>
  </si>
  <si>
    <t>JUBECOURT</t>
  </si>
  <si>
    <t>COMBRES SOUS LES COTES</t>
  </si>
  <si>
    <t>COURCELLES SUR AIRE</t>
  </si>
  <si>
    <t>CULEY</t>
  </si>
  <si>
    <t>DOMMARY BARONCOURT</t>
  </si>
  <si>
    <t>DOUAUMONT</t>
  </si>
  <si>
    <t>DUZEY</t>
  </si>
  <si>
    <t>EPINONVILLE</t>
  </si>
  <si>
    <t>ERNEVILLE AUX BOIS</t>
  </si>
  <si>
    <t>LOXEVILLE</t>
  </si>
  <si>
    <t>ETON</t>
  </si>
  <si>
    <t>FOAMEIX ORNEL</t>
  </si>
  <si>
    <t>ORNEL</t>
  </si>
  <si>
    <t>FRESNES EN WOEVRE</t>
  </si>
  <si>
    <t>FROIDOS</t>
  </si>
  <si>
    <t>FROMEZEY</t>
  </si>
  <si>
    <t>GERCOURT ET DRILLANCOURT</t>
  </si>
  <si>
    <t>GIRAUVOISIN</t>
  </si>
  <si>
    <t>GRIMAUCOURT EN WOEVRE</t>
  </si>
  <si>
    <t>GUSSAINVILLE</t>
  </si>
  <si>
    <t>HALLES SOUS LES COTES</t>
  </si>
  <si>
    <t>LES ISLETTES</t>
  </si>
  <si>
    <t>KOEUR LA GRANDE</t>
  </si>
  <si>
    <t>ST PALAIS SUR MER</t>
  </si>
  <si>
    <t>ST PIERRE D OLERON</t>
  </si>
  <si>
    <t>LA COTINIERE</t>
  </si>
  <si>
    <t>ST PIERRE DU PALAIS</t>
  </si>
  <si>
    <t>ST ROGATIEN</t>
  </si>
  <si>
    <t>ST SAUVEUR D AUNIS</t>
  </si>
  <si>
    <t>ST SULPICE DE ROYAN</t>
  </si>
  <si>
    <t>SALIGNAC DE MIRAMBEAU</t>
  </si>
  <si>
    <t>SOUBRAN</t>
  </si>
  <si>
    <t>SOUSMOULINS</t>
  </si>
  <si>
    <t>THAIRE</t>
  </si>
  <si>
    <t>TONNAY BOUTONNE</t>
  </si>
  <si>
    <t>TORXE</t>
  </si>
  <si>
    <t>VANDRE</t>
  </si>
  <si>
    <t>VERVANT</t>
  </si>
  <si>
    <t>YVES</t>
  </si>
  <si>
    <t>LA BREE LES BAINS</t>
  </si>
  <si>
    <t>AINAY LE VIEIL</t>
  </si>
  <si>
    <t>ARCOMPS</t>
  </si>
  <si>
    <t>ARGENVIERES</t>
  </si>
  <si>
    <t>BELLEVILLE SUR LOIRE</t>
  </si>
  <si>
    <t>BLET</t>
  </si>
  <si>
    <t>BUSSY</t>
  </si>
  <si>
    <t>CERBOIS</t>
  </si>
  <si>
    <t>LA CHAPELOTTE</t>
  </si>
  <si>
    <t>CHAUMOUX MARCILLY</t>
  </si>
  <si>
    <t>CHEZAL BENOIT</t>
  </si>
  <si>
    <t>CONCRESSAULT</t>
  </si>
  <si>
    <t>CONTRES</t>
  </si>
  <si>
    <t>CORQUOY</t>
  </si>
  <si>
    <t>COUST</t>
  </si>
  <si>
    <t>COUY</t>
  </si>
  <si>
    <t>CREZANCY EN SANCERRE</t>
  </si>
  <si>
    <t>CROISY</t>
  </si>
  <si>
    <t>DREVANT</t>
  </si>
  <si>
    <t>GARDEFORT</t>
  </si>
  <si>
    <t>GRON</t>
  </si>
  <si>
    <t>IDS ST ROCH</t>
  </si>
  <si>
    <t>IVOY LE PRE</t>
  </si>
  <si>
    <t>LANTAN</t>
  </si>
  <si>
    <t>LAZENAY</t>
  </si>
  <si>
    <t>LURY SUR ARNON</t>
  </si>
  <si>
    <t>MAISONNAIS</t>
  </si>
  <si>
    <t>MARSEILLES LES AUBIGNY</t>
  </si>
  <si>
    <t>MASSAY</t>
  </si>
  <si>
    <t>MEILLANT</t>
  </si>
  <si>
    <t>MERY SUR CHER</t>
  </si>
  <si>
    <t>NEUVY DEUX CLOCHERS</t>
  </si>
  <si>
    <t>OSMERY</t>
  </si>
  <si>
    <t>OSMOY</t>
  </si>
  <si>
    <t>OUROUER LES BOURDELINS</t>
  </si>
  <si>
    <t>SAXEL</t>
  </si>
  <si>
    <t>SEVRIER</t>
  </si>
  <si>
    <t>SEYNOD</t>
  </si>
  <si>
    <t>VIEUGY</t>
  </si>
  <si>
    <t>SEYSSEL</t>
  </si>
  <si>
    <t>SIXT FER A CHEVAL</t>
  </si>
  <si>
    <t>VAL DE FIER</t>
  </si>
  <si>
    <t>THYEZ</t>
  </si>
  <si>
    <t>THORENS GLIERES</t>
  </si>
  <si>
    <t>VACHERESSE</t>
  </si>
  <si>
    <t>VALLEIRY</t>
  </si>
  <si>
    <t>VANZY</t>
  </si>
  <si>
    <t>VILLAZ</t>
  </si>
  <si>
    <t>VILLY LE BOUVERET</t>
  </si>
  <si>
    <t>VINZIER</t>
  </si>
  <si>
    <t>YVOIRE</t>
  </si>
  <si>
    <t>PARIS 04</t>
  </si>
  <si>
    <t>PARIS</t>
  </si>
  <si>
    <t>PARIS 05</t>
  </si>
  <si>
    <t>PARIS 16</t>
  </si>
  <si>
    <t>AMFREVILLE LES CHAMPS</t>
  </si>
  <si>
    <t>ANCOURTEVILLE SUR HERICOURT</t>
  </si>
  <si>
    <t>ANCRETIEVILLE ST VICTOR</t>
  </si>
  <si>
    <t>ANGERVILLE LA MARTEL</t>
  </si>
  <si>
    <t>ANNOUVILLE VILMESNIL</t>
  </si>
  <si>
    <t>ANQUETIERVILLE</t>
  </si>
  <si>
    <t>AUBERMESNIL BEAUMAIS</t>
  </si>
  <si>
    <t>AUPPEGARD</t>
  </si>
  <si>
    <t>AUTHIEUX RATIEVILLE</t>
  </si>
  <si>
    <t>AUTIGNY</t>
  </si>
  <si>
    <t>AUZEBOSC</t>
  </si>
  <si>
    <t>AUZOUVILLE SUR RY</t>
  </si>
  <si>
    <t>AUZOUVILLE SUR SAANE</t>
  </si>
  <si>
    <t>AVESNES EN VAL</t>
  </si>
  <si>
    <t>AVREMESNIL</t>
  </si>
  <si>
    <t>BEAUBEC LA ROSIERE</t>
  </si>
  <si>
    <t>BELLENCOMBRE</t>
  </si>
  <si>
    <t>LA BELLIERE</t>
  </si>
  <si>
    <t>BENARVILLE</t>
  </si>
  <si>
    <t>BERVILLE SUR SEINE</t>
  </si>
  <si>
    <t>BEZANCOURT</t>
  </si>
  <si>
    <t>LE BOCASSE</t>
  </si>
  <si>
    <t>BOSVILLE</t>
  </si>
  <si>
    <t>LE BOURG DUN</t>
  </si>
  <si>
    <t>BRACQUETUIT</t>
  </si>
  <si>
    <t>BUTOT</t>
  </si>
  <si>
    <t>CANTELEU</t>
  </si>
  <si>
    <t>CATENAY</t>
  </si>
  <si>
    <t>LES CENT ACRES</t>
  </si>
  <si>
    <t>ST SIMON</t>
  </si>
  <si>
    <t>SAUZET</t>
  </si>
  <si>
    <t>SOTURAC</t>
  </si>
  <si>
    <t>SOUSCEYRAC EN QUERCY</t>
  </si>
  <si>
    <t>COMIAC</t>
  </si>
  <si>
    <t>LAMATIVIE</t>
  </si>
  <si>
    <t>STRENQUELS</t>
  </si>
  <si>
    <t>THEMINES</t>
  </si>
  <si>
    <t>VAYLATS</t>
  </si>
  <si>
    <t>VERS</t>
  </si>
  <si>
    <t>VILLESEQUE</t>
  </si>
  <si>
    <t>BESSONIES</t>
  </si>
  <si>
    <t>AGEN</t>
  </si>
  <si>
    <t>ANTAGNAC</t>
  </si>
  <si>
    <t>ANTHE</t>
  </si>
  <si>
    <t>ASTAFFORT</t>
  </si>
  <si>
    <t>AUBIAC</t>
  </si>
  <si>
    <t>AURADOU</t>
  </si>
  <si>
    <t>BALEYSSAGUES</t>
  </si>
  <si>
    <t>BOURNEL</t>
  </si>
  <si>
    <t>BRUGNAC</t>
  </si>
  <si>
    <t>CALONGES</t>
  </si>
  <si>
    <t>CASSENEUIL</t>
  </si>
  <si>
    <t>CASTELCULIER</t>
  </si>
  <si>
    <t>CASTELNAU SUR GUPIE</t>
  </si>
  <si>
    <t>CAUBEYRES</t>
  </si>
  <si>
    <t>CAUBON ST SAUVEUR</t>
  </si>
  <si>
    <t>CAUZAC</t>
  </si>
  <si>
    <t>DOUDRAC</t>
  </si>
  <si>
    <t>DURANCE</t>
  </si>
  <si>
    <t>ENGAYRAC</t>
  </si>
  <si>
    <t>ESCLOTTES</t>
  </si>
  <si>
    <t>ESTILLAC</t>
  </si>
  <si>
    <t>FERRENSAC</t>
  </si>
  <si>
    <t>FUMEL</t>
  </si>
  <si>
    <t>GONTAUD DE NOGARET</t>
  </si>
  <si>
    <t>HAUTEFAGE LA TOUR</t>
  </si>
  <si>
    <t>LAGRUERE</t>
  </si>
  <si>
    <t>CROUSEILLES</t>
  </si>
  <si>
    <t>ESCOS</t>
  </si>
  <si>
    <t>FEAS</t>
  </si>
  <si>
    <t>FICHOUS RIUMAYOU</t>
  </si>
  <si>
    <t>GAMARTHE</t>
  </si>
  <si>
    <t>GAROS</t>
  </si>
  <si>
    <t>GARRIS</t>
  </si>
  <si>
    <t>GELOS</t>
  </si>
  <si>
    <t>GESTAS</t>
  </si>
  <si>
    <t>GEUS D OLORON</t>
  </si>
  <si>
    <t>GOES</t>
  </si>
  <si>
    <t>GUETHARY</t>
  </si>
  <si>
    <t>HASPARREN</t>
  </si>
  <si>
    <t>HENDAYE</t>
  </si>
  <si>
    <t>HIGUERES SOUYE</t>
  </si>
  <si>
    <t>IRISSARRY</t>
  </si>
  <si>
    <t>IROULEGUY</t>
  </si>
  <si>
    <t>ISPOURE</t>
  </si>
  <si>
    <t>ISSOR</t>
  </si>
  <si>
    <t>JAXU</t>
  </si>
  <si>
    <t>JURANCON</t>
  </si>
  <si>
    <t>LAAS</t>
  </si>
  <si>
    <t>LABASTIDE MONREJEAU</t>
  </si>
  <si>
    <t>LACARRE</t>
  </si>
  <si>
    <t>LALONGUE</t>
  </si>
  <si>
    <t>LANTABAT</t>
  </si>
  <si>
    <t>LAROIN</t>
  </si>
  <si>
    <t>LAY LAMIDOU</t>
  </si>
  <si>
    <t>LESPOURCY</t>
  </si>
  <si>
    <t>LIVRON</t>
  </si>
  <si>
    <t>LOHITZUN OYHERCQ</t>
  </si>
  <si>
    <t>LONCON</t>
  </si>
  <si>
    <t>LOURENTIES</t>
  </si>
  <si>
    <t>LOUVIE JUZON</t>
  </si>
  <si>
    <t>LOUVIGNY</t>
  </si>
  <si>
    <t>LUCQ DE BEARN</t>
  </si>
  <si>
    <t>LUXE SUMBERRAUTE</t>
  </si>
  <si>
    <t>MAURE</t>
  </si>
  <si>
    <t>MENDIVE</t>
  </si>
  <si>
    <t>MIREPEIX</t>
  </si>
  <si>
    <t>MOMY</t>
  </si>
  <si>
    <t>MONASSUT AUDIRACQ</t>
  </si>
  <si>
    <t>MONCAYOLLE LARRORY MENDIBIEU</t>
  </si>
  <si>
    <t>MONSEGUR</t>
  </si>
  <si>
    <t>MONT</t>
  </si>
  <si>
    <t>GOUZE</t>
  </si>
  <si>
    <t>MONTORY</t>
  </si>
  <si>
    <t>MOUGUERRE</t>
  </si>
  <si>
    <t>MOUHOUS</t>
  </si>
  <si>
    <t>NAVARRENX</t>
  </si>
  <si>
    <t>NAY</t>
  </si>
  <si>
    <t>OSSAS SUHARE</t>
  </si>
  <si>
    <t>OSSENX</t>
  </si>
  <si>
    <t>OZENX MONTESTRUCQ</t>
  </si>
  <si>
    <t>MONTESTRUCQ</t>
  </si>
  <si>
    <t>PARDIES</t>
  </si>
  <si>
    <t>POEY D OLORON</t>
  </si>
  <si>
    <t>PRECHACQ NAVARRENX</t>
  </si>
  <si>
    <t>RONTIGNON</t>
  </si>
  <si>
    <t>STE COLOME</t>
  </si>
  <si>
    <t>ST GOIN</t>
  </si>
  <si>
    <t>ST JEAN DE LUZ</t>
  </si>
  <si>
    <t>ST JEAN PIED DE PORT</t>
  </si>
  <si>
    <t>ST LAURENT BRETAGNE</t>
  </si>
  <si>
    <t>VERRUE</t>
  </si>
  <si>
    <t>VOUNEUIL SUR VIENNE</t>
  </si>
  <si>
    <t>ARNAC LA POSTE</t>
  </si>
  <si>
    <t>BESSINES SUR GARTEMPE</t>
  </si>
  <si>
    <t>MORTEROLLES SUR SEMME</t>
  </si>
  <si>
    <t>BEYNAC</t>
  </si>
  <si>
    <t>BLOND</t>
  </si>
  <si>
    <t>BOISSEUIL</t>
  </si>
  <si>
    <t>BONNAC LA COTE</t>
  </si>
  <si>
    <t>LE BUIS</t>
  </si>
  <si>
    <t>BUSSIERE GALANT</t>
  </si>
  <si>
    <t>ST NICOLAS COURBEFY</t>
  </si>
  <si>
    <t>CHAMBORET</t>
  </si>
  <si>
    <t>CHAMPAGNAC LA RIVIERE</t>
  </si>
  <si>
    <t>CHATEAUPONSAC</t>
  </si>
  <si>
    <t>CHEISSOUX</t>
  </si>
  <si>
    <t>DROUX</t>
  </si>
  <si>
    <t>EYBOULEUF</t>
  </si>
  <si>
    <t>GLANDON</t>
  </si>
  <si>
    <t>GLANGES</t>
  </si>
  <si>
    <t>MAGNAC BOURG</t>
  </si>
  <si>
    <t>MAGNAC LAVAL</t>
  </si>
  <si>
    <t>NEXON</t>
  </si>
  <si>
    <t>NOUIC</t>
  </si>
  <si>
    <t>LA ROCHE L ABEILLE</t>
  </si>
  <si>
    <t>ROYERES</t>
  </si>
  <si>
    <t>SAILLAT SUR VIENNE</t>
  </si>
  <si>
    <t>ST AMAND LE PETIT</t>
  </si>
  <si>
    <t>ST AUVENT</t>
  </si>
  <si>
    <t>ST BAZILE</t>
  </si>
  <si>
    <t>ST HILAIRE BONNEVAL</t>
  </si>
  <si>
    <t>ST JOUVENT</t>
  </si>
  <si>
    <t>ST JUST LE MARTEL</t>
  </si>
  <si>
    <t>STE MARIE DE VAUX</t>
  </si>
  <si>
    <t>ST MARTIAL SUR ISOP</t>
  </si>
  <si>
    <t>ST MARTIN LE MAULT</t>
  </si>
  <si>
    <t>ST PRIEST TAURION</t>
  </si>
  <si>
    <t>ST SULPICE LES FEUILLES</t>
  </si>
  <si>
    <t>ST SYMPHORIEN SUR COUZE</t>
  </si>
  <si>
    <t>ST YRIEIX SOUS AIXE</t>
  </si>
  <si>
    <t>SUSSAC</t>
  </si>
  <si>
    <t>VERNEUIL MOUSTIERS</t>
  </si>
  <si>
    <t>VEYRAC</t>
  </si>
  <si>
    <t>VIDEIX</t>
  </si>
  <si>
    <t>ARRENTES DE CORCIEUX</t>
  </si>
  <si>
    <t>MAREUIL LE PORT</t>
  </si>
  <si>
    <t>PORT A BINSON</t>
  </si>
  <si>
    <t>MARGNY</t>
  </si>
  <si>
    <t>MARSON</t>
  </si>
  <si>
    <t>MECRINGES</t>
  </si>
  <si>
    <t>LE MESNIL SUR OGER</t>
  </si>
  <si>
    <t>MONCETZ LONGEVAS</t>
  </si>
  <si>
    <t>MONTBRE</t>
  </si>
  <si>
    <t>MONTMORT LUCY</t>
  </si>
  <si>
    <t>MONT SUR COURVILLE</t>
  </si>
  <si>
    <t>MOURMELON LE GRAND</t>
  </si>
  <si>
    <t>MOURMELON LE PETIT</t>
  </si>
  <si>
    <t>NORROIS</t>
  </si>
  <si>
    <t>LA NOUE</t>
  </si>
  <si>
    <t>NUISEMENT SUR COOLE</t>
  </si>
  <si>
    <t>OUTREPONT</t>
  </si>
  <si>
    <t>PASSY GRIGNY</t>
  </si>
  <si>
    <t>PEAS</t>
  </si>
  <si>
    <t>LES PETITES LOGES</t>
  </si>
  <si>
    <t>PIERRY</t>
  </si>
  <si>
    <t>POGNY</t>
  </si>
  <si>
    <t>POMACLE</t>
  </si>
  <si>
    <t>PONTFAVERGER MORONVILLIERS</t>
  </si>
  <si>
    <t>POTANGIS</t>
  </si>
  <si>
    <t>REIMS</t>
  </si>
  <si>
    <t>LA NEUVILLETTE</t>
  </si>
  <si>
    <t>REIMS LA BRULEE</t>
  </si>
  <si>
    <t>REUIL</t>
  </si>
  <si>
    <t>ROSNAY</t>
  </si>
  <si>
    <t>ROUFFY</t>
  </si>
  <si>
    <t>SACY</t>
  </si>
  <si>
    <t>ST ETIENNE SUR SUIPPE</t>
  </si>
  <si>
    <t>ST HILAIRE AU TEMPLE</t>
  </si>
  <si>
    <t>ST IMOGES</t>
  </si>
  <si>
    <t>ST JEAN DEVANT POSSESSE</t>
  </si>
  <si>
    <t>ST LEONARD</t>
  </si>
  <si>
    <t>ST LUMIER LA POPULEUSE</t>
  </si>
  <si>
    <t>ST MARD SUR LE MONT</t>
  </si>
  <si>
    <t>SARON SUR AUBE</t>
  </si>
  <si>
    <t>SELLES</t>
  </si>
  <si>
    <t>SEZANNE</t>
  </si>
  <si>
    <t>SOGNY AUX MOULINS</t>
  </si>
  <si>
    <t>SOGNY EN L ANGLE</t>
  </si>
  <si>
    <t>SOMME TOURBE</t>
  </si>
  <si>
    <t>SOMME YEVRE</t>
  </si>
  <si>
    <t>THILLOIS</t>
  </si>
  <si>
    <t>TREPAIL</t>
  </si>
  <si>
    <t>TROIS PUITS</t>
  </si>
  <si>
    <t>VANAULT LES DAMES</t>
  </si>
  <si>
    <t>VANDEUIL</t>
  </si>
  <si>
    <t>VERTUS</t>
  </si>
  <si>
    <t>VERZY</t>
  </si>
  <si>
    <t>LE VIEIL DAMPIERRE</t>
  </si>
  <si>
    <t>VIENNE LA VILLE</t>
  </si>
  <si>
    <t>VILLE DOMMANGE</t>
  </si>
  <si>
    <t>VILLE EN TARDENOIS</t>
  </si>
  <si>
    <t>VILLERS SOUS CHATILLON</t>
  </si>
  <si>
    <t>ST BARTHELEMY</t>
  </si>
  <si>
    <t>ST BARTHELEMY DE BEAUREPAIRE</t>
  </si>
  <si>
    <t>ST BAUDILLE DE LA TOUR</t>
  </si>
  <si>
    <t>ST BERNARD</t>
  </si>
  <si>
    <t>ST BERNARD DU TOUVET</t>
  </si>
  <si>
    <t>ST CASSIEN</t>
  </si>
  <si>
    <t>ST CLAIR DE LA TOUR</t>
  </si>
  <si>
    <t>ST CLAIR SUR GALAURE</t>
  </si>
  <si>
    <t>ST DIDIER DE LA TOUR</t>
  </si>
  <si>
    <t>ST GEOIRE EN VALDAINE</t>
  </si>
  <si>
    <t>ST GEORGES D ESPERANCHE</t>
  </si>
  <si>
    <t>ST HILAIRE DE LA COTE</t>
  </si>
  <si>
    <t>ST JUST DE CLAIX</t>
  </si>
  <si>
    <t>ST LATTIER</t>
  </si>
  <si>
    <t>STE MARIE DU MONT</t>
  </si>
  <si>
    <t>CRETS EN BELLEDONNE</t>
  </si>
  <si>
    <t>MORETEL DE MAILLES</t>
  </si>
  <si>
    <t>ST PIERRE D ALLEVARD</t>
  </si>
  <si>
    <t>ST PIERRE DE CHARTREUSE</t>
  </si>
  <si>
    <t>ST PIERRE DE CHERENNES</t>
  </si>
  <si>
    <t>ST PIERRE DE MEAROZ</t>
  </si>
  <si>
    <t>ST PIERRE DE MESAGE</t>
  </si>
  <si>
    <t>ST QUENTIN FALLAVIER</t>
  </si>
  <si>
    <t>ST QUENTIN SUR ISERE</t>
  </si>
  <si>
    <t>ST SORLIN DE MORESTEL</t>
  </si>
  <si>
    <t>ST SULPICE DES RIVOIRES</t>
  </si>
  <si>
    <t>ST THEOFFREY</t>
  </si>
  <si>
    <t>ST VICTOR DE MORESTEL</t>
  </si>
  <si>
    <t>SALAISE SUR SANNE</t>
  </si>
  <si>
    <t>LA SALLE EN BEAUMONT</t>
  </si>
  <si>
    <t>SATOLAS ET BONCE</t>
  </si>
  <si>
    <t>BAS DE BONCE</t>
  </si>
  <si>
    <t>SEMONS</t>
  </si>
  <si>
    <t>SEPTEME</t>
  </si>
  <si>
    <t>LE PEAGE</t>
  </si>
  <si>
    <t>SEYSSINET PARISET</t>
  </si>
  <si>
    <t>SONNAY</t>
  </si>
  <si>
    <t>SUCCIEU</t>
  </si>
  <si>
    <t>TENCIN</t>
  </si>
  <si>
    <t>THEYS</t>
  </si>
  <si>
    <t>LA TOUR DU PIN</t>
  </si>
  <si>
    <t>VALENCIN</t>
  </si>
  <si>
    <t>VAULX MILIEU</t>
  </si>
  <si>
    <t>VENON</t>
  </si>
  <si>
    <t>VENOSC</t>
  </si>
  <si>
    <t>L ALPE DE VENOSC</t>
  </si>
  <si>
    <t>VILLARD BONNOT</t>
  </si>
  <si>
    <t>LANCEY</t>
  </si>
  <si>
    <t>VILLARD ST CHRISTOPHE</t>
  </si>
  <si>
    <t>VILLEFONTAINE</t>
  </si>
  <si>
    <t>VILLEMOIRIEU</t>
  </si>
  <si>
    <t>VILLETTE D ANTHON</t>
  </si>
  <si>
    <t>ASNIERES</t>
  </si>
  <si>
    <t>VIRIEU</t>
  </si>
  <si>
    <t>VIRIEU SUR BOURBRE</t>
  </si>
  <si>
    <t>VOIRON</t>
  </si>
  <si>
    <t>ANNOIRE</t>
  </si>
  <si>
    <t>LES ARSURES</t>
  </si>
  <si>
    <t>AUTHUME</t>
  </si>
  <si>
    <t>AUXANGE</t>
  </si>
  <si>
    <t>BAUME LES MESSIEURS</t>
  </si>
  <si>
    <t>BERSAILLIN</t>
  </si>
  <si>
    <t>BLYE</t>
  </si>
  <si>
    <t>BONNAUD</t>
  </si>
  <si>
    <t>BOURCIA</t>
  </si>
  <si>
    <t>BRANS</t>
  </si>
  <si>
    <t>BREVANS</t>
  </si>
  <si>
    <t>BROISSIA</t>
  </si>
  <si>
    <t>CERNON</t>
  </si>
  <si>
    <t>VIREMONT</t>
  </si>
  <si>
    <t>CHAMPAGNEY</t>
  </si>
  <si>
    <t>CHAMPROUGIER</t>
  </si>
  <si>
    <t>CHAMPVANS</t>
  </si>
  <si>
    <t>CHATELNEUF</t>
  </si>
  <si>
    <t>CHAUX DES CROTENAY</t>
  </si>
  <si>
    <t>CHAVERIA</t>
  </si>
  <si>
    <t>CHENE BERNARD</t>
  </si>
  <si>
    <t>CHEVREAUX</t>
  </si>
  <si>
    <t>CHEVROTAINE</t>
  </si>
  <si>
    <t>CHISSERIA</t>
  </si>
  <si>
    <t>CIZE</t>
  </si>
  <si>
    <t>CLAIRVAUX LES LACS</t>
  </si>
  <si>
    <t>COISERETTE</t>
  </si>
  <si>
    <t>COURLANS</t>
  </si>
  <si>
    <t>CHAVANNE</t>
  </si>
  <si>
    <t>CROTENAY</t>
  </si>
  <si>
    <t>CUTTURA</t>
  </si>
  <si>
    <t>DAMMARTIN MARPAIN</t>
  </si>
  <si>
    <t>DENEZIERES</t>
  </si>
  <si>
    <t>LE DESCHAUX</t>
  </si>
  <si>
    <t>ECLANS NENON</t>
  </si>
  <si>
    <t>NENON</t>
  </si>
  <si>
    <t>ENTRE DEUX MONTS</t>
  </si>
  <si>
    <t>VAL D EPY</t>
  </si>
  <si>
    <t>EPY LANERIA</t>
  </si>
  <si>
    <t>ETIVAL</t>
  </si>
  <si>
    <t>ETREPIGNEY</t>
  </si>
  <si>
    <t>FETIGNY</t>
  </si>
  <si>
    <t>GERUGE</t>
  </si>
  <si>
    <t>GIZIA</t>
  </si>
  <si>
    <t>GREDISANS</t>
  </si>
  <si>
    <t>JEURRE</t>
  </si>
  <si>
    <t>LADOYE SUR SEILLE</t>
  </si>
  <si>
    <t>LOUVENNE</t>
  </si>
  <si>
    <t>LA LOYE</t>
  </si>
  <si>
    <t>MALLEREY</t>
  </si>
  <si>
    <t>MARNOZ</t>
  </si>
  <si>
    <t>MATHENAY</t>
  </si>
  <si>
    <t>LACHAUSSEE</t>
  </si>
  <si>
    <t>HAUMONT LES LACHAUSSEE</t>
  </si>
  <si>
    <t>LAMORVILLE</t>
  </si>
  <si>
    <t>LEROUVILLE</t>
  </si>
  <si>
    <t>LOISEY</t>
  </si>
  <si>
    <t>LOISON</t>
  </si>
  <si>
    <t>LOUVEMONT COTE DU POIVRE</t>
  </si>
  <si>
    <t>MARTINCOURT SUR MEUSE</t>
  </si>
  <si>
    <t>MAUVAGES</t>
  </si>
  <si>
    <t>MENIL AUX BOIS</t>
  </si>
  <si>
    <t>MONTBRAS</t>
  </si>
  <si>
    <t>LES MONTHAIRONS</t>
  </si>
  <si>
    <t>MONTPLONNE</t>
  </si>
  <si>
    <t>MONTSEC</t>
  </si>
  <si>
    <t>MONTZEVILLE</t>
  </si>
  <si>
    <t>CHANTERAINE</t>
  </si>
  <si>
    <t>OEY</t>
  </si>
  <si>
    <t>MOULINS ST HUBERT</t>
  </si>
  <si>
    <t>MURVAUX</t>
  </si>
  <si>
    <t>VAL D ORNAIN</t>
  </si>
  <si>
    <t>BUSSY LA COTE</t>
  </si>
  <si>
    <t>VARNEY</t>
  </si>
  <si>
    <t>NANCOIS SUR ORNAIN</t>
  </si>
  <si>
    <t>NANTOIS</t>
  </si>
  <si>
    <t>NIXEVILLE BLERCOURT</t>
  </si>
  <si>
    <t>BLERCOURT</t>
  </si>
  <si>
    <t>NONSARD LAMARCHE</t>
  </si>
  <si>
    <t>LAMARCHE EN WOEVRE</t>
  </si>
  <si>
    <t>OLIZY SUR CHIERS</t>
  </si>
  <si>
    <t>PAGNY SUR MEUSE</t>
  </si>
  <si>
    <t>RAMBUCOURT</t>
  </si>
  <si>
    <t>RANCOURT SUR ORNAIN</t>
  </si>
  <si>
    <t>REFFROY</t>
  </si>
  <si>
    <t>RIBEAUCOURT</t>
  </si>
  <si>
    <t>LES ROISES</t>
  </si>
  <si>
    <t>ROMAGNE SOUS LES COTES</t>
  </si>
  <si>
    <t>RAIVAL</t>
  </si>
  <si>
    <t>ERIZE LA GRANDE</t>
  </si>
  <si>
    <t>ROUVRES EN WOEVRE</t>
  </si>
  <si>
    <t>ST AUBIN SUR AIRE</t>
  </si>
  <si>
    <t>ST GERMAIN SUR MEUSE</t>
  </si>
  <si>
    <t>ST MIHIEL</t>
  </si>
  <si>
    <t>ST PIERREVILLERS</t>
  </si>
  <si>
    <t>ST REMY LA CALONNE</t>
  </si>
  <si>
    <t>SALMAGNE</t>
  </si>
  <si>
    <t>SAMOGNEUX</t>
  </si>
  <si>
    <t>SAULVAUX</t>
  </si>
  <si>
    <t>VAUX LA GRANDE</t>
  </si>
  <si>
    <t>SAUVOY</t>
  </si>
  <si>
    <t>LES SOUHESMES RAMPONT</t>
  </si>
  <si>
    <t>RAMPONT</t>
  </si>
  <si>
    <t>SPINCOURT</t>
  </si>
  <si>
    <t>OLLIERES</t>
  </si>
  <si>
    <t>TANNOIS</t>
  </si>
  <si>
    <t>THONNE LE THIL</t>
  </si>
  <si>
    <t>TILLY SUR MEUSE</t>
  </si>
  <si>
    <t>COUSANCES LES TRICONVILLE</t>
  </si>
  <si>
    <t>COUSANCES AU BOIS</t>
  </si>
  <si>
    <t>VACHERAUVILLE</t>
  </si>
  <si>
    <t>VAUCOULEURS</t>
  </si>
  <si>
    <t>VAUX LES PALAMEIX</t>
  </si>
  <si>
    <t>VAVINCOURT</t>
  </si>
  <si>
    <t>VELOSNES</t>
  </si>
  <si>
    <t>VIGNEULLES LES HATTONCHATEL</t>
  </si>
  <si>
    <t>HATTONCHATEL</t>
  </si>
  <si>
    <t>ST BENOIT EN WOEVRE</t>
  </si>
  <si>
    <t>VIGNEUL SOUS MONTMEDY</t>
  </si>
  <si>
    <t>VILLOTTE DEVANT LOUPPY</t>
  </si>
  <si>
    <t>WAVRILLE</t>
  </si>
  <si>
    <t>WILLERONCOURT</t>
  </si>
  <si>
    <t>WOEL</t>
  </si>
  <si>
    <t>AURAY</t>
  </si>
  <si>
    <t>BADEN</t>
  </si>
  <si>
    <t>BEIGNON</t>
  </si>
  <si>
    <t>BRECH</t>
  </si>
  <si>
    <t>CALAN</t>
  </si>
  <si>
    <t>CARO</t>
  </si>
  <si>
    <t>CONCORET</t>
  </si>
  <si>
    <t>CROIXANVEC</t>
  </si>
  <si>
    <t>ERDEVEN</t>
  </si>
  <si>
    <t>GLENAC</t>
  </si>
  <si>
    <t>KERFOURN</t>
  </si>
  <si>
    <t>LIGNOL</t>
  </si>
  <si>
    <t>LOCMALO</t>
  </si>
  <si>
    <t>LOCMARIA GRAND CHAMP</t>
  </si>
  <si>
    <t>LOCMINE</t>
  </si>
  <si>
    <t>LOCMIQUELIC</t>
  </si>
  <si>
    <t>LOCQUELTAS</t>
  </si>
  <si>
    <t>MALESTROIT</t>
  </si>
  <si>
    <t>MARZAN</t>
  </si>
  <si>
    <t>PEAULE</t>
  </si>
  <si>
    <t>PLOERMEL</t>
  </si>
  <si>
    <t>PLUMELEC</t>
  </si>
  <si>
    <t>PORT LOUIS</t>
  </si>
  <si>
    <t>VAL D OUST</t>
  </si>
  <si>
    <t>LE ROC ST ANDRE</t>
  </si>
  <si>
    <t>LE SAINT</t>
  </si>
  <si>
    <t>ST CARADEC TREGOMEL</t>
  </si>
  <si>
    <t>ST GILDAS DE RHUYS</t>
  </si>
  <si>
    <t>ST GUYOMARD</t>
  </si>
  <si>
    <t>ST LAURENT SUR OUST</t>
  </si>
  <si>
    <t>ST LERY</t>
  </si>
  <si>
    <t>SARZEAU</t>
  </si>
  <si>
    <t>SERENT</t>
  </si>
  <si>
    <t>SULNIAC</t>
  </si>
  <si>
    <t>TREFFLEAN</t>
  </si>
  <si>
    <t>VANNES</t>
  </si>
  <si>
    <t>KERNASCLEDEN</t>
  </si>
  <si>
    <t>LA CHAPELLE SUR DUN</t>
  </si>
  <si>
    <t>CLASVILLE</t>
  </si>
  <si>
    <t>LA CRIQUE</t>
  </si>
  <si>
    <t>CUVERVILLE</t>
  </si>
  <si>
    <t>CUY ST FIACRE</t>
  </si>
  <si>
    <t>DARNETAL</t>
  </si>
  <si>
    <t>DEVILLE LES ROUEN</t>
  </si>
  <si>
    <t>DROSAY</t>
  </si>
  <si>
    <t>ELBEUF EN BRAY</t>
  </si>
  <si>
    <t>ERNEMONT SUR BUCHY</t>
  </si>
  <si>
    <t>ESTEVILLE</t>
  </si>
  <si>
    <t>ETAIMPUIS</t>
  </si>
  <si>
    <t>ETALONDES</t>
  </si>
  <si>
    <t>FESQUES</t>
  </si>
  <si>
    <t>FLOCQUES</t>
  </si>
  <si>
    <t>FONGUEUSEMARE</t>
  </si>
  <si>
    <t>FONTAINE LE BOURG</t>
  </si>
  <si>
    <t>FOUCART</t>
  </si>
  <si>
    <t>FRENEUSE</t>
  </si>
  <si>
    <t>FRESNAY LE LONG</t>
  </si>
  <si>
    <t>FRESNOY FOLNY</t>
  </si>
  <si>
    <t>FREULLEVILLE</t>
  </si>
  <si>
    <t>ST MARTIN DE L IF</t>
  </si>
  <si>
    <t>LA FOLLETIERE</t>
  </si>
  <si>
    <t>FROBERVILLE</t>
  </si>
  <si>
    <t>GAINNEVILLE</t>
  </si>
  <si>
    <t>GANZEVILLE</t>
  </si>
  <si>
    <t>GONFREVILLE CAILLOT</t>
  </si>
  <si>
    <t>GONFREVILLE L ORCHER</t>
  </si>
  <si>
    <t>MAYVILLE</t>
  </si>
  <si>
    <t>GONNEVILLE SUR SCIE</t>
  </si>
  <si>
    <t>GRAIMBOUVILLE</t>
  </si>
  <si>
    <t>GRAINVILLE YMAUVILLE</t>
  </si>
  <si>
    <t>GREMONVILLE</t>
  </si>
  <si>
    <t>GRUMESNIL</t>
  </si>
  <si>
    <t>HATTENVILLE</t>
  </si>
  <si>
    <t>HAUDRICOURT</t>
  </si>
  <si>
    <t>HAUTOT L AUVRAY</t>
  </si>
  <si>
    <t>LA HAYE</t>
  </si>
  <si>
    <t>HENOUVILLE</t>
  </si>
  <si>
    <t>HEUGLEVILLE SUR SCIE</t>
  </si>
  <si>
    <t>HEUQUEVILLE</t>
  </si>
  <si>
    <t>HOUDETOT</t>
  </si>
  <si>
    <t>HOUPPEVILLE</t>
  </si>
  <si>
    <t>ILLOIS</t>
  </si>
  <si>
    <t>JUMIEGES</t>
  </si>
  <si>
    <t>LAMBERVILLE</t>
  </si>
  <si>
    <t>LAMMERVILLE</t>
  </si>
  <si>
    <t>LESTANVILLE</t>
  </si>
  <si>
    <t>LIMESY</t>
  </si>
  <si>
    <t>LINTOT LES BOIS</t>
  </si>
  <si>
    <t>LA LONDE</t>
  </si>
  <si>
    <t>LONGROY</t>
  </si>
  <si>
    <t>MALAUNAY</t>
  </si>
  <si>
    <t>MARTIGNY</t>
  </si>
  <si>
    <t>MAUQUENCHY</t>
  </si>
  <si>
    <t>MELAMARE</t>
  </si>
  <si>
    <t>LE MESNIL DURDENT</t>
  </si>
  <si>
    <t>MONT ST AIGNAN</t>
  </si>
  <si>
    <t>NOINTOT</t>
  </si>
  <si>
    <t>NOLLEVAL</t>
  </si>
  <si>
    <t>NORVILLE</t>
  </si>
  <si>
    <t>PORT JEROME SUR SEINE</t>
  </si>
  <si>
    <t>NOTRE DAME DE GRAVENCHON</t>
  </si>
  <si>
    <t>ORIVAL</t>
  </si>
  <si>
    <t>OUDALLE</t>
  </si>
  <si>
    <t>PALUEL</t>
  </si>
  <si>
    <t>PETIVILLE</t>
  </si>
  <si>
    <t>PLEINE SEVE</t>
  </si>
  <si>
    <t>PUISENVAL</t>
  </si>
  <si>
    <t>QUEVREVILLE LA POTERIE</t>
  </si>
  <si>
    <t>QUINCAMPOIX</t>
  </si>
  <si>
    <t>RIVILLE</t>
  </si>
  <si>
    <t>ROCQUEMONT</t>
  </si>
  <si>
    <t>ROUEN</t>
  </si>
  <si>
    <t>ROUMARE</t>
  </si>
  <si>
    <t>LA RUE ST PIERRE</t>
  </si>
  <si>
    <t>SAINNEVILLE</t>
  </si>
  <si>
    <t>ST AUBIN CELLOVILLE</t>
  </si>
  <si>
    <t>ST AUBIN SUR MER</t>
  </si>
  <si>
    <t>ST DENIS LE THIBOULT</t>
  </si>
  <si>
    <t>ST HELLIER</t>
  </si>
  <si>
    <t>ST HONORE</t>
  </si>
  <si>
    <t>ST JOUIN BRUNEVAL</t>
  </si>
  <si>
    <t>ST LEGER AUX BOIS</t>
  </si>
  <si>
    <t>ST MACLOU LA BRIERE</t>
  </si>
  <si>
    <t>ST MARDS</t>
  </si>
  <si>
    <t>STE MARGUERITE SUR MER</t>
  </si>
  <si>
    <t>ST MARTIN AU BOSC</t>
  </si>
  <si>
    <t>ST MARTIN DU BEC</t>
  </si>
  <si>
    <t>ST MARTIN DU MANOIR</t>
  </si>
  <si>
    <t>PETIT CAUX</t>
  </si>
  <si>
    <t>BELLEVILLE SUR MER</t>
  </si>
  <si>
    <t>GOUCHAUPRE</t>
  </si>
  <si>
    <t>GRENY</t>
  </si>
  <si>
    <t>ST QUENTIN AU BOSC</t>
  </si>
  <si>
    <t>TOURVILLE LA CHAPELLE</t>
  </si>
  <si>
    <t>ST MARTIN L HORTIER</t>
  </si>
  <si>
    <t>ST PIERRE DE VARENGEVILLE</t>
  </si>
  <si>
    <t>ST PIERRE EN VAL</t>
  </si>
  <si>
    <t>ST ROMAIN DE COLBOSC</t>
  </si>
  <si>
    <t>ST SYLVAIN</t>
  </si>
  <si>
    <t>ST VAAST D EQUIQUEVILLE</t>
  </si>
  <si>
    <t>ST VICTOR L ABBAYE</t>
  </si>
  <si>
    <t>SARRANCE</t>
  </si>
  <si>
    <t>SAUBOLE</t>
  </si>
  <si>
    <t>SEBY</t>
  </si>
  <si>
    <t>SERRES CASTET</t>
  </si>
  <si>
    <t>SIMACOURBE</t>
  </si>
  <si>
    <t>SIROS</t>
  </si>
  <si>
    <t>SUS</t>
  </si>
  <si>
    <t>SUSMIOU</t>
  </si>
  <si>
    <t>TABAILLE USQUAIN</t>
  </si>
  <si>
    <t>UHART CIZE</t>
  </si>
  <si>
    <t>VIODOS ABENSE DE BAS</t>
  </si>
  <si>
    <t>ADAST</t>
  </si>
  <si>
    <t>ARCIZAC ADOUR</t>
  </si>
  <si>
    <t>ARCIZANS AVANT</t>
  </si>
  <si>
    <t>ARRAS EN LAVEDAN</t>
  </si>
  <si>
    <t>ARRODETS</t>
  </si>
  <si>
    <t>ARTIGUES</t>
  </si>
  <si>
    <t>ASTE</t>
  </si>
  <si>
    <t>AUBAREDE</t>
  </si>
  <si>
    <t>AYZAC OST</t>
  </si>
  <si>
    <t>AZEREIX</t>
  </si>
  <si>
    <t>BARBAZAN DEBAT</t>
  </si>
  <si>
    <t>BARBAZAN DESSUS</t>
  </si>
  <si>
    <t>LA BARTHE DE NESTE</t>
  </si>
  <si>
    <t>BEAUCENS</t>
  </si>
  <si>
    <t>BORDERES LOURON</t>
  </si>
  <si>
    <t>ILHAN</t>
  </si>
  <si>
    <t>BOULIN</t>
  </si>
  <si>
    <t>BOURREAC</t>
  </si>
  <si>
    <t>CALAVANTE</t>
  </si>
  <si>
    <t>CAMPAN</t>
  </si>
  <si>
    <t>GRIPP</t>
  </si>
  <si>
    <t>CASTERETS</t>
  </si>
  <si>
    <t>CAUSSADE RIVIERE</t>
  </si>
  <si>
    <t>CAZAUX DEBAT</t>
  </si>
  <si>
    <t>CAZAUX FRECHET ANERAN CAMORS</t>
  </si>
  <si>
    <t>ANERAN CAMORS</t>
  </si>
  <si>
    <t>CAZAUX FRECHET</t>
  </si>
  <si>
    <t>CIZOS</t>
  </si>
  <si>
    <t>CLARAC</t>
  </si>
  <si>
    <t>DEVEZE</t>
  </si>
  <si>
    <t>ENS</t>
  </si>
  <si>
    <t>ESCAUNETS</t>
  </si>
  <si>
    <t>ESCONNETS</t>
  </si>
  <si>
    <t>ESPARROS</t>
  </si>
  <si>
    <t>ESTIRAC</t>
  </si>
  <si>
    <t>GALAN</t>
  </si>
  <si>
    <t>GAZOST</t>
  </si>
  <si>
    <t>GOUAUX</t>
  </si>
  <si>
    <t>GUCHAN</t>
  </si>
  <si>
    <t>HOUEYDETS</t>
  </si>
  <si>
    <t>HOURC</t>
  </si>
  <si>
    <t>LABASTIDE</t>
  </si>
  <si>
    <t>LAFITOLE</t>
  </si>
  <si>
    <t>LAHITTE TOUPIERE</t>
  </si>
  <si>
    <t>LALOUBERE</t>
  </si>
  <si>
    <t>LAMEAC</t>
  </si>
  <si>
    <t>LARROQUE</t>
  </si>
  <si>
    <t>LASLADES</t>
  </si>
  <si>
    <t>LIZOS</t>
  </si>
  <si>
    <t>LOMNE</t>
  </si>
  <si>
    <t>LOUBAJAC</t>
  </si>
  <si>
    <t>LOUCRUP</t>
  </si>
  <si>
    <t>LOUDERVIELLE</t>
  </si>
  <si>
    <t>LOUEY</t>
  </si>
  <si>
    <t>LUSTAR</t>
  </si>
  <si>
    <t>MARQUERIE</t>
  </si>
  <si>
    <t>MASCARAS</t>
  </si>
  <si>
    <t>MAUVEZIN</t>
  </si>
  <si>
    <t>MAZERES DE NESTE</t>
  </si>
  <si>
    <t>MERILHEU</t>
  </si>
  <si>
    <t>MOMERES</t>
  </si>
  <si>
    <t>MONTIGNAC</t>
  </si>
  <si>
    <t>MOULEDOUS</t>
  </si>
  <si>
    <t>NESTIER</t>
  </si>
  <si>
    <t>NEUILH</t>
  </si>
  <si>
    <t>NOUILHAN</t>
  </si>
  <si>
    <t>OSSUN</t>
  </si>
  <si>
    <t>OURDIS COTDOUSSAN</t>
  </si>
  <si>
    <t>OUSTE</t>
  </si>
  <si>
    <t>PAREAC</t>
  </si>
  <si>
    <t>PEYRUN</t>
  </si>
  <si>
    <t>PIERREFITTE NESTALAS</t>
  </si>
  <si>
    <t>POUYASTRUC</t>
  </si>
  <si>
    <t>POUZAC</t>
  </si>
  <si>
    <t>ST LARY SOULAN</t>
  </si>
  <si>
    <t>SALLES</t>
  </si>
  <si>
    <t>SARNIGUET</t>
  </si>
  <si>
    <t>SIRADAN</t>
  </si>
  <si>
    <t>TAJAN</t>
  </si>
  <si>
    <t>THUY</t>
  </si>
  <si>
    <t>TRAMEZAIGUES</t>
  </si>
  <si>
    <t>TROUBAT</t>
  </si>
  <si>
    <t>TUZAGUET</t>
  </si>
  <si>
    <t>UZ</t>
  </si>
  <si>
    <t>VIC EN BIGORRE</t>
  </si>
  <si>
    <t>VIDOU</t>
  </si>
  <si>
    <t>VIEUZOS</t>
  </si>
  <si>
    <t>VIGER</t>
  </si>
  <si>
    <t>VILLE SUR TOURBE</t>
  </si>
  <si>
    <t>VINDEY</t>
  </si>
  <si>
    <t>VROIL</t>
  </si>
  <si>
    <t>AGEVILLE</t>
  </si>
  <si>
    <t>AIZANVILLE</t>
  </si>
  <si>
    <t>ANNEVILLE LA PRAIRIE</t>
  </si>
  <si>
    <t>ANROSEY</t>
  </si>
  <si>
    <t>ARC EN BARROIS</t>
  </si>
  <si>
    <t>AUBEPIERRE SUR AUBE</t>
  </si>
  <si>
    <t>AUTIGNY LE GRAND</t>
  </si>
  <si>
    <t>VALDELANCOURT</t>
  </si>
  <si>
    <t>BAUDRECOURT</t>
  </si>
  <si>
    <t>BETTAINCOURT SUR ROGNON</t>
  </si>
  <si>
    <t>ROCHES SUR ROGNON</t>
  </si>
  <si>
    <t>BETTANCOURT LA FERREE</t>
  </si>
  <si>
    <t>BEURVILLE</t>
  </si>
  <si>
    <t>BIESLES</t>
  </si>
  <si>
    <t>BIZE</t>
  </si>
  <si>
    <t>BLUMERAY</t>
  </si>
  <si>
    <t>BOLOGNE</t>
  </si>
  <si>
    <t>BONNECOURT</t>
  </si>
  <si>
    <t>BOURG STE MARIE</t>
  </si>
  <si>
    <t>BOURMONT</t>
  </si>
  <si>
    <t>GONAINCOURT</t>
  </si>
  <si>
    <t>BOUZANCOURT</t>
  </si>
  <si>
    <t>BRAINVILLE SUR MEUSE</t>
  </si>
  <si>
    <t>BRAUX LE CHATEL</t>
  </si>
  <si>
    <t>BRETHENAY</t>
  </si>
  <si>
    <t>CHAMPSEVRAINE</t>
  </si>
  <si>
    <t>BUSSON</t>
  </si>
  <si>
    <t>CERISIERES</t>
  </si>
  <si>
    <t>CHALMESSIN</t>
  </si>
  <si>
    <t>MUSSEAU</t>
  </si>
  <si>
    <t>CHANCENAY</t>
  </si>
  <si>
    <t>CHANOY</t>
  </si>
  <si>
    <t>CREANCEY</t>
  </si>
  <si>
    <t>CHATENAY VAUDIN</t>
  </si>
  <si>
    <t>CHATONRUPT SOMMERMONT</t>
  </si>
  <si>
    <t>SOMMERMONT</t>
  </si>
  <si>
    <t>CHEZEAUX</t>
  </si>
  <si>
    <t>CHAMARANDES CHOIGNES</t>
  </si>
  <si>
    <t>CHOIGNES</t>
  </si>
  <si>
    <t>CHOILLEY DARDENAY</t>
  </si>
  <si>
    <t>DARDENAY</t>
  </si>
  <si>
    <t>COURCELLES SUR BLAISE</t>
  </si>
  <si>
    <t>DAILLECOURT</t>
  </si>
  <si>
    <t>DAMMARTIN SUR MEUSE</t>
  </si>
  <si>
    <t>DOMMARTIN LE FRANC</t>
  </si>
  <si>
    <t>DOMREMY LANDEVILLE</t>
  </si>
  <si>
    <t>LANDEVILLE</t>
  </si>
  <si>
    <t>DONCOURT SUR MEUSE</t>
  </si>
  <si>
    <t>DOULAINCOURT SAUCOURT</t>
  </si>
  <si>
    <t>VILLIERS AUX CHENES</t>
  </si>
  <si>
    <t>ESNOUVEAUX</t>
  </si>
  <si>
    <t>FERRIERE ET LAFOLIE</t>
  </si>
  <si>
    <t>FLAMMERECOURT</t>
  </si>
  <si>
    <t>PROVENCHERES SUR MARNE</t>
  </si>
  <si>
    <t>GERMAY</t>
  </si>
  <si>
    <t>GONCOURT</t>
  </si>
  <si>
    <t>GUDMONT VILLIERS</t>
  </si>
  <si>
    <t>HEUILLEY LE GRAND</t>
  </si>
  <si>
    <t>MONTLANDON</t>
  </si>
  <si>
    <t>LANEUVELLE</t>
  </si>
  <si>
    <t>BAYARD SUR MARNE</t>
  </si>
  <si>
    <t>LANEUVILLE A BAYARD</t>
  </si>
  <si>
    <t>LANEUVILLE A REMY</t>
  </si>
  <si>
    <t>LARIVIERE ARNONCOURT</t>
  </si>
  <si>
    <t>ARNONCOURT SUR APANCE</t>
  </si>
  <si>
    <t>LAVILLE AUX BOIS</t>
  </si>
  <si>
    <t>LAVILLENEUVE AU ROI</t>
  </si>
  <si>
    <t>LECEY</t>
  </si>
  <si>
    <t>LEFFONDS</t>
  </si>
  <si>
    <t>LESCHERES SUR LE BLAISERON</t>
  </si>
  <si>
    <t>LEURVILLE</t>
  </si>
  <si>
    <t>LONGEAU PERCEY</t>
  </si>
  <si>
    <t>LONGEAU</t>
  </si>
  <si>
    <t>LOUVIERES</t>
  </si>
  <si>
    <t>LUZY SUR MARNE</t>
  </si>
  <si>
    <t>MARANVILLE</t>
  </si>
  <si>
    <t>MARBEVILLE</t>
  </si>
  <si>
    <t>MERTRUD</t>
  </si>
  <si>
    <t>MILLIERES</t>
  </si>
  <si>
    <t>MONTHERIES</t>
  </si>
  <si>
    <t>LA PORTE DU DER</t>
  </si>
  <si>
    <t>MONTIER EN DER</t>
  </si>
  <si>
    <t>MAULAIN</t>
  </si>
  <si>
    <t>RECOURT</t>
  </si>
  <si>
    <t>DONNEMARIE</t>
  </si>
  <si>
    <t>ORBIGNY AU MONT</t>
  </si>
  <si>
    <t>ORGES</t>
  </si>
  <si>
    <t>PARNOT</t>
  </si>
  <si>
    <t>PAROY SUR SAULX</t>
  </si>
  <si>
    <t>PERRANCEY LES VIEUX MOULINS</t>
  </si>
  <si>
    <t>VIEUX MOULINS</t>
  </si>
  <si>
    <t>PIERREFONTAINES</t>
  </si>
  <si>
    <t>PIERREMONT SUR AMANCE</t>
  </si>
  <si>
    <t>PIERREFAITES</t>
  </si>
  <si>
    <t>LE MONTSAUGEONNAIS</t>
  </si>
  <si>
    <t>PRAUTHOY</t>
  </si>
  <si>
    <t>RIVES DERVOISES</t>
  </si>
  <si>
    <t>LOUZE</t>
  </si>
  <si>
    <t>RENNEPONT</t>
  </si>
  <si>
    <t>REYNEL</t>
  </si>
  <si>
    <t>RICHEBOURG</t>
  </si>
  <si>
    <t>ROCHES SUR MARNE</t>
  </si>
  <si>
    <t>CHAMEROY</t>
  </si>
  <si>
    <t>MESNAY</t>
  </si>
  <si>
    <t>ARRENES</t>
  </si>
  <si>
    <t>AUGERES</t>
  </si>
  <si>
    <t>BAZELAT</t>
  </si>
  <si>
    <t>BLESSAC</t>
  </si>
  <si>
    <t>BOSROGER</t>
  </si>
  <si>
    <t>BOUSSAC</t>
  </si>
  <si>
    <t>BOUSSAC BOURG</t>
  </si>
  <si>
    <t>LA CHAPELLE BALOUE</t>
  </si>
  <si>
    <t>CHARRON</t>
  </si>
  <si>
    <t>LE CHAUCHET</t>
  </si>
  <si>
    <t>CHENIERS</t>
  </si>
  <si>
    <t>COLONDANNES</t>
  </si>
  <si>
    <t>DONTREIX</t>
  </si>
  <si>
    <t>EVAUX LES BAINS</t>
  </si>
  <si>
    <t>FAUX LA MONTAGNE</t>
  </si>
  <si>
    <t>JANAILLAT</t>
  </si>
  <si>
    <t>LAVAVEIX LES MINES</t>
  </si>
  <si>
    <t>LEPAUD</t>
  </si>
  <si>
    <t>MAGNAT L ETRANGE</t>
  </si>
  <si>
    <t>MALLERET BOUSSAC</t>
  </si>
  <si>
    <t>MANSAT LA COURRIERE</t>
  </si>
  <si>
    <t>MERINCHAL</t>
  </si>
  <si>
    <t>NOTH</t>
  </si>
  <si>
    <t>NOUZEROLLES</t>
  </si>
  <si>
    <t>NOUZIERS</t>
  </si>
  <si>
    <t>PARSAC RIMONDEIX</t>
  </si>
  <si>
    <t>SAVENNES</t>
  </si>
  <si>
    <t>SERMUR</t>
  </si>
  <si>
    <t>SOUMANS</t>
  </si>
  <si>
    <t>SOUS PARSAT</t>
  </si>
  <si>
    <t>ST AGNANT PRES CROCQ</t>
  </si>
  <si>
    <t>ST DIZIER LA TOUR</t>
  </si>
  <si>
    <t>ST DIZIER LES DOMAINES</t>
  </si>
  <si>
    <t>ST DIZIER LEYRENNE</t>
  </si>
  <si>
    <t>ST FIEL</t>
  </si>
  <si>
    <t>ST GERMAIN BEAUPRE</t>
  </si>
  <si>
    <t>FORGEVIEILLE</t>
  </si>
  <si>
    <t>ST HILAIRE LA PLAINE</t>
  </si>
  <si>
    <t>ST JUNIEN LA BREGERE</t>
  </si>
  <si>
    <t>ST LAURENT</t>
  </si>
  <si>
    <t>ST LEGER LE GUERETOIS</t>
  </si>
  <si>
    <t>ST MARIEN</t>
  </si>
  <si>
    <t>ST MARTIAL LE MONT</t>
  </si>
  <si>
    <t>ST MARTIN STE CATHERINE</t>
  </si>
  <si>
    <t>LE THEIL</t>
  </si>
  <si>
    <t>ST MICHEL DE VEISSE</t>
  </si>
  <si>
    <t>ST PARDOUX D ARNET</t>
  </si>
  <si>
    <t>ST PIERRE CHERIGNAT</t>
  </si>
  <si>
    <t>ST PRIEST LA FEUILLE</t>
  </si>
  <si>
    <t>ST SULPICE LES CHAMPS</t>
  </si>
  <si>
    <t>ST YRIEIX LA MONTAGNE</t>
  </si>
  <si>
    <t>TARDES</t>
  </si>
  <si>
    <t>AUGIGNAC</t>
  </si>
  <si>
    <t>BADEFOLS SUR DORDOGNE</t>
  </si>
  <si>
    <t>BEAUMONTOIS EN PERIGORD</t>
  </si>
  <si>
    <t>BORN DE CHAMPS</t>
  </si>
  <si>
    <t>BEYNAC ET CAZENAC</t>
  </si>
  <si>
    <t>BLIS ET BORN</t>
  </si>
  <si>
    <t>BOISSEUILH</t>
  </si>
  <si>
    <t>BOSSET</t>
  </si>
  <si>
    <t>BOULAZAC ISLE MANOIRE</t>
  </si>
  <si>
    <t>LE BOURDEIX</t>
  </si>
  <si>
    <t>BOURG DU BOST</t>
  </si>
  <si>
    <t>BOURROU</t>
  </si>
  <si>
    <t>BROUCHAUD</t>
  </si>
  <si>
    <t>LE BUISSON DE CADOUIN</t>
  </si>
  <si>
    <t>CARVES</t>
  </si>
  <si>
    <t>CHAMPAGNAC DE BELAIR</t>
  </si>
  <si>
    <t>CHANCELADE</t>
  </si>
  <si>
    <t>CHAPDEUIL</t>
  </si>
  <si>
    <t>LA CHAPELLE ST JEAN</t>
  </si>
  <si>
    <t>CHAVAGNAC</t>
  </si>
  <si>
    <t>CLERMONT D EXCIDEUIL</t>
  </si>
  <si>
    <t>COLOMBIER</t>
  </si>
  <si>
    <t>CORNILLE</t>
  </si>
  <si>
    <t>COUBJOURS</t>
  </si>
  <si>
    <t>COULAURES</t>
  </si>
  <si>
    <t>COURS DE PILE</t>
  </si>
  <si>
    <t>COUZE ET ST FRONT</t>
  </si>
  <si>
    <t>CREYSSENSAC ET PISSOT</t>
  </si>
  <si>
    <t>DAGLAN</t>
  </si>
  <si>
    <t>DOISSAT</t>
  </si>
  <si>
    <t>LA DORNAC</t>
  </si>
  <si>
    <t>DOUVILLE</t>
  </si>
  <si>
    <t>ECHOURGNAC</t>
  </si>
  <si>
    <t>EGLISE NEUVE D ISSAC</t>
  </si>
  <si>
    <t>EYGURANDE ET GARDEDEUIL</t>
  </si>
  <si>
    <t>EYVIRAT</t>
  </si>
  <si>
    <t>FANLAC</t>
  </si>
  <si>
    <t>FONROQUE</t>
  </si>
  <si>
    <t>GABILLOU</t>
  </si>
  <si>
    <t>GENIS</t>
  </si>
  <si>
    <t>GRIGNOLS</t>
  </si>
  <si>
    <t>HAUTEFORT</t>
  </si>
  <si>
    <t>ISSIGEAC</t>
  </si>
  <si>
    <t>RUDEAU LADOSSE</t>
  </si>
  <si>
    <t>LANOUAILLE</t>
  </si>
  <si>
    <t>LIMEYRAT</t>
  </si>
  <si>
    <t>LOLME</t>
  </si>
  <si>
    <t>LOUBEJAC</t>
  </si>
  <si>
    <t>MANZAC SUR VERN</t>
  </si>
  <si>
    <t>ABONCOURT</t>
  </si>
  <si>
    <t>ABONCOURT SUR SEILLE</t>
  </si>
  <si>
    <t>ACHEN</t>
  </si>
  <si>
    <t>ALGRANGE</t>
  </si>
  <si>
    <t>ALSTING</t>
  </si>
  <si>
    <t>AMELECOURT</t>
  </si>
  <si>
    <t>ANCERVILLE</t>
  </si>
  <si>
    <t>ANGEVILLERS</t>
  </si>
  <si>
    <t>ANTILLY</t>
  </si>
  <si>
    <t>ARRIANCE</t>
  </si>
  <si>
    <t>AZOUDANGE</t>
  </si>
  <si>
    <t>BACOURT</t>
  </si>
  <si>
    <t>LE BAN ST MARTIN</t>
  </si>
  <si>
    <t>BARONVILLE</t>
  </si>
  <si>
    <t>BARST</t>
  </si>
  <si>
    <t>BASSING</t>
  </si>
  <si>
    <t>LAREE</t>
  </si>
  <si>
    <t>LAVERAET</t>
  </si>
  <si>
    <t>LAYMONT</t>
  </si>
  <si>
    <t>LEBOULIN</t>
  </si>
  <si>
    <t>LIAS D ARMAGNAC</t>
  </si>
  <si>
    <t>LOUBEDAT</t>
  </si>
  <si>
    <t>LOUBERSAN</t>
  </si>
  <si>
    <t>LOUSSOUS DEBAT</t>
  </si>
  <si>
    <t>MANAS BASTANOUS</t>
  </si>
  <si>
    <t>MANSEMPUY</t>
  </si>
  <si>
    <t>MARCIAC</t>
  </si>
  <si>
    <t>MARESTAING</t>
  </si>
  <si>
    <t>MARSOLAN</t>
  </si>
  <si>
    <t>MAUROUX</t>
  </si>
  <si>
    <t>MEILHAN</t>
  </si>
  <si>
    <t>MIRADOUX</t>
  </si>
  <si>
    <t>MIRANNES</t>
  </si>
  <si>
    <t>MONBARDON</t>
  </si>
  <si>
    <t>MONFERRAN SAVES</t>
  </si>
  <si>
    <t>MONPARDIAC</t>
  </si>
  <si>
    <t>MONTAMAT</t>
  </si>
  <si>
    <t>MONTEGUT ARROS</t>
  </si>
  <si>
    <t>MONTEGUT SAVES</t>
  </si>
  <si>
    <t>MONTPEZAT</t>
  </si>
  <si>
    <t>MOUREDE</t>
  </si>
  <si>
    <t>NOILHAN</t>
  </si>
  <si>
    <t>ORNEZAN</t>
  </si>
  <si>
    <t>PANASSAC</t>
  </si>
  <si>
    <t>PAVIE</t>
  </si>
  <si>
    <t>PESSAN</t>
  </si>
  <si>
    <t>POUY LOUBRIN</t>
  </si>
  <si>
    <t>PRECHAC</t>
  </si>
  <si>
    <t>ROQUES</t>
  </si>
  <si>
    <t>ST ANTONIN</t>
  </si>
  <si>
    <t>ST ARROMAN</t>
  </si>
  <si>
    <t>ST BRES</t>
  </si>
  <si>
    <t>ST CHRISTAUD</t>
  </si>
  <si>
    <t>STE CHRISTIE</t>
  </si>
  <si>
    <t>ST GRIEDE</t>
  </si>
  <si>
    <t>ST JEAN POUTGE</t>
  </si>
  <si>
    <t>ST JUSTIN</t>
  </si>
  <si>
    <t>ST MEDARD</t>
  </si>
  <si>
    <t>STE MERE</t>
  </si>
  <si>
    <t>ST MEZARD</t>
  </si>
  <si>
    <t>ST ORENS</t>
  </si>
  <si>
    <t>ST PAUL DE BAISE</t>
  </si>
  <si>
    <t>ST SOULAN</t>
  </si>
  <si>
    <t>SARCOS</t>
  </si>
  <si>
    <t>SARRAGACHIES</t>
  </si>
  <si>
    <t>SEGOUFIELLE</t>
  </si>
  <si>
    <t>ARTIGUEDIEU</t>
  </si>
  <si>
    <t>SORBETS</t>
  </si>
  <si>
    <t>TAYBOSC</t>
  </si>
  <si>
    <t>TERRAUBE</t>
  </si>
  <si>
    <t>TIESTE URAGNOUX</t>
  </si>
  <si>
    <t>TOUGET</t>
  </si>
  <si>
    <t>TRAVERSERES</t>
  </si>
  <si>
    <t>URGOSSE</t>
  </si>
  <si>
    <t>VALENCE SUR BAISE</t>
  </si>
  <si>
    <t>AILLAS</t>
  </si>
  <si>
    <t>ANGLADE</t>
  </si>
  <si>
    <t>ARCINS</t>
  </si>
  <si>
    <t>ASQUES</t>
  </si>
  <si>
    <t>VAL DE VIRVEE</t>
  </si>
  <si>
    <t>AUBIE ET ESPESSAS</t>
  </si>
  <si>
    <t>AUDENGE</t>
  </si>
  <si>
    <t>BAGAS</t>
  </si>
  <si>
    <t>BARIE</t>
  </si>
  <si>
    <t>LE BARP</t>
  </si>
  <si>
    <t>BARSAC</t>
  </si>
  <si>
    <t>BASSENS</t>
  </si>
  <si>
    <t>BAYAS</t>
  </si>
  <si>
    <t>BAZAS</t>
  </si>
  <si>
    <t>BEGUEY</t>
  </si>
  <si>
    <t>BIEUJAC</t>
  </si>
  <si>
    <t>BIRAC</t>
  </si>
  <si>
    <t>BLANQUEFORT</t>
  </si>
  <si>
    <t>BLAYE</t>
  </si>
  <si>
    <t>BORDEAUX</t>
  </si>
  <si>
    <t>BOURDELLES</t>
  </si>
  <si>
    <t>SASSETOT LE MALGARDE</t>
  </si>
  <si>
    <t>SAUCHAY</t>
  </si>
  <si>
    <t>SIGY EN BRAY</t>
  </si>
  <si>
    <t>SOMMERY</t>
  </si>
  <si>
    <t>THEROULDEVILLE</t>
  </si>
  <si>
    <t>LE THIL RIBERPRE</t>
  </si>
  <si>
    <t>VATIERVILLE</t>
  </si>
  <si>
    <t>VATTEVILLE LA RUE</t>
  </si>
  <si>
    <t>VERGETOT</t>
  </si>
  <si>
    <t>VIEUX MANOIR</t>
  </si>
  <si>
    <t>VILLAINVILLE</t>
  </si>
  <si>
    <t>VILLERS ECALLES</t>
  </si>
  <si>
    <t>VINNEMERVILLE</t>
  </si>
  <si>
    <t>VIRVILLE</t>
  </si>
  <si>
    <t>YVETOT</t>
  </si>
  <si>
    <t>BASSEVELLE</t>
  </si>
  <si>
    <t>BOISSETTES</t>
  </si>
  <si>
    <t>BOISSY AUX CAILLES</t>
  </si>
  <si>
    <t>BOMBON</t>
  </si>
  <si>
    <t>BRIE COMTE ROBERT</t>
  </si>
  <si>
    <t>BROU SUR CHANTEREINE</t>
  </si>
  <si>
    <t>CANNES ECLUSE</t>
  </si>
  <si>
    <t>CARNETIN</t>
  </si>
  <si>
    <t>CERNEUX</t>
  </si>
  <si>
    <t>CHAINTREAUX</t>
  </si>
  <si>
    <t>CHAMPAGNE SUR SEINE</t>
  </si>
  <si>
    <t>LA CHAPELLE GAUTHIER</t>
  </si>
  <si>
    <t>LA CHAPELLE ST SULPICE</t>
  </si>
  <si>
    <t>LES CHAPELLES BOURBON</t>
  </si>
  <si>
    <t>CHARMENTRAY</t>
  </si>
  <si>
    <t>CHARNY</t>
  </si>
  <si>
    <t>CHATEAUBLEAU</t>
  </si>
  <si>
    <t>CHELLES</t>
  </si>
  <si>
    <t>CHANTEREINE</t>
  </si>
  <si>
    <t>CHESSY</t>
  </si>
  <si>
    <t>CHEVRAINVILLIERS</t>
  </si>
  <si>
    <t>CITRY</t>
  </si>
  <si>
    <t>CLOS FONTAINE</t>
  </si>
  <si>
    <t>COURPALAY</t>
  </si>
  <si>
    <t>CREGY LES MEAUX</t>
  </si>
  <si>
    <t>DAMMARTIN EN GOELE</t>
  </si>
  <si>
    <t>DONNEMARIE DONTILLY</t>
  </si>
  <si>
    <t>DORMELLES</t>
  </si>
  <si>
    <t>DOUE</t>
  </si>
  <si>
    <t>ESBLY</t>
  </si>
  <si>
    <t>ETREPILLY</t>
  </si>
  <si>
    <t>FERRIERES EN BRIE</t>
  </si>
  <si>
    <t>FONTAINS</t>
  </si>
  <si>
    <t>FRESNES SUR MARNE</t>
  </si>
  <si>
    <t>FUBLAINES</t>
  </si>
  <si>
    <t>GIRONVILLE</t>
  </si>
  <si>
    <t>GOUVERNES</t>
  </si>
  <si>
    <t>GRISY SUR SEINE</t>
  </si>
  <si>
    <t>GUIGNES</t>
  </si>
  <si>
    <t>ISLES LES MELDEUSES</t>
  </si>
  <si>
    <t>ISLES LES VILLENOY</t>
  </si>
  <si>
    <t>IVERNY</t>
  </si>
  <si>
    <t>JOUARRE</t>
  </si>
  <si>
    <t>JOUY SUR MORIN</t>
  </si>
  <si>
    <t>JUTIGNY</t>
  </si>
  <si>
    <t>LIVERDY EN BRIE</t>
  </si>
  <si>
    <t>LONGPERRIER</t>
  </si>
  <si>
    <t>LUISETAINES</t>
  </si>
  <si>
    <t>LUMIGNY NESLES ORMEAUX</t>
  </si>
  <si>
    <t>LA MADELEINE SUR LOING</t>
  </si>
  <si>
    <t>MAISON ROUGE</t>
  </si>
  <si>
    <t>MARCHEMORET</t>
  </si>
  <si>
    <t>LES MARETS</t>
  </si>
  <si>
    <t>MAREUIL LES MEAUX</t>
  </si>
  <si>
    <t>LE MEE SUR SEINE</t>
  </si>
  <si>
    <t>MEIGNEUX</t>
  </si>
  <si>
    <t>LE MESNIL AMELOT</t>
  </si>
  <si>
    <t>MISY SUR YONNE</t>
  </si>
  <si>
    <t>MITRY MORY</t>
  </si>
  <si>
    <t>MONDREVILLE</t>
  </si>
  <si>
    <t>MONTCEAUX LES MEAUX</t>
  </si>
  <si>
    <t>MONTOLIVET</t>
  </si>
  <si>
    <t>MOUSSY LE NEUF</t>
  </si>
  <si>
    <t>NONVILLE</t>
  </si>
  <si>
    <t>OCQUERRE</t>
  </si>
  <si>
    <t>PAMFOU</t>
  </si>
  <si>
    <t>PIERRE LEVEE</t>
  </si>
  <si>
    <t>LE PLESSIS PLACY</t>
  </si>
  <si>
    <t>POMMEUSE</t>
  </si>
  <si>
    <t>PRINGY</t>
  </si>
  <si>
    <t>ROISSY EN BRIE</t>
  </si>
  <si>
    <t>RUPEREUX</t>
  </si>
  <si>
    <t>ST FARGEAU PONTHIERRY</t>
  </si>
  <si>
    <t>ST MARD</t>
  </si>
  <si>
    <t>ST MARS VIEUX MAISONS</t>
  </si>
  <si>
    <t>ST MESMES</t>
  </si>
  <si>
    <t>ST PIERRE LES NEMOURS</t>
  </si>
  <si>
    <t>ST REMY LA VANNE</t>
  </si>
  <si>
    <t>SANCY</t>
  </si>
  <si>
    <t>SAVINS</t>
  </si>
  <si>
    <t>SOGNOLLES EN MONTOIS</t>
  </si>
  <si>
    <t>SOIGNOLLES EN BRIE</t>
  </si>
  <si>
    <t>SOURDUN</t>
  </si>
  <si>
    <t>VILLEMBITS</t>
  </si>
  <si>
    <t>VIZOS</t>
  </si>
  <si>
    <t>ALENYA</t>
  </si>
  <si>
    <t>AMELIE LES BAINS PALALDA</t>
  </si>
  <si>
    <t>ARGELES SUR MER</t>
  </si>
  <si>
    <t>BAHO</t>
  </si>
  <si>
    <t>BAIXAS</t>
  </si>
  <si>
    <t>BOLQUERE</t>
  </si>
  <si>
    <t>LE BOULOU</t>
  </si>
  <si>
    <t>BOURG MADAME</t>
  </si>
  <si>
    <t>CALDEGAS</t>
  </si>
  <si>
    <t>LA CABANASSE</t>
  </si>
  <si>
    <t>CAMPOME</t>
  </si>
  <si>
    <t>CANET EN ROUSSILLON</t>
  </si>
  <si>
    <t>CANET PLAGE</t>
  </si>
  <si>
    <t>CARAMANY</t>
  </si>
  <si>
    <t>CATLLAR</t>
  </si>
  <si>
    <t>COUSTOUGES</t>
  </si>
  <si>
    <t>ESPIRA DE CONFLENT</t>
  </si>
  <si>
    <t>ESTAVAR</t>
  </si>
  <si>
    <t>FONTPEDROUSE</t>
  </si>
  <si>
    <t>FONTRABIOUSE</t>
  </si>
  <si>
    <t>FOURQUES</t>
  </si>
  <si>
    <t>LAROQUE DES ALBERES</t>
  </si>
  <si>
    <t>LATOUR DE FRANCE</t>
  </si>
  <si>
    <t>LLAURO</t>
  </si>
  <si>
    <t>LLO</t>
  </si>
  <si>
    <t>MARQUIXANES</t>
  </si>
  <si>
    <t>LOS MASOS</t>
  </si>
  <si>
    <t>MONTESCOT</t>
  </si>
  <si>
    <t>MONT LOUIS</t>
  </si>
  <si>
    <t>MOSSET</t>
  </si>
  <si>
    <t>OMS</t>
  </si>
  <si>
    <t>OREILLA</t>
  </si>
  <si>
    <t>PALAU DEL VIDRE</t>
  </si>
  <si>
    <t>PEYRESTORTES</t>
  </si>
  <si>
    <t>PEZILLA LA RIVIERE</t>
  </si>
  <si>
    <t>PLANES</t>
  </si>
  <si>
    <t>PORTA</t>
  </si>
  <si>
    <t>PORT VENDRES</t>
  </si>
  <si>
    <t>RAILLEU</t>
  </si>
  <si>
    <t>RASIGUERES</t>
  </si>
  <si>
    <t>RIA SIRACH</t>
  </si>
  <si>
    <t>RODES</t>
  </si>
  <si>
    <t>ST GENIS DES FONTAINES</t>
  </si>
  <si>
    <t>ST JEAN PLA DE CORTS</t>
  </si>
  <si>
    <t>ST MICHEL DE LLOTES</t>
  </si>
  <si>
    <t>LE TECH</t>
  </si>
  <si>
    <t>TREVILLACH</t>
  </si>
  <si>
    <t>TROUILLAS</t>
  </si>
  <si>
    <t>VILLEMOLAQUE</t>
  </si>
  <si>
    <t>VILLENEUVE DE LA RAHO</t>
  </si>
  <si>
    <t>VINGRAU</t>
  </si>
  <si>
    <t>ASCHBACH</t>
  </si>
  <si>
    <t>ASSWILLER</t>
  </si>
  <si>
    <t>AUENHEIM</t>
  </si>
  <si>
    <t>BAERENDORF</t>
  </si>
  <si>
    <t>BAREMBACH</t>
  </si>
  <si>
    <t>BARR</t>
  </si>
  <si>
    <t>BEINHEIM</t>
  </si>
  <si>
    <t>BERG</t>
  </si>
  <si>
    <t>BERGBIETEN</t>
  </si>
  <si>
    <t>BERSTETT</t>
  </si>
  <si>
    <t>REITWILLER</t>
  </si>
  <si>
    <t>RUMERSHEIM</t>
  </si>
  <si>
    <t>BETTWILLER</t>
  </si>
  <si>
    <t>BILWISHEIM</t>
  </si>
  <si>
    <t>BLAESHEIM</t>
  </si>
  <si>
    <t>BLIENSCHWILLER</t>
  </si>
  <si>
    <t>BOESENBIESEN</t>
  </si>
  <si>
    <t>BOLSENHEIM</t>
  </si>
  <si>
    <t>BOOFZHEIM</t>
  </si>
  <si>
    <t>BOOTZHEIM</t>
  </si>
  <si>
    <t>BOSSELSHAUSEN</t>
  </si>
  <si>
    <t>BOURG BRUCHE</t>
  </si>
  <si>
    <t>BOURG</t>
  </si>
  <si>
    <t>BOUXWILLER</t>
  </si>
  <si>
    <t>BREITENAU</t>
  </si>
  <si>
    <t>LA BROQUE</t>
  </si>
  <si>
    <t>CLIMBACH</t>
  </si>
  <si>
    <t>COSSWILLER</t>
  </si>
  <si>
    <t>DAHLENHEIM</t>
  </si>
  <si>
    <t>DAUENDORF</t>
  </si>
  <si>
    <t>NEUBOURG</t>
  </si>
  <si>
    <t>DETTWILLER</t>
  </si>
  <si>
    <t>DIEDENDORF</t>
  </si>
  <si>
    <t>DIEMERINGEN</t>
  </si>
  <si>
    <t>DURSTEL</t>
  </si>
  <si>
    <t>EBERSHEIM</t>
  </si>
  <si>
    <t>EICHHOFFEN</t>
  </si>
  <si>
    <t>WANGENBOURG ENGENTHAL</t>
  </si>
  <si>
    <t>WANGENBOURG</t>
  </si>
  <si>
    <t>EPFIG</t>
  </si>
  <si>
    <t>ESCHBOURG</t>
  </si>
  <si>
    <t>GRAUFTHAL</t>
  </si>
  <si>
    <t>EYWILLER</t>
  </si>
  <si>
    <t>FEGERSHEIM</t>
  </si>
  <si>
    <t>FORSTFELD</t>
  </si>
  <si>
    <t>FROESCHWILLER</t>
  </si>
  <si>
    <t>GAMBSHEIM</t>
  </si>
  <si>
    <t>GERSTHEIM</t>
  </si>
  <si>
    <t>GOERSDORF</t>
  </si>
  <si>
    <t>MITSCHDORF</t>
  </si>
  <si>
    <t>GRESSWILLER</t>
  </si>
  <si>
    <t>GRIESHEIM SUR SOUFFEL</t>
  </si>
  <si>
    <t>GUNDERSHOFFEN</t>
  </si>
  <si>
    <t>ROLAMPONT</t>
  </si>
  <si>
    <t>LANNES</t>
  </si>
  <si>
    <t>ROUVROY SUR MARNE</t>
  </si>
  <si>
    <t>ST BROINGT LES FOSSES</t>
  </si>
  <si>
    <t>SAINTS GEOSMES</t>
  </si>
  <si>
    <t>ST VALLIER SUR MARNE</t>
  </si>
  <si>
    <t>SAULLES</t>
  </si>
  <si>
    <t>SOULAUCOURT SUR MOUZON</t>
  </si>
  <si>
    <t>THONNANCE LES MOULINS</t>
  </si>
  <si>
    <t>SOULAINCOURT</t>
  </si>
  <si>
    <t>VELLES</t>
  </si>
  <si>
    <t>VERSEILLES LE HAUT</t>
  </si>
  <si>
    <t>VIGNES LA COTE</t>
  </si>
  <si>
    <t>VIGNORY</t>
  </si>
  <si>
    <t>VILLE EN BLAISOIS</t>
  </si>
  <si>
    <t>HEUILLEY COTTON</t>
  </si>
  <si>
    <t>VIOLOT</t>
  </si>
  <si>
    <t>VITRY EN MONTAGNE</t>
  </si>
  <si>
    <t>VOILLECOMTE</t>
  </si>
  <si>
    <t>WASSY</t>
  </si>
  <si>
    <t>ALEXAIN</t>
  </si>
  <si>
    <t>ASTILLE</t>
  </si>
  <si>
    <t>BAIS</t>
  </si>
  <si>
    <t>BALLOTS</t>
  </si>
  <si>
    <t>BANNES</t>
  </si>
  <si>
    <t>LA BAZOUGE DE CHEMERE</t>
  </si>
  <si>
    <t>BEAULIEU SUR OUDON</t>
  </si>
  <si>
    <t>LA BIGOTTIERE</t>
  </si>
  <si>
    <t>BONCHAMP LES LAVAL</t>
  </si>
  <si>
    <t>BOUERE</t>
  </si>
  <si>
    <t>BOULAY LES IFS</t>
  </si>
  <si>
    <t>BREE</t>
  </si>
  <si>
    <t>CARELLES</t>
  </si>
  <si>
    <t>CHAMPGENETEUX</t>
  </si>
  <si>
    <t>CHARCHIGNE</t>
  </si>
  <si>
    <t>CHATELAIN</t>
  </si>
  <si>
    <t>CHATILLON SUR COLMONT</t>
  </si>
  <si>
    <t>CONGRIER</t>
  </si>
  <si>
    <t>COUESMES VAUCE</t>
  </si>
  <si>
    <t>VAUCE</t>
  </si>
  <si>
    <t>HAMBERS</t>
  </si>
  <si>
    <t>LE HOUSSEAU BRETIGNOLLES</t>
  </si>
  <si>
    <t>BRETIGNOLLES LE MOULIN</t>
  </si>
  <si>
    <t>LES CHAPELLES</t>
  </si>
  <si>
    <t>LAIGNE</t>
  </si>
  <si>
    <t>LASSAY LES CHATEAUX</t>
  </si>
  <si>
    <t>LA BAROCHE GONDOUIN</t>
  </si>
  <si>
    <t>LAUNAY VILLIERS</t>
  </si>
  <si>
    <t>LIVET</t>
  </si>
  <si>
    <t>LOIGNE SUR MAYENNE</t>
  </si>
  <si>
    <t>LOIRON RUILLE</t>
  </si>
  <si>
    <t>RUILLE LE GRAVELAIS</t>
  </si>
  <si>
    <t>LOUVERNE</t>
  </si>
  <si>
    <t>MARTIGNE SUR MAYENNE</t>
  </si>
  <si>
    <t>MONTAUDIN</t>
  </si>
  <si>
    <t>OLIVET</t>
  </si>
  <si>
    <t>ORIGNE</t>
  </si>
  <si>
    <t>RENAZE</t>
  </si>
  <si>
    <t>RENNES EN GRENOUILLES</t>
  </si>
  <si>
    <t>LE RIBAY</t>
  </si>
  <si>
    <t>LA ROE</t>
  </si>
  <si>
    <t>LA ROUAUDIERE</t>
  </si>
  <si>
    <t>RUILLE FROID FONDS</t>
  </si>
  <si>
    <t>ST AIGNAN SUR ROE</t>
  </si>
  <si>
    <t>ST CALAIS DU DESERT</t>
  </si>
  <si>
    <t>ST CHRISTOPHE DU LUAT</t>
  </si>
  <si>
    <t>ST CYR LE GRAVELAIS</t>
  </si>
  <si>
    <t>ST GEORGES BUTTAVENT</t>
  </si>
  <si>
    <t>FONTAINE DANIEL</t>
  </si>
  <si>
    <t>ST GERMAIN LE FOUILLOUX</t>
  </si>
  <si>
    <t>ST HILAIRE DU MAINE</t>
  </si>
  <si>
    <t>ST OUEN DES TOITS</t>
  </si>
  <si>
    <t>ST PIERRE LA COUR</t>
  </si>
  <si>
    <t>TRANS</t>
  </si>
  <si>
    <t>VAUTORTE</t>
  </si>
  <si>
    <t>ABBEVILLE LES CONFLANS</t>
  </si>
  <si>
    <t>AFFRACOURT</t>
  </si>
  <si>
    <t>AINGERAY</t>
  </si>
  <si>
    <t>ALLAMONT</t>
  </si>
  <si>
    <t>ALLONDRELLE LA MALMAISON</t>
  </si>
  <si>
    <t>ANCERVILLER</t>
  </si>
  <si>
    <t>ANTHELUPT</t>
  </si>
  <si>
    <t>ARNAVILLE</t>
  </si>
  <si>
    <t>ARRAYE ET HAN</t>
  </si>
  <si>
    <t>ATTON</t>
  </si>
  <si>
    <t>AUTREY</t>
  </si>
  <si>
    <t>AVRICOURT</t>
  </si>
  <si>
    <t>BACCARAT</t>
  </si>
  <si>
    <t>BARBAS</t>
  </si>
  <si>
    <t>BASLIEUX</t>
  </si>
  <si>
    <t>MOREY</t>
  </si>
  <si>
    <t>SERRIERES</t>
  </si>
  <si>
    <t>BENAMENIL</t>
  </si>
  <si>
    <t>BERTRAMBOIS</t>
  </si>
  <si>
    <t>BEZANGE LA GRANDE</t>
  </si>
  <si>
    <t>BIENVILLE LA PETITE</t>
  </si>
  <si>
    <t>BOUILLONVILLE</t>
  </si>
  <si>
    <t>BOUXIERES AUX DAMES</t>
  </si>
  <si>
    <t>BRULEY</t>
  </si>
  <si>
    <t>BULLIGNY</t>
  </si>
  <si>
    <t>CERVILLE</t>
  </si>
  <si>
    <t>CHAMBLEY BUSSIERES</t>
  </si>
  <si>
    <t>CHAMPENOUX</t>
  </si>
  <si>
    <t>CHAOUILLEY</t>
  </si>
  <si>
    <t>MARNAC</t>
  </si>
  <si>
    <t>MARQUAY</t>
  </si>
  <si>
    <t>MAZEYROLLES</t>
  </si>
  <si>
    <t>MONSAC</t>
  </si>
  <si>
    <t>MONTAGNAC D AUBEROCHE</t>
  </si>
  <si>
    <t>MONTAGNAC LA CREMPSE</t>
  </si>
  <si>
    <t>MONTAZEAU</t>
  </si>
  <si>
    <t>MOULEYDIER</t>
  </si>
  <si>
    <t>NABIRAT</t>
  </si>
  <si>
    <t>NAILHAC</t>
  </si>
  <si>
    <t>NANTHIAT</t>
  </si>
  <si>
    <t>NONTRON</t>
  </si>
  <si>
    <t>PARCOUL CHENAUD</t>
  </si>
  <si>
    <t>PETIT BERSAC</t>
  </si>
  <si>
    <t>PRESSIGNAC VICQ</t>
  </si>
  <si>
    <t>PROISSANS</t>
  </si>
  <si>
    <t>PUYRENIER</t>
  </si>
  <si>
    <t>RAMPIEUX</t>
  </si>
  <si>
    <t>RIBAGNAC</t>
  </si>
  <si>
    <t>ST ANTOINE DE BREUILH</t>
  </si>
  <si>
    <t>ST AULAYE PUYMANGOU</t>
  </si>
  <si>
    <t>PUYMANGOU</t>
  </si>
  <si>
    <t>ST AVIT SENIEUR</t>
  </si>
  <si>
    <t>ST CIRQ</t>
  </si>
  <si>
    <t>ST CREPIN D AUBEROCHE</t>
  </si>
  <si>
    <t>ST CYR LES CHAMPAGNES</t>
  </si>
  <si>
    <t>ST FRONT DE PRADOUX</t>
  </si>
  <si>
    <t>ST GENIES</t>
  </si>
  <si>
    <t>ST GEORGES DE MONTCLARD</t>
  </si>
  <si>
    <t>ST GERMAIN ET MONS</t>
  </si>
  <si>
    <t>ST GEYRAC</t>
  </si>
  <si>
    <t>ST JORY LAS BLOUX</t>
  </si>
  <si>
    <t>ST JULIEN D EYMET</t>
  </si>
  <si>
    <t>ST LAURENT DES HOMMES</t>
  </si>
  <si>
    <t>ST MARTIAL D ARTENSET</t>
  </si>
  <si>
    <t>ST MARTIAL DE NABIRAT</t>
  </si>
  <si>
    <t>ST MARTIAL VIVEYROL</t>
  </si>
  <si>
    <t>ST MARTIN L ASTIER</t>
  </si>
  <si>
    <t>ST MICHEL DE MONTAIGNE</t>
  </si>
  <si>
    <t>ST PANTALY D EXCIDEUIL</t>
  </si>
  <si>
    <t>ST PRIEST LES FOUGERES</t>
  </si>
  <si>
    <t>STE RADEGONDE</t>
  </si>
  <si>
    <t>ST ROMAIN ET ST CLEMENT</t>
  </si>
  <si>
    <t>ST SAUD LACOUSSIERE</t>
  </si>
  <si>
    <t>ST SEURIN DE PRATS</t>
  </si>
  <si>
    <t>ST SULPICE DE MAREUIL</t>
  </si>
  <si>
    <t>ST VINCENT DE CONNEZAC</t>
  </si>
  <si>
    <t>ST VINCENT SUR L ISLE</t>
  </si>
  <si>
    <t>SALIGNAC EYVIGUES</t>
  </si>
  <si>
    <t>SALON</t>
  </si>
  <si>
    <t>SARLAT LA CANEDA</t>
  </si>
  <si>
    <t>SARLIAC SUR L ISLE</t>
  </si>
  <si>
    <t>SAVIGNAC LEDRIER</t>
  </si>
  <si>
    <t>SENCENAC PUY DE FOURCHES</t>
  </si>
  <si>
    <t>SERVANCHES</t>
  </si>
  <si>
    <t>TEILLOTS</t>
  </si>
  <si>
    <t>TEMPLE LAGUYON</t>
  </si>
  <si>
    <t>THIVIERS</t>
  </si>
  <si>
    <t>THONAC</t>
  </si>
  <si>
    <t>TOURTOIRAC</t>
  </si>
  <si>
    <t>URVAL</t>
  </si>
  <si>
    <t>VERGT DE BIRON</t>
  </si>
  <si>
    <t>VIEUX MAREUIL</t>
  </si>
  <si>
    <t>VILLAC</t>
  </si>
  <si>
    <t>VILLAMBLARD</t>
  </si>
  <si>
    <t>VILLEFRANCHE DE LONCHAT</t>
  </si>
  <si>
    <t>ACCOLANS</t>
  </si>
  <si>
    <t>ADAM LES PASSAVANT</t>
  </si>
  <si>
    <t>LES ALLIES</t>
  </si>
  <si>
    <t>ANTEUIL</t>
  </si>
  <si>
    <t>ARBOUANS</t>
  </si>
  <si>
    <t>ARC SOUS CICON</t>
  </si>
  <si>
    <t>AUTECHAUX ROIDE</t>
  </si>
  <si>
    <t>BANNANS</t>
  </si>
  <si>
    <t>BATTENANS LES MINES</t>
  </si>
  <si>
    <t>BATTENANS VARIN</t>
  </si>
  <si>
    <t>BAUME LES DAMES</t>
  </si>
  <si>
    <t>BESANCON</t>
  </si>
  <si>
    <t>BLAMONT</t>
  </si>
  <si>
    <t>BLARIANS</t>
  </si>
  <si>
    <t>BLUSSANGEAUX</t>
  </si>
  <si>
    <t>BLUSSANS</t>
  </si>
  <si>
    <t>BOUJAILLES</t>
  </si>
  <si>
    <t>LA BRETENIERE</t>
  </si>
  <si>
    <t>BRETIGNEY NOTRE DAME</t>
  </si>
  <si>
    <t>BULLE</t>
  </si>
  <si>
    <t>BURGILLE</t>
  </si>
  <si>
    <t>CORDIRON</t>
  </si>
  <si>
    <t>CESSEY</t>
  </si>
  <si>
    <t>CHAMESEY</t>
  </si>
  <si>
    <t>CHAMPVANS LES MOULINS</t>
  </si>
  <si>
    <t>CHASSAGNE ST DENIS</t>
  </si>
  <si>
    <t>CHATEAUVIEUX LES FOSSES</t>
  </si>
  <si>
    <t>CHATILLON LE DUC</t>
  </si>
  <si>
    <t>LA CLUSE ET MIJOUX</t>
  </si>
  <si>
    <t>CORCELLES FERRIERES</t>
  </si>
  <si>
    <t>CORCONDRAY</t>
  </si>
  <si>
    <t>COTEBRUNE</t>
  </si>
  <si>
    <t>COURCELLES LES MONTBELIARD</t>
  </si>
  <si>
    <t>COURCHAPON</t>
  </si>
  <si>
    <t>CROSEY LE GRAND</t>
  </si>
  <si>
    <t>BOURG SUR GIRONDE</t>
  </si>
  <si>
    <t>BOURIDEYS</t>
  </si>
  <si>
    <t>BRAUD ET ST LOUIS</t>
  </si>
  <si>
    <t>CABANAC ET VILLAGRAINS</t>
  </si>
  <si>
    <t>CARS</t>
  </si>
  <si>
    <t>CASTELMORON D ALBRET</t>
  </si>
  <si>
    <t>CASTELNAU DE MEDOC</t>
  </si>
  <si>
    <t>CAVIGNAC</t>
  </si>
  <si>
    <t>CESSAC</t>
  </si>
  <si>
    <t>CESTAS</t>
  </si>
  <si>
    <t>GAZINET</t>
  </si>
  <si>
    <t>CHAMADELLE</t>
  </si>
  <si>
    <t>CISSAC MEDOC</t>
  </si>
  <si>
    <t>CIVRAC DE BLAYE</t>
  </si>
  <si>
    <t>COIRAC</t>
  </si>
  <si>
    <t>COURPIAC</t>
  </si>
  <si>
    <t>COURS DE MONSEGUR</t>
  </si>
  <si>
    <t>COURS LES BAINS</t>
  </si>
  <si>
    <t>CREON</t>
  </si>
  <si>
    <t>CURSAN</t>
  </si>
  <si>
    <t>DAIGNAC</t>
  </si>
  <si>
    <t>LES EGLISOTTES ET CHALAURES</t>
  </si>
  <si>
    <t>EYNESSE</t>
  </si>
  <si>
    <t>EYRANS</t>
  </si>
  <si>
    <t>FARGUES ST HILAIRE</t>
  </si>
  <si>
    <t>GAJAC</t>
  </si>
  <si>
    <t>GAURIAC</t>
  </si>
  <si>
    <t>GAURIAGUET</t>
  </si>
  <si>
    <t>GIRONDE SUR DROPT</t>
  </si>
  <si>
    <t>ISLE ST GEORGES</t>
  </si>
  <si>
    <t>LANTON</t>
  </si>
  <si>
    <t>LISTRAC DE DUREZE</t>
  </si>
  <si>
    <t>LUDON MEDOC</t>
  </si>
  <si>
    <t>LUGASSON</t>
  </si>
  <si>
    <t>LUSSAC</t>
  </si>
  <si>
    <t>MARANSIN</t>
  </si>
  <si>
    <t>MARGUERON</t>
  </si>
  <si>
    <t>MARIONS</t>
  </si>
  <si>
    <t>MASSUGAS</t>
  </si>
  <si>
    <t>MAURIAC</t>
  </si>
  <si>
    <t>MOULIETS ET VILLEMARTIN</t>
  </si>
  <si>
    <t>NAUJAC SUR MER</t>
  </si>
  <si>
    <t>NEAC</t>
  </si>
  <si>
    <t>LES PEINTURES</t>
  </si>
  <si>
    <t>PELLEGRUE</t>
  </si>
  <si>
    <t>PETIT PALAIS ET CORNEMPS</t>
  </si>
  <si>
    <t>PORCHERES</t>
  </si>
  <si>
    <t>LAFOSSE</t>
  </si>
  <si>
    <t>LE PUY</t>
  </si>
  <si>
    <t>REIGNAC</t>
  </si>
  <si>
    <t>LA REOLE</t>
  </si>
  <si>
    <t>ROMAGNE</t>
  </si>
  <si>
    <t>ST AUBIN DE BRANNE</t>
  </si>
  <si>
    <t>ST CAPRAIS DE BLAYE</t>
  </si>
  <si>
    <t>ST CAPRAIS DE BORDEAUX</t>
  </si>
  <si>
    <t>ST CHRISTOLY DE BLAYE</t>
  </si>
  <si>
    <t>ST CIERS D ABZAC</t>
  </si>
  <si>
    <t>ST ETIENNE DE LISSE</t>
  </si>
  <si>
    <t>ST EXUPERY</t>
  </si>
  <si>
    <t>ST FERME</t>
  </si>
  <si>
    <t>STE FOY LA GRANDE</t>
  </si>
  <si>
    <t>ST GENES DE FRONSAC</t>
  </si>
  <si>
    <t>ST GERMAIN DE GRAVE</t>
  </si>
  <si>
    <t>ST GERMAIN D ESTEUIL</t>
  </si>
  <si>
    <t>ST LEGER DE BALSON</t>
  </si>
  <si>
    <t>ST LEON</t>
  </si>
  <si>
    <t>ST LOUIS DE MONTFERRAND</t>
  </si>
  <si>
    <t>ST MARTIN DE LERM</t>
  </si>
  <si>
    <t>ST MICHEL DE FRONSAC</t>
  </si>
  <si>
    <t>ST PIERRE DE MONS</t>
  </si>
  <si>
    <t>ST SEURIN DE CURSAC</t>
  </si>
  <si>
    <t>ST SEURIN SUR L ISLE</t>
  </si>
  <si>
    <t>ST SULPICE DE FALEYRENS</t>
  </si>
  <si>
    <t>ST SULPICE DE POMMIERS</t>
  </si>
  <si>
    <t>ST SULPICE ET CAMEYRAC</t>
  </si>
  <si>
    <t>STE TERRE</t>
  </si>
  <si>
    <t>ST TROJAN</t>
  </si>
  <si>
    <t>ST VIVIEN DE BLAYE</t>
  </si>
  <si>
    <t>ST VIVIEN DE MEDOC</t>
  </si>
  <si>
    <t>LES SALLES DE CASTILLON</t>
  </si>
  <si>
    <t>SAUMOS</t>
  </si>
  <si>
    <t>LA SAUVE</t>
  </si>
  <si>
    <t>SAUVIAC</t>
  </si>
  <si>
    <t>SILLAS</t>
  </si>
  <si>
    <t>TAURIAC</t>
  </si>
  <si>
    <t>VAYRES</t>
  </si>
  <si>
    <t>VERDELAIS</t>
  </si>
  <si>
    <t>LE VERDON SUR MER</t>
  </si>
  <si>
    <t>VIGNONET</t>
  </si>
  <si>
    <t>VILLANDRAUT</t>
  </si>
  <si>
    <t>VILLENAVE DE RIONS</t>
  </si>
  <si>
    <t>YVRAC</t>
  </si>
  <si>
    <t>ADISSAN</t>
  </si>
  <si>
    <t>AGDE</t>
  </si>
  <si>
    <t>AGONES</t>
  </si>
  <si>
    <t>AIGNE</t>
  </si>
  <si>
    <t>AIGUES VIVES</t>
  </si>
  <si>
    <t>TANCROU</t>
  </si>
  <si>
    <t>THORIGNY SUR MARNE</t>
  </si>
  <si>
    <t>TIGEAUX</t>
  </si>
  <si>
    <t>TOURNAN EN BRIE</t>
  </si>
  <si>
    <t>TROCY EN MULTIEN</t>
  </si>
  <si>
    <t>URY</t>
  </si>
  <si>
    <t>VANVILLE</t>
  </si>
  <si>
    <t>VAUDOY EN BRIE</t>
  </si>
  <si>
    <t>VILLENEUVE SOUS DAMMARTIN</t>
  </si>
  <si>
    <t>VILLE ST JACQUES</t>
  </si>
  <si>
    <t>VILLEVAUDE</t>
  </si>
  <si>
    <t>MONTJAY LA TOUR</t>
  </si>
  <si>
    <t>VILLIERS EN BIERE</t>
  </si>
  <si>
    <t>VILLIERS ST GEORGES</t>
  </si>
  <si>
    <t>VOULX</t>
  </si>
  <si>
    <t>VULAINES SUR SEINE</t>
  </si>
  <si>
    <t>ADAINVILLE</t>
  </si>
  <si>
    <t>LES ALLUETS LE ROI</t>
  </si>
  <si>
    <t>AUBERGENVILLE</t>
  </si>
  <si>
    <t>ELISABETHVILLE</t>
  </si>
  <si>
    <t>AULNAY SUR MAULDRE</t>
  </si>
  <si>
    <t>BAILLY</t>
  </si>
  <si>
    <t>BEYNES</t>
  </si>
  <si>
    <t>LA MALADRERIE</t>
  </si>
  <si>
    <t>BOINVILLE EN MANTOIS</t>
  </si>
  <si>
    <t>BOISSY MAUVOISIN</t>
  </si>
  <si>
    <t>BOUAFLE</t>
  </si>
  <si>
    <t>CARRIERES SUR SEINE</t>
  </si>
  <si>
    <t>CERNAY LA VILLE</t>
  </si>
  <si>
    <t>CONDE SUR VESGRE</t>
  </si>
  <si>
    <t>CONFLANS STE HONORINE</t>
  </si>
  <si>
    <t>CRAVENT</t>
  </si>
  <si>
    <t>DAMMARTIN EN SERVE</t>
  </si>
  <si>
    <t>DROCOURT</t>
  </si>
  <si>
    <t>EMANCE</t>
  </si>
  <si>
    <t>FLINS NEUVE EGLISE</t>
  </si>
  <si>
    <t>GALLUIS</t>
  </si>
  <si>
    <t>GAMBAISEUIL</t>
  </si>
  <si>
    <t>GOMMECOURT</t>
  </si>
  <si>
    <t>GOUSSONVILLE</t>
  </si>
  <si>
    <t>GROSROUVRE</t>
  </si>
  <si>
    <t>GUERNES</t>
  </si>
  <si>
    <t>GUYANCOURT</t>
  </si>
  <si>
    <t>BOUVIERS</t>
  </si>
  <si>
    <t>VILLAROY</t>
  </si>
  <si>
    <t>HARDRICOURT</t>
  </si>
  <si>
    <t>HARGEVILLE</t>
  </si>
  <si>
    <t>HERBEVILLE</t>
  </si>
  <si>
    <t>HOUILLES</t>
  </si>
  <si>
    <t>JOUARS PONTCHARTRAIN</t>
  </si>
  <si>
    <t>LAINVILLE EN VEXIN</t>
  </si>
  <si>
    <t>LE MESNIL ST DENIS</t>
  </si>
  <si>
    <t>MONTIGNY LE BRETONNEUX</t>
  </si>
  <si>
    <t>MOUSSEAUX SUR SEINE</t>
  </si>
  <si>
    <t>NOISY LE ROI</t>
  </si>
  <si>
    <t>ORGERUS</t>
  </si>
  <si>
    <t>ORVILLIERS</t>
  </si>
  <si>
    <t>LE PECQ</t>
  </si>
  <si>
    <t>PLAISIR</t>
  </si>
  <si>
    <t>RAIZEUX</t>
  </si>
  <si>
    <t>ROCHEFORT EN YVELINES</t>
  </si>
  <si>
    <t>ST HILARION</t>
  </si>
  <si>
    <t>STE MESME</t>
  </si>
  <si>
    <t>ST NOM LA BRETECHE</t>
  </si>
  <si>
    <t>SAULX MARCHAIS</t>
  </si>
  <si>
    <t>SOINDRES</t>
  </si>
  <si>
    <t>LE TERTRE ST DENIS</t>
  </si>
  <si>
    <t>TESSANCOURT SUR AUBETTE</t>
  </si>
  <si>
    <t>TRIEL SUR SEINE</t>
  </si>
  <si>
    <t>L HAUTIL</t>
  </si>
  <si>
    <t>VERSAILLES</t>
  </si>
  <si>
    <t>VILLIERS LE MAHIEU</t>
  </si>
  <si>
    <t>VILLIERS ST FREDERIC</t>
  </si>
  <si>
    <t>ARGENTONAY</t>
  </si>
  <si>
    <t>BOESSE</t>
  </si>
  <si>
    <t>LA CHAPELLE GAUDIN</t>
  </si>
  <si>
    <t>LA BATAILLE</t>
  </si>
  <si>
    <t>BEAUVOIR SUR NIORT</t>
  </si>
  <si>
    <t>LA REVETIZON</t>
  </si>
  <si>
    <t>BOISME</t>
  </si>
  <si>
    <t>BOUILLE ST PAUL</t>
  </si>
  <si>
    <t>BRESSUIRE</t>
  </si>
  <si>
    <t>BEAULIEU SOUS BRESSUIRE</t>
  </si>
  <si>
    <t>CHAMBROUTET</t>
  </si>
  <si>
    <t>CLAZAY</t>
  </si>
  <si>
    <t>TERVES</t>
  </si>
  <si>
    <t>CAUNAY</t>
  </si>
  <si>
    <t>CERSAY</t>
  </si>
  <si>
    <t>ST PIERRE A CHAMP</t>
  </si>
  <si>
    <t>CHAMPDENIERS ST DENIS</t>
  </si>
  <si>
    <t>CHAMPEAUX</t>
  </si>
  <si>
    <t>LA CHAPELLE BERTRAND</t>
  </si>
  <si>
    <t>LA CHAPELLE ST ETIENNE</t>
  </si>
  <si>
    <t>MAULEON</t>
  </si>
  <si>
    <t>LA CHAPELLE LARGEAU</t>
  </si>
  <si>
    <t>ST AUBIN DE BAUBIGNE</t>
  </si>
  <si>
    <t>CHEY</t>
  </si>
  <si>
    <t>CHIZE</t>
  </si>
  <si>
    <t>AVAILLES SUR CHIZE</t>
  </si>
  <si>
    <t>CLAVE</t>
  </si>
  <si>
    <t>CLUSSAIS LA POMMERAIE</t>
  </si>
  <si>
    <t>LA COUARDE</t>
  </si>
  <si>
    <t>COULONGES THOUARSAIS</t>
  </si>
  <si>
    <t>FONTENILLE ST MARTIN D ENTRAIGUES</t>
  </si>
  <si>
    <t>FONTENILLE ST MARTIN ENTRAIGUES</t>
  </si>
  <si>
    <t>ST MARTIN D ENTRAIGUES</t>
  </si>
  <si>
    <t>GOURNAY LOIZE</t>
  </si>
  <si>
    <t>LOIZE</t>
  </si>
  <si>
    <t>LES GROSEILLERS</t>
  </si>
  <si>
    <t>IRAIS</t>
  </si>
  <si>
    <t>SCHIRLENHOF</t>
  </si>
  <si>
    <t>HAGUENAU</t>
  </si>
  <si>
    <t>MARIENTHAL</t>
  </si>
  <si>
    <t>HANDSCHUHEIM</t>
  </si>
  <si>
    <t>HEGENEY</t>
  </si>
  <si>
    <t>HERBITZHEIM</t>
  </si>
  <si>
    <t>HERBSHEIM</t>
  </si>
  <si>
    <t>HERRLISHEIM</t>
  </si>
  <si>
    <t>HINSBOURG</t>
  </si>
  <si>
    <t>HIRSCHLAND</t>
  </si>
  <si>
    <t>HOHFRANKENHEIM</t>
  </si>
  <si>
    <t>LE HOHWALD</t>
  </si>
  <si>
    <t>HOLTZHEIM</t>
  </si>
  <si>
    <t>HUTTENDORF</t>
  </si>
  <si>
    <t>INGOLSHEIM</t>
  </si>
  <si>
    <t>KALTENHOUSE</t>
  </si>
  <si>
    <t>KERTZFELD</t>
  </si>
  <si>
    <t>KOGENHEIM</t>
  </si>
  <si>
    <t>KUTZENHAUSEN</t>
  </si>
  <si>
    <t>OBERKUTZENHAUSEN</t>
  </si>
  <si>
    <t>LAUTERBOURG</t>
  </si>
  <si>
    <t>LEUTENHEIM</t>
  </si>
  <si>
    <t>LIXHAUSEN</t>
  </si>
  <si>
    <t>LOBSANN</t>
  </si>
  <si>
    <t>LUPSTEIN</t>
  </si>
  <si>
    <t>MAISONSGOUTTE</t>
  </si>
  <si>
    <t>MENCHHOFFEN</t>
  </si>
  <si>
    <t>MOLLKIRCH</t>
  </si>
  <si>
    <t>MOMMENHEIM</t>
  </si>
  <si>
    <t>MULHAUSEN</t>
  </si>
  <si>
    <t>NATZWILLER</t>
  </si>
  <si>
    <t>NEEWILLER PRES LAUTERBOURG</t>
  </si>
  <si>
    <t>NIEDERMODERN</t>
  </si>
  <si>
    <t>NIEDERSTEINBACH</t>
  </si>
  <si>
    <t>OBENHEIM</t>
  </si>
  <si>
    <t>BETSCHDORF</t>
  </si>
  <si>
    <t>REIMERSWILLER</t>
  </si>
  <si>
    <t>OBERBRONN</t>
  </si>
  <si>
    <t>OBERSCHAEFFOLSHEIM</t>
  </si>
  <si>
    <t>OBERSOULTZBACH</t>
  </si>
  <si>
    <t>OTTERSTHAL</t>
  </si>
  <si>
    <t>LA PETITE PIERRE</t>
  </si>
  <si>
    <t>RATZWILLER</t>
  </si>
  <si>
    <t>REICHSHOFFEN</t>
  </si>
  <si>
    <t>NEHWILLER</t>
  </si>
  <si>
    <t>REINHARDSMUNSTER</t>
  </si>
  <si>
    <t>REUTENBOURG</t>
  </si>
  <si>
    <t>REXINGEN</t>
  </si>
  <si>
    <t>RIEDSELTZ</t>
  </si>
  <si>
    <t>RITTERSHOFFEN</t>
  </si>
  <si>
    <t>ROESCHWOOG</t>
  </si>
  <si>
    <t>ROSHEIM</t>
  </si>
  <si>
    <t>ROTTELSHEIM</t>
  </si>
  <si>
    <t>ROUNTZENHEIM</t>
  </si>
  <si>
    <t>ST BLAISE LA ROCHE</t>
  </si>
  <si>
    <t>ST MAURICE</t>
  </si>
  <si>
    <t>ST PIERRE</t>
  </si>
  <si>
    <t>ST PIERRE BOIS</t>
  </si>
  <si>
    <t>HOHWARTH</t>
  </si>
  <si>
    <t>SAVERNE</t>
  </si>
  <si>
    <t>ZORNHOF</t>
  </si>
  <si>
    <t>SCHAFFHOUSE PRES SELTZ</t>
  </si>
  <si>
    <t>SCHIRMECK</t>
  </si>
  <si>
    <t>WACKENBACH</t>
  </si>
  <si>
    <t>SCHIRRHEIN</t>
  </si>
  <si>
    <t>SCHOENAU</t>
  </si>
  <si>
    <t>SCHOPPERTEN</t>
  </si>
  <si>
    <t>SCHWEIGHOUSE SUR MODER</t>
  </si>
  <si>
    <t>SERMERSHEIM</t>
  </si>
  <si>
    <t>SESSENHEIM</t>
  </si>
  <si>
    <t>SOLBACH</t>
  </si>
  <si>
    <t>SOULTZ SOUS FORETS</t>
  </si>
  <si>
    <t>STRASBOURG</t>
  </si>
  <si>
    <t>SURBOURG</t>
  </si>
  <si>
    <t>THAL DRULINGEN</t>
  </si>
  <si>
    <t>THAL MARMOUTIER</t>
  </si>
  <si>
    <t>ST GALL</t>
  </si>
  <si>
    <t>TRAENHEIM</t>
  </si>
  <si>
    <t>TRIMBACH</t>
  </si>
  <si>
    <t>TRUCHTERSHEIM</t>
  </si>
  <si>
    <t>BEHLENHEIM</t>
  </si>
  <si>
    <t>UHLWILLER</t>
  </si>
  <si>
    <t>NIEDERALTDORF</t>
  </si>
  <si>
    <t>WAHLENHEIM</t>
  </si>
  <si>
    <t>WEISLINGEN</t>
  </si>
  <si>
    <t>WESTHOUSE</t>
  </si>
  <si>
    <t>WIMMENAU</t>
  </si>
  <si>
    <t>WINDSTEIN</t>
  </si>
  <si>
    <t>JAEGERTHAL</t>
  </si>
  <si>
    <t>WINGERSHEIM LES QUATRE BANS</t>
  </si>
  <si>
    <t>GINGSHEIM</t>
  </si>
  <si>
    <t>WISCHES</t>
  </si>
  <si>
    <t>HERSBACH</t>
  </si>
  <si>
    <t>WISSEMBOURG</t>
  </si>
  <si>
    <t>WEILER</t>
  </si>
  <si>
    <t>WITTERNHEIM</t>
  </si>
  <si>
    <t>WOERTH</t>
  </si>
  <si>
    <t>WOLXHEIM</t>
  </si>
  <si>
    <t>AMMERTZWILLER</t>
  </si>
  <si>
    <t>BALSCHWILLER</t>
  </si>
  <si>
    <t>UEBERKUMEN</t>
  </si>
  <si>
    <t>BARTENHEIM</t>
  </si>
  <si>
    <t>BARTENHEIM LA CHAUSSEE</t>
  </si>
  <si>
    <t>BELLEMAGNY</t>
  </si>
  <si>
    <t>BERNWILLER</t>
  </si>
  <si>
    <t>BIESHEIM</t>
  </si>
  <si>
    <t>BISCHWIHR</t>
  </si>
  <si>
    <t>BLOTZHEIM</t>
  </si>
  <si>
    <t>BOLLWILLER</t>
  </si>
  <si>
    <t>LE BONHOMME</t>
  </si>
  <si>
    <t>BOURBACH LE HAUT</t>
  </si>
  <si>
    <t>BREITENBACH HAUT RHIN</t>
  </si>
  <si>
    <t>BREITENBACH</t>
  </si>
  <si>
    <t>BRINCKHEIM</t>
  </si>
  <si>
    <t>BRUEBACH</t>
  </si>
  <si>
    <t>BRUNSTATT DIDENHEIM</t>
  </si>
  <si>
    <t>CHARENCY VEZIN</t>
  </si>
  <si>
    <t>CHAREY</t>
  </si>
  <si>
    <t>CHAZELLES SUR ALBE</t>
  </si>
  <si>
    <t>CHENIERES</t>
  </si>
  <si>
    <t>CIREY SUR VEZOUZE</t>
  </si>
  <si>
    <t>CLEMERY</t>
  </si>
  <si>
    <t>COYVILLER</t>
  </si>
  <si>
    <t>CREVECHAMPS</t>
  </si>
  <si>
    <t>CROISMARE</t>
  </si>
  <si>
    <t>DAMPVITOUX</t>
  </si>
  <si>
    <t>DEUXVILLE</t>
  </si>
  <si>
    <t>DIEULOUARD</t>
  </si>
  <si>
    <t>DOMBASLE SUR MEURTHE</t>
  </si>
  <si>
    <t>DOMMARIE EULMONT</t>
  </si>
  <si>
    <t>DOMMARTIN LA CHAUSSEE</t>
  </si>
  <si>
    <t>ERROUVILLE</t>
  </si>
  <si>
    <t>ETREVAL</t>
  </si>
  <si>
    <t>EULMONT</t>
  </si>
  <si>
    <t>FENNEVILLER</t>
  </si>
  <si>
    <t>FOUG</t>
  </si>
  <si>
    <t>FRAISNES EN SAINTOIS</t>
  </si>
  <si>
    <t>FRANCHEVILLE</t>
  </si>
  <si>
    <t>FROVILLE</t>
  </si>
  <si>
    <t>GONDRECOURT AIX</t>
  </si>
  <si>
    <t>GOVILLER</t>
  </si>
  <si>
    <t>GRISCOURT</t>
  </si>
  <si>
    <t>HANNONVILLE SUZEMONT</t>
  </si>
  <si>
    <t>HAUCOURT MOULAINE</t>
  </si>
  <si>
    <t>HENAMENIL</t>
  </si>
  <si>
    <t>HERIMENIL</t>
  </si>
  <si>
    <t>HUSSIGNY GODBRANGE</t>
  </si>
  <si>
    <t>JAILLON</t>
  </si>
  <si>
    <t>JARNY</t>
  </si>
  <si>
    <t>DROITAUMONT</t>
  </si>
  <si>
    <t>LABRY</t>
  </si>
  <si>
    <t>LAITRE SOUS AMANCE</t>
  </si>
  <si>
    <t>LANEUVEVILLE AUX BOIS</t>
  </si>
  <si>
    <t>LANFROICOURT</t>
  </si>
  <si>
    <t>LARONXE</t>
  </si>
  <si>
    <t>LAY ST REMY</t>
  </si>
  <si>
    <t>LEMAINVILLE</t>
  </si>
  <si>
    <t>LETRICOURT</t>
  </si>
  <si>
    <t>LEYR</t>
  </si>
  <si>
    <t>NOERS</t>
  </si>
  <si>
    <t>LONGWY</t>
  </si>
  <si>
    <t>LUDRES</t>
  </si>
  <si>
    <t>MAIXE</t>
  </si>
  <si>
    <t>MANGONVILLE</t>
  </si>
  <si>
    <t>MANONVILLE</t>
  </si>
  <si>
    <t>MARAINVILLER</t>
  </si>
  <si>
    <t>MONT SUR MEURTHE</t>
  </si>
  <si>
    <t>MORIVILLER</t>
  </si>
  <si>
    <t>MOUACOURT</t>
  </si>
  <si>
    <t>NEUFMAISONS</t>
  </si>
  <si>
    <t>OGEVILLER</t>
  </si>
  <si>
    <t>OLLEY</t>
  </si>
  <si>
    <t>OMELMONT</t>
  </si>
  <si>
    <t>PEXONNE</t>
  </si>
  <si>
    <t>PIERRE PERCEE</t>
  </si>
  <si>
    <t>PIERREPONT</t>
  </si>
  <si>
    <t>POMPEY</t>
  </si>
  <si>
    <t>PORT SUR SEILLE</t>
  </si>
  <si>
    <t>PRENY</t>
  </si>
  <si>
    <t>RAUCOURT</t>
  </si>
  <si>
    <t>RAVILLE SUR SANON</t>
  </si>
  <si>
    <t>REMBERCOURT SUR MAD</t>
  </si>
  <si>
    <t>REMONCOURT</t>
  </si>
  <si>
    <t>ROVILLE DEVANT BAYON</t>
  </si>
  <si>
    <t>ROYAUMEIX</t>
  </si>
  <si>
    <t>ST BAUSSANT</t>
  </si>
  <si>
    <t>ST FIRMIN</t>
  </si>
  <si>
    <t>STE GENEVIEVE</t>
  </si>
  <si>
    <t>ST JULIEN LES GORZE</t>
  </si>
  <si>
    <t>SIONVILLER</t>
  </si>
  <si>
    <t>SORNEVILLE</t>
  </si>
  <si>
    <t>TANTONVILLE</t>
  </si>
  <si>
    <t>TUCQUEGNIEUX</t>
  </si>
  <si>
    <t>VAL ET CHATILLON</t>
  </si>
  <si>
    <t>VANDELEVILLE</t>
  </si>
  <si>
    <t>VAUCOURT</t>
  </si>
  <si>
    <t>VAUDEMONT</t>
  </si>
  <si>
    <t>VAXAINVILLE</t>
  </si>
  <si>
    <t>VEHO</t>
  </si>
  <si>
    <t>VEZELISE</t>
  </si>
  <si>
    <t>VIEVILLE EN HAYE</t>
  </si>
  <si>
    <t>VILLE AU VAL</t>
  </si>
  <si>
    <t>VILLECEY SUR MAD</t>
  </si>
  <si>
    <t>VILLERS LA CHEVRE</t>
  </si>
  <si>
    <t>VILLERS LE ROND</t>
  </si>
  <si>
    <t>VILLERS LES MOIVRONS</t>
  </si>
  <si>
    <t>VITREY</t>
  </si>
  <si>
    <t>VIVIERS SUR CHIERS</t>
  </si>
  <si>
    <t>ABAINVILLE</t>
  </si>
  <si>
    <t>ABAUCOURT HAUTECOURT</t>
  </si>
  <si>
    <t>ST AGNANT SOUS LES COTES</t>
  </si>
  <si>
    <t>CUBRY</t>
  </si>
  <si>
    <t>CUSSEY SUR L OGNON</t>
  </si>
  <si>
    <t>DAMBELIN</t>
  </si>
  <si>
    <t>MAMBOUHANS</t>
  </si>
  <si>
    <t>DAMPIERRE LES BOIS</t>
  </si>
  <si>
    <t>DAMPIERRE SUR LE DOUBS</t>
  </si>
  <si>
    <t>DELUZ</t>
  </si>
  <si>
    <t>ECHAY</t>
  </si>
  <si>
    <t>ECOT</t>
  </si>
  <si>
    <t>ECURCEY</t>
  </si>
  <si>
    <t>ETERNOZ</t>
  </si>
  <si>
    <t>REFRANCHE</t>
  </si>
  <si>
    <t>ETUPES</t>
  </si>
  <si>
    <t>FERRIERES LES BOIS</t>
  </si>
  <si>
    <t>FLANGEBOUCHE</t>
  </si>
  <si>
    <t>FLEUREY</t>
  </si>
  <si>
    <t>FONTENELLE MONTBY</t>
  </si>
  <si>
    <t>FOURCATIER ET MAISON NEUVE</t>
  </si>
  <si>
    <t>FOURG</t>
  </si>
  <si>
    <t>FRANOIS</t>
  </si>
  <si>
    <t>GEMONVAL</t>
  </si>
  <si>
    <t>GENEY</t>
  </si>
  <si>
    <t>GLERE</t>
  </si>
  <si>
    <t>MONTURSIN</t>
  </si>
  <si>
    <t>GOUX LES DAMBELIN</t>
  </si>
  <si>
    <t>FOURNETS LUISANS</t>
  </si>
  <si>
    <t>LE GRATTERIS</t>
  </si>
  <si>
    <t>GUYANS DURNES</t>
  </si>
  <si>
    <t>HERIMONCOURT</t>
  </si>
  <si>
    <t>L HOPITAL DU GROSBOIS</t>
  </si>
  <si>
    <t>LES HOPITAUX NEUFS</t>
  </si>
  <si>
    <t>HYEVRE PAROISSE</t>
  </si>
  <si>
    <t>L ISLE SUR LE DOUBS</t>
  </si>
  <si>
    <t>JOUGNE</t>
  </si>
  <si>
    <t>LABERGEMENT DU NAVOIS</t>
  </si>
  <si>
    <t>LAISSEY</t>
  </si>
  <si>
    <t>LANTENNE VERTIERE</t>
  </si>
  <si>
    <t>LARNOD</t>
  </si>
  <si>
    <t>LAVANS QUINGEY</t>
  </si>
  <si>
    <t>LAVERNAY</t>
  </si>
  <si>
    <t>LOMONT SUR CRETE</t>
  </si>
  <si>
    <t>LONGEVELLE LES RUSSEY</t>
  </si>
  <si>
    <t>LONGEVILLE</t>
  </si>
  <si>
    <t>LA LONGEVILLE</t>
  </si>
  <si>
    <t>LORAY</t>
  </si>
  <si>
    <t>MAGNY CHATELARD</t>
  </si>
  <si>
    <t>MARCHAUX</t>
  </si>
  <si>
    <t>LE MEMONT</t>
  </si>
  <si>
    <t>MESLIERES</t>
  </si>
  <si>
    <t>MESMAY</t>
  </si>
  <si>
    <t>MISEREY SALINES</t>
  </si>
  <si>
    <t>MONTANCY</t>
  </si>
  <si>
    <t>MONTBELIARD</t>
  </si>
  <si>
    <t>MONT DE VOUGNEY</t>
  </si>
  <si>
    <t>LE FRIOLAIS</t>
  </si>
  <si>
    <t>MONTMAHOUX</t>
  </si>
  <si>
    <t>MORTEAU</t>
  </si>
  <si>
    <t>LE MOUTHEROT</t>
  </si>
  <si>
    <t>MOUTHIER HAUTE PIERRE</t>
  </si>
  <si>
    <t>MYON</t>
  </si>
  <si>
    <t>NAISEY LES GRANGES</t>
  </si>
  <si>
    <t>NANS SOUS STE ANNE</t>
  </si>
  <si>
    <t>NEUCHATEL URTIERE</t>
  </si>
  <si>
    <t>LES PREMIERS SAPINS</t>
  </si>
  <si>
    <t>ATHOSE</t>
  </si>
  <si>
    <t>NOEL CERNEUX</t>
  </si>
  <si>
    <t>NOVILLARS</t>
  </si>
  <si>
    <t>ORNANS</t>
  </si>
  <si>
    <t>ORVE</t>
  </si>
  <si>
    <t>OSSELLE ROUTELLE</t>
  </si>
  <si>
    <t>OUHANS</t>
  </si>
  <si>
    <t>PALISE</t>
  </si>
  <si>
    <t>PAROY</t>
  </si>
  <si>
    <t>PASSONFONTAINE</t>
  </si>
  <si>
    <t>PIREY</t>
  </si>
  <si>
    <t>PLACEY</t>
  </si>
  <si>
    <t>LES PLAINS ET GRANDS ESSARTS</t>
  </si>
  <si>
    <t>LA PLANEE</t>
  </si>
  <si>
    <t>POMPIERRE SUR DOUBS</t>
  </si>
  <si>
    <t>PONT LES MOULINS</t>
  </si>
  <si>
    <t>POUILLEY LES VIGNES</t>
  </si>
  <si>
    <t>POULIGNEY LUSANS</t>
  </si>
  <si>
    <t>LUSANS</t>
  </si>
  <si>
    <t>PRESENTEVILLERS</t>
  </si>
  <si>
    <t>QUINGEY</t>
  </si>
  <si>
    <t>RECOLOGNE</t>
  </si>
  <si>
    <t>RECULFOZ</t>
  </si>
  <si>
    <t>REUGNEY</t>
  </si>
  <si>
    <t>ROCHE LEZ BEAUPRE</t>
  </si>
  <si>
    <t>ROGNON</t>
  </si>
  <si>
    <t>ROSET FLUANS</t>
  </si>
  <si>
    <t>ROUGEMONTOT</t>
  </si>
  <si>
    <t>ROUHE</t>
  </si>
  <si>
    <t>ST GEORGES ARMONT</t>
  </si>
  <si>
    <t>STE SUZANNE</t>
  </si>
  <si>
    <t>SANCEY</t>
  </si>
  <si>
    <t>SANCEY LE LONG</t>
  </si>
  <si>
    <t>SCEY MAISIERES</t>
  </si>
  <si>
    <t>SERRE LES SAPINS</t>
  </si>
  <si>
    <t>SILLEY AMANCEY</t>
  </si>
  <si>
    <t>THULAY</t>
  </si>
  <si>
    <t>UZELLE</t>
  </si>
  <si>
    <t>ASSAS</t>
  </si>
  <si>
    <t>ASSIGNAN</t>
  </si>
  <si>
    <t>BOUZIGUES</t>
  </si>
  <si>
    <t>BRENAS</t>
  </si>
  <si>
    <t>BRISSAC</t>
  </si>
  <si>
    <t>BUZIGNARGUES</t>
  </si>
  <si>
    <t>CABREROLLES</t>
  </si>
  <si>
    <t>CANDILLARGUES</t>
  </si>
  <si>
    <t>CASTRIES</t>
  </si>
  <si>
    <t>CAUSSES ET VEYRAN</t>
  </si>
  <si>
    <t>CAZOULS LES BEZIERS</t>
  </si>
  <si>
    <t>COLOMBIERES SUR ORB</t>
  </si>
  <si>
    <t>FERRIERES LES VERRERIES</t>
  </si>
  <si>
    <t>FLORENSAC</t>
  </si>
  <si>
    <t>JACOU</t>
  </si>
  <si>
    <t>JONQUIERES</t>
  </si>
  <si>
    <t>JUVIGNAC</t>
  </si>
  <si>
    <t>LACOSTE</t>
  </si>
  <si>
    <t>LAGAMAS</t>
  </si>
  <si>
    <t>LANSARGUES</t>
  </si>
  <si>
    <t>LAROQUE</t>
  </si>
  <si>
    <t>LAURET</t>
  </si>
  <si>
    <t>LES MATELLES</t>
  </si>
  <si>
    <t>MAUGUIO</t>
  </si>
  <si>
    <t>MIREVAL</t>
  </si>
  <si>
    <t>MONTADY</t>
  </si>
  <si>
    <t>MONTAGNAC</t>
  </si>
  <si>
    <t>MONTPELLIER</t>
  </si>
  <si>
    <t>MONTPEYROUX</t>
  </si>
  <si>
    <t>NEBIAN</t>
  </si>
  <si>
    <t>OUPIA</t>
  </si>
  <si>
    <t>PALAVAS LES FLOTS</t>
  </si>
  <si>
    <t>PAULHAN</t>
  </si>
  <si>
    <t>PEROLS</t>
  </si>
  <si>
    <t>PIERRERUE</t>
  </si>
  <si>
    <t>PINET</t>
  </si>
  <si>
    <t>POUSSAN</t>
  </si>
  <si>
    <t>QUARANTE</t>
  </si>
  <si>
    <t>LES RIVES</t>
  </si>
  <si>
    <t>ROMIGUIERES</t>
  </si>
  <si>
    <t>ST ANDRE DE SANGONIS</t>
  </si>
  <si>
    <t>ST BAUZILLE DE PUTOIS</t>
  </si>
  <si>
    <t>STE CROIX DE QUINTILLARGUES</t>
  </si>
  <si>
    <t>ST JULIEN</t>
  </si>
  <si>
    <t>ST MATHIEU DE TREVIERS</t>
  </si>
  <si>
    <t>SUSSARGUES</t>
  </si>
  <si>
    <t>TAUSSAC LA BILLIERE</t>
  </si>
  <si>
    <t>LA TOUR SUR ORB</t>
  </si>
  <si>
    <t>LE TRIADOU</t>
  </si>
  <si>
    <t>LA VACQUERIE ET ST MARTIN DE CASTRIES</t>
  </si>
  <si>
    <t>LA VACQUERIE ST MARTIN CASTRIES</t>
  </si>
  <si>
    <t>VIAS</t>
  </si>
  <si>
    <t>VIC LA GARDIOLE</t>
  </si>
  <si>
    <t>VIEUSSAN</t>
  </si>
  <si>
    <t>VILLENEUVE LES MAGUELONE</t>
  </si>
  <si>
    <t>VIOLS LE FORT</t>
  </si>
  <si>
    <t>ACIGNE</t>
  </si>
  <si>
    <t>LA BAUSSAINE</t>
  </si>
  <si>
    <t>LA BAZOUGE DU DESERT</t>
  </si>
  <si>
    <t>BOVEL</t>
  </si>
  <si>
    <t>BRUZ</t>
  </si>
  <si>
    <t>PONT REAN</t>
  </si>
  <si>
    <t>CANCALE</t>
  </si>
  <si>
    <t>CESSON SEVIGNE</t>
  </si>
  <si>
    <t>CHANCE</t>
  </si>
  <si>
    <t>LA CHAPELLE DE BRAIN</t>
  </si>
  <si>
    <t>BRAIN SUR VILAINE</t>
  </si>
  <si>
    <t>LA CHAPELLE THOUARAULT</t>
  </si>
  <si>
    <t>CHATEAUGIRON</t>
  </si>
  <si>
    <t>CHAUVIGNE</t>
  </si>
  <si>
    <t>CREVIN</t>
  </si>
  <si>
    <t>LE CROUAIS</t>
  </si>
  <si>
    <t>LA DOMINELAIS</t>
  </si>
  <si>
    <t>DOMPIERRE DU CHEMIN</t>
  </si>
  <si>
    <t>DOURDAIN</t>
  </si>
  <si>
    <t>EANCE</t>
  </si>
  <si>
    <t>FEINS</t>
  </si>
  <si>
    <t>FLEURIGNE</t>
  </si>
  <si>
    <t>FORGES LA FORET</t>
  </si>
  <si>
    <t>FOUGERES</t>
  </si>
  <si>
    <t>GAEL</t>
  </si>
  <si>
    <t>GOVEN</t>
  </si>
  <si>
    <t>GUIPEL</t>
  </si>
  <si>
    <t>HEDE BAZOUGES</t>
  </si>
  <si>
    <t>L HERMITAGE</t>
  </si>
  <si>
    <t>HIREL</t>
  </si>
  <si>
    <t>IFFENDIC</t>
  </si>
  <si>
    <t>LAILLE</t>
  </si>
  <si>
    <t>LANDUJAN</t>
  </si>
  <si>
    <t>LANGAN</t>
  </si>
  <si>
    <t>LANRIGAN</t>
  </si>
  <si>
    <t>LILLEMER</t>
  </si>
  <si>
    <t>LAGEON</t>
  </si>
  <si>
    <t>LOUZY</t>
  </si>
  <si>
    <t>LUCHE SUR BRIOUX</t>
  </si>
  <si>
    <t>MAUZE THOUARSAIS</t>
  </si>
  <si>
    <t>RIGNE</t>
  </si>
  <si>
    <t>MONCOUTANT</t>
  </si>
  <si>
    <t>MONTALEMBERT</t>
  </si>
  <si>
    <t>MONTRAVERS</t>
  </si>
  <si>
    <t>SOUCHE</t>
  </si>
  <si>
    <t>STE PEZENNE</t>
  </si>
  <si>
    <t>NUEIL LES AUBIERS</t>
  </si>
  <si>
    <t>PARTHENAY</t>
  </si>
  <si>
    <t>PIERREFITTE</t>
  </si>
  <si>
    <t>POUFFONDS</t>
  </si>
  <si>
    <t>PRIAIRES</t>
  </si>
  <si>
    <t>ST AUBIN LE CLOUD</t>
  </si>
  <si>
    <t>ST GELAIS</t>
  </si>
  <si>
    <t>ST HILAIRE LA PALUD</t>
  </si>
  <si>
    <t>ST JEAN DE THOUARS</t>
  </si>
  <si>
    <t>ST JOUIN DE MARNES</t>
  </si>
  <si>
    <t>ST LEGER DE MONTBRUN</t>
  </si>
  <si>
    <t>ST LOUP LAMAIRE</t>
  </si>
  <si>
    <t>LAMAIRE</t>
  </si>
  <si>
    <t>ST MAIXENT L ECOLE</t>
  </si>
  <si>
    <t>ST MARTIN DE BERNEGOUE</t>
  </si>
  <si>
    <t>ST MARTIN DE SANZAY</t>
  </si>
  <si>
    <t>STE OUENNE</t>
  </si>
  <si>
    <t>ST POMPAIN</t>
  </si>
  <si>
    <t>ST ROMANS LES MELLE</t>
  </si>
  <si>
    <t>ST VARENT</t>
  </si>
  <si>
    <t>SAIVRES</t>
  </si>
  <si>
    <t>SAURAIS</t>
  </si>
  <si>
    <t>SECONDIGNY</t>
  </si>
  <si>
    <t>SOUDAN</t>
  </si>
  <si>
    <t>SOUVIGNE</t>
  </si>
  <si>
    <t>TAIZE</t>
  </si>
  <si>
    <t>THOUARS</t>
  </si>
  <si>
    <t>VASLES</t>
  </si>
  <si>
    <t>VAUTEBIS</t>
  </si>
  <si>
    <t>VERRUYES</t>
  </si>
  <si>
    <t>LE VERT</t>
  </si>
  <si>
    <t>VIENNAY</t>
  </si>
  <si>
    <t>VILLIERS EN BOIS</t>
  </si>
  <si>
    <t>XAINTRAY</t>
  </si>
  <si>
    <t>ABBEVILLE</t>
  </si>
  <si>
    <t>ACHEUX EN VIMEU</t>
  </si>
  <si>
    <t>AGENVILLE</t>
  </si>
  <si>
    <t>ASSAINVILLERS</t>
  </si>
  <si>
    <t>AUCHONVILLERS</t>
  </si>
  <si>
    <t>AUMATRE</t>
  </si>
  <si>
    <t>AUMONT</t>
  </si>
  <si>
    <t>AUTHIEULE</t>
  </si>
  <si>
    <t>AUTHUILLE</t>
  </si>
  <si>
    <t>AVELUY</t>
  </si>
  <si>
    <t>BACOUEL SUR SELLE</t>
  </si>
  <si>
    <t>BAIZIEUX</t>
  </si>
  <si>
    <t>BARLEUX</t>
  </si>
  <si>
    <t>BAVELINCOURT</t>
  </si>
  <si>
    <t>BAYONVILLERS</t>
  </si>
  <si>
    <t>BEALCOURT</t>
  </si>
  <si>
    <t>BEAUCOURT SUR L HALLUE</t>
  </si>
  <si>
    <t>BEAUQUESNE</t>
  </si>
  <si>
    <t>BEAUVAL</t>
  </si>
  <si>
    <t>BECQUIGNY</t>
  </si>
  <si>
    <t>BELLOY EN SANTERRE</t>
  </si>
  <si>
    <t>BELLOY ST LEONARD</t>
  </si>
  <si>
    <t>BERNAVILLE</t>
  </si>
  <si>
    <t>BERTANGLES</t>
  </si>
  <si>
    <t>BIENCOURT</t>
  </si>
  <si>
    <t>BLANGY SOUS POIX</t>
  </si>
  <si>
    <t>BONNEVILLE</t>
  </si>
  <si>
    <t>BOUCHAVESNES BERGEN</t>
  </si>
  <si>
    <t>BOUCHOIR</t>
  </si>
  <si>
    <t>BOURDON</t>
  </si>
  <si>
    <t>BOURSEVILLE</t>
  </si>
  <si>
    <t>BOVES</t>
  </si>
  <si>
    <t>BREILLY</t>
  </si>
  <si>
    <t>BRIE</t>
  </si>
  <si>
    <t>BRIQUEMESNIL FLOXICOURT</t>
  </si>
  <si>
    <t>BUIGNY L ABBE</t>
  </si>
  <si>
    <t>BUIGNY LES GAMACHES</t>
  </si>
  <si>
    <t>CANNESSIERES</t>
  </si>
  <si>
    <t>CAULIERES</t>
  </si>
  <si>
    <t>CAYEUX EN SANTERRE</t>
  </si>
  <si>
    <t>CHEPY</t>
  </si>
  <si>
    <t>CHILLY</t>
  </si>
  <si>
    <t>CHIRMONT</t>
  </si>
  <si>
    <t>CLERY SUR SOMME</t>
  </si>
  <si>
    <t>COLINCAMPS</t>
  </si>
  <si>
    <t>CONTALMAISON</t>
  </si>
  <si>
    <t>COURTEMANCHE</t>
  </si>
  <si>
    <t>CROIX MOLIGNEAUX</t>
  </si>
  <si>
    <t>DAOURS</t>
  </si>
  <si>
    <t>DEVISE</t>
  </si>
  <si>
    <t>DOMART EN PONTHIEU</t>
  </si>
  <si>
    <t>DOMINOIS</t>
  </si>
  <si>
    <t>DOUDELAINVILLE</t>
  </si>
  <si>
    <t>DURY</t>
  </si>
  <si>
    <t>BUETHWILLER</t>
  </si>
  <si>
    <t>BUHL</t>
  </si>
  <si>
    <t>BURNHAUPT LE HAUT</t>
  </si>
  <si>
    <t>CHALAMPE</t>
  </si>
  <si>
    <t>CHAVANNES SUR L ETANG</t>
  </si>
  <si>
    <t>DOLLEREN</t>
  </si>
  <si>
    <t>EGLINGEN</t>
  </si>
  <si>
    <t>ELBACH</t>
  </si>
  <si>
    <t>EMLINGEN</t>
  </si>
  <si>
    <t>ESCHENTZWILLER</t>
  </si>
  <si>
    <t>FELDBACH</t>
  </si>
  <si>
    <t>FELDKIRCH</t>
  </si>
  <si>
    <t>FELLERING</t>
  </si>
  <si>
    <t>WESSERLING</t>
  </si>
  <si>
    <t>FESSENHEIM</t>
  </si>
  <si>
    <t>FISLIS</t>
  </si>
  <si>
    <t>FOLGENSBOURG</t>
  </si>
  <si>
    <t>FORTSCHWIHR</t>
  </si>
  <si>
    <t>FRANKEN</t>
  </si>
  <si>
    <t>GEISWASSER</t>
  </si>
  <si>
    <t>GILDWILLER</t>
  </si>
  <si>
    <t>HAUSGAUEN</t>
  </si>
  <si>
    <t>HECKEN</t>
  </si>
  <si>
    <t>HEGENHEIM</t>
  </si>
  <si>
    <t>HEIMERSDORF</t>
  </si>
  <si>
    <t>HEITEREN</t>
  </si>
  <si>
    <t>HERRLISHEIM PRES COLMAR</t>
  </si>
  <si>
    <t>HETTENSCHLAG</t>
  </si>
  <si>
    <t>HOHROD</t>
  </si>
  <si>
    <t>PORTE DU RIED</t>
  </si>
  <si>
    <t>HOLTZWIHR</t>
  </si>
  <si>
    <t>HORBOURG WIHR</t>
  </si>
  <si>
    <t>ILLZACH</t>
  </si>
  <si>
    <t>KAYSERSBERG VIGNOBLE</t>
  </si>
  <si>
    <t>KIENTZHEIM</t>
  </si>
  <si>
    <t>LAUTENBACH</t>
  </si>
  <si>
    <t>SCHWEIGHOUSE</t>
  </si>
  <si>
    <t>LAUTENBACHZELL</t>
  </si>
  <si>
    <t>SENGERN</t>
  </si>
  <si>
    <t>VALDIEU LUTRAN</t>
  </si>
  <si>
    <t>VALDIEU</t>
  </si>
  <si>
    <t>LUTTER</t>
  </si>
  <si>
    <t>MERTZEN</t>
  </si>
  <si>
    <t>MITZACH</t>
  </si>
  <si>
    <t>MOERNACH</t>
  </si>
  <si>
    <t>MOLLAU</t>
  </si>
  <si>
    <t>MOOSLARGUE</t>
  </si>
  <si>
    <t>MUHLBACH SUR MUNSTER</t>
  </si>
  <si>
    <t>MULHOUSE</t>
  </si>
  <si>
    <t>MUNTZENHEIM</t>
  </si>
  <si>
    <t>MUNWILLER</t>
  </si>
  <si>
    <t>NAMBSHEIM</t>
  </si>
  <si>
    <t>OBERMORSCHWILLER</t>
  </si>
  <si>
    <t>OBERSAASHEIM</t>
  </si>
  <si>
    <t>OLTINGUE</t>
  </si>
  <si>
    <t>ORSCHWIHR</t>
  </si>
  <si>
    <t>OSTHEIM</t>
  </si>
  <si>
    <t>OTTMARSHEIM</t>
  </si>
  <si>
    <t>PETIT LANDAU</t>
  </si>
  <si>
    <t>RANSPACH</t>
  </si>
  <si>
    <t>RANSPACH LE BAS</t>
  </si>
  <si>
    <t>RANTZWILLER</t>
  </si>
  <si>
    <t>RETZWILLER</t>
  </si>
  <si>
    <t>RIMBACH PRES MASEVAUX</t>
  </si>
  <si>
    <t>RIQUEWIHR</t>
  </si>
  <si>
    <t>RODEREN</t>
  </si>
  <si>
    <t>RORSCHWIHR</t>
  </si>
  <si>
    <t>RUMERSHEIM LE HAUT</t>
  </si>
  <si>
    <t>STE CROIX AUX MINES</t>
  </si>
  <si>
    <t>ST HIPPOLYTE</t>
  </si>
  <si>
    <t>STE MARIE AUX MINES</t>
  </si>
  <si>
    <t>SAUSHEIM</t>
  </si>
  <si>
    <t>SCHWOBEN</t>
  </si>
  <si>
    <t>STOSSWIHR</t>
  </si>
  <si>
    <t>TAGOLSHEIM</t>
  </si>
  <si>
    <t>THANN</t>
  </si>
  <si>
    <t>THANNENKIRCH</t>
  </si>
  <si>
    <t>UEBERSTRASS</t>
  </si>
  <si>
    <t>URSCHENHEIM</t>
  </si>
  <si>
    <t>VOEGTLINSHOFFEN</t>
  </si>
  <si>
    <t>WATTWILLER</t>
  </si>
  <si>
    <t>WILLER</t>
  </si>
  <si>
    <t>WUENHEIM</t>
  </si>
  <si>
    <t>AMBERIEUX</t>
  </si>
  <si>
    <t>AMBERIEUX D AZERGUES</t>
  </si>
  <si>
    <t>AMPLEPUIS</t>
  </si>
  <si>
    <t>BESSENAY</t>
  </si>
  <si>
    <t>LURCIEUX</t>
  </si>
  <si>
    <t>LE BOIS D OINGT</t>
  </si>
  <si>
    <t>BRIGNAIS</t>
  </si>
  <si>
    <t>BRUSSIEU</t>
  </si>
  <si>
    <t>CHAMBOST ALLIERES</t>
  </si>
  <si>
    <t>CHAMELET</t>
  </si>
  <si>
    <t>CHAMPAGNE AU MONT D OR</t>
  </si>
  <si>
    <t>CHARBONNIERES LES BAINS</t>
  </si>
  <si>
    <t>CHARLY</t>
  </si>
  <si>
    <t>CHASSELAY</t>
  </si>
  <si>
    <t>CHAUSSAN</t>
  </si>
  <si>
    <t>LES CHERES</t>
  </si>
  <si>
    <t>CHIROUBLES</t>
  </si>
  <si>
    <t>CONDRIEU</t>
  </si>
  <si>
    <t>COUZON AU MONT D OR</t>
  </si>
  <si>
    <t>DARDILLY</t>
  </si>
  <si>
    <t>ECHALAS</t>
  </si>
  <si>
    <t>LA RODIERE</t>
  </si>
  <si>
    <t>EMERINGES</t>
  </si>
  <si>
    <t>AUBREVILLE</t>
  </si>
  <si>
    <t>AVILLERS STE CROIX</t>
  </si>
  <si>
    <t>AVIOTH</t>
  </si>
  <si>
    <t>BANTHEVILLE</t>
  </si>
  <si>
    <t>BAR LE DUC</t>
  </si>
  <si>
    <t>BAUDREMONT</t>
  </si>
  <si>
    <t>BEAULIEU EN ARGONNE</t>
  </si>
  <si>
    <t>AMBLAINCOURT</t>
  </si>
  <si>
    <t>BENEY EN WOEVRE</t>
  </si>
  <si>
    <t>BIENCOURT SUR ORGE</t>
  </si>
  <si>
    <t>BISLEE</t>
  </si>
  <si>
    <t>BOINVILLE EN WOEVRE</t>
  </si>
  <si>
    <t>BOVEE SUR BARBOURE</t>
  </si>
  <si>
    <t>BRANDEVILLE</t>
  </si>
  <si>
    <t>BRAQUIS</t>
  </si>
  <si>
    <t>BRIZEAUX</t>
  </si>
  <si>
    <t>BROUSSEY RAULECOURT</t>
  </si>
  <si>
    <t>RAULECOURT</t>
  </si>
  <si>
    <t>BUXERULLES</t>
  </si>
  <si>
    <t>CHALAINES</t>
  </si>
  <si>
    <t>COMMERCY</t>
  </si>
  <si>
    <t>LES HAUTS DE CHEE</t>
  </si>
  <si>
    <t>LES MARATS</t>
  </si>
  <si>
    <t>COURCELLES EN BARROIS</t>
  </si>
  <si>
    <t>COUROUVRE</t>
  </si>
  <si>
    <t>COUVONGES</t>
  </si>
  <si>
    <t>DANNEVOUX</t>
  </si>
  <si>
    <t>DELOUZE ROSIERES</t>
  </si>
  <si>
    <t>DELUT</t>
  </si>
  <si>
    <t>DEMANGE AUX EAUX</t>
  </si>
  <si>
    <t>DIEPPE SOUS DOUAUMONT</t>
  </si>
  <si>
    <t>DOMBRAS</t>
  </si>
  <si>
    <t>DUN SUR MEUSE</t>
  </si>
  <si>
    <t>EIX</t>
  </si>
  <si>
    <t>LES EPARGES</t>
  </si>
  <si>
    <t>EPIEZ SUR MEUSE</t>
  </si>
  <si>
    <t>ESNES EN ARGONNE</t>
  </si>
  <si>
    <t>ETRAYE</t>
  </si>
  <si>
    <t>EUVILLE</t>
  </si>
  <si>
    <t>VILLE ISSEY</t>
  </si>
  <si>
    <t>EVRES</t>
  </si>
  <si>
    <t>FAINS VEEL</t>
  </si>
  <si>
    <t>FONTAINES ST CLAIR</t>
  </si>
  <si>
    <t>FOUCAUCOURT SUR THABAS</t>
  </si>
  <si>
    <t>FOUCHERES AUX BOIS</t>
  </si>
  <si>
    <t>FRESNES AU MONT</t>
  </si>
  <si>
    <t>GINCREY</t>
  </si>
  <si>
    <t>GOURAINCOURT</t>
  </si>
  <si>
    <t>GREMILLY</t>
  </si>
  <si>
    <t>HANNONVILLE SOUS LES COTES</t>
  </si>
  <si>
    <t>HAN SUR MEUSE</t>
  </si>
  <si>
    <t>AILLY SUR MEUSE</t>
  </si>
  <si>
    <t>HENNEMONT</t>
  </si>
  <si>
    <t>INOR</t>
  </si>
  <si>
    <t>LES TROIS DOMAINES</t>
  </si>
  <si>
    <t>RIGNAUCOURT</t>
  </si>
  <si>
    <t>JOUY EN ARGONNE</t>
  </si>
  <si>
    <t>GEVILLE</t>
  </si>
  <si>
    <t>CORNIEVILLE</t>
  </si>
  <si>
    <t>LAHEYCOURT</t>
  </si>
  <si>
    <t>DEUXNOUDS AUX BOIS</t>
  </si>
  <si>
    <t>SPADA</t>
  </si>
  <si>
    <t>LANEUVILLE AU RUPT</t>
  </si>
  <si>
    <t>LONGEVILLE EN BARROIS</t>
  </si>
  <si>
    <t>LOUPPY LE CHATEAU</t>
  </si>
  <si>
    <t>LUZY ST MARTIN</t>
  </si>
  <si>
    <t>MAIZERAY</t>
  </si>
  <si>
    <t>MALANCOURT</t>
  </si>
  <si>
    <t>MARRE</t>
  </si>
  <si>
    <t>MAULAN</t>
  </si>
  <si>
    <t>MECRIN</t>
  </si>
  <si>
    <t>MENIL LA HORGNE</t>
  </si>
  <si>
    <t>MENIL SUR SAULX</t>
  </si>
  <si>
    <t>MONTIGNY LES VAUCOULEURS</t>
  </si>
  <si>
    <t>CHENNEVIERES</t>
  </si>
  <si>
    <t>MOULOTTE</t>
  </si>
  <si>
    <t>NAIVES ROSIERES</t>
  </si>
  <si>
    <t>NANTILLOIS</t>
  </si>
  <si>
    <t>LE NEUFOUR</t>
  </si>
  <si>
    <t>NOYERS AUZECOURT</t>
  </si>
  <si>
    <t>NUBECOURT</t>
  </si>
  <si>
    <t>BULAINVILLE</t>
  </si>
  <si>
    <t>OSCHES</t>
  </si>
  <si>
    <t>PAGNY LA BLANCHE COTE</t>
  </si>
  <si>
    <t>PAREID</t>
  </si>
  <si>
    <t>PIERREFITTE SUR AIRE</t>
  </si>
  <si>
    <t>PILLON</t>
  </si>
  <si>
    <t>PONT SUR MEUSE</t>
  </si>
  <si>
    <t>RECOURT LE CREUX</t>
  </si>
  <si>
    <t>REMBERCOURT SOMMAISNE</t>
  </si>
  <si>
    <t>SOMMAISNE</t>
  </si>
  <si>
    <t>RICHECOURT</t>
  </si>
  <si>
    <t>RIGNY LA SALLE</t>
  </si>
  <si>
    <t>RIGNY ST MARTIN</t>
  </si>
  <si>
    <t>RONVAUX</t>
  </si>
  <si>
    <t>ROUVROIS SUR MEUSE</t>
  </si>
  <si>
    <t>ST AMAND SUR ORNAIN</t>
  </si>
  <si>
    <t>ST MAURICE SOUS LES COTES</t>
  </si>
  <si>
    <t>SAULX LES CHAMPLON</t>
  </si>
  <si>
    <t>CHAMPLON</t>
  </si>
  <si>
    <t>SAUVIGNY</t>
  </si>
  <si>
    <t>SAVONNIERES EN PERTHOIS</t>
  </si>
  <si>
    <t>SEIGNEULLES</t>
  </si>
  <si>
    <t>SENON</t>
  </si>
  <si>
    <t>VALONNE</t>
  </si>
  <si>
    <t>VAUCLUSOTTE</t>
  </si>
  <si>
    <t>LA VEZE</t>
  </si>
  <si>
    <t>VILLENEUVE D AMONT</t>
  </si>
  <si>
    <t>VILLERS GRELOT</t>
  </si>
  <si>
    <t>VILLERS LA COMBE</t>
  </si>
  <si>
    <t>ALIXAN</t>
  </si>
  <si>
    <t>AMBONIL</t>
  </si>
  <si>
    <t>ANCONE</t>
  </si>
  <si>
    <t>AUBENASSON</t>
  </si>
  <si>
    <t>LA BAUME DE TRANSIT</t>
  </si>
  <si>
    <t>BEAUFORT SUR GERVANNE</t>
  </si>
  <si>
    <t>BEAUREGARD BARET</t>
  </si>
  <si>
    <t>BEAUVOISIN</t>
  </si>
  <si>
    <t>LA BEGUDE DE MAZENC</t>
  </si>
  <si>
    <t>BELLECOMBE TARENDOL</t>
  </si>
  <si>
    <t>BEZAUDUN SUR BINE</t>
  </si>
  <si>
    <t>BOURG DE PEAGE</t>
  </si>
  <si>
    <t>BOURG LES VALENCE</t>
  </si>
  <si>
    <t>BREN</t>
  </si>
  <si>
    <t>LE CHAFFAL</t>
  </si>
  <si>
    <t>CHALANCON</t>
  </si>
  <si>
    <t>LE CHALON</t>
  </si>
  <si>
    <t>CHANOS CURSON</t>
  </si>
  <si>
    <t>CHARENS</t>
  </si>
  <si>
    <t>CHARPEY</t>
  </si>
  <si>
    <t>ST DIDIER DE CHARPEY</t>
  </si>
  <si>
    <t>CHATEAUNEUF DU RHONE</t>
  </si>
  <si>
    <t>CLERIEUX</t>
  </si>
  <si>
    <t>LA COUCOURDE</t>
  </si>
  <si>
    <t>DERBIERES</t>
  </si>
  <si>
    <t>CREPOL</t>
  </si>
  <si>
    <t>CURNIER</t>
  </si>
  <si>
    <t>ESPENEL</t>
  </si>
  <si>
    <t>EYGLUY ESCOULIN</t>
  </si>
  <si>
    <t>GEYSSANS</t>
  </si>
  <si>
    <t>IZON LA BRUISSE</t>
  </si>
  <si>
    <t>JONCHERES</t>
  </si>
  <si>
    <t>LAPEYROUSE MORNAY</t>
  </si>
  <si>
    <t>LAVAL D AIX</t>
  </si>
  <si>
    <t>MALATAVERNE</t>
  </si>
  <si>
    <t>MARGES</t>
  </si>
  <si>
    <t>MARIGNAC EN DIOIS</t>
  </si>
  <si>
    <t>MARSANNE</t>
  </si>
  <si>
    <t>MONTAUBAN SUR L OUVEZE</t>
  </si>
  <si>
    <t>MONTBRISON SUR LEZ</t>
  </si>
  <si>
    <t>MONTBRUN LES BAINS</t>
  </si>
  <si>
    <t>MONTCLAR SUR GERVANNE</t>
  </si>
  <si>
    <t>MONTELEGER</t>
  </si>
  <si>
    <t>MONTFROC</t>
  </si>
  <si>
    <t>MONTMAUR EN DIOIS</t>
  </si>
  <si>
    <t>MORAS EN VALLOIRE</t>
  </si>
  <si>
    <t>MUREILS</t>
  </si>
  <si>
    <t>LE PEGUE</t>
  </si>
  <si>
    <t>PIEGON</t>
  </si>
  <si>
    <t>LE POET SIGILLAT</t>
  </si>
  <si>
    <t>PONET ET ST AUBAN</t>
  </si>
  <si>
    <t>PONT DE L ISERE</t>
  </si>
  <si>
    <t>POYOLS</t>
  </si>
  <si>
    <t>REAUVILLE</t>
  </si>
  <si>
    <t>RECOUBEAU JANSAC</t>
  </si>
  <si>
    <t>JANSAC</t>
  </si>
  <si>
    <t>ROCHEFORT EN VALDAINE</t>
  </si>
  <si>
    <t>ROCHEFORT SAMSON</t>
  </si>
  <si>
    <t>ROCHE ST SECRET BECONNE</t>
  </si>
  <si>
    <t>ROYNAC</t>
  </si>
  <si>
    <t>ST CHRISTOPHE ET LE LARIS</t>
  </si>
  <si>
    <t>STE EULALIE EN ROYANS</t>
  </si>
  <si>
    <t>ST MARCEL LES SAUZET</t>
  </si>
  <si>
    <t>ST NAZAIRE EN ROYANS</t>
  </si>
  <si>
    <t>ST NAZAIRE LE DESERT</t>
  </si>
  <si>
    <t>ST PAUL LES ROMANS</t>
  </si>
  <si>
    <t>ST RAMBERT D ALBON</t>
  </si>
  <si>
    <t>ST RESTITUT</t>
  </si>
  <si>
    <t>ST ROMAN</t>
  </si>
  <si>
    <t>ST UZE</t>
  </si>
  <si>
    <t>SAOU</t>
  </si>
  <si>
    <t>SOYANS</t>
  </si>
  <si>
    <t>LA TOUCHE</t>
  </si>
  <si>
    <t>UPIE</t>
  </si>
  <si>
    <t>VASSIEUX EN VERCORS</t>
  </si>
  <si>
    <t>VILLEFRANCHE LE CHATEAU</t>
  </si>
  <si>
    <t>VOLVENT</t>
  </si>
  <si>
    <t>JAILLANS</t>
  </si>
  <si>
    <t>AILLY</t>
  </si>
  <si>
    <t>AIZIER</t>
  </si>
  <si>
    <t>ARMENTIERES SUR AVRE</t>
  </si>
  <si>
    <t>ARNIERES SUR ITON</t>
  </si>
  <si>
    <t>LE VAL D HAZEY</t>
  </si>
  <si>
    <t>VIEUX VILLEZ</t>
  </si>
  <si>
    <t>AUTHEUIL AUTHOUILLET</t>
  </si>
  <si>
    <t>AVIRON</t>
  </si>
  <si>
    <t>CHAMBOIS</t>
  </si>
  <si>
    <t>AVRILLY</t>
  </si>
  <si>
    <t>BACQUEPUIS</t>
  </si>
  <si>
    <t>BARC</t>
  </si>
  <si>
    <t>BARQUET</t>
  </si>
  <si>
    <t>LES BAUX STE CROIX</t>
  </si>
  <si>
    <t>MESNIL EN OUCHE</t>
  </si>
  <si>
    <t>THEVRAY</t>
  </si>
  <si>
    <t>BEAUMESNIL</t>
  </si>
  <si>
    <t>LANDEPEREUSE</t>
  </si>
  <si>
    <t>STE MARGUERITE EN OUCHE</t>
  </si>
  <si>
    <t>LIVRE SUR CHANGEON</t>
  </si>
  <si>
    <t>LOHEAC</t>
  </si>
  <si>
    <t>LOUTEHEL</t>
  </si>
  <si>
    <t>LOUVIGNE DE BAIS</t>
  </si>
  <si>
    <t>LUITRE</t>
  </si>
  <si>
    <t>MARCILLE RAOUL</t>
  </si>
  <si>
    <t>MARCILLE ROBERT</t>
  </si>
  <si>
    <t>MARTIGNE FERCHAUD</t>
  </si>
  <si>
    <t>MEDREAC</t>
  </si>
  <si>
    <t>LE MINIHIC SUR RANCE</t>
  </si>
  <si>
    <t>MONTAUBAN DE BRETAGNE</t>
  </si>
  <si>
    <t>MONTGERMONT</t>
  </si>
  <si>
    <t>MONTHAULT</t>
  </si>
  <si>
    <t>MONTOURS</t>
  </si>
  <si>
    <t>MUEL</t>
  </si>
  <si>
    <t>PACE</t>
  </si>
  <si>
    <t>PANCE</t>
  </si>
  <si>
    <t>PARIGNE</t>
  </si>
  <si>
    <t>PIRE SUR SEICHE</t>
  </si>
  <si>
    <t>PLECHATEL</t>
  </si>
  <si>
    <t>LE CHATELLIER</t>
  </si>
  <si>
    <t>PLERGUER</t>
  </si>
  <si>
    <t>PLEURTUIT</t>
  </si>
  <si>
    <t>RANNEE</t>
  </si>
  <si>
    <t>ROMILLE</t>
  </si>
  <si>
    <t>SAINS</t>
  </si>
  <si>
    <t>ST AUBIN DU PAVAIL</t>
  </si>
  <si>
    <t>ST BRICE EN COGLES</t>
  </si>
  <si>
    <t>ST DOMINEUC</t>
  </si>
  <si>
    <t>ST GERMAIN DU PINEL</t>
  </si>
  <si>
    <t>ST GERMAIN EN COGLES</t>
  </si>
  <si>
    <t>ST GERMAIN SUR ILLE</t>
  </si>
  <si>
    <t>ST GILLES</t>
  </si>
  <si>
    <t>ST JEAN SUR COUESNON</t>
  </si>
  <si>
    <t>ROTHENEUF</t>
  </si>
  <si>
    <t>ST MAUGAN</t>
  </si>
  <si>
    <t>ST MEDARD SUR ILLE</t>
  </si>
  <si>
    <t>ST SULPICE LA FORET</t>
  </si>
  <si>
    <t>LE SEL DE BRETAGNE</t>
  </si>
  <si>
    <t>LA SELLE EN COGLES</t>
  </si>
  <si>
    <t>LA SELLE GUERCHAISE</t>
  </si>
  <si>
    <t>THORIGNE FOUILLARD</t>
  </si>
  <si>
    <t>TRANS LA FORET</t>
  </si>
  <si>
    <t>TREMBLAY</t>
  </si>
  <si>
    <t>TRESBOEUF</t>
  </si>
  <si>
    <t>TRIMER</t>
  </si>
  <si>
    <t>VEZIN LE COQUET</t>
  </si>
  <si>
    <t>VIEUX VIEL</t>
  </si>
  <si>
    <t>VIGNOC</t>
  </si>
  <si>
    <t>LA VILLE ES NONAIS</t>
  </si>
  <si>
    <t>ARDENTES</t>
  </si>
  <si>
    <t>BARAIZE</t>
  </si>
  <si>
    <t>BAUDRES</t>
  </si>
  <si>
    <t>BELABRE</t>
  </si>
  <si>
    <t>LA BERTHENOUX</t>
  </si>
  <si>
    <t>LES BORDES</t>
  </si>
  <si>
    <t>BOUESSE</t>
  </si>
  <si>
    <t>LA BUXERETTE</t>
  </si>
  <si>
    <t>BUXEUIL</t>
  </si>
  <si>
    <t>CELON</t>
  </si>
  <si>
    <t>LA CHAPELLE ST LAURIAN</t>
  </si>
  <si>
    <t>CHITRAY</t>
  </si>
  <si>
    <t>CIRON</t>
  </si>
  <si>
    <t>CREVANT</t>
  </si>
  <si>
    <t>CUZION</t>
  </si>
  <si>
    <t>EGUZON CHANTOME</t>
  </si>
  <si>
    <t>FEUSINES</t>
  </si>
  <si>
    <t>FONTENAY</t>
  </si>
  <si>
    <t>INGRANDES</t>
  </si>
  <si>
    <t>JEU LES BOIS</t>
  </si>
  <si>
    <t>LIGNAC</t>
  </si>
  <si>
    <t>LIGNEROLLES</t>
  </si>
  <si>
    <t>LUANT</t>
  </si>
  <si>
    <t>MARTIZAY</t>
  </si>
  <si>
    <t>MONTGIVRAY</t>
  </si>
  <si>
    <t>MONTLEVICQ</t>
  </si>
  <si>
    <t>MOSNAY</t>
  </si>
  <si>
    <t>LA MOTTE FEUILLY</t>
  </si>
  <si>
    <t>NERET</t>
  </si>
  <si>
    <t>NEUVY ST SEPULCHRE</t>
  </si>
  <si>
    <t>OBTERRE</t>
  </si>
  <si>
    <t>POULAINES</t>
  </si>
  <si>
    <t>POULIGNY NOTRE DAME</t>
  </si>
  <si>
    <t>ST AIGNY</t>
  </si>
  <si>
    <t>ST BENOIT DU SAULT</t>
  </si>
  <si>
    <t>ST CYRAN DU JAMBOT</t>
  </si>
  <si>
    <t>ST GAULTIER</t>
  </si>
  <si>
    <t>ST HILAIRE SUR BENAIZE</t>
  </si>
  <si>
    <t>ST LACTENCIN</t>
  </si>
  <si>
    <t>ST MICHEL EN BRENNE</t>
  </si>
  <si>
    <t>ST VALENTIN</t>
  </si>
  <si>
    <t>SOUGE</t>
  </si>
  <si>
    <t>TENDU</t>
  </si>
  <si>
    <t>TILLY</t>
  </si>
  <si>
    <t>PARPECAY</t>
  </si>
  <si>
    <t>VERNEUIL SUR IGNERAIE</t>
  </si>
  <si>
    <t>VIGOUX</t>
  </si>
  <si>
    <t>EAUCOURT SUR SOMME</t>
  </si>
  <si>
    <t>EPAUMESNIL</t>
  </si>
  <si>
    <t>EPLESSIER</t>
  </si>
  <si>
    <t>EPPEVILLE</t>
  </si>
  <si>
    <t>EQUENNES ERAMECOURT</t>
  </si>
  <si>
    <t>ERAMECOURT</t>
  </si>
  <si>
    <t>ERONDELLE</t>
  </si>
  <si>
    <t>ESMERY HALLON</t>
  </si>
  <si>
    <t>ETELFAY</t>
  </si>
  <si>
    <t>FALVY</t>
  </si>
  <si>
    <t>FIENVILLERS</t>
  </si>
  <si>
    <t>FLERS SUR NOYE</t>
  </si>
  <si>
    <t>FOUCAUCOURT HORS NESLE</t>
  </si>
  <si>
    <t>FOUQUESCOURT</t>
  </si>
  <si>
    <t>FOURCIGNY</t>
  </si>
  <si>
    <t>FRAMERVILLE RAINECOURT</t>
  </si>
  <si>
    <t>FRANLEU</t>
  </si>
  <si>
    <t>FRANSART</t>
  </si>
  <si>
    <t>FRESNOY AU VAL</t>
  </si>
  <si>
    <t>FRESNOY EN CHAUSSEE</t>
  </si>
  <si>
    <t>FROYELLES</t>
  </si>
  <si>
    <t>GENTELLES</t>
  </si>
  <si>
    <t>GINCHY</t>
  </si>
  <si>
    <t>GORENFLOS</t>
  </si>
  <si>
    <t>GOYENCOURT</t>
  </si>
  <si>
    <t>GRATTEPANCHE</t>
  </si>
  <si>
    <t>GUESCHART</t>
  </si>
  <si>
    <t>GUIGNEMICOURT</t>
  </si>
  <si>
    <t>HAILLES</t>
  </si>
  <si>
    <t>HALLOY LES PERNOIS</t>
  </si>
  <si>
    <t>HALLU</t>
  </si>
  <si>
    <t>HEBECOURT</t>
  </si>
  <si>
    <t>HEM MONACU</t>
  </si>
  <si>
    <t>HENENCOURT</t>
  </si>
  <si>
    <t>HERBECOURT</t>
  </si>
  <si>
    <t>HERVILLY</t>
  </si>
  <si>
    <t>HESBECOURT</t>
  </si>
  <si>
    <t>HORNOY LE BOURG</t>
  </si>
  <si>
    <t>BOISRAULT</t>
  </si>
  <si>
    <t>LAFRESGUIMONT ST MARTIN</t>
  </si>
  <si>
    <t>LABOISSIERE ST MARTIN</t>
  </si>
  <si>
    <t>LAHOUSSOYE</t>
  </si>
  <si>
    <t>LANCHERES</t>
  </si>
  <si>
    <t>LANCHES ST HILAIRE</t>
  </si>
  <si>
    <t>LAWARDE MAUGER L HORTOY</t>
  </si>
  <si>
    <t>LIANCOURT FOSSE</t>
  </si>
  <si>
    <t>LICOURT</t>
  </si>
  <si>
    <t>LIERAMONT</t>
  </si>
  <si>
    <t>LIGNIERES</t>
  </si>
  <si>
    <t>LIGNIERES LES ROYE</t>
  </si>
  <si>
    <t>LIGNIERES CHATELAIN</t>
  </si>
  <si>
    <t>LIMEUX</t>
  </si>
  <si>
    <t>LONGAVESNES</t>
  </si>
  <si>
    <t>LONGPRE LES CORPS SAINTS</t>
  </si>
  <si>
    <t>LONGUEVAL</t>
  </si>
  <si>
    <t>LOUVENCOURT</t>
  </si>
  <si>
    <t>LUCHEUX</t>
  </si>
  <si>
    <t>MACHY</t>
  </si>
  <si>
    <t>MAILLY MAILLET</t>
  </si>
  <si>
    <t>MAMETZ</t>
  </si>
  <si>
    <t>MARESTMONTIERS</t>
  </si>
  <si>
    <t>MARICOURT</t>
  </si>
  <si>
    <t>MARQUAIX</t>
  </si>
  <si>
    <t>MARQUIVILLERS</t>
  </si>
  <si>
    <t>MARTAINNEVILLE</t>
  </si>
  <si>
    <t>LE MESGE</t>
  </si>
  <si>
    <t>MOLLIENS AU BOIS</t>
  </si>
  <si>
    <t>MOLLIENS DREUIL</t>
  </si>
  <si>
    <t>DREUIL LES MOLLIENS</t>
  </si>
  <si>
    <t>MONCHY LAGACHE</t>
  </si>
  <si>
    <t>MEREAUCOURT</t>
  </si>
  <si>
    <t>MORCHAIN</t>
  </si>
  <si>
    <t>MORCOURT</t>
  </si>
  <si>
    <t>MOREUIL</t>
  </si>
  <si>
    <t>MUILLE VILLETTE</t>
  </si>
  <si>
    <t>NAMPS MAISNIL</t>
  </si>
  <si>
    <t>RUMAISNIL</t>
  </si>
  <si>
    <t>TAISNIL</t>
  </si>
  <si>
    <t>NAMPTY</t>
  </si>
  <si>
    <t>NESLE L HOPITAL</t>
  </si>
  <si>
    <t>NEUVILLE COPPEGUEULE</t>
  </si>
  <si>
    <t>NEUVILLE LES LOEUILLY</t>
  </si>
  <si>
    <t>OCHANCOURT</t>
  </si>
  <si>
    <t>OISEMONT</t>
  </si>
  <si>
    <t>OISSY</t>
  </si>
  <si>
    <t>PIENNES ONVILLERS</t>
  </si>
  <si>
    <t>ONVILLERS</t>
  </si>
  <si>
    <t>PIERREGOT</t>
  </si>
  <si>
    <t>PONT DE METZ</t>
  </si>
  <si>
    <t>QUEND</t>
  </si>
  <si>
    <t>LE QUESNE</t>
  </si>
  <si>
    <t>RAMBURES</t>
  </si>
  <si>
    <t>RANCOURT</t>
  </si>
  <si>
    <t>REGNIERE ECLUSE</t>
  </si>
  <si>
    <t>REMAISNIL</t>
  </si>
  <si>
    <t>RETHONVILLERS</t>
  </si>
  <si>
    <t>ROGY</t>
  </si>
  <si>
    <t>ROSIERES EN SANTERRE</t>
  </si>
  <si>
    <t>ROUVREL</t>
  </si>
  <si>
    <t>ST AUBIN RIVIERE</t>
  </si>
  <si>
    <t>ST FUSCIEN</t>
  </si>
  <si>
    <t>ST LEGER LES DOMART</t>
  </si>
  <si>
    <t>FLEURIE</t>
  </si>
  <si>
    <t>GRANDRIS</t>
  </si>
  <si>
    <t>HAUTE RIVOIRE</t>
  </si>
  <si>
    <t>LARAJASSE</t>
  </si>
  <si>
    <t>LETRA</t>
  </si>
  <si>
    <t>LA ROCHE</t>
  </si>
  <si>
    <t>LIERGUES</t>
  </si>
  <si>
    <t>LA COMBE</t>
  </si>
  <si>
    <t>LONGES</t>
  </si>
  <si>
    <t>MARCILLY D AZERGUES</t>
  </si>
  <si>
    <t>MARCY</t>
  </si>
  <si>
    <t>MILLERY</t>
  </si>
  <si>
    <t>MOIRE</t>
  </si>
  <si>
    <t>MONTAGNY</t>
  </si>
  <si>
    <t>SOURZY</t>
  </si>
  <si>
    <t>MORANCE</t>
  </si>
  <si>
    <t>OUROUX</t>
  </si>
  <si>
    <t>POLEYMIEUX AU MONT D OR</t>
  </si>
  <si>
    <t>POMEYS</t>
  </si>
  <si>
    <t>PONTCHARRA SUR TURDINE</t>
  </si>
  <si>
    <t>POULE LES ECHARMEAUX</t>
  </si>
  <si>
    <t>LES ECHARMEAUX</t>
  </si>
  <si>
    <t>PROPIERES</t>
  </si>
  <si>
    <t>SALLES ARBUISSONNAS EN BEAUJOLAIS</t>
  </si>
  <si>
    <t>SALLES ARBUISSONNAS BEAUJOLAIS</t>
  </si>
  <si>
    <t>ARBUISSONNAS</t>
  </si>
  <si>
    <t>SARCEY</t>
  </si>
  <si>
    <t>LES SAUVAGES</t>
  </si>
  <si>
    <t>SOUZY</t>
  </si>
  <si>
    <t>ST APPOLINAIRE</t>
  </si>
  <si>
    <t>STE CATHERINE</t>
  </si>
  <si>
    <t>ST CYR LE CHATOUX</t>
  </si>
  <si>
    <t>ST FONS</t>
  </si>
  <si>
    <t>ST GENIS LES OLLIERES</t>
  </si>
  <si>
    <t>ST JULIEN SUR BIBOST</t>
  </si>
  <si>
    <t>ST LAURENT D AGNY</t>
  </si>
  <si>
    <t>ST VINCENT</t>
  </si>
  <si>
    <t>ST LOUP</t>
  </si>
  <si>
    <t>ST ROMAIN EN GAL</t>
  </si>
  <si>
    <t>ST SORLIN</t>
  </si>
  <si>
    <t>ST SYMPHORIEN SUR COISE</t>
  </si>
  <si>
    <t>TAPONAS</t>
  </si>
  <si>
    <t>TARARE</t>
  </si>
  <si>
    <t>TREVES</t>
  </si>
  <si>
    <t>VENISSIEUX</t>
  </si>
  <si>
    <t>VERNAY</t>
  </si>
  <si>
    <t>VILLECHENEVE</t>
  </si>
  <si>
    <t>VOURLES</t>
  </si>
  <si>
    <t>SEPT CHEMINS</t>
  </si>
  <si>
    <t>YZERON</t>
  </si>
  <si>
    <t>GENAY</t>
  </si>
  <si>
    <t>JONAGE</t>
  </si>
  <si>
    <t>JONS</t>
  </si>
  <si>
    <t>ST BONNET DE MURE</t>
  </si>
  <si>
    <t>ST SYMPHORIEN D OZON</t>
  </si>
  <si>
    <t>SIMANDRES</t>
  </si>
  <si>
    <t>ABONCOURT GESINCOURT</t>
  </si>
  <si>
    <t>AILLEVANS</t>
  </si>
  <si>
    <t>AILLEVILLERS ET LYAUMONT</t>
  </si>
  <si>
    <t>AILLONCOURT</t>
  </si>
  <si>
    <t>AMANCE</t>
  </si>
  <si>
    <t>AMONT ET EFFRENEY</t>
  </si>
  <si>
    <t>ANCIER</t>
  </si>
  <si>
    <t>ANDELARROT</t>
  </si>
  <si>
    <t>APREMONT</t>
  </si>
  <si>
    <t>LASSERRE</t>
  </si>
  <si>
    <t>LAUGNAC</t>
  </si>
  <si>
    <t>LAYRAC</t>
  </si>
  <si>
    <t>LEVIGNAC DE GUYENNE</t>
  </si>
  <si>
    <t>LEYRITZ MONCASSIN</t>
  </si>
  <si>
    <t>MARCELLUS</t>
  </si>
  <si>
    <t>MONCAUT</t>
  </si>
  <si>
    <t>MONCRABEAU</t>
  </si>
  <si>
    <t>MONTAGNAC SUR LEDE</t>
  </si>
  <si>
    <t>MONVIEL</t>
  </si>
  <si>
    <t>MOUSTIER</t>
  </si>
  <si>
    <t>PEYRIERE</t>
  </si>
  <si>
    <t>PINEL HAUTERIVE</t>
  </si>
  <si>
    <t>PORT STE MARIE</t>
  </si>
  <si>
    <t>POUSSIGNAC</t>
  </si>
  <si>
    <t>PUCH D AGENAIS</t>
  </si>
  <si>
    <t>RUFFIAC</t>
  </si>
  <si>
    <t>ST JEAN DE DURAS</t>
  </si>
  <si>
    <t>ST JEAN DE THURAC</t>
  </si>
  <si>
    <t>ST NICOLAS DE LA BALERME</t>
  </si>
  <si>
    <t>SAUMONT</t>
  </si>
  <si>
    <t>SAUVAGNAS</t>
  </si>
  <si>
    <t>SAUVETERRE ST DENIS</t>
  </si>
  <si>
    <t>SOS</t>
  </si>
  <si>
    <t>TAILLEBOURG</t>
  </si>
  <si>
    <t>TAYRAC</t>
  </si>
  <si>
    <t>THOUARS SUR GARONNE</t>
  </si>
  <si>
    <t>TOURLIAC</t>
  </si>
  <si>
    <t>TRENTELS</t>
  </si>
  <si>
    <t>VILLEBRAMAR</t>
  </si>
  <si>
    <t>ALLENC</t>
  </si>
  <si>
    <t>ANTRENAS</t>
  </si>
  <si>
    <t>AUMONT AUBRAC</t>
  </si>
  <si>
    <t>LES MONTS VERTS</t>
  </si>
  <si>
    <t>ARCOMIE</t>
  </si>
  <si>
    <t>BANASSAC CANILHAC</t>
  </si>
  <si>
    <t>BARRE DES CEVENNES</t>
  </si>
  <si>
    <t>SENONCOURT LES MAUJOUY</t>
  </si>
  <si>
    <t>SEPTSARGES</t>
  </si>
  <si>
    <t>THIERVILLE SUR MEUSE</t>
  </si>
  <si>
    <t>TRONVILLE EN BARROIS</t>
  </si>
  <si>
    <t>VALBOIS</t>
  </si>
  <si>
    <t>VASSINCOURT</t>
  </si>
  <si>
    <t>VAUDONCOURT</t>
  </si>
  <si>
    <t>VELAINES</t>
  </si>
  <si>
    <t>VERNEUIL PETIT</t>
  </si>
  <si>
    <t>CREUE</t>
  </si>
  <si>
    <t>VIGNOT</t>
  </si>
  <si>
    <t>VILLECLOYE</t>
  </si>
  <si>
    <t>VILLERS SOUS PAREID</t>
  </si>
  <si>
    <t>VOUTHON BAS</t>
  </si>
  <si>
    <t>XIVRAY ET MARVOISIN</t>
  </si>
  <si>
    <t>AMBON</t>
  </si>
  <si>
    <t>ARZAL</t>
  </si>
  <si>
    <t>ARZON</t>
  </si>
  <si>
    <t>PORT NAVALO</t>
  </si>
  <si>
    <t>BRANDERION</t>
  </si>
  <si>
    <t>BRIGNAC</t>
  </si>
  <si>
    <t>CADEN</t>
  </si>
  <si>
    <t>CAMPENEAC</t>
  </si>
  <si>
    <t>CARNAC</t>
  </si>
  <si>
    <t>LE COURS</t>
  </si>
  <si>
    <t>CRACH</t>
  </si>
  <si>
    <t>LES FORGES</t>
  </si>
  <si>
    <t>LA GACILLY</t>
  </si>
  <si>
    <t>GAVRES</t>
  </si>
  <si>
    <t>GESTEL</t>
  </si>
  <si>
    <t>GUEHENNO</t>
  </si>
  <si>
    <t>GUELTAS</t>
  </si>
  <si>
    <t>GUENIN</t>
  </si>
  <si>
    <t>GUER</t>
  </si>
  <si>
    <t>COETQUIDAN BELLEVUE</t>
  </si>
  <si>
    <t>GUILLAC</t>
  </si>
  <si>
    <t>GUISCRIFF</t>
  </si>
  <si>
    <t>HENNEBONT</t>
  </si>
  <si>
    <t>ILE D HOUAT</t>
  </si>
  <si>
    <t>INGUINIEL</t>
  </si>
  <si>
    <t>INZINZAC LOCHRIST</t>
  </si>
  <si>
    <t>JOSSELIN</t>
  </si>
  <si>
    <t>LANDAUL</t>
  </si>
  <si>
    <t>LANESTER</t>
  </si>
  <si>
    <t>LANGOELAN</t>
  </si>
  <si>
    <t>LANTILLAC</t>
  </si>
  <si>
    <t>LOCMARIA</t>
  </si>
  <si>
    <t>LOCOAL MENDON</t>
  </si>
  <si>
    <t>MESLAN</t>
  </si>
  <si>
    <t>MOUSTOIR AC</t>
  </si>
  <si>
    <t>EVELLYS</t>
  </si>
  <si>
    <t>NAIZIN</t>
  </si>
  <si>
    <t>NOYAL MUZILLAC</t>
  </si>
  <si>
    <t>LE PALAIS</t>
  </si>
  <si>
    <t>PENESTIN</t>
  </si>
  <si>
    <t>PLESCOP</t>
  </si>
  <si>
    <t>PLOUAY</t>
  </si>
  <si>
    <t>PLUMERGAT</t>
  </si>
  <si>
    <t>PONT SCORFF</t>
  </si>
  <si>
    <t>PORCARO</t>
  </si>
  <si>
    <t>PRIZIAC</t>
  </si>
  <si>
    <t>QUELNEUC</t>
  </si>
  <si>
    <t>QUISTINIC</t>
  </si>
  <si>
    <t>ROUDOUALLEC</t>
  </si>
  <si>
    <t>STE BRIGITTE</t>
  </si>
  <si>
    <t>ST GERAND</t>
  </si>
  <si>
    <t>ST JEAN LA POTERIE</t>
  </si>
  <si>
    <t>ST MALO DE BEIGNON</t>
  </si>
  <si>
    <t>ST MALO DES TROIS FONTAINES</t>
  </si>
  <si>
    <t>ST MARTIN SUR OUST</t>
  </si>
  <si>
    <t>ST PERREUX</t>
  </si>
  <si>
    <t>ST SERVANT</t>
  </si>
  <si>
    <t>SEGLIEN</t>
  </si>
  <si>
    <t>THEIX NOYALO</t>
  </si>
  <si>
    <t>LA TRINITE SURZUR</t>
  </si>
  <si>
    <t>BONO</t>
  </si>
  <si>
    <t>LE BONO</t>
  </si>
  <si>
    <t>ABRESCHVILLER</t>
  </si>
  <si>
    <t>ALAINCOURT LA COTE</t>
  </si>
  <si>
    <t>AMANVILLERS</t>
  </si>
  <si>
    <t>ARGANCY</t>
  </si>
  <si>
    <t>ARS LAQUENEXY</t>
  </si>
  <si>
    <t>BAERENTHAL</t>
  </si>
  <si>
    <t>AUZAINVILLIERS</t>
  </si>
  <si>
    <t>BADMENIL AUX BOIS</t>
  </si>
  <si>
    <t>BARVILLE</t>
  </si>
  <si>
    <t>BAUDRICOURT</t>
  </si>
  <si>
    <t>BAZEGNEY</t>
  </si>
  <si>
    <t>BAZIEN</t>
  </si>
  <si>
    <t>BEAUFREMONT</t>
  </si>
  <si>
    <t>BELLEFONTAINE</t>
  </si>
  <si>
    <t>BELMONT LES DARNEY</t>
  </si>
  <si>
    <t>BELMONT SUR VAIR</t>
  </si>
  <si>
    <t>BELRUPT</t>
  </si>
  <si>
    <t>LE BEULAY</t>
  </si>
  <si>
    <t>LA BRESSE</t>
  </si>
  <si>
    <t>CELLES SUR PLAINE</t>
  </si>
  <si>
    <t>CHAMAGNE</t>
  </si>
  <si>
    <t>CHANTRAINE</t>
  </si>
  <si>
    <t>CHARMOIS L ORGUEILLEUX</t>
  </si>
  <si>
    <t>BERNAY</t>
  </si>
  <si>
    <t>BERNIENVILLE</t>
  </si>
  <si>
    <t>BERNOUVILLE</t>
  </si>
  <si>
    <t>BERVILLE LA CAMPAGNE</t>
  </si>
  <si>
    <t>BEZU LA FORET</t>
  </si>
  <si>
    <t>BEZU ST ELOI</t>
  </si>
  <si>
    <t>BOIS ANZERAY</t>
  </si>
  <si>
    <t>LA BONNEVILLE SUR ITON</t>
  </si>
  <si>
    <t>FLANCOURT CRESCY EN ROUMOIS</t>
  </si>
  <si>
    <t>BOULLEVILLE</t>
  </si>
  <si>
    <t>LA LANDE</t>
  </si>
  <si>
    <t>BOUQUETOT</t>
  </si>
  <si>
    <t>GRAND BOURGTHEROULDE</t>
  </si>
  <si>
    <t>BOSCHERVILLE</t>
  </si>
  <si>
    <t>THUIT HEBERT</t>
  </si>
  <si>
    <t>BOURNAINVILLE FAVEROLLES</t>
  </si>
  <si>
    <t>BRESTOT</t>
  </si>
  <si>
    <t>BRETEUIL</t>
  </si>
  <si>
    <t>CINTRAY</t>
  </si>
  <si>
    <t>BREUILPONT</t>
  </si>
  <si>
    <t>BRIONNE</t>
  </si>
  <si>
    <t>BUREY</t>
  </si>
  <si>
    <t>CALLEVILLE</t>
  </si>
  <si>
    <t>CAPELLE LES GRANDS</t>
  </si>
  <si>
    <t>CESSEVILLE</t>
  </si>
  <si>
    <t>CHAMPIGNY LA FUTELAYE</t>
  </si>
  <si>
    <t>CHATEAU SUR EPTE</t>
  </si>
  <si>
    <t>MARBOIS</t>
  </si>
  <si>
    <t>LE CHESNE</t>
  </si>
  <si>
    <t>CIERREY</t>
  </si>
  <si>
    <t>CONNELLES</t>
  </si>
  <si>
    <t>CORMEILLES</t>
  </si>
  <si>
    <t>LE CORMIER</t>
  </si>
  <si>
    <t>CORNEVILLE LA FOUQUETIERE</t>
  </si>
  <si>
    <t>COUDRAY</t>
  </si>
  <si>
    <t>COURBEPINE</t>
  </si>
  <si>
    <t>MESNILS SUR ITON</t>
  </si>
  <si>
    <t>CONDE SUR ITON</t>
  </si>
  <si>
    <t>DANGU</t>
  </si>
  <si>
    <t>DROISY</t>
  </si>
  <si>
    <t>PANLATTE</t>
  </si>
  <si>
    <t>ECAUVILLE</t>
  </si>
  <si>
    <t>VEXIN SUR EPTE</t>
  </si>
  <si>
    <t>CANTIERS</t>
  </si>
  <si>
    <t>FORET LA FOLIE</t>
  </si>
  <si>
    <t>DAMPSMESNIL</t>
  </si>
  <si>
    <t>ECQUETOT</t>
  </si>
  <si>
    <t>FERRIERES HAUT CLOCHER</t>
  </si>
  <si>
    <t>FERRIERES ST HILAIRE</t>
  </si>
  <si>
    <t>FIQUEFLEUR EQUAINVILLE</t>
  </si>
  <si>
    <t>FORT MOVILLE</t>
  </si>
  <si>
    <t>FOURMETOT</t>
  </si>
  <si>
    <t>FRANQUEVILLE</t>
  </si>
  <si>
    <t>FRENEUSE SUR RISLE</t>
  </si>
  <si>
    <t>GAILLARDBOIS CRESSENVILLE</t>
  </si>
  <si>
    <t>GAILLON</t>
  </si>
  <si>
    <t>GARENNES SUR EURE</t>
  </si>
  <si>
    <t>GAUDREVILLE LA RIVIERE</t>
  </si>
  <si>
    <t>GAUVILLE LA CAMPAGNE</t>
  </si>
  <si>
    <t>LA GOULAFRIERE</t>
  </si>
  <si>
    <t>GOURNAY LE GUERIN</t>
  </si>
  <si>
    <t>GRANDVILLIERS</t>
  </si>
  <si>
    <t>HELLENVILLIERS</t>
  </si>
  <si>
    <t>GRAVIGNY</t>
  </si>
  <si>
    <t>HARCOURT</t>
  </si>
  <si>
    <t>LA HAYE MALHERBE</t>
  </si>
  <si>
    <t>HECMANVILLE</t>
  </si>
  <si>
    <t>HECOURT</t>
  </si>
  <si>
    <t>HEUDEBOUVILLE</t>
  </si>
  <si>
    <t>HONDOUVILLE</t>
  </si>
  <si>
    <t>HOULBEC PRES LE GROS THEIL</t>
  </si>
  <si>
    <t>HUEST</t>
  </si>
  <si>
    <t>LA LANDE ST LEGER</t>
  </si>
  <si>
    <t>ST LEGER SUR BONNEVILLE</t>
  </si>
  <si>
    <t>LERY</t>
  </si>
  <si>
    <t>LOUYE</t>
  </si>
  <si>
    <t>MALLEVILLE SUR LE BEC</t>
  </si>
  <si>
    <t>MALOUY</t>
  </si>
  <si>
    <t>MANNEVILLE LA RAOULT</t>
  </si>
  <si>
    <t>MARTOT</t>
  </si>
  <si>
    <t>MENESQUEVILLE</t>
  </si>
  <si>
    <t>MENNEVAL</t>
  </si>
  <si>
    <t>MESNIL VERCLIVES</t>
  </si>
  <si>
    <t>MOISVILLE</t>
  </si>
  <si>
    <t>MORAINVILLE JOUVEAUX</t>
  </si>
  <si>
    <t>BUIS SUR DAMVILLE</t>
  </si>
  <si>
    <t>BOISSY SUR DAMVILLE</t>
  </si>
  <si>
    <t>MOUFLAINES</t>
  </si>
  <si>
    <t>NAGEL SEEZ MESNIL</t>
  </si>
  <si>
    <t>NEAUFLES AUVERGNY</t>
  </si>
  <si>
    <t>AUVERGNY</t>
  </si>
  <si>
    <t>LE NEUBOURG</t>
  </si>
  <si>
    <t>NOTRE DAME D EPINE</t>
  </si>
  <si>
    <t>NOTRE DAME DU HAMEL</t>
  </si>
  <si>
    <t>PIENCOURT</t>
  </si>
  <si>
    <t>LE PLESSIS GROHAN</t>
  </si>
  <si>
    <t>PONT AUDEMER</t>
  </si>
  <si>
    <t>POSES</t>
  </si>
  <si>
    <t>LES PREAUX</t>
  </si>
  <si>
    <t>QUILLEBEUF SUR SEINE</t>
  </si>
  <si>
    <t>ROMAN</t>
  </si>
  <si>
    <t>ROUVRAY</t>
  </si>
  <si>
    <t>RUGLES</t>
  </si>
  <si>
    <t>SACQUENVILLE</t>
  </si>
  <si>
    <t>ST AUBIN DE SCELLON</t>
  </si>
  <si>
    <t>ST AUBIN LE VERTUEUX</t>
  </si>
  <si>
    <t>VILLEGONGIS</t>
  </si>
  <si>
    <t>VOUILLON</t>
  </si>
  <si>
    <t>AUTRECHE</t>
  </si>
  <si>
    <t>AZAY LE RIDEAU</t>
  </si>
  <si>
    <t>AZAY SUR INDRE</t>
  </si>
  <si>
    <t>BALLAN MIRE</t>
  </si>
  <si>
    <t>BEAUMONT VILLAGE</t>
  </si>
  <si>
    <t>BLERE</t>
  </si>
  <si>
    <t>BRASLOU</t>
  </si>
  <si>
    <t>BRAYE SOUS FAYE</t>
  </si>
  <si>
    <t>BREHEMONT</t>
  </si>
  <si>
    <t>CANGEY</t>
  </si>
  <si>
    <t>LA CELLE GUENAND</t>
  </si>
  <si>
    <t>CERELLES</t>
  </si>
  <si>
    <t>CHAMBON</t>
  </si>
  <si>
    <t>CHAMPIGNY SUR VEUDE</t>
  </si>
  <si>
    <t>CHANCAY</t>
  </si>
  <si>
    <t>LA CHAPELLE SUR LOIRE</t>
  </si>
  <si>
    <t>CHAVEIGNES</t>
  </si>
  <si>
    <t>CHEMILLE SUR DEME</t>
  </si>
  <si>
    <t>CIRAN</t>
  </si>
  <si>
    <t>CIVRAY DE TOURAINE</t>
  </si>
  <si>
    <t>CIVRAY SUR ESVES</t>
  </si>
  <si>
    <t>COURCELLES DE TOURAINE</t>
  </si>
  <si>
    <t>COUZIERS</t>
  </si>
  <si>
    <t>ESVES LE MOUTIER</t>
  </si>
  <si>
    <t>ESVRES</t>
  </si>
  <si>
    <t>LA FERRIERE</t>
  </si>
  <si>
    <t>FERRIERE LARCON</t>
  </si>
  <si>
    <t>FERRIERE SUR BEAULIEU</t>
  </si>
  <si>
    <t>GENILLE</t>
  </si>
  <si>
    <t>HOMMES</t>
  </si>
  <si>
    <t>LIGUEIL</t>
  </si>
  <si>
    <t>LOUANS</t>
  </si>
  <si>
    <t>LUBLE</t>
  </si>
  <si>
    <t>LUSSAULT SUR LOIRE</t>
  </si>
  <si>
    <t>LUZILLE</t>
  </si>
  <si>
    <t>MANTHELAN</t>
  </si>
  <si>
    <t>MARCAY</t>
  </si>
  <si>
    <t>MARCILLY SUR MAULNE</t>
  </si>
  <si>
    <t>MONTBAZON</t>
  </si>
  <si>
    <t>MONTREUIL EN TOURAINE</t>
  </si>
  <si>
    <t>NEUIL</t>
  </si>
  <si>
    <t>NOIZAY</t>
  </si>
  <si>
    <t>NOUANS LES FONTAINES</t>
  </si>
  <si>
    <t>LE PETIT PRESSIGNY</t>
  </si>
  <si>
    <t>PONT DE RUAN</t>
  </si>
  <si>
    <t>PORTS</t>
  </si>
  <si>
    <t>PORTS SUR VIENNE</t>
  </si>
  <si>
    <t>POUZAY</t>
  </si>
  <si>
    <t>RAZINES</t>
  </si>
  <si>
    <t>RESTIGNE</t>
  </si>
  <si>
    <t>RICHELIEU</t>
  </si>
  <si>
    <t>RILLE</t>
  </si>
  <si>
    <t>ROCHECORBON</t>
  </si>
  <si>
    <t>ST FLOVIER</t>
  </si>
  <si>
    <t>ST GERMAIN SUR VIENNE</t>
  </si>
  <si>
    <t>STE MAURE DE TOURAINE</t>
  </si>
  <si>
    <t>ST REGLE</t>
  </si>
  <si>
    <t>SAVIGNY EN VERON</t>
  </si>
  <si>
    <t>SAVONNIERES</t>
  </si>
  <si>
    <t>TOURNON ST PIERRE</t>
  </si>
  <si>
    <t>VERNOU SUR BRENNE</t>
  </si>
  <si>
    <t>VILLANDRY</t>
  </si>
  <si>
    <t>VILLELOIN COULANGE</t>
  </si>
  <si>
    <t>APPRIEU</t>
  </si>
  <si>
    <t>LE RIVIER</t>
  </si>
  <si>
    <t>ARTAS</t>
  </si>
  <si>
    <t>ASSIEU</t>
  </si>
  <si>
    <t>BEAUREPAIRE</t>
  </si>
  <si>
    <t>BELMONT</t>
  </si>
  <si>
    <t>BIZONNES</t>
  </si>
  <si>
    <t>BOUVESSE QUIRIEU</t>
  </si>
  <si>
    <t>CESSIEU</t>
  </si>
  <si>
    <t>LE CHAMP PRES FROGES</t>
  </si>
  <si>
    <t>CHANAS</t>
  </si>
  <si>
    <t>LA CHAPELLE DE LA TOUR</t>
  </si>
  <si>
    <t>CHARETTE</t>
  </si>
  <si>
    <t>CHASSE SUR RHONE</t>
  </si>
  <si>
    <t>CHATEAU BERNARD</t>
  </si>
  <si>
    <t>CHATELUS</t>
  </si>
  <si>
    <t>CHELIEU</t>
  </si>
  <si>
    <t>CHEZENEUVE</t>
  </si>
  <si>
    <t>CHIMILIN</t>
  </si>
  <si>
    <t>CHUZELLES</t>
  </si>
  <si>
    <t>COGNET</t>
  </si>
  <si>
    <t>COGNIN LES GORGES</t>
  </si>
  <si>
    <t>LA COMBE DE LANCEY</t>
  </si>
  <si>
    <t>CORDEAC</t>
  </si>
  <si>
    <t>ECHIROLLES</t>
  </si>
  <si>
    <t>ENTRE DEUX GUIERS</t>
  </si>
  <si>
    <t>LE PLEYNET</t>
  </si>
  <si>
    <t>FONTANIL CORNILLON</t>
  </si>
  <si>
    <t>LA FORTERESSE</t>
  </si>
  <si>
    <t>FRONTONAS</t>
  </si>
  <si>
    <t>GONCELIN</t>
  </si>
  <si>
    <t>GRENOBLE</t>
  </si>
  <si>
    <t>HERBEYS</t>
  </si>
  <si>
    <t>HEYRIEUX</t>
  </si>
  <si>
    <t>HUEZ</t>
  </si>
  <si>
    <t>ST VAAST EN CHAUSSEE</t>
  </si>
  <si>
    <t>SALEUX</t>
  </si>
  <si>
    <t>SALOUEL</t>
  </si>
  <si>
    <t>SOURDON</t>
  </si>
  <si>
    <t>SOYECOURT</t>
  </si>
  <si>
    <t>TEMPLEUX LA FOSSE</t>
  </si>
  <si>
    <t>THORY</t>
  </si>
  <si>
    <t>LE TRANSLAY</t>
  </si>
  <si>
    <t>TULLY</t>
  </si>
  <si>
    <t>VAUCHELLES LES QUESNOY</t>
  </si>
  <si>
    <t>VECQUEMONT</t>
  </si>
  <si>
    <t>VERS SUR SELLES</t>
  </si>
  <si>
    <t>VIGNACOURT</t>
  </si>
  <si>
    <t>VILLECOURT</t>
  </si>
  <si>
    <t>VILLERS AUX ERABLES</t>
  </si>
  <si>
    <t>VILLERS CAMPSART</t>
  </si>
  <si>
    <t>VILLERS LES ROYE</t>
  </si>
  <si>
    <t>WARGNIES</t>
  </si>
  <si>
    <t>WOIREL</t>
  </si>
  <si>
    <t>Y</t>
  </si>
  <si>
    <t>YVRENCH</t>
  </si>
  <si>
    <t>AMBIALET</t>
  </si>
  <si>
    <t>ANDOUQUE</t>
  </si>
  <si>
    <t>CASTELNAU TURSAN</t>
  </si>
  <si>
    <t>CASTELNER</t>
  </si>
  <si>
    <t>CASTETS</t>
  </si>
  <si>
    <t>CAZERES SUR L ADOUR</t>
  </si>
  <si>
    <t>CLASSUN</t>
  </si>
  <si>
    <t>CLEDES</t>
  </si>
  <si>
    <t>CLERMONT</t>
  </si>
  <si>
    <t>ESCALANS</t>
  </si>
  <si>
    <t>FARGUES</t>
  </si>
  <si>
    <t>GAILLERES</t>
  </si>
  <si>
    <t>GARROSSE</t>
  </si>
  <si>
    <t>GEAUNE</t>
  </si>
  <si>
    <t>GOUTS</t>
  </si>
  <si>
    <t>HASTINGUES</t>
  </si>
  <si>
    <t>HAUT MAUCO</t>
  </si>
  <si>
    <t>HERM</t>
  </si>
  <si>
    <t>HERRE</t>
  </si>
  <si>
    <t>HEUGAS</t>
  </si>
  <si>
    <t>HINX</t>
  </si>
  <si>
    <t>LABOUHEYRE</t>
  </si>
  <si>
    <t>LACQUY</t>
  </si>
  <si>
    <t>LAGLORIEUSE</t>
  </si>
  <si>
    <t>LAUREDE</t>
  </si>
  <si>
    <t>LENCOUACQ</t>
  </si>
  <si>
    <t>LEON</t>
  </si>
  <si>
    <t>LESGOR</t>
  </si>
  <si>
    <t>LINXE</t>
  </si>
  <si>
    <t>LOURQUEN</t>
  </si>
  <si>
    <t>LUXEY</t>
  </si>
  <si>
    <t>MAGESCQ</t>
  </si>
  <si>
    <t>MAILLAS</t>
  </si>
  <si>
    <t>MAILLERES</t>
  </si>
  <si>
    <t>MANT</t>
  </si>
  <si>
    <t>MAURIES</t>
  </si>
  <si>
    <t>MAURRIN</t>
  </si>
  <si>
    <t>MONTAUT</t>
  </si>
  <si>
    <t>MOUSTEY</t>
  </si>
  <si>
    <t>MUGRON</t>
  </si>
  <si>
    <t>ONARD</t>
  </si>
  <si>
    <t>OZOURT</t>
  </si>
  <si>
    <t>POMAREZ</t>
  </si>
  <si>
    <t>PORT DE LANNE</t>
  </si>
  <si>
    <t>POUYDESSEAUX</t>
  </si>
  <si>
    <t>PUJO LE PLAN</t>
  </si>
  <si>
    <t>ST ETIENNE D ORTHE</t>
  </si>
  <si>
    <t>ST MARTIN DE HINX</t>
  </si>
  <si>
    <t>ST SEVER</t>
  </si>
  <si>
    <t>ST YAGUEN</t>
  </si>
  <si>
    <t>SEIGNOSSE</t>
  </si>
  <si>
    <t>SOLFERINO</t>
  </si>
  <si>
    <t>TOULOUZETTE</t>
  </si>
  <si>
    <t>VERT</t>
  </si>
  <si>
    <t>LE VIGNAU</t>
  </si>
  <si>
    <t>AMBLOY</t>
  </si>
  <si>
    <t>AVARAY</t>
  </si>
  <si>
    <t>CHAUMONT SUR LOIRE</t>
  </si>
  <si>
    <t>CHAUMONT SUR THARONNE</t>
  </si>
  <si>
    <t>CHAUVIGNY DU PERCHE</t>
  </si>
  <si>
    <t>CHEMERY</t>
  </si>
  <si>
    <t>CHITENAY</t>
  </si>
  <si>
    <t>CORMENON</t>
  </si>
  <si>
    <t>CORMERAY</t>
  </si>
  <si>
    <t>CROUY SUR COSSON</t>
  </si>
  <si>
    <t>EPIAIS</t>
  </si>
  <si>
    <t>FEINGS</t>
  </si>
  <si>
    <t>LA FERTE ST CYR</t>
  </si>
  <si>
    <t>LA FONTENELLE</t>
  </si>
  <si>
    <t>FORTAN</t>
  </si>
  <si>
    <t>FOSSE</t>
  </si>
  <si>
    <t>FOUGERES SUR BIEVRE</t>
  </si>
  <si>
    <t>LE GAULT PERCHE</t>
  </si>
  <si>
    <t>GOMBERGEAN</t>
  </si>
  <si>
    <t>HERBAULT</t>
  </si>
  <si>
    <t>JOSNES</t>
  </si>
  <si>
    <t>BASSURELS</t>
  </si>
  <si>
    <t>BRION</t>
  </si>
  <si>
    <t>LA CHALDETTE</t>
  </si>
  <si>
    <t>LA CANOURGUE</t>
  </si>
  <si>
    <t>AUXILLAC</t>
  </si>
  <si>
    <t>CHADENET</t>
  </si>
  <si>
    <t>CHAMBON LE CHATEAU</t>
  </si>
  <si>
    <t>CHANAC</t>
  </si>
  <si>
    <t>LE VILLARD</t>
  </si>
  <si>
    <t>CHAUCHAILLES</t>
  </si>
  <si>
    <t>FAU DE PEYRE</t>
  </si>
  <si>
    <t>FLORAC TROIS RIVIERES</t>
  </si>
  <si>
    <t>LA SALLE PRUNET</t>
  </si>
  <si>
    <t>GRANDRIEU</t>
  </si>
  <si>
    <t>JAVOLS</t>
  </si>
  <si>
    <t>LACHAMP</t>
  </si>
  <si>
    <t>LANUEJOLS</t>
  </si>
  <si>
    <t>LES LAUBIES</t>
  </si>
  <si>
    <t>LUC</t>
  </si>
  <si>
    <t>MEYRUEIS</t>
  </si>
  <si>
    <t>MONTRODAT</t>
  </si>
  <si>
    <t>NASBINALS</t>
  </si>
  <si>
    <t>POURCHARESSES</t>
  </si>
  <si>
    <t>PRUNIERES</t>
  </si>
  <si>
    <t>RIBENNES</t>
  </si>
  <si>
    <t>ROCLES</t>
  </si>
  <si>
    <t>ROUSSES</t>
  </si>
  <si>
    <t>ST ALBAN SUR LIMAGNOLE</t>
  </si>
  <si>
    <t>MAS ST CHELY</t>
  </si>
  <si>
    <t>STE CROIX VALLEE FRANCAISE</t>
  </si>
  <si>
    <t>STE ENIMIE</t>
  </si>
  <si>
    <t>VENTALON EN CEVENNES</t>
  </si>
  <si>
    <t>ST FREZAL DE VENTALON</t>
  </si>
  <si>
    <t>STE HELENE</t>
  </si>
  <si>
    <t>ST JULIEN DU TOURNEL</t>
  </si>
  <si>
    <t>ST PIERRE DES TRIPIERS</t>
  </si>
  <si>
    <t>ST PIERRE LE VIEUX</t>
  </si>
  <si>
    <t>ST PRIVAT DE VALLONGUE</t>
  </si>
  <si>
    <t>VEBRON</t>
  </si>
  <si>
    <t>LA VILLEDIEU</t>
  </si>
  <si>
    <t>VILLEFORT</t>
  </si>
  <si>
    <t>LES ALLEUDS</t>
  </si>
  <si>
    <t>TUFFALUN</t>
  </si>
  <si>
    <t>AMBILLOU CHATEAU</t>
  </si>
  <si>
    <t>AUBIGNE SUR LAYON</t>
  </si>
  <si>
    <t>BARACE</t>
  </si>
  <si>
    <t>BAUGE EN ANJOU</t>
  </si>
  <si>
    <t>LE VIEIL BAUGE</t>
  </si>
  <si>
    <t>BEAUFORT EN ANJOU</t>
  </si>
  <si>
    <t>GEE</t>
  </si>
  <si>
    <t>BEAUPREAU EN MAUGES</t>
  </si>
  <si>
    <t>LE PIN EN MAUGES</t>
  </si>
  <si>
    <t>JALLAIS</t>
  </si>
  <si>
    <t>LA JUBAUDIERE</t>
  </si>
  <si>
    <t>LA POITEVINIERE</t>
  </si>
  <si>
    <t>LA CHAPELLE DU GENET</t>
  </si>
  <si>
    <t>ST PHILBERT EN MAUGES</t>
  </si>
  <si>
    <t>BREIL</t>
  </si>
  <si>
    <t>LA BREILLE LES PINS</t>
  </si>
  <si>
    <t>CERNUSSON</t>
  </si>
  <si>
    <t>CHENILLE CHAMPTEUSSE</t>
  </si>
  <si>
    <t>CHENILLE CHANGE</t>
  </si>
  <si>
    <t>CHARCE ST ELLIER SUR AUBANCE</t>
  </si>
  <si>
    <t>ST ELLIER</t>
  </si>
  <si>
    <t>CHATEAUNEUF SUR SARTHE</t>
  </si>
  <si>
    <t>CHATELAIS</t>
  </si>
  <si>
    <t>CHAZE HENRY</t>
  </si>
  <si>
    <t>CHEMILLE EN ANJOU</t>
  </si>
  <si>
    <t>ST GEORGES DES GARDES</t>
  </si>
  <si>
    <t>CHOLET</t>
  </si>
  <si>
    <t>LE PUY ST BONNET</t>
  </si>
  <si>
    <t>CLERE SUR LAYON</t>
  </si>
  <si>
    <t>CONTIGNE</t>
  </si>
  <si>
    <t>CORZE</t>
  </si>
  <si>
    <t>DAUMERAY</t>
  </si>
  <si>
    <t>DENEZE SOUS LE LUDE</t>
  </si>
  <si>
    <t>LES BOIS D ANJOU</t>
  </si>
  <si>
    <t>FONTAINE GUERIN</t>
  </si>
  <si>
    <t>FREIGNE</t>
  </si>
  <si>
    <t>GENNES VAL DE LOIRE</t>
  </si>
  <si>
    <t>GREZILLE</t>
  </si>
  <si>
    <t>LE THOUREIL</t>
  </si>
  <si>
    <t>GENNETEIL</t>
  </si>
  <si>
    <t>GREZ NEUVILLE</t>
  </si>
  <si>
    <t>INGRANDES LE FRESNE SUR LOIRE</t>
  </si>
  <si>
    <t>LE FRESNE SUR LOIRE</t>
  </si>
  <si>
    <t>JARZE VILLAGES</t>
  </si>
  <si>
    <t>LUE EN BAUGEOIS</t>
  </si>
  <si>
    <t>LE LION D ANGERS</t>
  </si>
  <si>
    <t>ANDIGNE</t>
  </si>
  <si>
    <t>LONGUE JUMELLES</t>
  </si>
  <si>
    <t>LE LOUROUX BECONNAIS</t>
  </si>
  <si>
    <t>MONTREVAULT SUR EVRE</t>
  </si>
  <si>
    <t>LA BOISSIERE SUR EVRE</t>
  </si>
  <si>
    <t>LA SALLE ET CHAPELLE AUBRY</t>
  </si>
  <si>
    <t>ST PIERRE MONTLIMART</t>
  </si>
  <si>
    <t>ST REMY EN MAUGES</t>
  </si>
  <si>
    <t>MURS ERIGNE</t>
  </si>
  <si>
    <t>NEUILLE</t>
  </si>
  <si>
    <t>NUAILLE</t>
  </si>
  <si>
    <t>NYOISEAU</t>
  </si>
  <si>
    <t>PASSAVANT SUR LAYON</t>
  </si>
  <si>
    <t>MAUGES SUR LOIRE</t>
  </si>
  <si>
    <t>LE MESNIL EN VALLEE</t>
  </si>
  <si>
    <t>ST LAURENT DU MOTTAY</t>
  </si>
  <si>
    <t>MONTJEAN SUR LOIRE</t>
  </si>
  <si>
    <t>LA POMMERAYE</t>
  </si>
  <si>
    <t>LES PONTS DE CE</t>
  </si>
  <si>
    <t>SORGES</t>
  </si>
  <si>
    <t>LA POSSONNIERE</t>
  </si>
  <si>
    <t>ROU MARSON</t>
  </si>
  <si>
    <t>ST CHRISTOPHE DU BOIS</t>
  </si>
  <si>
    <t>ST CLEMENT DE LA PLACE</t>
  </si>
  <si>
    <t>ST CYR EN BOURG</t>
  </si>
  <si>
    <t>STE GEMMES D ANDIGNE</t>
  </si>
  <si>
    <t>CHAUFFECOURT</t>
  </si>
  <si>
    <t>CHEF HAUT</t>
  </si>
  <si>
    <t>CLEZENTAINE</t>
  </si>
  <si>
    <t>COINCHES</t>
  </si>
  <si>
    <t>CORCIEUX</t>
  </si>
  <si>
    <t>DAMBLAIN</t>
  </si>
  <si>
    <t>DARNEY AUX CHENES</t>
  </si>
  <si>
    <t>DINOZE</t>
  </si>
  <si>
    <t>DOMEVRE SOUS MONTFORT</t>
  </si>
  <si>
    <t>DOMFAING</t>
  </si>
  <si>
    <t>DOMJULIEN</t>
  </si>
  <si>
    <t>DOMMARTIN AUX BOIS</t>
  </si>
  <si>
    <t>DOMMARTIN SUR VRAINE</t>
  </si>
  <si>
    <t>DOMPTAIL</t>
  </si>
  <si>
    <t>DONCIERES</t>
  </si>
  <si>
    <t>FIMENIL</t>
  </si>
  <si>
    <t>FONTENOY LE CHATEAU</t>
  </si>
  <si>
    <t>FRENOIS</t>
  </si>
  <si>
    <t>FRESSE SUR MOSELLE</t>
  </si>
  <si>
    <t>FRIZON</t>
  </si>
  <si>
    <t>GEMAINGOUTTE</t>
  </si>
  <si>
    <t>GENDREVILLE</t>
  </si>
  <si>
    <t>GIRANCOURT</t>
  </si>
  <si>
    <t>GIRCOURT LES VIEVILLE</t>
  </si>
  <si>
    <t>GIRECOURT SUR DURBION</t>
  </si>
  <si>
    <t>GODONCOURT</t>
  </si>
  <si>
    <t>LA GRANDE FOSSE</t>
  </si>
  <si>
    <t>GRANGES AUMONTZEY</t>
  </si>
  <si>
    <t>AUMONTZEY</t>
  </si>
  <si>
    <t>GUGNEY AUX AULX</t>
  </si>
  <si>
    <t>HARCHECHAMP</t>
  </si>
  <si>
    <t>HARDANCOURT</t>
  </si>
  <si>
    <t>HAROL</t>
  </si>
  <si>
    <t>HOUSSERAS</t>
  </si>
  <si>
    <t>JEANMENIL</t>
  </si>
  <si>
    <t>JEUXEY</t>
  </si>
  <si>
    <t>JUVAINCOURT</t>
  </si>
  <si>
    <t>LANDAVILLE</t>
  </si>
  <si>
    <t>LEGEVILLE ET BONFAYS</t>
  </si>
  <si>
    <t>LIEZEY</t>
  </si>
  <si>
    <t>LIGNEVILLE</t>
  </si>
  <si>
    <t>LONGCHAMP SOUS CHATENOIS</t>
  </si>
  <si>
    <t>LUVIGNY</t>
  </si>
  <si>
    <t>MADEGNEY</t>
  </si>
  <si>
    <t>MALAINCOURT</t>
  </si>
  <si>
    <t>MARAINVILLE SUR MADON</t>
  </si>
  <si>
    <t>MAXEY SUR MEUSE</t>
  </si>
  <si>
    <t>MENARMONT</t>
  </si>
  <si>
    <t>MENIL EN XAINTOIS</t>
  </si>
  <si>
    <t>MIRECOURT</t>
  </si>
  <si>
    <t>NAYEMONT LES FOSSES</t>
  </si>
  <si>
    <t>NEUFCHATEAU</t>
  </si>
  <si>
    <t>NEUVILLERS SUR FAVE</t>
  </si>
  <si>
    <t>OFFROICOURT</t>
  </si>
  <si>
    <t>ORTONCOURT</t>
  </si>
  <si>
    <t>PADOUX</t>
  </si>
  <si>
    <t>PALLEGNEY</t>
  </si>
  <si>
    <t>PAREY SOUS MONTFORT</t>
  </si>
  <si>
    <t>LA PETITE RAON</t>
  </si>
  <si>
    <t>PORTIEUX</t>
  </si>
  <si>
    <t>LES POULIERES</t>
  </si>
  <si>
    <t>POUSSAY</t>
  </si>
  <si>
    <t>PROVENCHERES LES DARNEY</t>
  </si>
  <si>
    <t>PUZIEUX</t>
  </si>
  <si>
    <t>RAINVILLE</t>
  </si>
  <si>
    <t>RAMECOURT</t>
  </si>
  <si>
    <t>RAON L ETAPE</t>
  </si>
  <si>
    <t>LA TROUCHE</t>
  </si>
  <si>
    <t>RAON SUR PLAINE</t>
  </si>
  <si>
    <t>REHAINCOURT</t>
  </si>
  <si>
    <t>REHAUPAL</t>
  </si>
  <si>
    <t>ROBECOURT</t>
  </si>
  <si>
    <t>ROCOURT</t>
  </si>
  <si>
    <t>ROMAIN AUX BOIS</t>
  </si>
  <si>
    <t>LE ROULIER</t>
  </si>
  <si>
    <t>ROZIERES SUR MOUZON</t>
  </si>
  <si>
    <t>RUGNEY</t>
  </si>
  <si>
    <t>ST DIE DES VOSGES</t>
  </si>
  <si>
    <t>STE MARGUERITE</t>
  </si>
  <si>
    <t>ST MICHEL SUR MEURTHE</t>
  </si>
  <si>
    <t>ST NABORD</t>
  </si>
  <si>
    <t>ST OUEN LES PAREY</t>
  </si>
  <si>
    <t>ST PIERREMONT</t>
  </si>
  <si>
    <t>SANCHEY</t>
  </si>
  <si>
    <t>SENONES</t>
  </si>
  <si>
    <t>SONCOURT</t>
  </si>
  <si>
    <t>SOULOSSE SOUS ST ELOPHE</t>
  </si>
  <si>
    <t>SURIAUVILLE</t>
  </si>
  <si>
    <t>THIEFOSSE</t>
  </si>
  <si>
    <t>LE THOLY</t>
  </si>
  <si>
    <t>TIGNECOURT</t>
  </si>
  <si>
    <t>TILLEUX</t>
  </si>
  <si>
    <t>TOTAINVILLE</t>
  </si>
  <si>
    <t>UBEXY</t>
  </si>
  <si>
    <t>URIMENIL</t>
  </si>
  <si>
    <t>URVILLE</t>
  </si>
  <si>
    <t>VALFROICOURT</t>
  </si>
  <si>
    <t>LES VALLOIS</t>
  </si>
  <si>
    <t>ST CYR DE SALERNE</t>
  </si>
  <si>
    <t>ST ELOI DE FOURQUES</t>
  </si>
  <si>
    <t>ST ETIENNE SOUS BAILLEUL</t>
  </si>
  <si>
    <t>ST GEORGES MOTEL</t>
  </si>
  <si>
    <t>ST JEAN DE LA LEQUERAYE</t>
  </si>
  <si>
    <t>ST JEAN DU THENNEY</t>
  </si>
  <si>
    <t>ST LEGER DU GENNETEY</t>
  </si>
  <si>
    <t>POEZAT</t>
  </si>
  <si>
    <t>POUZY MESANGY</t>
  </si>
  <si>
    <t>ST ANGEL</t>
  </si>
  <si>
    <t>ST DESIRE</t>
  </si>
  <si>
    <t>ST DIDIER LA FORET</t>
  </si>
  <si>
    <t>ST ETIENNE DE VICQ</t>
  </si>
  <si>
    <t>ST LEOPARDIN D AUGY</t>
  </si>
  <si>
    <t>ST MARCEL EN MURAT</t>
  </si>
  <si>
    <t>ST PRIEST D ANDELOT</t>
  </si>
  <si>
    <t>ST PRIEST EN MURAT</t>
  </si>
  <si>
    <t>ST YORRE</t>
  </si>
  <si>
    <t>SAULZET</t>
  </si>
  <si>
    <t>SAUVAGNY</t>
  </si>
  <si>
    <t>SERVILLY</t>
  </si>
  <si>
    <t>SEUILLET</t>
  </si>
  <si>
    <t>TAXAT SENAT</t>
  </si>
  <si>
    <t>TEILLET ARGENTY</t>
  </si>
  <si>
    <t>TERJAT</t>
  </si>
  <si>
    <t>TRETEAU</t>
  </si>
  <si>
    <t>VERNEUIL EN BOURBONNAIS</t>
  </si>
  <si>
    <t>ALLONS</t>
  </si>
  <si>
    <t>BAYONS</t>
  </si>
  <si>
    <t>ESPARRON LA BATIE</t>
  </si>
  <si>
    <t>BEAUJEU</t>
  </si>
  <si>
    <t>CASTELLANE</t>
  </si>
  <si>
    <t>CHASTEUIL</t>
  </si>
  <si>
    <t>ROBION</t>
  </si>
  <si>
    <t>TALOIRE</t>
  </si>
  <si>
    <t>LE CASTELLARD MELAN</t>
  </si>
  <si>
    <t>MELAN</t>
  </si>
  <si>
    <t>CASTELLET LES SAUSSES</t>
  </si>
  <si>
    <t>CHAMPTERCIER</t>
  </si>
  <si>
    <t>LA CONDAMINE CHATELARD</t>
  </si>
  <si>
    <t>ENTREPIERRES</t>
  </si>
  <si>
    <t>ESTOUBLON</t>
  </si>
  <si>
    <t>TREVANS</t>
  </si>
  <si>
    <t>LE FUGERET</t>
  </si>
  <si>
    <t>LA GARDE</t>
  </si>
  <si>
    <t>LA JAVIE</t>
  </si>
  <si>
    <t>ESCLANGON</t>
  </si>
  <si>
    <t>LIMANS</t>
  </si>
  <si>
    <t>MAJASTRES</t>
  </si>
  <si>
    <t>MALIJAI</t>
  </si>
  <si>
    <t>CHENERILLES</t>
  </si>
  <si>
    <t>MANOSQUE</t>
  </si>
  <si>
    <t>MEZEL</t>
  </si>
  <si>
    <t>MONTFURON</t>
  </si>
  <si>
    <t>LA MURE ARGENS</t>
  </si>
  <si>
    <t>NOYERS SUR JABRON</t>
  </si>
  <si>
    <t>PRADS HAUTE BLEONE</t>
  </si>
  <si>
    <t>MARIAUD</t>
  </si>
  <si>
    <t>LA ROBINE SUR GALABRE</t>
  </si>
  <si>
    <t>AINAC</t>
  </si>
  <si>
    <t>LA ROCHEGIRON</t>
  </si>
  <si>
    <t>LA ROCHETTE</t>
  </si>
  <si>
    <t>STE CROIX A LAUZE</t>
  </si>
  <si>
    <t>ST ETIENNE LES ORGUES</t>
  </si>
  <si>
    <t>ST JACQUES</t>
  </si>
  <si>
    <t>ST JULIEN D ASSE</t>
  </si>
  <si>
    <t>ST JULIEN DU VERDON</t>
  </si>
  <si>
    <t>ST MAIME</t>
  </si>
  <si>
    <t>ST MARTIN DE BROMES</t>
  </si>
  <si>
    <t>ST PAUL SUR UBAYE</t>
  </si>
  <si>
    <t>ST VINCENT LES FORTS</t>
  </si>
  <si>
    <t>SEYNE</t>
  </si>
  <si>
    <t>SEYNE LES ALPES</t>
  </si>
  <si>
    <t>SIMIANE LA ROTONDE</t>
  </si>
  <si>
    <t>CARNIOL</t>
  </si>
  <si>
    <t>SOURRIBES</t>
  </si>
  <si>
    <t>THORAME BASSE</t>
  </si>
  <si>
    <t>VALENSOLE</t>
  </si>
  <si>
    <t>ANCELLE</t>
  </si>
  <si>
    <t>L ARGENTIERE LA BESSEE</t>
  </si>
  <si>
    <t>CHANOUSSE</t>
  </si>
  <si>
    <t>CHATEAUNEUF D OZE</t>
  </si>
  <si>
    <t>CHATEAU VILLE VIEILLE</t>
  </si>
  <si>
    <t>CHATEAU QUEYRAS</t>
  </si>
  <si>
    <t>CREVOUX</t>
  </si>
  <si>
    <t>ESPINASSES</t>
  </si>
  <si>
    <t>LA FAURIE</t>
  </si>
  <si>
    <t>LE GLAIZIL</t>
  </si>
  <si>
    <t>MONTGARDIN</t>
  </si>
  <si>
    <t>MONTMAUR</t>
  </si>
  <si>
    <t>MONTROND</t>
  </si>
  <si>
    <t>NEFFES</t>
  </si>
  <si>
    <t>NEVACHE</t>
  </si>
  <si>
    <t>LE NOYER</t>
  </si>
  <si>
    <t>LES ORRES</t>
  </si>
  <si>
    <t>PELLEAUTIER</t>
  </si>
  <si>
    <t>PUY SANIERES</t>
  </si>
  <si>
    <t>RAMBAUD</t>
  </si>
  <si>
    <t>REALLON</t>
  </si>
  <si>
    <t>RIBEYRET</t>
  </si>
  <si>
    <t>IZEAUX</t>
  </si>
  <si>
    <t>IZERON</t>
  </si>
  <si>
    <t>JARDIN</t>
  </si>
  <si>
    <t>LAVAL</t>
  </si>
  <si>
    <t>LENTIOL</t>
  </si>
  <si>
    <t>LUMBIN</t>
  </si>
  <si>
    <t>MERLAS</t>
  </si>
  <si>
    <t>MONTAGNIEU</t>
  </si>
  <si>
    <t>MONTCHABOUD</t>
  </si>
  <si>
    <t>MONTREVEL</t>
  </si>
  <si>
    <t>MONTSEVEROUX</t>
  </si>
  <si>
    <t>MORESTEL</t>
  </si>
  <si>
    <t>MORETTE</t>
  </si>
  <si>
    <t>LA MORTE</t>
  </si>
  <si>
    <t>LA MURETTE</t>
  </si>
  <si>
    <t>MURINAIS</t>
  </si>
  <si>
    <t>NOTRE DAME DE MESAGE</t>
  </si>
  <si>
    <t>OULLES</t>
  </si>
  <si>
    <t>LE PASSAGE</t>
  </si>
  <si>
    <t>PELLAFOL</t>
  </si>
  <si>
    <t>PIERRE CHATEL</t>
  </si>
  <si>
    <t>PINSOT</t>
  </si>
  <si>
    <t>PISIEU</t>
  </si>
  <si>
    <t>POMMIER DE BEAUREPAIRE</t>
  </si>
  <si>
    <t>RENCUREL</t>
  </si>
  <si>
    <t>ROVON</t>
  </si>
  <si>
    <t>ROYAS</t>
  </si>
  <si>
    <t>ST ALBAN DE ROCHE</t>
  </si>
  <si>
    <t>ST ANDEOL</t>
  </si>
  <si>
    <t>ST ANDRE EN ROYANS</t>
  </si>
  <si>
    <t>ST BARTHELEMY DE SECHILIENNE</t>
  </si>
  <si>
    <t>ST BAUDILLE ET PIPET</t>
  </si>
  <si>
    <t>ST CLAIR DU RHONE</t>
  </si>
  <si>
    <t>ST DIDIER DE BIZONNES</t>
  </si>
  <si>
    <t>ST GEOIRS</t>
  </si>
  <si>
    <t>ST MARTIN DE VAULSERRE</t>
  </si>
  <si>
    <t>ST MARTIN D URIAGE</t>
  </si>
  <si>
    <t>ST MICHEL LES PORTES</t>
  </si>
  <si>
    <t>ST PAUL DE VARCES</t>
  </si>
  <si>
    <t>NEUVILLE SUR AILETTE</t>
  </si>
  <si>
    <t>NOROY SUR OURCQ</t>
  </si>
  <si>
    <t>NOYALES</t>
  </si>
  <si>
    <t>NOYANT ET ACONIN</t>
  </si>
  <si>
    <t>ORGEVAL</t>
  </si>
  <si>
    <t>OSLY COURTIL</t>
  </si>
  <si>
    <t>PARGNY LES BOIS</t>
  </si>
  <si>
    <t>PASSY EN VALOIS</t>
  </si>
  <si>
    <t>PASSY SUR MARNE</t>
  </si>
  <si>
    <t>PAVANT</t>
  </si>
  <si>
    <t>PONTRU</t>
  </si>
  <si>
    <t>PRIEZ</t>
  </si>
  <si>
    <t>QUINCY BASSE</t>
  </si>
  <si>
    <t>RAILLIMONT</t>
  </si>
  <si>
    <t>RESSONS LE LONG</t>
  </si>
  <si>
    <t>RIBEAUVILLE</t>
  </si>
  <si>
    <t>ROGNY</t>
  </si>
  <si>
    <t>ST ALGIS</t>
  </si>
  <si>
    <t>ST GOBERT</t>
  </si>
  <si>
    <t>ST NICOLAS AUX BOIS</t>
  </si>
  <si>
    <t>STE PREUVE</t>
  </si>
  <si>
    <t>ST THOMAS</t>
  </si>
  <si>
    <t>SAPONAY</t>
  </si>
  <si>
    <t>SEPTVAUX</t>
  </si>
  <si>
    <t>SEQUEHART</t>
  </si>
  <si>
    <t>SERAIN</t>
  </si>
  <si>
    <t>SERY LES MEZIERES</t>
  </si>
  <si>
    <t>SINCENY</t>
  </si>
  <si>
    <t>SISSY</t>
  </si>
  <si>
    <t>SOMMELANS</t>
  </si>
  <si>
    <t>SONS ET RONCHERES</t>
  </si>
  <si>
    <t>SOUPIR</t>
  </si>
  <si>
    <t>TANNIERES</t>
  </si>
  <si>
    <t>TARTIERS</t>
  </si>
  <si>
    <t>TERGNIER</t>
  </si>
  <si>
    <t>FARGNIERS</t>
  </si>
  <si>
    <t>QUESSY</t>
  </si>
  <si>
    <t>TORCY EN VALOIS</t>
  </si>
  <si>
    <t>TROSLY LOIRE</t>
  </si>
  <si>
    <t>VADENCOURT</t>
  </si>
  <si>
    <t>LONGCHAMPS</t>
  </si>
  <si>
    <t>VARISCOURT</t>
  </si>
  <si>
    <t>VAUDESSON</t>
  </si>
  <si>
    <t>VAUX EN VERMANDOIS</t>
  </si>
  <si>
    <t>VENDEUIL</t>
  </si>
  <si>
    <t>GRAND VERLY</t>
  </si>
  <si>
    <t>VIEL ARCY</t>
  </si>
  <si>
    <t>VIERZY</t>
  </si>
  <si>
    <t>VIGNEUX HOCQUET</t>
  </si>
  <si>
    <t>LA VILLE AUX BOIS LES PONTAVERT</t>
  </si>
  <si>
    <t>VILLERS ST CHRISTOPHE</t>
  </si>
  <si>
    <t>VILLIERS ST DENIS</t>
  </si>
  <si>
    <t>VREGNY</t>
  </si>
  <si>
    <t>AUTRY ISSARDS</t>
  </si>
  <si>
    <t>BAYET</t>
  </si>
  <si>
    <t>LESTIOU</t>
  </si>
  <si>
    <t>LA MADELEINE VILLEFROUIN</t>
  </si>
  <si>
    <t>MARAY</t>
  </si>
  <si>
    <t>MESLAND</t>
  </si>
  <si>
    <t>MONTRICHARD VAL DE CHER</t>
  </si>
  <si>
    <t>BOURRE</t>
  </si>
  <si>
    <t>MONTROUVEAU</t>
  </si>
  <si>
    <t>NOURRAY</t>
  </si>
  <si>
    <t>NOYERS SUR CHER</t>
  </si>
  <si>
    <t>OISLY</t>
  </si>
  <si>
    <t>BEAUCE LA ROMAINE</t>
  </si>
  <si>
    <t>LA COLOMBE</t>
  </si>
  <si>
    <t>TRIPLEVILLE</t>
  </si>
  <si>
    <t>PEZOU</t>
  </si>
  <si>
    <t>PONTLEVOY</t>
  </si>
  <si>
    <t>PRAY</t>
  </si>
  <si>
    <t>RHODON</t>
  </si>
  <si>
    <t>RUAN SUR EGVONNE</t>
  </si>
  <si>
    <t>ST ARNOULT</t>
  </si>
  <si>
    <t>ST CYR DU GAULT</t>
  </si>
  <si>
    <t>ST GERVAIS LA FORET</t>
  </si>
  <si>
    <t>ST JULIEN DE CHEDON</t>
  </si>
  <si>
    <t>ST RIMAY</t>
  </si>
  <si>
    <t>SANTENAY</t>
  </si>
  <si>
    <t>SARGE SUR BRAYE</t>
  </si>
  <si>
    <t>SAVIGNY SUR BRAYE</t>
  </si>
  <si>
    <t>SELLES SUR CHER</t>
  </si>
  <si>
    <t>SELOMMES</t>
  </si>
  <si>
    <t>SOINGS EN SOLOGNE</t>
  </si>
  <si>
    <t>SOUVIGNY EN SOLOGNE</t>
  </si>
  <si>
    <t>THESEE</t>
  </si>
  <si>
    <t>TOURAILLES</t>
  </si>
  <si>
    <t>TOUR EN SOLOGNE</t>
  </si>
  <si>
    <t>TROO</t>
  </si>
  <si>
    <t>VALAIRE</t>
  </si>
  <si>
    <t>VEILLEINS</t>
  </si>
  <si>
    <t>ECOMAN</t>
  </si>
  <si>
    <t>VILLAVARD</t>
  </si>
  <si>
    <t>VILLEDIEU LE CHATEAU</t>
  </si>
  <si>
    <t>VILLEHERVIERS</t>
  </si>
  <si>
    <t>VILLEXANTON</t>
  </si>
  <si>
    <t>AMIONS</t>
  </si>
  <si>
    <t>BELLEROCHE</t>
  </si>
  <si>
    <t>CELLIEU</t>
  </si>
  <si>
    <t>LE CERGNE</t>
  </si>
  <si>
    <t>CHALAIN LE COMTAL</t>
  </si>
  <si>
    <t>CHAMBLES</t>
  </si>
  <si>
    <t>CHAZELLES SUR LAVIEU</t>
  </si>
  <si>
    <t>LE COTEAU</t>
  </si>
  <si>
    <t>COTTANCE</t>
  </si>
  <si>
    <t>CUINZIER</t>
  </si>
  <si>
    <t>DARGOIRE</t>
  </si>
  <si>
    <t>ECOTAY L OLME</t>
  </si>
  <si>
    <t>FOURNEAUX</t>
  </si>
  <si>
    <t>GRAMMOND</t>
  </si>
  <si>
    <t>LA GRESLE</t>
  </si>
  <si>
    <t>GUMIERES</t>
  </si>
  <si>
    <t>LAY</t>
  </si>
  <si>
    <t>LEZIGNEUX</t>
  </si>
  <si>
    <t>LURE</t>
  </si>
  <si>
    <t>MACLAS</t>
  </si>
  <si>
    <t>MARLHES</t>
  </si>
  <si>
    <t>MERLE LEIGNEC</t>
  </si>
  <si>
    <t>MIZERIEUX</t>
  </si>
  <si>
    <t>NERVIEUX</t>
  </si>
  <si>
    <t>NEULISE</t>
  </si>
  <si>
    <t>NOLLIEUX</t>
  </si>
  <si>
    <t>PALOGNEUX</t>
  </si>
  <si>
    <t>PARIGNY</t>
  </si>
  <si>
    <t>PELUSSIN</t>
  </si>
  <si>
    <t>PERIGNEUX</t>
  </si>
  <si>
    <t>LA RICAMARIE</t>
  </si>
  <si>
    <t>RIVAS</t>
  </si>
  <si>
    <t>ROCHE</t>
  </si>
  <si>
    <t>ST CHAMOND</t>
  </si>
  <si>
    <t>IZIEUX</t>
  </si>
  <si>
    <t>ST CYR DE FAVIERES</t>
  </si>
  <si>
    <t>ST ETIENNE</t>
  </si>
  <si>
    <t>ST FORGEUX LESPINASSE</t>
  </si>
  <si>
    <t>ST GALMIER</t>
  </si>
  <si>
    <t>GENILAC</t>
  </si>
  <si>
    <t>ST GEORGES EN COUZAN</t>
  </si>
  <si>
    <t>ST GERMAIN LA MONTAGNE</t>
  </si>
  <si>
    <t>ST HAON LE VIEUX</t>
  </si>
  <si>
    <t>ST JEAN LA VETRE</t>
  </si>
  <si>
    <t>ST JEAN ST MAURICE SUR LOIRE</t>
  </si>
  <si>
    <t>ST JEAN SOLEYMIEUX</t>
  </si>
  <si>
    <t>ST JUST EN BAS</t>
  </si>
  <si>
    <t>ST MARCEL D URFE</t>
  </si>
  <si>
    <t>ST NIZIER DE FORNAS</t>
  </si>
  <si>
    <t>ST PAUL DE VEZELIN</t>
  </si>
  <si>
    <t>ST PIERRE DE BOEUF</t>
  </si>
  <si>
    <t>ST PRIEST EN JAREZ</t>
  </si>
  <si>
    <t>ST JUST ST RAMBERT</t>
  </si>
  <si>
    <t>ST JUST SUR LOIRE</t>
  </si>
  <si>
    <t>ST ROMAIN EN JAREZ</t>
  </si>
  <si>
    <t>ST SYMPHORIEN DE LAY</t>
  </si>
  <si>
    <t>ST VICTOR SUR RHINS</t>
  </si>
  <si>
    <t>SALVIZINET</t>
  </si>
  <si>
    <t>ST GEORGES SUR LAYON</t>
  </si>
  <si>
    <t>VAL DU LAYON</t>
  </si>
  <si>
    <t>ST LAMBERT DU LATTAY</t>
  </si>
  <si>
    <t>ST LEGER SOUS CHOLET</t>
  </si>
  <si>
    <t>SEVREMOINE</t>
  </si>
  <si>
    <t>ST CRESPIN SUR MOINE</t>
  </si>
  <si>
    <t>LA RENAUDIERE</t>
  </si>
  <si>
    <t>ROUSSAY</t>
  </si>
  <si>
    <t>TORFOU</t>
  </si>
  <si>
    <t>LOIRE AUTHION</t>
  </si>
  <si>
    <t>BAUNE</t>
  </si>
  <si>
    <t>ST MATHURIN SUR LOIRE</t>
  </si>
  <si>
    <t>LA DAGUENIERE</t>
  </si>
  <si>
    <t>SAUMUR</t>
  </si>
  <si>
    <t>ST HILAIRE ST FLORENT</t>
  </si>
  <si>
    <t>SOULAINES SUR AUBANCE</t>
  </si>
  <si>
    <t>BELLEVIGNE EN LAYON</t>
  </si>
  <si>
    <t>RABLAY SUR LAYON</t>
  </si>
  <si>
    <t>TRELAZE</t>
  </si>
  <si>
    <t>ERDRE EN ANJOU</t>
  </si>
  <si>
    <t>GENE</t>
  </si>
  <si>
    <t>VERNANTES</t>
  </si>
  <si>
    <t>LYS HAUT LAYON</t>
  </si>
  <si>
    <t>LES CERQUEUX SOUS PASSAVANT</t>
  </si>
  <si>
    <t>LA FOSSE DE TIGNE</t>
  </si>
  <si>
    <t>NUEIL SUR LAYON</t>
  </si>
  <si>
    <t>VILLEMOISAN</t>
  </si>
  <si>
    <t>ACQUEVILLE</t>
  </si>
  <si>
    <t>AGON COUTAINVILLE</t>
  </si>
  <si>
    <t>APPEVILLE</t>
  </si>
  <si>
    <t>BACILLY</t>
  </si>
  <si>
    <t>BAUDRE</t>
  </si>
  <si>
    <t>BAUPTE</t>
  </si>
  <si>
    <t>LA BAZOGE</t>
  </si>
  <si>
    <t>BERIGNY</t>
  </si>
  <si>
    <t>BIEVILLE</t>
  </si>
  <si>
    <t>BLOSVILLE</t>
  </si>
  <si>
    <t>LA BLOUTIERE</t>
  </si>
  <si>
    <t>BRECEY</t>
  </si>
  <si>
    <t>BREHAL</t>
  </si>
  <si>
    <t>BRETTEVILLE SUR AY</t>
  </si>
  <si>
    <t>BREVILLE SUR MER</t>
  </si>
  <si>
    <t>BRICQUEBEC EN COTENTIN</t>
  </si>
  <si>
    <t>LE VRETOT</t>
  </si>
  <si>
    <t>BRICQUEBOSQ</t>
  </si>
  <si>
    <t>BRICQUEVILLE LA BLOUETTE</t>
  </si>
  <si>
    <t>BRICQUEVILLE SUR MER</t>
  </si>
  <si>
    <t>CARANTILLY</t>
  </si>
  <si>
    <t>CERENCES</t>
  </si>
  <si>
    <t>CERISY LA FORET</t>
  </si>
  <si>
    <t>LA CHAISE BAUDOUIN</t>
  </si>
  <si>
    <t>LA CHAPELLE CECELIN</t>
  </si>
  <si>
    <t>LA CHAPELLE UREE</t>
  </si>
  <si>
    <t>CHAVOY</t>
  </si>
  <si>
    <t>CONDE SUR VIRE</t>
  </si>
  <si>
    <t>LE MESNIL RAOULT</t>
  </si>
  <si>
    <t>VICQ SUR MER</t>
  </si>
  <si>
    <t>RETHOVILLE</t>
  </si>
  <si>
    <t>COUVILLE</t>
  </si>
  <si>
    <t>CREANCES</t>
  </si>
  <si>
    <t>EQUILLY</t>
  </si>
  <si>
    <t>L ETANG BERTRAND</t>
  </si>
  <si>
    <t>ETIENVILLE</t>
  </si>
  <si>
    <t>FERMANVILLE</t>
  </si>
  <si>
    <t>FIERVILLE LES MINES</t>
  </si>
  <si>
    <t>FLEURY</t>
  </si>
  <si>
    <t>GATHEMO</t>
  </si>
  <si>
    <t>GOUVILLE SUR MER</t>
  </si>
  <si>
    <t>BOISROGER</t>
  </si>
  <si>
    <t>GRAIGNES MESNIL ANGOT</t>
  </si>
  <si>
    <t>LE MESNIL ANGOT</t>
  </si>
  <si>
    <t>LE GRAND CELLAND</t>
  </si>
  <si>
    <t>GRANVILLE</t>
  </si>
  <si>
    <t>HARDINVAST</t>
  </si>
  <si>
    <t>HAUTTEVILLE BOCAGE</t>
  </si>
  <si>
    <t>LA HAYE D ECTOT</t>
  </si>
  <si>
    <t>BAUDREVILLE</t>
  </si>
  <si>
    <t>GLATIGNY</t>
  </si>
  <si>
    <t>ST SYMPHORIEN LE VALOIS</t>
  </si>
  <si>
    <t>SURVILLE</t>
  </si>
  <si>
    <t>THEREVAL</t>
  </si>
  <si>
    <t>LA CHAPELLE EN JUGER</t>
  </si>
  <si>
    <t>HEMEVEZ</t>
  </si>
  <si>
    <t>HEUGUEVILLE SUR SIENNE</t>
  </si>
  <si>
    <t>ISIGNY LE BUAT</t>
  </si>
  <si>
    <t>LE MESNIL THEBAULT</t>
  </si>
  <si>
    <t>JUVIGNY LE TERTRE</t>
  </si>
  <si>
    <t>LESTRE</t>
  </si>
  <si>
    <t>MONTSENELLE</t>
  </si>
  <si>
    <t>ST JORES</t>
  </si>
  <si>
    <t>LES LOGES MARCHIS</t>
  </si>
  <si>
    <t>LONGUEVILLE</t>
  </si>
  <si>
    <t>LA LUCERNE D OUTREMER</t>
  </si>
  <si>
    <t>LE LUOT</t>
  </si>
  <si>
    <t>LE MESNIL</t>
  </si>
  <si>
    <t>LE MESNIL AUBERT</t>
  </si>
  <si>
    <t>LE MESNIL AU VAL</t>
  </si>
  <si>
    <t>LE MESNIL GARNIER</t>
  </si>
  <si>
    <t>LE MESNIL HERMAN</t>
  </si>
  <si>
    <t>LE MESNILLARD</t>
  </si>
  <si>
    <t>MONTABOT</t>
  </si>
  <si>
    <t>MONTCUIT</t>
  </si>
  <si>
    <t>MONTFARVILLE</t>
  </si>
  <si>
    <t>MONTJOIE ST MARTIN</t>
  </si>
  <si>
    <t>MONTPINCHON</t>
  </si>
  <si>
    <t>MONTREUIL SUR LOZON</t>
  </si>
  <si>
    <t>MORTAIN BOCAGE</t>
  </si>
  <si>
    <t>ST JEAN DU CORAIL</t>
  </si>
  <si>
    <t>MORVILLE</t>
  </si>
  <si>
    <t>LA MOUCHE</t>
  </si>
  <si>
    <t>MOYON VILLAGES</t>
  </si>
  <si>
    <t>LE MESNIL OPAC</t>
  </si>
  <si>
    <t>NEGREVILLE</t>
  </si>
  <si>
    <t>VARMONZEY</t>
  </si>
  <si>
    <t>LE VERMONT</t>
  </si>
  <si>
    <t>VIEUX MOULIN</t>
  </si>
  <si>
    <t>VITTEL</t>
  </si>
  <si>
    <t>LES VOIVRES</t>
  </si>
  <si>
    <t>VOUXEY</t>
  </si>
  <si>
    <t>IMBRECOURT</t>
  </si>
  <si>
    <t>XERTIGNY</t>
  </si>
  <si>
    <t>AMEREY</t>
  </si>
  <si>
    <t>XONRUPT LONGEMER</t>
  </si>
  <si>
    <t>ACCOLAY</t>
  </si>
  <si>
    <t>ANCY LE LIBRE</t>
  </si>
  <si>
    <t>ANDRYES</t>
  </si>
  <si>
    <t>ANNAY SUR SEREIN</t>
  </si>
  <si>
    <t>ARCES DILO</t>
  </si>
  <si>
    <t>DILO</t>
  </si>
  <si>
    <t>ARMEAU</t>
  </si>
  <si>
    <t>AUGY</t>
  </si>
  <si>
    <t>AUXERRE</t>
  </si>
  <si>
    <t>BASSOU</t>
  </si>
  <si>
    <t>BEAUVILLIERS</t>
  </si>
  <si>
    <t>BEINE</t>
  </si>
  <si>
    <t>BEUGNON</t>
  </si>
  <si>
    <t>BOEURS EN OTHE</t>
  </si>
  <si>
    <t>BONNARD</t>
  </si>
  <si>
    <t>BRIENON SUR ARMANCON</t>
  </si>
  <si>
    <t>BUSSY EN OTHE</t>
  </si>
  <si>
    <t>BUTTEAUX</t>
  </si>
  <si>
    <t>LA CELLE ST CYR</t>
  </si>
  <si>
    <t>CENSY</t>
  </si>
  <si>
    <t>CHABLIS</t>
  </si>
  <si>
    <t>MILLY</t>
  </si>
  <si>
    <t>CHAMPIGNELLES</t>
  </si>
  <si>
    <t>LOUESME</t>
  </si>
  <si>
    <t>CHAMPLAY</t>
  </si>
  <si>
    <t>CHAMPS SUR YONNE</t>
  </si>
  <si>
    <t>CHARMOY</t>
  </si>
  <si>
    <t>CHARNY OREE DE PUISAYE</t>
  </si>
  <si>
    <t>CHEVILLON</t>
  </si>
  <si>
    <t>DICY</t>
  </si>
  <si>
    <t>MARCHAIS BETON</t>
  </si>
  <si>
    <t>GRANDCHAMP</t>
  </si>
  <si>
    <t>CHASSIGNELLES</t>
  </si>
  <si>
    <t>CHEMILLY SUR YONNE</t>
  </si>
  <si>
    <t>COLLEMIERS</t>
  </si>
  <si>
    <t>COULANGES SUR YONNE</t>
  </si>
  <si>
    <t>COURGIS</t>
  </si>
  <si>
    <t>DIXMONT</t>
  </si>
  <si>
    <t>DOLLOT</t>
  </si>
  <si>
    <t>DYE</t>
  </si>
  <si>
    <t>EPINEAU LES VOVES</t>
  </si>
  <si>
    <t>EPINEUIL</t>
  </si>
  <si>
    <t>ETAIS LA SAUVIN</t>
  </si>
  <si>
    <t>FONTAINE LA GAILLARDE</t>
  </si>
  <si>
    <t>GIROLLES</t>
  </si>
  <si>
    <t>GISY LES NOBLES</t>
  </si>
  <si>
    <t>GIVRY</t>
  </si>
  <si>
    <t>GLAND</t>
  </si>
  <si>
    <t>VALRAVILLON</t>
  </si>
  <si>
    <t>LADUZ</t>
  </si>
  <si>
    <t>IRANCY</t>
  </si>
  <si>
    <t>JAULGES</t>
  </si>
  <si>
    <t>LAIN</t>
  </si>
  <si>
    <t>LALANDE</t>
  </si>
  <si>
    <t>LAROCHE ST CYDROINE</t>
  </si>
  <si>
    <t>LASSON</t>
  </si>
  <si>
    <t>LICHERES PRES AIGREMONT</t>
  </si>
  <si>
    <t>LIGNY LE CHATEL</t>
  </si>
  <si>
    <t>LUCY LE BOIS</t>
  </si>
  <si>
    <t>MARMEAUX</t>
  </si>
  <si>
    <t>MASSANGIS</t>
  </si>
  <si>
    <t>MELISEY</t>
  </si>
  <si>
    <t>MERRY LA VALLEE</t>
  </si>
  <si>
    <t>MERRY SEC</t>
  </si>
  <si>
    <t>MICHERY</t>
  </si>
  <si>
    <t>MIGENNES</t>
  </si>
  <si>
    <t>MONETEAU</t>
  </si>
  <si>
    <t>SOUGERES SUR SINOTTE</t>
  </si>
  <si>
    <t>MOULINS EN TONNERROIS</t>
  </si>
  <si>
    <t>MOULINS SUR OUANNE</t>
  </si>
  <si>
    <t>NEUVY SAUTOUR</t>
  </si>
  <si>
    <t>ORMOY</t>
  </si>
  <si>
    <t>OUANNE</t>
  </si>
  <si>
    <t>PAROY EN OTHE</t>
  </si>
  <si>
    <t>PIFFONDS</t>
  </si>
  <si>
    <t>PONTAUBERT</t>
  </si>
  <si>
    <t>PONTIGNY</t>
  </si>
  <si>
    <t>LA POSTOLLE</t>
  </si>
  <si>
    <t>PREHY</t>
  </si>
  <si>
    <t>RAVIERES</t>
  </si>
  <si>
    <t>ROGNY LES SEPT ECLUSES</t>
  </si>
  <si>
    <t>ST AGNAN</t>
  </si>
  <si>
    <t>LE VAL D OCRE</t>
  </si>
  <si>
    <t>ST AUBIN CHATEAU NEUF</t>
  </si>
  <si>
    <t>ST JULIEN DU SAULT</t>
  </si>
  <si>
    <t>ST MARTIN DU TERTRE</t>
  </si>
  <si>
    <t>ST MAURICE THIZOUAILLE</t>
  </si>
  <si>
    <t>SANTIGNY</t>
  </si>
  <si>
    <t>SCEAUX</t>
  </si>
  <si>
    <t>SERRIGNY</t>
  </si>
  <si>
    <t>SERY</t>
  </si>
  <si>
    <t>SOUGERES EN PUISAYE</t>
  </si>
  <si>
    <t>TAINGY</t>
  </si>
  <si>
    <t>LES VALLEES DE LA VANNE</t>
  </si>
  <si>
    <t>CHIGY</t>
  </si>
  <si>
    <t>VAREILLES</t>
  </si>
  <si>
    <t>ROUSSET</t>
  </si>
  <si>
    <t>ST BONNET EN CHAMPSAUR</t>
  </si>
  <si>
    <t>BENEVENT ET CHARBILLAC</t>
  </si>
  <si>
    <t>SALEON</t>
  </si>
  <si>
    <t>LE SAUZE DU LAC</t>
  </si>
  <si>
    <t>TALLARD</t>
  </si>
  <si>
    <t>VAL DES PRES</t>
  </si>
  <si>
    <t>VALSERRES</t>
  </si>
  <si>
    <t>ANDON</t>
  </si>
  <si>
    <t>THORENC</t>
  </si>
  <si>
    <t>ANTIBES</t>
  </si>
  <si>
    <t>ASPREMONT</t>
  </si>
  <si>
    <t>BEAUSOLEIL</t>
  </si>
  <si>
    <t>BERRE LES ALPES</t>
  </si>
  <si>
    <t>BIOT</t>
  </si>
  <si>
    <t>LE BROC</t>
  </si>
  <si>
    <t>CAILLE</t>
  </si>
  <si>
    <t>CANNES</t>
  </si>
  <si>
    <t>CANNES LA BOCCA</t>
  </si>
  <si>
    <t>CASTAGNIERS</t>
  </si>
  <si>
    <t>COLOMARS</t>
  </si>
  <si>
    <t>DALUIS</t>
  </si>
  <si>
    <t>DRAP</t>
  </si>
  <si>
    <t>FALICON</t>
  </si>
  <si>
    <t>ILONSE</t>
  </si>
  <si>
    <t>LANTOSQUE</t>
  </si>
  <si>
    <t>LUCERAM</t>
  </si>
  <si>
    <t>MALAUSSENE</t>
  </si>
  <si>
    <t>MOUANS SARTOUX</t>
  </si>
  <si>
    <t>NICE</t>
  </si>
  <si>
    <t>PEILLE</t>
  </si>
  <si>
    <t>LA GRAVE DE PEILLE</t>
  </si>
  <si>
    <t>LA PENNE</t>
  </si>
  <si>
    <t>PUGET ROSTANG</t>
  </si>
  <si>
    <t>PUGET THENIERS</t>
  </si>
  <si>
    <t>RIMPLAS</t>
  </si>
  <si>
    <t>ROQUEBRUNE CAP MARTIN</t>
  </si>
  <si>
    <t>CARNOLES</t>
  </si>
  <si>
    <t>ROQUEFORT LES PINS</t>
  </si>
  <si>
    <t>ROQUESTERON</t>
  </si>
  <si>
    <t>ROUBION</t>
  </si>
  <si>
    <t>SIGALE</t>
  </si>
  <si>
    <t>TOUDON</t>
  </si>
  <si>
    <t>TOURETTE DU CHATEAU</t>
  </si>
  <si>
    <t>LA TRINITE</t>
  </si>
  <si>
    <t>VALBONNE</t>
  </si>
  <si>
    <t>VALDEBLORE</t>
  </si>
  <si>
    <t>VENCE</t>
  </si>
  <si>
    <t>VILLENEUVE LOUBET</t>
  </si>
  <si>
    <t>TENDE</t>
  </si>
  <si>
    <t>ARDOIX</t>
  </si>
  <si>
    <t>AUBENAS</t>
  </si>
  <si>
    <t>BIDON</t>
  </si>
  <si>
    <t>BOREE</t>
  </si>
  <si>
    <t>BOURG ST ANDEOL</t>
  </si>
  <si>
    <t>BROSSAINC</t>
  </si>
  <si>
    <t>BURZET</t>
  </si>
  <si>
    <t>CHAMPAGNE</t>
  </si>
  <si>
    <t>CHAMPIS</t>
  </si>
  <si>
    <t>CHAZEAUX</t>
  </si>
  <si>
    <t>COLOMBIER LE JEUNE</t>
  </si>
  <si>
    <t>COLOMBIER LE VIEUX</t>
  </si>
  <si>
    <t>LE CRESTET</t>
  </si>
  <si>
    <t>DUNIERE SUR EYRIEUX</t>
  </si>
  <si>
    <t>ECLASSAN</t>
  </si>
  <si>
    <t>FAUGERES</t>
  </si>
  <si>
    <t>GENESTELLE</t>
  </si>
  <si>
    <t>GILHOC SUR ORMEZE</t>
  </si>
  <si>
    <t>INTRES</t>
  </si>
  <si>
    <t>ISSAMOULENC</t>
  </si>
  <si>
    <t>LABASTIDE DE VIRAC</t>
  </si>
  <si>
    <t>LE LAC D ISSARLES</t>
  </si>
  <si>
    <t>LACHAMP RAPHAEL</t>
  </si>
  <si>
    <t>LAFARRE</t>
  </si>
  <si>
    <t>LARNAS</t>
  </si>
  <si>
    <t>LAURAC EN VIVARAIS</t>
  </si>
  <si>
    <t>LAVAL D AURELLE</t>
  </si>
  <si>
    <t>LESPERON</t>
  </si>
  <si>
    <t>LUSSAS</t>
  </si>
  <si>
    <t>MAYRES</t>
  </si>
  <si>
    <t>NOZIERES</t>
  </si>
  <si>
    <t>LES OLLIERES SUR EYRIEUX</t>
  </si>
  <si>
    <t>PEREYRES</t>
  </si>
  <si>
    <t>PRANLES</t>
  </si>
  <si>
    <t>QUINTENAS</t>
  </si>
  <si>
    <t>ROCHEMAURE</t>
  </si>
  <si>
    <t>ROCHESSAUVE</t>
  </si>
  <si>
    <t>ST ALBAN EN MONTAGNE</t>
  </si>
  <si>
    <t>ST ANDEOL DE VALS</t>
  </si>
  <si>
    <t>ST ANDRE DE CRUZIERES</t>
  </si>
  <si>
    <t>ST ANDRE LACHAMP</t>
  </si>
  <si>
    <t>ST BASILE</t>
  </si>
  <si>
    <t>ST CIRGUES EN MONTAGNE</t>
  </si>
  <si>
    <t>ST CYR</t>
  </si>
  <si>
    <t>ST DESIRAT</t>
  </si>
  <si>
    <t>STE EULALIE</t>
  </si>
  <si>
    <t>ST GINEIS EN COIRON</t>
  </si>
  <si>
    <t>ST JULIEN DU GUA</t>
  </si>
  <si>
    <t>ST JULIEN DU SERRE</t>
  </si>
  <si>
    <t>ST JULIEN EN ST ALBAN</t>
  </si>
  <si>
    <t>BEAULON</t>
  </si>
  <si>
    <t>BILLEZOIS</t>
  </si>
  <si>
    <t>BOURBON L ARCHAMBAULT</t>
  </si>
  <si>
    <t>BRESSOLLES</t>
  </si>
  <si>
    <t>LE BRETHON</t>
  </si>
  <si>
    <t>CESSET</t>
  </si>
  <si>
    <t>CHANTELLE</t>
  </si>
  <si>
    <t>LA CHAPELLE AUX CHASSES</t>
  </si>
  <si>
    <t>CHATILLON</t>
  </si>
  <si>
    <t>CHAVENON</t>
  </si>
  <si>
    <t>COULANDON</t>
  </si>
  <si>
    <t>COUZON</t>
  </si>
  <si>
    <t>CREUZIER LE NEUF</t>
  </si>
  <si>
    <t>DOMPIERRE SUR BESBRE</t>
  </si>
  <si>
    <t>LE DONJON</t>
  </si>
  <si>
    <t>ESPINASSE VOZELLE</t>
  </si>
  <si>
    <t>GANNAT</t>
  </si>
  <si>
    <t>GARNAT SUR ENGIEVRE</t>
  </si>
  <si>
    <t>GOUISE</t>
  </si>
  <si>
    <t>HYDS</t>
  </si>
  <si>
    <t>ISLE ET BARDAIS</t>
  </si>
  <si>
    <t>ISSERPENT</t>
  </si>
  <si>
    <t>LAFELINE</t>
  </si>
  <si>
    <t>LAPALISSE</t>
  </si>
  <si>
    <t>MERCY</t>
  </si>
  <si>
    <t>MONETAY SUR LOIRE</t>
  </si>
  <si>
    <t>MONTORD</t>
  </si>
  <si>
    <t>NASSIGNY</t>
  </si>
  <si>
    <t>LA PETITE MARCHE</t>
  </si>
  <si>
    <t>QUINSSAINES</t>
  </si>
  <si>
    <t>ST DIDIER EN DONJON</t>
  </si>
  <si>
    <t>ST GENEST</t>
  </si>
  <si>
    <t>ST GERAND DE VAUX</t>
  </si>
  <si>
    <t>ST PALAIS</t>
  </si>
  <si>
    <t>ST PRIX</t>
  </si>
  <si>
    <t>ST REMY EN ROLLAT</t>
  </si>
  <si>
    <t>SORBIER</t>
  </si>
  <si>
    <t>TARGET</t>
  </si>
  <si>
    <t>THIONNE</t>
  </si>
  <si>
    <t>VALIGNAT</t>
  </si>
  <si>
    <t>VARENNES SUR ALLIER</t>
  </si>
  <si>
    <t>VENAS</t>
  </si>
  <si>
    <t>VERNEIX</t>
  </si>
  <si>
    <t>VIEURE</t>
  </si>
  <si>
    <t>LE VILHAIN</t>
  </si>
  <si>
    <t>ALLEMAGNE EN PROVENCE</t>
  </si>
  <si>
    <t>ALLOS</t>
  </si>
  <si>
    <t>LA FOUX D ALLOS</t>
  </si>
  <si>
    <t>ANGLES</t>
  </si>
  <si>
    <t>ARCHAIL</t>
  </si>
  <si>
    <t>AUBIGNOSC</t>
  </si>
  <si>
    <t>ASTOIN</t>
  </si>
  <si>
    <t>BRAUX</t>
  </si>
  <si>
    <t>VAL DE CHALVAGNE</t>
  </si>
  <si>
    <t>MONTBLANC</t>
  </si>
  <si>
    <t>LE CHAFFAUT ST JURSON</t>
  </si>
  <si>
    <t>ESPINOUSE</t>
  </si>
  <si>
    <t>CHAUDON NORANTE</t>
  </si>
  <si>
    <t>CLAMENSANE</t>
  </si>
  <si>
    <t>DIGNE LES BAINS</t>
  </si>
  <si>
    <t>ENTRAGES</t>
  </si>
  <si>
    <t>CHABRIERES</t>
  </si>
  <si>
    <t>ENTREVENNES</t>
  </si>
  <si>
    <t>GIGORS</t>
  </si>
  <si>
    <t>JAUSIERS</t>
  </si>
  <si>
    <t>LARDIERS</t>
  </si>
  <si>
    <t>MALLEMOISSON</t>
  </si>
  <si>
    <t>MARCOUX</t>
  </si>
  <si>
    <t>MOUSTIERS STE MARIE</t>
  </si>
  <si>
    <t>ARGENS</t>
  </si>
  <si>
    <t>NIBLES</t>
  </si>
  <si>
    <t>NIOZELLES</t>
  </si>
  <si>
    <t>OPPEDETTE</t>
  </si>
  <si>
    <t>ORAISON</t>
  </si>
  <si>
    <t>LA PALUD SUR VERDON</t>
  </si>
  <si>
    <t>CHATEAUNEUF LES MOUSTIERS</t>
  </si>
  <si>
    <t>PEYROULES</t>
  </si>
  <si>
    <t>PEYRUIS</t>
  </si>
  <si>
    <t>PIEGUT</t>
  </si>
  <si>
    <t>BLEGIERS</t>
  </si>
  <si>
    <t>REILLANNE</t>
  </si>
  <si>
    <t>MEOLANS REVEL</t>
  </si>
  <si>
    <t>MEOLANS</t>
  </si>
  <si>
    <t>REVEST ST MARTIN</t>
  </si>
  <si>
    <t>TANARON</t>
  </si>
  <si>
    <t>ROUMOULES</t>
  </si>
  <si>
    <t>HAUTES DUYES</t>
  </si>
  <si>
    <t>SALIGNAC</t>
  </si>
  <si>
    <t>SENEZ</t>
  </si>
  <si>
    <t>LE POIL</t>
  </si>
  <si>
    <t>SIGOYER</t>
  </si>
  <si>
    <t>THEZE</t>
  </si>
  <si>
    <t>THOARD</t>
  </si>
  <si>
    <t>UBRAYE</t>
  </si>
  <si>
    <t>UVERNET FOURS</t>
  </si>
  <si>
    <t>PRA LOUP</t>
  </si>
  <si>
    <t>VALAVOIRE</t>
  </si>
  <si>
    <t>VILLEMUS</t>
  </si>
  <si>
    <t>ABRIES</t>
  </si>
  <si>
    <t>LA TERRASSE SUR DORLAY</t>
  </si>
  <si>
    <t>VEAUCHETTE</t>
  </si>
  <si>
    <t>LA VERSANNE</t>
  </si>
  <si>
    <t>VILLERS</t>
  </si>
  <si>
    <t>VOUGY</t>
  </si>
  <si>
    <t>ARAULES</t>
  </si>
  <si>
    <t>VISSAC</t>
  </si>
  <si>
    <t>AUTRAC</t>
  </si>
  <si>
    <t>AUVERS</t>
  </si>
  <si>
    <t>BEAUNE SUR ARZON</t>
  </si>
  <si>
    <t>BEAUX</t>
  </si>
  <si>
    <t>BLANZAC</t>
  </si>
  <si>
    <t>LE BOUCHET ST NICOLAS</t>
  </si>
  <si>
    <t>ARVANT</t>
  </si>
  <si>
    <t>BRIOUDE</t>
  </si>
  <si>
    <t>BRIVES CHARENSAC</t>
  </si>
  <si>
    <t>CHADRAC</t>
  </si>
  <si>
    <t>CHADRON</t>
  </si>
  <si>
    <t>LA CHAISE DIEU</t>
  </si>
  <si>
    <t>CHAMBEZON</t>
  </si>
  <si>
    <t>LE CHAMBON SUR LIGNON</t>
  </si>
  <si>
    <t>CHANALEILLES</t>
  </si>
  <si>
    <t>CHANIAT</t>
  </si>
  <si>
    <t>CHANTEUGES</t>
  </si>
  <si>
    <t>LA CHAPELLE BERTIN</t>
  </si>
  <si>
    <t>LA CHAPELLE D AUREC</t>
  </si>
  <si>
    <t>CHENEREILLES</t>
  </si>
  <si>
    <t>CISTRIERES</t>
  </si>
  <si>
    <t>COHADE</t>
  </si>
  <si>
    <t>COUTEUGES</t>
  </si>
  <si>
    <t>DUNIERES</t>
  </si>
  <si>
    <t>FERRUSSAC</t>
  </si>
  <si>
    <t>FIX ST GENEYS</t>
  </si>
  <si>
    <t>FRUGERES LES MINES</t>
  </si>
  <si>
    <t>LANDOS</t>
  </si>
  <si>
    <t>LANGEAC</t>
  </si>
  <si>
    <t>LAVAL SUR DOULON</t>
  </si>
  <si>
    <t>LAVOUTE CHILHAC</t>
  </si>
  <si>
    <t>LEOTOING</t>
  </si>
  <si>
    <t>LORLANGES</t>
  </si>
  <si>
    <t>LOUDES</t>
  </si>
  <si>
    <t>MALVALETTE</t>
  </si>
  <si>
    <t>MAZEYRAT D ALLIER</t>
  </si>
  <si>
    <t>REILHAC</t>
  </si>
  <si>
    <t>MONISTROL SUR LOIRE</t>
  </si>
  <si>
    <t>LE PERTUIS</t>
  </si>
  <si>
    <t>ST BERAIN</t>
  </si>
  <si>
    <t>STE FLORINE</t>
  </si>
  <si>
    <t>ST GERMAIN LAPRADE</t>
  </si>
  <si>
    <t>ST GERON</t>
  </si>
  <si>
    <t>ST MARTIN DE FUGERES</t>
  </si>
  <si>
    <t>ST PIERRE EYNAC</t>
  </si>
  <si>
    <t>ST PREJET ARMANDON</t>
  </si>
  <si>
    <t>ST PREJET D ALLIER</t>
  </si>
  <si>
    <t>ST VICTOR SUR ARLANC</t>
  </si>
  <si>
    <t>SALZUIT</t>
  </si>
  <si>
    <t>SANSSAC L EGLISE</t>
  </si>
  <si>
    <t>SIAUGUES STE MARIE</t>
  </si>
  <si>
    <t>STE MARIE DES CHAZES</t>
  </si>
  <si>
    <t>TAILHAC</t>
  </si>
  <si>
    <t>VALS LE CHASTEL</t>
  </si>
  <si>
    <t>LES VASTRES</t>
  </si>
  <si>
    <t>VENTEUGES</t>
  </si>
  <si>
    <t>VERGONGHEON</t>
  </si>
  <si>
    <t>VIEILLE BRIOUDE</t>
  </si>
  <si>
    <t>VOREY</t>
  </si>
  <si>
    <t>ABBARETZ</t>
  </si>
  <si>
    <t>ANCENIS</t>
  </si>
  <si>
    <t>CHAUMES EN RETZ</t>
  </si>
  <si>
    <t>CHEMERE</t>
  </si>
  <si>
    <t>BESNE</t>
  </si>
  <si>
    <t>BOUEE</t>
  </si>
  <si>
    <t>VILLENEUVE EN RETZ</t>
  </si>
  <si>
    <t>ST CYR EN RETZ</t>
  </si>
  <si>
    <t>CASSON</t>
  </si>
  <si>
    <t>LE CELLIER</t>
  </si>
  <si>
    <t>LA CHAPELLE DES MARAIS</t>
  </si>
  <si>
    <t>LA CHAPELLE LAUNAY</t>
  </si>
  <si>
    <t>LA CHEVROLIERE</t>
  </si>
  <si>
    <t>PASSAY</t>
  </si>
  <si>
    <t>CLISSON</t>
  </si>
  <si>
    <t>CROSSAC</t>
  </si>
  <si>
    <t>FEGREAC</t>
  </si>
  <si>
    <t>FROSSAY</t>
  </si>
  <si>
    <t>GETIGNE</t>
  </si>
  <si>
    <t>GRANDCHAMPS DES FONTAINES</t>
  </si>
  <si>
    <t>GUERANDE</t>
  </si>
  <si>
    <t>LA MADELEINE</t>
  </si>
  <si>
    <t>INDRE</t>
  </si>
  <si>
    <t>HAUTE INDRE</t>
  </si>
  <si>
    <t>LE LANDREAU</t>
  </si>
  <si>
    <t>MACHECOUL ST MEME</t>
  </si>
  <si>
    <t>ST MEME LE TENU</t>
  </si>
  <si>
    <t>MASSERAC</t>
  </si>
  <si>
    <t>MAUVES SUR LOIRE</t>
  </si>
  <si>
    <t>MONNIERES</t>
  </si>
  <si>
    <t>MONTBERT</t>
  </si>
  <si>
    <t>MOUAIS</t>
  </si>
  <si>
    <t>LES MOUTIERS EN RETZ</t>
  </si>
  <si>
    <t>NOZAY</t>
  </si>
  <si>
    <t>PETIT AUVERNE</t>
  </si>
  <si>
    <t>PETIT MARS</t>
  </si>
  <si>
    <t>PORNIC</t>
  </si>
  <si>
    <t>NEUVILLE EN BEAUMONT</t>
  </si>
  <si>
    <t>OUVILLE</t>
  </si>
  <si>
    <t>GRANDPARIGNY</t>
  </si>
  <si>
    <t>CHEVREVILLE</t>
  </si>
  <si>
    <t>PICAUVILLE</t>
  </si>
  <si>
    <t>GOURBESVILLE</t>
  </si>
  <si>
    <t>LES PIEUX</t>
  </si>
  <si>
    <t>LE PLESSIS LASTELLE</t>
  </si>
  <si>
    <t>PONTORSON</t>
  </si>
  <si>
    <t>CUREY</t>
  </si>
  <si>
    <t>PORTBAIL</t>
  </si>
  <si>
    <t>QUETTREVILLE SUR SIENNE</t>
  </si>
  <si>
    <t>QUINEVILLE</t>
  </si>
  <si>
    <t>RAUVILLE LA BIGOT</t>
  </si>
  <si>
    <t>REMILLY SUR LOZON</t>
  </si>
  <si>
    <t>ROMAGNY FONTENAY</t>
  </si>
  <si>
    <t>ST AMAND</t>
  </si>
  <si>
    <t>LA CHAPELLE DU FEST</t>
  </si>
  <si>
    <t>STE CECILE</t>
  </si>
  <si>
    <t>ST CLAIR SUR L ELLE</t>
  </si>
  <si>
    <t>ST GERMAIN DES VAUX</t>
  </si>
  <si>
    <t>ST GERMAIN DE VARREVILLE</t>
  </si>
  <si>
    <t>ST GERMAIN SUR AY</t>
  </si>
  <si>
    <t>ST JEAN DE DAYE</t>
  </si>
  <si>
    <t>ST JEAN D ELLE</t>
  </si>
  <si>
    <t>NOTRE DAME D ELLE</t>
  </si>
  <si>
    <t>ROUXEVILLE</t>
  </si>
  <si>
    <t>VIDOUVILLE</t>
  </si>
  <si>
    <t>ST LAURENT DE CUVES</t>
  </si>
  <si>
    <t>ST MARTIN D AUBIGNY</t>
  </si>
  <si>
    <t>ST MARTIN DES CHAMPS</t>
  </si>
  <si>
    <t>ST MARTIN DE VARREVILLE</t>
  </si>
  <si>
    <t>ST MAUR DES BOIS</t>
  </si>
  <si>
    <t>ST NICOLAS DES BOIS</t>
  </si>
  <si>
    <t>ST PATRICE DE CLAIDS</t>
  </si>
  <si>
    <t>LE PARC</t>
  </si>
  <si>
    <t>BRAFFAIS</t>
  </si>
  <si>
    <t>BOURGVALLEES</t>
  </si>
  <si>
    <t>GOURFALEUR</t>
  </si>
  <si>
    <t>ST SEBASTIEN DE RAIDS</t>
  </si>
  <si>
    <t>SAUSSEMESNIL</t>
  </si>
  <si>
    <t>SERVIGNY</t>
  </si>
  <si>
    <t>SORTOSVILLE EN BEAUMONT</t>
  </si>
  <si>
    <t>SOULLES</t>
  </si>
  <si>
    <t>TOLLEVAST</t>
  </si>
  <si>
    <t>TORIGNY LES VILLES</t>
  </si>
  <si>
    <t>BRECTOUVILLE</t>
  </si>
  <si>
    <t>TOURVILLE SUR SIENNE</t>
  </si>
  <si>
    <t>TREAUVILLE</t>
  </si>
  <si>
    <t>LE VAST</t>
  </si>
  <si>
    <t>VAUDREVILLE</t>
  </si>
  <si>
    <t>LE VICEL</t>
  </si>
  <si>
    <t>VIDECOSVILLE</t>
  </si>
  <si>
    <t>VIERVILLE</t>
  </si>
  <si>
    <t>VILLEDIEU LES POELES ROUFFIGNY</t>
  </si>
  <si>
    <t>ROUFFIGNY</t>
  </si>
  <si>
    <t>AOUGNY</t>
  </si>
  <si>
    <t>ARRIGNY</t>
  </si>
  <si>
    <t>ATHIS</t>
  </si>
  <si>
    <t>AUBERIVE</t>
  </si>
  <si>
    <t>BACONNES</t>
  </si>
  <si>
    <t>BAUDEMENT</t>
  </si>
  <si>
    <t>BEINE NAUROY</t>
  </si>
  <si>
    <t>BELVAL SOUS CHATILLON</t>
  </si>
  <si>
    <t>BERGERES LES VERTUS</t>
  </si>
  <si>
    <t>BIGNICOURT SUR SAULX</t>
  </si>
  <si>
    <t>BLACY</t>
  </si>
  <si>
    <t>BOUCHY ST GENEST</t>
  </si>
  <si>
    <t>BOUZY</t>
  </si>
  <si>
    <t>BRAUX STE COHIERE</t>
  </si>
  <si>
    <t>BREBAN</t>
  </si>
  <si>
    <t>CHALTRAIT</t>
  </si>
  <si>
    <t>CHAVOT COURCOURT</t>
  </si>
  <si>
    <t>LA CHEPPE</t>
  </si>
  <si>
    <t>VAL DES MARAIS</t>
  </si>
  <si>
    <t>AULNIZEUX</t>
  </si>
  <si>
    <t>CONGY</t>
  </si>
  <si>
    <t>CONNANTRE</t>
  </si>
  <si>
    <t>COOLE</t>
  </si>
  <si>
    <t>CORMONTREUIL</t>
  </si>
  <si>
    <t>COUPETZ</t>
  </si>
  <si>
    <t>COURDEMANGES</t>
  </si>
  <si>
    <t>COURTISOLS</t>
  </si>
  <si>
    <t>LA CROIX EN CHAMPAGNE</t>
  </si>
  <si>
    <t>CRUGNY</t>
  </si>
  <si>
    <t>CUCHERY</t>
  </si>
  <si>
    <t>DAMPIERRE AU TEMPLE</t>
  </si>
  <si>
    <t>DOMMARTIN SOUS HANS</t>
  </si>
  <si>
    <t>DOMMARTIN VARIMONT</t>
  </si>
  <si>
    <t>DOMPREMY</t>
  </si>
  <si>
    <t>DORMANS</t>
  </si>
  <si>
    <t>SOILLY</t>
  </si>
  <si>
    <t>DROUILLY</t>
  </si>
  <si>
    <t>ECURY SUR COOLE</t>
  </si>
  <si>
    <t>ELISE DAUCOURT</t>
  </si>
  <si>
    <t>EPERNAY</t>
  </si>
  <si>
    <t>ESCARDES</t>
  </si>
  <si>
    <t>FAUX FRESNAY</t>
  </si>
  <si>
    <t>FAUX VESIGNEUL</t>
  </si>
  <si>
    <t>FONTAINE SUR COOLE</t>
  </si>
  <si>
    <t>FESTIGNY</t>
  </si>
  <si>
    <t>FLAVIGNY</t>
  </si>
  <si>
    <t>LE FRESNE</t>
  </si>
  <si>
    <t>FRESNE LES REIMS</t>
  </si>
  <si>
    <t>FRIGNICOURT</t>
  </si>
  <si>
    <t>GAYE</t>
  </si>
  <si>
    <t>TONNERRE</t>
  </si>
  <si>
    <t>TREIGNY</t>
  </si>
  <si>
    <t>PERREUSE</t>
  </si>
  <si>
    <t>TRUCY SUR YONNE</t>
  </si>
  <si>
    <t>VAULT DE LUGNY</t>
  </si>
  <si>
    <t>VENOUSE</t>
  </si>
  <si>
    <t>VERON</t>
  </si>
  <si>
    <t>VEZELAY</t>
  </si>
  <si>
    <t>VILLEBLEVIN</t>
  </si>
  <si>
    <t>VILLEBOUGIS</t>
  </si>
  <si>
    <t>PERCENEIGE</t>
  </si>
  <si>
    <t>VERTILLY</t>
  </si>
  <si>
    <t>AUXELLES BAS</t>
  </si>
  <si>
    <t>BELFORT</t>
  </si>
  <si>
    <t>BRETAGNE</t>
  </si>
  <si>
    <t>CHAVANATTE</t>
  </si>
  <si>
    <t>CRAVANCHE</t>
  </si>
  <si>
    <t>CUNELIERES</t>
  </si>
  <si>
    <t>FAVEROIS</t>
  </si>
  <si>
    <t>LEPUIX NEUF</t>
  </si>
  <si>
    <t>MEROUX</t>
  </si>
  <si>
    <t>MEZIRE</t>
  </si>
  <si>
    <t>MONTBOUTON</t>
  </si>
  <si>
    <t>OFFEMONT</t>
  </si>
  <si>
    <t>PHAFFANS</t>
  </si>
  <si>
    <t>RECOUVRANCE</t>
  </si>
  <si>
    <t>REPPE</t>
  </si>
  <si>
    <t>ROUGEMONT LE CHATEAU</t>
  </si>
  <si>
    <t>TREVENANS</t>
  </si>
  <si>
    <t>ANGERVILLE</t>
  </si>
  <si>
    <t>DOMMERVILLE</t>
  </si>
  <si>
    <t>ANGERVILLIERS</t>
  </si>
  <si>
    <t>AUTHON LA PLAINE</t>
  </si>
  <si>
    <t>BOISSY SOUS ST YON</t>
  </si>
  <si>
    <t>BOURAY SUR JUINE</t>
  </si>
  <si>
    <t>BOUVILLE</t>
  </si>
  <si>
    <t>BREUX JOUY</t>
  </si>
  <si>
    <t>BRIERES LES SCELLES</t>
  </si>
  <si>
    <t>BRUYERES LE CHATEL</t>
  </si>
  <si>
    <t>BUNO BONNEVAUX</t>
  </si>
  <si>
    <t>CHALO ST MARS</t>
  </si>
  <si>
    <t>LE COUDRAY MONTCEAUX</t>
  </si>
  <si>
    <t>COURDIMANCHE SUR ESSONNE</t>
  </si>
  <si>
    <t>EPINAY SOUS SENART</t>
  </si>
  <si>
    <t>ESTOUCHES</t>
  </si>
  <si>
    <t>EVRY</t>
  </si>
  <si>
    <t>FONTENAY LE VICOMTE</t>
  </si>
  <si>
    <t>GOMETZ LE CHATEL</t>
  </si>
  <si>
    <t>JUVISY SUR ORGE</t>
  </si>
  <si>
    <t>LEUDEVILLE</t>
  </si>
  <si>
    <t>LEUVILLE SUR ORGE</t>
  </si>
  <si>
    <t>MAISSE</t>
  </si>
  <si>
    <t>MASSY</t>
  </si>
  <si>
    <t>MONDEVILLE</t>
  </si>
  <si>
    <t>LA NORVILLE</t>
  </si>
  <si>
    <t>ORSAY</t>
  </si>
  <si>
    <t>ST CYR LA RIVIERE</t>
  </si>
  <si>
    <t>ST CYR SOUS DOURDAN</t>
  </si>
  <si>
    <t>SOISY SUR SEINE</t>
  </si>
  <si>
    <t>VERRIERES LE BUISSON</t>
  </si>
  <si>
    <t>VILLEBON SUR YVETTE</t>
  </si>
  <si>
    <t>LA VILLE DU BOIS</t>
  </si>
  <si>
    <t>VILLENEUVE SUR AUVERS</t>
  </si>
  <si>
    <t>LE PLESSIS ROBINSON</t>
  </si>
  <si>
    <t>AUBERVILLIERS</t>
  </si>
  <si>
    <t>BAGNOLET</t>
  </si>
  <si>
    <t>BONDY</t>
  </si>
  <si>
    <t>DUGNY</t>
  </si>
  <si>
    <t>EPINAY SUR SEINE</t>
  </si>
  <si>
    <t>GOURNAY SUR MARNE</t>
  </si>
  <si>
    <t>L ILE ST DENIS</t>
  </si>
  <si>
    <t>MONTREUIL</t>
  </si>
  <si>
    <t>PANTIN</t>
  </si>
  <si>
    <t>ST DENIS</t>
  </si>
  <si>
    <t>LA PLAINE ST DENIS</t>
  </si>
  <si>
    <t>TREMBLAY EN FRANCE</t>
  </si>
  <si>
    <t>VILLEPINTE</t>
  </si>
  <si>
    <t>CHAMPIGNY SUR MARNE</t>
  </si>
  <si>
    <t>MANDRES LES ROSES</t>
  </si>
  <si>
    <t>MAROLLES EN BRIE</t>
  </si>
  <si>
    <t>ORLY</t>
  </si>
  <si>
    <t>LE PLESSIS TREVISE</t>
  </si>
  <si>
    <t>RUNGIS</t>
  </si>
  <si>
    <t>AMENUCOURT</t>
  </si>
  <si>
    <t>ARNOUVILLE</t>
  </si>
  <si>
    <t>AVERNES</t>
  </si>
  <si>
    <t>BONNEUIL EN FRANCE</t>
  </si>
  <si>
    <t>BREANCON</t>
  </si>
  <si>
    <t>COMMENY</t>
  </si>
  <si>
    <t>ERMONT</t>
  </si>
  <si>
    <t>LA FRETTE SUR SEINE</t>
  </si>
  <si>
    <t>GENICOURT</t>
  </si>
  <si>
    <t>GRISY LES PLATRES</t>
  </si>
  <si>
    <t>HARAVILLIERS</t>
  </si>
  <si>
    <t>HAUTE ISLE</t>
  </si>
  <si>
    <t>HERBLAY</t>
  </si>
  <si>
    <t>ST LAURENT LES BAINS</t>
  </si>
  <si>
    <t>ST MARCEL D ARDECHE</t>
  </si>
  <si>
    <t>ST MAURICE D IBIE</t>
  </si>
  <si>
    <t>ST MONTAN</t>
  </si>
  <si>
    <t>ST PRIEST</t>
  </si>
  <si>
    <t>ST PRIVAT</t>
  </si>
  <si>
    <t>ST REMEZE</t>
  </si>
  <si>
    <t>ST SAUVEUR DE MONTAGUT</t>
  </si>
  <si>
    <t>ST SYLVESTRE</t>
  </si>
  <si>
    <t>SANILHAC</t>
  </si>
  <si>
    <t>SCEAUTRES</t>
  </si>
  <si>
    <t>LE TEIL</t>
  </si>
  <si>
    <t>UZER</t>
  </si>
  <si>
    <t>VAGNAS</t>
  </si>
  <si>
    <t>LES VANS</t>
  </si>
  <si>
    <t>BRAHIC</t>
  </si>
  <si>
    <t>VERNON</t>
  </si>
  <si>
    <t>VERNOSC LES ANNONAY</t>
  </si>
  <si>
    <t>VESSEAUX</t>
  </si>
  <si>
    <t>VILLENEUVE DE BERG</t>
  </si>
  <si>
    <t>VILLEVOCANCE</t>
  </si>
  <si>
    <t>AIRE</t>
  </si>
  <si>
    <t>ALINCOURT</t>
  </si>
  <si>
    <t>ANCHAMPS</t>
  </si>
  <si>
    <t>ATTIGNY</t>
  </si>
  <si>
    <t>AUBIGNY LES POTHEES</t>
  </si>
  <si>
    <t>AUBONCOURT VAUZELLES</t>
  </si>
  <si>
    <t>AUGE</t>
  </si>
  <si>
    <t>AUTRY</t>
  </si>
  <si>
    <t>BALAIVES ET BUTZ</t>
  </si>
  <si>
    <t>BALLAY</t>
  </si>
  <si>
    <t>BAZEILLES</t>
  </si>
  <si>
    <t>BEFFU ET LE MORTHOMME</t>
  </si>
  <si>
    <t>BELLEVILLE ET CHATILLON SUR BAR</t>
  </si>
  <si>
    <t>BOURCQ</t>
  </si>
  <si>
    <t>BRIENNE SUR AISNE</t>
  </si>
  <si>
    <t>BULSON</t>
  </si>
  <si>
    <t>CARIGNAN</t>
  </si>
  <si>
    <t>CHAGNY</t>
  </si>
  <si>
    <t>CHAMPLIN</t>
  </si>
  <si>
    <t>CHAPPES</t>
  </si>
  <si>
    <t>CHATEAU PORCIEN</t>
  </si>
  <si>
    <t>LE CHATELET SUR SORMONNE</t>
  </si>
  <si>
    <t>CHEMERY CHEHERY</t>
  </si>
  <si>
    <t>CONNAGE</t>
  </si>
  <si>
    <t>CHEVEUGES</t>
  </si>
  <si>
    <t>CLIRON</t>
  </si>
  <si>
    <t>DOMMERY</t>
  </si>
  <si>
    <t>DONCHERY</t>
  </si>
  <si>
    <t>DOUX</t>
  </si>
  <si>
    <t>DOUZY</t>
  </si>
  <si>
    <t>ECORDAL</t>
  </si>
  <si>
    <t>ESCOMBRES ET LE CHESNOIS</t>
  </si>
  <si>
    <t>EUILLY ET LOMBUT</t>
  </si>
  <si>
    <t>FEPIN</t>
  </si>
  <si>
    <t>FLIGNY</t>
  </si>
  <si>
    <t>FLOING</t>
  </si>
  <si>
    <t>GIVONNE</t>
  </si>
  <si>
    <t>GRUYERES</t>
  </si>
  <si>
    <t>HAM SUR MEUSE</t>
  </si>
  <si>
    <t>HARCY</t>
  </si>
  <si>
    <t>HAUDRECY</t>
  </si>
  <si>
    <t>LA HORGNE</t>
  </si>
  <si>
    <t>HOUDILCOURT</t>
  </si>
  <si>
    <t>ILLY</t>
  </si>
  <si>
    <t>INAUMONT</t>
  </si>
  <si>
    <t>JOIGNY SUR MEUSE</t>
  </si>
  <si>
    <t>LAIFOUR</t>
  </si>
  <si>
    <t>LANCON</t>
  </si>
  <si>
    <t>LANDRES ET ST GEORGES</t>
  </si>
  <si>
    <t>LEPRON LES VALLEES</t>
  </si>
  <si>
    <t>MARGUT</t>
  </si>
  <si>
    <t>MARQUIGNY</t>
  </si>
  <si>
    <t>LES MAZURES</t>
  </si>
  <si>
    <t>MESMONT</t>
  </si>
  <si>
    <t>MOIRY</t>
  </si>
  <si>
    <t>MONTGON</t>
  </si>
  <si>
    <t>MONTHERME</t>
  </si>
  <si>
    <t>LES HAUTS BUTTES</t>
  </si>
  <si>
    <t>MONTHOIS</t>
  </si>
  <si>
    <t>MONTIGNY SUR MEUSE</t>
  </si>
  <si>
    <t>MOUZON</t>
  </si>
  <si>
    <t>AMBLIMONT</t>
  </si>
  <si>
    <t>MURTIN ET BOGNY</t>
  </si>
  <si>
    <t>NEUVILLE LES THIS</t>
  </si>
  <si>
    <t>NEUVIZY</t>
  </si>
  <si>
    <t>NOVION PORCIEN</t>
  </si>
  <si>
    <t>PROVISY</t>
  </si>
  <si>
    <t>OLIZY PRIMAT</t>
  </si>
  <si>
    <t>PREZ</t>
  </si>
  <si>
    <t>PRIX LES MEZIERES</t>
  </si>
  <si>
    <t>RANCENNES</t>
  </si>
  <si>
    <t>RAUCOURT ET FLABA</t>
  </si>
  <si>
    <t>REMILLY AILLICOURT</t>
  </si>
  <si>
    <t>RETHEL</t>
  </si>
  <si>
    <t>PARGNY RESSON</t>
  </si>
  <si>
    <t>ROCROI</t>
  </si>
  <si>
    <t>HIRAUMONT</t>
  </si>
  <si>
    <t>RUBIGNY</t>
  </si>
  <si>
    <t>LA SABOTTERIE</t>
  </si>
  <si>
    <t>ST CLEMENT A ARNES</t>
  </si>
  <si>
    <t>AIGUILLES</t>
  </si>
  <si>
    <t>ASPRES LES CORPS</t>
  </si>
  <si>
    <t>BARRET SUR MEOUGE</t>
  </si>
  <si>
    <t>LA BATIE MONTSALEON</t>
  </si>
  <si>
    <t>LA BATIE VIEILLE</t>
  </si>
  <si>
    <t>CHAMPOLEON</t>
  </si>
  <si>
    <t>EMBRUN</t>
  </si>
  <si>
    <t>ETOILE ST CYRICE</t>
  </si>
  <si>
    <t>EYGLIERS</t>
  </si>
  <si>
    <t>GARDE COLOMBE</t>
  </si>
  <si>
    <t>ST GENIS</t>
  </si>
  <si>
    <t>GUILLESTRE</t>
  </si>
  <si>
    <t>JARJAYES</t>
  </si>
  <si>
    <t>LAYE</t>
  </si>
  <si>
    <t>LAZER</t>
  </si>
  <si>
    <t>LETTRET</t>
  </si>
  <si>
    <t>LE MONETIER LES BAINS</t>
  </si>
  <si>
    <t>MONTCLUS</t>
  </si>
  <si>
    <t>MONTJAY</t>
  </si>
  <si>
    <t>MONTMORIN</t>
  </si>
  <si>
    <t>ORPIERRE</t>
  </si>
  <si>
    <t>PELVOUX</t>
  </si>
  <si>
    <t>PUY ST ANDRE</t>
  </si>
  <si>
    <t>RABOU</t>
  </si>
  <si>
    <t>VAL BUECH MEOUGE</t>
  </si>
  <si>
    <t>RIBIERS</t>
  </si>
  <si>
    <t>RISOUL</t>
  </si>
  <si>
    <t>ROCHEBRUNE</t>
  </si>
  <si>
    <t>ST ANDRE D EMBRUN</t>
  </si>
  <si>
    <t>ST AUBAN D OZE</t>
  </si>
  <si>
    <t>ST CREPIN</t>
  </si>
  <si>
    <t>LE DEVOLUY</t>
  </si>
  <si>
    <t>ST DISDIER</t>
  </si>
  <si>
    <t>ST JEAN ST NICOLAS</t>
  </si>
  <si>
    <t>ST MARTIN DE QUEYRIERES</t>
  </si>
  <si>
    <t>ST PIERRE D ARGENCON</t>
  </si>
  <si>
    <t>ST PIERRE AVEZ</t>
  </si>
  <si>
    <t>SALERANS</t>
  </si>
  <si>
    <t>SAVINES LE LAC</t>
  </si>
  <si>
    <t>SAVOURNON</t>
  </si>
  <si>
    <t>TRESCLEOUX</t>
  </si>
  <si>
    <t>UPAIX</t>
  </si>
  <si>
    <t>VENTAVON</t>
  </si>
  <si>
    <t>VITROLLES</t>
  </si>
  <si>
    <t>JUAN LES PINS</t>
  </si>
  <si>
    <t>LA FONTONNE</t>
  </si>
  <si>
    <t>BAIROLS</t>
  </si>
  <si>
    <t>BEAULIEU SUR MER</t>
  </si>
  <si>
    <t>LA BOLLENE VESUBIE</t>
  </si>
  <si>
    <t>BRIANCONNET</t>
  </si>
  <si>
    <t>CAP D AIL</t>
  </si>
  <si>
    <t>CHATEAUNEUF VILLEVIEILLE</t>
  </si>
  <si>
    <t>CHATEAUNEUF D ENTRAUNES</t>
  </si>
  <si>
    <t>CIPIERES</t>
  </si>
  <si>
    <t>COLLONGUES</t>
  </si>
  <si>
    <t>CONTES</t>
  </si>
  <si>
    <t>FONTAN</t>
  </si>
  <si>
    <t>GARS</t>
  </si>
  <si>
    <t>GATTIERES</t>
  </si>
  <si>
    <t>LA GAUDE</t>
  </si>
  <si>
    <t>GREOLIERES</t>
  </si>
  <si>
    <t>MANDELIEU LA NAPOULE</t>
  </si>
  <si>
    <t>MENTON</t>
  </si>
  <si>
    <t>MOULINET</t>
  </si>
  <si>
    <t>LES MUJOULS</t>
  </si>
  <si>
    <t>PEYMEINADE</t>
  </si>
  <si>
    <t>PIERLAS</t>
  </si>
  <si>
    <t>LE ROURET</t>
  </si>
  <si>
    <t>ST ANDRE DE LA ROCHE</t>
  </si>
  <si>
    <t>ST AUBAN</t>
  </si>
  <si>
    <t>ST BLAISE</t>
  </si>
  <si>
    <t>SALLAGRIFFON</t>
  </si>
  <si>
    <t>SOSPEL</t>
  </si>
  <si>
    <t>THIERY</t>
  </si>
  <si>
    <t>LA TOUR</t>
  </si>
  <si>
    <t>LA TURBIE</t>
  </si>
  <si>
    <t>UTELLE</t>
  </si>
  <si>
    <t>ST JEAN LA RIVIERE</t>
  </si>
  <si>
    <t>SOPHIA ANTIPOLIS</t>
  </si>
  <si>
    <t>VALDEROURE</t>
  </si>
  <si>
    <t>VALLAURIS</t>
  </si>
  <si>
    <t>ST DALMAS DE TENDE</t>
  </si>
  <si>
    <t>ALBOUSSIERE</t>
  </si>
  <si>
    <t>ANDANCE</t>
  </si>
  <si>
    <t>ARCENS</t>
  </si>
  <si>
    <t>ARRAS SUR RHONE</t>
  </si>
  <si>
    <t>AUBIGNAS</t>
  </si>
  <si>
    <t>BEAUCHASTEL</t>
  </si>
  <si>
    <t>BERRIAS ET CASTELJAU</t>
  </si>
  <si>
    <t>BOGY</t>
  </si>
  <si>
    <t>BOUCIEU LE ROI</t>
  </si>
  <si>
    <t>CHARNAS</t>
  </si>
  <si>
    <t>CHASSIERS</t>
  </si>
  <si>
    <t>COUX</t>
  </si>
  <si>
    <t>ETABLES</t>
  </si>
  <si>
    <t>GRAVIERES</t>
  </si>
  <si>
    <t>ISSARLES</t>
  </si>
  <si>
    <t>LALEVADE D ARDECHE</t>
  </si>
  <si>
    <t>LANARCE</t>
  </si>
  <si>
    <t>LARGENTIERE</t>
  </si>
  <si>
    <t>PREFAILLES</t>
  </si>
  <si>
    <t>PRINQUIAU</t>
  </si>
  <si>
    <t>PUCEUL</t>
  </si>
  <si>
    <t>ST BREVIN LES PINS</t>
  </si>
  <si>
    <t>CORCOUE SUR LOGNE</t>
  </si>
  <si>
    <t>ST JEAN DE CORCOUE</t>
  </si>
  <si>
    <t>ST HERBLAIN</t>
  </si>
  <si>
    <t>ST JOACHIM</t>
  </si>
  <si>
    <t>ST LUMINE DE CLISSON</t>
  </si>
  <si>
    <t>ST LUMINE DE COUTAIS</t>
  </si>
  <si>
    <t>ST LYPHARD</t>
  </si>
  <si>
    <t>SEVERAC</t>
  </si>
  <si>
    <t>SOULVACHE</t>
  </si>
  <si>
    <t>THOUARE SUR LOIRE</t>
  </si>
  <si>
    <t>LA TURBALLE</t>
  </si>
  <si>
    <t>LA CHAPELLE ST SAUVEUR</t>
  </si>
  <si>
    <t>VARADES</t>
  </si>
  <si>
    <t>VILLEPOT</t>
  </si>
  <si>
    <t>VRITZ</t>
  </si>
  <si>
    <t>ADON</t>
  </si>
  <si>
    <t>ASCHERES LE MARCHE</t>
  </si>
  <si>
    <t>BELLEGARDE</t>
  </si>
  <si>
    <t>BOESSES</t>
  </si>
  <si>
    <t>BONNY SUR LOIRE</t>
  </si>
  <si>
    <t>BOUGY LEZ NEUVILLE</t>
  </si>
  <si>
    <t>BOUILLY EN GATINAIS</t>
  </si>
  <si>
    <t>BOUZONVILLE AUX BOIS</t>
  </si>
  <si>
    <t>BUCY LE ROI</t>
  </si>
  <si>
    <t>BUCY ST LIPHARD</t>
  </si>
  <si>
    <t>CEPOY</t>
  </si>
  <si>
    <t>CERNOY EN BERRY</t>
  </si>
  <si>
    <t>CESARVILLE DOSSAINVILLE</t>
  </si>
  <si>
    <t>DOSSAINVILLE</t>
  </si>
  <si>
    <t>CHALETTE SUR LOING</t>
  </si>
  <si>
    <t>CHAMBON LA FORET</t>
  </si>
  <si>
    <t>CHAMPOULET</t>
  </si>
  <si>
    <t>CHANTECOQ</t>
  </si>
  <si>
    <t>LA CHAPELLE ST MESMIN</t>
  </si>
  <si>
    <t>CHAPELON</t>
  </si>
  <si>
    <t>LE CHARME</t>
  </si>
  <si>
    <t>CHATEAUNEUF SUR LOIRE</t>
  </si>
  <si>
    <t>CHATENOY</t>
  </si>
  <si>
    <t>CHATILLON COLIGNY</t>
  </si>
  <si>
    <t>CHATILLON LE ROI</t>
  </si>
  <si>
    <t>CHEVILLY</t>
  </si>
  <si>
    <t>CORTRAT</t>
  </si>
  <si>
    <t>COURTEMAUX</t>
  </si>
  <si>
    <t>DONNERY</t>
  </si>
  <si>
    <t>DRY</t>
  </si>
  <si>
    <t>ECHILLEUSES</t>
  </si>
  <si>
    <t>ERCEVILLE</t>
  </si>
  <si>
    <t>LA FERTE ST AUBIN</t>
  </si>
  <si>
    <t>FLEURY LES AUBRAIS</t>
  </si>
  <si>
    <t>FONTENAY SUR LOING</t>
  </si>
  <si>
    <t>GEMIGNY</t>
  </si>
  <si>
    <t>GIEN</t>
  </si>
  <si>
    <t>GIVRAINES</t>
  </si>
  <si>
    <t>GUIGNEVILLE</t>
  </si>
  <si>
    <t>GY LES NONAINS</t>
  </si>
  <si>
    <t>NANGEVILLE</t>
  </si>
  <si>
    <t>PONT AUX MOINES</t>
  </si>
  <si>
    <t>MEZIERES EN GATINAIS</t>
  </si>
  <si>
    <t>MONTEREAU</t>
  </si>
  <si>
    <t>MONTIGNY</t>
  </si>
  <si>
    <t>NEVOY</t>
  </si>
  <si>
    <t>ONDREVILLE SUR ESSONNE</t>
  </si>
  <si>
    <t>ORLEANS</t>
  </si>
  <si>
    <t>LA SOURCE</t>
  </si>
  <si>
    <t>OUSSON SUR LOIRE</t>
  </si>
  <si>
    <t>OUZOUER DES CHAMPS</t>
  </si>
  <si>
    <t>OUZOUER SOUS BELLEGARDE</t>
  </si>
  <si>
    <t>PANNECIERES</t>
  </si>
  <si>
    <t>PANNES</t>
  </si>
  <si>
    <t>PITHIVIERS</t>
  </si>
  <si>
    <t>PREFONTAINES</t>
  </si>
  <si>
    <t>PRESNOY</t>
  </si>
  <si>
    <t>QUIERS SUR BEZONDE</t>
  </si>
  <si>
    <t>RAMOULU</t>
  </si>
  <si>
    <t>ST AIGNAN LE JAILLARD</t>
  </si>
  <si>
    <t>ST FIRMIN DES BOIS</t>
  </si>
  <si>
    <t>ST FLORENT</t>
  </si>
  <si>
    <t>ST HILAIRE LES ANDRESIS</t>
  </si>
  <si>
    <t>ST HILAIRE ST MESMIN</t>
  </si>
  <si>
    <t>ST JEAN DE BRAYE</t>
  </si>
  <si>
    <t>ST JEAN DE LA RUELLE</t>
  </si>
  <si>
    <t>ST PERE SUR LOIRE</t>
  </si>
  <si>
    <t>SERMAISES</t>
  </si>
  <si>
    <t>SOLTERRE</t>
  </si>
  <si>
    <t>SULLY LA CHAPELLE</t>
  </si>
  <si>
    <t>THIMORY</t>
  </si>
  <si>
    <t>THORAILLES</t>
  </si>
  <si>
    <t>TIGY</t>
  </si>
  <si>
    <t>VIGLAIN</t>
  </si>
  <si>
    <t>VILLEMURLIN</t>
  </si>
  <si>
    <t>ALVIGNAC</t>
  </si>
  <si>
    <t>ANGLARS NOZAC</t>
  </si>
  <si>
    <t>BEAUREGARD</t>
  </si>
  <si>
    <t>BELFORT DU QUERCY</t>
  </si>
  <si>
    <t>BELMONT STE FOI</t>
  </si>
  <si>
    <t>BOISSIERES</t>
  </si>
  <si>
    <t>GIZAUCOURT</t>
  </si>
  <si>
    <t>GLANNES</t>
  </si>
  <si>
    <t>GRATREUIL</t>
  </si>
  <si>
    <t>HERMONVILLE</t>
  </si>
  <si>
    <t>ISLES SUR SUIPPE</t>
  </si>
  <si>
    <t>LES ISTRES ET BURY</t>
  </si>
  <si>
    <t>JANVILLIERS</t>
  </si>
  <si>
    <t>JANVRY</t>
  </si>
  <si>
    <t>JUVIGNY</t>
  </si>
  <si>
    <t>LINTHES</t>
  </si>
  <si>
    <t>LISSE EN CHAMPAGNE</t>
  </si>
  <si>
    <t>MAGNEUX</t>
  </si>
  <si>
    <t>MAILLY CHAMPAGNE</t>
  </si>
  <si>
    <t>MATOUGUES</t>
  </si>
  <si>
    <t>MAURUPT LE MONTOIS</t>
  </si>
  <si>
    <t>MERY PREMECY</t>
  </si>
  <si>
    <t>LES MESNEUX</t>
  </si>
  <si>
    <t>MOIVRE</t>
  </si>
  <si>
    <t>MONCETZ L ABBAYE</t>
  </si>
  <si>
    <t>MONDEMENT MONTGIVROUX</t>
  </si>
  <si>
    <t>LUCY</t>
  </si>
  <si>
    <t>MUTIGNY</t>
  </si>
  <si>
    <t>NESLE LE REPONS</t>
  </si>
  <si>
    <t>NEUVY</t>
  </si>
  <si>
    <t>NOGENT L ABBESSE</t>
  </si>
  <si>
    <t>NOIRLIEU</t>
  </si>
  <si>
    <t>OEUILLY</t>
  </si>
  <si>
    <t>OGER</t>
  </si>
  <si>
    <t>OMEY</t>
  </si>
  <si>
    <t>OYES</t>
  </si>
  <si>
    <t>POCANCY</t>
  </si>
  <si>
    <t>POSSESSE</t>
  </si>
  <si>
    <t>RECY</t>
  </si>
  <si>
    <t>LES RIVIERES HENRUEL</t>
  </si>
  <si>
    <t>ST EUPHRAISE ET CLAIRIZET</t>
  </si>
  <si>
    <t>ST GERMAIN LA VILLE</t>
  </si>
  <si>
    <t>ST HILAIRE LE PETIT</t>
  </si>
  <si>
    <t>ST THIERRY</t>
  </si>
  <si>
    <t>ST UTIN</t>
  </si>
  <si>
    <t>SAPIGNICOURT</t>
  </si>
  <si>
    <t>SAVIGNY SUR ARDRES</t>
  </si>
  <si>
    <t>SERMAIZE LES BAINS</t>
  </si>
  <si>
    <t>SERVON MELZICOURT</t>
  </si>
  <si>
    <t>SOMME BIONNE</t>
  </si>
  <si>
    <t>SOMME VESLE</t>
  </si>
  <si>
    <t>SOUDRON</t>
  </si>
  <si>
    <t>SOULIERES</t>
  </si>
  <si>
    <t>TOGNY AUX BOEUFS</t>
  </si>
  <si>
    <t>TOURS SUR MARNE</t>
  </si>
  <si>
    <t>TRESLON</t>
  </si>
  <si>
    <t>TROIS FONTAINES L ABBAYE</t>
  </si>
  <si>
    <t>TROISSY</t>
  </si>
  <si>
    <t>VAUCHAMPS</t>
  </si>
  <si>
    <t>VAUCIENNES</t>
  </si>
  <si>
    <t>VENTEUIL</t>
  </si>
  <si>
    <t>VERNANCOURT</t>
  </si>
  <si>
    <t>VERRIERES</t>
  </si>
  <si>
    <t>VIENNE LE CHATEAU</t>
  </si>
  <si>
    <t>LA VILLENEUVE LES CHARLEVILLE</t>
  </si>
  <si>
    <t>VILLERS LE SEC</t>
  </si>
  <si>
    <t>VILLERS MARMERY</t>
  </si>
  <si>
    <t>VILLESENEUX</t>
  </si>
  <si>
    <t>VILLIERS AUX CORNEILLES</t>
  </si>
  <si>
    <t>VITRY EN PERTHOIS</t>
  </si>
  <si>
    <t>VOILEMONT</t>
  </si>
  <si>
    <t>VOIPREUX</t>
  </si>
  <si>
    <t>VOUARCES</t>
  </si>
  <si>
    <t>VOUILLERS</t>
  </si>
  <si>
    <t>WARGEMOULIN HURLUS</t>
  </si>
  <si>
    <t>WARMERIVILLE</t>
  </si>
  <si>
    <t>AILLIANVILLE</t>
  </si>
  <si>
    <t>AINGOULAINCOURT</t>
  </si>
  <si>
    <t>ANDILLY EN BASSIGNY</t>
  </si>
  <si>
    <t>ANNONVILLE</t>
  </si>
  <si>
    <t>APREY</t>
  </si>
  <si>
    <t>BLESSONVILLE</t>
  </si>
  <si>
    <t>MARAULT</t>
  </si>
  <si>
    <t>ROOCOURT LA COTE</t>
  </si>
  <si>
    <t>BRACHAY</t>
  </si>
  <si>
    <t>BUXIERES LES VILLIERS</t>
  </si>
  <si>
    <t>CELLES EN BASSIGNY</t>
  </si>
  <si>
    <t>LAMARGELLE AUX BOIS</t>
  </si>
  <si>
    <t>VILLEMERVRY</t>
  </si>
  <si>
    <t>CHAMBRONCOURT</t>
  </si>
  <si>
    <t>CHAMPIGNEULLES EN BASSIGNY</t>
  </si>
  <si>
    <t>CHAUDENAY</t>
  </si>
  <si>
    <t>CHAUMONT LA VILLE</t>
  </si>
  <si>
    <t>CHAMARANDES</t>
  </si>
  <si>
    <t>CIRFONTAINES EN ORNOIS</t>
  </si>
  <si>
    <t>COLMIER LE BAS</t>
  </si>
  <si>
    <t>LAVILLENEUVE AUX FRESNES</t>
  </si>
  <si>
    <t>LUZARCHES</t>
  </si>
  <si>
    <t>MAREIL EN FRANCE</t>
  </si>
  <si>
    <t>MARINES</t>
  </si>
  <si>
    <t>MAUDETOUR EN VEXIN</t>
  </si>
  <si>
    <t>MERIEL</t>
  </si>
  <si>
    <t>MOISSELLES</t>
  </si>
  <si>
    <t>MONTGEROULT</t>
  </si>
  <si>
    <t>NOINTEL</t>
  </si>
  <si>
    <t>OSNY</t>
  </si>
  <si>
    <t>LE PERCHAY</t>
  </si>
  <si>
    <t>PERSAN</t>
  </si>
  <si>
    <t>PIERRELAYE</t>
  </si>
  <si>
    <t>LE PLESSIS GASSOT</t>
  </si>
  <si>
    <t>LE PLESSIS LUZARCHES</t>
  </si>
  <si>
    <t>PONTOISE</t>
  </si>
  <si>
    <t>ST BRICE SOUS FORET</t>
  </si>
  <si>
    <t>ST CLAIR SUR EPTE</t>
  </si>
  <si>
    <t>ST GRATIEN</t>
  </si>
  <si>
    <t>SANTEUIL</t>
  </si>
  <si>
    <t>SOISY SOUS MONTMORENCY</t>
  </si>
  <si>
    <t>TAVERNY</t>
  </si>
  <si>
    <t>THEUVILLE</t>
  </si>
  <si>
    <t>VALLANGOUJARD</t>
  </si>
  <si>
    <t>VAUREAL</t>
  </si>
  <si>
    <t>VILLIERS ADAM</t>
  </si>
  <si>
    <t>VILLIERS LE BEL</t>
  </si>
  <si>
    <t>BAIE MAHAULT</t>
  </si>
  <si>
    <t>BAILLIF</t>
  </si>
  <si>
    <t>CAPESTERRE BELLE EAU</t>
  </si>
  <si>
    <t>POINTE NOIRE</t>
  </si>
  <si>
    <t>BASSE POINTE</t>
  </si>
  <si>
    <t>LE CARBET</t>
  </si>
  <si>
    <t>LE MARIGOT</t>
  </si>
  <si>
    <t>LE MARIN</t>
  </si>
  <si>
    <t>LE MORNE ROUGE</t>
  </si>
  <si>
    <t>LE ROBERT</t>
  </si>
  <si>
    <t>ROBERT VERT PRE</t>
  </si>
  <si>
    <t>SCHOELCHER</t>
  </si>
  <si>
    <t>LE VAUCLIN</t>
  </si>
  <si>
    <t>LE MORNE VERT</t>
  </si>
  <si>
    <t>MANA</t>
  </si>
  <si>
    <t>JAVOUHEY</t>
  </si>
  <si>
    <t>GRAND SANTI</t>
  </si>
  <si>
    <t>L ETANG SALE</t>
  </si>
  <si>
    <t>LE PORT</t>
  </si>
  <si>
    <t>LA POSSESSION</t>
  </si>
  <si>
    <t>ST ANDRE</t>
  </si>
  <si>
    <t>CAMBUSTON</t>
  </si>
  <si>
    <t>LE BRULE</t>
  </si>
  <si>
    <t>ST DENIS CAMELIAS</t>
  </si>
  <si>
    <t>VINCENDO</t>
  </si>
  <si>
    <t>ST LEU</t>
  </si>
  <si>
    <t>ST PAUL</t>
  </si>
  <si>
    <t>LA SALINE</t>
  </si>
  <si>
    <t>LA SALINE LES BAINS</t>
  </si>
  <si>
    <t>BERNICA</t>
  </si>
  <si>
    <t>GRAND BOIS</t>
  </si>
  <si>
    <t>ST PHILIPPE</t>
  </si>
  <si>
    <t>BASSE VALLEE</t>
  </si>
  <si>
    <t>STE ROSE</t>
  </si>
  <si>
    <t>LE PITON STE ROSE</t>
  </si>
  <si>
    <t>LE TAMPON</t>
  </si>
  <si>
    <t>TAMPON 14EME KM</t>
  </si>
  <si>
    <t>LES TROIS BASSINS</t>
  </si>
  <si>
    <t>ST PIERRE ET MIQUELON</t>
  </si>
  <si>
    <t>ACOUA</t>
  </si>
  <si>
    <t>DEMBENI</t>
  </si>
  <si>
    <t>KANI KELI</t>
  </si>
  <si>
    <t>MAMOUDZOU</t>
  </si>
  <si>
    <t>KAWENI</t>
  </si>
  <si>
    <t>MTSAMBORO</t>
  </si>
  <si>
    <t>UVEA</t>
  </si>
  <si>
    <t>ARUE</t>
  </si>
  <si>
    <t>ARUTUA</t>
  </si>
  <si>
    <t>NIUTAHI</t>
  </si>
  <si>
    <t>RAITAHITI</t>
  </si>
  <si>
    <t>BORA BORA</t>
  </si>
  <si>
    <t>ANAU</t>
  </si>
  <si>
    <t>GAMBIER</t>
  </si>
  <si>
    <t>ANGAKAUITAI</t>
  </si>
  <si>
    <t>AKAMARU</t>
  </si>
  <si>
    <t>MARIA EST</t>
  </si>
  <si>
    <t>HAO</t>
  </si>
  <si>
    <t>AMANU</t>
  </si>
  <si>
    <t>MANUHANGI</t>
  </si>
  <si>
    <t>NENGONENGO</t>
  </si>
  <si>
    <t>TEANOGA</t>
  </si>
  <si>
    <t>AHUNUI</t>
  </si>
  <si>
    <t>HIKUERU</t>
  </si>
  <si>
    <t>MAHETIKA</t>
  </si>
  <si>
    <t>HITIAA O TE RA</t>
  </si>
  <si>
    <t>PAPENOO</t>
  </si>
  <si>
    <t>HIVA OA</t>
  </si>
  <si>
    <t>HANAIAPA</t>
  </si>
  <si>
    <t>MOHOTANI</t>
  </si>
  <si>
    <t>HUAHINE</t>
  </si>
  <si>
    <t>FARE</t>
  </si>
  <si>
    <t>MAEVA</t>
  </si>
  <si>
    <t>MANIHI</t>
  </si>
  <si>
    <t>TENOKUPARA</t>
  </si>
  <si>
    <t>MAUPITI</t>
  </si>
  <si>
    <t>MOTU ONE</t>
  </si>
  <si>
    <t>MOOREA MAIAO</t>
  </si>
  <si>
    <t>AFAREAITU</t>
  </si>
  <si>
    <t>HAUMI</t>
  </si>
  <si>
    <t>MAATEA</t>
  </si>
  <si>
    <t>NAPUKA</t>
  </si>
  <si>
    <t>TEPUKAMARUIA</t>
  </si>
  <si>
    <t>NUKU HIVA</t>
  </si>
  <si>
    <t>HATUTAA</t>
  </si>
  <si>
    <t>RAIVAVAE</t>
  </si>
  <si>
    <t>MAHANATOA</t>
  </si>
  <si>
    <t>VAIURU</t>
  </si>
  <si>
    <t>RANGIROA</t>
  </si>
  <si>
    <t>TIPUTA</t>
  </si>
  <si>
    <t>VAITEPAUA</t>
  </si>
  <si>
    <t>REAO</t>
  </si>
  <si>
    <t>MARAUTAGAROA</t>
  </si>
  <si>
    <t>TAHAA</t>
  </si>
  <si>
    <t>IRIPAU</t>
  </si>
  <si>
    <t>ST ETIENNE A ARNES</t>
  </si>
  <si>
    <t>ST LOUP TERRIER</t>
  </si>
  <si>
    <t>ST QUENTIN LE PETIT</t>
  </si>
  <si>
    <t>ST REMY LE PETIT</t>
  </si>
  <si>
    <t>SAULT LES RETHEL</t>
  </si>
  <si>
    <t>SERAINCOURT</t>
  </si>
  <si>
    <t>FOREST</t>
  </si>
  <si>
    <t>SEVIGNY LA FORET</t>
  </si>
  <si>
    <t>SOMMAUTHE</t>
  </si>
  <si>
    <t>STONNE</t>
  </si>
  <si>
    <t>SUGNY</t>
  </si>
  <si>
    <t>SY</t>
  </si>
  <si>
    <t>TAGNON</t>
  </si>
  <si>
    <t>TAILLY</t>
  </si>
  <si>
    <t>TARZY</t>
  </si>
  <si>
    <t>LE THOUR</t>
  </si>
  <si>
    <t>TOULIGNY</t>
  </si>
  <si>
    <t>TOURNES</t>
  </si>
  <si>
    <t>VAUX MONTREUIL</t>
  </si>
  <si>
    <t>VENDRESSE</t>
  </si>
  <si>
    <t>VILLERS CERNAY</t>
  </si>
  <si>
    <t>VILLERS SUR BAR</t>
  </si>
  <si>
    <t>VIREUX WALLERAND</t>
  </si>
  <si>
    <t>VIVIER AU COURT</t>
  </si>
  <si>
    <t>WADELINCOURT</t>
  </si>
  <si>
    <t>WAGNON</t>
  </si>
  <si>
    <t>WARCQ</t>
  </si>
  <si>
    <t>YVERNAUMONT</t>
  </si>
  <si>
    <t>ALOS</t>
  </si>
  <si>
    <t>ARGEIN</t>
  </si>
  <si>
    <t>ARIGNAC</t>
  </si>
  <si>
    <t>ARRIEN EN BETHMALE</t>
  </si>
  <si>
    <t>ARVIGNA</t>
  </si>
  <si>
    <t>ASTON</t>
  </si>
  <si>
    <t>AUZAT</t>
  </si>
  <si>
    <t>LA BASTIDE SUR L HERS</t>
  </si>
  <si>
    <t>BAULOU</t>
  </si>
  <si>
    <t>BESTIAC</t>
  </si>
  <si>
    <t>BEZAC</t>
  </si>
  <si>
    <t>BONAC IRAZEIN</t>
  </si>
  <si>
    <t>BRASSAC</t>
  </si>
  <si>
    <t>BURRET</t>
  </si>
  <si>
    <t>CADARCET</t>
  </si>
  <si>
    <t>CAMARADE</t>
  </si>
  <si>
    <t>CAMPAGNE SUR ARIZE</t>
  </si>
  <si>
    <t>CARLA BAYLE</t>
  </si>
  <si>
    <t>CARLA DE ROQUEFORT</t>
  </si>
  <si>
    <t>CAYCHAX</t>
  </si>
  <si>
    <t>CAZALS DES BAYLES</t>
  </si>
  <si>
    <t>CAZAVET</t>
  </si>
  <si>
    <t>CHATEAU VERDUN</t>
  </si>
  <si>
    <t>CONTRAZY</t>
  </si>
  <si>
    <t>COUSSA</t>
  </si>
  <si>
    <t>DURBAN SUR ARIZE</t>
  </si>
  <si>
    <t>ENGOMER</t>
  </si>
  <si>
    <t>ESPLAS</t>
  </si>
  <si>
    <t>GARANOU</t>
  </si>
  <si>
    <t>GUDAS</t>
  </si>
  <si>
    <t>LAROQUE D OLMES</t>
  </si>
  <si>
    <t>LERCOUL</t>
  </si>
  <si>
    <t>LESCOUSSE</t>
  </si>
  <si>
    <t>MANSES</t>
  </si>
  <si>
    <t>MAUVEZIN DE PRAT</t>
  </si>
  <si>
    <t>MERAS</t>
  </si>
  <si>
    <t>MERCUS GARRABET</t>
  </si>
  <si>
    <t>AMPLAING</t>
  </si>
  <si>
    <t>MERIGON</t>
  </si>
  <si>
    <t>MIJANES</t>
  </si>
  <si>
    <t>MONTAGAGNE</t>
  </si>
  <si>
    <t>MONTBEL</t>
  </si>
  <si>
    <t>ORGEIX</t>
  </si>
  <si>
    <t>PRADETTES</t>
  </si>
  <si>
    <t>LES PUJOLS</t>
  </si>
  <si>
    <t>QUIE</t>
  </si>
  <si>
    <t>RAISSAC</t>
  </si>
  <si>
    <t>ROQUEFORT LES CASCADES</t>
  </si>
  <si>
    <t>ROUZE</t>
  </si>
  <si>
    <t>ST AMANS</t>
  </si>
  <si>
    <t>ST BAUZEIL</t>
  </si>
  <si>
    <t>ST JEAN DE VERGES</t>
  </si>
  <si>
    <t>VILLENEUVE DU BOSC</t>
  </si>
  <si>
    <t>ST PIERRE DE RIVIERE</t>
  </si>
  <si>
    <t>ST QUIRC</t>
  </si>
  <si>
    <t>ST YBARS</t>
  </si>
  <si>
    <t>SALSEIN</t>
  </si>
  <si>
    <t>SEM</t>
  </si>
  <si>
    <t>SENTENAC D OUST</t>
  </si>
  <si>
    <t>SIGUER</t>
  </si>
  <si>
    <t>SOR</t>
  </si>
  <si>
    <t>SORGEAT</t>
  </si>
  <si>
    <t>TARASCON SUR ARIEGE</t>
  </si>
  <si>
    <t>TROYE D ARIEGE</t>
  </si>
  <si>
    <t>VERDUN</t>
  </si>
  <si>
    <t>VERNAUX</t>
  </si>
  <si>
    <t>VERNIOLLE</t>
  </si>
  <si>
    <t>LAVILLEDIEU</t>
  </si>
  <si>
    <t>LAVIOLLE</t>
  </si>
  <si>
    <t>MALARCE SUR LA THINES</t>
  </si>
  <si>
    <t>THINES</t>
  </si>
  <si>
    <t>MAUVES</t>
  </si>
  <si>
    <t>MONESTIER</t>
  </si>
  <si>
    <t>ORGNAC L AVEN</t>
  </si>
  <si>
    <t>PAYZAC</t>
  </si>
  <si>
    <t>PEAUGRES</t>
  </si>
  <si>
    <t>LE PLAGNAL</t>
  </si>
  <si>
    <t>PLANZOLLES</t>
  </si>
  <si>
    <t>LE POUZIN</t>
  </si>
  <si>
    <t>PRADONS</t>
  </si>
  <si>
    <t>RIBES</t>
  </si>
  <si>
    <t>ROCHEPAULE</t>
  </si>
  <si>
    <t>ST ALBAN AURIOLLES</t>
  </si>
  <si>
    <t>ST APOLLINAIRE DE RIAS</t>
  </si>
  <si>
    <t>ST DIDIER SOUS AUBENAS</t>
  </si>
  <si>
    <t>ST ETIENNE DE BOULOGNE</t>
  </si>
  <si>
    <t>ST ETIENNE DE SERRE</t>
  </si>
  <si>
    <t>ST GENEST LACHAMP</t>
  </si>
  <si>
    <t>ST JEAN ROURE</t>
  </si>
  <si>
    <t>ST JOSEPH DES BANCS</t>
  </si>
  <si>
    <t>ST JULIEN BOUTIERES</t>
  </si>
  <si>
    <t>ST JULIEN LABROUSSE</t>
  </si>
  <si>
    <t>ST MARCEL LES ANNONAY</t>
  </si>
  <si>
    <t>ST MARTIN D ARDECHE</t>
  </si>
  <si>
    <t>ST MARTIN SUR LAVEZON</t>
  </si>
  <si>
    <t>ST PAUL LE JEUNE</t>
  </si>
  <si>
    <t>ST PIERREVILLE</t>
  </si>
  <si>
    <t>ST ROMAIN DE LERPS</t>
  </si>
  <si>
    <t>SARRAS</t>
  </si>
  <si>
    <t>SAVAS</t>
  </si>
  <si>
    <t>TOURNON SUR RHONE</t>
  </si>
  <si>
    <t>VALGORGE</t>
  </si>
  <si>
    <t>VERNOUX EN VIVARAIS</t>
  </si>
  <si>
    <t>VINZIEUX</t>
  </si>
  <si>
    <t>VIVIERS</t>
  </si>
  <si>
    <t>VOGUE</t>
  </si>
  <si>
    <t>AMAGNE</t>
  </si>
  <si>
    <t>LES GRANDES ARMOISES</t>
  </si>
  <si>
    <t>ARREUX</t>
  </si>
  <si>
    <t>ASFELD</t>
  </si>
  <si>
    <t>AUFLANCE</t>
  </si>
  <si>
    <t>AURE</t>
  </si>
  <si>
    <t>AUSSONCE</t>
  </si>
  <si>
    <t>AUTHE</t>
  </si>
  <si>
    <t>AUTRECOURT ET POURRON</t>
  </si>
  <si>
    <t>AVANCON</t>
  </si>
  <si>
    <t>BARBAISE</t>
  </si>
  <si>
    <t>BELVAL</t>
  </si>
  <si>
    <t>BERTONCOURT</t>
  </si>
  <si>
    <t>BOSSEVAL ET BRIANCOURT</t>
  </si>
  <si>
    <t>BOUCONVILLE</t>
  </si>
  <si>
    <t>BOULZICOURT</t>
  </si>
  <si>
    <t>BOGNY SUR MEUSE</t>
  </si>
  <si>
    <t>BRIEULLES SUR BAR</t>
  </si>
  <si>
    <t>CAUROY</t>
  </si>
  <si>
    <t>CERNION</t>
  </si>
  <si>
    <t>CHARLEVILLE MEZIERES</t>
  </si>
  <si>
    <t>LE CHATELET SUR RETOURNE</t>
  </si>
  <si>
    <t>BAIRON ET SES ENVIRONS</t>
  </si>
  <si>
    <t>CHESNOIS AUBONCOURT</t>
  </si>
  <si>
    <t>CHEVIERES</t>
  </si>
  <si>
    <t>CHUFFILLY ROCHE</t>
  </si>
  <si>
    <t>DAIGNY</t>
  </si>
  <si>
    <t>DOM LE MESNIL</t>
  </si>
  <si>
    <t>PONT A BAR</t>
  </si>
  <si>
    <t>DOUMELY BEGNY</t>
  </si>
  <si>
    <t>DRAIZE</t>
  </si>
  <si>
    <t>ESTREBAY</t>
  </si>
  <si>
    <t>ETEIGNIERES</t>
  </si>
  <si>
    <t>EVIGNY</t>
  </si>
  <si>
    <t>EXERMONT</t>
  </si>
  <si>
    <t>FRANCHEVAL</t>
  </si>
  <si>
    <t>FROMELENNES</t>
  </si>
  <si>
    <t>FLOHIMONT</t>
  </si>
  <si>
    <t>GIRONDELLE</t>
  </si>
  <si>
    <t>FOULZY</t>
  </si>
  <si>
    <t>GRANDPRE</t>
  </si>
  <si>
    <t>LA GRANDVILLE</t>
  </si>
  <si>
    <t>GUIGNICOURT SUR VENCE</t>
  </si>
  <si>
    <t>GUINCOURT</t>
  </si>
  <si>
    <t>HAGNICOURT</t>
  </si>
  <si>
    <t>HANNOGNE ST MARTIN</t>
  </si>
  <si>
    <t>HAUTEVILLE</t>
  </si>
  <si>
    <t>HAYBES</t>
  </si>
  <si>
    <t>HERBEUVAL</t>
  </si>
  <si>
    <t>JANDUN</t>
  </si>
  <si>
    <t>JONVAL</t>
  </si>
  <si>
    <t>LAVAL MORENCY</t>
  </si>
  <si>
    <t>LEFFINCOURT</t>
  </si>
  <si>
    <t>LOGNY BOGNY</t>
  </si>
  <si>
    <t>LONNY</t>
  </si>
  <si>
    <t>MARANWEZ</t>
  </si>
  <si>
    <t>MENIL ANNELLES</t>
  </si>
  <si>
    <t>LE MONT DIEU</t>
  </si>
  <si>
    <t>PHADE</t>
  </si>
  <si>
    <t>MONTMEILLANT</t>
  </si>
  <si>
    <t>MOURON</t>
  </si>
  <si>
    <t>LE BOULVE</t>
  </si>
  <si>
    <t>LE BOUYSSOU</t>
  </si>
  <si>
    <t>BRETENOUX</t>
  </si>
  <si>
    <t>CABRERETS</t>
  </si>
  <si>
    <t>CADRIEU</t>
  </si>
  <si>
    <t>CAILLAC</t>
  </si>
  <si>
    <t>CALAMANE</t>
  </si>
  <si>
    <t>CAMBOULIT</t>
  </si>
  <si>
    <t>CAMBURAT</t>
  </si>
  <si>
    <t>CARDAILLAC</t>
  </si>
  <si>
    <t>CARNAC ROUFFIAC</t>
  </si>
  <si>
    <t>CASTELNAU MONTRATIER</t>
  </si>
  <si>
    <t>CAVAGNAC</t>
  </si>
  <si>
    <t>CIEURAC</t>
  </si>
  <si>
    <t>CONCOTS</t>
  </si>
  <si>
    <t>CREGOLS</t>
  </si>
  <si>
    <t>ESCLAUZELS</t>
  </si>
  <si>
    <t>ST PAUL FLAUGNAC</t>
  </si>
  <si>
    <t>FRAYSSINET</t>
  </si>
  <si>
    <t>FRONTENAC</t>
  </si>
  <si>
    <t>GOURDON</t>
  </si>
  <si>
    <t>GRAMAT</t>
  </si>
  <si>
    <t>GREZES</t>
  </si>
  <si>
    <t>ISSEPTS</t>
  </si>
  <si>
    <t>ST SAUVEUR LA VALLEE</t>
  </si>
  <si>
    <t>LACAPELLE MARIVAL</t>
  </si>
  <si>
    <t>LARNAGOL</t>
  </si>
  <si>
    <t>LATOUILLE LENTILLAC</t>
  </si>
  <si>
    <t>LAUZES</t>
  </si>
  <si>
    <t>LAVERGNE</t>
  </si>
  <si>
    <t>LENTILLAC DU CAUSSE</t>
  </si>
  <si>
    <t>LHOSPITALET</t>
  </si>
  <si>
    <t>LISSAC ET MOURET</t>
  </si>
  <si>
    <t>LUGAGNAC</t>
  </si>
  <si>
    <t>LUZECH</t>
  </si>
  <si>
    <t>MIERS</t>
  </si>
  <si>
    <t>NADILLAC</t>
  </si>
  <si>
    <t>PEYRILLES</t>
  </si>
  <si>
    <t>PONTCIRQ</t>
  </si>
  <si>
    <t>PUYJOURDES</t>
  </si>
  <si>
    <t>LE ROC</t>
  </si>
  <si>
    <t>RUDELLE</t>
  </si>
  <si>
    <t>ST CHAMARAND</t>
  </si>
  <si>
    <t>ST CIRQ MADELON</t>
  </si>
  <si>
    <t>ST CIRQ SOUILLAGUET</t>
  </si>
  <si>
    <t>ST CYPRIEN</t>
  </si>
  <si>
    <t>ST GERMAIN DU BEL AIR</t>
  </si>
  <si>
    <t>ST LAURENT LES TOURS</t>
  </si>
  <si>
    <t>ST MARTIN LABOUVAL</t>
  </si>
  <si>
    <t>ST MARTIN LE REDON</t>
  </si>
  <si>
    <t>ST MATRE</t>
  </si>
  <si>
    <t>ST PANTALEON</t>
  </si>
  <si>
    <t>SALVIAC</t>
  </si>
  <si>
    <t>SENAILLAC LAUZES</t>
  </si>
  <si>
    <t>SOULOMES</t>
  </si>
  <si>
    <t>THEGRA</t>
  </si>
  <si>
    <t>UZECH</t>
  </si>
  <si>
    <t>VALROUFIE</t>
  </si>
  <si>
    <t>VARAIRE</t>
  </si>
  <si>
    <t>VIDAILLAC</t>
  </si>
  <si>
    <t>AGNAC</t>
  </si>
  <si>
    <t>BAJAMONT</t>
  </si>
  <si>
    <t>BEAUGAS</t>
  </si>
  <si>
    <t>BIRAC SUR TREC</t>
  </si>
  <si>
    <t>BOUGLON</t>
  </si>
  <si>
    <t>CASTELLA</t>
  </si>
  <si>
    <t>CASTELMORON SUR LOT</t>
  </si>
  <si>
    <t>CAUDECOSTE</t>
  </si>
  <si>
    <t>COLAYRAC ST CIRQ</t>
  </si>
  <si>
    <t>CONDEZAYGUES</t>
  </si>
  <si>
    <t>LA CROIX BLANCHE</t>
  </si>
  <si>
    <t>DOLMAYRAC</t>
  </si>
  <si>
    <t>DURAS</t>
  </si>
  <si>
    <t>ESPIENS</t>
  </si>
  <si>
    <t>FALS</t>
  </si>
  <si>
    <t>FOURQUES SUR GARONNE</t>
  </si>
  <si>
    <t>FRANCESCAS</t>
  </si>
  <si>
    <t>FRESPECH</t>
  </si>
  <si>
    <t>GALAPIAN</t>
  </si>
  <si>
    <t>GRAYSSAS</t>
  </si>
  <si>
    <t>GREZET CAVAGNAN</t>
  </si>
  <si>
    <t>LACEPEDE</t>
  </si>
  <si>
    <t>LAFITTE SUR LOT</t>
  </si>
  <si>
    <t>LAFOX</t>
  </si>
  <si>
    <t>LAGUPIE</t>
  </si>
  <si>
    <t>LAMONTJOIE</t>
  </si>
  <si>
    <t>VILLENEUVE DE MEZIN</t>
  </si>
  <si>
    <t>LAUSSOU</t>
  </si>
  <si>
    <t>LAUZUN</t>
  </si>
  <si>
    <t>LOUGRATTE</t>
  </si>
  <si>
    <t>MEZIN</t>
  </si>
  <si>
    <t>MOIRAX</t>
  </si>
  <si>
    <t>MONTIGNAC DE LAUZUN</t>
  </si>
  <si>
    <t>PAILLOLES</t>
  </si>
  <si>
    <t>POMPIEY</t>
  </si>
  <si>
    <t>CUSEY</t>
  </si>
  <si>
    <t>PERCEY SOUS MONTORMENTIER</t>
  </si>
  <si>
    <t>CUVES</t>
  </si>
  <si>
    <t>DONJEUX</t>
  </si>
  <si>
    <t>SAUCOURT SUR ROGNON</t>
  </si>
  <si>
    <t>DOULEVANT LE PETIT</t>
  </si>
  <si>
    <t>ECLARON BRAUCOURT STE LIVIERE</t>
  </si>
  <si>
    <t>PAUTAINES</t>
  </si>
  <si>
    <t>FARINCOURT</t>
  </si>
  <si>
    <t>FORCEY</t>
  </si>
  <si>
    <t>FRAMPAS</t>
  </si>
  <si>
    <t>GERMAINES</t>
  </si>
  <si>
    <t>GUINDRECOURT SUR BLAISE</t>
  </si>
  <si>
    <t>TROISCHAMPS</t>
  </si>
  <si>
    <t>ISOMES</t>
  </si>
  <si>
    <t>LAFERTE SUR AUBE</t>
  </si>
  <si>
    <t>LAMANCINE</t>
  </si>
  <si>
    <t>LIFFOL LE PETIT</t>
  </si>
  <si>
    <t>MAIZIERES</t>
  </si>
  <si>
    <t>MANDRES LA COTE</t>
  </si>
  <si>
    <t>MARCILLY EN BASSIGNY</t>
  </si>
  <si>
    <t>MAREILLES</t>
  </si>
  <si>
    <t>MEURES</t>
  </si>
  <si>
    <t>LENIZEUL</t>
  </si>
  <si>
    <t>MONTOT SUR ROGNON</t>
  </si>
  <si>
    <t>MOUILLERON</t>
  </si>
  <si>
    <t>NIJON</t>
  </si>
  <si>
    <t>NINVILLE</t>
  </si>
  <si>
    <t>FOUGUEYROLLES</t>
  </si>
  <si>
    <t>FOULEIX</t>
  </si>
  <si>
    <t>FRAISSE</t>
  </si>
  <si>
    <t>GAGEAC ET ROUILLAC</t>
  </si>
  <si>
    <t>GOUT ROSSIGNOL</t>
  </si>
  <si>
    <t>GRAND BRASSAC</t>
  </si>
  <si>
    <t>GRANGES D ANS</t>
  </si>
  <si>
    <t>JAYAC</t>
  </si>
  <si>
    <t>LA JEMAYE</t>
  </si>
  <si>
    <t>LE LARDIN ST LAZARE</t>
  </si>
  <si>
    <t>LIORAC SUR LOUYRE</t>
  </si>
  <si>
    <t>LUSSAS ET NONTRONNEAU</t>
  </si>
  <si>
    <t>MARSANEIX</t>
  </si>
  <si>
    <t>MIALET</t>
  </si>
  <si>
    <t>MOLIERES</t>
  </si>
  <si>
    <t>MONMADALES</t>
  </si>
  <si>
    <t>MONTPON MENESTEROL</t>
  </si>
  <si>
    <t>NANTHEUIL</t>
  </si>
  <si>
    <t>ORLIAC</t>
  </si>
  <si>
    <t>PAUNAT</t>
  </si>
  <si>
    <t>PEYRIGNAC</t>
  </si>
  <si>
    <t>PEYZAC LE MOUSTIER</t>
  </si>
  <si>
    <t>PIEGUT PLUVIERS</t>
  </si>
  <si>
    <t>LE PIZOU</t>
  </si>
  <si>
    <t>POMPORT</t>
  </si>
  <si>
    <t>PONTEYRAUD</t>
  </si>
  <si>
    <t>PRIGONRIEUX</t>
  </si>
  <si>
    <t>QUEYSSAC</t>
  </si>
  <si>
    <t>QUINSAC</t>
  </si>
  <si>
    <t>LA ROQUE GAGEAC</t>
  </si>
  <si>
    <t>SADILLAC</t>
  </si>
  <si>
    <t>ST AGNE</t>
  </si>
  <si>
    <t>ST AMAND DE VERGT</t>
  </si>
  <si>
    <t>ST ANDRE D ALLAS</t>
  </si>
  <si>
    <t>ST ANDRE DE DOUBLE</t>
  </si>
  <si>
    <t>ST ANTOINE CUMOND</t>
  </si>
  <si>
    <t>ST AQUILIN</t>
  </si>
  <si>
    <t>ST BARTHELEMY DE BUSSIERE</t>
  </si>
  <si>
    <t>ST CAPRAISE D EYMET</t>
  </si>
  <si>
    <t>STE CROIX DE MAREUIL</t>
  </si>
  <si>
    <t>ST ESTEPHE</t>
  </si>
  <si>
    <t>ST FELIX DE VILLADEIX</t>
  </si>
  <si>
    <t>ST GEORGES BLANCANEIX</t>
  </si>
  <si>
    <t>ST JEAN D ESTISSAC</t>
  </si>
  <si>
    <t>ST LAURENT DES VIGNES</t>
  </si>
  <si>
    <t>ST MARCORY</t>
  </si>
  <si>
    <t>STE MARIE DE CHIGNAC</t>
  </si>
  <si>
    <t>ST MARTIAL DE VALETTE</t>
  </si>
  <si>
    <t>ST MEDARD DE MUSSIDAN</t>
  </si>
  <si>
    <t>ST MESMIN</t>
  </si>
  <si>
    <t>STE MONDANE</t>
  </si>
  <si>
    <t>ST PARDOUX LA RIVIERE</t>
  </si>
  <si>
    <t>ST PIERRE DE COLE</t>
  </si>
  <si>
    <t>ST PIERRE DE FRUGIE</t>
  </si>
  <si>
    <t>ST PIERRE D EYRAUD</t>
  </si>
  <si>
    <t>ST RABIER</t>
  </si>
  <si>
    <t>ST SEVERIN D ESTISSAC</t>
  </si>
  <si>
    <t>ST VINCENT LE PALUEL</t>
  </si>
  <si>
    <t>SARLANDE</t>
  </si>
  <si>
    <t>SAUSSIGNAC</t>
  </si>
  <si>
    <t>SAVIGNAC DE MIREMONT</t>
  </si>
  <si>
    <t>SAVIGNAC LES EGLISES</t>
  </si>
  <si>
    <t>SERGEAC</t>
  </si>
  <si>
    <t>SIGOULES</t>
  </si>
  <si>
    <t>SIMEYROLS</t>
  </si>
  <si>
    <t>PATIO</t>
  </si>
  <si>
    <t>TIVA</t>
  </si>
  <si>
    <t>NIUA</t>
  </si>
  <si>
    <t>POUTORU</t>
  </si>
  <si>
    <t>VAITOARE</t>
  </si>
  <si>
    <t>TAHUATA</t>
  </si>
  <si>
    <t>VAITAHU</t>
  </si>
  <si>
    <t>TAIARAPU EST</t>
  </si>
  <si>
    <t>FAAONE</t>
  </si>
  <si>
    <t>TAUTIRA</t>
  </si>
  <si>
    <t>TUMARAA</t>
  </si>
  <si>
    <t>TEHURUI</t>
  </si>
  <si>
    <t>UA HUKA</t>
  </si>
  <si>
    <t>VAIPAEE</t>
  </si>
  <si>
    <t>UA POU</t>
  </si>
  <si>
    <t>HAAKUTI</t>
  </si>
  <si>
    <t>DUMBEA</t>
  </si>
  <si>
    <t>KOUMAC</t>
  </si>
  <si>
    <t>OUEGOA</t>
  </si>
  <si>
    <t>POUEBO</t>
  </si>
  <si>
    <t>KOUAOUA</t>
  </si>
  <si>
    <t>MONACO</t>
  </si>
  <si>
    <t>2A004</t>
  </si>
  <si>
    <t>AJACCIO</t>
  </si>
  <si>
    <t>2A008</t>
  </si>
  <si>
    <t>ALBITRECCIA</t>
  </si>
  <si>
    <t>2A017</t>
  </si>
  <si>
    <t>APPIETTO</t>
  </si>
  <si>
    <t>2A019</t>
  </si>
  <si>
    <t>ARBORI</t>
  </si>
  <si>
    <t>2A022</t>
  </si>
  <si>
    <t>ARRO</t>
  </si>
  <si>
    <t>2A028</t>
  </si>
  <si>
    <t>BALOGNA</t>
  </si>
  <si>
    <t>2A031</t>
  </si>
  <si>
    <t>BASTELICA</t>
  </si>
  <si>
    <t>2A038</t>
  </si>
  <si>
    <t>BILIA</t>
  </si>
  <si>
    <t>2A041</t>
  </si>
  <si>
    <t>BONIFACIO</t>
  </si>
  <si>
    <t>2A048</t>
  </si>
  <si>
    <t>CALCATOGGIO</t>
  </si>
  <si>
    <t>2A060</t>
  </si>
  <si>
    <t>CANNELLE</t>
  </si>
  <si>
    <t>2A062</t>
  </si>
  <si>
    <t>CARBUCCIA</t>
  </si>
  <si>
    <t>2A089</t>
  </si>
  <si>
    <t>CIAMANNACCE</t>
  </si>
  <si>
    <t>2A099</t>
  </si>
  <si>
    <t>COZZANO</t>
  </si>
  <si>
    <t>2A103</t>
  </si>
  <si>
    <t>CUTTOLI CORTICCHIATO</t>
  </si>
  <si>
    <t>2A114</t>
  </si>
  <si>
    <t>FIGARI</t>
  </si>
  <si>
    <t>2A127</t>
  </si>
  <si>
    <t>GIUNCHETO</t>
  </si>
  <si>
    <t>2A131</t>
  </si>
  <si>
    <t>GUAGNO</t>
  </si>
  <si>
    <t>2A146</t>
  </si>
  <si>
    <t>LORETO DI TALLANO</t>
  </si>
  <si>
    <t>2A160</t>
  </si>
  <si>
    <t>MOCA CROCE</t>
  </si>
  <si>
    <t>2A163</t>
  </si>
  <si>
    <t>MONACIA D AULLENE</t>
  </si>
  <si>
    <t>2A212</t>
  </si>
  <si>
    <t>PIANA</t>
  </si>
  <si>
    <t>2A215</t>
  </si>
  <si>
    <t>PIANOTTOLI CALDARELLO</t>
  </si>
  <si>
    <t>2A268</t>
  </si>
  <si>
    <t>SAMPOLO</t>
  </si>
  <si>
    <t>2A269</t>
  </si>
  <si>
    <t>SARI SOLENZARA</t>
  </si>
  <si>
    <t>2A272</t>
  </si>
  <si>
    <t>SARTENE</t>
  </si>
  <si>
    <t>2A276</t>
  </si>
  <si>
    <t>SERRA DI FERRO</t>
  </si>
  <si>
    <t>PORTO POLLO</t>
  </si>
  <si>
    <t>2A278</t>
  </si>
  <si>
    <t>SERRA DI SCOPAMENE</t>
  </si>
  <si>
    <t>2A282</t>
  </si>
  <si>
    <t>SOCCIA</t>
  </si>
  <si>
    <t>2A295</t>
  </si>
  <si>
    <t>SANT ANDREA D ORCINO</t>
  </si>
  <si>
    <t>2A308</t>
  </si>
  <si>
    <t>STE LUCIE DE TALLANO</t>
  </si>
  <si>
    <t>2A348</t>
  </si>
  <si>
    <t>VICO</t>
  </si>
  <si>
    <t>2A358</t>
  </si>
  <si>
    <t>ZEVACO</t>
  </si>
  <si>
    <t>2A363</t>
  </si>
  <si>
    <t>ZOZA</t>
  </si>
  <si>
    <t>2B005</t>
  </si>
  <si>
    <t>ALANDO</t>
  </si>
  <si>
    <t>2B007</t>
  </si>
  <si>
    <t>ALBERTACCE</t>
  </si>
  <si>
    <t>VERGIO</t>
  </si>
  <si>
    <t>2B009</t>
  </si>
  <si>
    <t>ALERIA</t>
  </si>
  <si>
    <t>VACAJA</t>
  </si>
  <si>
    <t>2B012</t>
  </si>
  <si>
    <t>ALTIANI</t>
  </si>
  <si>
    <t>2B013</t>
  </si>
  <si>
    <t>ALZI</t>
  </si>
  <si>
    <t>2B015</t>
  </si>
  <si>
    <t>AMPRIANI</t>
  </si>
  <si>
    <t>2B042</t>
  </si>
  <si>
    <t>BORGO</t>
  </si>
  <si>
    <t>2B043</t>
  </si>
  <si>
    <t>BRANDO</t>
  </si>
  <si>
    <t>ERBALUNGA</t>
  </si>
  <si>
    <t>2B063</t>
  </si>
  <si>
    <t>CARCHETO BRUSTICO</t>
  </si>
  <si>
    <t>2B072</t>
  </si>
  <si>
    <t>CASALTA</t>
  </si>
  <si>
    <t>2B093</t>
  </si>
  <si>
    <t>CORBARA</t>
  </si>
  <si>
    <t>2B097</t>
  </si>
  <si>
    <t>COSTA</t>
  </si>
  <si>
    <t>2B102</t>
  </si>
  <si>
    <t>CROCICCHIA</t>
  </si>
  <si>
    <t>2B111</t>
  </si>
  <si>
    <t>FELCE</t>
  </si>
  <si>
    <t>2B123</t>
  </si>
  <si>
    <t>GHISONACCIA</t>
  </si>
  <si>
    <t>ALZITONE</t>
  </si>
  <si>
    <t>2B124</t>
  </si>
  <si>
    <t>GHISONI</t>
  </si>
  <si>
    <t>2B135</t>
  </si>
  <si>
    <t>ISOLACCIO DI FIUMORBO</t>
  </si>
  <si>
    <t>AJIOLA</t>
  </si>
  <si>
    <t>PIETRAPOLA</t>
  </si>
  <si>
    <t>2B138</t>
  </si>
  <si>
    <t>LAVATOGGIO</t>
  </si>
  <si>
    <t>2B149</t>
  </si>
  <si>
    <t>LUGO DI NAZZA</t>
  </si>
  <si>
    <t>2B150</t>
  </si>
  <si>
    <t>LUMIO</t>
  </si>
  <si>
    <t>2B152</t>
  </si>
  <si>
    <t>LURI</t>
  </si>
  <si>
    <t>SANTA SEVERA</t>
  </si>
  <si>
    <t>2B167</t>
  </si>
  <si>
    <t>MONTEGROSSO</t>
  </si>
  <si>
    <t>CASSANO</t>
  </si>
  <si>
    <t>2B180</t>
  </si>
  <si>
    <t>NOVELLA</t>
  </si>
  <si>
    <t>2B190</t>
  </si>
  <si>
    <t>OLMI CAPPELLA</t>
  </si>
  <si>
    <t>2B193</t>
  </si>
  <si>
    <t>OMESSA</t>
  </si>
  <si>
    <t>FRANCARDO</t>
  </si>
  <si>
    <t>2B199</t>
  </si>
  <si>
    <t>PALASCA</t>
  </si>
  <si>
    <t>2B213</t>
  </si>
  <si>
    <t>PIANELLO</t>
  </si>
  <si>
    <t>2B217</t>
  </si>
  <si>
    <t>PIAZZOLE</t>
  </si>
  <si>
    <t>2B218</t>
  </si>
  <si>
    <t>PIEDICORTE DI GAGGIO</t>
  </si>
  <si>
    <t>2B225</t>
  </si>
  <si>
    <t>PIETRA DI VERDE</t>
  </si>
  <si>
    <t>2B230</t>
  </si>
  <si>
    <t>PIEVE</t>
  </si>
  <si>
    <t>2B238</t>
  </si>
  <si>
    <t>POGGIO DI VENACO</t>
  </si>
  <si>
    <t>2B241</t>
  </si>
  <si>
    <t>POGGIO MARINACCIO</t>
  </si>
  <si>
    <t>2B250</t>
  </si>
  <si>
    <t>PRUNELLI DI CASACCONI</t>
  </si>
  <si>
    <t>2B251</t>
  </si>
  <si>
    <t>PRUNELLI DI FIUMORBO</t>
  </si>
  <si>
    <t>MORTA</t>
  </si>
  <si>
    <t>2B263</t>
  </si>
  <si>
    <t>ROSPIGLIANI</t>
  </si>
  <si>
    <t>2B265</t>
  </si>
  <si>
    <t>RUTALI</t>
  </si>
  <si>
    <t>2B267</t>
  </si>
  <si>
    <t>SALICETO</t>
  </si>
  <si>
    <t>2B275</t>
  </si>
  <si>
    <t>SERMANO</t>
  </si>
  <si>
    <t>2B286</t>
  </si>
  <si>
    <t>SORBO OCAGNANO</t>
  </si>
  <si>
    <t>2B291</t>
  </si>
  <si>
    <t>STAZZONA</t>
  </si>
  <si>
    <t>2B296</t>
  </si>
  <si>
    <t>SANT ANTONINO</t>
  </si>
  <si>
    <t>2B302</t>
  </si>
  <si>
    <t>SAN GIOVANNI DI MORIANI</t>
  </si>
  <si>
    <t>2B307</t>
  </si>
  <si>
    <t>SANTA LUCIA DI MORIANI</t>
  </si>
  <si>
    <t>2B313</t>
  </si>
  <si>
    <t>SAN NICOLAO</t>
  </si>
  <si>
    <t>VILLENEUVE DU PAREAGE</t>
  </si>
  <si>
    <t>AIX VILLEMAUR PALIS</t>
  </si>
  <si>
    <t>PALIS</t>
  </si>
  <si>
    <t>ARRELLES</t>
  </si>
  <si>
    <t>VAL D AUZON</t>
  </si>
  <si>
    <t>VILLEHARDOUIN</t>
  </si>
  <si>
    <t>AVANT LES RAMERUPT</t>
  </si>
  <si>
    <t>BAROVILLE</t>
  </si>
  <si>
    <t>BLIGNY</t>
  </si>
  <si>
    <t>BOURANTON</t>
  </si>
  <si>
    <t>BOUY SUR ORVIN</t>
  </si>
  <si>
    <t>BREVIANDES</t>
  </si>
  <si>
    <t>VILLEPART</t>
  </si>
  <si>
    <t>BRIENNE LE CHATEAU</t>
  </si>
  <si>
    <t>BRILLECOURT</t>
  </si>
  <si>
    <t>BUCHERES</t>
  </si>
  <si>
    <t>COURGERENNES</t>
  </si>
  <si>
    <t>CHARNY LE BACHOT</t>
  </si>
  <si>
    <t>CHAUFFOUR LES BAILLY</t>
  </si>
  <si>
    <t>CHESSY LES PRES</t>
  </si>
  <si>
    <t>COURCEROY</t>
  </si>
  <si>
    <t>COURTERANGES</t>
  </si>
  <si>
    <t>COUSSEGREY</t>
  </si>
  <si>
    <t>CRANCEY</t>
  </si>
  <si>
    <t>CRENEY PRES TROYES</t>
  </si>
  <si>
    <t>ARGENTOLLES</t>
  </si>
  <si>
    <t>CRESANTIGNES</t>
  </si>
  <si>
    <t>LES CROUTES</t>
  </si>
  <si>
    <t>CUSSANGY</t>
  </si>
  <si>
    <t>DAVREY</t>
  </si>
  <si>
    <t>DIERREY ST JULIEN</t>
  </si>
  <si>
    <t>DOMMARTIN LE COQ</t>
  </si>
  <si>
    <t>DOSCHES</t>
  </si>
  <si>
    <t>ESSOYES</t>
  </si>
  <si>
    <t>FAYS LA CHAPELLE</t>
  </si>
  <si>
    <t>FRALIGNES</t>
  </si>
  <si>
    <t>FULIGNY</t>
  </si>
  <si>
    <t>LA LOGE AUX CHEVRES</t>
  </si>
  <si>
    <t>LONGEVILLE SUR MOGNE</t>
  </si>
  <si>
    <t>MARCILLY LE HAYER</t>
  </si>
  <si>
    <t>MESGRIGNY</t>
  </si>
  <si>
    <t>MESNIL LA COMTESSE</t>
  </si>
  <si>
    <t>MESNIL ST PERE</t>
  </si>
  <si>
    <t>MESNIL SELLIERES</t>
  </si>
  <si>
    <t>MOLINS SUR AUBE</t>
  </si>
  <si>
    <t>MONTIER EN L ISLE</t>
  </si>
  <si>
    <t>NOGENT EN OTHE</t>
  </si>
  <si>
    <t>PARS LES CHAVANGES</t>
  </si>
  <si>
    <t>PARS LES ROMILLY</t>
  </si>
  <si>
    <t>PERIGNY LA ROSE</t>
  </si>
  <si>
    <t>PETIT MESNIL</t>
  </si>
  <si>
    <t>PLAINES ST LANGE</t>
  </si>
  <si>
    <t>PONT STE MARIE</t>
  </si>
  <si>
    <t>RAMERUPT</t>
  </si>
  <si>
    <t>LES RICEYS</t>
  </si>
  <si>
    <t>RIGNY LA NONNEUSE</t>
  </si>
  <si>
    <t>LA RIVIERE DE CORPS</t>
  </si>
  <si>
    <t>ROUILLY SACEY</t>
  </si>
  <si>
    <t>ROUILLY ST LOUP</t>
  </si>
  <si>
    <t>ROUVRES LES VIGNES</t>
  </si>
  <si>
    <t>ST CHRISTOPHE DODINICOURT</t>
  </si>
  <si>
    <t>ST LYE</t>
  </si>
  <si>
    <t>ST POUANGE</t>
  </si>
  <si>
    <t>SAVIERES</t>
  </si>
  <si>
    <t>SOMMEVAL</t>
  </si>
  <si>
    <t>SOULAINES DHUYS</t>
  </si>
  <si>
    <t>THENNELIERES</t>
  </si>
  <si>
    <t>THORS</t>
  </si>
  <si>
    <t>TORCY LE GRAND</t>
  </si>
  <si>
    <t>TRAINEL</t>
  </si>
  <si>
    <t>VALLIERES</t>
  </si>
  <si>
    <t>VANLAY</t>
  </si>
  <si>
    <t>VAUCHONVILLIERS</t>
  </si>
  <si>
    <t>VAUDES</t>
  </si>
  <si>
    <t>VENDEUVRE SUR BARSE</t>
  </si>
  <si>
    <t>VERNONVILLIERS</t>
  </si>
  <si>
    <t>VILLADIN</t>
  </si>
  <si>
    <t>VILLECHETIF</t>
  </si>
  <si>
    <t>VILLELOUP</t>
  </si>
  <si>
    <t>VILLEMOIRON EN OTHE</t>
  </si>
  <si>
    <t>VILLETTE SUR AUBE</t>
  </si>
  <si>
    <t>VILLIERS HERBISSE</t>
  </si>
  <si>
    <t>VILLY LE BOIS</t>
  </si>
  <si>
    <t>VIVIERS SUR ARTAUT</t>
  </si>
  <si>
    <t>YEVRES LE PETIT</t>
  </si>
  <si>
    <t>AIROUX</t>
  </si>
  <si>
    <t>AJAC</t>
  </si>
  <si>
    <t>ALAIGNE</t>
  </si>
  <si>
    <t>ARQUES</t>
  </si>
  <si>
    <t>BELVIANES ET CAVIRAC</t>
  </si>
  <si>
    <t>BELVIS</t>
  </si>
  <si>
    <t>BIZANET</t>
  </si>
  <si>
    <t>BOUILHONNAC</t>
  </si>
  <si>
    <t>BOURIEGE</t>
  </si>
  <si>
    <t>LE BOUSQUET</t>
  </si>
  <si>
    <t>BOUTENAC</t>
  </si>
  <si>
    <t>BRAM</t>
  </si>
  <si>
    <t>NOIRVAL</t>
  </si>
  <si>
    <t>NOUART</t>
  </si>
  <si>
    <t>NOUVION SUR MEUSE</t>
  </si>
  <si>
    <t>OCHES</t>
  </si>
  <si>
    <t>PERTHES</t>
  </si>
  <si>
    <t>POIX TERRON</t>
  </si>
  <si>
    <t>POURU ST REMY</t>
  </si>
  <si>
    <t>PURE</t>
  </si>
  <si>
    <t>QUATRE CHAMPS</t>
  </si>
  <si>
    <t>RAILLICOURT</t>
  </si>
  <si>
    <t>LA ROMAGNE</t>
  </si>
  <si>
    <t>SACHY</t>
  </si>
  <si>
    <t>SAILLY</t>
  </si>
  <si>
    <t>ST AIGNAN</t>
  </si>
  <si>
    <t>ST JUVIN</t>
  </si>
  <si>
    <t>ST LAMBERT ET MONT DE JEUX</t>
  </si>
  <si>
    <t>ST MOREL</t>
  </si>
  <si>
    <t>ST PIERRE A ARNES</t>
  </si>
  <si>
    <t>SAPOGNE SUR MARCHE</t>
  </si>
  <si>
    <t>SAUVILLE</t>
  </si>
  <si>
    <t>SECHAULT</t>
  </si>
  <si>
    <t>SEDAN</t>
  </si>
  <si>
    <t>SEMIDE</t>
  </si>
  <si>
    <t>SIGNY LE PETIT</t>
  </si>
  <si>
    <t>LA GRUERIE</t>
  </si>
  <si>
    <t>SURY</t>
  </si>
  <si>
    <t>TAILLETTE</t>
  </si>
  <si>
    <t>BARRICOURT</t>
  </si>
  <si>
    <t>TETAIGNE</t>
  </si>
  <si>
    <t>TOGES</t>
  </si>
  <si>
    <t>TREMBLOIS LES ROCROI</t>
  </si>
  <si>
    <t>VAUX EN DIEULET</t>
  </si>
  <si>
    <t>LA CASSINE</t>
  </si>
  <si>
    <t>VIEL ST REMY</t>
  </si>
  <si>
    <t>VILLERS DEVANT LE THOUR</t>
  </si>
  <si>
    <t>VILLERS LE TILLEUL</t>
  </si>
  <si>
    <t>VILLERS SEMEUSE</t>
  </si>
  <si>
    <t>VOUZIERS</t>
  </si>
  <si>
    <t>VRIGNE AUX BOIS</t>
  </si>
  <si>
    <t>WASIGNY</t>
  </si>
  <si>
    <t>ARNAVE</t>
  </si>
  <si>
    <t>ASCOU</t>
  </si>
  <si>
    <t>AUGIREIN</t>
  </si>
  <si>
    <t>BALAGUERES</t>
  </si>
  <si>
    <t>LA BASTIDE DE LORDAT</t>
  </si>
  <si>
    <t>LA BASTIDE DU SALAT</t>
  </si>
  <si>
    <t>BEDEILLE</t>
  </si>
  <si>
    <t>BENAIX</t>
  </si>
  <si>
    <t>BETCHAT</t>
  </si>
  <si>
    <t>BETHMALE</t>
  </si>
  <si>
    <t>BIERT</t>
  </si>
  <si>
    <t>BOMPAS</t>
  </si>
  <si>
    <t>LES BORDES SUR LEZ</t>
  </si>
  <si>
    <t>CALZAN</t>
  </si>
  <si>
    <t>CAMON</t>
  </si>
  <si>
    <t>CAPOULET ET JUNAC</t>
  </si>
  <si>
    <t>LE CARLARET</t>
  </si>
  <si>
    <t>CASTELNAU DURBAN</t>
  </si>
  <si>
    <t>CASTEX</t>
  </si>
  <si>
    <t>CESCAU</t>
  </si>
  <si>
    <t>COUFLENS</t>
  </si>
  <si>
    <t>SALAU</t>
  </si>
  <si>
    <t>DUN</t>
  </si>
  <si>
    <t>MERVIEL</t>
  </si>
  <si>
    <t>DURFORT</t>
  </si>
  <si>
    <t>FABAS</t>
  </si>
  <si>
    <t>FERRIERES SUR ARIEGE</t>
  </si>
  <si>
    <t>FORNEX</t>
  </si>
  <si>
    <t>GABRE</t>
  </si>
  <si>
    <t>GOURBIT</t>
  </si>
  <si>
    <t>L HOSPITALET PRES L ANDORRE</t>
  </si>
  <si>
    <t>IGNAUX</t>
  </si>
  <si>
    <t>ILLARTEIN</t>
  </si>
  <si>
    <t>LES ISSARDS</t>
  </si>
  <si>
    <t>LACOURT</t>
  </si>
  <si>
    <t>LANOUX</t>
  </si>
  <si>
    <t>LARCAT</t>
  </si>
  <si>
    <t>LASSUR</t>
  </si>
  <si>
    <t>LEYCHERT</t>
  </si>
  <si>
    <t>LEZAT SUR LEZE</t>
  </si>
  <si>
    <t>LIEURAC</t>
  </si>
  <si>
    <t>LIMBRASSAC</t>
  </si>
  <si>
    <t>LORDAT</t>
  </si>
  <si>
    <t>LUDIES</t>
  </si>
  <si>
    <t>MADIERE</t>
  </si>
  <si>
    <t>LE MAS D AZIL</t>
  </si>
  <si>
    <t>MASSAT</t>
  </si>
  <si>
    <t>MONTESQUIEU AVANTES</t>
  </si>
  <si>
    <t>PAMIERS</t>
  </si>
  <si>
    <t>LE PEYRAT</t>
  </si>
  <si>
    <t>PRAT BONREPAUX</t>
  </si>
  <si>
    <t>RIMONT</t>
  </si>
  <si>
    <t>ST FELIX DE TOURNEGAT</t>
  </si>
  <si>
    <t>ST JEAN DU CASTILLONNAIS</t>
  </si>
  <si>
    <t>PUYMICLAN</t>
  </si>
  <si>
    <t>PUYMIROL</t>
  </si>
  <si>
    <t>RAYET</t>
  </si>
  <si>
    <t>REAUP LISSE</t>
  </si>
  <si>
    <t>LISSE</t>
  </si>
  <si>
    <t>ROUMAGNE</t>
  </si>
  <si>
    <t>ST ANTOINE DE FICALBA</t>
  </si>
  <si>
    <t>ST ASTIER</t>
  </si>
  <si>
    <t>ST BARTHELEMY D AGENAIS</t>
  </si>
  <si>
    <t>STE COLOMBE DE VILLENEUVE</t>
  </si>
  <si>
    <t>ST ETIENNE DE FOUGERES</t>
  </si>
  <si>
    <t>ST EUTROPE DE BORN</t>
  </si>
  <si>
    <t>ST FRONT SUR LEMANCE</t>
  </si>
  <si>
    <t>STE LIVRADE SUR LOT</t>
  </si>
  <si>
    <t>STE MARTHE</t>
  </si>
  <si>
    <t>ST PARDOUX DU BREUIL</t>
  </si>
  <si>
    <t>ST QUENTIN DU DROPT</t>
  </si>
  <si>
    <t>ST ROBERT</t>
  </si>
  <si>
    <t>ST SALVY</t>
  </si>
  <si>
    <t>SAUMEJAN</t>
  </si>
  <si>
    <t>LA SAUVETAT SUR LEDE</t>
  </si>
  <si>
    <t>THEZAC</t>
  </si>
  <si>
    <t>TOURNON D AGENAIS</t>
  </si>
  <si>
    <t>TOURTRES</t>
  </si>
  <si>
    <t>VARES</t>
  </si>
  <si>
    <t>VILLETON</t>
  </si>
  <si>
    <t>ALBARET STE MARIE</t>
  </si>
  <si>
    <t>ALTIER</t>
  </si>
  <si>
    <t>AUROUX</t>
  </si>
  <si>
    <t>BADAROUX</t>
  </si>
  <si>
    <t>BLAVIGNAC</t>
  </si>
  <si>
    <t>LES BONDONS</t>
  </si>
  <si>
    <t>CHATEAUNEUF DE RANDON</t>
  </si>
  <si>
    <t>CHAULHAC</t>
  </si>
  <si>
    <t>CUBIERETTES</t>
  </si>
  <si>
    <t>FONTANS</t>
  </si>
  <si>
    <t>FOURNELS</t>
  </si>
  <si>
    <t>ISPAGNAC</t>
  </si>
  <si>
    <t>LE MALZIEU VILLE</t>
  </si>
  <si>
    <t>MARVEJOLS</t>
  </si>
  <si>
    <t>MOLEZON</t>
  </si>
  <si>
    <t>NAUSSAC FONTANES</t>
  </si>
  <si>
    <t>LE POMPIDOU</t>
  </si>
  <si>
    <t>PONT DE MONTVERT SUD MONT LOZERE</t>
  </si>
  <si>
    <t>LE PONT DE MONTVERT</t>
  </si>
  <si>
    <t>QUEZAC</t>
  </si>
  <si>
    <t>BLAJOUX</t>
  </si>
  <si>
    <t>ST BAUZILE</t>
  </si>
  <si>
    <t>ST LEGER DU MALZIEU</t>
  </si>
  <si>
    <t>ST MARTIN DE LANSUSCLE</t>
  </si>
  <si>
    <t>ST MICHEL DE DEZE</t>
  </si>
  <si>
    <t>ST PIERRE DE NOGARET</t>
  </si>
  <si>
    <t>ST ROME DE DOLAN</t>
  </si>
  <si>
    <t>ST SAUVEUR DE GINESTOUX</t>
  </si>
  <si>
    <t>LES SALCES</t>
  </si>
  <si>
    <t>SERVERETTE</t>
  </si>
  <si>
    <t>TERMES</t>
  </si>
  <si>
    <t>LA TIEULE</t>
  </si>
  <si>
    <t>LES VANELS</t>
  </si>
  <si>
    <t>LES VIGNES</t>
  </si>
  <si>
    <t>LOUERRE</t>
  </si>
  <si>
    <t>ANGERS</t>
  </si>
  <si>
    <t>ANTOIGNE</t>
  </si>
  <si>
    <t>AVIRE</t>
  </si>
  <si>
    <t>BOCE</t>
  </si>
  <si>
    <t>CHEVIRE LE ROUGE</t>
  </si>
  <si>
    <t>NONCOURT SUR LE RONGEANT</t>
  </si>
  <si>
    <t>NOYERS</t>
  </si>
  <si>
    <t>ORMOY LES SEXFONTAINES</t>
  </si>
  <si>
    <t>OSNE LE VAL</t>
  </si>
  <si>
    <t>OUDINCOURT</t>
  </si>
  <si>
    <t>PANSEY</t>
  </si>
  <si>
    <t>MONTESSON</t>
  </si>
  <si>
    <t>POINSON LES FAYL</t>
  </si>
  <si>
    <t>POISEUL</t>
  </si>
  <si>
    <t>DROYES</t>
  </si>
  <si>
    <t>LONGEVILLE SUR LA LAINES</t>
  </si>
  <si>
    <t>RANCONNIERES</t>
  </si>
  <si>
    <t>RIVIERES LE BOIS</t>
  </si>
  <si>
    <t>CHARMOILLES</t>
  </si>
  <si>
    <t>ST DIZIER</t>
  </si>
  <si>
    <t>BALESMES SUR MARNE</t>
  </si>
  <si>
    <t>ST LOUP SUR AUJON</t>
  </si>
  <si>
    <t>COURCELLES SUR AUJON</t>
  </si>
  <si>
    <t>ERISEUL</t>
  </si>
  <si>
    <t>ST MARTIN LES LANGRES</t>
  </si>
  <si>
    <t>SARREY</t>
  </si>
  <si>
    <t>SAULXURES</t>
  </si>
  <si>
    <t>SAVIGNY</t>
  </si>
  <si>
    <t>SEMILLY</t>
  </si>
  <si>
    <t>SEMOUTIERS MONTSAON</t>
  </si>
  <si>
    <t>SEXFONTAINES</t>
  </si>
  <si>
    <t>SONCOURT SUR MARNE</t>
  </si>
  <si>
    <t>SOYERS</t>
  </si>
  <si>
    <t>BRESSONCOURT</t>
  </si>
  <si>
    <t>SORGES ET LIGUEUX EN PERIGORD</t>
  </si>
  <si>
    <t>LIGUEUX</t>
  </si>
  <si>
    <t>SOURZAC</t>
  </si>
  <si>
    <t>TEYJAT</t>
  </si>
  <si>
    <t>THENAC</t>
  </si>
  <si>
    <t>PUYGUILHEM</t>
  </si>
  <si>
    <t>THENON</t>
  </si>
  <si>
    <t>TOCANE ST APRE</t>
  </si>
  <si>
    <t>TRELISSAC</t>
  </si>
  <si>
    <t>TREMOLAT</t>
  </si>
  <si>
    <t>VANXAINS</t>
  </si>
  <si>
    <t>VERDON</t>
  </si>
  <si>
    <t>VEYRIGNAC</t>
  </si>
  <si>
    <t>VEYRINES DE DOMME</t>
  </si>
  <si>
    <t>ABBEVILLERS</t>
  </si>
  <si>
    <t>AIBRE</t>
  </si>
  <si>
    <t>AMATHAY VESIGNEUX</t>
  </si>
  <si>
    <t>ARC ET SENANS</t>
  </si>
  <si>
    <t>ARCEY</t>
  </si>
  <si>
    <t>AUTECHAUX</t>
  </si>
  <si>
    <t>BELFAYS</t>
  </si>
  <si>
    <t>BELLEHERBE</t>
  </si>
  <si>
    <t>DROITFONTAINE</t>
  </si>
  <si>
    <t>BELVOIR</t>
  </si>
  <si>
    <t>BERCHE</t>
  </si>
  <si>
    <t>BEURE</t>
  </si>
  <si>
    <t>BIANS LES USIERS</t>
  </si>
  <si>
    <t>LE BIZOT</t>
  </si>
  <si>
    <t>BOLANDOZ</t>
  </si>
  <si>
    <t>BRECONCHAUX</t>
  </si>
  <si>
    <t>BRERES</t>
  </si>
  <si>
    <t>BRETIGNEY</t>
  </si>
  <si>
    <t>BRETONVILLERS</t>
  </si>
  <si>
    <t>BREY ET MAISON DU BOIS</t>
  </si>
  <si>
    <t>CHAZOY</t>
  </si>
  <si>
    <t>CENDREY</t>
  </si>
  <si>
    <t>CERNAY L EGLISE</t>
  </si>
  <si>
    <t>CHALEZE</t>
  </si>
  <si>
    <t>CHALEZEULE</t>
  </si>
  <si>
    <t>CHANTRANS</t>
  </si>
  <si>
    <t>CHARQUEMONT</t>
  </si>
  <si>
    <t>LES TERRES DE CHAUX</t>
  </si>
  <si>
    <t>LA CHENALOTTE</t>
  </si>
  <si>
    <t>LA CHEVILLOTTE</t>
  </si>
  <si>
    <t>CHEVROZ</t>
  </si>
  <si>
    <t>CLERON</t>
  </si>
  <si>
    <t>COUR ST MAURICE</t>
  </si>
  <si>
    <t>CUSANCE</t>
  </si>
  <si>
    <t>DAMMARTIN LES TEMPLIERS</t>
  </si>
  <si>
    <t>DAMPRICHARD</t>
  </si>
  <si>
    <t>DOUBS</t>
  </si>
  <si>
    <t>LES ECORCES</t>
  </si>
  <si>
    <t>ESNANS</t>
  </si>
  <si>
    <t>ETALANS</t>
  </si>
  <si>
    <t>ALAISE</t>
  </si>
  <si>
    <t>ETRABONNE</t>
  </si>
  <si>
    <t>FONTENOTTE</t>
  </si>
  <si>
    <t>FRANEY</t>
  </si>
  <si>
    <t>GENEUILLE</t>
  </si>
  <si>
    <t>GERMONDANS</t>
  </si>
  <si>
    <t>GOUX LES USIERS</t>
  </si>
  <si>
    <t>GRAND COMBE CHATELEU</t>
  </si>
  <si>
    <t>LES GRANGETTES</t>
  </si>
  <si>
    <t>LES GRAS</t>
  </si>
  <si>
    <t>LES HOPITAUX VIEUX</t>
  </si>
  <si>
    <t>LABERGEMENT STE MARIE</t>
  </si>
  <si>
    <t>LAIRE</t>
  </si>
  <si>
    <t>LAVAL LE PRIEURE</t>
  </si>
  <si>
    <t>LEVIER</t>
  </si>
  <si>
    <t>LIZINE</t>
  </si>
  <si>
    <t>LODS</t>
  </si>
  <si>
    <t>MAICHE</t>
  </si>
  <si>
    <t>MALANS</t>
  </si>
  <si>
    <t>MALBUISSON</t>
  </si>
  <si>
    <t>MANDEURE</t>
  </si>
  <si>
    <t>MERCEY LE GRAND</t>
  </si>
  <si>
    <t>MEREY SOUS MONTROND</t>
  </si>
  <si>
    <t>MONCEY</t>
  </si>
  <si>
    <t>MONCLEY</t>
  </si>
  <si>
    <t>MONTAGNEY SERVIGNEY</t>
  </si>
  <si>
    <t>SERVIGNEY</t>
  </si>
  <si>
    <t>MONTECHEROUX</t>
  </si>
  <si>
    <t>MONTIVERNAGE</t>
  </si>
  <si>
    <t>GRANGES DE VIENNEY</t>
  </si>
  <si>
    <t>NANCRAY</t>
  </si>
  <si>
    <t>NODS</t>
  </si>
  <si>
    <t>VANCLANS</t>
  </si>
  <si>
    <t>OYE ET PALLET</t>
  </si>
  <si>
    <t>PASSAVANT</t>
  </si>
  <si>
    <t>PESSANS</t>
  </si>
  <si>
    <t>PETITE CHAUX</t>
  </si>
  <si>
    <t>PLAIMBOIS VENNES</t>
  </si>
  <si>
    <t>POINTVILLERS</t>
  </si>
  <si>
    <t>PONT DE ROIDE VERMONDANS</t>
  </si>
  <si>
    <t>LA PRETIERE</t>
  </si>
  <si>
    <t>PUESSANS</t>
  </si>
  <si>
    <t>REMONDANS VAIVRE</t>
  </si>
  <si>
    <t>VAIVRE</t>
  </si>
  <si>
    <t>REMORAY BOUJEONS</t>
  </si>
  <si>
    <t>RIGNEY</t>
  </si>
  <si>
    <t>RILLANS</t>
  </si>
  <si>
    <t>LA RIVIERE DRUGEON</t>
  </si>
  <si>
    <t>2B319</t>
  </si>
  <si>
    <t>TALASANI</t>
  </si>
  <si>
    <t>FIGARETTO</t>
  </si>
  <si>
    <t>2B329</t>
  </si>
  <si>
    <t>TRALONCA</t>
  </si>
  <si>
    <t>2B335</t>
  </si>
  <si>
    <t>VALLE DI CAMPOLORO</t>
  </si>
  <si>
    <t>2B353</t>
  </si>
  <si>
    <t>VILLE DI PIETRABUGNO</t>
  </si>
  <si>
    <t>2B354</t>
  </si>
  <si>
    <t>VIVARIO</t>
  </si>
  <si>
    <t>VIZZAVONA</t>
  </si>
  <si>
    <t>2B356</t>
  </si>
  <si>
    <t>ZALANA</t>
  </si>
  <si>
    <t>LUTTERBACH</t>
  </si>
  <si>
    <t>MICHELBACH LE BAS</t>
  </si>
  <si>
    <t>MICHELBACH LE HAUT</t>
  </si>
  <si>
    <t>MONTREUX JEUNE</t>
  </si>
  <si>
    <t>MONTREUX VIEUX</t>
  </si>
  <si>
    <t>MUESPACH LE HAUT</t>
  </si>
  <si>
    <t>NEUWILLER</t>
  </si>
  <si>
    <t>NIEDERHERGHEIM</t>
  </si>
  <si>
    <t>ILLTAL</t>
  </si>
  <si>
    <t>HENFLINGEN</t>
  </si>
  <si>
    <t>OBERLARG</t>
  </si>
  <si>
    <t>RAEDERSHEIM</t>
  </si>
  <si>
    <t>REININGUE</t>
  </si>
  <si>
    <t>RIEDISHEIM</t>
  </si>
  <si>
    <t>RODERN</t>
  </si>
  <si>
    <t>ST ULRICH</t>
  </si>
  <si>
    <t>SEPPOIS LE BAS</t>
  </si>
  <si>
    <t>SPECHBACH</t>
  </si>
  <si>
    <t>SPECHBACH LE BAS</t>
  </si>
  <si>
    <t>STEINBACH</t>
  </si>
  <si>
    <t>STEINBRUNN LE BAS</t>
  </si>
  <si>
    <t>STEINSOULTZ</t>
  </si>
  <si>
    <t>STRUETH</t>
  </si>
  <si>
    <t>VIEUX THANN</t>
  </si>
  <si>
    <t>WERENTZHOUSE</t>
  </si>
  <si>
    <t>WETTOLSHEIM</t>
  </si>
  <si>
    <t>WIHR AU VAL</t>
  </si>
  <si>
    <t>WILDENSTEIN</t>
  </si>
  <si>
    <t>WOLFERSDORF</t>
  </si>
  <si>
    <t>WOLFGANTZEN</t>
  </si>
  <si>
    <t>ZELLENBERG</t>
  </si>
  <si>
    <t>ZILLISHEIM</t>
  </si>
  <si>
    <t>AFFOUX</t>
  </si>
  <si>
    <t>ALBIGNY SUR SAONE</t>
  </si>
  <si>
    <t>AMPUIS</t>
  </si>
  <si>
    <t>ANSE</t>
  </si>
  <si>
    <t>BELLEVILLE</t>
  </si>
  <si>
    <t>POMERIEUX</t>
  </si>
  <si>
    <t>BRON</t>
  </si>
  <si>
    <t>BRULLIOLES</t>
  </si>
  <si>
    <t>CAILLOUX SUR FONTAINES</t>
  </si>
  <si>
    <t>CENVES</t>
  </si>
  <si>
    <t>CHAMBOST LONGESSAIGNE</t>
  </si>
  <si>
    <t>CHAPONOST</t>
  </si>
  <si>
    <t>LE RICHOUD</t>
  </si>
  <si>
    <t>CHEVINAY</t>
  </si>
  <si>
    <t>THEL</t>
  </si>
  <si>
    <t>CRAPONNE</t>
  </si>
  <si>
    <t>DIEME</t>
  </si>
  <si>
    <t>FONTAINES ST MARTIN</t>
  </si>
  <si>
    <t>FONTAINES SUR SAONE</t>
  </si>
  <si>
    <t>GIVORS</t>
  </si>
  <si>
    <t>ST MARTIN DE CORNAS</t>
  </si>
  <si>
    <t>GREZIEU LA VARENNE</t>
  </si>
  <si>
    <t>GREZIEU LE MARCHE</t>
  </si>
  <si>
    <t>GRIGNY</t>
  </si>
  <si>
    <t>JARNIOUX</t>
  </si>
  <si>
    <t>JOUX</t>
  </si>
  <si>
    <t>LEGNY</t>
  </si>
  <si>
    <t>LENTILLY</t>
  </si>
  <si>
    <t>LOIRE SUR RHONE</t>
  </si>
  <si>
    <t>LOZANNE</t>
  </si>
  <si>
    <t>MESSIMY</t>
  </si>
  <si>
    <t>MORNANT</t>
  </si>
  <si>
    <t>NEUVILLE SUR SAONE</t>
  </si>
  <si>
    <t>LES OLMES</t>
  </si>
  <si>
    <t>ORLIENAS</t>
  </si>
  <si>
    <t>LE BOULARD</t>
  </si>
  <si>
    <t>POLLIONNAY</t>
  </si>
  <si>
    <t>QUINCIEUX</t>
  </si>
  <si>
    <t>VEISSIEUX</t>
  </si>
  <si>
    <t>RIVOLET</t>
  </si>
  <si>
    <t>SAIN BEL</t>
  </si>
  <si>
    <t>SOUCIEU EN JARREST</t>
  </si>
  <si>
    <t>ST CLEMENT DE VERS</t>
  </si>
  <si>
    <t>STE CONSORCE</t>
  </si>
  <si>
    <t>ST CYR AU MONT D OR</t>
  </si>
  <si>
    <t>ST CYR SUR LE RHONE</t>
  </si>
  <si>
    <t>ST DIDIER SOUS RIVERIE</t>
  </si>
  <si>
    <t>ST ETIENNE LA VARENNE</t>
  </si>
  <si>
    <t>ST FORGEUX</t>
  </si>
  <si>
    <t>ST JACQUES DES ARRETS</t>
  </si>
  <si>
    <t>ST MARTIN EN HAUT</t>
  </si>
  <si>
    <t>ST NIZIER D AZERGUES</t>
  </si>
  <si>
    <t>TASSIN LA DEMI LUNE</t>
  </si>
  <si>
    <t>THIZY LES BOURGS</t>
  </si>
  <si>
    <t>MARNAND</t>
  </si>
  <si>
    <t>LA TOUR DE SALVAGNY</t>
  </si>
  <si>
    <t>TRADES</t>
  </si>
  <si>
    <t>VILLEURBANNE</t>
  </si>
  <si>
    <t>VILLIE MORGON</t>
  </si>
  <si>
    <t>MARENNES</t>
  </si>
  <si>
    <t>MEYZIEU</t>
  </si>
  <si>
    <t>MIONS</t>
  </si>
  <si>
    <t>BROUSSES ET VILLARET</t>
  </si>
  <si>
    <t>CAILLA</t>
  </si>
  <si>
    <t>CAMPLONG D AUDE</t>
  </si>
  <si>
    <t>CARCASSONNE</t>
  </si>
  <si>
    <t>GREZES HERMINIS</t>
  </si>
  <si>
    <t>CASSAIGNES</t>
  </si>
  <si>
    <t>LES CASSES</t>
  </si>
  <si>
    <t>CASTANS</t>
  </si>
  <si>
    <t>VAL DE LAMBRONNE</t>
  </si>
  <si>
    <t>CAUDEVAL</t>
  </si>
  <si>
    <t>GUEYTES ET LABASTIDE</t>
  </si>
  <si>
    <t>CAUNES MINERVOIS</t>
  </si>
  <si>
    <t>CAUX ET SAUZENS</t>
  </si>
  <si>
    <t>CAVES</t>
  </si>
  <si>
    <t>CLERMONT SUR LAUQUET</t>
  </si>
  <si>
    <t>COMUS</t>
  </si>
  <si>
    <t>CONILHAC DE LA MONTAGNE</t>
  </si>
  <si>
    <t>COUDONS</t>
  </si>
  <si>
    <t>COURCOME</t>
  </si>
  <si>
    <t>DEVIAT</t>
  </si>
  <si>
    <t>ECHALLAT</t>
  </si>
  <si>
    <t>ECURAS</t>
  </si>
  <si>
    <t>EDON</t>
  </si>
  <si>
    <t>FOUQUEBRUNE</t>
  </si>
  <si>
    <t>GENOUILLAC</t>
  </si>
  <si>
    <t>LES GOURS</t>
  </si>
  <si>
    <t>GUIZENGEARD</t>
  </si>
  <si>
    <t>GURAT</t>
  </si>
  <si>
    <t>HOULETTE</t>
  </si>
  <si>
    <t>VAL DES VIGNES</t>
  </si>
  <si>
    <t>AUBEVILLE</t>
  </si>
  <si>
    <t>PEREUIL</t>
  </si>
  <si>
    <t>LAGARDE SUR LE NE</t>
  </si>
  <si>
    <t>LESIGNAC DURAND</t>
  </si>
  <si>
    <t>LINARS</t>
  </si>
  <si>
    <t>LONDIGNY</t>
  </si>
  <si>
    <t>MANSLE</t>
  </si>
  <si>
    <t>MASSIGNAC</t>
  </si>
  <si>
    <t>MEDILLAC</t>
  </si>
  <si>
    <t>LES METAIRIES</t>
  </si>
  <si>
    <t>MONTIGNAC CHARENTE</t>
  </si>
  <si>
    <t>MONTIGNAC LE COQ</t>
  </si>
  <si>
    <t>MONTMOREAU ST CYBARD</t>
  </si>
  <si>
    <t>MOUTON</t>
  </si>
  <si>
    <t>NANCLARS</t>
  </si>
  <si>
    <t>MOUTARDON</t>
  </si>
  <si>
    <t>ORGEDEUIL</t>
  </si>
  <si>
    <t>PALLUAUD</t>
  </si>
  <si>
    <t>LA PERUSE</t>
  </si>
  <si>
    <t>PLEUVILLE</t>
  </si>
  <si>
    <t>PUYREAUX</t>
  </si>
  <si>
    <t>RANCOGNE</t>
  </si>
  <si>
    <t>ROUFFIAC</t>
  </si>
  <si>
    <t>ROUSSINES</t>
  </si>
  <si>
    <t>ROUZEDE</t>
  </si>
  <si>
    <t>ST ADJUTORY</t>
  </si>
  <si>
    <t>ST AMANT DE MONTMOREAU</t>
  </si>
  <si>
    <t>ST AULAIS LA CHAPELLE</t>
  </si>
  <si>
    <t>ST FRAIGNE</t>
  </si>
  <si>
    <t>ST GROUX</t>
  </si>
  <si>
    <t>ST LAURENT DE CERIS</t>
  </si>
  <si>
    <t>ST PROJET ST CONSTANT</t>
  </si>
  <si>
    <t>ST VALLIER</t>
  </si>
  <si>
    <t>SALLES D ANGLES</t>
  </si>
  <si>
    <t>SEGONZAC</t>
  </si>
  <si>
    <t>SERS</t>
  </si>
  <si>
    <t>LA TACHE</t>
  </si>
  <si>
    <t>TOURRIERS</t>
  </si>
  <si>
    <t>TRIAC LAUTRAIT</t>
  </si>
  <si>
    <t>TUZIE</t>
  </si>
  <si>
    <t>VALENCE</t>
  </si>
  <si>
    <t>VENTOUSE</t>
  </si>
  <si>
    <t>VILLEFAGNAN</t>
  </si>
  <si>
    <t>VILLOGNON</t>
  </si>
  <si>
    <t>VITRAC ST VINCENT</t>
  </si>
  <si>
    <t>VOEUIL ET GIGET</t>
  </si>
  <si>
    <t>VOUHARTE</t>
  </si>
  <si>
    <t>YVIERS</t>
  </si>
  <si>
    <t>ARTHENAC</t>
  </si>
  <si>
    <t>AUJAC</t>
  </si>
  <si>
    <t>AVY</t>
  </si>
  <si>
    <t>AYTRE</t>
  </si>
  <si>
    <t>BAGNIZEAU</t>
  </si>
  <si>
    <t>LA BARDE</t>
  </si>
  <si>
    <t>BERNAY ST MARTIN</t>
  </si>
  <si>
    <t>LE BOIS PLAGE EN RE</t>
  </si>
  <si>
    <t>BREUIL LA REORTE</t>
  </si>
  <si>
    <t>BREUIL MAGNE</t>
  </si>
  <si>
    <t>CHAMOUILLAC</t>
  </si>
  <si>
    <t>CHAMPAGNOLLES</t>
  </si>
  <si>
    <t>CHATENET</t>
  </si>
  <si>
    <t>CHENAC ST SEURIN D UZET</t>
  </si>
  <si>
    <t>CHERVETTES</t>
  </si>
  <si>
    <t>CIRE D AUNIS</t>
  </si>
  <si>
    <t>COIVERT</t>
  </si>
  <si>
    <t>ST LIZIER</t>
  </si>
  <si>
    <t>ST MARTIN D OYDES</t>
  </si>
  <si>
    <t>ST QUENTIN LA TOUR</t>
  </si>
  <si>
    <t>ST VICTOR ROUZAUD</t>
  </si>
  <si>
    <t>SAURAT</t>
  </si>
  <si>
    <t>PRAT COMMUNAL</t>
  </si>
  <si>
    <t>SAUTEL</t>
  </si>
  <si>
    <t>SAVERDUN</t>
  </si>
  <si>
    <t>SAVIGNAC LES ORMEAUX</t>
  </si>
  <si>
    <t>SENTEIN</t>
  </si>
  <si>
    <t>SENTENAC DE SEROU</t>
  </si>
  <si>
    <t>SIEURAS</t>
  </si>
  <si>
    <t>SINSAT</t>
  </si>
  <si>
    <t>SUC ET SENTENAC</t>
  </si>
  <si>
    <t>TAURIGNAN VIEUX</t>
  </si>
  <si>
    <t>USSAT</t>
  </si>
  <si>
    <t>USTOU</t>
  </si>
  <si>
    <t>TREIN D USTOU</t>
  </si>
  <si>
    <t>VENTENAC</t>
  </si>
  <si>
    <t>VILLENEUVE D OLMES</t>
  </si>
  <si>
    <t>VIVIES</t>
  </si>
  <si>
    <t>AILLEVILLE</t>
  </si>
  <si>
    <t>VILLEMAUR SUR VANNE</t>
  </si>
  <si>
    <t>ARREMBECOURT</t>
  </si>
  <si>
    <t>ARRENTIERES</t>
  </si>
  <si>
    <t>AULNAY</t>
  </si>
  <si>
    <t>AVON LA PEZE</t>
  </si>
  <si>
    <t>AVREUIL</t>
  </si>
  <si>
    <t>BAGNEUX LA FOSSE</t>
  </si>
  <si>
    <t>BAILLY LE FRANC</t>
  </si>
  <si>
    <t>BALNOT SUR LAIGNES</t>
  </si>
  <si>
    <t>BARBUISE</t>
  </si>
  <si>
    <t>BAR SUR SEINE</t>
  </si>
  <si>
    <t>BERGERES</t>
  </si>
  <si>
    <t>BERNON</t>
  </si>
  <si>
    <t>BERULLE</t>
  </si>
  <si>
    <t>BESSY</t>
  </si>
  <si>
    <t>BLIGNICOURT</t>
  </si>
  <si>
    <t>LES BORDES AUMONT</t>
  </si>
  <si>
    <t>BRIENNE LA VIEILLE</t>
  </si>
  <si>
    <t>CHACENAY</t>
  </si>
  <si>
    <t>LA CHAISE</t>
  </si>
  <si>
    <t>CHAMOY</t>
  </si>
  <si>
    <t>CHAMP SUR BARSE</t>
  </si>
  <si>
    <t>CHANNES</t>
  </si>
  <si>
    <t>CHAUCHIGNY</t>
  </si>
  <si>
    <t>CHERVEY</t>
  </si>
  <si>
    <t>COLOMBE LE SEC</t>
  </si>
  <si>
    <t>COURTERON</t>
  </si>
  <si>
    <t>COUVIGNON</t>
  </si>
  <si>
    <t>VAL PERDU</t>
  </si>
  <si>
    <t>CRESPY LE NEUF</t>
  </si>
  <si>
    <t>CUNFIN</t>
  </si>
  <si>
    <t>DIENVILLE</t>
  </si>
  <si>
    <t>ECLANCE</t>
  </si>
  <si>
    <t>EPAGNE</t>
  </si>
  <si>
    <t>ERVY LE CHATEL</t>
  </si>
  <si>
    <t>ESTISSAC</t>
  </si>
  <si>
    <t>ETRELLES SUR AUBE</t>
  </si>
  <si>
    <t>FAY LES MARCILLY</t>
  </si>
  <si>
    <t>FONTAINE MACON</t>
  </si>
  <si>
    <t>FONTVANNES</t>
  </si>
  <si>
    <t>FRAVAUX</t>
  </si>
  <si>
    <t>FRESNAY</t>
  </si>
  <si>
    <t>GUMERY</t>
  </si>
  <si>
    <t>GYE SUR SEINE</t>
  </si>
  <si>
    <t>ISLE AUBIGNY</t>
  </si>
  <si>
    <t>JUVANZE</t>
  </si>
  <si>
    <t>LENTILLES</t>
  </si>
  <si>
    <t>LHUITRE</t>
  </si>
  <si>
    <t>LIGNOL LE CHATEAU</t>
  </si>
  <si>
    <t>LONGCHAMP SUR AUJON</t>
  </si>
  <si>
    <t>LONGSOLS</t>
  </si>
  <si>
    <t>LONGUEVILLE SUR AUBE</t>
  </si>
  <si>
    <t>MACEY</t>
  </si>
  <si>
    <t>MAGNY FOUCHARD</t>
  </si>
  <si>
    <t>MAILLY LE CAMP</t>
  </si>
  <si>
    <t>MAISONS LES CHAOURCE</t>
  </si>
  <si>
    <t>MAIZIERES LA GRANDE PAROISSE</t>
  </si>
  <si>
    <t>LES GRANGES</t>
  </si>
  <si>
    <t>MARAYE EN OTHE</t>
  </si>
  <si>
    <t>MAROLLES LES BAILLY</t>
  </si>
  <si>
    <t>MAROLLES SOUS LIGNIERES</t>
  </si>
  <si>
    <t>MERGEY</t>
  </si>
  <si>
    <t>MEURVILLE</t>
  </si>
  <si>
    <t>MONTAULIN</t>
  </si>
  <si>
    <t>DAUDES</t>
  </si>
  <si>
    <t>MONTIGNY LES MONTS</t>
  </si>
  <si>
    <t>MONTMARTIN LE HAUT</t>
  </si>
  <si>
    <t>MONTREUIL SUR BARSE</t>
  </si>
  <si>
    <t>PERTHES LES BRIENNE</t>
  </si>
  <si>
    <t>POLISOT</t>
  </si>
  <si>
    <t>POUAN LES VALLEES</t>
  </si>
  <si>
    <t>PRUGNY</t>
  </si>
  <si>
    <t>PRUSY</t>
  </si>
  <si>
    <t>PUITS ET NUISEMENT</t>
  </si>
  <si>
    <t>RACINES</t>
  </si>
  <si>
    <t>RADONVILLIERS</t>
  </si>
  <si>
    <t>ROMAINES</t>
  </si>
  <si>
    <t>RANCES</t>
  </si>
  <si>
    <t>RIGNY LE FERRON</t>
  </si>
  <si>
    <t>ROMILLY SUR SEINE</t>
  </si>
  <si>
    <t>TORCENAY</t>
  </si>
  <si>
    <t>VAUDRECOURT</t>
  </si>
  <si>
    <t>VERBIESLES</t>
  </si>
  <si>
    <t>VOUECOURT</t>
  </si>
  <si>
    <t>VRAINCOURT</t>
  </si>
  <si>
    <t>CIGNE</t>
  </si>
  <si>
    <t>AMPOIGNE</t>
  </si>
  <si>
    <t>ARGENTON NOTRE DAME</t>
  </si>
  <si>
    <t>ARON</t>
  </si>
  <si>
    <t>LA BAZOGE MONTPINCON</t>
  </si>
  <si>
    <t>BELGEARD</t>
  </si>
  <si>
    <t>CHANGE</t>
  </si>
  <si>
    <t>LA CHAPELLE RAINSOUIN</t>
  </si>
  <si>
    <t>CHATRES LA FORET</t>
  </si>
  <si>
    <t>CHEMERE LE ROI</t>
  </si>
  <si>
    <t>COURBEVEILLE</t>
  </si>
  <si>
    <t>COURCITE</t>
  </si>
  <si>
    <t>CRAON</t>
  </si>
  <si>
    <t>LA DOREE</t>
  </si>
  <si>
    <t>ST ISLE</t>
  </si>
  <si>
    <t>GESNES</t>
  </si>
  <si>
    <t>GESVRES</t>
  </si>
  <si>
    <t>LE HAM</t>
  </si>
  <si>
    <t>LARCHAMP</t>
  </si>
  <si>
    <t>LESBOIS</t>
  </si>
  <si>
    <t>LIVRE LA TOUCHE</t>
  </si>
  <si>
    <t>LONGUEFUYE</t>
  </si>
  <si>
    <t>LOUPFOUGERES</t>
  </si>
  <si>
    <t>MERAL</t>
  </si>
  <si>
    <t>MESLAY DU MAINE</t>
  </si>
  <si>
    <t>MEZANGERS</t>
  </si>
  <si>
    <t>MONTFLOURS</t>
  </si>
  <si>
    <t>MONTSURS</t>
  </si>
  <si>
    <t>NUILLE SUR VICOIN</t>
  </si>
  <si>
    <t>LA PALLU</t>
  </si>
  <si>
    <t>PARIGNE SUR BRAYE</t>
  </si>
  <si>
    <t>LA PELLERINE</t>
  </si>
  <si>
    <t>PLACE</t>
  </si>
  <si>
    <t>ST GAULT</t>
  </si>
  <si>
    <t>RAVIGNY</t>
  </si>
  <si>
    <t>ST AIGNAN DE COUPTRAIN</t>
  </si>
  <si>
    <t>ST BERTHEVIN</t>
  </si>
  <si>
    <t>ST DENIS DE GASTINES</t>
  </si>
  <si>
    <t>ST DENIS DU MAINE</t>
  </si>
  <si>
    <t>ST JEAN SUR MAYENNE</t>
  </si>
  <si>
    <t>ST LOUP DU DORAT</t>
  </si>
  <si>
    <t>STE MARIE DU BOIS</t>
  </si>
  <si>
    <t>ST POIX</t>
  </si>
  <si>
    <t>ST QUENTIN LES ANGES</t>
  </si>
  <si>
    <t>ST SATURNIN DU LIMET</t>
  </si>
  <si>
    <t>STE SUZANNE ET CHAMMES</t>
  </si>
  <si>
    <t>CHAMMES</t>
  </si>
  <si>
    <t>SAULGES</t>
  </si>
  <si>
    <t>SIMPLE</t>
  </si>
  <si>
    <t>SOUCE</t>
  </si>
  <si>
    <t>SOULGE SUR OUETTE</t>
  </si>
  <si>
    <t>VAIGES</t>
  </si>
  <si>
    <t>ABAUCOURT</t>
  </si>
  <si>
    <t>ABAUCOURT SUR SEILLE</t>
  </si>
  <si>
    <t>ANGOMONT</t>
  </si>
  <si>
    <t>CRIVILLER</t>
  </si>
  <si>
    <t>BARISEY LA COTE</t>
  </si>
  <si>
    <t>BAZAILLES</t>
  </si>
  <si>
    <t>BEY SUR SEILLE</t>
  </si>
  <si>
    <t>BEZAUMONT</t>
  </si>
  <si>
    <t>BICQUELEY</t>
  </si>
  <si>
    <t>BIONVILLE</t>
  </si>
  <si>
    <t>BLEMEREY</t>
  </si>
  <si>
    <t>BOUZANVILLE</t>
  </si>
  <si>
    <t>BRALLEVILLE</t>
  </si>
  <si>
    <t>BREHAIN LA VILLE</t>
  </si>
  <si>
    <t>BREMENIL</t>
  </si>
  <si>
    <t>BRIN SUR SEILLE</t>
  </si>
  <si>
    <t>BURES</t>
  </si>
  <si>
    <t>CHALIGNY</t>
  </si>
  <si>
    <t>CHARMOIS</t>
  </si>
  <si>
    <t>CHOLOY MENILLOT</t>
  </si>
  <si>
    <t>COLOMBEY LES BELLES</t>
  </si>
  <si>
    <t>CONFLANS EN JARNISY</t>
  </si>
  <si>
    <t>COURCELLES</t>
  </si>
  <si>
    <t>DOMEVRE SUR VEZOUZE</t>
  </si>
  <si>
    <t>DOMJEVIN</t>
  </si>
  <si>
    <t>DONCOURT LES CONFLANS</t>
  </si>
  <si>
    <t>ERBEVILLER SUR AMEZULE</t>
  </si>
  <si>
    <t>FAVIERES</t>
  </si>
  <si>
    <t>FECOCOURT</t>
  </si>
  <si>
    <t>FILLIERES</t>
  </si>
  <si>
    <t>FLAINVAL</t>
  </si>
  <si>
    <t>FLAVIGNY SUR MOSELLE</t>
  </si>
  <si>
    <t>FLEVILLE DEVANT NANCY</t>
  </si>
  <si>
    <t>FONTENOY LA JOUTE</t>
  </si>
  <si>
    <t>FORCELLES SOUS GUGNEY</t>
  </si>
  <si>
    <t>FRANCONVILLE</t>
  </si>
  <si>
    <t>FREMONVILLE</t>
  </si>
  <si>
    <t>RONCHAUX</t>
  </si>
  <si>
    <t>RUREY</t>
  </si>
  <si>
    <t>STE ANNE</t>
  </si>
  <si>
    <t>ST GORGON MAIN</t>
  </si>
  <si>
    <t>ST JULIEN LES MONTBELIARD</t>
  </si>
  <si>
    <t>ST MAURICE COLOMBIER</t>
  </si>
  <si>
    <t>COLOMBIER CHATELOT</t>
  </si>
  <si>
    <t>SAMSON</t>
  </si>
  <si>
    <t>SAULES</t>
  </si>
  <si>
    <t>SELONCOURT</t>
  </si>
  <si>
    <t>TALLENAY</t>
  </si>
  <si>
    <t>THORAISE</t>
  </si>
  <si>
    <t>TOUILLON ET LOUTELET</t>
  </si>
  <si>
    <t>TRESSANDANS</t>
  </si>
  <si>
    <t>VAIRE LE PETIT</t>
  </si>
  <si>
    <t>VALOREILLE</t>
  </si>
  <si>
    <t>VAUFREY</t>
  </si>
  <si>
    <t>VAUX ET CHANTEGRUE</t>
  </si>
  <si>
    <t>VELESMES ESSARTS</t>
  </si>
  <si>
    <t>VERGRANNE</t>
  </si>
  <si>
    <t>VERRIERES DU GROSBOIS</t>
  </si>
  <si>
    <t>VILLARS LES BLAMONT</t>
  </si>
  <si>
    <t>VILLERS SOUS MONTROND</t>
  </si>
  <si>
    <t>VUILLECIN</t>
  </si>
  <si>
    <t>SOLAURE EN DIOIS</t>
  </si>
  <si>
    <t>AIX EN DIOIS</t>
  </si>
  <si>
    <t>ALLAN</t>
  </si>
  <si>
    <t>ANDANCETTE</t>
  </si>
  <si>
    <t>AUREL</t>
  </si>
  <si>
    <t>LA REPARA AURIPLES</t>
  </si>
  <si>
    <t>BARRET DE LIOURE</t>
  </si>
  <si>
    <t>BEAUVALLON</t>
  </si>
  <si>
    <t>BESIGNAN</t>
  </si>
  <si>
    <t>BOUCHET</t>
  </si>
  <si>
    <t>CHABEUIL</t>
  </si>
  <si>
    <t>CHABRILLAN</t>
  </si>
  <si>
    <t>LA VACHERIE</t>
  </si>
  <si>
    <t>CHANTEMERLE LES GRIGNAN</t>
  </si>
  <si>
    <t>CHAROLS</t>
  </si>
  <si>
    <t>CHATUZANGE LE GOUBET</t>
  </si>
  <si>
    <t>CHAVANNES</t>
  </si>
  <si>
    <t>CLAVEYSON</t>
  </si>
  <si>
    <t>CONDORCET</t>
  </si>
  <si>
    <t>CROZES HERMITAGE</t>
  </si>
  <si>
    <t>CRUPIES</t>
  </si>
  <si>
    <t>DIEULEFIT</t>
  </si>
  <si>
    <t>ECHEVIS</t>
  </si>
  <si>
    <t>ETOILE SUR RHONE</t>
  </si>
  <si>
    <t>LA PAILLASSE</t>
  </si>
  <si>
    <t>EYGALIERS</t>
  </si>
  <si>
    <t>VAL MARAVEL</t>
  </si>
  <si>
    <t>LA BATIE CREMEZIN</t>
  </si>
  <si>
    <t>GLANDAGE</t>
  </si>
  <si>
    <t>LE GRAND SERRE</t>
  </si>
  <si>
    <t>GRANE</t>
  </si>
  <si>
    <t>HOSTUN</t>
  </si>
  <si>
    <t>LABOREL</t>
  </si>
  <si>
    <t>LACHAU</t>
  </si>
  <si>
    <t>LAVEYRON</t>
  </si>
  <si>
    <t>LIVRON SUR DROME</t>
  </si>
  <si>
    <t>LORIOL SUR DROME</t>
  </si>
  <si>
    <t>LUS LA CROIX HAUTE</t>
  </si>
  <si>
    <t>MANAS</t>
  </si>
  <si>
    <t>MENGLON</t>
  </si>
  <si>
    <t>MERINDOL LES OLIVIERS</t>
  </si>
  <si>
    <t>MIRABEL AUX BARONNIES</t>
  </si>
  <si>
    <t>MIRMANDE</t>
  </si>
  <si>
    <t>MISCON</t>
  </si>
  <si>
    <t>MONTAULIEU</t>
  </si>
  <si>
    <t>MONTBOUCHER SUR JABRON</t>
  </si>
  <si>
    <t>MONTCHENU</t>
  </si>
  <si>
    <t>MONTELIER</t>
  </si>
  <si>
    <t>FAUCONNIERES</t>
  </si>
  <si>
    <t>MONTELIMAR</t>
  </si>
  <si>
    <t>MONTFERRAND LA FARE</t>
  </si>
  <si>
    <t>MONTJOUX</t>
  </si>
  <si>
    <t>MONTLAUR EN DIOIS</t>
  </si>
  <si>
    <t>MONTREAL LES SOURCES</t>
  </si>
  <si>
    <t>MORNANS</t>
  </si>
  <si>
    <t>LA MOTTE CHALANCON</t>
  </si>
  <si>
    <t>MOURS ST EUSEBE</t>
  </si>
  <si>
    <t>NYONS</t>
  </si>
  <si>
    <t>PLAISIANS</t>
  </si>
  <si>
    <t>LE POET LAVAL</t>
  </si>
  <si>
    <t>PONTAIX</t>
  </si>
  <si>
    <t>PRADELLE</t>
  </si>
  <si>
    <t>REMUZAT</t>
  </si>
  <si>
    <t>LA ROCHE DE GLUN</t>
  </si>
  <si>
    <t>LA ROCHETTE DU BUIS</t>
  </si>
  <si>
    <t>SAILLANS</t>
  </si>
  <si>
    <t>ST AGNAN EN VERCORS</t>
  </si>
  <si>
    <t>COL DE ROUSSET</t>
  </si>
  <si>
    <t>ST JULIEN EN VERCORS</t>
  </si>
  <si>
    <t>ST LAURENT D ONAY</t>
  </si>
  <si>
    <t>ST MARTIN LE COLONEL</t>
  </si>
  <si>
    <t>ST MAY</t>
  </si>
  <si>
    <t>ST SAUVEUR EN DIOIS</t>
  </si>
  <si>
    <t>MONTANAY</t>
  </si>
  <si>
    <t>RILLIEUX LA PAPE</t>
  </si>
  <si>
    <t>CREPIEUX LA PAPE</t>
  </si>
  <si>
    <t>SATHONAY CAMP</t>
  </si>
  <si>
    <t>COLOMBIER SAUGNIEU</t>
  </si>
  <si>
    <t>LYON ST EXUPERY AEROPORT</t>
  </si>
  <si>
    <t>ABELCOURT</t>
  </si>
  <si>
    <t>ALAINCOURT</t>
  </si>
  <si>
    <t>ANCHENONCOURT ET CHAZEL</t>
  </si>
  <si>
    <t>ANGIREY</t>
  </si>
  <si>
    <t>ANJEUX</t>
  </si>
  <si>
    <t>ARGILLIERES</t>
  </si>
  <si>
    <t>ARPENANS</t>
  </si>
  <si>
    <t>AUTREY LES CERRE</t>
  </si>
  <si>
    <t>LES AYNANS</t>
  </si>
  <si>
    <t>LA BASSE VAIVRE</t>
  </si>
  <si>
    <t>LES BATIES</t>
  </si>
  <si>
    <t>BEAUMOTTE AUBERTANS</t>
  </si>
  <si>
    <t>AUBERTANS</t>
  </si>
  <si>
    <t>BELONCHAMP</t>
  </si>
  <si>
    <t>BOUGEY</t>
  </si>
  <si>
    <t>BOUHANS LES MONTBOZON</t>
  </si>
  <si>
    <t>BOURGUIGNON LES LA CHARITE</t>
  </si>
  <si>
    <t>BOURGUIGNON LES MOREY</t>
  </si>
  <si>
    <t>BOUSSERAUCOURT</t>
  </si>
  <si>
    <t>BREUCHES</t>
  </si>
  <si>
    <t>BREVILLIERS</t>
  </si>
  <si>
    <t>BROTTE LES LUXEUIL</t>
  </si>
  <si>
    <t>BROYE AUBIGNEY MONTSEUGNY</t>
  </si>
  <si>
    <t>MONTSEUGNY</t>
  </si>
  <si>
    <t>LA BRUYERE</t>
  </si>
  <si>
    <t>BUCEY LES GY</t>
  </si>
  <si>
    <t>CEMBOING</t>
  </si>
  <si>
    <t>CENDRECOURT</t>
  </si>
  <si>
    <t>CHAMBORNAY LES PIN</t>
  </si>
  <si>
    <t>CHAMPLITTE</t>
  </si>
  <si>
    <t>CHANCEY</t>
  </si>
  <si>
    <t>CHARCENNE</t>
  </si>
  <si>
    <t>CIREY</t>
  </si>
  <si>
    <t>CLAIREGOUTTE</t>
  </si>
  <si>
    <t>CLANS</t>
  </si>
  <si>
    <t>COGNIERES</t>
  </si>
  <si>
    <t>COISEVAUX</t>
  </si>
  <si>
    <t>CONFRACOURT</t>
  </si>
  <si>
    <t>CORDONNET</t>
  </si>
  <si>
    <t>CORNOT</t>
  </si>
  <si>
    <t>COULEVON</t>
  </si>
  <si>
    <t>COURCHATON</t>
  </si>
  <si>
    <t>LA CREUSE</t>
  </si>
  <si>
    <t>DAMPIERRE SUR SALON</t>
  </si>
  <si>
    <t>ECHENOZ LA MELINE</t>
  </si>
  <si>
    <t>EHUNS</t>
  </si>
  <si>
    <t>ETRELLES ET LA MONTBLEUSE</t>
  </si>
  <si>
    <t>FALLON</t>
  </si>
  <si>
    <t>FERRIERES LES RAY</t>
  </si>
  <si>
    <t>LES FESSEY</t>
  </si>
  <si>
    <t>FOUGEROLLES</t>
  </si>
  <si>
    <t>FRESNE ST MAMES</t>
  </si>
  <si>
    <t>GENEVREY</t>
  </si>
  <si>
    <t>GIREFONTAINE</t>
  </si>
  <si>
    <t>GOUHENANS</t>
  </si>
  <si>
    <t>HERICOURT</t>
  </si>
  <si>
    <t>BYANS</t>
  </si>
  <si>
    <t>HURECOURT</t>
  </si>
  <si>
    <t>JONVELLE</t>
  </si>
  <si>
    <t>LANTENOT</t>
  </si>
  <si>
    <t>MAGNIVRAY</t>
  </si>
  <si>
    <t>MAGNONCOURT</t>
  </si>
  <si>
    <t>MAILLERONCOURT ST PANCRAS</t>
  </si>
  <si>
    <t>MARAST</t>
  </si>
  <si>
    <t>MAUSSANS</t>
  </si>
  <si>
    <t>MEMBREY</t>
  </si>
  <si>
    <t>MENOUX</t>
  </si>
  <si>
    <t>MERSUAY</t>
  </si>
  <si>
    <t>LA MONTAGNE</t>
  </si>
  <si>
    <t>MONTAGNEY</t>
  </si>
  <si>
    <t>MONTCEY</t>
  </si>
  <si>
    <t>MONTOT</t>
  </si>
  <si>
    <t>LA ROCHE MOREY</t>
  </si>
  <si>
    <t>MOTEY BESUCHE</t>
  </si>
  <si>
    <t>LA NEUVELLE LES LURE</t>
  </si>
  <si>
    <t>NOIDANS LE FERROUX</t>
  </si>
  <si>
    <t>OISELAY ET GRACHAUX</t>
  </si>
  <si>
    <t>ORICOURT</t>
  </si>
  <si>
    <t>PALANTE</t>
  </si>
  <si>
    <t>PLAINEMONT</t>
  </si>
  <si>
    <t>LA ROMAINE</t>
  </si>
  <si>
    <t>VEZET</t>
  </si>
  <si>
    <t>PURGEROT</t>
  </si>
  <si>
    <t>LA QUARTE</t>
  </si>
  <si>
    <t>RAINCOURT</t>
  </si>
  <si>
    <t>RAZE</t>
  </si>
  <si>
    <t>RECOLOGNE LES RAY</t>
  </si>
  <si>
    <t>RECOLOGNE LES RIOZ</t>
  </si>
  <si>
    <t>ROCHE ET RAUCOURT</t>
  </si>
  <si>
    <t>RONCHAMP</t>
  </si>
  <si>
    <t>ST GAND</t>
  </si>
  <si>
    <t>ST LOUP NANTOUARD</t>
  </si>
  <si>
    <t>STE MARIE EN CHAUX</t>
  </si>
  <si>
    <t>SCEY SUR SAONE ET ST ALBIN</t>
  </si>
  <si>
    <t>COURPIGNAC</t>
  </si>
  <si>
    <t>COZES</t>
  </si>
  <si>
    <t>CRAVANS</t>
  </si>
  <si>
    <t>CRAZANNES</t>
  </si>
  <si>
    <t>CROIX CHAPEAU</t>
  </si>
  <si>
    <t>CHAGNOLET</t>
  </si>
  <si>
    <t>ECOYEUX</t>
  </si>
  <si>
    <t>LES EDUTS</t>
  </si>
  <si>
    <t>LES EGLISES D ARGENTEUIL</t>
  </si>
  <si>
    <t>ETAULES</t>
  </si>
  <si>
    <t>EXPIREMONT</t>
  </si>
  <si>
    <t>FENIOUX</t>
  </si>
  <si>
    <t>FLEAC SUR SEUGNE</t>
  </si>
  <si>
    <t>FONTAINE CHALENDRAY</t>
  </si>
  <si>
    <t>LA GENETOUZE</t>
  </si>
  <si>
    <t>GRANDJEAN</t>
  </si>
  <si>
    <t>LA JARRIE</t>
  </si>
  <si>
    <t>LA JARRIE AUDOUIN</t>
  </si>
  <si>
    <t>JUSSAS</t>
  </si>
  <si>
    <t>LOIRE SUR NIE</t>
  </si>
  <si>
    <t>LONGEVES</t>
  </si>
  <si>
    <t>MACQUEVILLE</t>
  </si>
  <si>
    <t>MIGRON</t>
  </si>
  <si>
    <t>LE MUNG</t>
  </si>
  <si>
    <t>MURON</t>
  </si>
  <si>
    <t>NACHAMPS</t>
  </si>
  <si>
    <t>NANTILLE</t>
  </si>
  <si>
    <t>NIEUL LES SAINTES</t>
  </si>
  <si>
    <t>NIEUL SUR MER</t>
  </si>
  <si>
    <t>LES NOUILLERS</t>
  </si>
  <si>
    <t>PAILLE</t>
  </si>
  <si>
    <t>PLASSAY</t>
  </si>
  <si>
    <t>PORT D ENVAUX</t>
  </si>
  <si>
    <t>LA ROCHELLE</t>
  </si>
  <si>
    <t>VILLENEUVE LES SALINES</t>
  </si>
  <si>
    <t>ROMAZIERES</t>
  </si>
  <si>
    <t>ROUFFIGNAC</t>
  </si>
  <si>
    <t>SABLONCEAUX</t>
  </si>
  <si>
    <t>ST ANDRE DE LIDON</t>
  </si>
  <si>
    <t>ST AUGUSTIN</t>
  </si>
  <si>
    <t>ST BONNET SUR GIRONDE</t>
  </si>
  <si>
    <t>ST CIERS DU TAILLON</t>
  </si>
  <si>
    <t>ST COUTANT LE GRAND</t>
  </si>
  <si>
    <t>ST EUGENE</t>
  </si>
  <si>
    <t>ST GENIS DE SAINTONGE</t>
  </si>
  <si>
    <t>BOYARDVILLE</t>
  </si>
  <si>
    <t>CHAUCRE</t>
  </si>
  <si>
    <t>SAUZELLE</t>
  </si>
  <si>
    <t>ST GERMAIN DE LUSIGNAN</t>
  </si>
  <si>
    <t>ST HILAIRE DU BOIS</t>
  </si>
  <si>
    <t>ST MAIGRIN</t>
  </si>
  <si>
    <t>STE MARIE DE RE</t>
  </si>
  <si>
    <t>ST MARTIAL DE MIRAMBEAU</t>
  </si>
  <si>
    <t>ST PALAIS DE PHIOLIN</t>
  </si>
  <si>
    <t>ST PARDOULT</t>
  </si>
  <si>
    <t>ST QUANTIN DE RANCANNE</t>
  </si>
  <si>
    <t>ST ROMAIN DE BENET</t>
  </si>
  <si>
    <t>ST SAVINIEN</t>
  </si>
  <si>
    <t>AGONNAY</t>
  </si>
  <si>
    <t>ST SIGISMOND DE CLERMONT</t>
  </si>
  <si>
    <t>ST SIMON DE PELLOUAILLE</t>
  </si>
  <si>
    <t>STE SOULLE</t>
  </si>
  <si>
    <t>LES GRANDES RIVIERES</t>
  </si>
  <si>
    <t>ST XANDRE</t>
  </si>
  <si>
    <t>SURGERES</t>
  </si>
  <si>
    <t>TAILLANT</t>
  </si>
  <si>
    <t>TESSON</t>
  </si>
  <si>
    <t>LE THOU</t>
  </si>
  <si>
    <t>LA TREMBLADE</t>
  </si>
  <si>
    <t>RONCE LES BAINS</t>
  </si>
  <si>
    <t>LA VALLEE</t>
  </si>
  <si>
    <t>VERGEROUX</t>
  </si>
  <si>
    <t>LA VERGNE</t>
  </si>
  <si>
    <t>VILLARS LES BOIS</t>
  </si>
  <si>
    <t>VILLEDOUX</t>
  </si>
  <si>
    <t>VILLENEUVE LA COMTESSE</t>
  </si>
  <si>
    <t>ACHERES</t>
  </si>
  <si>
    <t>FOSSE NOUVELLE</t>
  </si>
  <si>
    <t>ARDENAIS</t>
  </si>
  <si>
    <t>ASSIGNY</t>
  </si>
  <si>
    <t>AUBINGES</t>
  </si>
  <si>
    <t>BANNEGON</t>
  </si>
  <si>
    <t>BAUGY</t>
  </si>
  <si>
    <t>BEFFES</t>
  </si>
  <si>
    <t>BRECY</t>
  </si>
  <si>
    <t>BRINAY</t>
  </si>
  <si>
    <t>BRINON SUR SAULDRE</t>
  </si>
  <si>
    <t>BRUERE ALLICHAMPS</t>
  </si>
  <si>
    <t>LA CELLE CONDE</t>
  </si>
  <si>
    <t>CHARENTON DU CHER</t>
  </si>
  <si>
    <t>CHERY</t>
  </si>
  <si>
    <t>COGNY</t>
  </si>
  <si>
    <t>ROSIERES PRES TROYES</t>
  </si>
  <si>
    <t>VIELAINES</t>
  </si>
  <si>
    <t>ROUILLEROT</t>
  </si>
  <si>
    <t>ST FLAVY</t>
  </si>
  <si>
    <t>ST JEAN DE BONNEVAL</t>
  </si>
  <si>
    <t>ST JULIEN LES VILLAS</t>
  </si>
  <si>
    <t>ST LOUP DE BUFFIGNY</t>
  </si>
  <si>
    <t>ST MARTIN DE BOSSENAY</t>
  </si>
  <si>
    <t>ST OULPH</t>
  </si>
  <si>
    <t>ST PARRES AUX TERTRES</t>
  </si>
  <si>
    <t>STE SAVINE</t>
  </si>
  <si>
    <t>ST THIBAULT</t>
  </si>
  <si>
    <t>LA SAULSOTTE</t>
  </si>
  <si>
    <t>SOLIGNY LES ETANGS</t>
  </si>
  <si>
    <t>SOULIGNY</t>
  </si>
  <si>
    <t>TURGY</t>
  </si>
  <si>
    <t>VALLENTIGNY</t>
  </si>
  <si>
    <t>BELLEY</t>
  </si>
  <si>
    <t>LA VILLENEUVE AU CHENE</t>
  </si>
  <si>
    <t>VILLE SUR ARCE</t>
  </si>
  <si>
    <t>VOIGNY</t>
  </si>
  <si>
    <t>VOSNON</t>
  </si>
  <si>
    <t>AUNAT</t>
  </si>
  <si>
    <t>BARAIGNE</t>
  </si>
  <si>
    <t>BELCAIRE</t>
  </si>
  <si>
    <t>BELVEZE DU RAZES</t>
  </si>
  <si>
    <t>BESSEDE DE SAULT</t>
  </si>
  <si>
    <t>BIZE MINERVOIS</t>
  </si>
  <si>
    <t>BOUISSE</t>
  </si>
  <si>
    <t>BOURIGEOLE</t>
  </si>
  <si>
    <t>BUGARACH</t>
  </si>
  <si>
    <t>CABRESPINE</t>
  </si>
  <si>
    <t>CAMBIEURE</t>
  </si>
  <si>
    <t>CAMPAGNA DE SAULT</t>
  </si>
  <si>
    <t>CANET</t>
  </si>
  <si>
    <t>MONTLEGUN</t>
  </si>
  <si>
    <t>CASTELNAU D AUDE</t>
  </si>
  <si>
    <t>CASTELRENG</t>
  </si>
  <si>
    <t>CAVANAC</t>
  </si>
  <si>
    <t>CENNE MONESTIES</t>
  </si>
  <si>
    <t>CEPIE</t>
  </si>
  <si>
    <t>CONQUES SUR ORBIEL</t>
  </si>
  <si>
    <t>COUIZA</t>
  </si>
  <si>
    <t>COURNANEL</t>
  </si>
  <si>
    <t>CUMIES</t>
  </si>
  <si>
    <t>CUXAC CABARDES</t>
  </si>
  <si>
    <t>ESCALES</t>
  </si>
  <si>
    <t>ESCUEILLENS ET ST JUST</t>
  </si>
  <si>
    <t>ST JUST DE BELENGARD</t>
  </si>
  <si>
    <t>FABREZAN</t>
  </si>
  <si>
    <t>FENOUILLET DU RAZES</t>
  </si>
  <si>
    <t>FONTIES D AUDE</t>
  </si>
  <si>
    <t>FRAISSE CABARDES</t>
  </si>
  <si>
    <t>GAJA LA SELVE</t>
  </si>
  <si>
    <t>GRAMAZIE</t>
  </si>
  <si>
    <t>GREFFEIL</t>
  </si>
  <si>
    <t>LABASTIDE ESPARBAIRENQUE</t>
  </si>
  <si>
    <t>LABECEDE LAURAGAIS</t>
  </si>
  <si>
    <t>LADERN SUR LAUQUET</t>
  </si>
  <si>
    <t>LAFAGE</t>
  </si>
  <si>
    <t>LAURAGUEL</t>
  </si>
  <si>
    <t>LEUCATE</t>
  </si>
  <si>
    <t>LEZIGNAN CORBIERES</t>
  </si>
  <si>
    <t>LOUPIA</t>
  </si>
  <si>
    <t>LA LOUVIERE LAURAGAIS</t>
  </si>
  <si>
    <t>LUC SUR ORBIEU</t>
  </si>
  <si>
    <t>MALRAS</t>
  </si>
  <si>
    <t>MARCORIGNAN</t>
  </si>
  <si>
    <t>MAYREVILLE</t>
  </si>
  <si>
    <t>MAZUBY</t>
  </si>
  <si>
    <t>MIREPEISSET</t>
  </si>
  <si>
    <t>MONTFORT SUR BOULZANE</t>
  </si>
  <si>
    <t>MONTHAUT</t>
  </si>
  <si>
    <t>NARBONNE</t>
  </si>
  <si>
    <t>NARBONNE PLAGE</t>
  </si>
  <si>
    <t>NEBIAS</t>
  </si>
  <si>
    <t>NIORT DE SAULT</t>
  </si>
  <si>
    <t>ORNAISONS</t>
  </si>
  <si>
    <t>PEYRIAC DE MER</t>
  </si>
  <si>
    <t>PEYRIAC MINERVOIS</t>
  </si>
  <si>
    <t>PLAVILLA</t>
  </si>
  <si>
    <t>LA POMAREDE</t>
  </si>
  <si>
    <t>PUILAURENS</t>
  </si>
  <si>
    <t>RIBAUTE</t>
  </si>
  <si>
    <t>ROQUEFERE</t>
  </si>
  <si>
    <t>ROQUEFORT DE SAULT</t>
  </si>
  <si>
    <t>ROUVENAC</t>
  </si>
  <si>
    <t>ST BENOIT</t>
  </si>
  <si>
    <t>ST JEAN DE PARACOL</t>
  </si>
  <si>
    <t>ST LOUIS ET PARAHOU</t>
  </si>
  <si>
    <t>ST MARCEL SUR AUDE</t>
  </si>
  <si>
    <t>ST MARTIN LE VIEIL</t>
  </si>
  <si>
    <t>ST MARTIN LYS</t>
  </si>
  <si>
    <t>ST PAPOUL</t>
  </si>
  <si>
    <t>ST PIERRE DES CHAMPS</t>
  </si>
  <si>
    <t>ST POLYCARPE</t>
  </si>
  <si>
    <t>SALZA</t>
  </si>
  <si>
    <t>TOURNISSAN</t>
  </si>
  <si>
    <t>TOUROUZELLE</t>
  </si>
  <si>
    <t>FRIAUVILLE</t>
  </si>
  <si>
    <t>FROUARD</t>
  </si>
  <si>
    <t>GERBECOURT ET HAPLEMONT</t>
  </si>
  <si>
    <t>GERBEVILLER</t>
  </si>
  <si>
    <t>GONDREXON</t>
  </si>
  <si>
    <t>HAROUE</t>
  </si>
  <si>
    <t>ST CHARLES</t>
  </si>
  <si>
    <t>HAUDONVILLE</t>
  </si>
  <si>
    <t>HOUSSEVILLE</t>
  </si>
  <si>
    <t>HUDIVILLER</t>
  </si>
  <si>
    <t>JEANDELIZE</t>
  </si>
  <si>
    <t>JOLIVET</t>
  </si>
  <si>
    <t>JOPPECOURT</t>
  </si>
  <si>
    <t>LANDECOURT</t>
  </si>
  <si>
    <t>LANEUVEVILLE DEVANT BAYON</t>
  </si>
  <si>
    <t>LESMENILS</t>
  </si>
  <si>
    <t>LONGLAVILLE</t>
  </si>
  <si>
    <t>LOROMONTZEY</t>
  </si>
  <si>
    <t>LUNEVILLE</t>
  </si>
  <si>
    <t>LUPCOURT</t>
  </si>
  <si>
    <t>MAIRY MAINVILLE</t>
  </si>
  <si>
    <t>MAINVILLE</t>
  </si>
  <si>
    <t>MALLELOY</t>
  </si>
  <si>
    <t>MANDRES AUX QUATRE TOURS</t>
  </si>
  <si>
    <t>MANONCOURT EN VERMOIS</t>
  </si>
  <si>
    <t>MARTHEMONT</t>
  </si>
  <si>
    <t>MATTEXEY</t>
  </si>
  <si>
    <t>MEHONCOURT</t>
  </si>
  <si>
    <t>MENIL LA TOUR</t>
  </si>
  <si>
    <t>MERCY LE BAS</t>
  </si>
  <si>
    <t>MONTENOY</t>
  </si>
  <si>
    <t>FERMONT</t>
  </si>
  <si>
    <t>MONTREUX</t>
  </si>
  <si>
    <t>MOUTROT</t>
  </si>
  <si>
    <t>MOYEN</t>
  </si>
  <si>
    <t>NEUVILLER SUR MOSELLE</t>
  </si>
  <si>
    <t>NORROY LE SEC</t>
  </si>
  <si>
    <t>PAREY ST CESAIRE</t>
  </si>
  <si>
    <t>PETIT FAILLY</t>
  </si>
  <si>
    <t>PETTONVILLE</t>
  </si>
  <si>
    <t>PHLIN</t>
  </si>
  <si>
    <t>PIERRE LA TREICHE</t>
  </si>
  <si>
    <t>PONT A MOUSSON</t>
  </si>
  <si>
    <t>PRAYE</t>
  </si>
  <si>
    <t>PREUTIN HIGNY</t>
  </si>
  <si>
    <t>PULNOY</t>
  </si>
  <si>
    <t>PUXIEUX</t>
  </si>
  <si>
    <t>RAON LES LEAU</t>
  </si>
  <si>
    <t>REMEREVILLE</t>
  </si>
  <si>
    <t>ST MAX</t>
  </si>
  <si>
    <t>ST PANCRE</t>
  </si>
  <si>
    <t>SANZEY</t>
  </si>
  <si>
    <t>SAULXURES LES VANNES</t>
  </si>
  <si>
    <t>SEICHEPREY</t>
  </si>
  <si>
    <t>SOMMERVILLER</t>
  </si>
  <si>
    <t>THELOD</t>
  </si>
  <si>
    <t>THIAVILLE SUR MEURTHE</t>
  </si>
  <si>
    <t>THUILLEY AUX GROSEILLES</t>
  </si>
  <si>
    <t>THUMEREVILLE</t>
  </si>
  <si>
    <t>TIERCELET</t>
  </si>
  <si>
    <t>TRONVILLE</t>
  </si>
  <si>
    <t>UGNY</t>
  </si>
  <si>
    <t>VANNES LE CHATEL</t>
  </si>
  <si>
    <t>VERDENAL</t>
  </si>
  <si>
    <t>VILCEY SUR TREY</t>
  </si>
  <si>
    <t>VILLE AU MONTOIS</t>
  </si>
  <si>
    <t>VILLERS LA MONTAGNE</t>
  </si>
  <si>
    <t>VILLERS LES NANCY</t>
  </si>
  <si>
    <t>VILLERS SOUS PRENY</t>
  </si>
  <si>
    <t>CANTEBONNE</t>
  </si>
  <si>
    <t>VILLE SUR YRON</t>
  </si>
  <si>
    <t>VILLETTE</t>
  </si>
  <si>
    <t>VITRIMONT</t>
  </si>
  <si>
    <t>XERMAMENIL</t>
  </si>
  <si>
    <t>XIROCOURT</t>
  </si>
  <si>
    <t>XIVRY CIRCOURT</t>
  </si>
  <si>
    <t>XONVILLE</t>
  </si>
  <si>
    <t>AMANTY</t>
  </si>
  <si>
    <t>ANDERNAY</t>
  </si>
  <si>
    <t>MARBOTTE</t>
  </si>
  <si>
    <t>BAALON</t>
  </si>
  <si>
    <t>BAULNY</t>
  </si>
  <si>
    <t>BAZINCOURT SUR SAULX</t>
  </si>
  <si>
    <t>BETHINCOURT</t>
  </si>
  <si>
    <t>BONNET</t>
  </si>
  <si>
    <t>BOUCONVILLE SUR MADT</t>
  </si>
  <si>
    <t>BOUQUEMONT</t>
  </si>
  <si>
    <t>BRABANT LE ROI</t>
  </si>
  <si>
    <t>BRAS SUR MEUSE</t>
  </si>
  <si>
    <t>BRAUVILLIERS</t>
  </si>
  <si>
    <t>BURE</t>
  </si>
  <si>
    <t>BUREY EN VAUX</t>
  </si>
  <si>
    <t>BUREY LA COTE</t>
  </si>
  <si>
    <t>BUZY DARMONT</t>
  </si>
  <si>
    <t>DARMONT</t>
  </si>
  <si>
    <t>SAULCE SUR RHONE</t>
  </si>
  <si>
    <t>SAVASSE</t>
  </si>
  <si>
    <t>L HOMME D ARMES</t>
  </si>
  <si>
    <t>SOUSPIERRE</t>
  </si>
  <si>
    <t>SUZE LA ROUSSE</t>
  </si>
  <si>
    <t>TAULIGNAN</t>
  </si>
  <si>
    <t>TRESCHENU CREYERS</t>
  </si>
  <si>
    <t>CREYERS</t>
  </si>
  <si>
    <t>VALAURIE</t>
  </si>
  <si>
    <t>VERCLAUSE</t>
  </si>
  <si>
    <t>VERS SUR MEOUGE</t>
  </si>
  <si>
    <t>VILLEPERDRIX</t>
  </si>
  <si>
    <t>AMFREVILLE ST AMAND</t>
  </si>
  <si>
    <t>ST AMAND DES HAUTES TERRES</t>
  </si>
  <si>
    <t>AMFREVILLE SUR ITON</t>
  </si>
  <si>
    <t>LES ANDELYS</t>
  </si>
  <si>
    <t>ANGERVILLE LA CAMPAGNE</t>
  </si>
  <si>
    <t>AULNAY SUR ITON</t>
  </si>
  <si>
    <t>CORNEUIL</t>
  </si>
  <si>
    <t>BAILLEUL LA VALLEE</t>
  </si>
  <si>
    <t>BALINES</t>
  </si>
  <si>
    <t>BARNEVILLE SUR SEINE</t>
  </si>
  <si>
    <t>LES BAUX DE BRETEUIL</t>
  </si>
  <si>
    <t>BEAUFICEL EN LYONS</t>
  </si>
  <si>
    <t>BOSC RENOULT EN OUCHE</t>
  </si>
  <si>
    <t>LA BARRE EN OUCHE</t>
  </si>
  <si>
    <t>GRANCHAIN</t>
  </si>
  <si>
    <t>JONQUERETS DE LIVET</t>
  </si>
  <si>
    <t>BEAUMONTEL</t>
  </si>
  <si>
    <t>BERVILLE SUR MER</t>
  </si>
  <si>
    <t>BOIS JEROME ST OUEN</t>
  </si>
  <si>
    <t>BOIS NORMAND PRES LYRE</t>
  </si>
  <si>
    <t>LA BOISSIERE</t>
  </si>
  <si>
    <t>FLANCOURT CATELON</t>
  </si>
  <si>
    <t>BOSQUENTIN</t>
  </si>
  <si>
    <t>LES BOTTEREAUX</t>
  </si>
  <si>
    <t>BOUAFLES</t>
  </si>
  <si>
    <t>BOURNAINVILLE</t>
  </si>
  <si>
    <t>BRAY</t>
  </si>
  <si>
    <t>BRETIGNY</t>
  </si>
  <si>
    <t>BREUX SUR AVRE</t>
  </si>
  <si>
    <t>CHAIGNES</t>
  </si>
  <si>
    <t>CHAMPENARD</t>
  </si>
  <si>
    <t>LA CHAPELLE BAYVEL</t>
  </si>
  <si>
    <t>LA CHAPELLE DU BOIS DES FAULX</t>
  </si>
  <si>
    <t>LA CHAPELLE REANVILLE</t>
  </si>
  <si>
    <t>LES ESSARTS</t>
  </si>
  <si>
    <t>CLAVILLE</t>
  </si>
  <si>
    <t>COLLANDRES QUINCARNON</t>
  </si>
  <si>
    <t>CONTEVILLE</t>
  </si>
  <si>
    <t>CORNEVILLE SUR RISLE</t>
  </si>
  <si>
    <t>CORNY</t>
  </si>
  <si>
    <t>COURTEILLES</t>
  </si>
  <si>
    <t>CRIQUEBEUF LA CAMPAGNE</t>
  </si>
  <si>
    <t>CROSVILLE LA VIEILLE</t>
  </si>
  <si>
    <t>DAMVILLE</t>
  </si>
  <si>
    <t>LES MINIERES</t>
  </si>
  <si>
    <t>DURANVILLE</t>
  </si>
  <si>
    <t>FOURGES</t>
  </si>
  <si>
    <t>EMALLEVILLE</t>
  </si>
  <si>
    <t>EMANVILLE</t>
  </si>
  <si>
    <t>EPREVILLE EN LIEUVIN</t>
  </si>
  <si>
    <t>ETREVILLE</t>
  </si>
  <si>
    <t>FEUGUEROLLES</t>
  </si>
  <si>
    <t>LE FIDELAIRE</t>
  </si>
  <si>
    <t>FLEURY LA FORET</t>
  </si>
  <si>
    <t>FLIPOU</t>
  </si>
  <si>
    <t>FONTAINE LA SORET</t>
  </si>
  <si>
    <t>FOUCRAINVILLE</t>
  </si>
  <si>
    <t>FOULBEC</t>
  </si>
  <si>
    <t>FRESNE L ARCHEVEQUE</t>
  </si>
  <si>
    <t>LA BARONNIE</t>
  </si>
  <si>
    <t>GARENCIERES</t>
  </si>
  <si>
    <t>GASNY</t>
  </si>
  <si>
    <t>GIVERVILLE</t>
  </si>
  <si>
    <t>GROSLEY SUR RISLE</t>
  </si>
  <si>
    <t>GROSSOEUVRE</t>
  </si>
  <si>
    <t>LE BOSC DU THEIL</t>
  </si>
  <si>
    <t>LE GROS THEIL</t>
  </si>
  <si>
    <t>ST NICOLAS DU BOSC</t>
  </si>
  <si>
    <t>HAUVILLE</t>
  </si>
  <si>
    <t>HECTOMARE</t>
  </si>
  <si>
    <t>HEUBECOURT HARICOURT</t>
  </si>
  <si>
    <t>HEUBECOURT</t>
  </si>
  <si>
    <t>LES HOGUES</t>
  </si>
  <si>
    <t>HOULBEC COCHEREL</t>
  </si>
  <si>
    <t>IVILLE</t>
  </si>
  <si>
    <t>LETTEGUIVES</t>
  </si>
  <si>
    <t>LISORS</t>
  </si>
  <si>
    <t>LORLEAU</t>
  </si>
  <si>
    <t>LOUVIERS</t>
  </si>
  <si>
    <t>MAINNEVILLE</t>
  </si>
  <si>
    <t>MANDRES</t>
  </si>
  <si>
    <t>MANNEVILLE SUR RISLE</t>
  </si>
  <si>
    <t>LE MANOIR</t>
  </si>
  <si>
    <t>MARCILLY SUR EURE</t>
  </si>
  <si>
    <t>MERCEY</t>
  </si>
  <si>
    <t>LE MESNIL HARDRAY</t>
  </si>
  <si>
    <t>LE MESNIL JOURDAIN</t>
  </si>
  <si>
    <t>MESNIL ROUSSET</t>
  </si>
  <si>
    <t>MEZIERES EN VEXIN</t>
  </si>
  <si>
    <t>MONTREUIL L ARGILLE</t>
  </si>
  <si>
    <t>SERVANCE</t>
  </si>
  <si>
    <t>LE TREMBLOIS</t>
  </si>
  <si>
    <t>TRESILLEY</t>
  </si>
  <si>
    <t>VADANS</t>
  </si>
  <si>
    <t>VELESMES ECHEVANNE</t>
  </si>
  <si>
    <t>ECHEVANNE</t>
  </si>
  <si>
    <t>VELLEGUINDRY ET LEVRECEY</t>
  </si>
  <si>
    <t>VELLE LE CHATEL</t>
  </si>
  <si>
    <t>VELORCEY</t>
  </si>
  <si>
    <t>VENISEY</t>
  </si>
  <si>
    <t>VERNOIS SUR MANCE</t>
  </si>
  <si>
    <t>VILLAFANS</t>
  </si>
  <si>
    <t>VILLEFRANCON</t>
  </si>
  <si>
    <t>VILLERS BOUTON</t>
  </si>
  <si>
    <t>VILLERS LA VILLE</t>
  </si>
  <si>
    <t>VILLERS SUR SAULNOT</t>
  </si>
  <si>
    <t>VILORY</t>
  </si>
  <si>
    <t>VITREY SUR MANCE</t>
  </si>
  <si>
    <t>VORAY SUR L OGNON</t>
  </si>
  <si>
    <t>VOUGECOURT</t>
  </si>
  <si>
    <t>VOUHENANS</t>
  </si>
  <si>
    <t>VY LES RUPT</t>
  </si>
  <si>
    <t>L ABERGEMENT DE CUISERY</t>
  </si>
  <si>
    <t>L ABERGEMENT STE COLOMBE</t>
  </si>
  <si>
    <t>BAUDRIERES</t>
  </si>
  <si>
    <t>BERZE LA VILLE</t>
  </si>
  <si>
    <t>LA BOULAYE</t>
  </si>
  <si>
    <t>BOYER</t>
  </si>
  <si>
    <t>BRAGNY SUR SAONE</t>
  </si>
  <si>
    <t>BUXY</t>
  </si>
  <si>
    <t>CHALMOUX</t>
  </si>
  <si>
    <t>LA CHAPELLE DE GUINCHAY</t>
  </si>
  <si>
    <t>LA CHAPELLE PONTANEVAUX</t>
  </si>
  <si>
    <t>LA CHAPELLE SOUS BRANCION</t>
  </si>
  <si>
    <t>CHARDONNAY</t>
  </si>
  <si>
    <t>CHARNAY LES MACON</t>
  </si>
  <si>
    <t>CHARRECEY</t>
  </si>
  <si>
    <t>LA CHAUX</t>
  </si>
  <si>
    <t>CHENOVES</t>
  </si>
  <si>
    <t>CHEVAGNY LES CHEVRIERES</t>
  </si>
  <si>
    <t>CORTAMBERT</t>
  </si>
  <si>
    <t>DOMMARTIN LES CUISEAUX</t>
  </si>
  <si>
    <t>DONZY LE NATIONAL</t>
  </si>
  <si>
    <t>DRACY LES COUCHES</t>
  </si>
  <si>
    <t>ECUELLES</t>
  </si>
  <si>
    <t>EPERVANS</t>
  </si>
  <si>
    <t>EPINAC</t>
  </si>
  <si>
    <t>ETANG SUR ARROUX</t>
  </si>
  <si>
    <t>FARGES LES MACON</t>
  </si>
  <si>
    <t>FLACEY EN BRESSE</t>
  </si>
  <si>
    <t>FONTAINES</t>
  </si>
  <si>
    <t>FRANGY EN BRESSE</t>
  </si>
  <si>
    <t>FRONTENAUD</t>
  </si>
  <si>
    <t>GENELARD</t>
  </si>
  <si>
    <t>GENOUILLY</t>
  </si>
  <si>
    <t>GRANDVAUX</t>
  </si>
  <si>
    <t>HAUTEFOND</t>
  </si>
  <si>
    <t>JALOGNY</t>
  </si>
  <si>
    <t>JONCY</t>
  </si>
  <si>
    <t>JOUDES</t>
  </si>
  <si>
    <t>JOUVENCON</t>
  </si>
  <si>
    <t>JULLY LES BUXY</t>
  </si>
  <si>
    <t>LESSARD EN BRESSE</t>
  </si>
  <si>
    <t>LESSARD LE NATIONAL</t>
  </si>
  <si>
    <t>LIGNY EN BRIONNAIS</t>
  </si>
  <si>
    <t>MAILLY</t>
  </si>
  <si>
    <t>MARCIGNY</t>
  </si>
  <si>
    <t>LE ROUSSET MARIZY</t>
  </si>
  <si>
    <t>LE ROUSSET</t>
  </si>
  <si>
    <t>MARMAGNE</t>
  </si>
  <si>
    <t>MAZILLE</t>
  </si>
  <si>
    <t>MELLECEY</t>
  </si>
  <si>
    <t>GERMOLLES</t>
  </si>
  <si>
    <t>MILLY LAMARTINE</t>
  </si>
  <si>
    <t>LE MIROIR</t>
  </si>
  <si>
    <t>MONTCOY</t>
  </si>
  <si>
    <t>MONTRET</t>
  </si>
  <si>
    <t>NAVILLY</t>
  </si>
  <si>
    <t>NEUVY GRANDCHAMP</t>
  </si>
  <si>
    <t>OYE</t>
  </si>
  <si>
    <t>PERRECY LES FORGES</t>
  </si>
  <si>
    <t>LA PETITE VERRIERE</t>
  </si>
  <si>
    <t>PIERRE DE BRESSE</t>
  </si>
  <si>
    <t>PRESSY SOUS DONDIN</t>
  </si>
  <si>
    <t>PRETY</t>
  </si>
  <si>
    <t>PRIZY</t>
  </si>
  <si>
    <t>PRUZILLY</t>
  </si>
  <si>
    <t>LA ROCHE VINEUSE</t>
  </si>
  <si>
    <t>ROYER</t>
  </si>
  <si>
    <t>SAGY</t>
  </si>
  <si>
    <t>SAILLENARD</t>
  </si>
  <si>
    <t>ST BERAIN SUR DHEUNE</t>
  </si>
  <si>
    <t>ST CHRISTOPHE EN BRESSE</t>
  </si>
  <si>
    <t>ST CHRISTOPHE EN BRIONNAIS</t>
  </si>
  <si>
    <t>ST DENIS DE VAUX</t>
  </si>
  <si>
    <t>ST FORGEOT</t>
  </si>
  <si>
    <t>ST GENGOUX LE NATIONAL</t>
  </si>
  <si>
    <t>COUARGUES</t>
  </si>
  <si>
    <t>CREZANCAY SUR CHER</t>
  </si>
  <si>
    <t>ENNORDRES</t>
  </si>
  <si>
    <t>FARGES EN SEPTAINE</t>
  </si>
  <si>
    <t>FUSSY</t>
  </si>
  <si>
    <t>GRACAY</t>
  </si>
  <si>
    <t>HENRICHEMONT</t>
  </si>
  <si>
    <t>JUSSY LE CHAUDRIER</t>
  </si>
  <si>
    <t>LAPAN</t>
  </si>
  <si>
    <t>MARCAIS</t>
  </si>
  <si>
    <t>MENETOU SALON</t>
  </si>
  <si>
    <t>MENETREOL SOUS SANCERRE</t>
  </si>
  <si>
    <t>MERY ES BOIS</t>
  </si>
  <si>
    <t>MORLAC</t>
  </si>
  <si>
    <t>MOROGUES</t>
  </si>
  <si>
    <t>NOHANT EN GOUT</t>
  </si>
  <si>
    <t>PARASSY</t>
  </si>
  <si>
    <t>PLAIMPIED GIVAUDINS</t>
  </si>
  <si>
    <t>PLOU</t>
  </si>
  <si>
    <t>POISIEUX</t>
  </si>
  <si>
    <t>PRECY</t>
  </si>
  <si>
    <t>QUANTILLY</t>
  </si>
  <si>
    <t>ST BOUIZE</t>
  </si>
  <si>
    <t>ST CEOLS</t>
  </si>
  <si>
    <t>ST DENIS DE PALIN</t>
  </si>
  <si>
    <t>ST GEORGES DE POISIEUX</t>
  </si>
  <si>
    <t>ST LEGER LE PETIT</t>
  </si>
  <si>
    <t>ST LOUP DES CHAUMES</t>
  </si>
  <si>
    <t>ST OUTRILLE</t>
  </si>
  <si>
    <t>ST VITTE</t>
  </si>
  <si>
    <t>SANCERRE</t>
  </si>
  <si>
    <t>SANTRANGES</t>
  </si>
  <si>
    <t>SAVIGNY EN SANCERRE</t>
  </si>
  <si>
    <t>SURY EN VAUX</t>
  </si>
  <si>
    <t>TENDRON</t>
  </si>
  <si>
    <t>THAUMIERS</t>
  </si>
  <si>
    <t>TOUCHAY</t>
  </si>
  <si>
    <t>TROUY</t>
  </si>
  <si>
    <t>VERDIGNY</t>
  </si>
  <si>
    <t>VORLY</t>
  </si>
  <si>
    <t>AMBRUGEAT</t>
  </si>
  <si>
    <t>LES ANGLES SUR CORREZE</t>
  </si>
  <si>
    <t>AYEN</t>
  </si>
  <si>
    <t>BEAULIEU SUR DORDOGNE</t>
  </si>
  <si>
    <t>BELLECHASSAGNE</t>
  </si>
  <si>
    <t>BONNEFOND</t>
  </si>
  <si>
    <t>BRIVE LA GAILLARDE</t>
  </si>
  <si>
    <t>BRIVEZAC</t>
  </si>
  <si>
    <t>BUGEAT</t>
  </si>
  <si>
    <t>CAMPS ST MATHURIN LEOBAZEL</t>
  </si>
  <si>
    <t>CHAMPAGNAC LA NOAILLE</t>
  </si>
  <si>
    <t>CHAMPAGNAC LA PRUNE</t>
  </si>
  <si>
    <t>CHAPELLE SPINASSE</t>
  </si>
  <si>
    <t>CHAUFFOUR SUR VELL</t>
  </si>
  <si>
    <t>CHAVEROCHE</t>
  </si>
  <si>
    <t>CUBLAC</t>
  </si>
  <si>
    <t>L EGLISE AUX BOIS</t>
  </si>
  <si>
    <t>ESPARTIGNAC</t>
  </si>
  <si>
    <t>EYREIN</t>
  </si>
  <si>
    <t>FEYT</t>
  </si>
  <si>
    <t>GUMOND</t>
  </si>
  <si>
    <t>LE JARDIN</t>
  </si>
  <si>
    <t>LACELLE</t>
  </si>
  <si>
    <t>LADIGNAC SUR RONDELLES</t>
  </si>
  <si>
    <t>LAGARDE ENVAL</t>
  </si>
  <si>
    <t>LAPLEAU</t>
  </si>
  <si>
    <t>LASCAUX</t>
  </si>
  <si>
    <t>LIGNEYRAC</t>
  </si>
  <si>
    <t>LIOURDRES</t>
  </si>
  <si>
    <t>MANSAC</t>
  </si>
  <si>
    <t>MARCILLAC LA CROZE</t>
  </si>
  <si>
    <t>MAUSSAC</t>
  </si>
  <si>
    <t>MESTES</t>
  </si>
  <si>
    <t>MONTGIBAUD</t>
  </si>
  <si>
    <t>MOUSTIER VENTADOUR</t>
  </si>
  <si>
    <t>NESPOULS</t>
  </si>
  <si>
    <t>PALAZINGES</t>
  </si>
  <si>
    <t>PALISSE</t>
  </si>
  <si>
    <t>ROSIERS DE JUILLAC</t>
  </si>
  <si>
    <t>ST AULAIRE</t>
  </si>
  <si>
    <t>ST BONNET LA RIVIERE</t>
  </si>
  <si>
    <t>ST BONNET LES TOURS DE MERLE</t>
  </si>
  <si>
    <t>STE FORTUNADE</t>
  </si>
  <si>
    <t>ST PANTALEON DE LAPLEAU</t>
  </si>
  <si>
    <t>SARROUX</t>
  </si>
  <si>
    <t>THALAMY</t>
  </si>
  <si>
    <t>TUDEILS</t>
  </si>
  <si>
    <t>USSAC</t>
  </si>
  <si>
    <t>VEGENNES</t>
  </si>
  <si>
    <t>VIGNOLS</t>
  </si>
  <si>
    <t>AGENCOURT</t>
  </si>
  <si>
    <t>AISEY SUR SEINE</t>
  </si>
  <si>
    <t>ARC SUR TILLE</t>
  </si>
  <si>
    <t>AUBIGNY EN PLAINE</t>
  </si>
  <si>
    <t>TREBES</t>
  </si>
  <si>
    <t>TREILLES</t>
  </si>
  <si>
    <t>VERAZA</t>
  </si>
  <si>
    <t>VERDUN EN LAURAGAIS</t>
  </si>
  <si>
    <t>VERZEILLE</t>
  </si>
  <si>
    <t>VILLARZEL CABARDES</t>
  </si>
  <si>
    <t>VILLEDUBERT</t>
  </si>
  <si>
    <t>VILLEFLOURE</t>
  </si>
  <si>
    <t>VILLENEUVE LES MONTREAL</t>
  </si>
  <si>
    <t>ASPRIERES</t>
  </si>
  <si>
    <t>AUZITS</t>
  </si>
  <si>
    <t>LA BASTIDE SOLAGES</t>
  </si>
  <si>
    <t>BESSUEJOULS</t>
  </si>
  <si>
    <t>BRUSQUE</t>
  </si>
  <si>
    <t>CALMELS ET LE VIALA</t>
  </si>
  <si>
    <t>CAMJAC</t>
  </si>
  <si>
    <t>CANET DE SALARS</t>
  </si>
  <si>
    <t>CASTANET</t>
  </si>
  <si>
    <t>CASTELMARY</t>
  </si>
  <si>
    <t>GRAND VABRE</t>
  </si>
  <si>
    <t>CREISSELS</t>
  </si>
  <si>
    <t>CRESPIN</t>
  </si>
  <si>
    <t>DRULHE</t>
  </si>
  <si>
    <t>ESCANDOLIERES</t>
  </si>
  <si>
    <t>FOISSAC</t>
  </si>
  <si>
    <t>GISSAC</t>
  </si>
  <si>
    <t>GOLINHAC</t>
  </si>
  <si>
    <t>HUPARLAC</t>
  </si>
  <si>
    <t>LAISSAC SEVERAC L EGLISE</t>
  </si>
  <si>
    <t>LAPANOUSE DE CERNON</t>
  </si>
  <si>
    <t>LIVINHAC LE HAUT</t>
  </si>
  <si>
    <t>MALEVILLE</t>
  </si>
  <si>
    <t>MARTIEL</t>
  </si>
  <si>
    <t>MAYRAN</t>
  </si>
  <si>
    <t>MONTCLAR</t>
  </si>
  <si>
    <t>MONTEZIC</t>
  </si>
  <si>
    <t>MONTFRANC</t>
  </si>
  <si>
    <t>MORLHON LE HAUT</t>
  </si>
  <si>
    <t>NANT</t>
  </si>
  <si>
    <t>NAUCELLE</t>
  </si>
  <si>
    <t>LE NAYRAC</t>
  </si>
  <si>
    <t>OLS ET RINHODES</t>
  </si>
  <si>
    <t>PALMAS D AVEYRON</t>
  </si>
  <si>
    <t>CRUEJOULS</t>
  </si>
  <si>
    <t>PAULHE</t>
  </si>
  <si>
    <t>PRADES D AUBRAC</t>
  </si>
  <si>
    <t>PRADINAS</t>
  </si>
  <si>
    <t>QUINS</t>
  </si>
  <si>
    <t>LA MOTHE</t>
  </si>
  <si>
    <t>REBOURGUIL</t>
  </si>
  <si>
    <t>RIGNAC</t>
  </si>
  <si>
    <t>RIVIERE SUR TARN</t>
  </si>
  <si>
    <t>BOYNE</t>
  </si>
  <si>
    <t>ROQUEFORT SUR SOULZON</t>
  </si>
  <si>
    <t>ST BEAULIZE</t>
  </si>
  <si>
    <t>ALPUECH</t>
  </si>
  <si>
    <t>ST GEORGES DE LUZENCON</t>
  </si>
  <si>
    <t>ST LAURENT DE LEVEZOU</t>
  </si>
  <si>
    <t>ST SATURNIN DE LENNE</t>
  </si>
  <si>
    <t>ST SERNIN SUR RANCE</t>
  </si>
  <si>
    <t>ST VICTOR ET MELVIEU</t>
  </si>
  <si>
    <t>SALMIECH</t>
  </si>
  <si>
    <t>CAUSSE ET DIEGE</t>
  </si>
  <si>
    <t>LA SALVETAT PEYRALES</t>
  </si>
  <si>
    <t>SANVENSA</t>
  </si>
  <si>
    <t>SAUJAC</t>
  </si>
  <si>
    <t>SOULAGES BONNEVAL</t>
  </si>
  <si>
    <t>TAUSSAC</t>
  </si>
  <si>
    <t>TOULONJAC</t>
  </si>
  <si>
    <t>VALADY</t>
  </si>
  <si>
    <t>NUCES</t>
  </si>
  <si>
    <t>VILLEFRANCHE DE PANAT</t>
  </si>
  <si>
    <t>VIMENET</t>
  </si>
  <si>
    <t>LE LOGIS NEUF</t>
  </si>
  <si>
    <t>AUBAGNE</t>
  </si>
  <si>
    <t>AURIOL</t>
  </si>
  <si>
    <t>BERRE L ETANG</t>
  </si>
  <si>
    <t>BOUC BEL AIR</t>
  </si>
  <si>
    <t>LE PIGEONNIER</t>
  </si>
  <si>
    <t>LES GORGUETTES</t>
  </si>
  <si>
    <t>CABRIES</t>
  </si>
  <si>
    <t>CALAS</t>
  </si>
  <si>
    <t>CHATEAUNEUF LE ROUGE</t>
  </si>
  <si>
    <t>CHATEAUNEUF LES MARTIGUES</t>
  </si>
  <si>
    <t>LA MEDE</t>
  </si>
  <si>
    <t>CUGES LES PINS</t>
  </si>
  <si>
    <t>LA FARE LES OLIVIERS</t>
  </si>
  <si>
    <t>FUVEAU</t>
  </si>
  <si>
    <t>LA BEGUDE</t>
  </si>
  <si>
    <t>GIGNAC LA NERTHE</t>
  </si>
  <si>
    <t>LAURE</t>
  </si>
  <si>
    <t>ENTRESSEN</t>
  </si>
  <si>
    <t>LANCON PROVENCE</t>
  </si>
  <si>
    <t>PALUD DE NOVES</t>
  </si>
  <si>
    <t>PLAN DE CUQUES</t>
  </si>
  <si>
    <t>PUYLOUBIER</t>
  </si>
  <si>
    <t>LE BASTIDON</t>
  </si>
  <si>
    <t>ROQUEVAIRE</t>
  </si>
  <si>
    <t>LE ROVE</t>
  </si>
  <si>
    <t>LE DOUARD</t>
  </si>
  <si>
    <t>SEPTEMES LES VALLONS</t>
  </si>
  <si>
    <t>LA ROUGIERE</t>
  </si>
  <si>
    <t>SIMIANE COLLONGUE</t>
  </si>
  <si>
    <t>CHAMPOUGNY</t>
  </si>
  <si>
    <t>CHAUVENCY ST HUBERT</t>
  </si>
  <si>
    <t>CIERGES SOUS MONTFAUCON</t>
  </si>
  <si>
    <t>LE CLAON</t>
  </si>
  <si>
    <t>CLERY LE PETIT</t>
  </si>
  <si>
    <t>LOUPPY SUR CHEE</t>
  </si>
  <si>
    <t>CONSENVOYE</t>
  </si>
  <si>
    <t>COUVERTPUIS</t>
  </si>
  <si>
    <t>DAMVILLERS</t>
  </si>
  <si>
    <t>ROSIERES EN BLOIS</t>
  </si>
  <si>
    <t>DOMPIERRE AUX BOIS</t>
  </si>
  <si>
    <t>DOULCON</t>
  </si>
  <si>
    <t>ERIZE LA PETITE</t>
  </si>
  <si>
    <t>DOMREMY AUX BOIS</t>
  </si>
  <si>
    <t>ETAIN</t>
  </si>
  <si>
    <t>VERTUZEY</t>
  </si>
  <si>
    <t>VEEL</t>
  </si>
  <si>
    <t>FLEURY DEVANT DOUAUMONT</t>
  </si>
  <si>
    <t>FROMEREVILLE LES VALLONS</t>
  </si>
  <si>
    <t>FUTEAU</t>
  </si>
  <si>
    <t>GIMECOURT</t>
  </si>
  <si>
    <t>GIVRAUVAL</t>
  </si>
  <si>
    <t>GRIMAUCOURT PRES SAMPIGNY</t>
  </si>
  <si>
    <t>GUERPONT</t>
  </si>
  <si>
    <t>HAUDAINVILLE</t>
  </si>
  <si>
    <t>HORVILLE EN ORNOIS</t>
  </si>
  <si>
    <t>IPPECOURT</t>
  </si>
  <si>
    <t>IRE LE SEC</t>
  </si>
  <si>
    <t>ISSONCOURT</t>
  </si>
  <si>
    <t>MONDRECOURT</t>
  </si>
  <si>
    <t>JUVIGNY EN PERTHOIS</t>
  </si>
  <si>
    <t>HADONVILLE LES LACHAUSSEE</t>
  </si>
  <si>
    <t>LAHAYVILLE</t>
  </si>
  <si>
    <t>LAIMONT</t>
  </si>
  <si>
    <t>LAVIGNEVILLE</t>
  </si>
  <si>
    <t>LANDRECOURT LEMPIRE</t>
  </si>
  <si>
    <t>LEMPIRE AUX BOIS</t>
  </si>
  <si>
    <t>LANHERES</t>
  </si>
  <si>
    <t>LATOUR EN WOEVRE</t>
  </si>
  <si>
    <t>LAVINCOURT</t>
  </si>
  <si>
    <t>LAVOYE</t>
  </si>
  <si>
    <t>LIGNIERES SUR AIRE</t>
  </si>
  <si>
    <t>LISLE EN RIGAULT</t>
  </si>
  <si>
    <t>LONGEAUX</t>
  </si>
  <si>
    <t>LOUPPY SUR LOISON</t>
  </si>
  <si>
    <t>MANGIENNES</t>
  </si>
  <si>
    <t>MARCHEVILLE EN WOEVRE</t>
  </si>
  <si>
    <t>MELIGNY LE GRAND</t>
  </si>
  <si>
    <t>MENAUCOURT</t>
  </si>
  <si>
    <t>MOGEVILLE</t>
  </si>
  <si>
    <t>MOIREY FLABAS CREPION</t>
  </si>
  <si>
    <t>FLABAS</t>
  </si>
  <si>
    <t>MOUZAY</t>
  </si>
  <si>
    <t>MUZERAY</t>
  </si>
  <si>
    <t>NAIVES EN BLOIS</t>
  </si>
  <si>
    <t>NAIX AUX FORGES</t>
  </si>
  <si>
    <t>NANT LE PETIT</t>
  </si>
  <si>
    <t>NETTANCOURT</t>
  </si>
  <si>
    <t>NEUVILLY EN ARGONNE</t>
  </si>
  <si>
    <t>NICEY SUR AIRE</t>
  </si>
  <si>
    <t>FLEURY SUR AIRE</t>
  </si>
  <si>
    <t>OURCHES SUR MEUSE</t>
  </si>
  <si>
    <t>LES PAROCHES</t>
  </si>
  <si>
    <t>PRETZ EN ARGONNE</t>
  </si>
  <si>
    <t>QUINCY LANDZECOURT</t>
  </si>
  <si>
    <t>RANZIERES</t>
  </si>
  <si>
    <t>REVIGNY SUR ORNAIN</t>
  </si>
  <si>
    <t>REVILLE AUX BOIS</t>
  </si>
  <si>
    <t>ROMAGNE SOUS MONTFAUCON</t>
  </si>
  <si>
    <t>ROUVROIS SUR OTHAIN</t>
  </si>
  <si>
    <t>RUPT AUX NONAINS</t>
  </si>
  <si>
    <t>RUPT SUR OTHAIN</t>
  </si>
  <si>
    <t>ST ANDRE EN BARROIS</t>
  </si>
  <si>
    <t>ST JULIEN SOUS LES COTES</t>
  </si>
  <si>
    <t>SASSEY SUR MEUSE</t>
  </si>
  <si>
    <t>SAULMORY ET VILLEFRANCHE</t>
  </si>
  <si>
    <t>VAUX LA PETITE</t>
  </si>
  <si>
    <t>SAVONNIERES DEVANT BAR</t>
  </si>
  <si>
    <t>SILMONT</t>
  </si>
  <si>
    <t>SIVRY SUR MEUSE</t>
  </si>
  <si>
    <t>THILLOT</t>
  </si>
  <si>
    <t>TRESAUVAUX</t>
  </si>
  <si>
    <t>TREVERAY</t>
  </si>
  <si>
    <t>SEUIL D ARGONNE</t>
  </si>
  <si>
    <t>SENONVILLE</t>
  </si>
  <si>
    <t>VAUQUOIS</t>
  </si>
  <si>
    <t>VAUX DEVANT DAMLOUP</t>
  </si>
  <si>
    <t>VERNEUIL GRAND</t>
  </si>
  <si>
    <t>VIEVILLE SOUS LES COTES</t>
  </si>
  <si>
    <t>VILLE DEVANT BELRAIN</t>
  </si>
  <si>
    <t>VILLEROY SUR MEHOLLE</t>
  </si>
  <si>
    <t>VILLERS DEVANT DUN</t>
  </si>
  <si>
    <t>VITTARVILLE</t>
  </si>
  <si>
    <t>VOID VACON</t>
  </si>
  <si>
    <t>VACON</t>
  </si>
  <si>
    <t>WALY</t>
  </si>
  <si>
    <t>ST AQUILIN D AUGERONS</t>
  </si>
  <si>
    <t>JOUVEAUX</t>
  </si>
  <si>
    <t>CRETON</t>
  </si>
  <si>
    <t>MORSAN</t>
  </si>
  <si>
    <t>MOUETTES</t>
  </si>
  <si>
    <t>NORMANVILLE</t>
  </si>
  <si>
    <t>ORVAUX</t>
  </si>
  <si>
    <t>PACY SUR EURE</t>
  </si>
  <si>
    <t>PERRIERS LA CAMPAGNE</t>
  </si>
  <si>
    <t>PINTERVILLE</t>
  </si>
  <si>
    <t>PISEUX</t>
  </si>
  <si>
    <t>PITRES</t>
  </si>
  <si>
    <t>LE PLESSIS STE OPPORTUNE</t>
  </si>
  <si>
    <t>PORTE JOIE</t>
  </si>
  <si>
    <t>PORTES</t>
  </si>
  <si>
    <t>PULLAY</t>
  </si>
  <si>
    <t>QUITTEBEUF</t>
  </si>
  <si>
    <t>RENNEVILLE</t>
  </si>
  <si>
    <t>REUILLY</t>
  </si>
  <si>
    <t>LA ROQUETTE</t>
  </si>
  <si>
    <t>ROUTOT</t>
  </si>
  <si>
    <t>ST AUBIN DU THENNEY</t>
  </si>
  <si>
    <t>ST AUBIN SUR GAILLON</t>
  </si>
  <si>
    <t>ST BENOIT DES OMBRES</t>
  </si>
  <si>
    <t>ST CHRISTOPHE SUR CONDE</t>
  </si>
  <si>
    <t>STE COLOMBE LA COMMANDERIE</t>
  </si>
  <si>
    <t>STE COLOMBE PRES VERNON</t>
  </si>
  <si>
    <t>ST DENIS LE FERMENT</t>
  </si>
  <si>
    <t>ST ELIER</t>
  </si>
  <si>
    <t>STE GENEVIEVE LES GASNY</t>
  </si>
  <si>
    <t>ST GERMAIN DE FRESNEY</t>
  </si>
  <si>
    <t>ST GERMAIN SUR AVRE</t>
  </si>
  <si>
    <t>ST MACLOU</t>
  </si>
  <si>
    <t>ST MARDS DE FRESNE</t>
  </si>
  <si>
    <t>ST OUEN DE PONTCHEUIL</t>
  </si>
  <si>
    <t>ST PIERRE DES IFS</t>
  </si>
  <si>
    <t>ST SEBASTIEN DE MORSENT</t>
  </si>
  <si>
    <t>ST VICTOR DE CHRETIENVILLE</t>
  </si>
  <si>
    <t>ST VINCENT DES BOIS</t>
  </si>
  <si>
    <t>SEREZ</t>
  </si>
  <si>
    <t>SURTAUVILLE</t>
  </si>
  <si>
    <t>LE THIL</t>
  </si>
  <si>
    <t>LE THIL EN VEXIN</t>
  </si>
  <si>
    <t>LES THILLIERS EN VEXIN</t>
  </si>
  <si>
    <t>LE THUIT DE L OISON</t>
  </si>
  <si>
    <t>LE THUIT SIMER</t>
  </si>
  <si>
    <t>TOURNEDOS BOIS HUBERT</t>
  </si>
  <si>
    <t>TOURNEVILLE</t>
  </si>
  <si>
    <t>TOUVILLE</t>
  </si>
  <si>
    <t>TOUVILLE SUR MONTFORT</t>
  </si>
  <si>
    <t>LA TRINITE DE REVILLE</t>
  </si>
  <si>
    <t>LE TRONQUAY</t>
  </si>
  <si>
    <t>VANDRIMARE</t>
  </si>
  <si>
    <t>VEZILLON</t>
  </si>
  <si>
    <t>VIEUX PORT</t>
  </si>
  <si>
    <t>VILLERS SUR LE ROULE</t>
  </si>
  <si>
    <t>SYLVAINS LES MOULINS</t>
  </si>
  <si>
    <t>VILLALET</t>
  </si>
  <si>
    <t>VILLIERS EN DESOEUVRE</t>
  </si>
  <si>
    <t>VIRONVAY</t>
  </si>
  <si>
    <t>VITOT</t>
  </si>
  <si>
    <t>ANET</t>
  </si>
  <si>
    <t>AUNEAU BLEURY ST SYMPHORIEN</t>
  </si>
  <si>
    <t>BLEURY</t>
  </si>
  <si>
    <t>BAILLEAU LE PIN</t>
  </si>
  <si>
    <t>BAILLEAU L EVEQUE</t>
  </si>
  <si>
    <t>BAILLEAU ARMENONVILLE</t>
  </si>
  <si>
    <t>ARMENONVILLE LES GATINEAUX</t>
  </si>
  <si>
    <t>BARJOUVILLE</t>
  </si>
  <si>
    <t>LA BAZOCHE GOUET</t>
  </si>
  <si>
    <t>BERCHERES LES PIERRES</t>
  </si>
  <si>
    <t>BOISGASSON</t>
  </si>
  <si>
    <t>BOISSY LES PERCHE</t>
  </si>
  <si>
    <t>BOISVILLE LA ST PERE</t>
  </si>
  <si>
    <t>BOUGLAINVAL</t>
  </si>
  <si>
    <t>BOUTIGNY PROUAIS</t>
  </si>
  <si>
    <t>BULLAINVILLE</t>
  </si>
  <si>
    <t>BULLOU</t>
  </si>
  <si>
    <t>LA CHAPELLE FORTIN</t>
  </si>
  <si>
    <t>CHAPELLE GUILLAUME</t>
  </si>
  <si>
    <t>CHARBONNIERES</t>
  </si>
  <si>
    <t>CHARONVILLE</t>
  </si>
  <si>
    <t>CHATEAUNEUF EN THYMERAIS</t>
  </si>
  <si>
    <t>CHAUDON</t>
  </si>
  <si>
    <t>CHAUFFOURS</t>
  </si>
  <si>
    <t>CLEVILLIERS</t>
  </si>
  <si>
    <t>COURTALAIN</t>
  </si>
  <si>
    <t>CRUCEY VILLAGES</t>
  </si>
  <si>
    <t>PARNAY</t>
  </si>
  <si>
    <t>LA PERCHE</t>
  </si>
  <si>
    <t>PIGNY</t>
  </si>
  <si>
    <t>PREUILLY</t>
  </si>
  <si>
    <t>SAGONNE</t>
  </si>
  <si>
    <t>ST AMBROIX</t>
  </si>
  <si>
    <t>ST CAPRAIS</t>
  </si>
  <si>
    <t>ST CHRISTOPHE LE CHAUDRY</t>
  </si>
  <si>
    <t>ST DOULCHARD</t>
  </si>
  <si>
    <t>ST ELOY DE GY</t>
  </si>
  <si>
    <t>ST GERMAIN DU PUY</t>
  </si>
  <si>
    <t>ST HILAIRE DE GONDILLY</t>
  </si>
  <si>
    <t>STE LUNAISE</t>
  </si>
  <si>
    <t>ST GERVAIS EN VALLIERE</t>
  </si>
  <si>
    <t>ST GERVAIS SUR COUCHES</t>
  </si>
  <si>
    <t>ST LEGER DU BOIS</t>
  </si>
  <si>
    <t>ST LEGER SOUS BEUVRAY</t>
  </si>
  <si>
    <t>ST MARTIN D AUXY</t>
  </si>
  <si>
    <t>ST MARTIN DE LIXY</t>
  </si>
  <si>
    <t>ST PRIVE</t>
  </si>
  <si>
    <t>ST RACHO</t>
  </si>
  <si>
    <t>ST SERNIN DU BOIS</t>
  </si>
  <si>
    <t>LES GAUTHERETS</t>
  </si>
  <si>
    <t>ST VINCENT BRAGNY</t>
  </si>
  <si>
    <t>BRAGNY EN CHAROLLAIS</t>
  </si>
  <si>
    <t>SARRY</t>
  </si>
  <si>
    <t>SASSANGY</t>
  </si>
  <si>
    <t>LA CELLE EN MORVAN</t>
  </si>
  <si>
    <t>SEMUR EN BRIONNAIS</t>
  </si>
  <si>
    <t>SERCY</t>
  </si>
  <si>
    <t>SOLUTRE POUILLY</t>
  </si>
  <si>
    <t>THIL SUR ARROUX</t>
  </si>
  <si>
    <t>TOULON SUR ARROUX</t>
  </si>
  <si>
    <t>VARENNES ST SAUVEUR</t>
  </si>
  <si>
    <t>VERDUN SUR LE DOUBS</t>
  </si>
  <si>
    <t>VERISSEY</t>
  </si>
  <si>
    <t>VERJUX</t>
  </si>
  <si>
    <t>VILLENEUVE EN MONTAGNE</t>
  </si>
  <si>
    <t>VINDECY</t>
  </si>
  <si>
    <t>VIRE</t>
  </si>
  <si>
    <t>VITRY LES CLUNY</t>
  </si>
  <si>
    <t>VITRY EN CHAROLLAIS</t>
  </si>
  <si>
    <t>ALLONNES</t>
  </si>
  <si>
    <t>AMNE</t>
  </si>
  <si>
    <t>ARCONNAY</t>
  </si>
  <si>
    <t>ASSE LE BOISNE</t>
  </si>
  <si>
    <t>AUBIGNE RACAN</t>
  </si>
  <si>
    <t>AUVERS SOUS MONTFAUCON</t>
  </si>
  <si>
    <t>AVESNES EN SAOSNOIS</t>
  </si>
  <si>
    <t>AVOISE</t>
  </si>
  <si>
    <t>BALLON ST MARS</t>
  </si>
  <si>
    <t>ST MARS SOUS BALLON</t>
  </si>
  <si>
    <t>BLEVES</t>
  </si>
  <si>
    <t>BOULOIRE</t>
  </si>
  <si>
    <t>BRAINS SUR GEE</t>
  </si>
  <si>
    <t>LA BRUERE SUR LOIR</t>
  </si>
  <si>
    <t>CHANTENAY VILLEDIEU</t>
  </si>
  <si>
    <t>LA CHAPELLE D ALIGNE</t>
  </si>
  <si>
    <t>LA CHAPELLE GAUGAIN</t>
  </si>
  <si>
    <t>LA CHAPELLE HUON</t>
  </si>
  <si>
    <t>CHAUFOUR NOTRE DAME</t>
  </si>
  <si>
    <t>CHERISAY</t>
  </si>
  <si>
    <t>CHEVILLE</t>
  </si>
  <si>
    <t>CLERMONT CREANS</t>
  </si>
  <si>
    <t>CONTILLY</t>
  </si>
  <si>
    <t>COULANS SUR GEE</t>
  </si>
  <si>
    <t>COULOMBIERS</t>
  </si>
  <si>
    <t>COURDEMANCHE</t>
  </si>
  <si>
    <t>CRE SUR LOIR</t>
  </si>
  <si>
    <t>CURES</t>
  </si>
  <si>
    <t>DEHAULT</t>
  </si>
  <si>
    <t>DUNEAU</t>
  </si>
  <si>
    <t>DUREIL</t>
  </si>
  <si>
    <t>EVAILLE</t>
  </si>
  <si>
    <t>FATINES</t>
  </si>
  <si>
    <t>VILLENEUVE EN PERSEIGNE</t>
  </si>
  <si>
    <t>FYE</t>
  </si>
  <si>
    <t>LAMNAY</t>
  </si>
  <si>
    <t>LAVENAY</t>
  </si>
  <si>
    <t>PONT DE BRAYE</t>
  </si>
  <si>
    <t>LHOMME</t>
  </si>
  <si>
    <t>LONGNES</t>
  </si>
  <si>
    <t>MALICORNE SUR SARTHE</t>
  </si>
  <si>
    <t>MAREIL SUR LOIR</t>
  </si>
  <si>
    <t>MARIGNE LAILLE</t>
  </si>
  <si>
    <t>MAROLLETTE</t>
  </si>
  <si>
    <t>MEZERAY</t>
  </si>
  <si>
    <t>MONCE EN SAOSNOIS</t>
  </si>
  <si>
    <t>MONTABON</t>
  </si>
  <si>
    <t>MULSANNE</t>
  </si>
  <si>
    <t>NOGENT SUR LOIR</t>
  </si>
  <si>
    <t>OIZE</t>
  </si>
  <si>
    <t>PERAY</t>
  </si>
  <si>
    <t>PINCE</t>
  </si>
  <si>
    <t>POILLE SUR VEGRE</t>
  </si>
  <si>
    <t>PONTVALLAIN</t>
  </si>
  <si>
    <t>PRUILLE LE CHETIF</t>
  </si>
  <si>
    <t>RAHAY</t>
  </si>
  <si>
    <t>REQUEIL</t>
  </si>
  <si>
    <t>ROUESSE VASSE</t>
  </si>
  <si>
    <t>ROUILLON</t>
  </si>
  <si>
    <t>SABLE SUR SARTHE</t>
  </si>
  <si>
    <t>STE CEROTTE</t>
  </si>
  <si>
    <t>ST CHRISTOPHE EN CHAMPAGNE</t>
  </si>
  <si>
    <t>ST GERVAIS EN BELIN</t>
  </si>
  <si>
    <t>STE JAMME SUR SARTHE</t>
  </si>
  <si>
    <t>ST JEAN DES ECHELLES</t>
  </si>
  <si>
    <t>ST OUEN EN BELIN</t>
  </si>
  <si>
    <t>ST PAUL LE GAULTIER</t>
  </si>
  <si>
    <t>ST PIERRE DE CHEVILLE</t>
  </si>
  <si>
    <t>ST REMY DE SILLE</t>
  </si>
  <si>
    <t>AUBIGNY LA RONCE</t>
  </si>
  <si>
    <t>AUVILLARS SUR SAONE</t>
  </si>
  <si>
    <t>BAIGNEUX LES JUIFS</t>
  </si>
  <si>
    <t>BARD LE REGULIER</t>
  </si>
  <si>
    <t>BEZE</t>
  </si>
  <si>
    <t>SOURCE SEINE</t>
  </si>
  <si>
    <t>ST GERMAIN SOURCE SEINE</t>
  </si>
  <si>
    <t>BOUDREVILLE</t>
  </si>
  <si>
    <t>BOUSSENOIS</t>
  </si>
  <si>
    <t>BRAIN</t>
  </si>
  <si>
    <t>BROIN</t>
  </si>
  <si>
    <t>BUSSEROTTE ET MONTENAILLE</t>
  </si>
  <si>
    <t>CERILLY</t>
  </si>
  <si>
    <t>CHAILLY SUR ARMANCON</t>
  </si>
  <si>
    <t>CHAMBOEUF</t>
  </si>
  <si>
    <t>CHAMPIGNOLLES</t>
  </si>
  <si>
    <t>CHANNAY</t>
  </si>
  <si>
    <t>CHAUME ET COURCHAMP</t>
  </si>
  <si>
    <t>CHAUMONT LE BOIS</t>
  </si>
  <si>
    <t>CHAUX</t>
  </si>
  <si>
    <t>CHAZILLY</t>
  </si>
  <si>
    <t>CHEVANNAY</t>
  </si>
  <si>
    <t>CHEVIGNY ST SAUVEUR</t>
  </si>
  <si>
    <t>CLAMEREY</t>
  </si>
  <si>
    <t>COLLONGES LES PREMIERES</t>
  </si>
  <si>
    <t>CORCELLES LES MONTS</t>
  </si>
  <si>
    <t>CORGENGOUX</t>
  </si>
  <si>
    <t>CORMOT LE GRAND</t>
  </si>
  <si>
    <t>CORROMBLES</t>
  </si>
  <si>
    <t>COULMIER LE SEC</t>
  </si>
  <si>
    <t>CUISEREY</t>
  </si>
  <si>
    <t>DARCEY</t>
  </si>
  <si>
    <t>EBATY</t>
  </si>
  <si>
    <t>ECHALOT</t>
  </si>
  <si>
    <t>ECHEVANNES</t>
  </si>
  <si>
    <t>EGUILLY</t>
  </si>
  <si>
    <t>ETALANTE</t>
  </si>
  <si>
    <t>FAIN LES MOUTIERS</t>
  </si>
  <si>
    <t>FLACEY</t>
  </si>
  <si>
    <t>FONTAINES LES SECHES</t>
  </si>
  <si>
    <t>FORLEANS</t>
  </si>
  <si>
    <t>FRAIGNOT ET VESVROTTE</t>
  </si>
  <si>
    <t>GISSEY SOUS FLAVIGNY</t>
  </si>
  <si>
    <t>GRIGNON</t>
  </si>
  <si>
    <t>GROSBOIS LES TICHEY</t>
  </si>
  <si>
    <t>HAUTEVILLE LES DIJON</t>
  </si>
  <si>
    <t>JEUX LES BARD</t>
  </si>
  <si>
    <t>LABRUYERE</t>
  </si>
  <si>
    <t>LARREY</t>
  </si>
  <si>
    <t>LIERNAIS</t>
  </si>
  <si>
    <t>LONGCHAMP</t>
  </si>
  <si>
    <t>LONGVIC</t>
  </si>
  <si>
    <t>MARCIGNY SOUS THIL</t>
  </si>
  <si>
    <t>MARSANNAY LE BOIS</t>
  </si>
  <si>
    <t>MAUVILLY</t>
  </si>
  <si>
    <t>MENETREUX LE PITOIS</t>
  </si>
  <si>
    <t>MESSANGES</t>
  </si>
  <si>
    <t>MEULSON</t>
  </si>
  <si>
    <t>MOLINOT</t>
  </si>
  <si>
    <t>MONTBARD</t>
  </si>
  <si>
    <t>MONTIGNY MONTFORT</t>
  </si>
  <si>
    <t>MONTLAY EN AUXOIS</t>
  </si>
  <si>
    <t>MONTLIOT ET COURCELLES</t>
  </si>
  <si>
    <t>MONTMANCON</t>
  </si>
  <si>
    <t>LA MOTTE TERNANT</t>
  </si>
  <si>
    <t>NOD SUR SEINE</t>
  </si>
  <si>
    <t>OBTREE</t>
  </si>
  <si>
    <t>OISILLY</t>
  </si>
  <si>
    <t>ORGEUX</t>
  </si>
  <si>
    <t>PAGNY LA VILLE</t>
  </si>
  <si>
    <t>PANGES</t>
  </si>
  <si>
    <t>POISEUL LA GRANGE</t>
  </si>
  <si>
    <t>POISEUL LA VILLE ET LAPERRIERE</t>
  </si>
  <si>
    <t>PONCEY SUR L IGNON</t>
  </si>
  <si>
    <t>PULIGNY MONTRACHET</t>
  </si>
  <si>
    <t>QUINCEY</t>
  </si>
  <si>
    <t>RECEY SUR OURCE</t>
  </si>
  <si>
    <t>ROILLY</t>
  </si>
  <si>
    <t>ROUVRES SOUS MEILLY</t>
  </si>
  <si>
    <t>RUFFEY LES ECHIREY</t>
  </si>
  <si>
    <t>STE COLOMBE SUR SEINE</t>
  </si>
  <si>
    <t>ST EUPHRONE</t>
  </si>
  <si>
    <t>ST LEGER TRIEY</t>
  </si>
  <si>
    <t>STE MARIE SUR OUCHE</t>
  </si>
  <si>
    <t>PONT DE PANY</t>
  </si>
  <si>
    <t>ST PRIX LES ARNAY</t>
  </si>
  <si>
    <t>ST SEINE L ABBAYE</t>
  </si>
  <si>
    <t>ST SEINE SUR VINGEANNE</t>
  </si>
  <si>
    <t>ST SYMPHORIEN SUR SAONE</t>
  </si>
  <si>
    <t>SALIVES</t>
  </si>
  <si>
    <t>SALMAISE</t>
  </si>
  <si>
    <t>SAVILLY</t>
  </si>
  <si>
    <t>TARASCON</t>
  </si>
  <si>
    <t>LE THOLONET</t>
  </si>
  <si>
    <t>CADENET</t>
  </si>
  <si>
    <t>VAUVENARGUES</t>
  </si>
  <si>
    <t>VENTABREN</t>
  </si>
  <si>
    <t>VERNEGUES</t>
  </si>
  <si>
    <t>COUDOUX</t>
  </si>
  <si>
    <t>MARSEILLE 05</t>
  </si>
  <si>
    <t>MARSEILLE 09</t>
  </si>
  <si>
    <t>MARSEILLE 12</t>
  </si>
  <si>
    <t>CHATEAU GOMBERT</t>
  </si>
  <si>
    <t>ABLON</t>
  </si>
  <si>
    <t>ORBOIS</t>
  </si>
  <si>
    <t>COLOMBY ANGUERNY</t>
  </si>
  <si>
    <t>COLOMBY SUR THAON</t>
  </si>
  <si>
    <t>ARGENCES</t>
  </si>
  <si>
    <t>ASNIERES EN BESSIN</t>
  </si>
  <si>
    <t>AUBERVILLE</t>
  </si>
  <si>
    <t>AUNAY SUR ODON</t>
  </si>
  <si>
    <t>LES AUTHIEUX SUR CALONNE</t>
  </si>
  <si>
    <t>AVENAY</t>
  </si>
  <si>
    <t>BANNEVILLE LA CAMPAGNE</t>
  </si>
  <si>
    <t>MALHERBE SUR AJON</t>
  </si>
  <si>
    <t>BANNEVILLE SUR AJON</t>
  </si>
  <si>
    <t>BARBERY</t>
  </si>
  <si>
    <t>MONT BERTRAND</t>
  </si>
  <si>
    <t>MONTCHAUVET</t>
  </si>
  <si>
    <t>ST DENIS MAISONCELLES</t>
  </si>
  <si>
    <t>STE MARIE LAUMONT</t>
  </si>
  <si>
    <t>BIEVILLE BEUVILLE</t>
  </si>
  <si>
    <t>BIEVILLE SUR ORNE</t>
  </si>
  <si>
    <t>BLAINVILLE SUR ORNE</t>
  </si>
  <si>
    <t>BLANGY LE CHATEAU</t>
  </si>
  <si>
    <t>BONNEVILLE LA LOUVET</t>
  </si>
  <si>
    <t>BONNOEIL</t>
  </si>
  <si>
    <t>BONS TASSILLY</t>
  </si>
  <si>
    <t>BOURGUEBUS</t>
  </si>
  <si>
    <t>BRETTEVILLE LE RABET</t>
  </si>
  <si>
    <t>BRETTEVILLE SUR DIVES</t>
  </si>
  <si>
    <t>BRETTEVILLE SUR ODON</t>
  </si>
  <si>
    <t>LE BREVEDENT</t>
  </si>
  <si>
    <t>BREVILLE LES MONTS</t>
  </si>
  <si>
    <t>LE BU SUR ROUVRES</t>
  </si>
  <si>
    <t>GRANDOUET</t>
  </si>
  <si>
    <t>CAMPIGNY</t>
  </si>
  <si>
    <t>CASTILLY</t>
  </si>
  <si>
    <t>CESNY BOIS HALBOUT</t>
  </si>
  <si>
    <t>CHAMP DU BOULT</t>
  </si>
  <si>
    <t>CHEUX</t>
  </si>
  <si>
    <t>CHOUAIN</t>
  </si>
  <si>
    <t>CLARBEC</t>
  </si>
  <si>
    <t>CLECY</t>
  </si>
  <si>
    <t>COMMES</t>
  </si>
  <si>
    <t>CONDE EN NORMANDIE</t>
  </si>
  <si>
    <t>LENAULT</t>
  </si>
  <si>
    <t>CORMOLAIN</t>
  </si>
  <si>
    <t>COUDRAY RABUT</t>
  </si>
  <si>
    <t>COURSON</t>
  </si>
  <si>
    <t>COURTONNE LES DEUX EGLISES</t>
  </si>
  <si>
    <t>ST PAUL DE COURTONNE</t>
  </si>
  <si>
    <t>CREPON</t>
  </si>
  <si>
    <t>CRICQUEVILLE EN BESSIN</t>
  </si>
  <si>
    <t>CRISTOT</t>
  </si>
  <si>
    <t>CROCY</t>
  </si>
  <si>
    <t>DEAUVILLE</t>
  </si>
  <si>
    <t>DONNAY</t>
  </si>
  <si>
    <t>TAILLEVILLE</t>
  </si>
  <si>
    <t>DRUBEC</t>
  </si>
  <si>
    <t>ENGLESQUEVILLE LA PERCEE</t>
  </si>
  <si>
    <t>EPINAY SUR ODON</t>
  </si>
  <si>
    <t>ERAINES</t>
  </si>
  <si>
    <t>ESQUAY NOTRE DAME</t>
  </si>
  <si>
    <t>ESQUAY SUR SEULLES</t>
  </si>
  <si>
    <t>ETERVILLE</t>
  </si>
  <si>
    <t>ETREHAM</t>
  </si>
  <si>
    <t>FALAISE</t>
  </si>
  <si>
    <t>FLEURY SUR ORNE</t>
  </si>
  <si>
    <t>FONTENAY LE MARMION</t>
  </si>
  <si>
    <t>FONTENERMONT</t>
  </si>
  <si>
    <t>FORMENTIN</t>
  </si>
  <si>
    <t>FOULOGNES</t>
  </si>
  <si>
    <t>FRESNEY LE VIEUX</t>
  </si>
  <si>
    <t>LE GAST</t>
  </si>
  <si>
    <t>GERROTS</t>
  </si>
  <si>
    <t>GRAINVILLE SUR ODON</t>
  </si>
  <si>
    <t>GRANDCHAMP LE CHATEAU</t>
  </si>
  <si>
    <t>HERMIVAL LES VAUX</t>
  </si>
  <si>
    <t>HONFLEUR</t>
  </si>
  <si>
    <t>VASOUY</t>
  </si>
  <si>
    <t>HUBERT FOLIE</t>
  </si>
  <si>
    <t>LES ISLES BARDEL</t>
  </si>
  <si>
    <t>JANVILLE</t>
  </si>
  <si>
    <t>LEFFARD</t>
  </si>
  <si>
    <t>LESSARD ET LE CHENE</t>
  </si>
  <si>
    <t>LION SUR MER</t>
  </si>
  <si>
    <t>LISON</t>
  </si>
  <si>
    <t>AUQUAINVILLE</t>
  </si>
  <si>
    <t>BELLOU</t>
  </si>
  <si>
    <t>CHEFFREVILLE TONNENCOURT</t>
  </si>
  <si>
    <t>LA CROUPTE</t>
  </si>
  <si>
    <t>LE MESNIL BACLEY</t>
  </si>
  <si>
    <t>LES MOUTIERS HUBERT</t>
  </si>
  <si>
    <t>WATRONVILLE</t>
  </si>
  <si>
    <t>BAUD</t>
  </si>
  <si>
    <t>BERNE</t>
  </si>
  <si>
    <t>BILLIERS</t>
  </si>
  <si>
    <t>BILLIO</t>
  </si>
  <si>
    <t>BOHAL</t>
  </si>
  <si>
    <t>BRANDIVY</t>
  </si>
  <si>
    <t>CARENTOIR</t>
  </si>
  <si>
    <t>LA CHAPELLE NEUVE</t>
  </si>
  <si>
    <t>CLEGUER</t>
  </si>
  <si>
    <t>COLPO</t>
  </si>
  <si>
    <t>EVRIGUET</t>
  </si>
  <si>
    <t>LE FAOUET</t>
  </si>
  <si>
    <t>FEREL</t>
  </si>
  <si>
    <t>LES FOUGERETS</t>
  </si>
  <si>
    <t>GRAND CHAMP</t>
  </si>
  <si>
    <t>GUEGON</t>
  </si>
  <si>
    <t>GUEMENE SUR SCORFF</t>
  </si>
  <si>
    <t>ILE D ARZ</t>
  </si>
  <si>
    <t>KERVIGNAC</t>
  </si>
  <si>
    <t>LANDEVANT</t>
  </si>
  <si>
    <t>LANGUIDIC</t>
  </si>
  <si>
    <t>LARMOR PLAGE</t>
  </si>
  <si>
    <t>LIMERZEL</t>
  </si>
  <si>
    <t>LIZIO</t>
  </si>
  <si>
    <t>LORIENT</t>
  </si>
  <si>
    <t>LOYAT</t>
  </si>
  <si>
    <t>MOLAC</t>
  </si>
  <si>
    <t>MOREAC</t>
  </si>
  <si>
    <t>REMUNGOL</t>
  </si>
  <si>
    <t>NEANT SUR YVEL</t>
  </si>
  <si>
    <t>NIVILLAC</t>
  </si>
  <si>
    <t>PLEUCADEUC</t>
  </si>
  <si>
    <t>PLOEMEUR</t>
  </si>
  <si>
    <t>PLOERDUT</t>
  </si>
  <si>
    <t>PLOEREN</t>
  </si>
  <si>
    <t>PLOUHARNEL</t>
  </si>
  <si>
    <t>PLUMELIAU</t>
  </si>
  <si>
    <t>PLUVIGNER</t>
  </si>
  <si>
    <t>BIEUZY LANVAUX</t>
  </si>
  <si>
    <t>PONTIVY</t>
  </si>
  <si>
    <t>QUESTEMBERT</t>
  </si>
  <si>
    <t>RIANTEC</t>
  </si>
  <si>
    <t>RIEUX</t>
  </si>
  <si>
    <t>LA ROCHE BERNARD</t>
  </si>
  <si>
    <t>LA CHAPELLE CARO</t>
  </si>
  <si>
    <t>QUILY</t>
  </si>
  <si>
    <t>ST DOLAY</t>
  </si>
  <si>
    <t>ST GONNERY</t>
  </si>
  <si>
    <t>ST GORGON</t>
  </si>
  <si>
    <t>ST GRAVE</t>
  </si>
  <si>
    <t>ST JEAN BREVELAY</t>
  </si>
  <si>
    <t>ST NICOLAS DU TERTRE</t>
  </si>
  <si>
    <t>ST NOLFF</t>
  </si>
  <si>
    <t>SAUZON</t>
  </si>
  <si>
    <t>SENE</t>
  </si>
  <si>
    <t>LE SOURN</t>
  </si>
  <si>
    <t>TAUPONT</t>
  </si>
  <si>
    <t>NOYALO</t>
  </si>
  <si>
    <t>TREAL</t>
  </si>
  <si>
    <t>TREDION</t>
  </si>
  <si>
    <t>TREHORENTEUC</t>
  </si>
  <si>
    <t>LA TRINITE SUR MER</t>
  </si>
  <si>
    <t>ACHAIN</t>
  </si>
  <si>
    <t>ALBESTROFF</t>
  </si>
  <si>
    <t>ALTVILLER</t>
  </si>
  <si>
    <t>ANCY DORNOT</t>
  </si>
  <si>
    <t>DORNOT</t>
  </si>
  <si>
    <t>ARS SUR MOSELLE</t>
  </si>
  <si>
    <t>ASSENONCOURT</t>
  </si>
  <si>
    <t>AUBE</t>
  </si>
  <si>
    <t>AUDUN LE TICHE</t>
  </si>
  <si>
    <t>AUGNY</t>
  </si>
  <si>
    <t>AULNOIS SUR SEILLE</t>
  </si>
  <si>
    <t>BAMBIDERSTROFF</t>
  </si>
  <si>
    <t>BAZONCOURT</t>
  </si>
  <si>
    <t>BELLANGE</t>
  </si>
  <si>
    <t>BENESTROFF</t>
  </si>
  <si>
    <t>BERLING</t>
  </si>
  <si>
    <t>BETTANGE</t>
  </si>
  <si>
    <t>BEZANGE LA PETITE</t>
  </si>
  <si>
    <t>BELLES FORETS</t>
  </si>
  <si>
    <t>ANGVILLER LES BISPING</t>
  </si>
  <si>
    <t>BITCHE</t>
  </si>
  <si>
    <t>BOULANGE</t>
  </si>
  <si>
    <t>BOULAY MOSELLE</t>
  </si>
  <si>
    <t>BOULAY</t>
  </si>
  <si>
    <t>HALLING LES BOULAY</t>
  </si>
  <si>
    <t>BOUSSEVILLER</t>
  </si>
  <si>
    <t>BRETTNACH</t>
  </si>
  <si>
    <t>CAPPEL</t>
  </si>
  <si>
    <t>CHAMBREY</t>
  </si>
  <si>
    <t>CHATEAU SALINS</t>
  </si>
  <si>
    <t>CHATEAU VOUE</t>
  </si>
  <si>
    <t>CHATEL ST GERMAIN</t>
  </si>
  <si>
    <t>CLOUANGE</t>
  </si>
  <si>
    <t>CONTZ LES BAINS</t>
  </si>
  <si>
    <t>CREUTZWALD</t>
  </si>
  <si>
    <t>DALEM</t>
  </si>
  <si>
    <t>ST MARTIN D AUXIGNY</t>
  </si>
  <si>
    <t>STE MONTAINE</t>
  </si>
  <si>
    <t>ST PRIEST LA MARCHE</t>
  </si>
  <si>
    <t>STE SOLANGE</t>
  </si>
  <si>
    <t>SANCERGUES</t>
  </si>
  <si>
    <t>SANCOINS</t>
  </si>
  <si>
    <t>SAUGY</t>
  </si>
  <si>
    <t>SERRUELLES</t>
  </si>
  <si>
    <t>THAUVENAY</t>
  </si>
  <si>
    <t>THENIOUX</t>
  </si>
  <si>
    <t>VALLENAY</t>
  </si>
  <si>
    <t>BIGNY VALLENAY</t>
  </si>
  <si>
    <t>VIGNOUX SOUS LES AIX</t>
  </si>
  <si>
    <t>VIGNOUX SUR BARANGEON</t>
  </si>
  <si>
    <t>VILLEGENON</t>
  </si>
  <si>
    <t>AUBAZINES</t>
  </si>
  <si>
    <t>BAR</t>
  </si>
  <si>
    <t>CHAMEYRAT</t>
  </si>
  <si>
    <t>LA CHAPELLE ST GERAUD</t>
  </si>
  <si>
    <t>LE CHASTANG</t>
  </si>
  <si>
    <t>CLERGOUX</t>
  </si>
  <si>
    <t>COMBRESSOL</t>
  </si>
  <si>
    <t>CONCEZE</t>
  </si>
  <si>
    <t>CORNIL</t>
  </si>
  <si>
    <t>DAMPNIAT</t>
  </si>
  <si>
    <t>ESTIVALS</t>
  </si>
  <si>
    <t>EYBURIE</t>
  </si>
  <si>
    <t>EYGURANDE</t>
  </si>
  <si>
    <t>FORGES</t>
  </si>
  <si>
    <t>GIMEL LES CASCADES</t>
  </si>
  <si>
    <t>GRANDSAIGNE</t>
  </si>
  <si>
    <t>HAUTEFAGE</t>
  </si>
  <si>
    <t>JUILLAC</t>
  </si>
  <si>
    <t>LAFAGE SUR SOMBRE</t>
  </si>
  <si>
    <t>LAGUENNE</t>
  </si>
  <si>
    <t>LARCHE</t>
  </si>
  <si>
    <t>LATRONCHE</t>
  </si>
  <si>
    <t>LIGINIAC</t>
  </si>
  <si>
    <t>LISSAC SUR COUZE</t>
  </si>
  <si>
    <t>MARGERIDES</t>
  </si>
  <si>
    <t>MONESTIER PORT DIEU</t>
  </si>
  <si>
    <t>NEUVIC</t>
  </si>
  <si>
    <t>OBJAT</t>
  </si>
  <si>
    <t>PERPEZAC LE BLANC</t>
  </si>
  <si>
    <t>LE PESCHER</t>
  </si>
  <si>
    <t>CONFOLENT PORT DIEU</t>
  </si>
  <si>
    <t>QUEYSSAC LES VIGNES</t>
  </si>
  <si>
    <t>RILHAC XAINTRIE</t>
  </si>
  <si>
    <t>ST BONNET ELVERT</t>
  </si>
  <si>
    <t>ST CHAMANT</t>
  </si>
  <si>
    <t>ST ETIENNE AUX CLOS</t>
  </si>
  <si>
    <t>ST EXUPERY LES ROCHES</t>
  </si>
  <si>
    <t>ST GERMAIN LAVOLPS</t>
  </si>
  <si>
    <t>ST HILAIRE FOISSAC</t>
  </si>
  <si>
    <t>ST HILAIRE LES COURBES</t>
  </si>
  <si>
    <t>ST HILAIRE PEYROUX</t>
  </si>
  <si>
    <t>ST HILAIRE TAURIEUX</t>
  </si>
  <si>
    <t>ST JAL</t>
  </si>
  <si>
    <t>ST MARTIAL ENTRAYGUES</t>
  </si>
  <si>
    <t>ST MARTIN SEPERT</t>
  </si>
  <si>
    <t>ST MERD DE LAPLEAU</t>
  </si>
  <si>
    <t>ST PANTALEON DE LARCHE</t>
  </si>
  <si>
    <t>ST SETIERS</t>
  </si>
  <si>
    <t>ST SOLVE</t>
  </si>
  <si>
    <t>SARRAN</t>
  </si>
  <si>
    <t>SORNAC</t>
  </si>
  <si>
    <t>VEIX</t>
  </si>
  <si>
    <t>VEYRIERES</t>
  </si>
  <si>
    <t>VIGEOIS</t>
  </si>
  <si>
    <t>VITRAC SUR MONTANE</t>
  </si>
  <si>
    <t>VOUTEZAC</t>
  </si>
  <si>
    <t>AIGNAY LE DUC</t>
  </si>
  <si>
    <t>ALLEREY</t>
  </si>
  <si>
    <t>ANTIGNY LA VILLE</t>
  </si>
  <si>
    <t>ARCENANT</t>
  </si>
  <si>
    <t>ARNAY SOUS VITTEAUX</t>
  </si>
  <si>
    <t>ARRANS</t>
  </si>
  <si>
    <t>ATHIE</t>
  </si>
  <si>
    <t>AUBAINE</t>
  </si>
  <si>
    <t>AUTRICOURT</t>
  </si>
  <si>
    <t>AVELANGES</t>
  </si>
  <si>
    <t>BAGNOT</t>
  </si>
  <si>
    <t>BALOT</t>
  </si>
  <si>
    <t>BARJON</t>
  </si>
  <si>
    <t>BEIRE LE CHATEL</t>
  </si>
  <si>
    <t>BELAN SUR OURCE</t>
  </si>
  <si>
    <t>BELLEFOND</t>
  </si>
  <si>
    <t>BEVY</t>
  </si>
  <si>
    <t>BEZOUOTTE</t>
  </si>
  <si>
    <t>BIERRE LES SEMUR</t>
  </si>
  <si>
    <t>BILLEY</t>
  </si>
  <si>
    <t>BLAISY BAS</t>
  </si>
  <si>
    <t>BLANOT</t>
  </si>
  <si>
    <t>BLIGNY SUR OUCHE</t>
  </si>
  <si>
    <t>BOUSSELANGE</t>
  </si>
  <si>
    <t>BOUSSEY</t>
  </si>
  <si>
    <t>ST REMY DU VAL</t>
  </si>
  <si>
    <t>STE SABINE SUR LONGEVE</t>
  </si>
  <si>
    <t>ST VINCENT DES PRES</t>
  </si>
  <si>
    <t>SARGE LES LE MANS</t>
  </si>
  <si>
    <t>SAVIGNE L EVEQUE</t>
  </si>
  <si>
    <t>SCEAUX SUR HUISNE</t>
  </si>
  <si>
    <t>SEMUR EN VALLON</t>
  </si>
  <si>
    <t>SOUILLE</t>
  </si>
  <si>
    <t>SOULIGNE FLACE</t>
  </si>
  <si>
    <t>SOUVIGNE SUR MEME</t>
  </si>
  <si>
    <t>SPAY</t>
  </si>
  <si>
    <t>TASSE</t>
  </si>
  <si>
    <t>TENNIE</t>
  </si>
  <si>
    <t>THORIGNE SUR DUE</t>
  </si>
  <si>
    <t>VALLON SUR GEE</t>
  </si>
  <si>
    <t>VILLAINES LA GONAIS</t>
  </si>
  <si>
    <t>VIRE EN CHAMPAGNE</t>
  </si>
  <si>
    <t>YVRE LE POLIN</t>
  </si>
  <si>
    <t>AIGUEBELLE</t>
  </si>
  <si>
    <t>AILLON LE JEUNE</t>
  </si>
  <si>
    <t>AILLON LE VIEUX</t>
  </si>
  <si>
    <t>AITON</t>
  </si>
  <si>
    <t>ENTRELACS</t>
  </si>
  <si>
    <t>CESSENS</t>
  </si>
  <si>
    <t>ALBIEZ LE JEUNE</t>
  </si>
  <si>
    <t>ALBIEZ MONTROND</t>
  </si>
  <si>
    <t>LES ALLUES</t>
  </si>
  <si>
    <t>ARBIN</t>
  </si>
  <si>
    <t>ARVILLARD</t>
  </si>
  <si>
    <t>AUSSOIS</t>
  </si>
  <si>
    <t>AYN</t>
  </si>
  <si>
    <t>BARBY</t>
  </si>
  <si>
    <t>BELLECOMBE EN BAUGES</t>
  </si>
  <si>
    <t>BELMONT TRAMONET</t>
  </si>
  <si>
    <t>BETTON BETTONET</t>
  </si>
  <si>
    <t>BONNEVAL</t>
  </si>
  <si>
    <t>BONNEVAL SUR ARC</t>
  </si>
  <si>
    <t>BOURG ST MAURICE</t>
  </si>
  <si>
    <t>LES ARCS</t>
  </si>
  <si>
    <t>BRIDES LES BAINS</t>
  </si>
  <si>
    <t>CHAMOUSSET</t>
  </si>
  <si>
    <t>CHAMPAGNEUX</t>
  </si>
  <si>
    <t>CLERY</t>
  </si>
  <si>
    <t>COISE ST JEAN PIED GAUTHIER</t>
  </si>
  <si>
    <t>CURIENNE</t>
  </si>
  <si>
    <t>ECOLE</t>
  </si>
  <si>
    <t>FEISSONS SUR ISERE</t>
  </si>
  <si>
    <t>FLUMET</t>
  </si>
  <si>
    <t>FONTCOUVERTE LA TOUSSUIRE</t>
  </si>
  <si>
    <t>LA TOUSSUIRE</t>
  </si>
  <si>
    <t>FRONTENEX</t>
  </si>
  <si>
    <t>GRESIN</t>
  </si>
  <si>
    <t>GRESY SUR AIX</t>
  </si>
  <si>
    <t>GRESY SUR ISERE</t>
  </si>
  <si>
    <t>HAUTECOUR</t>
  </si>
  <si>
    <t>HAUTELUCE</t>
  </si>
  <si>
    <t>HERMILLON</t>
  </si>
  <si>
    <t>JACOB BELLECOMBETTE</t>
  </si>
  <si>
    <t>LAISSAUD</t>
  </si>
  <si>
    <t>LANSLEBOURG MONT CENIS</t>
  </si>
  <si>
    <t>LA PLAGNE TARENTAISE</t>
  </si>
  <si>
    <t>BELLENTRE</t>
  </si>
  <si>
    <t>MACOT LA PLAGNE</t>
  </si>
  <si>
    <t>MONTGELLAFREY</t>
  </si>
  <si>
    <t>MONTGILBERT</t>
  </si>
  <si>
    <t>MONTSAPEY</t>
  </si>
  <si>
    <t>MOUTIERS TARENTAISE</t>
  </si>
  <si>
    <t>MYANS</t>
  </si>
  <si>
    <t>NOTRE DAME DE BELLECOMBE</t>
  </si>
  <si>
    <t>LA LECHERE</t>
  </si>
  <si>
    <t>PETIT COEUR</t>
  </si>
  <si>
    <t>PALLUD</t>
  </si>
  <si>
    <t>PLANAY</t>
  </si>
  <si>
    <t>PRALOGNAN LA VANOISE</t>
  </si>
  <si>
    <t>PUYGROS</t>
  </si>
  <si>
    <t>ROGNAIX</t>
  </si>
  <si>
    <t>ST ALBAN DE MONTBEL</t>
  </si>
  <si>
    <t>ST CASSIN</t>
  </si>
  <si>
    <t>ST JEAN DE COUZ</t>
  </si>
  <si>
    <t>ST JEAN DE LA PORTE</t>
  </si>
  <si>
    <t>ST JULIEN MONT DENIS</t>
  </si>
  <si>
    <t>LES BELLEVILLE</t>
  </si>
  <si>
    <t>VAL THORENS</t>
  </si>
  <si>
    <t>VILLARLURIN</t>
  </si>
  <si>
    <t>ST PANCRACE</t>
  </si>
  <si>
    <t>ST PIERRE D ALVEY</t>
  </si>
  <si>
    <t>ST PIERRE DE BELLEVILLE</t>
  </si>
  <si>
    <t>ST PIERRE D ENTREMONT</t>
  </si>
  <si>
    <t>ST PIERRE DE SOUCY</t>
  </si>
  <si>
    <t>STE REINE</t>
  </si>
  <si>
    <t>ST VITAL</t>
  </si>
  <si>
    <t>TRAIZE</t>
  </si>
  <si>
    <t>VENTHON</t>
  </si>
  <si>
    <t>VILLAROUX</t>
  </si>
  <si>
    <t>ALLONZIER LA CAILLE</t>
  </si>
  <si>
    <t>AMANCY</t>
  </si>
  <si>
    <t>JUSSY</t>
  </si>
  <si>
    <t>ARENTHON</t>
  </si>
  <si>
    <t>AVIERNOZ</t>
  </si>
  <si>
    <t>BALLAISON</t>
  </si>
  <si>
    <t>BASSY</t>
  </si>
  <si>
    <t>SEMEZANGES</t>
  </si>
  <si>
    <t>SINCEY LES ROUVRAY</t>
  </si>
  <si>
    <t>SPOY</t>
  </si>
  <si>
    <t>SUSSEY</t>
  </si>
  <si>
    <t>TALMAY</t>
  </si>
  <si>
    <t>TART L ABBAYE</t>
  </si>
  <si>
    <t>TERREFONDREE</t>
  </si>
  <si>
    <t>THENISSEY</t>
  </si>
  <si>
    <t>THURY</t>
  </si>
  <si>
    <t>TORCY ET POULIGNY</t>
  </si>
  <si>
    <t>TOUTRY</t>
  </si>
  <si>
    <t>VENAREY LES LAUMES</t>
  </si>
  <si>
    <t>VERDONNET</t>
  </si>
  <si>
    <t>VIC SOUS THIL</t>
  </si>
  <si>
    <t>VIEVIGNE</t>
  </si>
  <si>
    <t>VILLARS FONTAINE</t>
  </si>
  <si>
    <t>LA VILLENEUVE LES CONVERS</t>
  </si>
  <si>
    <t>VILLENEUVE SOUS CHARIGNY</t>
  </si>
  <si>
    <t>VILLERS PATRAS</t>
  </si>
  <si>
    <t>VILLY LE MOUTIER</t>
  </si>
  <si>
    <t>VISERNY</t>
  </si>
  <si>
    <t>ANDEL</t>
  </si>
  <si>
    <t>BEGARD</t>
  </si>
  <si>
    <t>BRINGOLO</t>
  </si>
  <si>
    <t>BULAT PESTIVIEN</t>
  </si>
  <si>
    <t>CARNOET</t>
  </si>
  <si>
    <t>LES CHAMPS GERAUX</t>
  </si>
  <si>
    <t>LA CHAPELLE BLANCHE</t>
  </si>
  <si>
    <t>COHINIAC</t>
  </si>
  <si>
    <t>CORSEUL</t>
  </si>
  <si>
    <t>GOMMENEC H</t>
  </si>
  <si>
    <t>GUINGAMP</t>
  </si>
  <si>
    <t>GURUNHUEL</t>
  </si>
  <si>
    <t>LA HARMOYE</t>
  </si>
  <si>
    <t>KERMARIA SULARD</t>
  </si>
  <si>
    <t>LAMBALLE</t>
  </si>
  <si>
    <t>LA POTERIE</t>
  </si>
  <si>
    <t>MAROUE</t>
  </si>
  <si>
    <t>LA LANDEC</t>
  </si>
  <si>
    <t>LANGAST</t>
  </si>
  <si>
    <t>LANGROLAY SUR RANCE</t>
  </si>
  <si>
    <t>LANGUEUX</t>
  </si>
  <si>
    <t>LANLEFF</t>
  </si>
  <si>
    <t>LANMODEZ</t>
  </si>
  <si>
    <t>LANNEBERT</t>
  </si>
  <si>
    <t>LANNION</t>
  </si>
  <si>
    <t>LANRIVAIN</t>
  </si>
  <si>
    <t>LANRODEC</t>
  </si>
  <si>
    <t>LOUARGAT</t>
  </si>
  <si>
    <t>LOUDEAC</t>
  </si>
  <si>
    <t>MERDRIGNAC</t>
  </si>
  <si>
    <t>MERILLAC</t>
  </si>
  <si>
    <t>LA MOTTE</t>
  </si>
  <si>
    <t>LE MOUSTOIR</t>
  </si>
  <si>
    <t>MUR DE BRETAGNE</t>
  </si>
  <si>
    <t>PAIMPOL</t>
  </si>
  <si>
    <t>PEDERNEC</t>
  </si>
  <si>
    <t>LE QUINQUIS</t>
  </si>
  <si>
    <t>PENGUILY</t>
  </si>
  <si>
    <t>PENVENAN</t>
  </si>
  <si>
    <t>BUGUELES</t>
  </si>
  <si>
    <t>PERRET</t>
  </si>
  <si>
    <t>PERROS GUIREC</t>
  </si>
  <si>
    <t>PLOUMANACH</t>
  </si>
  <si>
    <t>PLEDRAN</t>
  </si>
  <si>
    <t>PLEHEDEL</t>
  </si>
  <si>
    <t>LES MOULINS</t>
  </si>
  <si>
    <t>PLENEE JUGON</t>
  </si>
  <si>
    <t>PLENEUF VAL ANDRE</t>
  </si>
  <si>
    <t>PLESTIN LES GREVES</t>
  </si>
  <si>
    <t>PLEUDIHEN SUR RANCE</t>
  </si>
  <si>
    <t>PLEUMEUR BODOU</t>
  </si>
  <si>
    <t>LANDRELLEC</t>
  </si>
  <si>
    <t>PLOUBEZRE</t>
  </si>
  <si>
    <t>PLOUEC DU TRIEUX</t>
  </si>
  <si>
    <t>PLOUGRESCANT</t>
  </si>
  <si>
    <t>PLOUHA</t>
  </si>
  <si>
    <t>KEREGAL</t>
  </si>
  <si>
    <t>PLOUMAGOAR</t>
  </si>
  <si>
    <t>PLOUZELAMBRE</t>
  </si>
  <si>
    <t>PLURIEN</t>
  </si>
  <si>
    <t>PLUSSULIEN</t>
  </si>
  <si>
    <t>POMMERIT JAUDY</t>
  </si>
  <si>
    <t>QUESSOY</t>
  </si>
  <si>
    <t>L HOPITAL</t>
  </si>
  <si>
    <t>QUINTIN</t>
  </si>
  <si>
    <t>ST ALBAN</t>
  </si>
  <si>
    <t>ST BIHY</t>
  </si>
  <si>
    <t>ST BRANDAN</t>
  </si>
  <si>
    <t>ST BRIEUC</t>
  </si>
  <si>
    <t>ST CARNE</t>
  </si>
  <si>
    <t>ST CAST LE GUILDO</t>
  </si>
  <si>
    <t>NOTRE DAME DU GUILDO</t>
  </si>
  <si>
    <t>ST FIACRE</t>
  </si>
  <si>
    <t>ST GILLES PLIGEAUX</t>
  </si>
  <si>
    <t>ST GILLES VIEUX MARCHE</t>
  </si>
  <si>
    <t>ST HERVE</t>
  </si>
  <si>
    <t>ST JACUT DE LA MER</t>
  </si>
  <si>
    <t>ST MAUDEZ</t>
  </si>
  <si>
    <t>ST SAMSON SUR RANCE</t>
  </si>
  <si>
    <t>SQUIFFIEC</t>
  </si>
  <si>
    <t>TREBEURDEN</t>
  </si>
  <si>
    <t>TREDANIEL</t>
  </si>
  <si>
    <t>TREDUDER</t>
  </si>
  <si>
    <t>TREGONNEAU</t>
  </si>
  <si>
    <t>ST MARTIN DU MESNIL OURY</t>
  </si>
  <si>
    <t>ST OUEN LE HOUX</t>
  </si>
  <si>
    <t>STE MARGUERITE DES LOGES</t>
  </si>
  <si>
    <t>FAMILLY</t>
  </si>
  <si>
    <t>LE LOCHEUR</t>
  </si>
  <si>
    <t>LONGUES SUR MER</t>
  </si>
  <si>
    <t>LONGVILLERS</t>
  </si>
  <si>
    <t>LOUCELLES</t>
  </si>
  <si>
    <t>MAGNY LA CAMPAGNE</t>
  </si>
  <si>
    <t>MALTOT</t>
  </si>
  <si>
    <t>MANDEVILLE EN BESSIN</t>
  </si>
  <si>
    <t>MANNEVILLE LA PIPARD</t>
  </si>
  <si>
    <t>MANVIEUX</t>
  </si>
  <si>
    <t>MARTRAGNY</t>
  </si>
  <si>
    <t>LE MESNIL AUZOUF</t>
  </si>
  <si>
    <t>MESNIL CLINCHAMPS</t>
  </si>
  <si>
    <t>LE MESNIL MAUGER</t>
  </si>
  <si>
    <t>STE MARIE AUX ANGLAIS</t>
  </si>
  <si>
    <t>LE MESNIL VILLEMENT</t>
  </si>
  <si>
    <t>LES MOUTIERS EN CINGLAIS</t>
  </si>
  <si>
    <t>NONANT</t>
  </si>
  <si>
    <t>NOROLLES</t>
  </si>
  <si>
    <t>NORREY EN AUGE</t>
  </si>
  <si>
    <t>PONT BELLANGER</t>
  </si>
  <si>
    <t>LE PRE D AUGE</t>
  </si>
  <si>
    <t>REPENTIGNY</t>
  </si>
  <si>
    <t>LA RIVIERE ST SAUVEUR</t>
  </si>
  <si>
    <t>ROTS</t>
  </si>
  <si>
    <t>RUMESNIL</t>
  </si>
  <si>
    <t>ST AIGNAN DE CRAMESNIL</t>
  </si>
  <si>
    <t>STE CROIX GRAND TONNE</t>
  </si>
  <si>
    <t>ST GEORGES EN AUGE</t>
  </si>
  <si>
    <t>ST GERMAIN LANGOT</t>
  </si>
  <si>
    <t>STE HONORINE DES PERTES</t>
  </si>
  <si>
    <t>ST LAMBERT</t>
  </si>
  <si>
    <t>ST LAURENT DE CONDEL</t>
  </si>
  <si>
    <t>ST LAURENT SUR MER</t>
  </si>
  <si>
    <t>ST LEGER DUBOSQ</t>
  </si>
  <si>
    <t>ST LOUP DE FRIBOIS</t>
  </si>
  <si>
    <t>ST LOUP HORS</t>
  </si>
  <si>
    <t>ST PHILBERT DES CHAMPS</t>
  </si>
  <si>
    <t>ST PIERRE DU JONQUET</t>
  </si>
  <si>
    <t>ST VIGOR DES MEZERETS</t>
  </si>
  <si>
    <t>SALLEN</t>
  </si>
  <si>
    <t>SALLENELLES</t>
  </si>
  <si>
    <t>SOIGNOLLES</t>
  </si>
  <si>
    <t>SOMMERVIEU</t>
  </si>
  <si>
    <t>SULLY</t>
  </si>
  <si>
    <t>ST MARTIN DE SALLEN</t>
  </si>
  <si>
    <t>TORTEVAL QUESNAY</t>
  </si>
  <si>
    <t>QUESNAY GUESNON</t>
  </si>
  <si>
    <t>ECOTS</t>
  </si>
  <si>
    <t>MONTPINCON</t>
  </si>
  <si>
    <t>ST MARTIN DE FRESNAY</t>
  </si>
  <si>
    <t>TOUR EN BESSIN</t>
  </si>
  <si>
    <t>TRACY BOCAGE</t>
  </si>
  <si>
    <t>TREPREL</t>
  </si>
  <si>
    <t>LA VACQUERIE</t>
  </si>
  <si>
    <t>BURCY</t>
  </si>
  <si>
    <t>LE THEIL BOCAGE</t>
  </si>
  <si>
    <t>PIERRES</t>
  </si>
  <si>
    <t>RULLY</t>
  </si>
  <si>
    <t>VAUCELLES</t>
  </si>
  <si>
    <t>VAUX SUR AURE</t>
  </si>
  <si>
    <t>VENDES</t>
  </si>
  <si>
    <t>VIERVILLE SUR MER</t>
  </si>
  <si>
    <t>VIEUX PONT EN AUGE</t>
  </si>
  <si>
    <t>VILLY BOCAGE</t>
  </si>
  <si>
    <t>ROULLOURS</t>
  </si>
  <si>
    <t>ANDELAT</t>
  </si>
  <si>
    <t>ANGLARDS DE ST FLOUR</t>
  </si>
  <si>
    <t>ANGLARDS DE SALERS</t>
  </si>
  <si>
    <t>ANTERRIEUX</t>
  </si>
  <si>
    <t>ARPAJON SUR CERE</t>
  </si>
  <si>
    <t>BADAILHAC</t>
  </si>
  <si>
    <t>ALBEPIERRE BREDONS</t>
  </si>
  <si>
    <t>CHAMPAGNAC</t>
  </si>
  <si>
    <t>CHAMPS SUR TARENTAINE MARCHAL</t>
  </si>
  <si>
    <t>MARCHAL</t>
  </si>
  <si>
    <t>CHAUDES AIGUES</t>
  </si>
  <si>
    <t>CHAUSSENAC</t>
  </si>
  <si>
    <t>COLTINES</t>
  </si>
  <si>
    <t>CRANDELLES</t>
  </si>
  <si>
    <t>FERRIERES ST MARY</t>
  </si>
  <si>
    <t>GLENAT</t>
  </si>
  <si>
    <t>JALEYRAC</t>
  </si>
  <si>
    <t>LAFEUILLADE EN VEZIE</t>
  </si>
  <si>
    <t>LAPEYRUGUE</t>
  </si>
  <si>
    <t>LAROQUEVIEILLE</t>
  </si>
  <si>
    <t>LAURIE</t>
  </si>
  <si>
    <t>LEUCAMP</t>
  </si>
  <si>
    <t>LEYNHAC</t>
  </si>
  <si>
    <t>MEALLET</t>
  </si>
  <si>
    <t>MURAT</t>
  </si>
  <si>
    <t>NEUSSARGUES MOISSAC</t>
  </si>
  <si>
    <t>DESSELING</t>
  </si>
  <si>
    <t>DOMNOM LES DIEUZE</t>
  </si>
  <si>
    <t>ELVANGE</t>
  </si>
  <si>
    <t>EPPING</t>
  </si>
  <si>
    <t>FAMECK</t>
  </si>
  <si>
    <t>OURY</t>
  </si>
  <si>
    <t>FLEISHEIM</t>
  </si>
  <si>
    <t>FLORANGE</t>
  </si>
  <si>
    <t>EBANGE</t>
  </si>
  <si>
    <t>FORBACH</t>
  </si>
  <si>
    <t>KREUTZBERG</t>
  </si>
  <si>
    <t>FRAUENBERG</t>
  </si>
  <si>
    <t>FREMESTROFF</t>
  </si>
  <si>
    <t>GOETZENBRUCK</t>
  </si>
  <si>
    <t>SARREINSBERG</t>
  </si>
  <si>
    <t>GOMELANGE</t>
  </si>
  <si>
    <t>GOSSELMING</t>
  </si>
  <si>
    <t>GRENING</t>
  </si>
  <si>
    <t>GRINDORFF BIZING</t>
  </si>
  <si>
    <t>GROSBLIEDERSTROFF</t>
  </si>
  <si>
    <t>GROS REDERCHING</t>
  </si>
  <si>
    <t>GRUNDVILLER</t>
  </si>
  <si>
    <t>GUEBENHOUSE</t>
  </si>
  <si>
    <t>GUINZELING</t>
  </si>
  <si>
    <t>GUNTZVILLER</t>
  </si>
  <si>
    <t>HAGEN</t>
  </si>
  <si>
    <t>HARPRICH</t>
  </si>
  <si>
    <t>HARTZVILLER</t>
  </si>
  <si>
    <t>HASELBOURG</t>
  </si>
  <si>
    <t>HAYES</t>
  </si>
  <si>
    <t>HEMILLY</t>
  </si>
  <si>
    <t>HINCKANGE</t>
  </si>
  <si>
    <t>HOLLING</t>
  </si>
  <si>
    <t>HOLVING</t>
  </si>
  <si>
    <t>HOMBOURG HAUT</t>
  </si>
  <si>
    <t>HONSKIRCH</t>
  </si>
  <si>
    <t>IMLING</t>
  </si>
  <si>
    <t>INSMING</t>
  </si>
  <si>
    <t>KALHAUSEN</t>
  </si>
  <si>
    <t>KANFEN</t>
  </si>
  <si>
    <t>KEMPLICH</t>
  </si>
  <si>
    <t>KERPRICH AUX BOIS</t>
  </si>
  <si>
    <t>KIRSCH LES SIERCK</t>
  </si>
  <si>
    <t>KLANG</t>
  </si>
  <si>
    <t>KNUTANGE</t>
  </si>
  <si>
    <t>HAUTE KONTZ</t>
  </si>
  <si>
    <t>LANDANGE</t>
  </si>
  <si>
    <t>LANEUVEVILLE EN SAULNOIS</t>
  </si>
  <si>
    <t>LANING</t>
  </si>
  <si>
    <t>LAQUENEXY</t>
  </si>
  <si>
    <t>LAUNSTROFF</t>
  </si>
  <si>
    <t>LESSE</t>
  </si>
  <si>
    <t>LEY</t>
  </si>
  <si>
    <t>LEZEY</t>
  </si>
  <si>
    <t>LIXHEIM</t>
  </si>
  <si>
    <t>LOUTZVILLER</t>
  </si>
  <si>
    <t>MAIZIERES LES VIC</t>
  </si>
  <si>
    <t>MANOM</t>
  </si>
  <si>
    <t>MARANGE ZONDRANGE</t>
  </si>
  <si>
    <t>MARIEULLES</t>
  </si>
  <si>
    <t>METZ</t>
  </si>
  <si>
    <t>METZING</t>
  </si>
  <si>
    <t>MONCOURT</t>
  </si>
  <si>
    <t>MORVILLE LES VIC</t>
  </si>
  <si>
    <t>MORVILLE SUR NIED</t>
  </si>
  <si>
    <t>MOULINS LES METZ</t>
  </si>
  <si>
    <t>MOULINS ST PIERRE</t>
  </si>
  <si>
    <t>MOYEUVRE GRANDE</t>
  </si>
  <si>
    <t>MOYEUVRE PETITE</t>
  </si>
  <si>
    <t>NARBEFONTAINE</t>
  </si>
  <si>
    <t>NEUFVILLAGE</t>
  </si>
  <si>
    <t>NIDERVILLER</t>
  </si>
  <si>
    <t>NITTING</t>
  </si>
  <si>
    <t>NOUSSEVILLER ST NABOR</t>
  </si>
  <si>
    <t>NOVEANT SUR MOSELLE</t>
  </si>
  <si>
    <t>OBERVISSE</t>
  </si>
  <si>
    <t>PETIT TENQUIN</t>
  </si>
  <si>
    <t>PHILIPPSBOURG</t>
  </si>
  <si>
    <t>PLAINE DE WALSCH</t>
  </si>
  <si>
    <t>PORCELETTE</t>
  </si>
  <si>
    <t>FONTAINE LES RIBOUTS</t>
  </si>
  <si>
    <t>LA FRAMBOISIERE</t>
  </si>
  <si>
    <t>FRAZE</t>
  </si>
  <si>
    <t>LE GAULT ST DENIS</t>
  </si>
  <si>
    <t>GOMMERVILLE</t>
  </si>
  <si>
    <t>GUAINVILLE</t>
  </si>
  <si>
    <t>ILLIERS COMBRAY</t>
  </si>
  <si>
    <t>LANDELLES</t>
  </si>
  <si>
    <t>LAONS</t>
  </si>
  <si>
    <t>LEVAINVILLE</t>
  </si>
  <si>
    <t>LEVES</t>
  </si>
  <si>
    <t>LOGRON</t>
  </si>
  <si>
    <t>LOUVILLIERS EN DROUAIS</t>
  </si>
  <si>
    <t>LOUVILLIERS LES PERCHE</t>
  </si>
  <si>
    <t>LUPLANTE</t>
  </si>
  <si>
    <t>LUTZ EN DUNOIS</t>
  </si>
  <si>
    <t>MAILLEBOIS</t>
  </si>
  <si>
    <t>BLEVY</t>
  </si>
  <si>
    <t>MAINTENON</t>
  </si>
  <si>
    <t>MARBOUE</t>
  </si>
  <si>
    <t>MARGON</t>
  </si>
  <si>
    <t>MESLAY LE VIDAME</t>
  </si>
  <si>
    <t>BROCHON</t>
  </si>
  <si>
    <t>BROGNON</t>
  </si>
  <si>
    <t>LA BUSSIERE SUR OUCHE</t>
  </si>
  <si>
    <t>BUSSY LE GRAND</t>
  </si>
  <si>
    <t>BUXEROLLES</t>
  </si>
  <si>
    <t>CHAMBEIRE</t>
  </si>
  <si>
    <t>CHAMPAGNY</t>
  </si>
  <si>
    <t>CHAMPDOTRE</t>
  </si>
  <si>
    <t>CHATILLON SUR SEINE</t>
  </si>
  <si>
    <t>COURCHAMP</t>
  </si>
  <si>
    <t>CHEVIGNY EN VALIERE</t>
  </si>
  <si>
    <t>CLOMOT</t>
  </si>
  <si>
    <t>CORBERON</t>
  </si>
  <si>
    <t>CORGOLOIN</t>
  </si>
  <si>
    <t>CORPOYER LA CHAPELLE</t>
  </si>
  <si>
    <t>CORSAINT</t>
  </si>
  <si>
    <t>COUCHEY</t>
  </si>
  <si>
    <t>COURTIVRON</t>
  </si>
  <si>
    <t>CREPAND</t>
  </si>
  <si>
    <t>CRUGEY</t>
  </si>
  <si>
    <t>CURLEY</t>
  </si>
  <si>
    <t>CURTIL ST SEINE</t>
  </si>
  <si>
    <t>DAMPIERRE ET FLEE</t>
  </si>
  <si>
    <t>DIENAY</t>
  </si>
  <si>
    <t>DIJON</t>
  </si>
  <si>
    <t>ECHANNAY</t>
  </si>
  <si>
    <t>ECUTIGNY</t>
  </si>
  <si>
    <t>EPAGNY</t>
  </si>
  <si>
    <t>ESSEY</t>
  </si>
  <si>
    <t>ETEVAUX</t>
  </si>
  <si>
    <t>ETROCHEY</t>
  </si>
  <si>
    <t>FLAGEY ECHEZEAUX</t>
  </si>
  <si>
    <t>FLAVIGNEROT</t>
  </si>
  <si>
    <t>FRESNES</t>
  </si>
  <si>
    <t>GERGUEIL</t>
  </si>
  <si>
    <t>GISSEY SUR OUCHE</t>
  </si>
  <si>
    <t>GLANON</t>
  </si>
  <si>
    <t>LES GOULLES</t>
  </si>
  <si>
    <t>GRENANT LES SOMBERNON</t>
  </si>
  <si>
    <t>IS SUR TILLE</t>
  </si>
  <si>
    <t>IZEURE</t>
  </si>
  <si>
    <t>IZIER</t>
  </si>
  <si>
    <t>JANCIGNY</t>
  </si>
  <si>
    <t>JOURS LES BAIGNEUX</t>
  </si>
  <si>
    <t>JUILLY</t>
  </si>
  <si>
    <t>LACOUR D ARCENAY</t>
  </si>
  <si>
    <t>LANTENAY</t>
  </si>
  <si>
    <t>LEVERNOIS</t>
  </si>
  <si>
    <t>LICEY SUR VINGEANNE</t>
  </si>
  <si>
    <t>LONGECOURT LES CULETRE</t>
  </si>
  <si>
    <t>MACONGE</t>
  </si>
  <si>
    <t>MAGNY LES VILLERS</t>
  </si>
  <si>
    <t>MAISEY LE DUC</t>
  </si>
  <si>
    <t>MARCILLY OGNY</t>
  </si>
  <si>
    <t>MARCILLY SUR TILLE</t>
  </si>
  <si>
    <t>MARSANNAY LA COTE</t>
  </si>
  <si>
    <t>LE MEIX</t>
  </si>
  <si>
    <t>MENESBLE</t>
  </si>
  <si>
    <t>MERCEUIL</t>
  </si>
  <si>
    <t>MIREBEAU SUR BEZE</t>
  </si>
  <si>
    <t>MISSERY</t>
  </si>
  <si>
    <t>MOITRON</t>
  </si>
  <si>
    <t>MONTIGNY SUR AUBE</t>
  </si>
  <si>
    <t>MONTIGNY MORNAY VILLENEUVE VINGEANNE</t>
  </si>
  <si>
    <t>MONTIGNY MORNAY VILLENEUVE VINGE</t>
  </si>
  <si>
    <t>MORNAY</t>
  </si>
  <si>
    <t>MONT ST JEAN</t>
  </si>
  <si>
    <t>NOLAY</t>
  </si>
  <si>
    <t>OIGNY</t>
  </si>
  <si>
    <t>ORIGNY</t>
  </si>
  <si>
    <t>ORRET</t>
  </si>
  <si>
    <t>PELLEREY</t>
  </si>
  <si>
    <t>PERRIGNY LES DIJON</t>
  </si>
  <si>
    <t>PERRIGNY SUR L OGNON</t>
  </si>
  <si>
    <t>PLUVET</t>
  </si>
  <si>
    <t>POINCON LES LARREY</t>
  </si>
  <si>
    <t>PONTAILLER SUR SAONE</t>
  </si>
  <si>
    <t>POUILLY EN AUXOIS</t>
  </si>
  <si>
    <t>RENEVE</t>
  </si>
  <si>
    <t>RIEL LES EAUX</t>
  </si>
  <si>
    <t>ROUGEMONT</t>
  </si>
  <si>
    <t>RUFFEY LES BEAUNE</t>
  </si>
  <si>
    <t>ST APOLLINAIRE</t>
  </si>
  <si>
    <t>ST GERMAIN LE ROCHEUX</t>
  </si>
  <si>
    <t>STE MARIE LA BLANCHE</t>
  </si>
  <si>
    <t>ST PIERRE EN VAUX</t>
  </si>
  <si>
    <t>ST ROMAIN</t>
  </si>
  <si>
    <t>ST VICTOR SUR OUCHE</t>
  </si>
  <si>
    <t>SAMEREY</t>
  </si>
  <si>
    <t>SAULX LE DUC</t>
  </si>
  <si>
    <t>SAUSSEY</t>
  </si>
  <si>
    <t>SEGROIS</t>
  </si>
  <si>
    <t>SEIGNY</t>
  </si>
  <si>
    <t>SEMAREY</t>
  </si>
  <si>
    <t>SENAILLY</t>
  </si>
  <si>
    <t>SENNECEY LES DIJON</t>
  </si>
  <si>
    <t>TART LE HAUT</t>
  </si>
  <si>
    <t>BONNE</t>
  </si>
  <si>
    <t>LOEX</t>
  </si>
  <si>
    <t>BOSSEY</t>
  </si>
  <si>
    <t>BOUSSY</t>
  </si>
  <si>
    <t>CERCIER</t>
  </si>
  <si>
    <t>CERNEX</t>
  </si>
  <si>
    <t>CHAINAZ LES FRASSES</t>
  </si>
  <si>
    <t>CHAMONIX MONT BLANC</t>
  </si>
  <si>
    <t>LES BOSSONS</t>
  </si>
  <si>
    <t>CHAMPANGES</t>
  </si>
  <si>
    <t>CHAVANOD</t>
  </si>
  <si>
    <t>CLARAFOND ARCINE</t>
  </si>
  <si>
    <t>LA COTE D ARBROZ</t>
  </si>
  <si>
    <t>CRANVES SALES</t>
  </si>
  <si>
    <t>DRAILLANT</t>
  </si>
  <si>
    <t>ELOISE</t>
  </si>
  <si>
    <t>ENTREVERNES</t>
  </si>
  <si>
    <t>EVIAN LES BAINS</t>
  </si>
  <si>
    <t>EXCENEVEX</t>
  </si>
  <si>
    <t>FAVERGES SEYTHENEX</t>
  </si>
  <si>
    <t>SEYTHENEX</t>
  </si>
  <si>
    <t>ST GEORGES SUR ALLIER</t>
  </si>
  <si>
    <t>ST GERVAZY</t>
  </si>
  <si>
    <t>ST JEAN DES OLLIERES</t>
  </si>
  <si>
    <t>ST JEAN EN VAL</t>
  </si>
  <si>
    <t>ST JULIEN DE COPPEL</t>
  </si>
  <si>
    <t>ST MARTIN DES OLMES</t>
  </si>
  <si>
    <t>ST MARTIN DES PLAINS</t>
  </si>
  <si>
    <t>ST NECTAIRE</t>
  </si>
  <si>
    <t>ST OURS</t>
  </si>
  <si>
    <t>ST QUENTIN SUR SAUXILLANGES</t>
  </si>
  <si>
    <t>ST REMY DE BLOT</t>
  </si>
  <si>
    <t>ST SAUVES D AUVERGNE</t>
  </si>
  <si>
    <t>ST SYLVESTRE PRAGOULIN</t>
  </si>
  <si>
    <t>SAULZET LE FROID</t>
  </si>
  <si>
    <t>SAURET BESSERVE</t>
  </si>
  <si>
    <t>SAURIER</t>
  </si>
  <si>
    <t>SAUVESSANGES</t>
  </si>
  <si>
    <t>SAUXILLANGES</t>
  </si>
  <si>
    <t>TALLENDE</t>
  </si>
  <si>
    <t>TAUVES</t>
  </si>
  <si>
    <t>TRALAIGUES</t>
  </si>
  <si>
    <t>VARENNES SUR USSON</t>
  </si>
  <si>
    <t>VERNET LA VARENNE</t>
  </si>
  <si>
    <t>VERNINES</t>
  </si>
  <si>
    <t>VINZELLES</t>
  </si>
  <si>
    <t>VIVEROLS</t>
  </si>
  <si>
    <t>VOLLORE MONTAGNE</t>
  </si>
  <si>
    <t>ABITAIN</t>
  </si>
  <si>
    <t>ABOS</t>
  </si>
  <si>
    <t>AHAXE ALCIETTE BASCASSAN</t>
  </si>
  <si>
    <t>AICIRITS CAMOU SUHAST</t>
  </si>
  <si>
    <t>AINHOA</t>
  </si>
  <si>
    <t>ANDOINS</t>
  </si>
  <si>
    <t>ANGLET</t>
  </si>
  <si>
    <t>ANHAUX</t>
  </si>
  <si>
    <t>ARBERATS SILLEGUE</t>
  </si>
  <si>
    <t>ARBONNE</t>
  </si>
  <si>
    <t>ARCANGUES</t>
  </si>
  <si>
    <t>ARHANSUS</t>
  </si>
  <si>
    <t>ARRIEN</t>
  </si>
  <si>
    <t>ARROS DE NAY</t>
  </si>
  <si>
    <t>ARTHEZ DE BEARN</t>
  </si>
  <si>
    <t>ASTE BEON</t>
  </si>
  <si>
    <t>AUSSEVIELLE</t>
  </si>
  <si>
    <t>BAIGTS DE BEARN</t>
  </si>
  <si>
    <t>BALIRACQ MAUMUSSON</t>
  </si>
  <si>
    <t>BANCA</t>
  </si>
  <si>
    <t>BARRAUTE CAMU</t>
  </si>
  <si>
    <t>BAYONNE</t>
  </si>
  <si>
    <t>BEHASQUE LAPISTE</t>
  </si>
  <si>
    <t>BEHORLEGUY</t>
  </si>
  <si>
    <t>BELLOCQ</t>
  </si>
  <si>
    <t>BERROGAIN LARUNS</t>
  </si>
  <si>
    <t>BESCAT</t>
  </si>
  <si>
    <t>BEYRIE EN BEARN</t>
  </si>
  <si>
    <t>BILHERES</t>
  </si>
  <si>
    <t>BIRIATOU</t>
  </si>
  <si>
    <t>BOUEILH BOUEILHO LASQUE</t>
  </si>
  <si>
    <t>BOURDETTES</t>
  </si>
  <si>
    <t>BRUGES CAPBIS MIFAGET</t>
  </si>
  <si>
    <t>BURGARONNE</t>
  </si>
  <si>
    <t>BUZIET</t>
  </si>
  <si>
    <t>CASTERA LOUBIX</t>
  </si>
  <si>
    <t>CASTILLON D ARTHEZ</t>
  </si>
  <si>
    <t>CETTE EYGUN</t>
  </si>
  <si>
    <t>CHARRE</t>
  </si>
  <si>
    <t>CONCHEZ DE BEARN</t>
  </si>
  <si>
    <t>COUBLUCQ</t>
  </si>
  <si>
    <t>ESCOU</t>
  </si>
  <si>
    <t>ESCURES</t>
  </si>
  <si>
    <t>ESLOURENTIES DABAN</t>
  </si>
  <si>
    <t>ESPECHEDE</t>
  </si>
  <si>
    <t>ETSAUT</t>
  </si>
  <si>
    <t>EYSUS</t>
  </si>
  <si>
    <t>GABAT</t>
  </si>
  <si>
    <t>GERE BELESTEN</t>
  </si>
  <si>
    <t>GERONCE</t>
  </si>
  <si>
    <t>HAGETAUBIN</t>
  </si>
  <si>
    <t>TREGUEUX</t>
  </si>
  <si>
    <t>CREAC H TREGUEUX</t>
  </si>
  <si>
    <t>TREGUIER</t>
  </si>
  <si>
    <t>AHUN</t>
  </si>
  <si>
    <t>ARFEUILLE CHATAIN</t>
  </si>
  <si>
    <t>LAGERY</t>
  </si>
  <si>
    <t>LAVAL SUR TOURBE</t>
  </si>
  <si>
    <t>MANCY</t>
  </si>
  <si>
    <t>MARIGNY</t>
  </si>
  <si>
    <t>LE MEIX ST EPOING</t>
  </si>
  <si>
    <t>MERFY</t>
  </si>
  <si>
    <t>MERLAUT</t>
  </si>
  <si>
    <t>MOEURS VERDEY</t>
  </si>
  <si>
    <t>MONTGENOST</t>
  </si>
  <si>
    <t>MONTMIRAIL</t>
  </si>
  <si>
    <t>MORSAINS</t>
  </si>
  <si>
    <t>MOSLINS</t>
  </si>
  <si>
    <t>MUIZON</t>
  </si>
  <si>
    <t>NANTEUIL LA FORET</t>
  </si>
  <si>
    <t>OLIZY</t>
  </si>
  <si>
    <t>ORBAIS L ABBAYE</t>
  </si>
  <si>
    <t>PARGNY LES REIMS</t>
  </si>
  <si>
    <t>PASSAVANT EN ARGONNE</t>
  </si>
  <si>
    <t>PLEURS</t>
  </si>
  <si>
    <t>POIX</t>
  </si>
  <si>
    <t>PONTHION</t>
  </si>
  <si>
    <t>PROSNES</t>
  </si>
  <si>
    <t>REUVES</t>
  </si>
  <si>
    <t>RILLY LA MONTAGNE</t>
  </si>
  <si>
    <t>ROMIGNY</t>
  </si>
  <si>
    <t>ROUVROY RIPONT</t>
  </si>
  <si>
    <t>ST AMAND SUR FION</t>
  </si>
  <si>
    <t>ST BRICE COURCELLES</t>
  </si>
  <si>
    <t>ST ETIENNE AU TEMPLE</t>
  </si>
  <si>
    <t>ST GIBRIEN</t>
  </si>
  <si>
    <t>ST JEAN SUR MOIVRE</t>
  </si>
  <si>
    <t>ST JUST SAUVAGE</t>
  </si>
  <si>
    <t>ST MARTIN L HEUREUX</t>
  </si>
  <si>
    <t>ST MASMES</t>
  </si>
  <si>
    <t>ST OUEN DOMPROT</t>
  </si>
  <si>
    <t>ST QUENTIN SUR COOLE</t>
  </si>
  <si>
    <t>ST SOUPLET SUR PY</t>
  </si>
  <si>
    <t>ST VRAIN</t>
  </si>
  <si>
    <t>SEPT SAULX</t>
  </si>
  <si>
    <t>SERMIERS</t>
  </si>
  <si>
    <t>SIVRY ANTE</t>
  </si>
  <si>
    <t>SOMMESOUS</t>
  </si>
  <si>
    <t>SOUDE</t>
  </si>
  <si>
    <t>TAISSY</t>
  </si>
  <si>
    <t>VAL DE LIVRE</t>
  </si>
  <si>
    <t>LOUVOIS</t>
  </si>
  <si>
    <t>TAUXIERES MUTRY</t>
  </si>
  <si>
    <t>THIBIE</t>
  </si>
  <si>
    <t>LE THOULT TROSNAY</t>
  </si>
  <si>
    <t>TRAMERY</t>
  </si>
  <si>
    <t>TREFOLS</t>
  </si>
  <si>
    <t>UNCHAIR</t>
  </si>
  <si>
    <t>VASSIMONT ET CHAPELAINE</t>
  </si>
  <si>
    <t>VELYE</t>
  </si>
  <si>
    <t>VENTELAY</t>
  </si>
  <si>
    <t>VERNEUIL</t>
  </si>
  <si>
    <t>VESIGNEUL SUR MARNE</t>
  </si>
  <si>
    <t>VILLERS ALLERAND</t>
  </si>
  <si>
    <t>VINAY</t>
  </si>
  <si>
    <t>VITRY LA VILLE</t>
  </si>
  <si>
    <t>WITRY LES REIMS</t>
  </si>
  <si>
    <t>ALLICHAMPS</t>
  </si>
  <si>
    <t>ARBIGNY SOUS VARENNES</t>
  </si>
  <si>
    <t>AULNOY SUR AUBE</t>
  </si>
  <si>
    <t>AUTIGNY LE PETIT</t>
  </si>
  <si>
    <t>BASSONCOURT</t>
  </si>
  <si>
    <t>BAY SUR AUBE</t>
  </si>
  <si>
    <t>BOURDONS SUR ROGNON</t>
  </si>
  <si>
    <t>BRENNES</t>
  </si>
  <si>
    <t>BRICON</t>
  </si>
  <si>
    <t>BUGNIERES</t>
  </si>
  <si>
    <t>BUXIERES LES CLEFMONT</t>
  </si>
  <si>
    <t>CELSOY</t>
  </si>
  <si>
    <t>CHAMPIGNY LES LANGRES</t>
  </si>
  <si>
    <t>CHANTRAINES</t>
  </si>
  <si>
    <t>CHARMES</t>
  </si>
  <si>
    <t>CHARMES LA GRANDE</t>
  </si>
  <si>
    <t>ESSEY LES PONTS</t>
  </si>
  <si>
    <t>SOMMEVILLE</t>
  </si>
  <si>
    <t>COLMIER LE HAUT</t>
  </si>
  <si>
    <t>BIERNES</t>
  </si>
  <si>
    <t>BLAISE</t>
  </si>
  <si>
    <t>CHAMPCOURT</t>
  </si>
  <si>
    <t>COUR L EVEQUE</t>
  </si>
  <si>
    <t>CULMONT</t>
  </si>
  <si>
    <t>PARLAN</t>
  </si>
  <si>
    <t>PAULHAC</t>
  </si>
  <si>
    <t>PRUNET</t>
  </si>
  <si>
    <t>ST CIRGUES DE JORDANNE</t>
  </si>
  <si>
    <t>ST ETIENNE DE CARLAT</t>
  </si>
  <si>
    <t>ST MAMET LA SALVETAT</t>
  </si>
  <si>
    <t>ST PAUL DE SALERS</t>
  </si>
  <si>
    <t>ST VINCENT DE SALERS</t>
  </si>
  <si>
    <t>SENEZERGUES</t>
  </si>
  <si>
    <t>SIRAN</t>
  </si>
  <si>
    <t>LES TERNES</t>
  </si>
  <si>
    <t>USSEL</t>
  </si>
  <si>
    <t>VEBRET</t>
  </si>
  <si>
    <t>VEDRINES ST LOUP</t>
  </si>
  <si>
    <t>VIEILLESPESSE</t>
  </si>
  <si>
    <t>YOLET</t>
  </si>
  <si>
    <t>YTRAC</t>
  </si>
  <si>
    <t>LE ROUGET PERS</t>
  </si>
  <si>
    <t>PERS</t>
  </si>
  <si>
    <t>LES ADJOTS</t>
  </si>
  <si>
    <t>AGRIS</t>
  </si>
  <si>
    <t>AIGNES ET PUYPEROUX</t>
  </si>
  <si>
    <t>ALLOUE</t>
  </si>
  <si>
    <t>AUBETERRE SUR DRONNE</t>
  </si>
  <si>
    <t>BAIGNES STE RADEGONDE</t>
  </si>
  <si>
    <t>BASSAC</t>
  </si>
  <si>
    <t>BEAULIEU SUR SONNETTE</t>
  </si>
  <si>
    <t>BERNEUIL</t>
  </si>
  <si>
    <t>BLANZAC PORCHERESSE</t>
  </si>
  <si>
    <t>LE BOUCHAGE</t>
  </si>
  <si>
    <t>BOURG CHARENTE</t>
  </si>
  <si>
    <t>BOUTIERS ST TROJAN</t>
  </si>
  <si>
    <t>BRIE SOUS CHALAIS</t>
  </si>
  <si>
    <t>CHAMPAGNE VIGNY</t>
  </si>
  <si>
    <t>BOISNE LA TUDE</t>
  </si>
  <si>
    <t>JUILLAGUET</t>
  </si>
  <si>
    <t>CHARRAS</t>
  </si>
  <si>
    <t>CONDAC</t>
  </si>
  <si>
    <t>COULGENS</t>
  </si>
  <si>
    <t>ST PAUL LES MONESTIER</t>
  </si>
  <si>
    <t>FALLAVIER</t>
  </si>
  <si>
    <t>ST ROMAIN DE JALIONAS</t>
  </si>
  <si>
    <t>ST ROMAIN DE SURIEU</t>
  </si>
  <si>
    <t>ST VERAND</t>
  </si>
  <si>
    <t>LA SALETTE FALLAVAUX</t>
  </si>
  <si>
    <t>HAUT DE BONCE</t>
  </si>
  <si>
    <t>SAVAS MEPIN</t>
  </si>
  <si>
    <t>SEREZIN DE LA TOUR</t>
  </si>
  <si>
    <t>SEYSSINS</t>
  </si>
  <si>
    <t>SUSVILLE</t>
  </si>
  <si>
    <t>LA TERRASSE</t>
  </si>
  <si>
    <t>TORCHEFELON</t>
  </si>
  <si>
    <t>VARCES ALLIERES ET RISSET</t>
  </si>
  <si>
    <t>VASSELIN</t>
  </si>
  <si>
    <t>VATILIEU</t>
  </si>
  <si>
    <t>LES DEUX ALPES</t>
  </si>
  <si>
    <t>LA VERPILLIERE</t>
  </si>
  <si>
    <t>VEZERONCE CURTIN</t>
  </si>
  <si>
    <t>CURTIN</t>
  </si>
  <si>
    <t>VILLARD DE LANS</t>
  </si>
  <si>
    <t>ABERGEMENT LES THESY</t>
  </si>
  <si>
    <t>ARCHELANGE</t>
  </si>
  <si>
    <t>ASNANS BEAUVOISIN</t>
  </si>
  <si>
    <t>AUGEA</t>
  </si>
  <si>
    <t>AUGERANS</t>
  </si>
  <si>
    <t>AUGISEY</t>
  </si>
  <si>
    <t>BALAISEAUX</t>
  </si>
  <si>
    <t>BANS</t>
  </si>
  <si>
    <t>BAVERANS</t>
  </si>
  <si>
    <t>BIEFMORIN</t>
  </si>
  <si>
    <t>BONNEFONTAINE</t>
  </si>
  <si>
    <t>BRACON</t>
  </si>
  <si>
    <t>BRAINANS</t>
  </si>
  <si>
    <t>BRERY</t>
  </si>
  <si>
    <t>BUVILLY</t>
  </si>
  <si>
    <t>CHARNOD</t>
  </si>
  <si>
    <t>CHATEAU DES PRES</t>
  </si>
  <si>
    <t>CHATENOIS</t>
  </si>
  <si>
    <t>CHAUMERGY</t>
  </si>
  <si>
    <t>CHAUSSENANS</t>
  </si>
  <si>
    <t>CHAUX CHAMPAGNY</t>
  </si>
  <si>
    <t>CHEVIGNY</t>
  </si>
  <si>
    <t>CHILLE</t>
  </si>
  <si>
    <t>CHILLY SUR SALINS</t>
  </si>
  <si>
    <t>CONDES</t>
  </si>
  <si>
    <t>COURTEFONTAINE</t>
  </si>
  <si>
    <t>COUSANCE</t>
  </si>
  <si>
    <t>MIGNIERES</t>
  </si>
  <si>
    <t>MOINVILLE LA JEULIN</t>
  </si>
  <si>
    <t>MONTIGNY LE CHARTIF</t>
  </si>
  <si>
    <t>MONTIGNY LE GANNELON</t>
  </si>
  <si>
    <t>MONTIGNY SUR AVRE</t>
  </si>
  <si>
    <t>MORAINVILLE</t>
  </si>
  <si>
    <t>NOGENT SUR EURE</t>
  </si>
  <si>
    <t>NOTTONVILLE</t>
  </si>
  <si>
    <t>PRE ST MARTIN</t>
  </si>
  <si>
    <t>RECLAINVILLE</t>
  </si>
  <si>
    <t>ST DENIS DES PUITS</t>
  </si>
  <si>
    <t>ST DENIS LES PONTS</t>
  </si>
  <si>
    <t>ST GEORGES SUR EURE</t>
  </si>
  <si>
    <t>ST JEAN PIERRE FIXTE</t>
  </si>
  <si>
    <t>ST OUEN MARCHEFROY</t>
  </si>
  <si>
    <t>ST PREST</t>
  </si>
  <si>
    <t>SAINVILLE</t>
  </si>
  <si>
    <t>SAUSSAY</t>
  </si>
  <si>
    <t>SERVILLE</t>
  </si>
  <si>
    <t>SOIZE</t>
  </si>
  <si>
    <t>TREMBLAY LES VILLAGES</t>
  </si>
  <si>
    <t>ECUBLE</t>
  </si>
  <si>
    <t>TREON</t>
  </si>
  <si>
    <t>TRIZAY COUTRETOT ST SERGE</t>
  </si>
  <si>
    <t>UNVERRE</t>
  </si>
  <si>
    <t>VARIZE</t>
  </si>
  <si>
    <t>VERNOUILLET</t>
  </si>
  <si>
    <t>EOLE EN BEAUCE</t>
  </si>
  <si>
    <t>BAIGNOLET</t>
  </si>
  <si>
    <t>VILLEAU</t>
  </si>
  <si>
    <t>VILLEMEUX SUR EURE</t>
  </si>
  <si>
    <t>VILLIERS ST ORIEN</t>
  </si>
  <si>
    <t>BOLAZEC</t>
  </si>
  <si>
    <t>BRASPARTS</t>
  </si>
  <si>
    <t>BRIGNOGAN PLAGE</t>
  </si>
  <si>
    <t>CARANTEC</t>
  </si>
  <si>
    <t>CAST</t>
  </si>
  <si>
    <t>CLEDEN POHER</t>
  </si>
  <si>
    <t>LE CLOITRE PLEYBEN</t>
  </si>
  <si>
    <t>COMBRIT</t>
  </si>
  <si>
    <t>DINEAULT</t>
  </si>
  <si>
    <t>DOUARNENEZ</t>
  </si>
  <si>
    <t>LE FAOU</t>
  </si>
  <si>
    <t>GUIMAEC</t>
  </si>
  <si>
    <t>GUIMILIAU</t>
  </si>
  <si>
    <t>GUIPAVAS</t>
  </si>
  <si>
    <t>GUIPRONVEL</t>
  </si>
  <si>
    <t>GUISSENY</t>
  </si>
  <si>
    <t>ILE DE SEIN</t>
  </si>
  <si>
    <t>ILE MOLENE</t>
  </si>
  <si>
    <t>IRVILLAC</t>
  </si>
  <si>
    <t>KERGLOFF</t>
  </si>
  <si>
    <t>KERLAZ</t>
  </si>
  <si>
    <t>KERLOUAN</t>
  </si>
  <si>
    <t>KERNILIS</t>
  </si>
  <si>
    <t>LAMPAUL PLOUARZEL</t>
  </si>
  <si>
    <t>LAMPAUL PLOUDALMEZEAU</t>
  </si>
  <si>
    <t>LANDEDA</t>
  </si>
  <si>
    <t>ABERWRACH</t>
  </si>
  <si>
    <t>LANDELEAU</t>
  </si>
  <si>
    <t>LANDUDAL</t>
  </si>
  <si>
    <t>LANDUDEC</t>
  </si>
  <si>
    <t>LANNEANOU</t>
  </si>
  <si>
    <t>LANNEUFFRET</t>
  </si>
  <si>
    <t>LANVEOC</t>
  </si>
  <si>
    <t>LOC BREVALAIRE</t>
  </si>
  <si>
    <t>LOCQUENOLE</t>
  </si>
  <si>
    <t>MESPAUL</t>
  </si>
  <si>
    <t>MOELAN SUR MER</t>
  </si>
  <si>
    <t>MORLAIX</t>
  </si>
  <si>
    <t>NEVEZ</t>
  </si>
  <si>
    <t>PORT MANECH</t>
  </si>
  <si>
    <t>PLEYBER CHRIST</t>
  </si>
  <si>
    <t>PLOEVEN</t>
  </si>
  <si>
    <t>PLOGASTEL ST GERMAIN</t>
  </si>
  <si>
    <t>PLONEVEZ DU FAOU</t>
  </si>
  <si>
    <t>PLOUENAN</t>
  </si>
  <si>
    <t>PLOUGONVELIN</t>
  </si>
  <si>
    <t>ST MATHIEU</t>
  </si>
  <si>
    <t>PLOUGOURVEST</t>
  </si>
  <si>
    <t>PLOUGUIN</t>
  </si>
  <si>
    <t>PLOUNEVEZ LOCHRIST</t>
  </si>
  <si>
    <t>PLOURIN</t>
  </si>
  <si>
    <t>PLOUVIEN</t>
  </si>
  <si>
    <t>PLOZEVET</t>
  </si>
  <si>
    <t>PONT CROIX</t>
  </si>
  <si>
    <t>PORSPODER</t>
  </si>
  <si>
    <t>LARRET</t>
  </si>
  <si>
    <t>POULDERGAT</t>
  </si>
  <si>
    <t>POULLAN SUR MER</t>
  </si>
  <si>
    <t>RIEC SUR BELON</t>
  </si>
  <si>
    <t>ROSCANVEL</t>
  </si>
  <si>
    <t>ROSPORDEN</t>
  </si>
  <si>
    <t>ST JEAN DU DOIGT</t>
  </si>
  <si>
    <t>ST POL DE LEON</t>
  </si>
  <si>
    <t>ST THEGONNEC LOC EGUINER</t>
  </si>
  <si>
    <t>LOC EGUINER ST THEGONNEC</t>
  </si>
  <si>
    <t>ST THONAN</t>
  </si>
  <si>
    <t>ST THURIEN</t>
  </si>
  <si>
    <t>TELGRUC SUR MER</t>
  </si>
  <si>
    <t>TREFLAOUENAN</t>
  </si>
  <si>
    <t>TREGARANTEC</t>
  </si>
  <si>
    <t>ARRIGAS</t>
  </si>
  <si>
    <t>BAGARD</t>
  </si>
  <si>
    <t>BORDEZAC</t>
  </si>
  <si>
    <t>TELLECEY</t>
  </si>
  <si>
    <t>THOREY EN PLAINE</t>
  </si>
  <si>
    <t>THOREY SUR OUCHE</t>
  </si>
  <si>
    <t>TROUHANS</t>
  </si>
  <si>
    <t>TROUHAUT</t>
  </si>
  <si>
    <t>TURCEY</t>
  </si>
  <si>
    <t>UNCEY LE FRANC</t>
  </si>
  <si>
    <t>VANVEY</t>
  </si>
  <si>
    <t>VAROIS ET CHAIGNOT</t>
  </si>
  <si>
    <t>VERNOIS LES VESVRES</t>
  </si>
  <si>
    <t>VERONNES</t>
  </si>
  <si>
    <t>VERREY SOUS DREE</t>
  </si>
  <si>
    <t>VERREY SOUS SALMAISE</t>
  </si>
  <si>
    <t>VIC DES PRES</t>
  </si>
  <si>
    <t>VIEILMOULIN</t>
  </si>
  <si>
    <t>VIEVY</t>
  </si>
  <si>
    <t>VIGNOLES</t>
  </si>
  <si>
    <t>VILLAINES EN DUESMOIS</t>
  </si>
  <si>
    <t>VILLAINES LES PREVOTES</t>
  </si>
  <si>
    <t>VILLARS ET VILLENOTTE</t>
  </si>
  <si>
    <t>VILLEBICHOT</t>
  </si>
  <si>
    <t>VILLEY SUR TILLE</t>
  </si>
  <si>
    <t>VILLOTTE SUR OURCE</t>
  </si>
  <si>
    <t>VITTEAUX</t>
  </si>
  <si>
    <t>VOSNE ROMANEE</t>
  </si>
  <si>
    <t>AUCALEUC</t>
  </si>
  <si>
    <t>LE BODEO</t>
  </si>
  <si>
    <t>LA BOUILLIE</t>
  </si>
  <si>
    <t>ILE DE BREHAT</t>
  </si>
  <si>
    <t>BRUSVILY</t>
  </si>
  <si>
    <t>CALLAC</t>
  </si>
  <si>
    <t>CALLAC DE BRETAGNE</t>
  </si>
  <si>
    <t>CAUREL</t>
  </si>
  <si>
    <t>COETLOGON</t>
  </si>
  <si>
    <t>BINIC ETABLES SUR MER</t>
  </si>
  <si>
    <t>BINIC</t>
  </si>
  <si>
    <t>LE FOEIL</t>
  </si>
  <si>
    <t>GLOMEL</t>
  </si>
  <si>
    <t>GOMENE</t>
  </si>
  <si>
    <t>GUENROC</t>
  </si>
  <si>
    <t>LE HAUT CORLAY</t>
  </si>
  <si>
    <t>HENGOAT</t>
  </si>
  <si>
    <t>HILLION</t>
  </si>
  <si>
    <t>ST RENE HILLION</t>
  </si>
  <si>
    <t>ILLIFAUT</t>
  </si>
  <si>
    <t>JUGON LES LACS COMMUNE NOUVELLE</t>
  </si>
  <si>
    <t>LESCOUET JUGON</t>
  </si>
  <si>
    <t>ST IGNEUC</t>
  </si>
  <si>
    <t>ST AARON</t>
  </si>
  <si>
    <t>LANDEBIA</t>
  </si>
  <si>
    <t>LANDEHEN</t>
  </si>
  <si>
    <t>LANFAINS</t>
  </si>
  <si>
    <t>BEG LEGUER SERVEL</t>
  </si>
  <si>
    <t>LANTIC</t>
  </si>
  <si>
    <t>LANVALLAY</t>
  </si>
  <si>
    <t>TRESSAINT</t>
  </si>
  <si>
    <t>LAURENAN</t>
  </si>
  <si>
    <t>LEZARDRIEUX</t>
  </si>
  <si>
    <t>KERMOUSTER</t>
  </si>
  <si>
    <t>LOC ENVEL</t>
  </si>
  <si>
    <t>ST ELOI</t>
  </si>
  <si>
    <t>MAEL PESTIVIEN</t>
  </si>
  <si>
    <t>MANTALLOT</t>
  </si>
  <si>
    <t>NOYAL</t>
  </si>
  <si>
    <t>PLAINE HAUTE</t>
  </si>
  <si>
    <t>PLANCOET</t>
  </si>
  <si>
    <t>PLEGUIEN</t>
  </si>
  <si>
    <t>FREHEL</t>
  </si>
  <si>
    <t>LA CARQUOIS</t>
  </si>
  <si>
    <t>PLELO</t>
  </si>
  <si>
    <t>ST JEAN PLELO</t>
  </si>
  <si>
    <t>PLEMET</t>
  </si>
  <si>
    <t>PLERIN</t>
  </si>
  <si>
    <t>PLERNEUF</t>
  </si>
  <si>
    <t>PLESSIX BALISSON</t>
  </si>
  <si>
    <t>ST EFFLAM</t>
  </si>
  <si>
    <t>PLEVENON</t>
  </si>
  <si>
    <t>PLOREC SUR ARGUENON</t>
  </si>
  <si>
    <t>PLOUEZEC</t>
  </si>
  <si>
    <t>PLOUFRAGAN</t>
  </si>
  <si>
    <t>PLOUGONVER</t>
  </si>
  <si>
    <t>PLOUNEVEZ QUINTIN</t>
  </si>
  <si>
    <t>PLOURHAN</t>
  </si>
  <si>
    <t>PLUMAUDAN</t>
  </si>
  <si>
    <t>PLUMAUGAT</t>
  </si>
  <si>
    <t>PLUZUNET</t>
  </si>
  <si>
    <t>POMMERIT LE VICOMTE</t>
  </si>
  <si>
    <t>PORDIC</t>
  </si>
  <si>
    <t>LA PRENESSAYE</t>
  </si>
  <si>
    <t>QUEMPER GUEZENNEC</t>
  </si>
  <si>
    <t>QUINTENIC</t>
  </si>
  <si>
    <t>ROSPEZ</t>
  </si>
  <si>
    <t>ROSTRENEN</t>
  </si>
  <si>
    <t>RUNAN</t>
  </si>
  <si>
    <t>ST CARREUC</t>
  </si>
  <si>
    <t>ST DENOUAL</t>
  </si>
  <si>
    <t>ST DONAN</t>
  </si>
  <si>
    <t>ST ETIENNE DU GUE DE L ISLE</t>
  </si>
  <si>
    <t>ST GELVEN</t>
  </si>
  <si>
    <t>ST GILDAS</t>
  </si>
  <si>
    <t>ST GLEN</t>
  </si>
  <si>
    <t>ST JOUAN DE L ISLE</t>
  </si>
  <si>
    <t>ST LAUNEUC</t>
  </si>
  <si>
    <t>ST LORMEL</t>
  </si>
  <si>
    <t>HAUX</t>
  </si>
  <si>
    <t>HELETTE</t>
  </si>
  <si>
    <t>HOSTA</t>
  </si>
  <si>
    <t>HOURS</t>
  </si>
  <si>
    <t>IDRON</t>
  </si>
  <si>
    <t>IZESTE</t>
  </si>
  <si>
    <t>JASSES</t>
  </si>
  <si>
    <t>LABASTIDE CEZERACQ</t>
  </si>
  <si>
    <t>LACARRY ARHAN CHARRITTE DE HAUT</t>
  </si>
  <si>
    <t>LAGOR</t>
  </si>
  <si>
    <t>LAGUINGE RESTOUE</t>
  </si>
  <si>
    <t>LAHONCE</t>
  </si>
  <si>
    <t>LANNE EN BARETOUS</t>
  </si>
  <si>
    <t>LARUNS</t>
  </si>
  <si>
    <t>LEDEUIX</t>
  </si>
  <si>
    <t>LEE</t>
  </si>
  <si>
    <t>LEES ATHAS</t>
  </si>
  <si>
    <t>LICHOS</t>
  </si>
  <si>
    <t>LICQ ATHEREY</t>
  </si>
  <si>
    <t>LIMENDOUS</t>
  </si>
  <si>
    <t>LOUVIE SOUBIRON</t>
  </si>
  <si>
    <t>LUC ARMAU</t>
  </si>
  <si>
    <t>LYS</t>
  </si>
  <si>
    <t>MALAUSSANNE</t>
  </si>
  <si>
    <t>MASPARRAUTE</t>
  </si>
  <si>
    <t>MASPIE LALONQUERE JUILLACQ</t>
  </si>
  <si>
    <t>MAZERES LEZONS</t>
  </si>
  <si>
    <t>MEHARIN</t>
  </si>
  <si>
    <t>MESPLEDE</t>
  </si>
  <si>
    <t>MONPEZAT</t>
  </si>
  <si>
    <t>MONTANER</t>
  </si>
  <si>
    <t>MONT DISSE</t>
  </si>
  <si>
    <t>NARP</t>
  </si>
  <si>
    <t>ORDIARP</t>
  </si>
  <si>
    <t>ORRIULE</t>
  </si>
  <si>
    <t>ORSANCO</t>
  </si>
  <si>
    <t>OS MARSILLON</t>
  </si>
  <si>
    <t>OSSE EN ASPE</t>
  </si>
  <si>
    <t>OSSES</t>
  </si>
  <si>
    <t>OSTABAT ASME</t>
  </si>
  <si>
    <t>POMPS</t>
  </si>
  <si>
    <t>PORTET</t>
  </si>
  <si>
    <t>POURSIUGUES BOUCOUE</t>
  </si>
  <si>
    <t>ROQUIAGUE</t>
  </si>
  <si>
    <t>ST ABIT</t>
  </si>
  <si>
    <t>STE ENGRACE</t>
  </si>
  <si>
    <t>ST ESTEBEN</t>
  </si>
  <si>
    <t>ST GIRONS EN BEARN</t>
  </si>
  <si>
    <t>ST JEAN LE VIEUX</t>
  </si>
  <si>
    <t>ST MARTIN D ARROSSA</t>
  </si>
  <si>
    <t>EYHARCE</t>
  </si>
  <si>
    <t>ST PIERRE D IRUBE</t>
  </si>
  <si>
    <t>SARE</t>
  </si>
  <si>
    <t>SAUVELADE</t>
  </si>
  <si>
    <t>SEDZERE</t>
  </si>
  <si>
    <t>SENDETS</t>
  </si>
  <si>
    <t>SERRES MORLAAS</t>
  </si>
  <si>
    <t>SEVIGNACQ MEYRACQ</t>
  </si>
  <si>
    <t>SOUMOULOU</t>
  </si>
  <si>
    <t>TADOUSSE USSAU</t>
  </si>
  <si>
    <t>TARSACQ</t>
  </si>
  <si>
    <t>URCUIT</t>
  </si>
  <si>
    <t>UREPEL</t>
  </si>
  <si>
    <t>VERDETS</t>
  </si>
  <si>
    <t>VILLEFRANQUE</t>
  </si>
  <si>
    <t>ARRODETS EZ ANGLES</t>
  </si>
  <si>
    <t>ARTAGNAN</t>
  </si>
  <si>
    <t>ASTUGUE</t>
  </si>
  <si>
    <t>AUREILHAN</t>
  </si>
  <si>
    <t>AURENSAN</t>
  </si>
  <si>
    <t>AVEZAC PRAT LAHITTE</t>
  </si>
  <si>
    <t>AZET</t>
  </si>
  <si>
    <t>BANIOS</t>
  </si>
  <si>
    <t>BAZET</t>
  </si>
  <si>
    <t>BAZILLAC</t>
  </si>
  <si>
    <t>BEAUDEAN</t>
  </si>
  <si>
    <t>BENAC</t>
  </si>
  <si>
    <t>BENQUE</t>
  </si>
  <si>
    <t>BERBERUST LIAS</t>
  </si>
  <si>
    <t>BERNAC DESSUS</t>
  </si>
  <si>
    <t>BETPOUEY</t>
  </si>
  <si>
    <t>BEYREDE JUMET</t>
  </si>
  <si>
    <t>BONNEMAZON</t>
  </si>
  <si>
    <t>BOUILH PEREUILH</t>
  </si>
  <si>
    <t>BRAMEVAQUE</t>
  </si>
  <si>
    <t>BURG</t>
  </si>
  <si>
    <t>CAIXON</t>
  </si>
  <si>
    <t>CAMOUS</t>
  </si>
  <si>
    <t>LA SEOUBE</t>
  </si>
  <si>
    <t>CASTELNAU RIVIERE BASSE</t>
  </si>
  <si>
    <t>CHEUST</t>
  </si>
  <si>
    <t>CLARENS</t>
  </si>
  <si>
    <t>DOURS</t>
  </si>
  <si>
    <t>ESBAREICH</t>
  </si>
  <si>
    <t>ESCOUBES POUTS</t>
  </si>
  <si>
    <t>ESTAMPURES</t>
  </si>
  <si>
    <t>ESTARVIELLE</t>
  </si>
  <si>
    <t>ESTENSAN</t>
  </si>
  <si>
    <t>DAILLANCOURT</t>
  </si>
  <si>
    <t>DANCEVOIR</t>
  </si>
  <si>
    <t>DINTEVILLE</t>
  </si>
  <si>
    <t>STE LIVIERE</t>
  </si>
  <si>
    <t>ECOT LA COMBE</t>
  </si>
  <si>
    <t>EFFINCOURT</t>
  </si>
  <si>
    <t>BETTONCOURT LE HAUT</t>
  </si>
  <si>
    <t>AUGEVILLE</t>
  </si>
  <si>
    <t>ESNOMS AU VAL</t>
  </si>
  <si>
    <t>FAYL BILLOT</t>
  </si>
  <si>
    <t>BRONCOURT</t>
  </si>
  <si>
    <t>FLAGEY</t>
  </si>
  <si>
    <t>FRECOURT</t>
  </si>
  <si>
    <t>BUXIERES LES FRONCLES</t>
  </si>
  <si>
    <t>GERMAINVILLIERS</t>
  </si>
  <si>
    <t>GERMISAY</t>
  </si>
  <si>
    <t>VILLIERS SUR MARNE</t>
  </si>
  <si>
    <t>HUILLIECOURT</t>
  </si>
  <si>
    <t>HUMBECOURT</t>
  </si>
  <si>
    <t>HUMBERVILLE</t>
  </si>
  <si>
    <t>JOINVILLE</t>
  </si>
  <si>
    <t>LAHARMAND</t>
  </si>
  <si>
    <t>SARCICOURT</t>
  </si>
  <si>
    <t>LAFAUCHE</t>
  </si>
  <si>
    <t>CORLEE</t>
  </si>
  <si>
    <t>LAVERNOY</t>
  </si>
  <si>
    <t>LEUCHEY</t>
  </si>
  <si>
    <t>LOUVEMONT</t>
  </si>
  <si>
    <t>MAATZ</t>
  </si>
  <si>
    <t>MALAINCOURT SUR MEUSE</t>
  </si>
  <si>
    <t>ROBERT MAGNY</t>
  </si>
  <si>
    <t>RAVENNEFONTAINES</t>
  </si>
  <si>
    <t>MONTREUIL SUR BLAISE</t>
  </si>
  <si>
    <t>NARCY</t>
  </si>
  <si>
    <t>NEUILLY L EVEQUE</t>
  </si>
  <si>
    <t>ODIVAL</t>
  </si>
  <si>
    <t>NOIDANT CHATENOY</t>
  </si>
  <si>
    <t>ORMANCEY</t>
  </si>
  <si>
    <t>ORQUEVAUX</t>
  </si>
  <si>
    <t>OUTREMECOURT</t>
  </si>
  <si>
    <t>OZIERES</t>
  </si>
  <si>
    <t>PALAISEUL</t>
  </si>
  <si>
    <t>PLESNOY</t>
  </si>
  <si>
    <t>POINSON LES GRANCEY</t>
  </si>
  <si>
    <t>POINSON LES NOGENT</t>
  </si>
  <si>
    <t>POISSONS</t>
  </si>
  <si>
    <t>MONTSAUGEON</t>
  </si>
  <si>
    <t>VAUX SOUS AUBIGNY</t>
  </si>
  <si>
    <t>RACHECOURT SUR MARNE</t>
  </si>
  <si>
    <t>RANGECOURT</t>
  </si>
  <si>
    <t>ROCHEFORT SUR LA COTE</t>
  </si>
  <si>
    <t>TRONCHOY</t>
  </si>
  <si>
    <t>ROUELLES</t>
  </si>
  <si>
    <t>MACONCOURT</t>
  </si>
  <si>
    <t>MONTSAON</t>
  </si>
  <si>
    <t>SIGNEVILLE</t>
  </si>
  <si>
    <t>SILVAROUVRES</t>
  </si>
  <si>
    <t>SOMMEVOIRE</t>
  </si>
  <si>
    <t>ROZIERES</t>
  </si>
  <si>
    <t>TERNAT</t>
  </si>
  <si>
    <t>THIVET</t>
  </si>
  <si>
    <t>THOL LES MILLIERES</t>
  </si>
  <si>
    <t>TORNAY</t>
  </si>
  <si>
    <t>VALCOURT</t>
  </si>
  <si>
    <t>VALLERET</t>
  </si>
  <si>
    <t>VAUX SUR ST URBAIN</t>
  </si>
  <si>
    <t>VESVRES SOUS CHALANCEY</t>
  </si>
  <si>
    <t>VICQ</t>
  </si>
  <si>
    <t>VIEVILLE</t>
  </si>
  <si>
    <t>VILLARS SANTENOGE</t>
  </si>
  <si>
    <t>VILLARS MONTROYER</t>
  </si>
  <si>
    <t>VILLIERS SUR SUIZE</t>
  </si>
  <si>
    <t>VITRY LES NOGENT</t>
  </si>
  <si>
    <t>VOISEY</t>
  </si>
  <si>
    <t>VOISINES</t>
  </si>
  <si>
    <t>ARQUENAY</t>
  </si>
  <si>
    <t>ATHEE</t>
  </si>
  <si>
    <t>LA BACONNIERE</t>
  </si>
  <si>
    <t>BEAUMONT PIED DE BOEUF</t>
  </si>
  <si>
    <t>BIERNE</t>
  </si>
  <si>
    <t>BOUCHAMPS LES CRAON</t>
  </si>
  <si>
    <t>BOUESSAY</t>
  </si>
  <si>
    <t>LE BOURGNEUF LA FORET</t>
  </si>
  <si>
    <t>BOURGON</t>
  </si>
  <si>
    <t>LA BRULATTE</t>
  </si>
  <si>
    <t>CHAMPEON</t>
  </si>
  <si>
    <t>LA CHAPELLE AU RIBOUL</t>
  </si>
  <si>
    <t>CHATEAU GONTIER</t>
  </si>
  <si>
    <t>BAZOUGES</t>
  </si>
  <si>
    <t>CHERANCE</t>
  </si>
  <si>
    <t>COSSE EN CHAMPAGNE</t>
  </si>
  <si>
    <t>CRENNES SUR FRAUBEE</t>
  </si>
  <si>
    <t>CUILLE</t>
  </si>
  <si>
    <t>DENAZE</t>
  </si>
  <si>
    <t>CRESSIA</t>
  </si>
  <si>
    <t>MARPAIN</t>
  </si>
  <si>
    <t>DESSIA</t>
  </si>
  <si>
    <t>DIGNA</t>
  </si>
  <si>
    <t>DOLE</t>
  </si>
  <si>
    <t>DOYE</t>
  </si>
  <si>
    <t>NANTEY</t>
  </si>
  <si>
    <t>POISOUX</t>
  </si>
  <si>
    <t>ESSERVAL TARTRE</t>
  </si>
  <si>
    <t>FONTENU</t>
  </si>
  <si>
    <t>FORT DU PLASNE</t>
  </si>
  <si>
    <t>FRAROZ</t>
  </si>
  <si>
    <t>FRASNE LES MEULIERES</t>
  </si>
  <si>
    <t>LA FRASNEE</t>
  </si>
  <si>
    <t>LE FRASNOIS</t>
  </si>
  <si>
    <t>FREBUANS</t>
  </si>
  <si>
    <t>FRONTENAY</t>
  </si>
  <si>
    <t>GATEY</t>
  </si>
  <si>
    <t>GENDREY</t>
  </si>
  <si>
    <t>GERAISE</t>
  </si>
  <si>
    <t>GERMIGNEY</t>
  </si>
  <si>
    <t>GEVRY</t>
  </si>
  <si>
    <t>GILLOIS</t>
  </si>
  <si>
    <t>GRANGE DE VAIVRE</t>
  </si>
  <si>
    <t>GRAYE ET CHARNAY</t>
  </si>
  <si>
    <t>LES HAYS</t>
  </si>
  <si>
    <t>IVREY</t>
  </si>
  <si>
    <t>LAINS</t>
  </si>
  <si>
    <t>LE LARDERET</t>
  </si>
  <si>
    <t>LARGILLAY MARSONNAY</t>
  </si>
  <si>
    <t>LAVANS SUR VALOUSE</t>
  </si>
  <si>
    <t>LAVIGNY</t>
  </si>
  <si>
    <t>LECT</t>
  </si>
  <si>
    <t>VOUGLANS</t>
  </si>
  <si>
    <t>LOISIA</t>
  </si>
  <si>
    <t>MAISOD</t>
  </si>
  <si>
    <t>MENETRU LE VIGNOBLE</t>
  </si>
  <si>
    <t>MENOTEY</t>
  </si>
  <si>
    <t>MESNOIS</t>
  </si>
  <si>
    <t>MESSIA SUR SORNE</t>
  </si>
  <si>
    <t>MOIRON</t>
  </si>
  <si>
    <t>MOLAIN</t>
  </si>
  <si>
    <t>MONNET LA VILLE</t>
  </si>
  <si>
    <t>MONTIGNY LES ARSURES</t>
  </si>
  <si>
    <t>MONTMARLON</t>
  </si>
  <si>
    <t>MONTMIREY LA VILLE</t>
  </si>
  <si>
    <t>MONTMOROT</t>
  </si>
  <si>
    <t>MORBIER</t>
  </si>
  <si>
    <t>TANCUA</t>
  </si>
  <si>
    <t>LA MOUILLE</t>
  </si>
  <si>
    <t>MOUTOUX</t>
  </si>
  <si>
    <t>LES TROIS CHATEAUX</t>
  </si>
  <si>
    <t>L AUBEPIN</t>
  </si>
  <si>
    <t>NEUBLANS ABERGEMENT</t>
  </si>
  <si>
    <t>ABERGEMENT ST JEAN</t>
  </si>
  <si>
    <t>NOGNA</t>
  </si>
  <si>
    <t>ONGLIERES</t>
  </si>
  <si>
    <t>OUGNEY</t>
  </si>
  <si>
    <t>PANNESSIERES</t>
  </si>
  <si>
    <t>PESEUX</t>
  </si>
  <si>
    <t>PIMORIN</t>
  </si>
  <si>
    <t>PLAISIA</t>
  </si>
  <si>
    <t>PLENISETTE</t>
  </si>
  <si>
    <t>POINTRE</t>
  </si>
  <si>
    <t>PONT DE POITTE</t>
  </si>
  <si>
    <t>PONT D HERY</t>
  </si>
  <si>
    <t>MOUTAINE</t>
  </si>
  <si>
    <t>PREMANON</t>
  </si>
  <si>
    <t>PUBLY</t>
  </si>
  <si>
    <t>RELANS</t>
  </si>
  <si>
    <t>LA RIXOUSE</t>
  </si>
  <si>
    <t>RIX</t>
  </si>
  <si>
    <t>ROMANGE</t>
  </si>
  <si>
    <t>LES ROUSSES</t>
  </si>
  <si>
    <t>ST CYR MONTMALIN</t>
  </si>
  <si>
    <t>ST LAURENT EN GRANDVAUX</t>
  </si>
  <si>
    <t>ST MAUR</t>
  </si>
  <si>
    <t>ST MAURICE CRILLAT</t>
  </si>
  <si>
    <t>SYAM</t>
  </si>
  <si>
    <t>UXELLES</t>
  </si>
  <si>
    <t>VANNOZ</t>
  </si>
  <si>
    <t>VAUDREY</t>
  </si>
  <si>
    <t>VERCIA</t>
  </si>
  <si>
    <t>VERIA</t>
  </si>
  <si>
    <t>VERTAMBOZ</t>
  </si>
  <si>
    <t>VILLARDS D HERIA</t>
  </si>
  <si>
    <t>LES CROZATS</t>
  </si>
  <si>
    <t>VILLERS LES BOIS</t>
  </si>
  <si>
    <t>ANGOUME</t>
  </si>
  <si>
    <t>BASTENNES</t>
  </si>
  <si>
    <t>BELUS</t>
  </si>
  <si>
    <t>BETBEZER D ARMAGNAC</t>
  </si>
  <si>
    <t>BEYRIES</t>
  </si>
  <si>
    <t>BIAUDOS</t>
  </si>
  <si>
    <t>BOSTENS</t>
  </si>
  <si>
    <t>BOUGUE</t>
  </si>
  <si>
    <t>BOURDALAT</t>
  </si>
  <si>
    <t>BRASSEMPOUY</t>
  </si>
  <si>
    <t>BROCAS</t>
  </si>
  <si>
    <t>BOUQUET</t>
  </si>
  <si>
    <t>BROUZET LES QUISSAC</t>
  </si>
  <si>
    <t>BROUZET LES ALES</t>
  </si>
  <si>
    <t>LE CAILAR</t>
  </si>
  <si>
    <t>CAMPESTRE ET LUC</t>
  </si>
  <si>
    <t>CANNES ET CLAIRAN</t>
  </si>
  <si>
    <t>CARDET</t>
  </si>
  <si>
    <t>CAVEIRAC</t>
  </si>
  <si>
    <t>CHUSCLAN</t>
  </si>
  <si>
    <t>MARCOULE</t>
  </si>
  <si>
    <t>CORNILLON</t>
  </si>
  <si>
    <t>CRUVIERS LASCOURS</t>
  </si>
  <si>
    <t>FLAUX</t>
  </si>
  <si>
    <t>FONS SUR LUSSAN</t>
  </si>
  <si>
    <t>GARONS</t>
  </si>
  <si>
    <t>GENERAC</t>
  </si>
  <si>
    <t>LA GRAND COMBE</t>
  </si>
  <si>
    <t>LAMELOUZE</t>
  </si>
  <si>
    <t>LANGLADE</t>
  </si>
  <si>
    <t>LEZAN</t>
  </si>
  <si>
    <t>LOGRIAN FLORIAN</t>
  </si>
  <si>
    <t>MALONS ET ELZE</t>
  </si>
  <si>
    <t>MANDUEL</t>
  </si>
  <si>
    <t>MEJANNES LES ALES</t>
  </si>
  <si>
    <t>MOLIERES CAVAILLAC</t>
  </si>
  <si>
    <t>MONTFRIN</t>
  </si>
  <si>
    <t>MONTMIRAT</t>
  </si>
  <si>
    <t>NIMES</t>
  </si>
  <si>
    <t>PARIGNARGUES</t>
  </si>
  <si>
    <t>LES PLANTIERS</t>
  </si>
  <si>
    <t>PONTEILS ET BRESIS</t>
  </si>
  <si>
    <t>POUZILHAC</t>
  </si>
  <si>
    <t>REMOULINS</t>
  </si>
  <si>
    <t>ST ANDRE D OLERARGUES</t>
  </si>
  <si>
    <t>ST BENEZET</t>
  </si>
  <si>
    <t>ST ETIENNE DE L OLM</t>
  </si>
  <si>
    <t>ST HIPPOLYTE DE CATON</t>
  </si>
  <si>
    <t>ST HIPPOLYTE DE MONTAIGU</t>
  </si>
  <si>
    <t>ST HIPPOLYTE DU FORT</t>
  </si>
  <si>
    <t>ST JEAN DE SERRES</t>
  </si>
  <si>
    <t>ST JEAN DU PIN</t>
  </si>
  <si>
    <t>ST JULIEN DE PEYROLAS</t>
  </si>
  <si>
    <t>ST MARCEL DE CAREIRET</t>
  </si>
  <si>
    <t>ST MARTIN DE VALGALGUES</t>
  </si>
  <si>
    <t>ST MAURICE DE CAZEVIEILLE</t>
  </si>
  <si>
    <t>ST PRIVAT DE CHAMPCLOS</t>
  </si>
  <si>
    <t>ST SAUVEUR CAMPRIEU</t>
  </si>
  <si>
    <t>CAMPRIEU</t>
  </si>
  <si>
    <t>ST SIFFRET</t>
  </si>
  <si>
    <t>SARDAN</t>
  </si>
  <si>
    <t>SAUVE</t>
  </si>
  <si>
    <t>SAZE</t>
  </si>
  <si>
    <t>SENECHAS</t>
  </si>
  <si>
    <t>SEYNES</t>
  </si>
  <si>
    <t>SOMMIERES</t>
  </si>
  <si>
    <t>SUMENE</t>
  </si>
  <si>
    <t>PONT D HERAULT</t>
  </si>
  <si>
    <t>THEZIERS</t>
  </si>
  <si>
    <t>VALLERAUGUE</t>
  </si>
  <si>
    <t>L ESPEROU</t>
  </si>
  <si>
    <t>VAUVERT</t>
  </si>
  <si>
    <t>SYLVEREAL</t>
  </si>
  <si>
    <t>VESTRIC ET CANDIAC</t>
  </si>
  <si>
    <t>ARGUT DESSOUS</t>
  </si>
  <si>
    <t>ASPRET SARRAT</t>
  </si>
  <si>
    <t>AURAGNE</t>
  </si>
  <si>
    <t>AUREVILLE</t>
  </si>
  <si>
    <t>AURIN</t>
  </si>
  <si>
    <t>AUZAS</t>
  </si>
  <si>
    <t>BACHOS</t>
  </si>
  <si>
    <t>BAGIRY</t>
  </si>
  <si>
    <t>BAGNERES DE LUCHON</t>
  </si>
  <si>
    <t>BEAUFORT</t>
  </si>
  <si>
    <t>BELBEZE EN COMMINGES</t>
  </si>
  <si>
    <t>BOURG D OUEIL</t>
  </si>
  <si>
    <t>BOURG ST BERNARD</t>
  </si>
  <si>
    <t>BOUTX</t>
  </si>
  <si>
    <t>CANENS</t>
  </si>
  <si>
    <t>CARBONNE</t>
  </si>
  <si>
    <t>CASSAGNE</t>
  </si>
  <si>
    <t>CASTAGNAC</t>
  </si>
  <si>
    <t>CASTELBIAGUE</t>
  </si>
  <si>
    <t>CASTELMAUROU</t>
  </si>
  <si>
    <t>CASTELNAU PICAMPEAU</t>
  </si>
  <si>
    <t>CATHERVIELLE</t>
  </si>
  <si>
    <t>CAZARILH LASPENES</t>
  </si>
  <si>
    <t>CAZEAUX DE LARBOUST</t>
  </si>
  <si>
    <t>CAZERES</t>
  </si>
  <si>
    <t>CEPET</t>
  </si>
  <si>
    <t>CIERP GAUD</t>
  </si>
  <si>
    <t>CLERMONT LE FORT</t>
  </si>
  <si>
    <t>COURET</t>
  </si>
  <si>
    <t>DEYME</t>
  </si>
  <si>
    <t>ST MARTIN DES PRES</t>
  </si>
  <si>
    <t>ST MICHEL DE PLELAN</t>
  </si>
  <si>
    <t>ST PEVER</t>
  </si>
  <si>
    <t>ST QUAY PORTRIEUX</t>
  </si>
  <si>
    <t>KERTUGAL</t>
  </si>
  <si>
    <t>SEVIGNAC</t>
  </si>
  <si>
    <t>TREDARZEC</t>
  </si>
  <si>
    <t>TREFUMEL</t>
  </si>
  <si>
    <t>TREGOMEUR</t>
  </si>
  <si>
    <t>TREGROM</t>
  </si>
  <si>
    <t>TRELEVERN</t>
  </si>
  <si>
    <t>TREMARGAT</t>
  </si>
  <si>
    <t>TREMEREUC</t>
  </si>
  <si>
    <t>TREVEREC</t>
  </si>
  <si>
    <t>TREVOU TREGUIGNEC</t>
  </si>
  <si>
    <t>UZEL</t>
  </si>
  <si>
    <t>UZEL PRES L OUST</t>
  </si>
  <si>
    <t>LA VICOMTE SUR RANCE</t>
  </si>
  <si>
    <t>LE VIEUX BOURG</t>
  </si>
  <si>
    <t>VILDE GUINGALAN</t>
  </si>
  <si>
    <t>YVIGNAC LA TOUR</t>
  </si>
  <si>
    <t>ANZEME</t>
  </si>
  <si>
    <t>AUBUSSON</t>
  </si>
  <si>
    <t>BASVILLE</t>
  </si>
  <si>
    <t>BELLEGARDE EN MARCHE</t>
  </si>
  <si>
    <t>BONNAT</t>
  </si>
  <si>
    <t>BOURGANEUF</t>
  </si>
  <si>
    <t>BUDELIERE</t>
  </si>
  <si>
    <t>CHAMBORAND</t>
  </si>
  <si>
    <t>CHARD</t>
  </si>
  <si>
    <t>CHATELUS LE MARCHEIX</t>
  </si>
  <si>
    <t>LA CHAUSSADE</t>
  </si>
  <si>
    <t>FLAYAT</t>
  </si>
  <si>
    <t>FRANSECHES</t>
  </si>
  <si>
    <t>LADAPEYRE</t>
  </si>
  <si>
    <t>LAFAT</t>
  </si>
  <si>
    <t>LIZIERES</t>
  </si>
  <si>
    <t>LOURDOUEIX ST PIERRE</t>
  </si>
  <si>
    <t>LIGNAUD</t>
  </si>
  <si>
    <t>LUSSAT</t>
  </si>
  <si>
    <t>MALLERET</t>
  </si>
  <si>
    <t>LES MARS</t>
  </si>
  <si>
    <t>MOUTIER D AHUN</t>
  </si>
  <si>
    <t>PIONNAT</t>
  </si>
  <si>
    <t>PONTARION</t>
  </si>
  <si>
    <t>PONTCHARRAUD</t>
  </si>
  <si>
    <t>POUSSANGES</t>
  </si>
  <si>
    <t>SARDENT</t>
  </si>
  <si>
    <t>ST AVIT DE TARDES</t>
  </si>
  <si>
    <t>ST DOMET</t>
  </si>
  <si>
    <t>ST ETIENNE DE FURSAC</t>
  </si>
  <si>
    <t>ST FRION</t>
  </si>
  <si>
    <t>ST JULIEN LE CHATEL</t>
  </si>
  <si>
    <t>ST MARTIAL LE VIEUX</t>
  </si>
  <si>
    <t>ST MAURICE LA SOUTERRAINE</t>
  </si>
  <si>
    <t>LE DOGNON</t>
  </si>
  <si>
    <t>ST MEDARD LA ROCHETTE</t>
  </si>
  <si>
    <t>ST MERD LA BREUILLE</t>
  </si>
  <si>
    <t>ST ORADOUX PRES CROCQ</t>
  </si>
  <si>
    <t>ST PARDOUX MORTEROLLES</t>
  </si>
  <si>
    <t>ST SILVAIN BAS LE ROC</t>
  </si>
  <si>
    <t>ST VICTOR EN MARCHE</t>
  </si>
  <si>
    <t>LA VILLENEUVE</t>
  </si>
  <si>
    <t>LA VILLETELLE</t>
  </si>
  <si>
    <t>AUBAS</t>
  </si>
  <si>
    <t>AZERAT</t>
  </si>
  <si>
    <t>LA BACHELLERIE</t>
  </si>
  <si>
    <t>BADEFOLS D ANS</t>
  </si>
  <si>
    <t>BELEYMAS</t>
  </si>
  <si>
    <t>PAYS DE BELVES</t>
  </si>
  <si>
    <t>FONGALOP</t>
  </si>
  <si>
    <t>BIRAS</t>
  </si>
  <si>
    <t>BORREZE</t>
  </si>
  <si>
    <t>ST LAURENT SUR MANOIRE</t>
  </si>
  <si>
    <t>BOUNIAGUES</t>
  </si>
  <si>
    <t>BOURGNAC</t>
  </si>
  <si>
    <t>BRANTOME EN PERIGORD</t>
  </si>
  <si>
    <t>ST JULIEN DE BOURDEILLES</t>
  </si>
  <si>
    <t>CALES</t>
  </si>
  <si>
    <t>CAMPAGNAC LES QUERCY</t>
  </si>
  <si>
    <t>CAZOULES</t>
  </si>
  <si>
    <t>CHAMPCEVINEL</t>
  </si>
  <si>
    <t>CHAMPNIERS ET REILHAC</t>
  </si>
  <si>
    <t>CHANTERAC</t>
  </si>
  <si>
    <t>CONDAT SUR TRINCOU</t>
  </si>
  <si>
    <t>COURSAC</t>
  </si>
  <si>
    <t>CUBJAC</t>
  </si>
  <si>
    <t>DOMME</t>
  </si>
  <si>
    <t>EXCIDEUIL</t>
  </si>
  <si>
    <t>LES FARGES</t>
  </si>
  <si>
    <t>FAURILLES</t>
  </si>
  <si>
    <t>SERRES</t>
  </si>
  <si>
    <t>SIGOTTIER</t>
  </si>
  <si>
    <t>AMIRAT</t>
  </si>
  <si>
    <t>CAP D ANTIBES</t>
  </si>
  <si>
    <t>FRECHOU FRECHET</t>
  </si>
  <si>
    <t>GALEZ</t>
  </si>
  <si>
    <t>GAUSSAN</t>
  </si>
  <si>
    <t>GEU</t>
  </si>
  <si>
    <t>GEZ EZ ANGLES</t>
  </si>
  <si>
    <t>GONEZ</t>
  </si>
  <si>
    <t>GRAILHEN</t>
  </si>
  <si>
    <t>GREZIAN</t>
  </si>
  <si>
    <t>GUCHEN</t>
  </si>
  <si>
    <t>GUIZERIX</t>
  </si>
  <si>
    <t>HECHES</t>
  </si>
  <si>
    <t>REBOUC</t>
  </si>
  <si>
    <t>JULOS</t>
  </si>
  <si>
    <t>LABATUT RIVIERE</t>
  </si>
  <si>
    <t>LAGARDE</t>
  </si>
  <si>
    <t>LALANNE TRIE</t>
  </si>
  <si>
    <t>LANNEMEZAN</t>
  </si>
  <si>
    <t>LAU BALAGNAS</t>
  </si>
  <si>
    <t>LESPOUEY</t>
  </si>
  <si>
    <t>LORTET</t>
  </si>
  <si>
    <t>LOURES BAROUSSE</t>
  </si>
  <si>
    <t>LUTILHOUS</t>
  </si>
  <si>
    <t>MAULEON BAROUSSE</t>
  </si>
  <si>
    <t>MINGOT</t>
  </si>
  <si>
    <t>OLEAC DEBAT</t>
  </si>
  <si>
    <t>OMEX</t>
  </si>
  <si>
    <t>OSSUN EZ ANGLES</t>
  </si>
  <si>
    <t>OUEILLOUX</t>
  </si>
  <si>
    <t>OURDE</t>
  </si>
  <si>
    <t>OZON</t>
  </si>
  <si>
    <t>PAILHAC</t>
  </si>
  <si>
    <t>PEYRET ST ANDRE</t>
  </si>
  <si>
    <t>PEYRIGUERE</t>
  </si>
  <si>
    <t>PUNTOUS</t>
  </si>
  <si>
    <t>PUYDARRIEUX</t>
  </si>
  <si>
    <t>SABALOS</t>
  </si>
  <si>
    <t>SADOURNIN</t>
  </si>
  <si>
    <t>SAILHAN</t>
  </si>
  <si>
    <t>ST CREAC</t>
  </si>
  <si>
    <t>ST LAURENT DE NESTE</t>
  </si>
  <si>
    <t>ST SEVER DE RUSTAN</t>
  </si>
  <si>
    <t>SALECHAN</t>
  </si>
  <si>
    <t>SALLES ADOUR</t>
  </si>
  <si>
    <t>SAMURAN</t>
  </si>
  <si>
    <t>SARLABOUS</t>
  </si>
  <si>
    <t>SARRANCOLIN</t>
  </si>
  <si>
    <t>SARROUILLES</t>
  </si>
  <si>
    <t>SASSIS</t>
  </si>
  <si>
    <t>SEICH</t>
  </si>
  <si>
    <t>SERE EN LAVEDAN</t>
  </si>
  <si>
    <t>SOREAC</t>
  </si>
  <si>
    <t>SOST</t>
  </si>
  <si>
    <t>TARASTEIX</t>
  </si>
  <si>
    <t>TILHOUSE</t>
  </si>
  <si>
    <t>TOSTAT</t>
  </si>
  <si>
    <t>TROULEY LABARTHE</t>
  </si>
  <si>
    <t>UGNOUAS</t>
  </si>
  <si>
    <t>VIEY</t>
  </si>
  <si>
    <t>VILLEMUR</t>
  </si>
  <si>
    <t>L ALBERE</t>
  </si>
  <si>
    <t>LES ANGLES</t>
  </si>
  <si>
    <t>ARGELES PLAGE</t>
  </si>
  <si>
    <t>AYGUATEBIA TALAU</t>
  </si>
  <si>
    <t>BANYULS DELS ASPRES</t>
  </si>
  <si>
    <t>LE BARCARES</t>
  </si>
  <si>
    <t>LA BASTIDE</t>
  </si>
  <si>
    <t>CAMELAS</t>
  </si>
  <si>
    <t>CANAVEILLES</t>
  </si>
  <si>
    <t>CASTEIL</t>
  </si>
  <si>
    <t>CERBERE</t>
  </si>
  <si>
    <t>CONAT</t>
  </si>
  <si>
    <t>CORBERE LES CABANES</t>
  </si>
  <si>
    <t>CORNEILLA LA RIVIERE</t>
  </si>
  <si>
    <t>CORSAVY</t>
  </si>
  <si>
    <t>DORRES</t>
  </si>
  <si>
    <t>LES CLUSES</t>
  </si>
  <si>
    <t>EYNE</t>
  </si>
  <si>
    <t>FINESTRET</t>
  </si>
  <si>
    <t>FORMIGUERES</t>
  </si>
  <si>
    <t>GLORIANES</t>
  </si>
  <si>
    <t>JUJOLS</t>
  </si>
  <si>
    <t>LATOUR BAS ELNE</t>
  </si>
  <si>
    <t>LATOUR DE CAROL</t>
  </si>
  <si>
    <t>LESQUERDE</t>
  </si>
  <si>
    <t>LA LLAGONNE</t>
  </si>
  <si>
    <t>MAUREILLAS LAS ILLAS</t>
  </si>
  <si>
    <t>MILLAS</t>
  </si>
  <si>
    <t>MONTBOLO</t>
  </si>
  <si>
    <t>MONTFERRER</t>
  </si>
  <si>
    <t>MONTNER</t>
  </si>
  <si>
    <t>NYER</t>
  </si>
  <si>
    <t>PALAU DE CERDAGNE</t>
  </si>
  <si>
    <t>PONTEILLA</t>
  </si>
  <si>
    <t>PRATS DE MOLLO LA PRESTE</t>
  </si>
  <si>
    <t>LA PRESTE</t>
  </si>
  <si>
    <t>PRUGNANES</t>
  </si>
  <si>
    <t>GREZ EN BOUERE</t>
  </si>
  <si>
    <t>LA HAIE TRAVERSAINE</t>
  </si>
  <si>
    <t>LEVARE</t>
  </si>
  <si>
    <t>MAYENNE</t>
  </si>
  <si>
    <t>MENIL</t>
  </si>
  <si>
    <t>NEUILLY LE VENDIN</t>
  </si>
  <si>
    <t>NIAFLES</t>
  </si>
  <si>
    <t>OISSEAU</t>
  </si>
  <si>
    <t>ST AUBIN DU DESERT</t>
  </si>
  <si>
    <t>ST AUBIN FOSSE LOUVAIN</t>
  </si>
  <si>
    <t>ST BERTHEVIN LA TANNIERE</t>
  </si>
  <si>
    <t>ST CENERE</t>
  </si>
  <si>
    <t>ST CYR EN PAIL</t>
  </si>
  <si>
    <t>ST DENIS D ANJOU</t>
  </si>
  <si>
    <t>ST ELLIER DU MAINE</t>
  </si>
  <si>
    <t>ST FORT</t>
  </si>
  <si>
    <t>STE GEMMES LE ROBERT</t>
  </si>
  <si>
    <t>ST GERMAIN D ANXURE</t>
  </si>
  <si>
    <t>ST GERMAIN DE COULAMER</t>
  </si>
  <si>
    <t>ST GERMAIN LE GUILLAUME</t>
  </si>
  <si>
    <t>ST LOUP DU GAST</t>
  </si>
  <si>
    <t>ST MARS DU DESERT</t>
  </si>
  <si>
    <t>ST MARTIN DU LIMET</t>
  </si>
  <si>
    <t>ST OUEN DES VALLONS</t>
  </si>
  <si>
    <t>ST PIERRE DES LANDES</t>
  </si>
  <si>
    <t>ST PIERRE DES NIDS</t>
  </si>
  <si>
    <t>ST PIERRE SUR ERVE</t>
  </si>
  <si>
    <t>LA SELLE CRAONNAISE</t>
  </si>
  <si>
    <t>THUBOEUF</t>
  </si>
  <si>
    <t>THORIGNE EN CHARNIE</t>
  </si>
  <si>
    <t>VIEUVY</t>
  </si>
  <si>
    <t>VIMARCE</t>
  </si>
  <si>
    <t>AGINCOURT</t>
  </si>
  <si>
    <t>ANDERNY</t>
  </si>
  <si>
    <t>ANSAUVILLE</t>
  </si>
  <si>
    <t>ARRACOURT</t>
  </si>
  <si>
    <t>BOSSERVILLE</t>
  </si>
  <si>
    <t>BAINVILLE AUX MIROIRS</t>
  </si>
  <si>
    <t>BAINVILLE SUR MADON</t>
  </si>
  <si>
    <t>BARBONVILLE</t>
  </si>
  <si>
    <t>BATHELEMONT</t>
  </si>
  <si>
    <t>BATILLY</t>
  </si>
  <si>
    <t>BATTIGNY</t>
  </si>
  <si>
    <t>BAUZEMONT</t>
  </si>
  <si>
    <t>LIXIERES</t>
  </si>
  <si>
    <t>MANONCOURT SUR SEILLE</t>
  </si>
  <si>
    <t>BENNEY</t>
  </si>
  <si>
    <t>BETTAINVILLERS</t>
  </si>
  <si>
    <t>BONCOURT</t>
  </si>
  <si>
    <t>BORVILLE</t>
  </si>
  <si>
    <t>BOUCQ</t>
  </si>
  <si>
    <t>BOUVRON</t>
  </si>
  <si>
    <t>BRATTE</t>
  </si>
  <si>
    <t>BUISSONCOURT</t>
  </si>
  <si>
    <t>BURTHECOURT AUX CHENES</t>
  </si>
  <si>
    <t>CHAMPIGNEULLES</t>
  </si>
  <si>
    <t>CHANTEHEUX</t>
  </si>
  <si>
    <t>CHARMES LA COTE</t>
  </si>
  <si>
    <t>CHAUDENEY SUR MOSELLE</t>
  </si>
  <si>
    <t>CHAVIGNY</t>
  </si>
  <si>
    <t>MENILLOT</t>
  </si>
  <si>
    <t>COLMEY</t>
  </si>
  <si>
    <t>FLABEUVILLE</t>
  </si>
  <si>
    <t>CRANTENOY</t>
  </si>
  <si>
    <t>CREVIC</t>
  </si>
  <si>
    <t>CREZILLES</t>
  </si>
  <si>
    <t>CRUSNES</t>
  </si>
  <si>
    <t>CUTRY</t>
  </si>
  <si>
    <t>DAMELEVIERES</t>
  </si>
  <si>
    <t>DOMGERMAIN</t>
  </si>
  <si>
    <t>BERTRAMEIX</t>
  </si>
  <si>
    <t>DONCOURT LES LONGUYON</t>
  </si>
  <si>
    <t>GRAND MENIL</t>
  </si>
  <si>
    <t>EINVAUX</t>
  </si>
  <si>
    <t>ESSEY ET MAIZERAIS</t>
  </si>
  <si>
    <t>FAULX</t>
  </si>
  <si>
    <t>FLEVILLE LIXIERES</t>
  </si>
  <si>
    <t>FLIN</t>
  </si>
  <si>
    <t>FLIREY</t>
  </si>
  <si>
    <t>FRAIMBOIS</t>
  </si>
  <si>
    <t>GELACOURT</t>
  </si>
  <si>
    <t>GELAUCOURT</t>
  </si>
  <si>
    <t>GERMONVILLE</t>
  </si>
  <si>
    <t>GIRIVILLER</t>
  </si>
  <si>
    <t>GLONVILLE</t>
  </si>
  <si>
    <t>PETIT XIVRY</t>
  </si>
  <si>
    <t>GRIPPORT</t>
  </si>
  <si>
    <t>HABLAINVILLE</t>
  </si>
  <si>
    <t>HAIGNEVILLE</t>
  </si>
  <si>
    <t>HAMONVILLE</t>
  </si>
  <si>
    <t>HARBOUEY</t>
  </si>
  <si>
    <t>IGNEY</t>
  </si>
  <si>
    <t>CAGNOTTE</t>
  </si>
  <si>
    <t>CAMPAGNE</t>
  </si>
  <si>
    <t>CANDRESSE</t>
  </si>
  <si>
    <t>CARCEN PONSON</t>
  </si>
  <si>
    <t>CAUPENNE</t>
  </si>
  <si>
    <t>DAX</t>
  </si>
  <si>
    <t>DOAZIT</t>
  </si>
  <si>
    <t>ESTIBEAUX</t>
  </si>
  <si>
    <t>GAREIN</t>
  </si>
  <si>
    <t>GELOUX</t>
  </si>
  <si>
    <t>GIBRET</t>
  </si>
  <si>
    <t>GOURBERA</t>
  </si>
  <si>
    <t>GRENADE SUR L ADOUR</t>
  </si>
  <si>
    <t>LABASTIDE D ARMAGNAC</t>
  </si>
  <si>
    <t>LACAJUNTE</t>
  </si>
  <si>
    <t>LACRABE</t>
  </si>
  <si>
    <t>LAGRANGE</t>
  </si>
  <si>
    <t>LATRILLE</t>
  </si>
  <si>
    <t>LIT ET MIXE</t>
  </si>
  <si>
    <t>LOUER</t>
  </si>
  <si>
    <t>MARPAPS</t>
  </si>
  <si>
    <t>MEES</t>
  </si>
  <si>
    <t>MEZOS</t>
  </si>
  <si>
    <t>MONTEGUT</t>
  </si>
  <si>
    <t>MONTFORT EN CHALOSSE</t>
  </si>
  <si>
    <t>ONDRES</t>
  </si>
  <si>
    <t>OSSAGES</t>
  </si>
  <si>
    <t>PERQUIE</t>
  </si>
  <si>
    <t>PEY</t>
  </si>
  <si>
    <t>PONTENX LES FORGES</t>
  </si>
  <si>
    <t>POYARTIN</t>
  </si>
  <si>
    <t>RENUNG</t>
  </si>
  <si>
    <t>RIVIERE SAAS ET GOURBY</t>
  </si>
  <si>
    <t>ST AVIT</t>
  </si>
  <si>
    <t>ST CRICQ VILLENEUVE</t>
  </si>
  <si>
    <t>ST GOR</t>
  </si>
  <si>
    <t>ST MARTIN DE SEIGNANX</t>
  </si>
  <si>
    <t>SARRAZIET</t>
  </si>
  <si>
    <t>SAUGNACQ ET MURET</t>
  </si>
  <si>
    <t>SIEST</t>
  </si>
  <si>
    <t>SOUPROSSE</t>
  </si>
  <si>
    <t>TETHIEU</t>
  </si>
  <si>
    <t>UZA</t>
  </si>
  <si>
    <t>VIELLE TURSAN</t>
  </si>
  <si>
    <t>VILLENEUVE DE MARSAN</t>
  </si>
  <si>
    <t>YZOSSE</t>
  </si>
  <si>
    <t>AREINES</t>
  </si>
  <si>
    <t>ARTINS</t>
  </si>
  <si>
    <t>BAIGNEAUX</t>
  </si>
  <si>
    <t>BOISSEAU</t>
  </si>
  <si>
    <t>BOURSAY</t>
  </si>
  <si>
    <t>CHAMBON SUR CISSE</t>
  </si>
  <si>
    <t>CHAMPIGNY EN BEAUCE</t>
  </si>
  <si>
    <t>LA CHAPELLE ENCHERIE</t>
  </si>
  <si>
    <t>CHISSAY EN TOURAINE</t>
  </si>
  <si>
    <t>COULANGES</t>
  </si>
  <si>
    <t>COULOMMIERS LA TOUR</t>
  </si>
  <si>
    <t>COUR CHEVERNY</t>
  </si>
  <si>
    <t>COURMEMIN</t>
  </si>
  <si>
    <t>CRUCHERAY</t>
  </si>
  <si>
    <t>FAVEROLLES SUR CHER</t>
  </si>
  <si>
    <t>LA FERTE IMBAULT</t>
  </si>
  <si>
    <t>FONTAINE RAOUL</t>
  </si>
  <si>
    <t>LES HAYES</t>
  </si>
  <si>
    <t>LANCE</t>
  </si>
  <si>
    <t>LASSAY SUR CROISNE</t>
  </si>
  <si>
    <t>MARCHENOIR</t>
  </si>
  <si>
    <t>MEHERS</t>
  </si>
  <si>
    <t>MENNETOU SUR CHER</t>
  </si>
  <si>
    <t>MILLANCAY</t>
  </si>
  <si>
    <t>MUR DE SOLOGNE</t>
  </si>
  <si>
    <t>OUCQUES</t>
  </si>
  <si>
    <t>SEMERVILLE</t>
  </si>
  <si>
    <t>LE PLESSIS DORIN</t>
  </si>
  <si>
    <t>PRUNIERS EN SOLOGNE</t>
  </si>
  <si>
    <t>ST AGIL</t>
  </si>
  <si>
    <t>ST DENIS SUR LOIRE</t>
  </si>
  <si>
    <t>ST LAURENT DES BOIS</t>
  </si>
  <si>
    <t>SASSAY</t>
  </si>
  <si>
    <t>SEIGY</t>
  </si>
  <si>
    <t>SELLES ST DENIS</t>
  </si>
  <si>
    <t>SERIS</t>
  </si>
  <si>
    <t>SOUESMES</t>
  </si>
  <si>
    <t>TALCY</t>
  </si>
  <si>
    <t>TREHET</t>
  </si>
  <si>
    <t>VALLIERES LES GRANDES</t>
  </si>
  <si>
    <t>VERNOU EN SOLOGNE</t>
  </si>
  <si>
    <t>VILLEBAROU</t>
  </si>
  <si>
    <t>VILLEBOUT</t>
  </si>
  <si>
    <t>VILLEFRANCOEUR</t>
  </si>
  <si>
    <t>FIGAROL</t>
  </si>
  <si>
    <t>FLOURENS</t>
  </si>
  <si>
    <t>FOLCARDE</t>
  </si>
  <si>
    <t>FRONTIGNAN DE COMMINGES</t>
  </si>
  <si>
    <t>GALIE</t>
  </si>
  <si>
    <t>GEMIL</t>
  </si>
  <si>
    <t>GOUAUX DE LARBOUST</t>
  </si>
  <si>
    <t>GRAGNAGUE</t>
  </si>
  <si>
    <t>GRATENS</t>
  </si>
  <si>
    <t>GREPIAC</t>
  </si>
  <si>
    <t>JURVIELLE</t>
  </si>
  <si>
    <t>LABARTHE INARD</t>
  </si>
  <si>
    <t>LAGRAULET ST NICOLAS</t>
  </si>
  <si>
    <t>LAHITERE</t>
  </si>
  <si>
    <t>LANDORTHE</t>
  </si>
  <si>
    <t>LANTA</t>
  </si>
  <si>
    <t>LARCAN</t>
  </si>
  <si>
    <t>LAUTIGNAC</t>
  </si>
  <si>
    <t>LAUZERVILLE</t>
  </si>
  <si>
    <t>LAVALETTE</t>
  </si>
  <si>
    <t>LEZ</t>
  </si>
  <si>
    <t>LODES</t>
  </si>
  <si>
    <t>LOUDET</t>
  </si>
  <si>
    <t>LUX</t>
  </si>
  <si>
    <t>MANE</t>
  </si>
  <si>
    <t>MARSOULAS</t>
  </si>
  <si>
    <t>MARTRES DE RIVIERE</t>
  </si>
  <si>
    <t>MAZERES SUR SALAT</t>
  </si>
  <si>
    <t>MERVILLE</t>
  </si>
  <si>
    <t>MONDONVILLE</t>
  </si>
  <si>
    <t>MONES</t>
  </si>
  <si>
    <t>MONTBERAUD</t>
  </si>
  <si>
    <t>MONTCLAR DE COMMINGES</t>
  </si>
  <si>
    <t>MONTESQUIEU GUITTAUT</t>
  </si>
  <si>
    <t>MONTGAILLARD DE SALIES</t>
  </si>
  <si>
    <t>MONTGEARD</t>
  </si>
  <si>
    <t>MONTGISCARD</t>
  </si>
  <si>
    <t>NENIGAN</t>
  </si>
  <si>
    <t>NOE</t>
  </si>
  <si>
    <t>ORE</t>
  </si>
  <si>
    <t>PAYSSOUS</t>
  </si>
  <si>
    <t>PECHBONNIEU</t>
  </si>
  <si>
    <t>LE PIN MURELET</t>
  </si>
  <si>
    <t>POINTIS INARD</t>
  </si>
  <si>
    <t>PRADERE LES BOURGUETS</t>
  </si>
  <si>
    <t>PUYDANIEL</t>
  </si>
  <si>
    <t>PUYMAURIN</t>
  </si>
  <si>
    <t>QUINT FONSEGRIVES</t>
  </si>
  <si>
    <t>RIEUX VOLVESTRE</t>
  </si>
  <si>
    <t>ROQUESERIERE</t>
  </si>
  <si>
    <t>ST CLAR DE RIVIERE</t>
  </si>
  <si>
    <t>ST FRAJOU</t>
  </si>
  <si>
    <t>ST JEAN</t>
  </si>
  <si>
    <t>ST JULIA</t>
  </si>
  <si>
    <t>ST LARY BOUJEAN</t>
  </si>
  <si>
    <t>ST PAUL SUR SAVE</t>
  </si>
  <si>
    <t>ST PE D ARDET</t>
  </si>
  <si>
    <t>SAUVETERRE DE COMMINGES</t>
  </si>
  <si>
    <t>SEYRE</t>
  </si>
  <si>
    <t>SOUEICH</t>
  </si>
  <si>
    <t>TOULOUSE</t>
  </si>
  <si>
    <t>LES TOURREILLES</t>
  </si>
  <si>
    <t>TOUTENS</t>
  </si>
  <si>
    <t>L UNION</t>
  </si>
  <si>
    <t>URAU</t>
  </si>
  <si>
    <t>VACQUIERS</t>
  </si>
  <si>
    <t>VALCABRERE</t>
  </si>
  <si>
    <t>VAUDREUILLE</t>
  </si>
  <si>
    <t>VAUX</t>
  </si>
  <si>
    <t>VILLENEUVE LECUSSAN</t>
  </si>
  <si>
    <t>VILLENOUVELLE</t>
  </si>
  <si>
    <t>ESCOULIS</t>
  </si>
  <si>
    <t>CAZAC</t>
  </si>
  <si>
    <t>ARDIZAS</t>
  </si>
  <si>
    <t>ARMOUS ET CAU</t>
  </si>
  <si>
    <t>BARCUGNAN</t>
  </si>
  <si>
    <t>BETCAVE AGUIN</t>
  </si>
  <si>
    <t>BETOUS</t>
  </si>
  <si>
    <t>BEZERIL</t>
  </si>
  <si>
    <t>BEZUES BAJON</t>
  </si>
  <si>
    <t>BIVES</t>
  </si>
  <si>
    <t>BOURROUILLAN</t>
  </si>
  <si>
    <t>CASSAIGNE</t>
  </si>
  <si>
    <t>CASTELNAU D ARBIEU</t>
  </si>
  <si>
    <t>CASTELNAU D AUZAN LABARRERE</t>
  </si>
  <si>
    <t>CASTILLON DEBATS</t>
  </si>
  <si>
    <t>CASTILLON SAVES</t>
  </si>
  <si>
    <t>CAZAUBON</t>
  </si>
  <si>
    <t>BARBOTAN LES THERMES</t>
  </si>
  <si>
    <t>CAZAUX SAVES</t>
  </si>
  <si>
    <t>CAZAUX VILLECOMTAL</t>
  </si>
  <si>
    <t>CERAN</t>
  </si>
  <si>
    <t>EAUZE</t>
  </si>
  <si>
    <t>BOUYON</t>
  </si>
  <si>
    <t>CABRIS</t>
  </si>
  <si>
    <t>CANTARON</t>
  </si>
  <si>
    <t>CAUSSOLS</t>
  </si>
  <si>
    <t>COURMES</t>
  </si>
  <si>
    <t>EZE</t>
  </si>
  <si>
    <t>GRASSE</t>
  </si>
  <si>
    <t>PLASCASSIER</t>
  </si>
  <si>
    <t>GUILLAUMES</t>
  </si>
  <si>
    <t>ST ISIDORE</t>
  </si>
  <si>
    <t>PEONE</t>
  </si>
  <si>
    <t>VALBERG</t>
  </si>
  <si>
    <t>REVEST LES ROCHES</t>
  </si>
  <si>
    <t>RIGAUD</t>
  </si>
  <si>
    <t>ROQUEBILLIERE</t>
  </si>
  <si>
    <t>LA ROQUETTE SUR VAR</t>
  </si>
  <si>
    <t>ST DALMAS LE SELVAGE</t>
  </si>
  <si>
    <t>ST LAURENT DU VAR</t>
  </si>
  <si>
    <t>ST MARTIN DU VAR</t>
  </si>
  <si>
    <t>ST MARTIN VESUBIE</t>
  </si>
  <si>
    <t>LE BOREON</t>
  </si>
  <si>
    <t>SAUZE</t>
  </si>
  <si>
    <t>SERANON</t>
  </si>
  <si>
    <t>LE LOGIS DU PIN</t>
  </si>
  <si>
    <t>THEOULE SUR MER</t>
  </si>
  <si>
    <t>MIRAMAR</t>
  </si>
  <si>
    <t>LE GOLFE JUAN</t>
  </si>
  <si>
    <t>LA BRIGUE</t>
  </si>
  <si>
    <t>ACCONS</t>
  </si>
  <si>
    <t>AIZAC</t>
  </si>
  <si>
    <t>AJOUX</t>
  </si>
  <si>
    <t>ANNONAY</t>
  </si>
  <si>
    <t>ANTRAIGUES SUR VOLANE</t>
  </si>
  <si>
    <t>ARLEBOSC</t>
  </si>
  <si>
    <t>ASPERJOC</t>
  </si>
  <si>
    <t>LES ASSIONS</t>
  </si>
  <si>
    <t>BAIX</t>
  </si>
  <si>
    <t>BANNE</t>
  </si>
  <si>
    <t>BARNAS</t>
  </si>
  <si>
    <t>BEAULIEU</t>
  </si>
  <si>
    <t>BERZEME</t>
  </si>
  <si>
    <t>BESSAS</t>
  </si>
  <si>
    <t>BOZAS</t>
  </si>
  <si>
    <t>BOULIEU LES ANNONAY</t>
  </si>
  <si>
    <t>CHALENCON</t>
  </si>
  <si>
    <t>LE CHAMBON</t>
  </si>
  <si>
    <t>CHANEAC</t>
  </si>
  <si>
    <t>CHEMINAS</t>
  </si>
  <si>
    <t>CHIROLS</t>
  </si>
  <si>
    <t>COUCOURON</t>
  </si>
  <si>
    <t>CRUAS</t>
  </si>
  <si>
    <t>GLUN</t>
  </si>
  <si>
    <t>JOANNAS</t>
  </si>
  <si>
    <t>LABASTIDE SUR BESORGUES</t>
  </si>
  <si>
    <t>LABATIE D ANDAURE</t>
  </si>
  <si>
    <t>LABEGUDE</t>
  </si>
  <si>
    <t>LABLACHERE</t>
  </si>
  <si>
    <t>LALOUVESC</t>
  </si>
  <si>
    <t>LYAS</t>
  </si>
  <si>
    <t>LAFIGERE</t>
  </si>
  <si>
    <t>MALBOSC</t>
  </si>
  <si>
    <t>MARCOLS LES EAUX</t>
  </si>
  <si>
    <t>MARIAC</t>
  </si>
  <si>
    <t>MAZAN L ABBAYE</t>
  </si>
  <si>
    <t>MEYRAS</t>
  </si>
  <si>
    <t>MEYSSE</t>
  </si>
  <si>
    <t>PEYRAUD</t>
  </si>
  <si>
    <t>ROCHECOLOMBE</t>
  </si>
  <si>
    <t>RUOMS</t>
  </si>
  <si>
    <t>ST AGREVE</t>
  </si>
  <si>
    <t>LE POUZAT</t>
  </si>
  <si>
    <t>ST ALBAN D AY</t>
  </si>
  <si>
    <t>ST ANDRE EN VIVARAIS</t>
  </si>
  <si>
    <t>ST BARTHELEMY LE MEIL</t>
  </si>
  <si>
    <t>ST BARTHELEMY LE PLAIN</t>
  </si>
  <si>
    <t>ST JEAN LE CENTENIER</t>
  </si>
  <si>
    <t>ST JEURE D AY</t>
  </si>
  <si>
    <t>ST LAGER BRESSAC</t>
  </si>
  <si>
    <t>ST MARTIN L INFERIEUR</t>
  </si>
  <si>
    <t>ST MAURICE EN CHALENCON</t>
  </si>
  <si>
    <t>ST MICHEL DE BOULOGNE</t>
  </si>
  <si>
    <t>ST PERAY</t>
  </si>
  <si>
    <t>ST PIERRE ST JEAN</t>
  </si>
  <si>
    <t>ST PIERRE SUR DOUX</t>
  </si>
  <si>
    <t>ST PONS</t>
  </si>
  <si>
    <t>ST SAUVEUR DE CRUZIERES</t>
  </si>
  <si>
    <t>ST SYMPHORIEN DE MAHUN</t>
  </si>
  <si>
    <t>ST VINCENT DE BARRES</t>
  </si>
  <si>
    <t>SECHERAS</t>
  </si>
  <si>
    <t>LA SOUCHE</t>
  </si>
  <si>
    <t>TALENCIEUX</t>
  </si>
  <si>
    <t>THUEYTS</t>
  </si>
  <si>
    <t>TOULAUD</t>
  </si>
  <si>
    <t>USCLADES ET RIEUTORD</t>
  </si>
  <si>
    <t>PUYVALADOR</t>
  </si>
  <si>
    <t>RIVESALTES</t>
  </si>
  <si>
    <t>STE COLOMBE DE LA COMMANDERIE</t>
  </si>
  <si>
    <t>ST ESTEVE</t>
  </si>
  <si>
    <t>ST FELIU D AMONT</t>
  </si>
  <si>
    <t>ST FELIU D AVALL</t>
  </si>
  <si>
    <t>ST JEAN LASSEILLE</t>
  </si>
  <si>
    <t>ST MARSAL</t>
  </si>
  <si>
    <t>SALSES LE CHATEAU</t>
  </si>
  <si>
    <t>SOREDE</t>
  </si>
  <si>
    <t>SOURNIA</t>
  </si>
  <si>
    <t>TARERACH</t>
  </si>
  <si>
    <t>TAUTAVEL</t>
  </si>
  <si>
    <t>THEZA</t>
  </si>
  <si>
    <t>TORREILLES</t>
  </si>
  <si>
    <t>VILLENEUVE LA RIVIERE</t>
  </si>
  <si>
    <t>LE VIVIER</t>
  </si>
  <si>
    <t>ACHENHEIM</t>
  </si>
  <si>
    <t>SOMMERAU</t>
  </si>
  <si>
    <t>BIRKENWALD</t>
  </si>
  <si>
    <t>ALTENHEIM</t>
  </si>
  <si>
    <t>ALTORF</t>
  </si>
  <si>
    <t>BALBRONN</t>
  </si>
  <si>
    <t>BERNARDVILLE</t>
  </si>
  <si>
    <t>BERNOLSHEIM</t>
  </si>
  <si>
    <t>BISCHHEIM</t>
  </si>
  <si>
    <t>BOSSENDORF</t>
  </si>
  <si>
    <t>BREUSCHWICKERSHEIM</t>
  </si>
  <si>
    <t>BRUMATH</t>
  </si>
  <si>
    <t>BUSWILLER</t>
  </si>
  <si>
    <t>CROETTWILLER</t>
  </si>
  <si>
    <t>DACHSTEIN</t>
  </si>
  <si>
    <t>DALHUNDEN</t>
  </si>
  <si>
    <t>DAUBENSAND</t>
  </si>
  <si>
    <t>DEHLINGEN</t>
  </si>
  <si>
    <t>DIEBOLSHEIM</t>
  </si>
  <si>
    <t>DIMBSTHAL</t>
  </si>
  <si>
    <t>DINSHEIM SUR BRUCHE</t>
  </si>
  <si>
    <t>DOSSENHEIM SUR ZINSEL</t>
  </si>
  <si>
    <t>DRACHENBRONN BIRLENBACH</t>
  </si>
  <si>
    <t>DRUSENHEIM</t>
  </si>
  <si>
    <t>DUPPIGHEIM</t>
  </si>
  <si>
    <t>DUTTLENHEIM</t>
  </si>
  <si>
    <t>EBERSMUNSTER</t>
  </si>
  <si>
    <t>ECKBOLSHEIM</t>
  </si>
  <si>
    <t>ECKWERSHEIM</t>
  </si>
  <si>
    <t>ERCKARTSWILLER</t>
  </si>
  <si>
    <t>FORSTHEIM</t>
  </si>
  <si>
    <t>FOUDAY</t>
  </si>
  <si>
    <t>FRIESENHEIM</t>
  </si>
  <si>
    <t>GOERLINGEN</t>
  </si>
  <si>
    <t>GOTTENHOUSE</t>
  </si>
  <si>
    <t>GRANDFONTAINE</t>
  </si>
  <si>
    <t>HARSKIRCHEN</t>
  </si>
  <si>
    <t>HENGWILLER</t>
  </si>
  <si>
    <t>HESSENHEIM</t>
  </si>
  <si>
    <t>HINSINGEN</t>
  </si>
  <si>
    <t>HOCHFELDEN</t>
  </si>
  <si>
    <t>HOCHSTETT</t>
  </si>
  <si>
    <t>HOFFEN</t>
  </si>
  <si>
    <t>HUNSPACH</t>
  </si>
  <si>
    <t>INGENHEIM</t>
  </si>
  <si>
    <t>ITTENHEIM</t>
  </si>
  <si>
    <t>NEUGARTHEIM ITTLENHEIM</t>
  </si>
  <si>
    <t>JETTERSWILLER</t>
  </si>
  <si>
    <t>KILSTETT</t>
  </si>
  <si>
    <t>KIRCHHEIM</t>
  </si>
  <si>
    <t>KIRRBERG</t>
  </si>
  <si>
    <t>KLEINGOEFT</t>
  </si>
  <si>
    <t>KURTZENHOUSE</t>
  </si>
  <si>
    <t>KUTTOLSHEIM</t>
  </si>
  <si>
    <t>LEMBACH</t>
  </si>
  <si>
    <t>MATTSTALL</t>
  </si>
  <si>
    <t>MACKENHEIM</t>
  </si>
  <si>
    <t>MARCKOLSHEIM</t>
  </si>
  <si>
    <t>MARLENHEIM</t>
  </si>
  <si>
    <t>MINVERSHEIM</t>
  </si>
  <si>
    <t>MITTELHAUSBERGEN</t>
  </si>
  <si>
    <t>MORSCHWILLER</t>
  </si>
  <si>
    <t>MUHLBACH SUR BRUCHE</t>
  </si>
  <si>
    <t>MUTTERSHOLTZ</t>
  </si>
  <si>
    <t>NEUWILLER LES SAVERNE</t>
  </si>
  <si>
    <t>NIEDERLAUTERBACH</t>
  </si>
  <si>
    <t>NIEDERSOULTZBACH</t>
  </si>
  <si>
    <t>NORDHEIM</t>
  </si>
  <si>
    <t>KUHLENDORF</t>
  </si>
  <si>
    <t>OBERLAUTERBACH</t>
  </si>
  <si>
    <t>ODRATZHEIM</t>
  </si>
  <si>
    <t>OHLUNGEN</t>
  </si>
  <si>
    <t>KEFFENDORF</t>
  </si>
  <si>
    <t>OTTWILLER</t>
  </si>
  <si>
    <t>PRINTZHEIM</t>
  </si>
  <si>
    <t>PUBERG</t>
  </si>
  <si>
    <t>QUATZENHEIM</t>
  </si>
  <si>
    <t>RANRUPT</t>
  </si>
  <si>
    <t>REICHSFELD</t>
  </si>
  <si>
    <t>ROHR</t>
  </si>
  <si>
    <t>ROTHBACH</t>
  </si>
  <si>
    <t>JAULNY</t>
  </si>
  <si>
    <t>JUVRECOURT</t>
  </si>
  <si>
    <t>LAGNEY</t>
  </si>
  <si>
    <t>LAMATH</t>
  </si>
  <si>
    <t>LANDREMONT</t>
  </si>
  <si>
    <t>LANEUVELOTTE</t>
  </si>
  <si>
    <t>LAY ST CHRISTOPHE</t>
  </si>
  <si>
    <t>LEBEUVILLE</t>
  </si>
  <si>
    <t>LOISY</t>
  </si>
  <si>
    <t>LOREY</t>
  </si>
  <si>
    <t>MAGNIERES</t>
  </si>
  <si>
    <t>MAIDIERES</t>
  </si>
  <si>
    <t>MAMEY</t>
  </si>
  <si>
    <t>MANCIEULLES</t>
  </si>
  <si>
    <t>MAXEVILLE</t>
  </si>
  <si>
    <t>MAXEVILLE CHAMPLEBOEUF</t>
  </si>
  <si>
    <t>MAZERULLES</t>
  </si>
  <si>
    <t>MEREVILLE</t>
  </si>
  <si>
    <t>MINORVILLE</t>
  </si>
  <si>
    <t>MONCEL SUR SEILLE</t>
  </si>
  <si>
    <t>MONT LE VIGNOBLE</t>
  </si>
  <si>
    <t>MOUSSON</t>
  </si>
  <si>
    <t>NANCY</t>
  </si>
  <si>
    <t>NEUVILLER LES BADONVILLER</t>
  </si>
  <si>
    <t>NOMENY</t>
  </si>
  <si>
    <t>NONHIGNY</t>
  </si>
  <si>
    <t>NOVIANT AUX PRES</t>
  </si>
  <si>
    <t>ONVILLE</t>
  </si>
  <si>
    <t>OTHE</t>
  </si>
  <si>
    <t>OZERAILLES</t>
  </si>
  <si>
    <t>PIENNES</t>
  </si>
  <si>
    <t>PIERREVILLE</t>
  </si>
  <si>
    <t>PONT ST VINCENT</t>
  </si>
  <si>
    <t>PULNEY</t>
  </si>
  <si>
    <t>REHAINVILLER</t>
  </si>
  <si>
    <t>REHERREY</t>
  </si>
  <si>
    <t>RICHARDMENIL</t>
  </si>
  <si>
    <t>ROUVES</t>
  </si>
  <si>
    <t>ROZELIEURES</t>
  </si>
  <si>
    <t>SAFFAIS</t>
  </si>
  <si>
    <t>ST REMY AUX BOIS</t>
  </si>
  <si>
    <t>SAULXURES LES NANCY</t>
  </si>
  <si>
    <t>SEICHAMPS</t>
  </si>
  <si>
    <t>SELAINCOURT</t>
  </si>
  <si>
    <t>THEY SOUS VAUDEMONT</t>
  </si>
  <si>
    <t>THEZEY ST MARTIN</t>
  </si>
  <si>
    <t>THIEBAUMENIL</t>
  </si>
  <si>
    <t>THOREY LYAUTEY</t>
  </si>
  <si>
    <t>TRAMONT LASSUS</t>
  </si>
  <si>
    <t>TRAMONT ST ANDRE</t>
  </si>
  <si>
    <t>TREMBLECOURT</t>
  </si>
  <si>
    <t>TRIEUX</t>
  </si>
  <si>
    <t>VALLOIS</t>
  </si>
  <si>
    <t>VARANGEVILLE</t>
  </si>
  <si>
    <t>VILLACOURT</t>
  </si>
  <si>
    <t>VILLE EN VERMOIS</t>
  </si>
  <si>
    <t>VILLERS EN HAYE</t>
  </si>
  <si>
    <t>VILLEY LE SEC</t>
  </si>
  <si>
    <t>VILLEY ST ETIENNE</t>
  </si>
  <si>
    <t>VRONCOURT</t>
  </si>
  <si>
    <t>HAN DEVANT PIERREPONT</t>
  </si>
  <si>
    <t>HAUTECOURT LES BROVILLE</t>
  </si>
  <si>
    <t>AMBLY SUR MEUSE</t>
  </si>
  <si>
    <t>ANCEMONT</t>
  </si>
  <si>
    <t>AUTRECOURT SUR AIRE</t>
  </si>
  <si>
    <t>AZANNES ET SOUMAZANNES</t>
  </si>
  <si>
    <t>BADONVILLIERS GERAUVILLIERS</t>
  </si>
  <si>
    <t>GERAUVILLIERS</t>
  </si>
  <si>
    <t>BAUDIGNECOURT</t>
  </si>
  <si>
    <t>BAUDONVILLIERS</t>
  </si>
  <si>
    <t>DEUXNOUDS DEVANT BEAUZEE</t>
  </si>
  <si>
    <t>BELLERAY</t>
  </si>
  <si>
    <t>BILLY SOUS MANGIENNES</t>
  </si>
  <si>
    <t>BOUREUILLES</t>
  </si>
  <si>
    <t>BRABANT SUR MEUSE</t>
  </si>
  <si>
    <t>BREUX</t>
  </si>
  <si>
    <t>BRIXEY AUX CHANOINES</t>
  </si>
  <si>
    <t>CHARNY SUR MEUSE</t>
  </si>
  <si>
    <t>CHAUMONT DEVANT DAMVILLERS</t>
  </si>
  <si>
    <t>CHAUVENCY LE CHATEAU</t>
  </si>
  <si>
    <t>CHAUVONCOURT</t>
  </si>
  <si>
    <t>CHEPPY</t>
  </si>
  <si>
    <t>COMBLES EN BARROIS</t>
  </si>
  <si>
    <t>GENICOURT SOUS CONDE</t>
  </si>
  <si>
    <t>CONTRISSON</t>
  </si>
  <si>
    <t>CUNEL</t>
  </si>
  <si>
    <t>DAMLOUP</t>
  </si>
  <si>
    <t>DIEUE SUR MEUSE</t>
  </si>
  <si>
    <t>DOMMARTIN LA MONTAGNE</t>
  </si>
  <si>
    <t>DOMPCEVRIN</t>
  </si>
  <si>
    <t>DUGNY SUR MEUSE</t>
  </si>
  <si>
    <t>ERIZE LA BRULEE</t>
  </si>
  <si>
    <t>ERIZE ST DIZIER</t>
  </si>
  <si>
    <t>VILLEMARDY</t>
  </si>
  <si>
    <t>VILLEPORCHER</t>
  </si>
  <si>
    <t>VILLERABLE</t>
  </si>
  <si>
    <t>VILLERBON</t>
  </si>
  <si>
    <t>ABOEN</t>
  </si>
  <si>
    <t>AILLEUX</t>
  </si>
  <si>
    <t>ARTHUN</t>
  </si>
  <si>
    <t>BARD</t>
  </si>
  <si>
    <t>BESSEY</t>
  </si>
  <si>
    <t>BOEN SUR LIGNON</t>
  </si>
  <si>
    <t>BONSON</t>
  </si>
  <si>
    <t>BULLY</t>
  </si>
  <si>
    <t>BUSSIERES</t>
  </si>
  <si>
    <t>BUSSY ALBIEUX</t>
  </si>
  <si>
    <t>CHAGNON</t>
  </si>
  <si>
    <t>CHALMAZEL JEANSAGNIERE</t>
  </si>
  <si>
    <t>LA CHAMBA</t>
  </si>
  <si>
    <t>CHAMBEON</t>
  </si>
  <si>
    <t>LE CHAMBON FEUGEROLLES</t>
  </si>
  <si>
    <t>LA CHAMBONIE</t>
  </si>
  <si>
    <t>CHAMPDIEU</t>
  </si>
  <si>
    <t>LA CHAPELLE VILLARS</t>
  </si>
  <si>
    <t>CHARLIEU</t>
  </si>
  <si>
    <t>LA COTE EN COUZAN</t>
  </si>
  <si>
    <t>CRAINTILLEUX</t>
  </si>
  <si>
    <t>CUZIEU</t>
  </si>
  <si>
    <t>DANCE</t>
  </si>
  <si>
    <t>DEBATS RIVIERE D ORPRA</t>
  </si>
  <si>
    <t>FEURS</t>
  </si>
  <si>
    <t>LA FOUILLOUSE</t>
  </si>
  <si>
    <t>LA GRAND CROIX</t>
  </si>
  <si>
    <t>MABLY</t>
  </si>
  <si>
    <t>LES TUILERIES</t>
  </si>
  <si>
    <t>MONTCHAL</t>
  </si>
  <si>
    <t>MONTROND LES BAINS</t>
  </si>
  <si>
    <t>MONTVERDUN</t>
  </si>
  <si>
    <t>NANDAX</t>
  </si>
  <si>
    <t>NOTRE DAME DE BOISSET</t>
  </si>
  <si>
    <t>OUCHES</t>
  </si>
  <si>
    <t>LA PACAUDIERE</t>
  </si>
  <si>
    <t>PERREUX</t>
  </si>
  <si>
    <t>POMMIERS</t>
  </si>
  <si>
    <t>POUILLY LES FEURS</t>
  </si>
  <si>
    <t>POUILLY SOUS CHARLIEU</t>
  </si>
  <si>
    <t>REGNY</t>
  </si>
  <si>
    <t>ROANNE</t>
  </si>
  <si>
    <t>L ARSENAL</t>
  </si>
  <si>
    <t>STE AGATHE LA BOUTERESSE</t>
  </si>
  <si>
    <t>ST ANDRE D APCHON</t>
  </si>
  <si>
    <t>ST BONNET DES QUARTS</t>
  </si>
  <si>
    <t>STE COLOMBE SUR GAND</t>
  </si>
  <si>
    <t>ST DENIS SUR COISE</t>
  </si>
  <si>
    <t>ST DIDIER SUR ROCHEFORT</t>
  </si>
  <si>
    <t>TERRENOIRE</t>
  </si>
  <si>
    <t>ST VICTOR SUR LOIRE</t>
  </si>
  <si>
    <t>ST ETIENNE LE MOLARD</t>
  </si>
  <si>
    <t>ST GEORGES DE BAROILLE</t>
  </si>
  <si>
    <t>ST GERMAIN LESPINASSE</t>
  </si>
  <si>
    <t>ST HAON LE CHATEL</t>
  </si>
  <si>
    <t>ST HEAND</t>
  </si>
  <si>
    <t>ST JULIEN D ODDES</t>
  </si>
  <si>
    <t>ST JULIEN LA VETRE</t>
  </si>
  <si>
    <t>ST LAURENT LA CONCHE</t>
  </si>
  <si>
    <t>ST MARCEL DE FELINES</t>
  </si>
  <si>
    <t>ST MARTIN LA PLAINE</t>
  </si>
  <si>
    <t>ST MARTIN LESTRA</t>
  </si>
  <si>
    <t>ST MEDARD EN FOREZ</t>
  </si>
  <si>
    <t>ST POLGUES</t>
  </si>
  <si>
    <t>ST PRIEST LA VETRE</t>
  </si>
  <si>
    <t>ST ROMAIN LES ATHEUX</t>
  </si>
  <si>
    <t>ST SAUVEUR EN RUE</t>
  </si>
  <si>
    <t>SOLEYMIEUX</t>
  </si>
  <si>
    <t>SOUTERNON</t>
  </si>
  <si>
    <t>LA TALAUDIERE</t>
  </si>
  <si>
    <t>TARTARAS</t>
  </si>
  <si>
    <t>LA TUILIERE</t>
  </si>
  <si>
    <t>UNIAS</t>
  </si>
  <si>
    <t>VALEILLE</t>
  </si>
  <si>
    <t>VENDRANGES</t>
  </si>
  <si>
    <t>VILLEMONTAIS</t>
  </si>
  <si>
    <t>VIVANS</t>
  </si>
  <si>
    <t>CHAUSSETERRE</t>
  </si>
  <si>
    <t>AIGUILHE</t>
  </si>
  <si>
    <t>AUREC SUR LOIRE</t>
  </si>
  <si>
    <t>BEAUZAC</t>
  </si>
  <si>
    <t>BESSAMOREL</t>
  </si>
  <si>
    <t>BLAVOZY</t>
  </si>
  <si>
    <t>LE BRIGNON</t>
  </si>
  <si>
    <t>CERZAT</t>
  </si>
  <si>
    <t>CHAMPAGNAC LE VIEUX</t>
  </si>
  <si>
    <t>CHARRAIX</t>
  </si>
  <si>
    <t>ESPAON</t>
  </si>
  <si>
    <t>ESTAMPES</t>
  </si>
  <si>
    <t>ESTIPOUY</t>
  </si>
  <si>
    <t>FAGET ABBATIAL</t>
  </si>
  <si>
    <t>FLAMARENS</t>
  </si>
  <si>
    <t>FOURCES</t>
  </si>
  <si>
    <t>FUSTEROUAU</t>
  </si>
  <si>
    <t>GAZAUPOUY</t>
  </si>
  <si>
    <t>GIMBREDE</t>
  </si>
  <si>
    <t>GISCARO</t>
  </si>
  <si>
    <t>GOUX</t>
  </si>
  <si>
    <t>IDRAC RESPAILLES</t>
  </si>
  <si>
    <t>L ISLE JOURDAIN</t>
  </si>
  <si>
    <t>IZOTGES</t>
  </si>
  <si>
    <t>JEGUN</t>
  </si>
  <si>
    <t>JU BELLOC</t>
  </si>
  <si>
    <t>LABASTIDE SAVES</t>
  </si>
  <si>
    <t>LABRIHE</t>
  </si>
  <si>
    <t>LAHAS</t>
  </si>
  <si>
    <t>LAMAGUERE</t>
  </si>
  <si>
    <t>LAMOTHE GOAS</t>
  </si>
  <si>
    <t>LANNEMAIGNAN</t>
  </si>
  <si>
    <t>LASSERADE</t>
  </si>
  <si>
    <t>LOURTIES MONBRUN</t>
  </si>
  <si>
    <t>LOUSLITGES</t>
  </si>
  <si>
    <t>LUPPE VIOLLES</t>
  </si>
  <si>
    <t>LUSSAN</t>
  </si>
  <si>
    <t>MAGNAS</t>
  </si>
  <si>
    <t>MARGUESTAU</t>
  </si>
  <si>
    <t>MAUMUSSON LAGUIAN</t>
  </si>
  <si>
    <t>MIELAN</t>
  </si>
  <si>
    <t>MIRAMONT LATOUR</t>
  </si>
  <si>
    <t>MONBRUN</t>
  </si>
  <si>
    <t>MONCASSIN</t>
  </si>
  <si>
    <t>MONFORT</t>
  </si>
  <si>
    <t>MONLEZUN D ARMAGNAC</t>
  </si>
  <si>
    <t>MOUCHES</t>
  </si>
  <si>
    <t>PEYRECAVE</t>
  </si>
  <si>
    <t>PONSAN SOUBIRAN</t>
  </si>
  <si>
    <t>PRENERON</t>
  </si>
  <si>
    <t>PUYSEGUR</t>
  </si>
  <si>
    <t>RAMOUZENS</t>
  </si>
  <si>
    <t>ROQUELAURE</t>
  </si>
  <si>
    <t>ST ARAILLES</t>
  </si>
  <si>
    <t>ST BLANCARD</t>
  </si>
  <si>
    <t>ST GERME</t>
  </si>
  <si>
    <t>ST JEAN LE COMTAL</t>
  </si>
  <si>
    <t>SERE</t>
  </si>
  <si>
    <t>TERMES D ARMAGNAC</t>
  </si>
  <si>
    <t>THOUX</t>
  </si>
  <si>
    <t>TOURNAN</t>
  </si>
  <si>
    <t>TOURRENQUETS</t>
  </si>
  <si>
    <t>VERLUS</t>
  </si>
  <si>
    <t>ARBANATS</t>
  </si>
  <si>
    <t>AURIOLLES</t>
  </si>
  <si>
    <t>BALIZAC</t>
  </si>
  <si>
    <t>BELVES DE CASTILLON</t>
  </si>
  <si>
    <t>BERTHEZ</t>
  </si>
  <si>
    <t>BEYCHAC ET CAILLAU</t>
  </si>
  <si>
    <t>BIGANOS</t>
  </si>
  <si>
    <t>FACTURE</t>
  </si>
  <si>
    <t>BLAIGNAN</t>
  </si>
  <si>
    <t>BLESIGNAC</t>
  </si>
  <si>
    <t>BRACH</t>
  </si>
  <si>
    <t>BRUGES</t>
  </si>
  <si>
    <t>CABARA</t>
  </si>
  <si>
    <t>CADARSAC</t>
  </si>
  <si>
    <t>CANEJAN</t>
  </si>
  <si>
    <t>CAPIAN</t>
  </si>
  <si>
    <t>CAPLONG</t>
  </si>
  <si>
    <t>CARCANS</t>
  </si>
  <si>
    <t>CARDAN</t>
  </si>
  <si>
    <t>CARTELEGUE</t>
  </si>
  <si>
    <t>CASTETS EN DORTHE</t>
  </si>
  <si>
    <t>CASTILLON LA BATAILLE</t>
  </si>
  <si>
    <t>CAZATS</t>
  </si>
  <si>
    <t>CAZAUGITAT</t>
  </si>
  <si>
    <t>COIMERES</t>
  </si>
  <si>
    <t>COUTRAS</t>
  </si>
  <si>
    <t>COUTURES</t>
  </si>
  <si>
    <t>CUDOS</t>
  </si>
  <si>
    <t>ESCOUSSANS</t>
  </si>
  <si>
    <t>FLOUDES</t>
  </si>
  <si>
    <t>FOURS</t>
  </si>
  <si>
    <t>GORNAC</t>
  </si>
  <si>
    <t>GREZILLAC</t>
  </si>
  <si>
    <t>GUJAN MESTRAS</t>
  </si>
  <si>
    <t>LE HAILLAN</t>
  </si>
  <si>
    <t>HOSTENS</t>
  </si>
  <si>
    <t>VEYRAS</t>
  </si>
  <si>
    <t>VINEZAC</t>
  </si>
  <si>
    <t>VOCANCE</t>
  </si>
  <si>
    <t>ACY ROMANCE</t>
  </si>
  <si>
    <t>ANGECOURT</t>
  </si>
  <si>
    <t>ANNELLES</t>
  </si>
  <si>
    <t>AUBRIVES</t>
  </si>
  <si>
    <t>AUVILLERS LES FORGES</t>
  </si>
  <si>
    <t>MON IDEE</t>
  </si>
  <si>
    <t>AVAUX</t>
  </si>
  <si>
    <t>BALAN</t>
  </si>
  <si>
    <t>BALHAM</t>
  </si>
  <si>
    <t>BANOGNE RECOUVRANCE</t>
  </si>
  <si>
    <t>BAR LES BUZANCY</t>
  </si>
  <si>
    <t>CHATILLON SUR BAR</t>
  </si>
  <si>
    <t>BELVAL BOIS DES DAMES</t>
  </si>
  <si>
    <t>LA BERLIERE</t>
  </si>
  <si>
    <t>LA BESACE</t>
  </si>
  <si>
    <t>BIEVRES</t>
  </si>
  <si>
    <t>BLANZY LA SALONNAISE</t>
  </si>
  <si>
    <t>BOSSUS LES RUMIGNY</t>
  </si>
  <si>
    <t>BOULT AUX BOIS</t>
  </si>
  <si>
    <t>BRECY BRIERES</t>
  </si>
  <si>
    <t>CHALANDRY ELAIRE</t>
  </si>
  <si>
    <t>CHAMPIGNEUL SUR VENCE</t>
  </si>
  <si>
    <t>CHARBOGNE</t>
  </si>
  <si>
    <t>CHAUMONT PORCIEN</t>
  </si>
  <si>
    <t>CHEHERY</t>
  </si>
  <si>
    <t>MALMY</t>
  </si>
  <si>
    <t>LOUVERGNY</t>
  </si>
  <si>
    <t>CHOOZ</t>
  </si>
  <si>
    <t>CLAVY WARBY</t>
  </si>
  <si>
    <t>CORNY MACHEROMENIL</t>
  </si>
  <si>
    <t>COUCY</t>
  </si>
  <si>
    <t>COULOMMES ET MARQUENY</t>
  </si>
  <si>
    <t>MAIRY</t>
  </si>
  <si>
    <t>L ECAILLE</t>
  </si>
  <si>
    <t>ELAN</t>
  </si>
  <si>
    <t>ETALLE</t>
  </si>
  <si>
    <t>ETREPIGNY</t>
  </si>
  <si>
    <t>FAISSAULT</t>
  </si>
  <si>
    <t>FLAIGNES HAVYS</t>
  </si>
  <si>
    <t>HAVYS</t>
  </si>
  <si>
    <t>FLEVILLE</t>
  </si>
  <si>
    <t>LE FRETY</t>
  </si>
  <si>
    <t>FROMY</t>
  </si>
  <si>
    <t>GLAIRE</t>
  </si>
  <si>
    <t>HAM LES MOINES</t>
  </si>
  <si>
    <t>HANNOGNE ST REMY</t>
  </si>
  <si>
    <t>HAUVINE</t>
  </si>
  <si>
    <t>HOULDIZY</t>
  </si>
  <si>
    <t>LANDRICHAMPS</t>
  </si>
  <si>
    <t>LETANNE</t>
  </si>
  <si>
    <t>LIRY</t>
  </si>
  <si>
    <t>LONGWE</t>
  </si>
  <si>
    <t>MARCQ</t>
  </si>
  <si>
    <t>MARS SOUS BOURCQ</t>
  </si>
  <si>
    <t>MATTON ET CLEMENCY</t>
  </si>
  <si>
    <t>MAZERNY</t>
  </si>
  <si>
    <t>MOGUES</t>
  </si>
  <si>
    <t>MONTCORNET</t>
  </si>
  <si>
    <t>MONT LAURENT</t>
  </si>
  <si>
    <t>NEUFLIZE</t>
  </si>
  <si>
    <t>NEUFMANIL</t>
  </si>
  <si>
    <t>LA NEUVILLE A MAIRE</t>
  </si>
  <si>
    <t>LA NEUVILLE AUX JOUTES</t>
  </si>
  <si>
    <t>NEUVILLE LEZ BEAULIEU</t>
  </si>
  <si>
    <t>LE CHAMPY</t>
  </si>
  <si>
    <t>OMICOURT</t>
  </si>
  <si>
    <t>OMONT</t>
  </si>
  <si>
    <t>OSNES</t>
  </si>
  <si>
    <t>PAUVRES</t>
  </si>
  <si>
    <t>POURU AUX BOIS</t>
  </si>
  <si>
    <t>PUILLY ET CHARBEAUX</t>
  </si>
  <si>
    <t>RILLY SUR AISNE</t>
  </si>
  <si>
    <t>ROCQUIGNY</t>
  </si>
  <si>
    <t>MAINBRESSY</t>
  </si>
  <si>
    <t>ROIZY</t>
  </si>
  <si>
    <t>ROUVROY SUR AUDRY</t>
  </si>
  <si>
    <t>SERVION</t>
  </si>
  <si>
    <t>ST GERMAINMONT</t>
  </si>
  <si>
    <t>ST MARCEAU</t>
  </si>
  <si>
    <t>ST MENGES</t>
  </si>
  <si>
    <t>ST PIERRE SUR VENCE</t>
  </si>
  <si>
    <t>SAPOGNE ET FEUCHERES</t>
  </si>
  <si>
    <t>SAULCES CHAMPENOISES</t>
  </si>
  <si>
    <t>SAULCES MONCLIN</t>
  </si>
  <si>
    <t>SAVIGNY SUR AISNE</t>
  </si>
  <si>
    <t>SENUC</t>
  </si>
  <si>
    <t>SINGLY</t>
  </si>
  <si>
    <t>SON</t>
  </si>
  <si>
    <t>SORBON</t>
  </si>
  <si>
    <t>SORCY BAUTHEMONT</t>
  </si>
  <si>
    <t>ANDEVANNE</t>
  </si>
  <si>
    <t>TAIZY</t>
  </si>
  <si>
    <t>THELONNE</t>
  </si>
  <si>
    <t>THENORGUES</t>
  </si>
  <si>
    <t>RUSS</t>
  </si>
  <si>
    <t>SAASENHEIM</t>
  </si>
  <si>
    <t>ST JEAN SAVERNE</t>
  </si>
  <si>
    <t>SCHALKENDORF</t>
  </si>
  <si>
    <t>SCHERLENHEIM</t>
  </si>
  <si>
    <t>SCHERWILLER</t>
  </si>
  <si>
    <t>SCHILTIGHEIM</t>
  </si>
  <si>
    <t>SCHWENHEIM</t>
  </si>
  <si>
    <t>SIEWILLER</t>
  </si>
  <si>
    <t>SOUFFELWEYERSHEIM</t>
  </si>
  <si>
    <t>SOULTZ LES BAINS</t>
  </si>
  <si>
    <t>HOHWILLER</t>
  </si>
  <si>
    <t>STATTMATTEN</t>
  </si>
  <si>
    <t>STUTZHEIM OFFENHEIM</t>
  </si>
  <si>
    <t>OFFENHEIM</t>
  </si>
  <si>
    <t>TRIEMBACH AU VAL</t>
  </si>
  <si>
    <t>UHRWILLER</t>
  </si>
  <si>
    <t>UTTENHEIM</t>
  </si>
  <si>
    <t>UTTWILLER</t>
  </si>
  <si>
    <t>VOELLERDINGEN</t>
  </si>
  <si>
    <t>WESTHOUSE MARMOUTIER</t>
  </si>
  <si>
    <t>WILLGOTTHEIM</t>
  </si>
  <si>
    <t>WILWISHEIM</t>
  </si>
  <si>
    <t>WITTISHEIM</t>
  </si>
  <si>
    <t>WIWERSHEIM</t>
  </si>
  <si>
    <t>WOLSCHHEIM</t>
  </si>
  <si>
    <t>CANAL</t>
  </si>
  <si>
    <t>ZELLWILLER</t>
  </si>
  <si>
    <t>ZINSWILLER</t>
  </si>
  <si>
    <t>ZITTERSHEIM</t>
  </si>
  <si>
    <t>ZOEBERSDORF</t>
  </si>
  <si>
    <t>AMMERSCHWIHR</t>
  </si>
  <si>
    <t>ANDOLSHEIM</t>
  </si>
  <si>
    <t>ARTZENHEIM</t>
  </si>
  <si>
    <t>ASPACH LE BAS</t>
  </si>
  <si>
    <t>AUBURE</t>
  </si>
  <si>
    <t>BENDORF</t>
  </si>
  <si>
    <t>BERGHOLTZZELL</t>
  </si>
  <si>
    <t>BIEDERTHAL</t>
  </si>
  <si>
    <t>BILTZHEIM</t>
  </si>
  <si>
    <t>BOURBACH LE BAS</t>
  </si>
  <si>
    <t>BRECHAUMONT</t>
  </si>
  <si>
    <t>BURNHAUPT LE BAS</t>
  </si>
  <si>
    <t>COLMAR</t>
  </si>
  <si>
    <t>ENSISHEIM</t>
  </si>
  <si>
    <t>ESCHBACH AU VAL</t>
  </si>
  <si>
    <t>ETEIMBES</t>
  </si>
  <si>
    <t>FRIESEN</t>
  </si>
  <si>
    <t>GALFINGUE</t>
  </si>
  <si>
    <t>GOLDBACH ALTENBACH</t>
  </si>
  <si>
    <t>ALTENBACH</t>
  </si>
  <si>
    <t>GUEMAR</t>
  </si>
  <si>
    <t>GUNSBACH</t>
  </si>
  <si>
    <t>HAGENTHAL LE HAUT</t>
  </si>
  <si>
    <t>HATTSTATT</t>
  </si>
  <si>
    <t>HELFRANTZKIRCH</t>
  </si>
  <si>
    <t>HIRSINGUE</t>
  </si>
  <si>
    <t>HIRTZFELDEN</t>
  </si>
  <si>
    <t>WIHR EN PLAINE</t>
  </si>
  <si>
    <t>HOUSSEN</t>
  </si>
  <si>
    <t>HUNDSBACH</t>
  </si>
  <si>
    <t>INGERSHEIM</t>
  </si>
  <si>
    <t>JEBSHEIM</t>
  </si>
  <si>
    <t>JUNGHOLTZ</t>
  </si>
  <si>
    <t>KATZENTHAL</t>
  </si>
  <si>
    <t>KINGERSHEIM</t>
  </si>
  <si>
    <t>KOESTLACH</t>
  </si>
  <si>
    <t>KUNHEIM</t>
  </si>
  <si>
    <t>LAUW</t>
  </si>
  <si>
    <t>LEIMBACH</t>
  </si>
  <si>
    <t>LIGSDORF</t>
  </si>
  <si>
    <t>LINSDORF</t>
  </si>
  <si>
    <t>LUEMSCHWILLER</t>
  </si>
  <si>
    <t>GIEZ</t>
  </si>
  <si>
    <t>HABERE LULLIN</t>
  </si>
  <si>
    <t>LARRINGES</t>
  </si>
  <si>
    <t>LESCHAUX</t>
  </si>
  <si>
    <t>LOVAGNY</t>
  </si>
  <si>
    <t>LULLY</t>
  </si>
  <si>
    <t>MAGLAND</t>
  </si>
  <si>
    <t>FLAINE</t>
  </si>
  <si>
    <t>MARGENCEL</t>
  </si>
  <si>
    <t>MARNAZ</t>
  </si>
  <si>
    <t>MAXILLY SUR LEMAN</t>
  </si>
  <si>
    <t>MENTHON ST BERNARD</t>
  </si>
  <si>
    <t>MENTHONNEX SOUS CLERMONT</t>
  </si>
  <si>
    <t>MEYTHET</t>
  </si>
  <si>
    <t>MIEUSSY</t>
  </si>
  <si>
    <t>SOMMAND</t>
  </si>
  <si>
    <t>MONNETIER MORNEX</t>
  </si>
  <si>
    <t>ESSERTS SALEVE</t>
  </si>
  <si>
    <t>MONTAGNY LES LANCHES</t>
  </si>
  <si>
    <t>NAVES PARMELAN</t>
  </si>
  <si>
    <t>NEUVECELLE</t>
  </si>
  <si>
    <t>PASSY</t>
  </si>
  <si>
    <t>PRAZ COUTANT</t>
  </si>
  <si>
    <t>PERS JUSSY</t>
  </si>
  <si>
    <t>PUBLIER</t>
  </si>
  <si>
    <t>FLASSIGNY</t>
  </si>
  <si>
    <t>FORGES SUR MEUSE</t>
  </si>
  <si>
    <t>FREMEREVILLE SOUS LES COTES</t>
  </si>
  <si>
    <t>GERY</t>
  </si>
  <si>
    <t>HAIRONVILLE</t>
  </si>
  <si>
    <t>HAN LES JUVIGNY</t>
  </si>
  <si>
    <t>HAUDIOMONT</t>
  </si>
  <si>
    <t>HAUMONT PRES SAMOGNEUX</t>
  </si>
  <si>
    <t>HEIPPES</t>
  </si>
  <si>
    <t>HERBEUVILLE</t>
  </si>
  <si>
    <t>HERMEVILLE EN WOEVRE</t>
  </si>
  <si>
    <t>HEVILLIERS</t>
  </si>
  <si>
    <t>JAMETZ</t>
  </si>
  <si>
    <t>GIRONVILLE SOUS LES COTES</t>
  </si>
  <si>
    <t>JUVIGNY SUR LOISON</t>
  </si>
  <si>
    <t>LABEUVILLE</t>
  </si>
  <si>
    <t>LACROIX SUR MEUSE</t>
  </si>
  <si>
    <t>LEMMES</t>
  </si>
  <si>
    <t>LEVONCOURT</t>
  </si>
  <si>
    <t>LINY DEVANT DUN</t>
  </si>
  <si>
    <t>LION DEVANT DUN</t>
  </si>
  <si>
    <t>LISLE EN BARROIS</t>
  </si>
  <si>
    <t>MAIZEY</t>
  </si>
  <si>
    <t>MANDRES EN BARROIS</t>
  </si>
  <si>
    <t>MARSON SUR BARBOURE</t>
  </si>
  <si>
    <t>MAXEY SUR VAISE</t>
  </si>
  <si>
    <t>MELIGNY LE PETIT</t>
  </si>
  <si>
    <t>MILLY SUR BRADON</t>
  </si>
  <si>
    <t>MOGNEVILLE</t>
  </si>
  <si>
    <t>CREPION</t>
  </si>
  <si>
    <t>MONTBLAINVILLE</t>
  </si>
  <si>
    <t>MONT DEVANT SASSEY</t>
  </si>
  <si>
    <t>MONTFAUCON D ARGONNE</t>
  </si>
  <si>
    <t>MONTIGNY DEVANT SASSEY</t>
  </si>
  <si>
    <t>MORGEMOULIN</t>
  </si>
  <si>
    <t>MORLEY</t>
  </si>
  <si>
    <t>MOUILLY</t>
  </si>
  <si>
    <t>MOULAINVILLE</t>
  </si>
  <si>
    <t>ROSIERES DEVANT BAR</t>
  </si>
  <si>
    <t>NEUVILLE LES VAUCOULEURS</t>
  </si>
  <si>
    <t>AUZECOURT</t>
  </si>
  <si>
    <t>PARFONDRUPT</t>
  </si>
  <si>
    <t>PEUVILLERS</t>
  </si>
  <si>
    <t>POUILLY SUR MEUSE</t>
  </si>
  <si>
    <t>RECICOURT</t>
  </si>
  <si>
    <t>REMENNECOURT</t>
  </si>
  <si>
    <t>REMOIVILLE</t>
  </si>
  <si>
    <t>ROBERT ESPAGNE</t>
  </si>
  <si>
    <t>RUPT DEVANT ST MIHIEL</t>
  </si>
  <si>
    <t>ST HILAIRE EN WOEVRE</t>
  </si>
  <si>
    <t>BUTGNEVILLE</t>
  </si>
  <si>
    <t>WADONVILLE EN WOEVRE</t>
  </si>
  <si>
    <t>ST JOIRE</t>
  </si>
  <si>
    <t>ST LAURENT SUR OTHAIN</t>
  </si>
  <si>
    <t>SAUDRUPT</t>
  </si>
  <si>
    <t>SEPVIGNY</t>
  </si>
  <si>
    <t>SEUZEY</t>
  </si>
  <si>
    <t>SIVRY LA PERCHE</t>
  </si>
  <si>
    <t>SOMMEDIEUE</t>
  </si>
  <si>
    <t>SORBEY</t>
  </si>
  <si>
    <t>STAINVILLE</t>
  </si>
  <si>
    <t>TAILLANCOURT</t>
  </si>
  <si>
    <t>THONNE LA LONG</t>
  </si>
  <si>
    <t>TRIAUCOURT EN ARGONNE</t>
  </si>
  <si>
    <t>TROUSSEY</t>
  </si>
  <si>
    <t>TROYON</t>
  </si>
  <si>
    <t>UGNY SUR MEUSE</t>
  </si>
  <si>
    <t>VADELAINCOURT</t>
  </si>
  <si>
    <t>VAUDEVILLE LE HAUT</t>
  </si>
  <si>
    <t>HATTONVILLE</t>
  </si>
  <si>
    <t>VILLE SUR SAULX</t>
  </si>
  <si>
    <t>VILOSNES HARAUMONT</t>
  </si>
  <si>
    <t>HARAUMONT</t>
  </si>
  <si>
    <t>WISEPPE</t>
  </si>
  <si>
    <t>ALLAIRE</t>
  </si>
  <si>
    <t>ARRADON</t>
  </si>
  <si>
    <t>BELZ</t>
  </si>
  <si>
    <t>BIEUZY</t>
  </si>
  <si>
    <t>BIEUZY LES EAUX</t>
  </si>
  <si>
    <t>BREHAN</t>
  </si>
  <si>
    <t>BULEON</t>
  </si>
  <si>
    <t>CAMOEL</t>
  </si>
  <si>
    <t>LA CHAPELLE GACELINE</t>
  </si>
  <si>
    <t>CLEGUEREC</t>
  </si>
  <si>
    <t>LE CROISTY</t>
  </si>
  <si>
    <t>LA CROIX HELLEAN</t>
  </si>
  <si>
    <t>CRUGUEL</t>
  </si>
  <si>
    <t>DAMGAN</t>
  </si>
  <si>
    <t>ELVEN</t>
  </si>
  <si>
    <t>ETEL</t>
  </si>
  <si>
    <t>GOURHEL</t>
  </si>
  <si>
    <t>LA GREE ST LAURENT</t>
  </si>
  <si>
    <t>GUIDEL</t>
  </si>
  <si>
    <t>GUILLIERS</t>
  </si>
  <si>
    <t>HELLEAN</t>
  </si>
  <si>
    <t>ILE AUX MOINES</t>
  </si>
  <si>
    <t>LANGONNET</t>
  </si>
  <si>
    <t>CHASPINHAC</t>
  </si>
  <si>
    <t>CHAUDEYROLLES</t>
  </si>
  <si>
    <t>LA CHOMETTE</t>
  </si>
  <si>
    <t>CRAPONNE SUR ARZON</t>
  </si>
  <si>
    <t>CRONCE</t>
  </si>
  <si>
    <t>CUSSAC SUR LOIRE</t>
  </si>
  <si>
    <t>DESGES</t>
  </si>
  <si>
    <t>LES ESTABLES</t>
  </si>
  <si>
    <t>LANTRIAC</t>
  </si>
  <si>
    <t>LAVOUTE SUR LOIRE</t>
  </si>
  <si>
    <t>LISSAC</t>
  </si>
  <si>
    <t>MERCOEUR</t>
  </si>
  <si>
    <t>MEZERES</t>
  </si>
  <si>
    <t>MONISTROL D ALLIER</t>
  </si>
  <si>
    <t>MONLET</t>
  </si>
  <si>
    <t>MONTUSCLAT</t>
  </si>
  <si>
    <t>ST BEAUZIRE</t>
  </si>
  <si>
    <t>ST CHRISTOPHE D ALLIER</t>
  </si>
  <si>
    <t>ST DIDIER D ALLIER</t>
  </si>
  <si>
    <t>ST ETIENNE LARDEYROL</t>
  </si>
  <si>
    <t>ST FERREOL D AUROURE</t>
  </si>
  <si>
    <t>ST GEORGES D AURAC</t>
  </si>
  <si>
    <t>ST HOSTIEN</t>
  </si>
  <si>
    <t>ST JEURES</t>
  </si>
  <si>
    <t>ST JULIEN CHAPTEUIL</t>
  </si>
  <si>
    <t>ST JULIEN D ANCE</t>
  </si>
  <si>
    <t>ST JULIEN DES CHAZES</t>
  </si>
  <si>
    <t>ST JUST PRES BRIOUDE</t>
  </si>
  <si>
    <t>ST PRIVAT D ALLIER</t>
  </si>
  <si>
    <t>ST VERT</t>
  </si>
  <si>
    <t>ST VICTOR MALESCOURS</t>
  </si>
  <si>
    <t>SAUGUES</t>
  </si>
  <si>
    <t>SOLIGNAC SUR LOIRE</t>
  </si>
  <si>
    <t>THORAS</t>
  </si>
  <si>
    <t>CROISANCES</t>
  </si>
  <si>
    <t>VALPRIVAS</t>
  </si>
  <si>
    <t>VARENNES ST HONORAT</t>
  </si>
  <si>
    <t>LE BIGNON</t>
  </si>
  <si>
    <t>BLAIN</t>
  </si>
  <si>
    <t>ST OMER DE BLAIN</t>
  </si>
  <si>
    <t>LA BOISSIERE DU DORE</t>
  </si>
  <si>
    <t>BOUSSAY</t>
  </si>
  <si>
    <t>LA CHAPELLE SUR ERDRE</t>
  </si>
  <si>
    <t>CHATEAU THEBAUD</t>
  </si>
  <si>
    <t>CHAUVE</t>
  </si>
  <si>
    <t>CORDEMAIS</t>
  </si>
  <si>
    <t>DREFFEAC</t>
  </si>
  <si>
    <t>ERBRAY</t>
  </si>
  <si>
    <t>FAY DE BRETAGNE</t>
  </si>
  <si>
    <t>GORGES</t>
  </si>
  <si>
    <t>LA HAIE FOUASSIERE</t>
  </si>
  <si>
    <t>HERIC</t>
  </si>
  <si>
    <t>BASSE INDRE</t>
  </si>
  <si>
    <t>JANS</t>
  </si>
  <si>
    <t>JUIGNE DES MOUTIERS</t>
  </si>
  <si>
    <t>LE LOROUX BOTTEREAU</t>
  </si>
  <si>
    <t>LA MARNE</t>
  </si>
  <si>
    <t>MESANGER</t>
  </si>
  <si>
    <t>MESQUER</t>
  </si>
  <si>
    <t>QUIMIAC</t>
  </si>
  <si>
    <t>MONTOIR DE BRETAGNE</t>
  </si>
  <si>
    <t>PAIMBOEUF</t>
  </si>
  <si>
    <t>LE PALLET</t>
  </si>
  <si>
    <t>LE PELLERIN</t>
  </si>
  <si>
    <t>LA PLANCHE</t>
  </si>
  <si>
    <t>PONTCHATEAU</t>
  </si>
  <si>
    <t>ST GUILLAUME</t>
  </si>
  <si>
    <t>VIAIS</t>
  </si>
  <si>
    <t>LE CLION SUR MER</t>
  </si>
  <si>
    <t>POUILLE LES COTEAUX</t>
  </si>
  <si>
    <t>LE POULIGUEN</t>
  </si>
  <si>
    <t>ROUANS</t>
  </si>
  <si>
    <t>ROUGE</t>
  </si>
  <si>
    <t>ST AIGNAN GRANDLIEU</t>
  </si>
  <si>
    <t>ST MARS LA JAILLE</t>
  </si>
  <si>
    <t>ST MICHEL CHEF CHEF</t>
  </si>
  <si>
    <t>THARON PLAGE</t>
  </si>
  <si>
    <t>ST MARC SUR MER</t>
  </si>
  <si>
    <t>STE PAZANNE</t>
  </si>
  <si>
    <t>ST SEBASTIEN SUR LOIRE</t>
  </si>
  <si>
    <t>ST VINCENT DES LANDES</t>
  </si>
  <si>
    <t>SAUTRON</t>
  </si>
  <si>
    <t>SION LES MINES</t>
  </si>
  <si>
    <t>TREFFIEUX</t>
  </si>
  <si>
    <t>TRESCALAN</t>
  </si>
  <si>
    <t>LA ROUXIERE</t>
  </si>
  <si>
    <t>VIGNEUX DE BRETAGNE</t>
  </si>
  <si>
    <t>VUE</t>
  </si>
  <si>
    <t>LA ROCHE BLANCHE</t>
  </si>
  <si>
    <t>LA GRIGONNAIS</t>
  </si>
  <si>
    <t>AMILLY</t>
  </si>
  <si>
    <t>AUGERVILLE LA RIVIERE</t>
  </si>
  <si>
    <t>AULNAY LA RIVIERE</t>
  </si>
  <si>
    <t>AUVILLIERS EN GATINAIS</t>
  </si>
  <si>
    <t>HURE</t>
  </si>
  <si>
    <t>ILLATS</t>
  </si>
  <si>
    <t>IZON</t>
  </si>
  <si>
    <t>LA BREDE</t>
  </si>
  <si>
    <t>LAGORCE</t>
  </si>
  <si>
    <t>LAMOTHE LANDERRON</t>
  </si>
  <si>
    <t>LALANDE DE POMEROL</t>
  </si>
  <si>
    <t>LANDERROUAT</t>
  </si>
  <si>
    <t>LANDIRAS</t>
  </si>
  <si>
    <t>LANSAC</t>
  </si>
  <si>
    <t>LISTRAC MEDOC</t>
  </si>
  <si>
    <t>LOUPIAC DE LA REOLE</t>
  </si>
  <si>
    <t>MARCILLAC</t>
  </si>
  <si>
    <t>MARTILLAC</t>
  </si>
  <si>
    <t>MASSEILLES</t>
  </si>
  <si>
    <t>MERIGNAS</t>
  </si>
  <si>
    <t>MONPRIMBLANC</t>
  </si>
  <si>
    <t>MONTAGOUDIN</t>
  </si>
  <si>
    <t>NOAILLAC</t>
  </si>
  <si>
    <t>PESSAC SUR DORDOGNE</t>
  </si>
  <si>
    <t>PEUJARD</t>
  </si>
  <si>
    <t>LE PIAN MEDOC</t>
  </si>
  <si>
    <t>POMPEJAC</t>
  </si>
  <si>
    <t>PORTETS</t>
  </si>
  <si>
    <t>QUEYRAC</t>
  </si>
  <si>
    <t>RIOCAUD</t>
  </si>
  <si>
    <t>ST ANDRE DE CUBZAC</t>
  </si>
  <si>
    <t>ST ANDRONY</t>
  </si>
  <si>
    <t>ST CHRISTOPHE DE DOUBLE</t>
  </si>
  <si>
    <t>ST CIBARD</t>
  </si>
  <si>
    <t>ST CIERS DE CANESSE</t>
  </si>
  <si>
    <t>STE CROIX DU MONT</t>
  </si>
  <si>
    <t>ST GENES DE BLAYE</t>
  </si>
  <si>
    <t>ST GENES DE CASTILLON</t>
  </si>
  <si>
    <t>ST JEAN DE BLAIGNAC</t>
  </si>
  <si>
    <t>ST JULIEN BEYCHEVELLE</t>
  </si>
  <si>
    <t>ST LAURENT MEDOC</t>
  </si>
  <si>
    <t>ST LOUBERT</t>
  </si>
  <si>
    <t>ST MAGNE</t>
  </si>
  <si>
    <t>ST MAIXANT</t>
  </si>
  <si>
    <t>ST MARTIAL</t>
  </si>
  <si>
    <t>ST MARTIN DE SESCAS</t>
  </si>
  <si>
    <t>ST MEDARD D EYRANS</t>
  </si>
  <si>
    <t>ST MEDARD EN JALLES</t>
  </si>
  <si>
    <t>ST MICHEL DE RIEUFRET</t>
  </si>
  <si>
    <t>ST PEY D ARMENS</t>
  </si>
  <si>
    <t>ST VINCENT DE PAUL</t>
  </si>
  <si>
    <t>ST VIVIEN DE MONSEGUR</t>
  </si>
  <si>
    <t>SAUCATS</t>
  </si>
  <si>
    <t>SAUVETERRE DE GUYENNE</t>
  </si>
  <si>
    <t>SAVIGNAC DE L ISLE</t>
  </si>
  <si>
    <t>SEMENS</t>
  </si>
  <si>
    <t>SOULAC SUR MER</t>
  </si>
  <si>
    <t>SOUSSANS</t>
  </si>
  <si>
    <t>TARNES</t>
  </si>
  <si>
    <t>PYLA SUR MER</t>
  </si>
  <si>
    <t>LE TUZAN</t>
  </si>
  <si>
    <t>VENDAYS MONTALIVET</t>
  </si>
  <si>
    <t>VENSAC</t>
  </si>
  <si>
    <t>VERTHEUIL</t>
  </si>
  <si>
    <t>VILLENAVE D ORNON</t>
  </si>
  <si>
    <t>PONT DE LA MAYE</t>
  </si>
  <si>
    <t>AUMES</t>
  </si>
  <si>
    <t>BASSAN</t>
  </si>
  <si>
    <t>BEDARIEUX</t>
  </si>
  <si>
    <t>BEZIERS</t>
  </si>
  <si>
    <t>LE BOSC</t>
  </si>
  <si>
    <t>CAMPLONG</t>
  </si>
  <si>
    <t>CAPESTANG</t>
  </si>
  <si>
    <t>CASTELNAU DE GUERS</t>
  </si>
  <si>
    <t>LA CAUNETTE</t>
  </si>
  <si>
    <t>CAUSSE DE LA SELLE</t>
  </si>
  <si>
    <t>CAUX</t>
  </si>
  <si>
    <t>CAZEDARNES</t>
  </si>
  <si>
    <t>CEILHES ET ROCOZELS</t>
  </si>
  <si>
    <t>CERS</t>
  </si>
  <si>
    <t>CESSERAS</t>
  </si>
  <si>
    <t>CLAPIERS</t>
  </si>
  <si>
    <t>CORNEILHAN</t>
  </si>
  <si>
    <t>COULOBRES</t>
  </si>
  <si>
    <t>FRONTIGNAN</t>
  </si>
  <si>
    <t>GORNIES</t>
  </si>
  <si>
    <t>HEREPIAN</t>
  </si>
  <si>
    <t>JONCELS</t>
  </si>
  <si>
    <t>LAMALOU LES BAINS</t>
  </si>
  <si>
    <t>LATTES</t>
  </si>
  <si>
    <t>THILAY</t>
  </si>
  <si>
    <t>NOHAN</t>
  </si>
  <si>
    <t>TOURCELLES CHAUMONT</t>
  </si>
  <si>
    <t>TOURTERON</t>
  </si>
  <si>
    <t>TREMBLOIS LES CARIGNAN</t>
  </si>
  <si>
    <t>VAUX LES MOURON</t>
  </si>
  <si>
    <t>VAUX LES MOUZON</t>
  </si>
  <si>
    <t>VAUX VILLAINE</t>
  </si>
  <si>
    <t>VILLERS LE TOURNEUR</t>
  </si>
  <si>
    <t>VILLERS SUR LE MONT</t>
  </si>
  <si>
    <t>VILLE SUR RETOURNE</t>
  </si>
  <si>
    <t>VRIGNE MEUSE</t>
  </si>
  <si>
    <t>ALEU</t>
  </si>
  <si>
    <t>ARABAUX</t>
  </si>
  <si>
    <t>ARTIGAT</t>
  </si>
  <si>
    <t>ARTIX</t>
  </si>
  <si>
    <t>BAGERT</t>
  </si>
  <si>
    <t>LA BASTIDE DE BESPLAS</t>
  </si>
  <si>
    <t>LA BASTIDE DE BOUSIGNAC</t>
  </si>
  <si>
    <t>LA BASTIDE DE SEROU</t>
  </si>
  <si>
    <t>BELESTA</t>
  </si>
  <si>
    <t>BESSET</t>
  </si>
  <si>
    <t>CANTE</t>
  </si>
  <si>
    <t>DALOU</t>
  </si>
  <si>
    <t>DAUMAZAN SUR ARIZE</t>
  </si>
  <si>
    <t>SENESSE DE SENABUGUE</t>
  </si>
  <si>
    <t>ERP</t>
  </si>
  <si>
    <t>ESCOSSE</t>
  </si>
  <si>
    <t>FOIX</t>
  </si>
  <si>
    <t>LE FOSSAT</t>
  </si>
  <si>
    <t>FOUGAX ET BARRINEUF</t>
  </si>
  <si>
    <t>FREYCHENET</t>
  </si>
  <si>
    <t>GAJAN</t>
  </si>
  <si>
    <t>GALEY</t>
  </si>
  <si>
    <t>GAUDIES</t>
  </si>
  <si>
    <t>GESTIES</t>
  </si>
  <si>
    <t>GOULIER</t>
  </si>
  <si>
    <t>ILHAT</t>
  </si>
  <si>
    <t>ILLIER ET LARAMADE</t>
  </si>
  <si>
    <t>LACAVE</t>
  </si>
  <si>
    <t>LAPENNE</t>
  </si>
  <si>
    <t>LARNAT</t>
  </si>
  <si>
    <t>LESCURE</t>
  </si>
  <si>
    <t>LESPARROU</t>
  </si>
  <si>
    <t>LOUBAUT</t>
  </si>
  <si>
    <t>LOUBIERES</t>
  </si>
  <si>
    <t>MALEGOUDE</t>
  </si>
  <si>
    <t>MERENS LES VALS</t>
  </si>
  <si>
    <t>MIGLOS</t>
  </si>
  <si>
    <t>MONTAILLOU</t>
  </si>
  <si>
    <t>MONTJOIE EN COUSERANS</t>
  </si>
  <si>
    <t>AUDINAC LES BAINS</t>
  </si>
  <si>
    <t>MONTSEGUR</t>
  </si>
  <si>
    <t>MONTSERON</t>
  </si>
  <si>
    <t>MOULIN NEUF</t>
  </si>
  <si>
    <t>ORLU</t>
  </si>
  <si>
    <t>ORNOLAC USSAT LES BAINS</t>
  </si>
  <si>
    <t>PECH</t>
  </si>
  <si>
    <t>PERLES ET CASTELET</t>
  </si>
  <si>
    <t>REGAT</t>
  </si>
  <si>
    <t>STE CROIX VOLVESTRE</t>
  </si>
  <si>
    <t>ST JEAN D AIGUES VIVES</t>
  </si>
  <si>
    <t>ST JEAN DU FALGA</t>
  </si>
  <si>
    <t>ST LARY</t>
  </si>
  <si>
    <t>ST MARTIN DE CARALP</t>
  </si>
  <si>
    <t>SOUEIX ROGALLE</t>
  </si>
  <si>
    <t>SOULAN</t>
  </si>
  <si>
    <t>TAURIGNAN CASTET</t>
  </si>
  <si>
    <t>TEILHET</t>
  </si>
  <si>
    <t>TOURTOUSE</t>
  </si>
  <si>
    <t>VALS</t>
  </si>
  <si>
    <t>VIRA</t>
  </si>
  <si>
    <t>ARCIS SUR AUBE</t>
  </si>
  <si>
    <t>ARCONVILLE</t>
  </si>
  <si>
    <t>ARGANCON</t>
  </si>
  <si>
    <t>BAR SUR AUBE</t>
  </si>
  <si>
    <t>BERCENAY EN OTHE</t>
  </si>
  <si>
    <t>BERCENAY LE HAYER</t>
  </si>
  <si>
    <t>BETIGNICOURT</t>
  </si>
  <si>
    <t>BLAINCOURT SUR AUBE</t>
  </si>
  <si>
    <t>BOUILLY</t>
  </si>
  <si>
    <t>BOURDENAY</t>
  </si>
  <si>
    <t>BOURGUIGNONS</t>
  </si>
  <si>
    <t>BOUY LUXEMBOURG</t>
  </si>
  <si>
    <t>BRAGELOGNE BEAUVOIR</t>
  </si>
  <si>
    <t>BEAUVOIR SUR SARCE</t>
  </si>
  <si>
    <t>BREVONNES</t>
  </si>
  <si>
    <t>CELLES SUR OURCE</t>
  </si>
  <si>
    <t>CHAMPIGNOL LEZ MONDEVILLE</t>
  </si>
  <si>
    <t>CHAOURCE</t>
  </si>
  <si>
    <t>LA CHAPELLE ST LUC</t>
  </si>
  <si>
    <t>CHARMONT SOUS BARBUISE</t>
  </si>
  <si>
    <t>FONTAINE LUYERES</t>
  </si>
  <si>
    <t>ST EUSTACHE</t>
  </si>
  <si>
    <t>ST GERMAIN SUR RHONE</t>
  </si>
  <si>
    <t>ST GINGOLPH</t>
  </si>
  <si>
    <t>ST JEAN DE THOLOME</t>
  </si>
  <si>
    <t>ST SIXT</t>
  </si>
  <si>
    <t>SALES</t>
  </si>
  <si>
    <t>SAMOENS</t>
  </si>
  <si>
    <t>SERVOZ</t>
  </si>
  <si>
    <t>SILLINGY</t>
  </si>
  <si>
    <t>TANINGES</t>
  </si>
  <si>
    <t>THONES</t>
  </si>
  <si>
    <t>VILLARD</t>
  </si>
  <si>
    <t>VILLY LE PELLOUX</t>
  </si>
  <si>
    <t>VIUZ EN SALLAZ</t>
  </si>
  <si>
    <t>VULBENS</t>
  </si>
  <si>
    <t>PARIS 03</t>
  </si>
  <si>
    <t>PARIS 06</t>
  </si>
  <si>
    <t>PARIS 08</t>
  </si>
  <si>
    <t>PARIS 12</t>
  </si>
  <si>
    <t>PARIS 15</t>
  </si>
  <si>
    <t>PARIS 17</t>
  </si>
  <si>
    <t>AMBRUMESNIL</t>
  </si>
  <si>
    <t>ANNEVILLE SUR SCIE</t>
  </si>
  <si>
    <t>ANNEVILLE AMBOURVILLE</t>
  </si>
  <si>
    <t>ARQUES LA BATAILLE</t>
  </si>
  <si>
    <t>AUBERVILLE LA MANUEL</t>
  </si>
  <si>
    <t>AVESNES EN BRAY</t>
  </si>
  <si>
    <t>BAILLY EN RIVIERE</t>
  </si>
  <si>
    <t>BEC DE MORTAGNE</t>
  </si>
  <si>
    <t>BELLEVILLE EN CAUX</t>
  </si>
  <si>
    <t>BENESVILLE</t>
  </si>
  <si>
    <t>BERMONVILLE</t>
  </si>
  <si>
    <t>BERTRIMONT</t>
  </si>
  <si>
    <t>BEUZEVILLETTE</t>
  </si>
  <si>
    <t>BIERVILLE</t>
  </si>
  <si>
    <t>BOIS D ENNEBOURG</t>
  </si>
  <si>
    <t>BOIS GUILBERT</t>
  </si>
  <si>
    <t>LE BOIS ROBERT</t>
  </si>
  <si>
    <t>BOLLEVILLE</t>
  </si>
  <si>
    <t>BORNAMBUSC</t>
  </si>
  <si>
    <t>BOSC BERENGER</t>
  </si>
  <si>
    <t>BOSC EDELINE</t>
  </si>
  <si>
    <t>CALLENGEVILLE</t>
  </si>
  <si>
    <t>BOSC LE HARD</t>
  </si>
  <si>
    <t>BOUDEVILLE</t>
  </si>
  <si>
    <t>BRADIANCOURT</t>
  </si>
  <si>
    <t>BRAMETOT</t>
  </si>
  <si>
    <t>BURES EN BRAY</t>
  </si>
  <si>
    <t>CAMPNEUSEVILLE</t>
  </si>
  <si>
    <t>BAPEAUME LES ROUEN</t>
  </si>
  <si>
    <t>DIEPPEDALLE CROISSET</t>
  </si>
  <si>
    <t>CANY BARVILLE</t>
  </si>
  <si>
    <t>RIVES EN SEINE</t>
  </si>
  <si>
    <t>ST WANDRILLE RANCON</t>
  </si>
  <si>
    <t>LA CERLANGUE</t>
  </si>
  <si>
    <t>CLERES</t>
  </si>
  <si>
    <t>CRIQUETOT LE MAUCONDUIT</t>
  </si>
  <si>
    <t>CRIQUIERS</t>
  </si>
  <si>
    <t>CROIXDALLE</t>
  </si>
  <si>
    <t>DIEPPE</t>
  </si>
  <si>
    <t>NEUVILLE LES DIEPPE</t>
  </si>
  <si>
    <t>ELLECOURT</t>
  </si>
  <si>
    <t>EPINAY SUR DUCLAIR</t>
  </si>
  <si>
    <t>EPOUVILLE</t>
  </si>
  <si>
    <t>ERNEMONT LA VILLETTE</t>
  </si>
  <si>
    <t>ESCLAVELLES</t>
  </si>
  <si>
    <t>FERRIERES EN BRAY</t>
  </si>
  <si>
    <t>FLAMETS FRETILS</t>
  </si>
  <si>
    <t>FRESLES</t>
  </si>
  <si>
    <t>FRICHEMESNIL</t>
  </si>
  <si>
    <t>FRY</t>
  </si>
  <si>
    <t>GODERVILLE</t>
  </si>
  <si>
    <t>GOURNAY EN CAUX</t>
  </si>
  <si>
    <t>GONNETOT</t>
  </si>
  <si>
    <t>GONNEVILLE LA MALLET</t>
  </si>
  <si>
    <t>GOUY</t>
  </si>
  <si>
    <t>LES GRANDES VENTES</t>
  </si>
  <si>
    <t>LE GRAND QUEVILLY</t>
  </si>
  <si>
    <t>LE HANOUARD</t>
  </si>
  <si>
    <t>HARFLEUR</t>
  </si>
  <si>
    <t>HAUCOURT</t>
  </si>
  <si>
    <t>HAUSSEZ</t>
  </si>
  <si>
    <t>LE HAVRE</t>
  </si>
  <si>
    <t>HERMANVILLE</t>
  </si>
  <si>
    <t>HODENG HODENGER</t>
  </si>
  <si>
    <t>LA HOUSSAYE BERANGER</t>
  </si>
  <si>
    <t>HUGLEVILLE EN CAUX</t>
  </si>
  <si>
    <t>LES IFS</t>
  </si>
  <si>
    <t>INGOUVILLE</t>
  </si>
  <si>
    <t>ISNEAUVILLE</t>
  </si>
  <si>
    <t>LILLEBONNE</t>
  </si>
  <si>
    <t>LONGMESNIL</t>
  </si>
  <si>
    <t>LOUVETOT</t>
  </si>
  <si>
    <t>ARELAUNE EN SEINE</t>
  </si>
  <si>
    <t>LA MAILLERAYE SUR SEINE</t>
  </si>
  <si>
    <t>MANIQUERVILLE</t>
  </si>
  <si>
    <t>MENTHEVILLE</t>
  </si>
  <si>
    <t>LANVAUDAN</t>
  </si>
  <si>
    <t>LARMOR BADEN</t>
  </si>
  <si>
    <t>LAUZACH</t>
  </si>
  <si>
    <t>MALANSAC</t>
  </si>
  <si>
    <t>MAURON</t>
  </si>
  <si>
    <t>MENEAC</t>
  </si>
  <si>
    <t>MEUCON</t>
  </si>
  <si>
    <t>MISSIRIAC</t>
  </si>
  <si>
    <t>MONTERBLANC</t>
  </si>
  <si>
    <t>MONTERREIN</t>
  </si>
  <si>
    <t>MUZILLAC</t>
  </si>
  <si>
    <t>MOUSTOIR REMUNGOL</t>
  </si>
  <si>
    <t>NOYAL PONTIVY</t>
  </si>
  <si>
    <t>PEILLAC</t>
  </si>
  <si>
    <t>PLAUDREN</t>
  </si>
  <si>
    <t>PLOUGOUMELEN</t>
  </si>
  <si>
    <t>PLOURAY</t>
  </si>
  <si>
    <t>PLUMELIN</t>
  </si>
  <si>
    <t>QUEVEN</t>
  </si>
  <si>
    <t>QUIBERON</t>
  </si>
  <si>
    <t>RADENAC</t>
  </si>
  <si>
    <t>REGUINY</t>
  </si>
  <si>
    <t>REMINIAC</t>
  </si>
  <si>
    <t>ROHAN</t>
  </si>
  <si>
    <t>ST GOUVRY</t>
  </si>
  <si>
    <t>ST ALLOUESTRE</t>
  </si>
  <si>
    <t>ST CONGARD</t>
  </si>
  <si>
    <t>ST PHILIBERT</t>
  </si>
  <si>
    <t>ST PIERRE QUIBERON</t>
  </si>
  <si>
    <t>ST THURIAU</t>
  </si>
  <si>
    <t>SILFIAC</t>
  </si>
  <si>
    <t>THEHILLAC</t>
  </si>
  <si>
    <t>LA VRAIE CROIX</t>
  </si>
  <si>
    <t>STE ANNE D AURAY</t>
  </si>
  <si>
    <t>ADELANGE</t>
  </si>
  <si>
    <t>AJONCOURT</t>
  </si>
  <si>
    <t>AMNEVILLE</t>
  </si>
  <si>
    <t>AMNEVILLE LES THERMES</t>
  </si>
  <si>
    <t>MALANCOURT LA MONTAGNE</t>
  </si>
  <si>
    <t>ANZELING</t>
  </si>
  <si>
    <t>ARZVILLER</t>
  </si>
  <si>
    <t>ASPACH</t>
  </si>
  <si>
    <t>AUMETZ</t>
  </si>
  <si>
    <t>AY SUR MOSELLE</t>
  </si>
  <si>
    <t>WINTZENBACH</t>
  </si>
  <si>
    <t>WINTZENHEIM KOCHERSBERG</t>
  </si>
  <si>
    <t>NETZENBACH</t>
  </si>
  <si>
    <t>WITTERSHEIM</t>
  </si>
  <si>
    <t>WOLFSKIRCHEN</t>
  </si>
  <si>
    <t>ZEHNACKER</t>
  </si>
  <si>
    <t>ZEINHEIM</t>
  </si>
  <si>
    <t>ALTENACH</t>
  </si>
  <si>
    <t>APPENWIHR</t>
  </si>
  <si>
    <t>ASPACH MICHELBACH</t>
  </si>
  <si>
    <t>MICHELBACH</t>
  </si>
  <si>
    <t>BALLERSDORF</t>
  </si>
  <si>
    <t>BALTZENHEIM</t>
  </si>
  <si>
    <t>BEBLENHEIM</t>
  </si>
  <si>
    <t>BENNWIHR</t>
  </si>
  <si>
    <t>BENNWIHR MITTELWIHR</t>
  </si>
  <si>
    <t>BERGHEIM</t>
  </si>
  <si>
    <t>BERGHOLTZ</t>
  </si>
  <si>
    <t>BETTENDORF</t>
  </si>
  <si>
    <t>BITSCHWILLER LES THANN</t>
  </si>
  <si>
    <t>BRETTEN</t>
  </si>
  <si>
    <t>DIEFMATTEN</t>
  </si>
  <si>
    <t>DURRENENTZEN</t>
  </si>
  <si>
    <t>BRINIGHOFFEN</t>
  </si>
  <si>
    <t>FULLEREN</t>
  </si>
  <si>
    <t>GEISHOUSE</t>
  </si>
  <si>
    <t>GRIESBACH AU VAL</t>
  </si>
  <si>
    <t>GUEBWILLER</t>
  </si>
  <si>
    <t>HAGENBACH</t>
  </si>
  <si>
    <t>HAGENTHAL LE BAS</t>
  </si>
  <si>
    <t>HEIDWILLER</t>
  </si>
  <si>
    <t>HEIWILLER</t>
  </si>
  <si>
    <t>HINDLINGEN</t>
  </si>
  <si>
    <t>HIRTZBACH</t>
  </si>
  <si>
    <t>HUNINGUE</t>
  </si>
  <si>
    <t>HUSSEREN LES CHATEAUX</t>
  </si>
  <si>
    <t>KEMBS</t>
  </si>
  <si>
    <t>KEMBS LOECHLE</t>
  </si>
  <si>
    <t>KRUTH</t>
  </si>
  <si>
    <t>LIEPVRE</t>
  </si>
  <si>
    <t>LINTHAL</t>
  </si>
  <si>
    <t>MAGNY</t>
  </si>
  <si>
    <t>MANSPACH</t>
  </si>
  <si>
    <t>MASEVAUX NIEDERBRUCK</t>
  </si>
  <si>
    <t>MERXHEIM</t>
  </si>
  <si>
    <t>MEYENHEIM</t>
  </si>
  <si>
    <t>MITTLACH</t>
  </si>
  <si>
    <t>LE HAUT SOULTZBACH</t>
  </si>
  <si>
    <t>SOPPE LE HAUT</t>
  </si>
  <si>
    <t>BOURTZWILLER</t>
  </si>
  <si>
    <t>NEUF BRISACH</t>
  </si>
  <si>
    <t>OBERENTZEN</t>
  </si>
  <si>
    <t>ORBEY</t>
  </si>
  <si>
    <t>PFAFFENHEIM</t>
  </si>
  <si>
    <t>PFASTATT</t>
  </si>
  <si>
    <t>RAEDERSDORF</t>
  </si>
  <si>
    <t>RAMMERSMATT</t>
  </si>
  <si>
    <t>BEAUGENCY</t>
  </si>
  <si>
    <t>BEAULIEU SUR LOIRE</t>
  </si>
  <si>
    <t>BOISSEAUX</t>
  </si>
  <si>
    <t>BONNEE</t>
  </si>
  <si>
    <t>BORDEAUX EN GATINAIS</t>
  </si>
  <si>
    <t>BROMEILLES</t>
  </si>
  <si>
    <t>CHANTEAU</t>
  </si>
  <si>
    <t>CHARSONVILLE</t>
  </si>
  <si>
    <t>CHECY</t>
  </si>
  <si>
    <t>CHEVILLON SUR HUILLARD</t>
  </si>
  <si>
    <t>CHILLEURS AUX BOIS</t>
  </si>
  <si>
    <t>CORBEILLES</t>
  </si>
  <si>
    <t>COUDROY</t>
  </si>
  <si>
    <t>COULLONS</t>
  </si>
  <si>
    <t>COULMIERS</t>
  </si>
  <si>
    <t>COURCY AUX LOGES</t>
  </si>
  <si>
    <t>CRAVANT</t>
  </si>
  <si>
    <t>DARVOY</t>
  </si>
  <si>
    <t>DESMONTS</t>
  </si>
  <si>
    <t>DIMANCHEVILLE</t>
  </si>
  <si>
    <t>ERVAUVILLE</t>
  </si>
  <si>
    <t>ESCRIGNELLES</t>
  </si>
  <si>
    <t>FAVERELLES</t>
  </si>
  <si>
    <t>FEROLLES</t>
  </si>
  <si>
    <t>GERMIGNY DES PRES</t>
  </si>
  <si>
    <t>GRENEVILLE EN BEAUCE</t>
  </si>
  <si>
    <t>GUIGNONVILLE</t>
  </si>
  <si>
    <t>SEBOUVILLE</t>
  </si>
  <si>
    <t>INGRANNES</t>
  </si>
  <si>
    <t>ISDES</t>
  </si>
  <si>
    <t>JOUY LE POTIER</t>
  </si>
  <si>
    <t>JURANVILLE</t>
  </si>
  <si>
    <t>LAILLY EN VAL</t>
  </si>
  <si>
    <t>LANGESSE</t>
  </si>
  <si>
    <t>LIGNY LE RIBAULT</t>
  </si>
  <si>
    <t>LORRIS</t>
  </si>
  <si>
    <t>MALESHERBES</t>
  </si>
  <si>
    <t>MESSAS</t>
  </si>
  <si>
    <t>MEUNG SUR LOIRE</t>
  </si>
  <si>
    <t>NANCRAY SUR RIMARDE</t>
  </si>
  <si>
    <t>NARGIS</t>
  </si>
  <si>
    <t>NESPLOY</t>
  </si>
  <si>
    <t>NEUVILLE AUX BOIS</t>
  </si>
  <si>
    <t>DIRAC</t>
  </si>
  <si>
    <t>EBREON</t>
  </si>
  <si>
    <t>EYMOUTHIERS</t>
  </si>
  <si>
    <t>LA FAYE</t>
  </si>
  <si>
    <t>FEUILLADE</t>
  </si>
  <si>
    <t>LA FORET DE TESSE</t>
  </si>
  <si>
    <t>GARAT</t>
  </si>
  <si>
    <t>BIGNAC</t>
  </si>
  <si>
    <t>GENTE</t>
  </si>
  <si>
    <t>LE GRAND MADIEU</t>
  </si>
  <si>
    <t>LACHAISE</t>
  </si>
  <si>
    <t>LADIVILLE</t>
  </si>
  <si>
    <t>LONNES</t>
  </si>
  <si>
    <t>ROUMAZIERES LOUBERT</t>
  </si>
  <si>
    <t>ROUMAZIERES</t>
  </si>
  <si>
    <t>LOUZAC ST ANDRE</t>
  </si>
  <si>
    <t>LUPSAULT</t>
  </si>
  <si>
    <t>MANOT</t>
  </si>
  <si>
    <t>MARCILLAC LANVILLE</t>
  </si>
  <si>
    <t>MAREUIL</t>
  </si>
  <si>
    <t>MARILLAC LE FRANC</t>
  </si>
  <si>
    <t>MONTBOYER</t>
  </si>
  <si>
    <t>MONTBRON</t>
  </si>
  <si>
    <t>MONTCHAUDE</t>
  </si>
  <si>
    <t>MONTJEAN</t>
  </si>
  <si>
    <t>MOUTONNEAU</t>
  </si>
  <si>
    <t>AIZECQ</t>
  </si>
  <si>
    <t>NONAC</t>
  </si>
  <si>
    <t>PARZAC</t>
  </si>
  <si>
    <t>PERIGNAC</t>
  </si>
  <si>
    <t>PILLAC</t>
  </si>
  <si>
    <t>LES PINS</t>
  </si>
  <si>
    <t>POULLIGNAC</t>
  </si>
  <si>
    <t>POURSAC</t>
  </si>
  <si>
    <t>PUYMOYEN</t>
  </si>
  <si>
    <t>REPARSAC</t>
  </si>
  <si>
    <t>LA ROCHEFOUCAULD</t>
  </si>
  <si>
    <t>ROULLET ST ESTEPHE</t>
  </si>
  <si>
    <t>ST AMANT DE BOIXE</t>
  </si>
  <si>
    <t>ST ANGEAU</t>
  </si>
  <si>
    <t>ST COUTANT</t>
  </si>
  <si>
    <t>ST FORT SUR LE NE</t>
  </si>
  <si>
    <t>ST GENIS D HIERSAC</t>
  </si>
  <si>
    <t>ST LAURENT DE BELZAGOT</t>
  </si>
  <si>
    <t>ST MARY</t>
  </si>
  <si>
    <t>ST MAURICE DES LIONS</t>
  </si>
  <si>
    <t>ST QUENTIN SUR CHARENTE</t>
  </si>
  <si>
    <t>ST QUENTIN DE CHALAIS</t>
  </si>
  <si>
    <t>STE SEVERE</t>
  </si>
  <si>
    <t>ST SULPICE DE RUFFEC</t>
  </si>
  <si>
    <t>SIGOGNE</t>
  </si>
  <si>
    <t>SURIS</t>
  </si>
  <si>
    <t>TAPONNAT FLEURIGNAC</t>
  </si>
  <si>
    <t>TOUVERAC</t>
  </si>
  <si>
    <t>LAURENS</t>
  </si>
  <si>
    <t>LAUROUX</t>
  </si>
  <si>
    <t>LEZIGNAN LA CEBE</t>
  </si>
  <si>
    <t>LIAUSSON</t>
  </si>
  <si>
    <t>LIEURAN CABRIERES</t>
  </si>
  <si>
    <t>LIGNAN SUR ORB</t>
  </si>
  <si>
    <t>LUNAS</t>
  </si>
  <si>
    <t>LUNEL</t>
  </si>
  <si>
    <t>POURNOY LA GRASSE</t>
  </si>
  <si>
    <t>PUTTELANGE LES THIONVILLE</t>
  </si>
  <si>
    <t>RANGUEVAUX</t>
  </si>
  <si>
    <t>RAVILLE</t>
  </si>
  <si>
    <t>RETTEL</t>
  </si>
  <si>
    <t>RICHE</t>
  </si>
  <si>
    <t>RICHEVAL</t>
  </si>
  <si>
    <t>RITZING</t>
  </si>
  <si>
    <t>RORBACH LES DIEUZE</t>
  </si>
  <si>
    <t>RURANGE LES THIONVILLE</t>
  </si>
  <si>
    <t>ST FRANCOIS LACROIX</t>
  </si>
  <si>
    <t>ST JEAN KOURTZERODE</t>
  </si>
  <si>
    <t>ST JEAN ROHRBACH</t>
  </si>
  <si>
    <t>ST JULIEN LES METZ</t>
  </si>
  <si>
    <t>ST JURE</t>
  </si>
  <si>
    <t>ST PRIVAT LA MONTAGNE</t>
  </si>
  <si>
    <t>SCHALBACH</t>
  </si>
  <si>
    <t>SCHWEYEN</t>
  </si>
  <si>
    <t>SEREMANGE ERZANGE</t>
  </si>
  <si>
    <t>SIERSTHAL</t>
  </si>
  <si>
    <t>SILLY EN SAULNOIS</t>
  </si>
  <si>
    <t>SOUCHT</t>
  </si>
  <si>
    <t>SPICHEREN</t>
  </si>
  <si>
    <t>TETING SUR NIED</t>
  </si>
  <si>
    <t>TRITTELING REDLACH</t>
  </si>
  <si>
    <t>TROISFONTAINES</t>
  </si>
  <si>
    <t>VALLERYSTHAL</t>
  </si>
  <si>
    <t>TROMBORN</t>
  </si>
  <si>
    <t>TURQUESTEIN BLANCRUPT</t>
  </si>
  <si>
    <t>VASPERVILLER</t>
  </si>
  <si>
    <t>VESCHEIM</t>
  </si>
  <si>
    <t>VIEUX LIXHEIM</t>
  </si>
  <si>
    <t>VILLERS STONCOURT</t>
  </si>
  <si>
    <t>VIONVILLE</t>
  </si>
  <si>
    <t>VITTONCOURT</t>
  </si>
  <si>
    <t>VOYER</t>
  </si>
  <si>
    <t>VRY</t>
  </si>
  <si>
    <t>WINTERSBOURG</t>
  </si>
  <si>
    <t>WOIPPY</t>
  </si>
  <si>
    <t>XOCOURT</t>
  </si>
  <si>
    <t>ZARBELING</t>
  </si>
  <si>
    <t>ALLUY</t>
  </si>
  <si>
    <t>AVRIL SUR LOIRE</t>
  </si>
  <si>
    <t>BAZOLLES</t>
  </si>
  <si>
    <t>BAYE</t>
  </si>
  <si>
    <t>BREUGNON</t>
  </si>
  <si>
    <t>LA CELLE SUR NIEVRE</t>
  </si>
  <si>
    <t>CERVON</t>
  </si>
  <si>
    <t>CHALLEMENT</t>
  </si>
  <si>
    <t>CHAMPVERT</t>
  </si>
  <si>
    <t>CHAZEUIL</t>
  </si>
  <si>
    <t>CHEVANNES CHANGY</t>
  </si>
  <si>
    <t>CHOUGNY</t>
  </si>
  <si>
    <t>CLAMECY</t>
  </si>
  <si>
    <t>BEAUGY</t>
  </si>
  <si>
    <t>CORBIGNY</t>
  </si>
  <si>
    <t>CUNCY LES VARZY</t>
  </si>
  <si>
    <t>GARCHY</t>
  </si>
  <si>
    <t>GIRY</t>
  </si>
  <si>
    <t>GUERIGNY</t>
  </si>
  <si>
    <t>LAROCHEMILLAY</t>
  </si>
  <si>
    <t>LIMANTON</t>
  </si>
  <si>
    <t>LIVRY</t>
  </si>
  <si>
    <t>LA MAISON DIEU</t>
  </si>
  <si>
    <t>MENESTREAU</t>
  </si>
  <si>
    <t>MOISSY MOULINOT</t>
  </si>
  <si>
    <t>MONTAMBERT</t>
  </si>
  <si>
    <t>MONTARON</t>
  </si>
  <si>
    <t>MORACHES</t>
  </si>
  <si>
    <t>OISY</t>
  </si>
  <si>
    <t>OUAGNE</t>
  </si>
  <si>
    <t>POIL</t>
  </si>
  <si>
    <t>POUQUES LORMES</t>
  </si>
  <si>
    <t>PREPORCHE</t>
  </si>
  <si>
    <t>ST BENIN DES BOIS</t>
  </si>
  <si>
    <t>ST BRISSON</t>
  </si>
  <si>
    <t>ST FRANCHY</t>
  </si>
  <si>
    <t>ST HONORE LES BAINS</t>
  </si>
  <si>
    <t>ST PARIZE LE CHATEL</t>
  </si>
  <si>
    <t>ST PEREUSE</t>
  </si>
  <si>
    <t>ST PIERRE LE MOUTIER</t>
  </si>
  <si>
    <t>SICHAMPS</t>
  </si>
  <si>
    <t>SOUGY SUR LOIRE</t>
  </si>
  <si>
    <t>SUILLY LA TOUR</t>
  </si>
  <si>
    <t>SURGY</t>
  </si>
  <si>
    <t>TACONNAY</t>
  </si>
  <si>
    <t>CHASEREY</t>
  </si>
  <si>
    <t>CHAUMESNIL</t>
  </si>
  <si>
    <t>CHENNEGY</t>
  </si>
  <si>
    <t>COURCELLES SUR VOIRE</t>
  </si>
  <si>
    <t>COURSAN EN OTHE</t>
  </si>
  <si>
    <t>COURTAOULT</t>
  </si>
  <si>
    <t>COURTENOT</t>
  </si>
  <si>
    <t>DIERREY ST PIERRE</t>
  </si>
  <si>
    <t>DONNEMENT</t>
  </si>
  <si>
    <t>DOSNON</t>
  </si>
  <si>
    <t>DROUPT STE MARIE</t>
  </si>
  <si>
    <t>EGUILLY SOUS BOIS</t>
  </si>
  <si>
    <t>EPOTHEMONT</t>
  </si>
  <si>
    <t>FONTETTE</t>
  </si>
  <si>
    <t>FOUCHERES</t>
  </si>
  <si>
    <t>GRANDVILLE</t>
  </si>
  <si>
    <t>ISLE AUMONT</t>
  </si>
  <si>
    <t>JASSEINES</t>
  </si>
  <si>
    <t>JESSAINS</t>
  </si>
  <si>
    <t>LANDREVILLE</t>
  </si>
  <si>
    <t>LASSICOURT</t>
  </si>
  <si>
    <t>LAUBRESSEL</t>
  </si>
  <si>
    <t>LAVAU</t>
  </si>
  <si>
    <t>LESMONT</t>
  </si>
  <si>
    <t>LUYERES</t>
  </si>
  <si>
    <t>GRANGE L EVEQUE</t>
  </si>
  <si>
    <t>MAGNANT</t>
  </si>
  <si>
    <t>MAISONS LES SOULAINES</t>
  </si>
  <si>
    <t>MAIZIERES LES BRIENNE</t>
  </si>
  <si>
    <t>MERREY SUR ARCE</t>
  </si>
  <si>
    <t>MESNIL LETTRE</t>
  </si>
  <si>
    <t>MESNIL ST LOUP</t>
  </si>
  <si>
    <t>MONTCEAUX LES VAUDES</t>
  </si>
  <si>
    <t>MONTFEY</t>
  </si>
  <si>
    <t>MONTMORENCY BEAUFORT</t>
  </si>
  <si>
    <t>MONTPOTHIER</t>
  </si>
  <si>
    <t>LA MOTTE TILLY</t>
  </si>
  <si>
    <t>MUSSY SUR SEINE</t>
  </si>
  <si>
    <t>NOE LES MALLETS</t>
  </si>
  <si>
    <t>NOGENT SUR AUBE</t>
  </si>
  <si>
    <t>PAISY COSDON</t>
  </si>
  <si>
    <t>PAYNS</t>
  </si>
  <si>
    <t>PINEY</t>
  </si>
  <si>
    <t>PLANCY L ABBAYE</t>
  </si>
  <si>
    <t>PLANTY</t>
  </si>
  <si>
    <t>POUGY</t>
  </si>
  <si>
    <t>PRASLIN</t>
  </si>
  <si>
    <t>PRECY NOTRE DAME</t>
  </si>
  <si>
    <t>PROVERVILLE</t>
  </si>
  <si>
    <t>PRUNAY BELLEVILLE</t>
  </si>
  <si>
    <t>RHEGES</t>
  </si>
  <si>
    <t>RONCENAY</t>
  </si>
  <si>
    <t>LA ROTHIERE</t>
  </si>
  <si>
    <t>ST BENOIT SUR SEINE</t>
  </si>
  <si>
    <t>CHEVILLELE</t>
  </si>
  <si>
    <t>LEPINE</t>
  </si>
  <si>
    <t>ST HILAIRE SOUS ROMILLY</t>
  </si>
  <si>
    <t>ST LEGER PRES TROYES</t>
  </si>
  <si>
    <t>ST LEGER SOUS BRIENNE</t>
  </si>
  <si>
    <t>ST LUPIEN</t>
  </si>
  <si>
    <t>BARBEREY AUX MOINES</t>
  </si>
  <si>
    <t>STE MAURE</t>
  </si>
  <si>
    <t>CULOISON</t>
  </si>
  <si>
    <t>ST PHAL</t>
  </si>
  <si>
    <t>SAULCY</t>
  </si>
  <si>
    <t>SEMOINE</t>
  </si>
  <si>
    <t>TRANCAULT</t>
  </si>
  <si>
    <t>TRANNES</t>
  </si>
  <si>
    <t>VAILLY</t>
  </si>
  <si>
    <t>VAUPOISSON</t>
  </si>
  <si>
    <t>LA VENDUE MIGNOT</t>
  </si>
  <si>
    <t>VERPILLIERES SUR OURCE</t>
  </si>
  <si>
    <t>VERRICOURT</t>
  </si>
  <si>
    <t>VIAPRES LE PETIT</t>
  </si>
  <si>
    <t>VILLEMOYENNE</t>
  </si>
  <si>
    <t>VILLENAUXE LA GRANDE</t>
  </si>
  <si>
    <t>DIVAL</t>
  </si>
  <si>
    <t>VILLERET</t>
  </si>
  <si>
    <t>VILLERY</t>
  </si>
  <si>
    <t>VILLE SOUS LA FERTE</t>
  </si>
  <si>
    <t>VILLIERS SOUS PRASLIN</t>
  </si>
  <si>
    <t>VILLY EN TRODES</t>
  </si>
  <si>
    <t>VILLY LE MARECHAL</t>
  </si>
  <si>
    <t>ARGELIERS</t>
  </si>
  <si>
    <t>AURIAC</t>
  </si>
  <si>
    <t>AXAT</t>
  </si>
  <si>
    <t>BELLEGARDE DU RAZES</t>
  </si>
  <si>
    <t>BERRIAC</t>
  </si>
  <si>
    <t>BLOMAC</t>
  </si>
  <si>
    <t>BRUGAIROLLES</t>
  </si>
  <si>
    <t>CAMPS SUR L AGLY</t>
  </si>
  <si>
    <t>MAQUENS</t>
  </si>
  <si>
    <t>VILLALBE</t>
  </si>
  <si>
    <t>CAUNETTES EN VAL</t>
  </si>
  <si>
    <t>CAZILHAC</t>
  </si>
  <si>
    <t>CHALABRE</t>
  </si>
  <si>
    <t>COMIGNE</t>
  </si>
  <si>
    <t>CORBIERES</t>
  </si>
  <si>
    <t>MESANGUEVILLE</t>
  </si>
  <si>
    <t>LE MESNIL LIEUBRAY</t>
  </si>
  <si>
    <t>MESNIL PANNEVILLE</t>
  </si>
  <si>
    <t>MEULERS</t>
  </si>
  <si>
    <t>MONCHAUX SORENG</t>
  </si>
  <si>
    <t>MONCHY SUR EU</t>
  </si>
  <si>
    <t>MONTREUIL EN CAUX</t>
  </si>
  <si>
    <t>MONTROTY</t>
  </si>
  <si>
    <t>MORVILLE SUR ANDELLE</t>
  </si>
  <si>
    <t>MOULINEAUX</t>
  </si>
  <si>
    <t>NEUF MARCHE</t>
  </si>
  <si>
    <t>NEUVILLE FERRIERES</t>
  </si>
  <si>
    <t>NOTRE DAME D ALIERMONT</t>
  </si>
  <si>
    <t>NOTRE DAME DE BLIQUETUIT</t>
  </si>
  <si>
    <t>TRIQUERVILLE</t>
  </si>
  <si>
    <t>OCQUEVILLE</t>
  </si>
  <si>
    <t>OCTEVILLE SUR MER</t>
  </si>
  <si>
    <t>OHERVILLE</t>
  </si>
  <si>
    <t>OSMOY ST VALERY</t>
  </si>
  <si>
    <t>OUAINVILLE</t>
  </si>
  <si>
    <t>PAVILLY</t>
  </si>
  <si>
    <t>PIERRECOURT</t>
  </si>
  <si>
    <t>PONTS ET MARAIS</t>
  </si>
  <si>
    <t>LA POTERIE CAP D ANTIFER</t>
  </si>
  <si>
    <t>PREAUX</t>
  </si>
  <si>
    <t>PREUSEVILLE</t>
  </si>
  <si>
    <t>RAINFREVILLE</t>
  </si>
  <si>
    <t>REALCAMP</t>
  </si>
  <si>
    <t>RICHEMONT</t>
  </si>
  <si>
    <t>RONCHEROLLES EN BRAY</t>
  </si>
  <si>
    <t>RONCHEROLLES SUR LE VIVIER</t>
  </si>
  <si>
    <t>RONCHOIS</t>
  </si>
  <si>
    <t>ROUVRAY CATILLON</t>
  </si>
  <si>
    <t>ROUXMESNIL BOUTEILLES</t>
  </si>
  <si>
    <t>SAANE ST JUST</t>
  </si>
  <si>
    <t>STE AGATHE D ALIERMONT</t>
  </si>
  <si>
    <t>ST AIGNAN SUR RY</t>
  </si>
  <si>
    <t>ST ANDRE SUR CAILLY</t>
  </si>
  <si>
    <t>ST AUBIN LE CAUF</t>
  </si>
  <si>
    <t>ST AUBIN SUR SCIE</t>
  </si>
  <si>
    <t>STE BEUVE EN RIVIERE</t>
  </si>
  <si>
    <t>ST GERMAIN DES ESSOURTS</t>
  </si>
  <si>
    <t>ST JEAN DU CARDONNAY</t>
  </si>
  <si>
    <t>MORIENNE</t>
  </si>
  <si>
    <t>STE MARGUERITE SUR DUCLAIR</t>
  </si>
  <si>
    <t>ST MARTIN AUX BUNEAUX</t>
  </si>
  <si>
    <t>BIVILLE SUR MER</t>
  </si>
  <si>
    <t>PENLY</t>
  </si>
  <si>
    <t>ST OUEN DU BREUIL</t>
  </si>
  <si>
    <t>ST OUEN LE MAUGER</t>
  </si>
  <si>
    <t>ST PAER</t>
  </si>
  <si>
    <t>ST PIERRE LAVIS</t>
  </si>
  <si>
    <t>ST RIQUIER EN RIVIERE</t>
  </si>
  <si>
    <t>ST VAAST DIEPPEDALLE</t>
  </si>
  <si>
    <t>SANDOUVILLE</t>
  </si>
  <si>
    <t>SENNEVILLE SUR FECAMP</t>
  </si>
  <si>
    <t>SEPT MEULES</t>
  </si>
  <si>
    <t>ST LUCIEN</t>
  </si>
  <si>
    <t>SMERMESNIL</t>
  </si>
  <si>
    <t>SOMMESNIL</t>
  </si>
  <si>
    <t>SOTTEVILLE LES ROUEN</t>
  </si>
  <si>
    <t>TANCARVILLE</t>
  </si>
  <si>
    <t>THEUVILLE AUX MAILLOTS</t>
  </si>
  <si>
    <t>TOCQUEVILLE LES MURS</t>
  </si>
  <si>
    <t>TOTES</t>
  </si>
  <si>
    <t>TOUFFREVILLE SUR EU</t>
  </si>
  <si>
    <t>TOUSSAINT</t>
  </si>
  <si>
    <t>LA TRINITE DU MONT</t>
  </si>
  <si>
    <t>VAL DE LA HAYE</t>
  </si>
  <si>
    <t>VALMONT</t>
  </si>
  <si>
    <t>VASSONVILLE</t>
  </si>
  <si>
    <t>VEAUVILLE LES BAONS</t>
  </si>
  <si>
    <t>VENESTANVILLE</t>
  </si>
  <si>
    <t>BUTOT VENESVILLE</t>
  </si>
  <si>
    <t>BUTOT EN CAUX</t>
  </si>
  <si>
    <t>VIEUX ROUEN SUR BRESLE</t>
  </si>
  <si>
    <t>LA VIEUX RUE</t>
  </si>
  <si>
    <t>YAINVILLE</t>
  </si>
  <si>
    <t>YPREVILLE BIVILLE</t>
  </si>
  <si>
    <t>AUBEPIERRE OZOUER LE REPOS</t>
  </si>
  <si>
    <t>OZOUER LE REPOS</t>
  </si>
  <si>
    <t>AUFFERVILLE</t>
  </si>
  <si>
    <t>BAILLY ROMAINVILLIERS</t>
  </si>
  <si>
    <t>BARBEY</t>
  </si>
  <si>
    <t>BARBIZON</t>
  </si>
  <si>
    <t>BAZOCHES LES BRAY</t>
  </si>
  <si>
    <t>BEAUCHERY ST MARTIN</t>
  </si>
  <si>
    <t>BEAUMONT DU GATINAIS</t>
  </si>
  <si>
    <t>BELLOT</t>
  </si>
  <si>
    <t>BEZALLES</t>
  </si>
  <si>
    <t>BLENNES</t>
  </si>
  <si>
    <t>BOISSY LE CHATEL</t>
  </si>
  <si>
    <t>BOULANCOURT</t>
  </si>
  <si>
    <t>BOULEURS</t>
  </si>
  <si>
    <t>BUSSY ST GEORGES</t>
  </si>
  <si>
    <t>BUTHIERS</t>
  </si>
  <si>
    <t>CESSOY EN MONTOIS</t>
  </si>
  <si>
    <t>RIESPACH</t>
  </si>
  <si>
    <t>RIMBACHZELL</t>
  </si>
  <si>
    <t>ROMAGNY</t>
  </si>
  <si>
    <t>ROPPENTZWILLER</t>
  </si>
  <si>
    <t>ROSENAU</t>
  </si>
  <si>
    <t>ROUFFACH</t>
  </si>
  <si>
    <t>ST LOUIS</t>
  </si>
  <si>
    <t>SCHLIERBACH</t>
  </si>
  <si>
    <t>SENTHEIM</t>
  </si>
  <si>
    <t>SEPPOIS LE HAUT</t>
  </si>
  <si>
    <t>SEWEN</t>
  </si>
  <si>
    <t>SOULTZBACH LES BAINS</t>
  </si>
  <si>
    <t>SOULTZMATT</t>
  </si>
  <si>
    <t>WINTZFELDEN</t>
  </si>
  <si>
    <t>STETTEN</t>
  </si>
  <si>
    <t>TAGSDORF</t>
  </si>
  <si>
    <t>TRAUBACH LE HAUT</t>
  </si>
  <si>
    <t>VOGELGRUN</t>
  </si>
  <si>
    <t>WALHEIM</t>
  </si>
  <si>
    <t>WEGSCHEID</t>
  </si>
  <si>
    <t>WENTZWILLER</t>
  </si>
  <si>
    <t>ZAESSINGUE</t>
  </si>
  <si>
    <t>ZIMMERSHEIM</t>
  </si>
  <si>
    <t>AVEIZE</t>
  </si>
  <si>
    <t>AZOLETTE</t>
  </si>
  <si>
    <t>BAGNOLS</t>
  </si>
  <si>
    <t>LE MOLARD</t>
  </si>
  <si>
    <t>LES ROCHES</t>
  </si>
  <si>
    <t>LE BREUIL</t>
  </si>
  <si>
    <t>CALUIRE ET CUIRE</t>
  </si>
  <si>
    <t>CHARENTAY</t>
  </si>
  <si>
    <t>CHARNAY</t>
  </si>
  <si>
    <t>CHENAS</t>
  </si>
  <si>
    <t>COLLONGES AU MONT D OR</t>
  </si>
  <si>
    <t>CORCELLES EN BEAUJOLAIS</t>
  </si>
  <si>
    <t>PONT TRAMBOUZE</t>
  </si>
  <si>
    <t>EVEUX</t>
  </si>
  <si>
    <t>FLEURIEU SUR SAONE</t>
  </si>
  <si>
    <t>IRIGNY</t>
  </si>
  <si>
    <t>JULLIE</t>
  </si>
  <si>
    <t>LAMURE SUR AZERGUES</t>
  </si>
  <si>
    <t>LANTIGNIE</t>
  </si>
  <si>
    <t>LONGESSAIGNE</t>
  </si>
  <si>
    <t>LUCENAY</t>
  </si>
  <si>
    <t>MARCHAMPT</t>
  </si>
  <si>
    <t>MARCY L ETOILE</t>
  </si>
  <si>
    <t>MONSOLS</t>
  </si>
  <si>
    <t>MONTROMANT</t>
  </si>
  <si>
    <t>LE ROSSEON</t>
  </si>
  <si>
    <t>OINGT</t>
  </si>
  <si>
    <t>QUINCIE EN BEAUJOLAIS</t>
  </si>
  <si>
    <t>REGNIE DURETTE</t>
  </si>
  <si>
    <t>RIVERIE</t>
  </si>
  <si>
    <t>RONTALON</t>
  </si>
  <si>
    <t>ST CLEMENT LES PLACES</t>
  </si>
  <si>
    <t>ST DIDIER AU MONT D OR</t>
  </si>
  <si>
    <t>ST GEORGES DE RENEINS</t>
  </si>
  <si>
    <t>ST LAURENT DE CHAMOUSSET</t>
  </si>
  <si>
    <t>ST LAURENT D OINGT</t>
  </si>
  <si>
    <t>ST MARCEL L ECLAIRE</t>
  </si>
  <si>
    <t>ST MAURICE SUR DARGOIRE</t>
  </si>
  <si>
    <t>ROUSSILLIERE</t>
  </si>
  <si>
    <t>ST ROMAIN DE POPEY</t>
  </si>
  <si>
    <t>TALUYERS</t>
  </si>
  <si>
    <t>LE BATARD</t>
  </si>
  <si>
    <t>THEIZE</t>
  </si>
  <si>
    <t>LA CHAPELLE DE MARDORE</t>
  </si>
  <si>
    <t>MARDORE</t>
  </si>
  <si>
    <t>THURINS</t>
  </si>
  <si>
    <t>VAUGNERAY</t>
  </si>
  <si>
    <t>VAUXRENARD</t>
  </si>
  <si>
    <t>VERNAISON</t>
  </si>
  <si>
    <t>CHAPONNAY</t>
  </si>
  <si>
    <t>DECINES CHARPIEU</t>
  </si>
  <si>
    <t>FEYZIN</t>
  </si>
  <si>
    <t>GENAS</t>
  </si>
  <si>
    <t>SATHONAY VILLAGE</t>
  </si>
  <si>
    <t>SAUGNIEU</t>
  </si>
  <si>
    <t>SAINT EXUPERY AEROPORT</t>
  </si>
  <si>
    <t>LYON 01</t>
  </si>
  <si>
    <t>LYON</t>
  </si>
  <si>
    <t>LYON 02</t>
  </si>
  <si>
    <t>LYON 04</t>
  </si>
  <si>
    <t>LYON 09</t>
  </si>
  <si>
    <t>AISEY ET RICHECOURT</t>
  </si>
  <si>
    <t>AMONCOURT</t>
  </si>
  <si>
    <t>ATHESANS ETROITEFONTAINE</t>
  </si>
  <si>
    <t>ETROITEFONTAINE</t>
  </si>
  <si>
    <t>ATTRICOURT</t>
  </si>
  <si>
    <t>AUTOREILLE</t>
  </si>
  <si>
    <t>BAIGNES</t>
  </si>
  <si>
    <t>BARGES</t>
  </si>
  <si>
    <t>BASSIGNEY</t>
  </si>
  <si>
    <t>TOUVRE</t>
  </si>
  <si>
    <t>LANTIN</t>
  </si>
  <si>
    <t>TROIS PALIS</t>
  </si>
  <si>
    <t>TURGON</t>
  </si>
  <si>
    <t>TUSSON</t>
  </si>
  <si>
    <t>VARS</t>
  </si>
  <si>
    <t>VIEUX RUFFEC</t>
  </si>
  <si>
    <t>VILLEBOIS LAVALETTE</t>
  </si>
  <si>
    <t>VINDELLE</t>
  </si>
  <si>
    <t>VIVILLE</t>
  </si>
  <si>
    <t>VOUZAN</t>
  </si>
  <si>
    <t>ARS EN RE</t>
  </si>
  <si>
    <t>SALLES LES AULNAY</t>
  </si>
  <si>
    <t>AUTHON EBEON</t>
  </si>
  <si>
    <t>EBEON</t>
  </si>
  <si>
    <t>BEURLAY</t>
  </si>
  <si>
    <t>BLANZAC LES MATHA</t>
  </si>
  <si>
    <t>BOURCEFRANC LE CHAPUS</t>
  </si>
  <si>
    <t>BOUTENAC TOUVENT</t>
  </si>
  <si>
    <t>BRIE SOUS ARCHIAC</t>
  </si>
  <si>
    <t>LA BROUSSE</t>
  </si>
  <si>
    <t>LA CHAPELLE DES POTS</t>
  </si>
  <si>
    <t>CHARTUZAC</t>
  </si>
  <si>
    <t>LA CHEVALERIE</t>
  </si>
  <si>
    <t>ORS</t>
  </si>
  <si>
    <t>CHEPNIERS</t>
  </si>
  <si>
    <t>CHERBONNIERES</t>
  </si>
  <si>
    <t>CHEVANCEAUX</t>
  </si>
  <si>
    <t>COURCERAC</t>
  </si>
  <si>
    <t>LA CROIX COMTESSE</t>
  </si>
  <si>
    <t>DAMPIERRE SUR BOUTONNE</t>
  </si>
  <si>
    <t>LE DOUHET</t>
  </si>
  <si>
    <t>ECURAT</t>
  </si>
  <si>
    <t>EPARGNES</t>
  </si>
  <si>
    <t>LA FLOTTE</t>
  </si>
  <si>
    <t>FONTAINES D OZILLAC</t>
  </si>
  <si>
    <t>PUYDROUARD</t>
  </si>
  <si>
    <t>GEAY</t>
  </si>
  <si>
    <t>LA GREVE SUR MIGNON</t>
  </si>
  <si>
    <t>LA GRIPPERIE ST SYMPHORIEN</t>
  </si>
  <si>
    <t>HAIMPS</t>
  </si>
  <si>
    <t>L HOUMEAU</t>
  </si>
  <si>
    <t>JAZENNES</t>
  </si>
  <si>
    <t>LANDES</t>
  </si>
  <si>
    <t>LEOVILLE</t>
  </si>
  <si>
    <t>LOIRE LES MARAIS</t>
  </si>
  <si>
    <t>LORIGNAC</t>
  </si>
  <si>
    <t>MARIGNAC</t>
  </si>
  <si>
    <t>BOISSE</t>
  </si>
  <si>
    <t>MEDIS</t>
  </si>
  <si>
    <t>MONTENDRE</t>
  </si>
  <si>
    <t>CHARDES</t>
  </si>
  <si>
    <t>VALLET</t>
  </si>
  <si>
    <t>MONTGUYON</t>
  </si>
  <si>
    <t>MONTILS</t>
  </si>
  <si>
    <t>MORTIERS</t>
  </si>
  <si>
    <t>NANCRAS</t>
  </si>
  <si>
    <t>NERE</t>
  </si>
  <si>
    <t>NEUVICQ LE CHATEAU</t>
  </si>
  <si>
    <t>NIEUL LE VIROUIL</t>
  </si>
  <si>
    <t>NIEULLE SUR SEUDRE</t>
  </si>
  <si>
    <t>ORIGNOLLES</t>
  </si>
  <si>
    <t>OZILLAC</t>
  </si>
  <si>
    <t>ESSOUVERT</t>
  </si>
  <si>
    <t>LA BENATE</t>
  </si>
  <si>
    <t>ST DENIS DU PIN</t>
  </si>
  <si>
    <t>POUILLAC</t>
  </si>
  <si>
    <t>POURSAY GARNAUD</t>
  </si>
  <si>
    <t>PRIGNAC</t>
  </si>
  <si>
    <t>PUYROLLAND</t>
  </si>
  <si>
    <t>REAUX SUR TREFLE</t>
  </si>
  <si>
    <t>ST MAURICE DE TAVERNOLE</t>
  </si>
  <si>
    <t>RIOUX</t>
  </si>
  <si>
    <t>ROYAN</t>
  </si>
  <si>
    <t>ST CESAIRE</t>
  </si>
  <si>
    <t>LE GILLIEUX</t>
  </si>
  <si>
    <t>ST CYR DU DORET</t>
  </si>
  <si>
    <t>ST DIZANT DU BOIS</t>
  </si>
  <si>
    <t>ST GERMAIN DU SEUDRE</t>
  </si>
  <si>
    <t>LUZAC</t>
  </si>
  <si>
    <t>ST OUEN LA THENE</t>
  </si>
  <si>
    <t>ST PALAIS DE NEGRIGNAC</t>
  </si>
  <si>
    <t>COURLAY SUR MER</t>
  </si>
  <si>
    <t>STE RAMEE</t>
  </si>
  <si>
    <t>ST SATURNIN DU BOIS</t>
  </si>
  <si>
    <t>ST SEVER DE SAINTONGE</t>
  </si>
  <si>
    <t>ST SORLIN DE CONAC</t>
  </si>
  <si>
    <t>ST SULPICE D ARNOULT</t>
  </si>
  <si>
    <t>ST VIVIEN</t>
  </si>
  <si>
    <t>SEIGNE</t>
  </si>
  <si>
    <t>SEMOUSSAC</t>
  </si>
  <si>
    <t>SOUBISE</t>
  </si>
  <si>
    <t>TAZILLY</t>
  </si>
  <si>
    <t>THAIX</t>
  </si>
  <si>
    <t>TROIS VEVRES</t>
  </si>
  <si>
    <t>TRUCY L ORGUEILLEUX</t>
  </si>
  <si>
    <t>VARENNES VAUZELLES</t>
  </si>
  <si>
    <t>VILLE LANGY</t>
  </si>
  <si>
    <t>VILLIERS SUR YONNE</t>
  </si>
  <si>
    <t>ALLENNES LES MARAIS</t>
  </si>
  <si>
    <t>ARLEUX</t>
  </si>
  <si>
    <t>ARNEKE</t>
  </si>
  <si>
    <t>AUCHY LEZ ORCHIES</t>
  </si>
  <si>
    <t>AVESNES SUR HELPE</t>
  </si>
  <si>
    <t>AVESNES LES AUBERT</t>
  </si>
  <si>
    <t>BAIVES</t>
  </si>
  <si>
    <t>LA BASSEE</t>
  </si>
  <si>
    <t>BAVAY</t>
  </si>
  <si>
    <t>LOUVIGNIES BAVAY</t>
  </si>
  <si>
    <t>BAVINCHOVE</t>
  </si>
  <si>
    <t>BEAUVOIS EN CAMBRESIS</t>
  </si>
  <si>
    <t>BERGUES</t>
  </si>
  <si>
    <t>BERMERIES</t>
  </si>
  <si>
    <t>BEVILLERS</t>
  </si>
  <si>
    <t>BLARINGHEM</t>
  </si>
  <si>
    <t>BOESCHEPE</t>
  </si>
  <si>
    <t>BOURBOURG</t>
  </si>
  <si>
    <t>BOURGHELLES</t>
  </si>
  <si>
    <t>BOUSIGNIES</t>
  </si>
  <si>
    <t>BOUVIGNIES</t>
  </si>
  <si>
    <t>BRUAY SUR L ESCAUT</t>
  </si>
  <si>
    <t>BRUNEMONT</t>
  </si>
  <si>
    <t>BUSIGNY</t>
  </si>
  <si>
    <t>CAMPHIN EN CAREMBAULT</t>
  </si>
  <si>
    <t>CAPPELLE BROUCK</t>
  </si>
  <si>
    <t>LA CHAPELLE D ARMENTIERES</t>
  </si>
  <si>
    <t>CLARY</t>
  </si>
  <si>
    <t>COUSOLRE</t>
  </si>
  <si>
    <t>CREVECOEUR SUR L ESCAUT</t>
  </si>
  <si>
    <t>CUINCY</t>
  </si>
  <si>
    <t>DENAIN</t>
  </si>
  <si>
    <t>DIMECHAUX</t>
  </si>
  <si>
    <t>DOUAI</t>
  </si>
  <si>
    <t>FRAIS MARAIS</t>
  </si>
  <si>
    <t>DOUCHY LES MINES</t>
  </si>
  <si>
    <t>LE DOULIEU</t>
  </si>
  <si>
    <t>DUNKERQUE</t>
  </si>
  <si>
    <t>MALO LES BAINS</t>
  </si>
  <si>
    <t>MARDYCK</t>
  </si>
  <si>
    <t>ST POL SUR MER</t>
  </si>
  <si>
    <t>PETITE SYNTHE</t>
  </si>
  <si>
    <t>ECAILLON</t>
  </si>
  <si>
    <t>ELESMES</t>
  </si>
  <si>
    <t>ENNETIERES EN WEPPES</t>
  </si>
  <si>
    <t>ERCHIN</t>
  </si>
  <si>
    <t>ESTREES</t>
  </si>
  <si>
    <t>ETH</t>
  </si>
  <si>
    <t>FEIGNIES</t>
  </si>
  <si>
    <t>DOUZIES FEIGNIES</t>
  </si>
  <si>
    <t>FERRIERE LA GRANDE</t>
  </si>
  <si>
    <t>FLERS EN ESCREBIEUX</t>
  </si>
  <si>
    <t>FLINES LEZ RACHES</t>
  </si>
  <si>
    <t>FONTAINE AU BOIS</t>
  </si>
  <si>
    <t>FONTAINE AU PIRE</t>
  </si>
  <si>
    <t>FOREST SUR MARQUE</t>
  </si>
  <si>
    <t>FOURNES EN WEPPES</t>
  </si>
  <si>
    <t>FRESSIES</t>
  </si>
  <si>
    <t>GHYVELDE</t>
  </si>
  <si>
    <t>LES MOERES</t>
  </si>
  <si>
    <t>GLAGEON</t>
  </si>
  <si>
    <t>GOGNIES CHAUSSEE</t>
  </si>
  <si>
    <t>GOMMEGNIES</t>
  </si>
  <si>
    <t>GONDECOURT</t>
  </si>
  <si>
    <t>HAUBOURDIN</t>
  </si>
  <si>
    <t>HAULCHIN</t>
  </si>
  <si>
    <t>HELESMES</t>
  </si>
  <si>
    <t>HEM</t>
  </si>
  <si>
    <t>HONDEGHEM</t>
  </si>
  <si>
    <t>HON HERGIES</t>
  </si>
  <si>
    <t>HONNECHY</t>
  </si>
  <si>
    <t>HOUPLINES</t>
  </si>
  <si>
    <t>ILLIES</t>
  </si>
  <si>
    <t>JENLAIN</t>
  </si>
  <si>
    <t>KILLEM</t>
  </si>
  <si>
    <t>LANDAS</t>
  </si>
  <si>
    <t>LANNOY</t>
  </si>
  <si>
    <t>LECLUSE</t>
  </si>
  <si>
    <t>LEZ FONTAINE</t>
  </si>
  <si>
    <t>LIMONT FONTAINE</t>
  </si>
  <si>
    <t>LA LONGUEVILLE</t>
  </si>
  <si>
    <t>LOON PLAGE</t>
  </si>
  <si>
    <t>LOOS</t>
  </si>
  <si>
    <t>LOURCHES</t>
  </si>
  <si>
    <t>LOUVIGNIES QUESNOY</t>
  </si>
  <si>
    <t>LYS LEZ LANNOY</t>
  </si>
  <si>
    <t>LE MAISNIL</t>
  </si>
  <si>
    <t>MARCOING</t>
  </si>
  <si>
    <t>MARQUETTE LEZ LILLE</t>
  </si>
  <si>
    <t>MASNY</t>
  </si>
  <si>
    <t>MASTAING</t>
  </si>
  <si>
    <t>MAUBEUGE</t>
  </si>
  <si>
    <t>DOUZIES</t>
  </si>
  <si>
    <t>MAULDE</t>
  </si>
  <si>
    <t>MONTIGNY EN CAMBRESIS</t>
  </si>
  <si>
    <t>COUFFOULENS</t>
  </si>
  <si>
    <t>COUNOZOULS</t>
  </si>
  <si>
    <t>NOMECOURT</t>
  </si>
  <si>
    <t>OCCEY</t>
  </si>
  <si>
    <t>ORBIGNY AU VAL</t>
  </si>
  <si>
    <t>ORCEVAUX</t>
  </si>
  <si>
    <t>PERRUSSE</t>
  </si>
  <si>
    <t>PISSELOUP</t>
  </si>
  <si>
    <t>PLANRUPT</t>
  </si>
  <si>
    <t>PONT LA VILLE</t>
  </si>
  <si>
    <t>LE CHATELET SUR MEUSE</t>
  </si>
  <si>
    <t>BEAUCHARMOY</t>
  </si>
  <si>
    <t>POUILLY EN BASSIGNY</t>
  </si>
  <si>
    <t>POULANGY</t>
  </si>
  <si>
    <t>PREZ SOUS LAFAUCHE</t>
  </si>
  <si>
    <t>PUELLEMONTIER</t>
  </si>
  <si>
    <t>RIVIERE LES FOSSES</t>
  </si>
  <si>
    <t>ROUECOURT</t>
  </si>
  <si>
    <t>ROUVRES SUR AUBE</t>
  </si>
  <si>
    <t>SAUDRON</t>
  </si>
  <si>
    <t>SOMMANCOURT</t>
  </si>
  <si>
    <t>SOMMERECOURT</t>
  </si>
  <si>
    <t>THONNANCE LES JOINVILLE</t>
  </si>
  <si>
    <t>BROUTHIERES</t>
  </si>
  <si>
    <t>TREIX</t>
  </si>
  <si>
    <t>VARENNES SUR AMANCE</t>
  </si>
  <si>
    <t>VAUDREMONT</t>
  </si>
  <si>
    <t>VAUXBONS</t>
  </si>
  <si>
    <t>VILLARS EN AZOIS</t>
  </si>
  <si>
    <t>SANTENOGE</t>
  </si>
  <si>
    <t>PRANGEY</t>
  </si>
  <si>
    <t>VILLIERS LES APREY</t>
  </si>
  <si>
    <t>VAUX LA DOUCE</t>
  </si>
  <si>
    <t>VRONCOURT LA COTE</t>
  </si>
  <si>
    <t>AHUILLE</t>
  </si>
  <si>
    <t>ANDOUILLE</t>
  </si>
  <si>
    <t>ARGENTRE</t>
  </si>
  <si>
    <t>ASSE LE BERENGER</t>
  </si>
  <si>
    <t>AZE</t>
  </si>
  <si>
    <t>BALLEE</t>
  </si>
  <si>
    <t>LA BAZOUGE DES ALLEUX</t>
  </si>
  <si>
    <t>BAZOUGERS</t>
  </si>
  <si>
    <t>LE BIGNON DU MAINE</t>
  </si>
  <si>
    <t>BRAINS SUR LES MARCHES</t>
  </si>
  <si>
    <t>CHAILLAND</t>
  </si>
  <si>
    <t>CHANTRIGNE</t>
  </si>
  <si>
    <t>LA CHAPELLE ANTHENAISE</t>
  </si>
  <si>
    <t>COLOMBIERS DU PLESSIS</t>
  </si>
  <si>
    <t>COMMER</t>
  </si>
  <si>
    <t>COSMES</t>
  </si>
  <si>
    <t>COUPTRAIN</t>
  </si>
  <si>
    <t>LA CROIXILLE</t>
  </si>
  <si>
    <t>DEUX EVAILLES</t>
  </si>
  <si>
    <t>ENTRAMMES</t>
  </si>
  <si>
    <t>ERNEE</t>
  </si>
  <si>
    <t>FONTAINE COUVERTE</t>
  </si>
  <si>
    <t>FOUGEROLLES DU PLESSIS</t>
  </si>
  <si>
    <t>GASTINES</t>
  </si>
  <si>
    <t>HARDANGES</t>
  </si>
  <si>
    <t>HERCE</t>
  </si>
  <si>
    <t>L HUISSERIE</t>
  </si>
  <si>
    <t>JUBLAINS</t>
  </si>
  <si>
    <t>MELLERAY LA VALLEE</t>
  </si>
  <si>
    <t>NIORT LA FONTAINE</t>
  </si>
  <si>
    <t>LOUVIGNE</t>
  </si>
  <si>
    <t>MADRE</t>
  </si>
  <si>
    <t>MARIGNE PEUTON</t>
  </si>
  <si>
    <t>MEE</t>
  </si>
  <si>
    <t>MONTENAY</t>
  </si>
  <si>
    <t>MONTIGNE LE BRILLANT</t>
  </si>
  <si>
    <t>MONTOURTIER</t>
  </si>
  <si>
    <t>NEAU</t>
  </si>
  <si>
    <t>PARNE SUR ROC</t>
  </si>
  <si>
    <t>PEUTON</t>
  </si>
  <si>
    <t>PONTMAIN</t>
  </si>
  <si>
    <t>ST BAUDELLE</t>
  </si>
  <si>
    <t>ST FRAIMBAULT DE PRIERES</t>
  </si>
  <si>
    <t>ST GEORGES LE FLECHARD</t>
  </si>
  <si>
    <t>ST GEORGES SUR ERVE</t>
  </si>
  <si>
    <t>ST JEAN SUR ERVE</t>
  </si>
  <si>
    <t>ST LAURENT DES MORTIERS</t>
  </si>
  <si>
    <t>ST MARS SUR COLMONT</t>
  </si>
  <si>
    <t>CHALIFERT</t>
  </si>
  <si>
    <t>CHAMPCENEST</t>
  </si>
  <si>
    <t>CHAMPDEUIL</t>
  </si>
  <si>
    <t>LA CHAPELLE LA REINE</t>
  </si>
  <si>
    <t>LA CHAPELLE RABLAIS</t>
  </si>
  <si>
    <t>LA CHAPELLE MOUTILS</t>
  </si>
  <si>
    <t>CHATENAY SUR SEINE</t>
  </si>
  <si>
    <t>CHEVRU</t>
  </si>
  <si>
    <t>CHEVRY COSSIGNY</t>
  </si>
  <si>
    <t>COSSIGNY</t>
  </si>
  <si>
    <t>COCHEREL</t>
  </si>
  <si>
    <t>COUBERT</t>
  </si>
  <si>
    <t>COULOMBS EN VALOIS</t>
  </si>
  <si>
    <t>COULOMMES</t>
  </si>
  <si>
    <t>COUPVRAY</t>
  </si>
  <si>
    <t>COURTRY</t>
  </si>
  <si>
    <t>CROISSY BEAUBOURG</t>
  </si>
  <si>
    <t>DAMMARIE LES LYS</t>
  </si>
  <si>
    <t>DAMPMART</t>
  </si>
  <si>
    <t>ECHOUBOULAINS</t>
  </si>
  <si>
    <t>EVERLY</t>
  </si>
  <si>
    <t>EVRY GREGY SUR YERRE</t>
  </si>
  <si>
    <t>GREGY SUR YERRE</t>
  </si>
  <si>
    <t>FAY LES NEMOURS</t>
  </si>
  <si>
    <t>FLAGY</t>
  </si>
  <si>
    <t>FLEURY EN BIERE</t>
  </si>
  <si>
    <t>FONTAINEBLEAU</t>
  </si>
  <si>
    <t>FONTENAILLES</t>
  </si>
  <si>
    <t>FOUJU</t>
  </si>
  <si>
    <t>FROMONT</t>
  </si>
  <si>
    <t>GASTINS</t>
  </si>
  <si>
    <t>GRANDPUITS BAILLY CARROIS</t>
  </si>
  <si>
    <t>BAILLY CARROIS</t>
  </si>
  <si>
    <t>GRESSY</t>
  </si>
  <si>
    <t>GUERMANTES</t>
  </si>
  <si>
    <t>GURCY LE CHATEL</t>
  </si>
  <si>
    <t>CHALAUTRE LA REPOSTE</t>
  </si>
  <si>
    <t>LA HAUTE MAISON</t>
  </si>
  <si>
    <t>LA HOUSSAYE EN BRIE</t>
  </si>
  <si>
    <t>ICHY</t>
  </si>
  <si>
    <t>JOSSIGNY</t>
  </si>
  <si>
    <t>JOUY LE CHATEL</t>
  </si>
  <si>
    <t>LARCHANT</t>
  </si>
  <si>
    <t>LESCHEROLLES</t>
  </si>
  <si>
    <t>LEUDON EN BRIE</t>
  </si>
  <si>
    <t>LIZY SUR OURCQ</t>
  </si>
  <si>
    <t>LORREZ LE BOCAGE PREAUX</t>
  </si>
  <si>
    <t>LUZANCY</t>
  </si>
  <si>
    <t>MAGNY LE HONGRE</t>
  </si>
  <si>
    <t>MAISONCELLES EN BRIE</t>
  </si>
  <si>
    <t>MARLES EN BRIE</t>
  </si>
  <si>
    <t>MEAUX</t>
  </si>
  <si>
    <t>MERY SUR MARNE</t>
  </si>
  <si>
    <t>MONTENILS</t>
  </si>
  <si>
    <t>MONTEREAU SUR LE JARD</t>
  </si>
  <si>
    <t>MORET LOING ET ORVANNE</t>
  </si>
  <si>
    <t>EPISY</t>
  </si>
  <si>
    <t>MOUROUX</t>
  </si>
  <si>
    <t>NANDY</t>
  </si>
  <si>
    <t>NEMOURS</t>
  </si>
  <si>
    <t>OBSONVILLE</t>
  </si>
  <si>
    <t>LES ORMES SUR VOULZIE</t>
  </si>
  <si>
    <t>PALEY</t>
  </si>
  <si>
    <t>LE PLESSIS AUX BOIS</t>
  </si>
  <si>
    <t>POIGNY</t>
  </si>
  <si>
    <t>POMPONNE</t>
  </si>
  <si>
    <t>PONTAULT COMBAULT</t>
  </si>
  <si>
    <t>LE PAVE DE PONTAULT</t>
  </si>
  <si>
    <t>PONTCARRE</t>
  </si>
  <si>
    <t>PRECY SUR MARNE</t>
  </si>
  <si>
    <t>PROVINS</t>
  </si>
  <si>
    <t>PUISIEUX</t>
  </si>
  <si>
    <t>REAU</t>
  </si>
  <si>
    <t>REMAUVILLE</t>
  </si>
  <si>
    <t>ROUILLY</t>
  </si>
  <si>
    <t>ROZAY EN BRIE</t>
  </si>
  <si>
    <t>SAACY SUR MARNE</t>
  </si>
  <si>
    <t>ST DENIS LES REBAIS</t>
  </si>
  <si>
    <t>PONTHIERRY</t>
  </si>
  <si>
    <t>ST GERMAIN SUR ECOLE</t>
  </si>
  <si>
    <t>ST GERMAIN SUR MORIN</t>
  </si>
  <si>
    <t>ST MARTIN DU BOSCHET</t>
  </si>
  <si>
    <t>ST SAUVEUR SUR ECOLE</t>
  </si>
  <si>
    <t>ST SOUPPLETS</t>
  </si>
  <si>
    <t>ST THIBAULT DES VIGNES</t>
  </si>
  <si>
    <t>SAMOREAU</t>
  </si>
  <si>
    <t>SEINE PORT</t>
  </si>
  <si>
    <t>SEPT SORTS</t>
  </si>
  <si>
    <t>SERVON</t>
  </si>
  <si>
    <t>SIVRY COURTRY</t>
  </si>
  <si>
    <t>SOLERS</t>
  </si>
  <si>
    <t>THENISY</t>
  </si>
  <si>
    <t>LA TOMBE</t>
  </si>
  <si>
    <t>TRILBARDOU</t>
  </si>
  <si>
    <t>VAIRES SUR MARNE</t>
  </si>
  <si>
    <t>VAUX LE PENIL</t>
  </si>
  <si>
    <t>VENDREST</t>
  </si>
  <si>
    <t>VERNOU LA CELLE SUR SEINE</t>
  </si>
  <si>
    <t>LA CELLE SUR SEINE</t>
  </si>
  <si>
    <t>VIEUX CHAMPAGNE</t>
  </si>
  <si>
    <t>VILLENEUVE ST DENIS</t>
  </si>
  <si>
    <t>BEAUMOTTE LES PIN</t>
  </si>
  <si>
    <t>BEULOTTE ST LAURENT</t>
  </si>
  <si>
    <t>BLONDEFONTAINE</t>
  </si>
  <si>
    <t>BONNEVENT VELLOREILLE</t>
  </si>
  <si>
    <t>BREUREY LES FAVERNEY</t>
  </si>
  <si>
    <t>BROYE LES LOUPS ET VERFONTAINE</t>
  </si>
  <si>
    <t>AUBIGNEY</t>
  </si>
  <si>
    <t>CHAMPLITTE LA VILLE</t>
  </si>
  <si>
    <t>LEFFOND</t>
  </si>
  <si>
    <t>CHARMOILLE</t>
  </si>
  <si>
    <t>CHAUVIREY LE CHATEL</t>
  </si>
  <si>
    <t>CHENEBIER</t>
  </si>
  <si>
    <t>COMBERJON</t>
  </si>
  <si>
    <t>CONFLANS SUR LANTERNE</t>
  </si>
  <si>
    <t>CORRE</t>
  </si>
  <si>
    <t>COURCUIRE</t>
  </si>
  <si>
    <t>COURTESOULT ET GATEY</t>
  </si>
  <si>
    <t>COUTHENANS</t>
  </si>
  <si>
    <t>CREVENEY</t>
  </si>
  <si>
    <t>CROMARY</t>
  </si>
  <si>
    <t>CUVE</t>
  </si>
  <si>
    <t>DAMPVALLEY ST PANCRAS</t>
  </si>
  <si>
    <t>DELAIN</t>
  </si>
  <si>
    <t>ECHAVANNE</t>
  </si>
  <si>
    <t>ECHENOZ LE SEC</t>
  </si>
  <si>
    <t>ESBOZ BREST</t>
  </si>
  <si>
    <t>ESMOULIERES</t>
  </si>
  <si>
    <t>ETOBON</t>
  </si>
  <si>
    <t>FAVERNEY</t>
  </si>
  <si>
    <t>PORT D ATELIER</t>
  </si>
  <si>
    <t>FERRIERES LES SCEY</t>
  </si>
  <si>
    <t>FLEUREY LES FAVERNEY</t>
  </si>
  <si>
    <t>FLEUREY LES ST LOUP</t>
  </si>
  <si>
    <t>FONDREMAND</t>
  </si>
  <si>
    <t>FONTENOIS LA VILLE</t>
  </si>
  <si>
    <t>FOUCHECOURT</t>
  </si>
  <si>
    <t>FOUVENT ST ANDOCHE</t>
  </si>
  <si>
    <t>FOUVENT LE BAS</t>
  </si>
  <si>
    <t>FRAHIER ET CHATEBIER</t>
  </si>
  <si>
    <t>FRANCHEVELLE</t>
  </si>
  <si>
    <t>FRAMONT</t>
  </si>
  <si>
    <t>MONT LE FRANOIS</t>
  </si>
  <si>
    <t>FREDERIC FONTAINE</t>
  </si>
  <si>
    <t>FROTEY LES VESOUL</t>
  </si>
  <si>
    <t>GRATTERY</t>
  </si>
  <si>
    <t>HAUT DU THEM CHATEAU LAMBERT</t>
  </si>
  <si>
    <t>CHATEAU LAMBERT</t>
  </si>
  <si>
    <t>JASNEY</t>
  </si>
  <si>
    <t>LAVIGNEY</t>
  </si>
  <si>
    <t>LAVONCOURT</t>
  </si>
  <si>
    <t>LA LONGINE</t>
  </si>
  <si>
    <t>LOULANS VERCHAMP</t>
  </si>
  <si>
    <t>VERCHAMP</t>
  </si>
  <si>
    <t>MAGNY LES JUSSEY</t>
  </si>
  <si>
    <t>MAGNY VERNOIS</t>
  </si>
  <si>
    <t>MANDREVILLARS</t>
  </si>
  <si>
    <t>MONTARLOT LES RIOZ</t>
  </si>
  <si>
    <t>MONTBOZON</t>
  </si>
  <si>
    <t>MONTCOURT</t>
  </si>
  <si>
    <t>MONT LE VERNOIS</t>
  </si>
  <si>
    <t>MONTUREUX LES BAULAY</t>
  </si>
  <si>
    <t>MOTEY SUR SAONE</t>
  </si>
  <si>
    <t>NAVENNE</t>
  </si>
  <si>
    <t>NEUREY EN VAUX</t>
  </si>
  <si>
    <t>NOIRON</t>
  </si>
  <si>
    <t>OVANCHES</t>
  </si>
  <si>
    <t>PASSAVANT LA ROCHERE</t>
  </si>
  <si>
    <t>LA PISSEURE</t>
  </si>
  <si>
    <t>GREUCOURT</t>
  </si>
  <si>
    <t>LE PONT DE PLANCHES</t>
  </si>
  <si>
    <t>PONT DU BOIS</t>
  </si>
  <si>
    <t>PREIGNEY</t>
  </si>
  <si>
    <t>RANZEVELLE</t>
  </si>
  <si>
    <t>LA GRANDE RESIE</t>
  </si>
  <si>
    <t>ST FERJEUX</t>
  </si>
  <si>
    <t>ST VALBERT</t>
  </si>
  <si>
    <t>SAULNOT</t>
  </si>
  <si>
    <t>GONVILLARS</t>
  </si>
  <si>
    <t>SAUVIGNEY LES PESMES</t>
  </si>
  <si>
    <t>SCYE</t>
  </si>
  <si>
    <t>SENARGENT MIGNAFANS</t>
  </si>
  <si>
    <t>SOING CUBRY CHARENTENAY</t>
  </si>
  <si>
    <t>TAVEY</t>
  </si>
  <si>
    <t>TERNUAY MELAY ET ST HILAIRE</t>
  </si>
  <si>
    <t>VALLEROIS LE BOIS</t>
  </si>
  <si>
    <t>VAROGNE</t>
  </si>
  <si>
    <t>VAUCONCOURT NERVEZAIN</t>
  </si>
  <si>
    <t>VELET</t>
  </si>
  <si>
    <t>VENERE</t>
  </si>
  <si>
    <t>LA VERNOTTE</t>
  </si>
  <si>
    <t>VILLARGENT</t>
  </si>
  <si>
    <t>VILLARS LE PAUTEL</t>
  </si>
  <si>
    <t>LA VILLENEUVE BELLENOYE LA MAIZE</t>
  </si>
  <si>
    <t>VILLERS PATER</t>
  </si>
  <si>
    <t>VREGILLE</t>
  </si>
  <si>
    <t>SOULIGNONNE</t>
  </si>
  <si>
    <t>TAUGON</t>
  </si>
  <si>
    <t>TERNANT</t>
  </si>
  <si>
    <t>LES TOUCHES DE PERIGNY</t>
  </si>
  <si>
    <t>TUGERAS ST MAURICE</t>
  </si>
  <si>
    <t>ST MAURICE DE LAURENCANNE</t>
  </si>
  <si>
    <t>VARAIZE</t>
  </si>
  <si>
    <t>VERGNE</t>
  </si>
  <si>
    <t>VIBRAC</t>
  </si>
  <si>
    <t>VINAX</t>
  </si>
  <si>
    <t>VIROLLET</t>
  </si>
  <si>
    <t>VOISSAY</t>
  </si>
  <si>
    <t>ANNOIX</t>
  </si>
  <si>
    <t>ARCAY</t>
  </si>
  <si>
    <t>AUGY SUR AUBOIS</t>
  </si>
  <si>
    <t>AZY</t>
  </si>
  <si>
    <t>BENGY SUR CRAON</t>
  </si>
  <si>
    <t>BERRY BOUY</t>
  </si>
  <si>
    <t>BOUZAIS</t>
  </si>
  <si>
    <t>BUE</t>
  </si>
  <si>
    <t>LA CELETTE</t>
  </si>
  <si>
    <t>CHALIVOY MILON</t>
  </si>
  <si>
    <t>LA CHAPELLE MONTLINARD</t>
  </si>
  <si>
    <t>CHAROST</t>
  </si>
  <si>
    <t>CIVRAY</t>
  </si>
  <si>
    <t>CLEMONT</t>
  </si>
  <si>
    <t>CROSSES</t>
  </si>
  <si>
    <t>CUFFY</t>
  </si>
  <si>
    <t>DAMPIERRE EN CROT</t>
  </si>
  <si>
    <t>GARIGNY</t>
  </si>
  <si>
    <t>GERMIGNY L EXEMPT</t>
  </si>
  <si>
    <t>GROISES</t>
  </si>
  <si>
    <t>LA GROUTTE</t>
  </si>
  <si>
    <t>LEVET</t>
  </si>
  <si>
    <t>LUGNY BOURBONNAIS</t>
  </si>
  <si>
    <t>LUNERY</t>
  </si>
  <si>
    <t>MAREUIL SUR ARNON</t>
  </si>
  <si>
    <t>MONTLOUIS</t>
  </si>
  <si>
    <t>MORNAY BERRY</t>
  </si>
  <si>
    <t>NOHANT EN GRACAY</t>
  </si>
  <si>
    <t>OIZON</t>
  </si>
  <si>
    <t>PREVERANGES</t>
  </si>
  <si>
    <t>QUINCY</t>
  </si>
  <si>
    <t>RAYMOND</t>
  </si>
  <si>
    <t>REIGNY</t>
  </si>
  <si>
    <t>REZAY</t>
  </si>
  <si>
    <t>ST AIGNAN DES NOYERS</t>
  </si>
  <si>
    <t>ST AMAND MONTROND</t>
  </si>
  <si>
    <t>ST BAUDEL</t>
  </si>
  <si>
    <t>ST GEORGES SUR LA PREE</t>
  </si>
  <si>
    <t>ST PIERRE LES BOIS</t>
  </si>
  <si>
    <t>ST SATUR</t>
  </si>
  <si>
    <t>SAULZAIS LE POTIER</t>
  </si>
  <si>
    <t>SENNECAY</t>
  </si>
  <si>
    <t>SENS BEAUJEU</t>
  </si>
  <si>
    <t>SEVRY</t>
  </si>
  <si>
    <t>LE SUBDRAY</t>
  </si>
  <si>
    <t>TORTERON</t>
  </si>
  <si>
    <t>UZAY LE VENON</t>
  </si>
  <si>
    <t>VILLABON</t>
  </si>
  <si>
    <t>VORNAY</t>
  </si>
  <si>
    <t>AFFIEUX</t>
  </si>
  <si>
    <t>ALBUSSAC</t>
  </si>
  <si>
    <t>ALLEYRAT</t>
  </si>
  <si>
    <t>BASSIGNAC LE BAS</t>
  </si>
  <si>
    <t>BASSIGNAC LE HAUT</t>
  </si>
  <si>
    <t>BENAYES</t>
  </si>
  <si>
    <t>BEYNAT</t>
  </si>
  <si>
    <t>BEYSSENAC</t>
  </si>
  <si>
    <t>CHAMBERET</t>
  </si>
  <si>
    <t>CHAVANAC</t>
  </si>
  <si>
    <t>CHENAILLER MASCHEIX</t>
  </si>
  <si>
    <t>COLLONGES LA ROUGE</t>
  </si>
  <si>
    <t>CORREZE</t>
  </si>
  <si>
    <t>DARAZAC</t>
  </si>
  <si>
    <t>DARNETS</t>
  </si>
  <si>
    <t>EGLETONS</t>
  </si>
  <si>
    <t>JUGEALS NAZARETH</t>
  </si>
  <si>
    <t>LAGLEYGEOLLE</t>
  </si>
  <si>
    <t>LAGRAULIERE</t>
  </si>
  <si>
    <t>LAMAZIERE BASSE</t>
  </si>
  <si>
    <t>MALEMORT</t>
  </si>
  <si>
    <t>VENARSAL</t>
  </si>
  <si>
    <t>MASSERET</t>
  </si>
  <si>
    <t>MEILHARDS</t>
  </si>
  <si>
    <t>MEYMAC</t>
  </si>
  <si>
    <t>MEYRIGNAC L EGLISE</t>
  </si>
  <si>
    <t>MILLEVACHES</t>
  </si>
  <si>
    <t>MONTAIGNAC ST HIPPOLYTE</t>
  </si>
  <si>
    <t>NOAILLES</t>
  </si>
  <si>
    <t>PERET BEL AIR</t>
  </si>
  <si>
    <t>MOUSTIER EN FAGNE</t>
  </si>
  <si>
    <t>NEUF BERQUIN</t>
  </si>
  <si>
    <t>NOYELLES SUR SAMBRE</t>
  </si>
  <si>
    <t>OBIES</t>
  </si>
  <si>
    <t>OCHTEZEELE</t>
  </si>
  <si>
    <t>PHALEMPIN</t>
  </si>
  <si>
    <t>POMMEREUIL</t>
  </si>
  <si>
    <t>PONT SUR SAMBRE</t>
  </si>
  <si>
    <t>PREMESQUES</t>
  </si>
  <si>
    <t>MONT DE PREMESQUES</t>
  </si>
  <si>
    <t>PROUVY</t>
  </si>
  <si>
    <t>LE QUESNOY</t>
  </si>
  <si>
    <t>QUIEVRECHAIN</t>
  </si>
  <si>
    <t>BLANC MISSERON</t>
  </si>
  <si>
    <t>RAUCOURT AU BOIS</t>
  </si>
  <si>
    <t>RENESCURE</t>
  </si>
  <si>
    <t>REXPOEDE</t>
  </si>
  <si>
    <t>ROEULX</t>
  </si>
  <si>
    <t>ROMERIES</t>
  </si>
  <si>
    <t>RONCQ</t>
  </si>
  <si>
    <t>ROUVIGNIES</t>
  </si>
  <si>
    <t>ST AMAND LES EAUX</t>
  </si>
  <si>
    <t>ST GEORGES SUR L AA</t>
  </si>
  <si>
    <t>ST HILAIRE SUR HELPE</t>
  </si>
  <si>
    <t>STE MARIE CAPPEL</t>
  </si>
  <si>
    <t>ST MOMELIN</t>
  </si>
  <si>
    <t>ST PIERRE BROUCK</t>
  </si>
  <si>
    <t>ST REMY DU NORD</t>
  </si>
  <si>
    <t>ST VAAST EN CAMBRESIS</t>
  </si>
  <si>
    <t>SAMEON</t>
  </si>
  <si>
    <t>SANTES</t>
  </si>
  <si>
    <t>SARS ET ROSIERES</t>
  </si>
  <si>
    <t>SEPMERIES</t>
  </si>
  <si>
    <t>SEQUEDIN</t>
  </si>
  <si>
    <t>SOLESMES</t>
  </si>
  <si>
    <t>SPYCKER</t>
  </si>
  <si>
    <t>STEENVOORDE</t>
  </si>
  <si>
    <t>STEENWERCK</t>
  </si>
  <si>
    <t>STRAZEELE</t>
  </si>
  <si>
    <t>TAISNIERES EN THIERACHE</t>
  </si>
  <si>
    <t>THIENNES</t>
  </si>
  <si>
    <t>THUMERIES</t>
  </si>
  <si>
    <t>THUN L EVEQUE</t>
  </si>
  <si>
    <t>THUN ST AMAND</t>
  </si>
  <si>
    <t>TOURMIGNIES</t>
  </si>
  <si>
    <t>TRESSIN</t>
  </si>
  <si>
    <t>TRITH ST LEGER</t>
  </si>
  <si>
    <t>VENDEGIES AU BOIS</t>
  </si>
  <si>
    <t>VENDEVILLE</t>
  </si>
  <si>
    <t>VIEUX RENG</t>
  </si>
  <si>
    <t>VILLERS OUTREAUX</t>
  </si>
  <si>
    <t>VILLERS PLOUICH</t>
  </si>
  <si>
    <t>VILLERS SIRE NICOLE</t>
  </si>
  <si>
    <t>VOLCKERINCKHOVE</t>
  </si>
  <si>
    <t>WAHAGNIES</t>
  </si>
  <si>
    <t>WALLERS</t>
  </si>
  <si>
    <t>ARENBERG</t>
  </si>
  <si>
    <t>WALLON CAPPEL</t>
  </si>
  <si>
    <t>WAMBAIX</t>
  </si>
  <si>
    <t>WANNEHAIN</t>
  </si>
  <si>
    <t>WAZIERS</t>
  </si>
  <si>
    <t>WICRES</t>
  </si>
  <si>
    <t>WILLIES</t>
  </si>
  <si>
    <t>ZUYDCOOTE</t>
  </si>
  <si>
    <t>DON</t>
  </si>
  <si>
    <t>ABANCOURT</t>
  </si>
  <si>
    <t>ANDEVILLE</t>
  </si>
  <si>
    <t>ANTHEUIL PORTES</t>
  </si>
  <si>
    <t>AUTEUIL</t>
  </si>
  <si>
    <t>AUTHEUIL EN VALOIS</t>
  </si>
  <si>
    <t>AUTRECHES</t>
  </si>
  <si>
    <t>BACOUEL</t>
  </si>
  <si>
    <t>BARON</t>
  </si>
  <si>
    <t>BAZANCOURT</t>
  </si>
  <si>
    <t>BEAUGIES SOUS BOIS</t>
  </si>
  <si>
    <t>BEAUVAIS</t>
  </si>
  <si>
    <t>BERLANCOURT</t>
  </si>
  <si>
    <t>BIERMONT</t>
  </si>
  <si>
    <t>BLACOURT</t>
  </si>
  <si>
    <t>BONLIER</t>
  </si>
  <si>
    <t>BONNEUIL LES EAUX</t>
  </si>
  <si>
    <t>BONNIERES</t>
  </si>
  <si>
    <t>BOURSONNE</t>
  </si>
  <si>
    <t>BRASSEUSE</t>
  </si>
  <si>
    <t>BREUIL LE VERT</t>
  </si>
  <si>
    <t>BROMBOS</t>
  </si>
  <si>
    <t>CAMBRONNE LES RIBECOURT</t>
  </si>
  <si>
    <t>CANNECTANCOURT</t>
  </si>
  <si>
    <t>CARLEPONT</t>
  </si>
  <si>
    <t>CAUVIGNY</t>
  </si>
  <si>
    <t>CHAVENCON</t>
  </si>
  <si>
    <t>CHIRY OURSCAMP</t>
  </si>
  <si>
    <t>CHOQUEUSE LES BENARDS</t>
  </si>
  <si>
    <t>COMPIEGNE</t>
  </si>
  <si>
    <t>COURCELLES EPAYELLES</t>
  </si>
  <si>
    <t>COURCELLES LES GISORS</t>
  </si>
  <si>
    <t>CREIL</t>
  </si>
  <si>
    <t>CREPY EN VALOIS</t>
  </si>
  <si>
    <t>CRESSONSACQ</t>
  </si>
  <si>
    <t>ST MARS SUR LA FUTAIE</t>
  </si>
  <si>
    <t>ST MICHEL DE FEINS</t>
  </si>
  <si>
    <t>ST MICHEL DE LA ROE</t>
  </si>
  <si>
    <t>ST PIERRE SUR ORTHE</t>
  </si>
  <si>
    <t>NUILLE SUR OUETTE</t>
  </si>
  <si>
    <t>VILLIERS CHARLEMAGNE</t>
  </si>
  <si>
    <t>ALLAIN</t>
  </si>
  <si>
    <t>ANOUX</t>
  </si>
  <si>
    <t>ATHIENVILLE</t>
  </si>
  <si>
    <t>AVRIL</t>
  </si>
  <si>
    <t>AZELOT</t>
  </si>
  <si>
    <t>BADMENIL</t>
  </si>
  <si>
    <t>BARISEY AU PLAIN</t>
  </si>
  <si>
    <t>BAYONVILLE SUR MAD</t>
  </si>
  <si>
    <t>BECHAMPS</t>
  </si>
  <si>
    <t>BERNECOURT</t>
  </si>
  <si>
    <t>BEUVEILLE</t>
  </si>
  <si>
    <t>BLAINVILLE SUR L EAU</t>
  </si>
  <si>
    <t>BLENOD LES PONT A MOUSSON</t>
  </si>
  <si>
    <t>BLENOD LES TOUL</t>
  </si>
  <si>
    <t>MONT BONVILLERS</t>
  </si>
  <si>
    <t>BOUXIERES SOUS FROIDMONT</t>
  </si>
  <si>
    <t>BREMONCOURT</t>
  </si>
  <si>
    <t>BURIVILLE</t>
  </si>
  <si>
    <t>CLAYEURES</t>
  </si>
  <si>
    <t>COINCOURT</t>
  </si>
  <si>
    <t>VAUX WARNIMONT</t>
  </si>
  <si>
    <t>CREPEY</t>
  </si>
  <si>
    <t>DENEUVRE</t>
  </si>
  <si>
    <t>DIARVILLE</t>
  </si>
  <si>
    <t>DOMMARTEMONT</t>
  </si>
  <si>
    <t>EMBERMENIL</t>
  </si>
  <si>
    <t>EPIEZ SUR CHIERS</t>
  </si>
  <si>
    <t>EPLY</t>
  </si>
  <si>
    <t>ESSEY LA COTE</t>
  </si>
  <si>
    <t>FREMENIL</t>
  </si>
  <si>
    <t>FRESNOIS LA MONTAGNE</t>
  </si>
  <si>
    <t>GELLENONCOURT</t>
  </si>
  <si>
    <t>GEMONVILLE</t>
  </si>
  <si>
    <t>GEZONCOURT</t>
  </si>
  <si>
    <t>GOGNEY</t>
  </si>
  <si>
    <t>GRIMONVILLER</t>
  </si>
  <si>
    <t>GROSROUVRES</t>
  </si>
  <si>
    <t>GUGNEY</t>
  </si>
  <si>
    <t>GYE</t>
  </si>
  <si>
    <t>HALLOVILLE</t>
  </si>
  <si>
    <t>HAMMEVILLE</t>
  </si>
  <si>
    <t>HAUSSONVILLE</t>
  </si>
  <si>
    <t>HERBEVILLER</t>
  </si>
  <si>
    <t>HOEVILLE</t>
  </si>
  <si>
    <t>HOUDELMONT</t>
  </si>
  <si>
    <t>JARVILLE LA MALGRANGE</t>
  </si>
  <si>
    <t>JEANDELAINCOURT</t>
  </si>
  <si>
    <t>JEVONCOURT</t>
  </si>
  <si>
    <t>JOEUF</t>
  </si>
  <si>
    <t>JOUDREVILLE</t>
  </si>
  <si>
    <t>LALOEUF</t>
  </si>
  <si>
    <t>LANDRES</t>
  </si>
  <si>
    <t>LANEUVEVILLE DERRIERE FOUG</t>
  </si>
  <si>
    <t>IMMONVILLE</t>
  </si>
  <si>
    <t>LEINTREY</t>
  </si>
  <si>
    <t>LEMENIL MITRY</t>
  </si>
  <si>
    <t>LENONCOURT</t>
  </si>
  <si>
    <t>LIVERDUN</t>
  </si>
  <si>
    <t>LUBEY</t>
  </si>
  <si>
    <t>LUCEY</t>
  </si>
  <si>
    <t>MANONCOURT EN WOEVRE</t>
  </si>
  <si>
    <t>MANONVILLER</t>
  </si>
  <si>
    <t>MARBACHE</t>
  </si>
  <si>
    <t>MARON</t>
  </si>
  <si>
    <t>MARS LA TOUR</t>
  </si>
  <si>
    <t>MARTINCOURT</t>
  </si>
  <si>
    <t>BOUDREZY</t>
  </si>
  <si>
    <t>MESSEIN</t>
  </si>
  <si>
    <t>MEXY</t>
  </si>
  <si>
    <t>MIGNEVILLE</t>
  </si>
  <si>
    <t>MOIVRONS</t>
  </si>
  <si>
    <t>MONT L ETROIT</t>
  </si>
  <si>
    <t>MORVILLE SUR SEILLE</t>
  </si>
  <si>
    <t>MURVILLE</t>
  </si>
  <si>
    <t>NORROY LES PONT A MOUSSON</t>
  </si>
  <si>
    <t>OCHEY</t>
  </si>
  <si>
    <t>OGNEVILLE</t>
  </si>
  <si>
    <t>ORMES ET VILLE</t>
  </si>
  <si>
    <t>PAGNEY DERRIERE BARINE</t>
  </si>
  <si>
    <t>PAGNY SUR MOSELLE</t>
  </si>
  <si>
    <t>PARROY</t>
  </si>
  <si>
    <t>PARUX</t>
  </si>
  <si>
    <t>PUXE</t>
  </si>
  <si>
    <t>ROGEVILLE</t>
  </si>
  <si>
    <t>STE POLE</t>
  </si>
  <si>
    <t>ST REMIMONT</t>
  </si>
  <si>
    <t>SAIZERAIS</t>
  </si>
  <si>
    <t>VILLIERS SUR MORIN</t>
  </si>
  <si>
    <t>VULAINES LES PROVINS</t>
  </si>
  <si>
    <t>BAZOCHES SUR GUYONNE</t>
  </si>
  <si>
    <t>BENNECOURT</t>
  </si>
  <si>
    <t>BLARU</t>
  </si>
  <si>
    <t>BONNELLES</t>
  </si>
  <si>
    <t>BOURDONNE</t>
  </si>
  <si>
    <t>CARRIERES SOUS POISSY</t>
  </si>
  <si>
    <t>LES GRESILLONS</t>
  </si>
  <si>
    <t>CHAPET</t>
  </si>
  <si>
    <t>CHATOU</t>
  </si>
  <si>
    <t>CIVRY LA FORET</t>
  </si>
  <si>
    <t>CLAIREFONTAINE EN YVELINES</t>
  </si>
  <si>
    <t>COIGNIERES</t>
  </si>
  <si>
    <t>CROISSY SUR SEINE</t>
  </si>
  <si>
    <t>DAMPIERRE EN YVELINES</t>
  </si>
  <si>
    <t>EPONE</t>
  </si>
  <si>
    <t>LES ESSARTS LE ROI</t>
  </si>
  <si>
    <t>L ETANG LA VILLE</t>
  </si>
  <si>
    <t>FAVRIEUX</t>
  </si>
  <si>
    <t>FLACOURT</t>
  </si>
  <si>
    <t>GARGENVILLE</t>
  </si>
  <si>
    <t>HOUDAN</t>
  </si>
  <si>
    <t>JOUY MAUVOISIN</t>
  </si>
  <si>
    <t>LEVIS ST NOM</t>
  </si>
  <si>
    <t>LIMAY</t>
  </si>
  <si>
    <t>MANTES LA JOLIE</t>
  </si>
  <si>
    <t>MAREIL LE GUYON</t>
  </si>
  <si>
    <t>MAULE</t>
  </si>
  <si>
    <t>MAULETTE</t>
  </si>
  <si>
    <t>THIONVILLE SUR OPTON</t>
  </si>
  <si>
    <t>MAUREPAS</t>
  </si>
  <si>
    <t>LES MESNULS</t>
  </si>
  <si>
    <t>MEULAN EN YVELINES</t>
  </si>
  <si>
    <t>MEZY SUR SEINE</t>
  </si>
  <si>
    <t>NEAUPHLE LE CHATEAU</t>
  </si>
  <si>
    <t>ORSONVILLE</t>
  </si>
  <si>
    <t>PARAY DOUAVILLE</t>
  </si>
  <si>
    <t>LE PERRAY EN YVELINES</t>
  </si>
  <si>
    <t>POIGNY LA FORET</t>
  </si>
  <si>
    <t>ROSNY SUR SEINE</t>
  </si>
  <si>
    <t>ST ARNOULT EN YVELINES</t>
  </si>
  <si>
    <t>ST FORGET</t>
  </si>
  <si>
    <t>ST MARTIN DE BRETHENCOURT</t>
  </si>
  <si>
    <t>SEPTEUIL</t>
  </si>
  <si>
    <t>THIVERVAL GRIGNON</t>
  </si>
  <si>
    <t>TOUSSUS LE NOBLE</t>
  </si>
  <si>
    <t>CHEVERCHEMONT</t>
  </si>
  <si>
    <t>VELIZY VILLACOUBLAY</t>
  </si>
  <si>
    <t>VILLEPREUX</t>
  </si>
  <si>
    <t>VIROFLAY</t>
  </si>
  <si>
    <t>L ABSIE</t>
  </si>
  <si>
    <t>ADILLY</t>
  </si>
  <si>
    <t>ARDILLEUX</t>
  </si>
  <si>
    <t>ULCOT</t>
  </si>
  <si>
    <t>ARGENTON L EGLISE</t>
  </si>
  <si>
    <t>ASNIERES EN POITOU</t>
  </si>
  <si>
    <t>AVAILLES THOUARSAIS</t>
  </si>
  <si>
    <t>BEAULIEU SOUS PARTHENAY</t>
  </si>
  <si>
    <t>LE CORMENIER</t>
  </si>
  <si>
    <t>BESSINES</t>
  </si>
  <si>
    <t>LE BEUGNON</t>
  </si>
  <si>
    <t>BOISSEROLLES</t>
  </si>
  <si>
    <t>BOUGON</t>
  </si>
  <si>
    <t>BOUIN</t>
  </si>
  <si>
    <t>LA CHAPELLE POUILLOUX</t>
  </si>
  <si>
    <t>PRISSE LA CHARRIERE</t>
  </si>
  <si>
    <t>LA CHARRIERE</t>
  </si>
  <si>
    <t>CHATILLON SUR THOUET</t>
  </si>
  <si>
    <t>CHEF BOUTONNE</t>
  </si>
  <si>
    <t>CHERIGNE</t>
  </si>
  <si>
    <t>CHERVEUX</t>
  </si>
  <si>
    <t>CHICHE</t>
  </si>
  <si>
    <t>COMBRAND</t>
  </si>
  <si>
    <t>CREZIERES</t>
  </si>
  <si>
    <t>EXIREUIL</t>
  </si>
  <si>
    <t>FAYE SUR ARDIN</t>
  </si>
  <si>
    <t>LA FERRIERE EN PARTHENAY</t>
  </si>
  <si>
    <t>GENNETON</t>
  </si>
  <si>
    <t>GOURGE</t>
  </si>
  <si>
    <t>HANC</t>
  </si>
  <si>
    <t>LIMALONGES</t>
  </si>
  <si>
    <t>LUSSERAY</t>
  </si>
  <si>
    <t>VY LE FERROUX</t>
  </si>
  <si>
    <t>VY LES FILAIN</t>
  </si>
  <si>
    <t>AMANZE</t>
  </si>
  <si>
    <t>ANZY LE DUC</t>
  </si>
  <si>
    <t>BAUDEMONT</t>
  </si>
  <si>
    <t>BISSEY SOUS CRUCHAUD</t>
  </si>
  <si>
    <t>BISSY LA MACONNAISE</t>
  </si>
  <si>
    <t>BISSY SUR FLEY</t>
  </si>
  <si>
    <t>BOUZERON</t>
  </si>
  <si>
    <t>BRANDON</t>
  </si>
  <si>
    <t>BURNAND</t>
  </si>
  <si>
    <t>LA CHAPELLE AU MANS</t>
  </si>
  <si>
    <t>LA CHAPELLE DE BRAGNY</t>
  </si>
  <si>
    <t>LA CHAPELLE THECLE</t>
  </si>
  <si>
    <t>CHARETTE VARENNES</t>
  </si>
  <si>
    <t>VARENNE SUR LE DOUBS</t>
  </si>
  <si>
    <t>LA CHARMEE</t>
  </si>
  <si>
    <t>CHASSY</t>
  </si>
  <si>
    <t>CHAUFFAILLES</t>
  </si>
  <si>
    <t>CHIDDES</t>
  </si>
  <si>
    <t>CHISSEY LES MACON</t>
  </si>
  <si>
    <t>CIEL</t>
  </si>
  <si>
    <t>LA CLAYETTE</t>
  </si>
  <si>
    <t>COLLONGE LA MADELEINE</t>
  </si>
  <si>
    <t>CONDAL</t>
  </si>
  <si>
    <t>CORDESSE</t>
  </si>
  <si>
    <t>CRECHES SUR SAONE</t>
  </si>
  <si>
    <t>DAMPIERRE EN BRESSE</t>
  </si>
  <si>
    <t>DRACY ST LOUP</t>
  </si>
  <si>
    <t>EPERTULLY</t>
  </si>
  <si>
    <t>FRAGNES LA LOYERE</t>
  </si>
  <si>
    <t>LA LOYERE</t>
  </si>
  <si>
    <t>FRETTERANS</t>
  </si>
  <si>
    <t>IGE</t>
  </si>
  <si>
    <t>IGUERANDE</t>
  </si>
  <si>
    <t>JAMBLES</t>
  </si>
  <si>
    <t>JUGY</t>
  </si>
  <si>
    <t>JUIF</t>
  </si>
  <si>
    <t>LANS</t>
  </si>
  <si>
    <t>LONGEPIERRE</t>
  </si>
  <si>
    <t>LUGNY LES CHAROLLES</t>
  </si>
  <si>
    <t>MACON</t>
  </si>
  <si>
    <t>MARCILLY LA GUEURCE</t>
  </si>
  <si>
    <t>MARCILLY LES BUXY</t>
  </si>
  <si>
    <t>MASSILLY</t>
  </si>
  <si>
    <t>MERCUREY</t>
  </si>
  <si>
    <t>BOURGNEUF VAL D OR</t>
  </si>
  <si>
    <t>MESVRES</t>
  </si>
  <si>
    <t>MONTCEAU LES MINES</t>
  </si>
  <si>
    <t>MONTCEAUX L ETOILE</t>
  </si>
  <si>
    <t>LA MOTTE ST JEAN</t>
  </si>
  <si>
    <t>PALINGES</t>
  </si>
  <si>
    <t>PALLEAU</t>
  </si>
  <si>
    <t>PERONNE</t>
  </si>
  <si>
    <t>PERRIGNY SUR LOIRE</t>
  </si>
  <si>
    <t>POUILLOUX</t>
  </si>
  <si>
    <t>LA RACINEUSE</t>
  </si>
  <si>
    <t>RECLESNE</t>
  </si>
  <si>
    <t>REMIGNY</t>
  </si>
  <si>
    <t>RIGNY SUR ARROUX</t>
  </si>
  <si>
    <t>ROSEY</t>
  </si>
  <si>
    <t>ST AUBIN EN CHAROLLAIS</t>
  </si>
  <si>
    <t>ST BONNET DE JOUX</t>
  </si>
  <si>
    <t>ST BONNET EN BRESSE</t>
  </si>
  <si>
    <t>ST GENGOUX DE SCISSE</t>
  </si>
  <si>
    <t>ST IGNY DE ROCHE</t>
  </si>
  <si>
    <t>ST JULIEN DE CIVRY</t>
  </si>
  <si>
    <t>ST LAURENT D ANDENAY</t>
  </si>
  <si>
    <t>ST LAURENT EN BRIONNAIS</t>
  </si>
  <si>
    <t>ST LOUP GEANGES</t>
  </si>
  <si>
    <t>GEANGES</t>
  </si>
  <si>
    <t>ST LOUP DE VARENNES</t>
  </si>
  <si>
    <t>ST MARTIN BELLE ROCHE</t>
  </si>
  <si>
    <t>ST MAURICE DE SATONNAY</t>
  </si>
  <si>
    <t>ST MICAUD</t>
  </si>
  <si>
    <t>ST NIZIER SUR ARROUX</t>
  </si>
  <si>
    <t>ST SERNIN DU PLAIN</t>
  </si>
  <si>
    <t>ST SYMPHORIEN D ANCELLES</t>
  </si>
  <si>
    <t>ST ROMAIN DES ILES</t>
  </si>
  <si>
    <t>ST USUGE</t>
  </si>
  <si>
    <t>ST VINCENT EN BRESSE</t>
  </si>
  <si>
    <t>ST YAN</t>
  </si>
  <si>
    <t>SAISY</t>
  </si>
  <si>
    <t>SAUNIERES</t>
  </si>
  <si>
    <t>SAVIANGES</t>
  </si>
  <si>
    <t>PEROLS SUR VEZERE</t>
  </si>
  <si>
    <t>PEYRELEVADE</t>
  </si>
  <si>
    <t>PEYRISSAC</t>
  </si>
  <si>
    <t>LA ROCHE CANILLAC</t>
  </si>
  <si>
    <t>SADROC</t>
  </si>
  <si>
    <t>SAILLAC</t>
  </si>
  <si>
    <t>ST CERNIN DE LARCHE</t>
  </si>
  <si>
    <t>ST CIRGUES LA LOUTRE</t>
  </si>
  <si>
    <t>ST JULIEN LE PELERIN</t>
  </si>
  <si>
    <t>ST JULIEN PRES BORT</t>
  </si>
  <si>
    <t>STE MARIE LAPANOUZE</t>
  </si>
  <si>
    <t>ST MERD LES OUSSINES</t>
  </si>
  <si>
    <t>ST PARDOUX LE NEUF</t>
  </si>
  <si>
    <t>ST SALVADOUR</t>
  </si>
  <si>
    <t>ST SORNIN LAVOLPS</t>
  </si>
  <si>
    <t>SALON LA TOUR</t>
  </si>
  <si>
    <t>SEGUR LE CHATEAU</t>
  </si>
  <si>
    <t>SEILHAC</t>
  </si>
  <si>
    <t>SEXCLES</t>
  </si>
  <si>
    <t>SIONIAC</t>
  </si>
  <si>
    <t>SOUDAINE LAVINADIERE</t>
  </si>
  <si>
    <t>SOURSAC</t>
  </si>
  <si>
    <t>TARNAC</t>
  </si>
  <si>
    <t>TREIGNAC</t>
  </si>
  <si>
    <t>YSSANDON</t>
  </si>
  <si>
    <t>AHUY</t>
  </si>
  <si>
    <t>AISY SOUS THIL</t>
  </si>
  <si>
    <t>AMPILLY LES BORDES</t>
  </si>
  <si>
    <t>ANCEY</t>
  </si>
  <si>
    <t>ARGILLY</t>
  </si>
  <si>
    <t>ASNIERES LES DIJON</t>
  </si>
  <si>
    <t>AUXANT</t>
  </si>
  <si>
    <t>AUXEY DURESSES</t>
  </si>
  <si>
    <t>AUXONNE</t>
  </si>
  <si>
    <t>AVOSNES</t>
  </si>
  <si>
    <t>BARD LES EPOISSES</t>
  </si>
  <si>
    <t>BEIRE LE FORT</t>
  </si>
  <si>
    <t>BELLENOD SUR SEINE</t>
  </si>
  <si>
    <t>BESSEY LA COUR</t>
  </si>
  <si>
    <t>BEURIZOT</t>
  </si>
  <si>
    <t>BLAGNY SUR VINGEANNE</t>
  </si>
  <si>
    <t>BLANCEY</t>
  </si>
  <si>
    <t>BOUIX</t>
  </si>
  <si>
    <t>BRAZEY EN MORVAN</t>
  </si>
  <si>
    <t>BRETENIERE</t>
  </si>
  <si>
    <t>BRIANNY</t>
  </si>
  <si>
    <t>BRION SUR OURCE</t>
  </si>
  <si>
    <t>BRION SUR OURCE BELAN</t>
  </si>
  <si>
    <t>BUSSY LA PESLE</t>
  </si>
  <si>
    <t>CENSEREY</t>
  </si>
  <si>
    <t>CHAIGNAY</t>
  </si>
  <si>
    <t>CHAMBAIN</t>
  </si>
  <si>
    <t>CHAMESSON</t>
  </si>
  <si>
    <t>CHAMP D OISEAU</t>
  </si>
  <si>
    <t>CHAMPEAU EN MORVAN</t>
  </si>
  <si>
    <t>CHARIGNY</t>
  </si>
  <si>
    <t>CHARREY SUR SEINE</t>
  </si>
  <si>
    <t>CHASSAGNE MONTRACHET</t>
  </si>
  <si>
    <t>CHAUDENAY LA VILLE</t>
  </si>
  <si>
    <t>CHAUGEY</t>
  </si>
  <si>
    <t>LA CHAUME</t>
  </si>
  <si>
    <t>CHAUME LES BAIGNEUX</t>
  </si>
  <si>
    <t>CHEVANNES</t>
  </si>
  <si>
    <t>CLENAY</t>
  </si>
  <si>
    <t>CORCELLES LES CITEAUX</t>
  </si>
  <si>
    <t>COURCELLES FREMOY</t>
  </si>
  <si>
    <t>CRECEY SUR TILLE</t>
  </si>
  <si>
    <t>CRIMOLOIS</t>
  </si>
  <si>
    <t>CULETRE</t>
  </si>
  <si>
    <t>CUSSEY LES FORGES</t>
  </si>
  <si>
    <t>CUSSY LE CHATEL</t>
  </si>
  <si>
    <t>DAIX</t>
  </si>
  <si>
    <t>DAMPIERRE EN MONTAGNE</t>
  </si>
  <si>
    <t>DAROIS</t>
  </si>
  <si>
    <t>ECHENON</t>
  </si>
  <si>
    <t>ECHIGEY</t>
  </si>
  <si>
    <t>ESBARRES</t>
  </si>
  <si>
    <t>FIXIN</t>
  </si>
  <si>
    <t>FLAMMERANS</t>
  </si>
  <si>
    <t>FONTAINE FRANCAISE</t>
  </si>
  <si>
    <t>FRANXAULT</t>
  </si>
  <si>
    <t>FUSSEY</t>
  </si>
  <si>
    <t>GERLAND</t>
  </si>
  <si>
    <t>GILLY LES CITEAUX</t>
  </si>
  <si>
    <t>GRANCEY LE CHATEAU NEUVELLE</t>
  </si>
  <si>
    <t>GRANCEY LE CHATEAU</t>
  </si>
  <si>
    <t>GRANCEY SUR OURCE</t>
  </si>
  <si>
    <t>HAUTEROCHE</t>
  </si>
  <si>
    <t>JOUEY</t>
  </si>
  <si>
    <t>VAL MONT</t>
  </si>
  <si>
    <t>IVRY EN MONTAGNE</t>
  </si>
  <si>
    <t>JUILLENAY</t>
  </si>
  <si>
    <t>LABERGEMENT LES SEURRE</t>
  </si>
  <si>
    <t>LACANCHE</t>
  </si>
  <si>
    <t>LAMARGELLE</t>
  </si>
  <si>
    <t>LANTILLY</t>
  </si>
  <si>
    <t>LEUGLAY</t>
  </si>
  <si>
    <t>CREVECOEUR LE GRAND</t>
  </si>
  <si>
    <t>ECUVILLY</t>
  </si>
  <si>
    <t>ELENCOURT</t>
  </si>
  <si>
    <t>ERMENONVILLE</t>
  </si>
  <si>
    <t>FLAVY LE MELDEUX</t>
  </si>
  <si>
    <t>FLECHY</t>
  </si>
  <si>
    <t>FOUILLEUSE</t>
  </si>
  <si>
    <t>FRANCASTEL</t>
  </si>
  <si>
    <t>FRESNEAUX MONTCHEVREUIL</t>
  </si>
  <si>
    <t>FROCOURT</t>
  </si>
  <si>
    <t>GRANDFRESNOY</t>
  </si>
  <si>
    <t>GUIGNECOURT</t>
  </si>
  <si>
    <t>HALLOY</t>
  </si>
  <si>
    <t>HAUTEFONTAINE</t>
  </si>
  <si>
    <t>HOUDANCOURT</t>
  </si>
  <si>
    <t>IVORS</t>
  </si>
  <si>
    <t>JOUY SOUS THELLE</t>
  </si>
  <si>
    <t>LAGNY LE SEC</t>
  </si>
  <si>
    <t>LARBROYE</t>
  </si>
  <si>
    <t>LATAULE</t>
  </si>
  <si>
    <t>LAVACQUERIE</t>
  </si>
  <si>
    <t>LEVIGNEN</t>
  </si>
  <si>
    <t>MARGNY LES COMPIEGNE</t>
  </si>
  <si>
    <t>MARGNY SUR MATZ</t>
  </si>
  <si>
    <t>MAULERS</t>
  </si>
  <si>
    <t>MELICOCQ</t>
  </si>
  <si>
    <t>LE MESNIL ST FIRMIN</t>
  </si>
  <si>
    <t>MONCEAUX L ABBAYE</t>
  </si>
  <si>
    <t>MONTAGNY EN VEXIN</t>
  </si>
  <si>
    <t>MONTAGNY STE FELICITE</t>
  </si>
  <si>
    <t>MONTEPILLOY</t>
  </si>
  <si>
    <t>MONTIERS</t>
  </si>
  <si>
    <t>MONTMARTIN</t>
  </si>
  <si>
    <t>MONTREUIL SUR THERAIN</t>
  </si>
  <si>
    <t>LE MONT ST ADRIEN</t>
  </si>
  <si>
    <t>MORANGLES</t>
  </si>
  <si>
    <t>MORTEMER</t>
  </si>
  <si>
    <t>MORVILLERS</t>
  </si>
  <si>
    <t>MORY MONTCRUX</t>
  </si>
  <si>
    <t>MOYVILLERS</t>
  </si>
  <si>
    <t>MUIDORGE</t>
  </si>
  <si>
    <t>NEUFVY SUR ARONDE</t>
  </si>
  <si>
    <t>LA NEUVILLE ST PIERRE</t>
  </si>
  <si>
    <t>NIVILLERS</t>
  </si>
  <si>
    <t>NOVILLERS</t>
  </si>
  <si>
    <t>OGNOLLES</t>
  </si>
  <si>
    <t>OMECOURT</t>
  </si>
  <si>
    <t>ORVILLERS SOREL</t>
  </si>
  <si>
    <t>PARNES</t>
  </si>
  <si>
    <t>PISSELEU</t>
  </si>
  <si>
    <t>PLESSIS DE ROYE</t>
  </si>
  <si>
    <t>PONCHON</t>
  </si>
  <si>
    <t>PORQUERICOURT</t>
  </si>
  <si>
    <t>PRONLEROY</t>
  </si>
  <si>
    <t>PUISEUX LE HAUBERGER</t>
  </si>
  <si>
    <t>QUESMY</t>
  </si>
  <si>
    <t>QUINCAMPOIX FLEUZY</t>
  </si>
  <si>
    <t>QUINQUEMPOIX</t>
  </si>
  <si>
    <t>RAINVILLERS</t>
  </si>
  <si>
    <t>REEZ FOSSE MARTIN</t>
  </si>
  <si>
    <t>REMECOURT</t>
  </si>
  <si>
    <t>REMERANGLES</t>
  </si>
  <si>
    <t>REMY</t>
  </si>
  <si>
    <t>RETHONDES</t>
  </si>
  <si>
    <t>RIVECOURT</t>
  </si>
  <si>
    <t>ROCHY CONDE</t>
  </si>
  <si>
    <t>ROSOY</t>
  </si>
  <si>
    <t>ROUVILLERS</t>
  </si>
  <si>
    <t>ROY BOISSY</t>
  </si>
  <si>
    <t>SACY LE PETIT</t>
  </si>
  <si>
    <t>STE EUSOYE</t>
  </si>
  <si>
    <t>ST MARTIN LONGUEAU</t>
  </si>
  <si>
    <t>ST MAXIMIN</t>
  </si>
  <si>
    <t>SALENCY</t>
  </si>
  <si>
    <t>SEMPIGNY</t>
  </si>
  <si>
    <t>SENLIS</t>
  </si>
  <si>
    <t>SERANS</t>
  </si>
  <si>
    <t>SERMAIZE</t>
  </si>
  <si>
    <t>SUZOY</t>
  </si>
  <si>
    <t>TALMONTIERS</t>
  </si>
  <si>
    <t>THERINES</t>
  </si>
  <si>
    <t>THIBIVILLERS</t>
  </si>
  <si>
    <t>THIERS SUR THEVE</t>
  </si>
  <si>
    <t>TILLE</t>
  </si>
  <si>
    <t>TOURLY</t>
  </si>
  <si>
    <t>TRACY LE VAL</t>
  </si>
  <si>
    <t>TRIE LA VILLE</t>
  </si>
  <si>
    <t>TROSLY BREUIL</t>
  </si>
  <si>
    <t>VALDAMPIERRE</t>
  </si>
  <si>
    <t>VELENNES</t>
  </si>
  <si>
    <t>VENDEUIL CAPLY</t>
  </si>
  <si>
    <t>VERBERIE</t>
  </si>
  <si>
    <t>VEZ</t>
  </si>
  <si>
    <t>SAULXEROTTE</t>
  </si>
  <si>
    <t>SAXON SION</t>
  </si>
  <si>
    <t>SERROUVILLE</t>
  </si>
  <si>
    <t>SEXEY LES BOIS</t>
  </si>
  <si>
    <t>SIVRY</t>
  </si>
  <si>
    <t>TOMBLAINE</t>
  </si>
  <si>
    <t>TONNOY</t>
  </si>
  <si>
    <t>URUFFE</t>
  </si>
  <si>
    <t>VALHEY</t>
  </si>
  <si>
    <t>VANDELAINVILLE</t>
  </si>
  <si>
    <t>VANDOEUVRE LES NANCY</t>
  </si>
  <si>
    <t>VATHIMENIL</t>
  </si>
  <si>
    <t>VILLE HOUDLEMONT</t>
  </si>
  <si>
    <t>VIRECOURT</t>
  </si>
  <si>
    <t>BRAUMONT</t>
  </si>
  <si>
    <t>REVEMONT</t>
  </si>
  <si>
    <t>VOINEMONT</t>
  </si>
  <si>
    <t>WAVILLE</t>
  </si>
  <si>
    <t>XAMMES</t>
  </si>
  <si>
    <t>XEUILLEY</t>
  </si>
  <si>
    <t>AINCREVILLE</t>
  </si>
  <si>
    <t>AMEL SUR L ETANG</t>
  </si>
  <si>
    <t>AUTREVILLE ST LAMBERT</t>
  </si>
  <si>
    <t>BANNONCOURT</t>
  </si>
  <si>
    <t>BEAUFORT EN ARGONNE</t>
  </si>
  <si>
    <t>BELRAIN</t>
  </si>
  <si>
    <t>BETHELAINVILLE</t>
  </si>
  <si>
    <t>BLANZEE</t>
  </si>
  <si>
    <t>MONT VILLERS</t>
  </si>
  <si>
    <t>BOVIOLLES</t>
  </si>
  <si>
    <t>BREHEVILLE</t>
  </si>
  <si>
    <t>BRIEULLES SUR MEUSE</t>
  </si>
  <si>
    <t>BROCOURT EN ARGONNE</t>
  </si>
  <si>
    <t>BROUSSEY EN BLOIS</t>
  </si>
  <si>
    <t>CHATILLON SOUS LES COTES</t>
  </si>
  <si>
    <t>CHATTANCOURT</t>
  </si>
  <si>
    <t>AUZEVILLE EN ARGONNE</t>
  </si>
  <si>
    <t>PAROIS</t>
  </si>
  <si>
    <t>CLERY LE GRAND</t>
  </si>
  <si>
    <t>HARGEVILLE SUR CHEE</t>
  </si>
  <si>
    <t>COUSANCES LES FORGES</t>
  </si>
  <si>
    <t>CUISY</t>
  </si>
  <si>
    <t>CUMIERES LE MORT HOMME</t>
  </si>
  <si>
    <t>DAGONVILLE</t>
  </si>
  <si>
    <t>DAINVILLE BERTHELEVILLE</t>
  </si>
  <si>
    <t>DAMMARIE SUR SAULX</t>
  </si>
  <si>
    <t>DOMBASLE EN ARGONNE</t>
  </si>
  <si>
    <t>DOMREMY LA CANNE</t>
  </si>
  <si>
    <t>DONCOURT AUX TEMPLIERS</t>
  </si>
  <si>
    <t>ECOUVIEZ</t>
  </si>
  <si>
    <t>ECUREY EN VERDUNOIS</t>
  </si>
  <si>
    <t>AULNOIS SOUS VERTUZEY</t>
  </si>
  <si>
    <t>GENICOURT SUR MEUSE</t>
  </si>
  <si>
    <t>GESNES EN ARGONNE</t>
  </si>
  <si>
    <t>GONDRECOURT LE CHATEAU</t>
  </si>
  <si>
    <t>LUMEVILLE EN ORNOIS</t>
  </si>
  <si>
    <t>TOURAILLES SOUS BOIS</t>
  </si>
  <si>
    <t>GOUSSAINCOURT</t>
  </si>
  <si>
    <t>BRASSEITTE</t>
  </si>
  <si>
    <t>HARVILLE</t>
  </si>
  <si>
    <t>HEUDICOURT SOUS LES COTES</t>
  </si>
  <si>
    <t>HOUDELAINCOURT</t>
  </si>
  <si>
    <t>JONVILLE EN WOEVRE</t>
  </si>
  <si>
    <t>JULVECOURT</t>
  </si>
  <si>
    <t>KOEUR LA PETITE</t>
  </si>
  <si>
    <t>LACHALADE</t>
  </si>
  <si>
    <t>LAHAYMEIX</t>
  </si>
  <si>
    <t>LAMOUILLY</t>
  </si>
  <si>
    <t>LANEUVILLE SUR MEUSE</t>
  </si>
  <si>
    <t>LAVALLEE</t>
  </si>
  <si>
    <t>LIGNY EN BARROIS</t>
  </si>
  <si>
    <t>LISSEY</t>
  </si>
  <si>
    <t>LONGCHAMPS SUR AIRE</t>
  </si>
  <si>
    <t>LOUPMONT</t>
  </si>
  <si>
    <t>MANHEULLES</t>
  </si>
  <si>
    <t>MARVILLE</t>
  </si>
  <si>
    <t>MAUCOURT SUR ORNE</t>
  </si>
  <si>
    <t>MERLES SUR LOISON</t>
  </si>
  <si>
    <t>MONTIERS SUR SAULX</t>
  </si>
  <si>
    <t>MONTMEDY</t>
  </si>
  <si>
    <t>MORANVILLE</t>
  </si>
  <si>
    <t>NANCOIS LE GRAND</t>
  </si>
  <si>
    <t>NANT LE GRAND</t>
  </si>
  <si>
    <t>NEPVANT</t>
  </si>
  <si>
    <t>NEUVILLE EN VERDUNOIS</t>
  </si>
  <si>
    <t>NEUVILLE SUR ORNAIN</t>
  </si>
  <si>
    <t>NOUILLONPONT</t>
  </si>
  <si>
    <t>ORNES</t>
  </si>
  <si>
    <t>PINTHEVILLE</t>
  </si>
  <si>
    <t>RAMBLUZIN ET BENOITE VAUX</t>
  </si>
  <si>
    <t>RARECOURT</t>
  </si>
  <si>
    <t>REGNEVILLE SUR MEUSE</t>
  </si>
  <si>
    <t>RESSON</t>
  </si>
  <si>
    <t>MAGNE</t>
  </si>
  <si>
    <t>MAISONNAY</t>
  </si>
  <si>
    <t>MAISONTIERS</t>
  </si>
  <si>
    <t>MAUZE SUR LE MIGNON</t>
  </si>
  <si>
    <t>GOUY LES GROSEILLERS</t>
  </si>
  <si>
    <t>HANVOILE</t>
  </si>
  <si>
    <t>HAUDIVILLERS</t>
  </si>
  <si>
    <t>HAUTE EPINE</t>
  </si>
  <si>
    <t>HEILLES</t>
  </si>
  <si>
    <t>HERMES</t>
  </si>
  <si>
    <t>HONDAINVILLE</t>
  </si>
  <si>
    <t>LAGNY</t>
  </si>
  <si>
    <t>LAIGNEVILLE</t>
  </si>
  <si>
    <t>LAMECOURT</t>
  </si>
  <si>
    <t>LAMORLAYE</t>
  </si>
  <si>
    <t>LATTAINVILLE</t>
  </si>
  <si>
    <t>LAVERRIERE</t>
  </si>
  <si>
    <t>LAVILLETERTRE</t>
  </si>
  <si>
    <t>LOCONVILLE</t>
  </si>
  <si>
    <t>LONGUEIL ANNEL</t>
  </si>
  <si>
    <t>MAISONCELLE ST PIERRE</t>
  </si>
  <si>
    <t>MAREUIL SUR OURCQ</t>
  </si>
  <si>
    <t>MARQUEGLISE</t>
  </si>
  <si>
    <t>MAUCOURT</t>
  </si>
  <si>
    <t>LE MESNIL EN THELLE</t>
  </si>
  <si>
    <t>LE MEUX</t>
  </si>
  <si>
    <t>MOLIENS</t>
  </si>
  <si>
    <t>MONDESCOURT</t>
  </si>
  <si>
    <t>MONT L EVEQUE</t>
  </si>
  <si>
    <t>MONTREUIL SUR BRECHE</t>
  </si>
  <si>
    <t>MOULIN SOUS TOUVENT</t>
  </si>
  <si>
    <t>MOYENNEVILLE</t>
  </si>
  <si>
    <t>LA NEUVILLE SUR OUDEUIL</t>
  </si>
  <si>
    <t>LA NEUVILLE SUR RESSONS</t>
  </si>
  <si>
    <t>NOROY</t>
  </si>
  <si>
    <t>NOYON</t>
  </si>
  <si>
    <t>ORRY LA VILLE</t>
  </si>
  <si>
    <t>OURSEL MAISON</t>
  </si>
  <si>
    <t>PIMPREZ</t>
  </si>
  <si>
    <t>PLAINVAL</t>
  </si>
  <si>
    <t>LE PLESSIER SUR ST JUST</t>
  </si>
  <si>
    <t>PONT STE MAXENCE</t>
  </si>
  <si>
    <t>PORCHEUX</t>
  </si>
  <si>
    <t>RESSONS L ABBAYE</t>
  </si>
  <si>
    <t>ROBERVAL</t>
  </si>
  <si>
    <t>ST AUBIN SOUS ERQUERY</t>
  </si>
  <si>
    <t>ST CREPIN IBOUVILLERS</t>
  </si>
  <si>
    <t>MONTHERLANT</t>
  </si>
  <si>
    <t>ST ETIENNE ROILAYE</t>
  </si>
  <si>
    <t>ST LEGER EN BRAY</t>
  </si>
  <si>
    <t>ST LEU D ESSERENT</t>
  </si>
  <si>
    <t>ST VAAST LES MELLO</t>
  </si>
  <si>
    <t>LE SAULCHOY</t>
  </si>
  <si>
    <t>SAVIGNIES</t>
  </si>
  <si>
    <t>SENANTES</t>
  </si>
  <si>
    <t>SERY MAGNEVAL</t>
  </si>
  <si>
    <t>SILLY LE LONG</t>
  </si>
  <si>
    <t>THURY SOUS CLERMONT</t>
  </si>
  <si>
    <t>TRACY LE MONT</t>
  </si>
  <si>
    <t>TRUMILLY</t>
  </si>
  <si>
    <t>ULLY ST GEORGES</t>
  </si>
  <si>
    <t>VANDELICOURT</t>
  </si>
  <si>
    <t>LE VAUMAIN</t>
  </si>
  <si>
    <t>VERNEUIL EN HALATTE</t>
  </si>
  <si>
    <t>VILLE</t>
  </si>
  <si>
    <t>VILLEMBRAY</t>
  </si>
  <si>
    <t>VILLERS ST PAUL</t>
  </si>
  <si>
    <t>VILLERS SUR COUDUN</t>
  </si>
  <si>
    <t>VILLERS VERMONT</t>
  </si>
  <si>
    <t>WAMBEZ</t>
  </si>
  <si>
    <t>WELLES PERENNES</t>
  </si>
  <si>
    <t>ATHIS VAL DE ROUVRE</t>
  </si>
  <si>
    <t>BREEL</t>
  </si>
  <si>
    <t>LES TOURAILLES</t>
  </si>
  <si>
    <t>SEGRIE FONTAINE</t>
  </si>
  <si>
    <t>TAILLEBOIS</t>
  </si>
  <si>
    <t>AUNOU LE FAUCON</t>
  </si>
  <si>
    <t>BELLAVILLIERS</t>
  </si>
  <si>
    <t>BOISSEI LA LANDE</t>
  </si>
  <si>
    <t>COUR MAUGIS SUR HUISNE</t>
  </si>
  <si>
    <t>ST MAURICE SUR HUISNE</t>
  </si>
  <si>
    <t>COURCERAULT</t>
  </si>
  <si>
    <t>BONNEFOI</t>
  </si>
  <si>
    <t>BRETHEL</t>
  </si>
  <si>
    <t>BRIOUZE</t>
  </si>
  <si>
    <t>BRULLEMAIL</t>
  </si>
  <si>
    <t>CALIGNY</t>
  </si>
  <si>
    <t>CETON</t>
  </si>
  <si>
    <t>CHAHAINS</t>
  </si>
  <si>
    <t>LE CHAMP DE LA PIERRE</t>
  </si>
  <si>
    <t>LES CHAMPEAUX</t>
  </si>
  <si>
    <t>CHANDAI</t>
  </si>
  <si>
    <t>SAVIGNY EN REVERMONT</t>
  </si>
  <si>
    <t>SENNECEY LE GRAND</t>
  </si>
  <si>
    <t>SERMESSE</t>
  </si>
  <si>
    <t>SERRIGNY EN BRESSE</t>
  </si>
  <si>
    <t>SIMARD</t>
  </si>
  <si>
    <t>SIVIGNON</t>
  </si>
  <si>
    <t>SUIN</t>
  </si>
  <si>
    <t>THUREY</t>
  </si>
  <si>
    <t>TOURNUS</t>
  </si>
  <si>
    <t>UCHIZY</t>
  </si>
  <si>
    <t>UCHON</t>
  </si>
  <si>
    <t>VARENNE L ARCONCE</t>
  </si>
  <si>
    <t>VARENNES LE GRAND</t>
  </si>
  <si>
    <t>VAUDEBARRIER</t>
  </si>
  <si>
    <t>VENDENESSE LES CHAROLLES</t>
  </si>
  <si>
    <t>VERZE</t>
  </si>
  <si>
    <t>LE VILLARS</t>
  </si>
  <si>
    <t>ARDENAY SUR MERIZE</t>
  </si>
  <si>
    <t>ASNIERES SUR VEGRE</t>
  </si>
  <si>
    <t>AVEZE</t>
  </si>
  <si>
    <t>BERNAY EN CHAMPAGNE</t>
  </si>
  <si>
    <t>BOESSE LE SEC</t>
  </si>
  <si>
    <t>BOURG LE ROI</t>
  </si>
  <si>
    <t>CHAMPFLEUR</t>
  </si>
  <si>
    <t>LA CHAPELLE AUX CHOUX</t>
  </si>
  <si>
    <t>LA CHAPELLE DU BOIS</t>
  </si>
  <si>
    <t>LA CHAPELLE ST REMY</t>
  </si>
  <si>
    <t>CHENU</t>
  </si>
  <si>
    <t>CHERRE</t>
  </si>
  <si>
    <t>CHERREAU</t>
  </si>
  <si>
    <t>LE CHEVAIN</t>
  </si>
  <si>
    <t>CONLIE</t>
  </si>
  <si>
    <t>COURCEMONT</t>
  </si>
  <si>
    <t>CRANNES EN CHAMPAGNE</t>
  </si>
  <si>
    <t>DISSE SOUS LE LUDE</t>
  </si>
  <si>
    <t>DOLLON</t>
  </si>
  <si>
    <t>DOMFRONT EN CHAMPAGNE</t>
  </si>
  <si>
    <t>DOUILLET</t>
  </si>
  <si>
    <t>DOUILLET LE JOLY</t>
  </si>
  <si>
    <t>EPINEU LE CHEVREUIL</t>
  </si>
  <si>
    <t>CHASSE</t>
  </si>
  <si>
    <t>LIGNIERES LA CARELLE</t>
  </si>
  <si>
    <t>ST RIGOMER DES BOIS</t>
  </si>
  <si>
    <t>GESNES LE GANDELIN</t>
  </si>
  <si>
    <t>LE GREZ</t>
  </si>
  <si>
    <t>GUECELARD</t>
  </si>
  <si>
    <t>LA GUIERCHE</t>
  </si>
  <si>
    <t>LAVARE</t>
  </si>
  <si>
    <t>LOUAILLES</t>
  </si>
  <si>
    <t>LUCEAU</t>
  </si>
  <si>
    <t>MARCON</t>
  </si>
  <si>
    <t>MAROLLES LES BRAULTS</t>
  </si>
  <si>
    <t>MEURCE</t>
  </si>
  <si>
    <t>MEZIERES SUR PONTHOUIN</t>
  </si>
  <si>
    <t>NEUFCHATEL EN SAOSNOIS</t>
  </si>
  <si>
    <t>NOGENT LE BERNARD</t>
  </si>
  <si>
    <t>OISSEAU LE PETIT</t>
  </si>
  <si>
    <t>PREVAL</t>
  </si>
  <si>
    <t>ROUPERROUX LE COQUET</t>
  </si>
  <si>
    <t>ST AUBIN DES COUDRAIS</t>
  </si>
  <si>
    <t>ST BIEZ EN BELIN</t>
  </si>
  <si>
    <t>ST CALEZ EN SAOSNOIS</t>
  </si>
  <si>
    <t>ST CORNEILLE</t>
  </si>
  <si>
    <t>ST COSME EN VAIRAIS</t>
  </si>
  <si>
    <t>ST DENIS DES COUDRAIS</t>
  </si>
  <si>
    <t>ST GEORGES LE GAULTIER</t>
  </si>
  <si>
    <t>ST GERMAIN SUR SARTHE</t>
  </si>
  <si>
    <t>LA HUTTE</t>
  </si>
  <si>
    <t>ST JEAN D ASSE</t>
  </si>
  <si>
    <t>ST LONGIS</t>
  </si>
  <si>
    <t>ST MAIXENT</t>
  </si>
  <si>
    <t>ST MARS LA BRIERE</t>
  </si>
  <si>
    <t>SAVIGNE SOUS LE LUDE</t>
  </si>
  <si>
    <t>SOUGE LE GANELON</t>
  </si>
  <si>
    <t>SOUVIGNE SUR SARTHE</t>
  </si>
  <si>
    <t>TASSILLE</t>
  </si>
  <si>
    <t>TELOCHE</t>
  </si>
  <si>
    <t>THOREE LES PINS</t>
  </si>
  <si>
    <t>TRANGE</t>
  </si>
  <si>
    <t>TRESSON</t>
  </si>
  <si>
    <t>VEZOT</t>
  </si>
  <si>
    <t>VIVOIN</t>
  </si>
  <si>
    <t>VOUVRAY SUR LOIR</t>
  </si>
  <si>
    <t>COEMONT</t>
  </si>
  <si>
    <t>AIGUEBELETTE LE LAC</t>
  </si>
  <si>
    <t>AIGUEBLANCHE</t>
  </si>
  <si>
    <t>AIME LA PLAGNE</t>
  </si>
  <si>
    <t>MONTGIROD</t>
  </si>
  <si>
    <t>ARITH</t>
  </si>
  <si>
    <t>LA BALME</t>
  </si>
  <si>
    <t>BONVILLARET</t>
  </si>
  <si>
    <t>BOURGNEUF</t>
  </si>
  <si>
    <t>LA BRIDOIRE</t>
  </si>
  <si>
    <t>LUCENAY LE DUC</t>
  </si>
  <si>
    <t>MAGNY LAMBERT</t>
  </si>
  <si>
    <t>MAGNY LA VILLE</t>
  </si>
  <si>
    <t>MAGNY LES AUBIGNY</t>
  </si>
  <si>
    <t>MAGNY ST MEDARD</t>
  </si>
  <si>
    <t>MAGNY SUR TILLE</t>
  </si>
  <si>
    <t>LES MAILLYS</t>
  </si>
  <si>
    <t>MANLAY</t>
  </si>
  <si>
    <t>MARANDEUIL</t>
  </si>
  <si>
    <t>MARCENAY</t>
  </si>
  <si>
    <t>MARIGNY LE CAHOUET</t>
  </si>
  <si>
    <t>MARIGNY LES REULLEE</t>
  </si>
  <si>
    <t>MARTROIS</t>
  </si>
  <si>
    <t>MASSINGY</t>
  </si>
  <si>
    <t>MASSINGY LES VITTEAUX</t>
  </si>
  <si>
    <t>MEILLY SUR ROUVRES</t>
  </si>
  <si>
    <t>MEUILLEY</t>
  </si>
  <si>
    <t>MONTAGNY LES SEURRE</t>
  </si>
  <si>
    <t>MONTBERTHAULT</t>
  </si>
  <si>
    <t>MONTHELIE</t>
  </si>
  <si>
    <t>MONTIGNY ST BARTHELEMY</t>
  </si>
  <si>
    <t>LA VILLENEUVE SUR VINGEANNE</t>
  </si>
  <si>
    <t>MONTMAIN</t>
  </si>
  <si>
    <t>MONTMOYEN</t>
  </si>
  <si>
    <t>MOREY ST DENIS</t>
  </si>
  <si>
    <t>MOUTIERS ST JEAN</t>
  </si>
  <si>
    <t>MUSSY LA FOSSE</t>
  </si>
  <si>
    <t>NORMIER</t>
  </si>
  <si>
    <t>ORVILLE</t>
  </si>
  <si>
    <t>PAGNY LE CHATEAU</t>
  </si>
  <si>
    <t>PAINBLANC</t>
  </si>
  <si>
    <t>PICHANGES</t>
  </si>
  <si>
    <t>PLOMBIERES LES DIJON</t>
  </si>
  <si>
    <t>POISEUL LES SAULX</t>
  </si>
  <si>
    <t>POUILLY SUR VINGEANNE</t>
  </si>
  <si>
    <t>PRENOIS</t>
  </si>
  <si>
    <t>QUETIGNY</t>
  </si>
  <si>
    <t>QUINCEROT</t>
  </si>
  <si>
    <t>SAFFRES</t>
  </si>
  <si>
    <t>ST ANDEUX</t>
  </si>
  <si>
    <t>ST GERMAIN DE MODEON</t>
  </si>
  <si>
    <t>ST MAURICE SUR VINGEANNE</t>
  </si>
  <si>
    <t>ST NICOLAS LES CITEAUX</t>
  </si>
  <si>
    <t>ST SEINE EN BACHE</t>
  </si>
  <si>
    <t>ST USAGE</t>
  </si>
  <si>
    <t>SANTOSSE</t>
  </si>
  <si>
    <t>SAULON LA RUE</t>
  </si>
  <si>
    <t>SAVOISY</t>
  </si>
  <si>
    <t>SELONGEY</t>
  </si>
  <si>
    <t>SEMOND</t>
  </si>
  <si>
    <t>SOMBERNON</t>
  </si>
  <si>
    <t>SOUHEY</t>
  </si>
  <si>
    <t>TARSUL</t>
  </si>
  <si>
    <t>THOISY LA BERCHERE</t>
  </si>
  <si>
    <t>THOISY LE DESERT</t>
  </si>
  <si>
    <t>THOMIREY</t>
  </si>
  <si>
    <t>THOREY SOUS CHARNY</t>
  </si>
  <si>
    <t>THOSTE</t>
  </si>
  <si>
    <t>TICHEY</t>
  </si>
  <si>
    <t>TIL CHATEL</t>
  </si>
  <si>
    <t>TOUILLON</t>
  </si>
  <si>
    <t>TRUGNY</t>
  </si>
  <si>
    <t>URCY</t>
  </si>
  <si>
    <t>VARANGES</t>
  </si>
  <si>
    <t>VAUX SAULES</t>
  </si>
  <si>
    <t>VERTAULT</t>
  </si>
  <si>
    <t>VESVRES</t>
  </si>
  <si>
    <t>VEUVEY SUR OUCHE</t>
  </si>
  <si>
    <t>VIEUX CHATEAU</t>
  </si>
  <si>
    <t>VILLEBERNY</t>
  </si>
  <si>
    <t>VILLEFERRY</t>
  </si>
  <si>
    <t>VILLERS LA FAYE</t>
  </si>
  <si>
    <t>VILLIERS LE DUC</t>
  </si>
  <si>
    <t>VILLY EN AUXOIS</t>
  </si>
  <si>
    <t>VIX</t>
  </si>
  <si>
    <t>VOLNAY</t>
  </si>
  <si>
    <t>ALLINEUC</t>
  </si>
  <si>
    <t>BOBITAL</t>
  </si>
  <si>
    <t>BREHAND</t>
  </si>
  <si>
    <t>CANIHUEL</t>
  </si>
  <si>
    <t>CAULNES</t>
  </si>
  <si>
    <t>COATREVEN</t>
  </si>
  <si>
    <t>COETMIEUX</t>
  </si>
  <si>
    <t>OUTARVILLE</t>
  </si>
  <si>
    <t>ALLAINVILLE EN BEAUCE</t>
  </si>
  <si>
    <t>FARONVILLE</t>
  </si>
  <si>
    <t>PAUCOURT</t>
  </si>
  <si>
    <t>PERS EN GATINAIS</t>
  </si>
  <si>
    <t>ST BRISSON SUR LOIRE</t>
  </si>
  <si>
    <t>ST DENIS DE L HOTEL</t>
  </si>
  <si>
    <t>ST GONDON</t>
  </si>
  <si>
    <t>ST LOUP DE GONOIS</t>
  </si>
  <si>
    <t>ST PERAVY LA COLOMBE</t>
  </si>
  <si>
    <t>ST PRYVE ST MESMIN</t>
  </si>
  <si>
    <t>ST SIGISMOND</t>
  </si>
  <si>
    <t>VILLENEUVE SUR VERBERIE</t>
  </si>
  <si>
    <t>VILLOTRAN</t>
  </si>
  <si>
    <t>WARLUIS</t>
  </si>
  <si>
    <t>AUX MARAIS</t>
  </si>
  <si>
    <t>ALMENECHES</t>
  </si>
  <si>
    <t>LES AUTHIEUX DU PUITS</t>
  </si>
  <si>
    <t>BANVOU</t>
  </si>
  <si>
    <t>BERD HUIS</t>
  </si>
  <si>
    <t>BOUCE</t>
  </si>
  <si>
    <t>BRETONCELLES</t>
  </si>
  <si>
    <t>BURSARD</t>
  </si>
  <si>
    <t>CEAUCE</t>
  </si>
  <si>
    <t>LE CERCUEIL</t>
  </si>
  <si>
    <t>CHAMPOSOULT</t>
  </si>
  <si>
    <t>LA CHAPELLE AU MOINE</t>
  </si>
  <si>
    <t>RIVES D ANDAINE</t>
  </si>
  <si>
    <t>GENESLAY</t>
  </si>
  <si>
    <t>COUTERNE</t>
  </si>
  <si>
    <t>HALEINE</t>
  </si>
  <si>
    <t>LA CHAPELLE SOUEF</t>
  </si>
  <si>
    <t>LA CHAPELLE VIEL</t>
  </si>
  <si>
    <t>CIRAL</t>
  </si>
  <si>
    <t>COMMEAUX</t>
  </si>
  <si>
    <t>SABLONS SUR HUISNE</t>
  </si>
  <si>
    <t>CONDE SUR HUISNE</t>
  </si>
  <si>
    <t>CORBON</t>
  </si>
  <si>
    <t>COUDEHARD</t>
  </si>
  <si>
    <t>COURMENIL</t>
  </si>
  <si>
    <t>ESSAY</t>
  </si>
  <si>
    <t>LA FERRIERE AUX ETANGS</t>
  </si>
  <si>
    <t>LA FERTE EN OUCHE</t>
  </si>
  <si>
    <t>COUVAINS</t>
  </si>
  <si>
    <t>VILLERS EN OUCHE</t>
  </si>
  <si>
    <t>GODISSON</t>
  </si>
  <si>
    <t>GOULET</t>
  </si>
  <si>
    <t>GUERQUESALLES</t>
  </si>
  <si>
    <t>JUVIGNY VAL D ANDAINE</t>
  </si>
  <si>
    <t>LA BAROCHE SOUS LUCE</t>
  </si>
  <si>
    <t>LA LANDE ST SIMEON</t>
  </si>
  <si>
    <t>LANDISACQ</t>
  </si>
  <si>
    <t>LARRE</t>
  </si>
  <si>
    <t>LOISAIL</t>
  </si>
  <si>
    <t>LONGNY LES VILLAGES</t>
  </si>
  <si>
    <t>LA LANDE SUR EURE</t>
  </si>
  <si>
    <t>LONGUENOE</t>
  </si>
  <si>
    <t>LE MAGE</t>
  </si>
  <si>
    <t>MAGNY LE DESERT</t>
  </si>
  <si>
    <t>MANTILLY</t>
  </si>
  <si>
    <t>MARDILLY</t>
  </si>
  <si>
    <t>MAUVES SUR HUISNE</t>
  </si>
  <si>
    <t>LE MENIL GUYON</t>
  </si>
  <si>
    <t>LE MENIL VICOMTE</t>
  </si>
  <si>
    <t>MONTILLY SUR NOIREAU</t>
  </si>
  <si>
    <t>MORTREE</t>
  </si>
  <si>
    <t>LA MOTTE FOUQUET</t>
  </si>
  <si>
    <t>MOULINS LA MARCHE</t>
  </si>
  <si>
    <t>LE PAS ST L HOMER</t>
  </si>
  <si>
    <t>PASSAIS VILLAGES</t>
  </si>
  <si>
    <t>LE PIN AU HARAS</t>
  </si>
  <si>
    <t>PUTANGES LE LAC</t>
  </si>
  <si>
    <t>ST AUBERT SUR ORNE</t>
  </si>
  <si>
    <t>ECOUVES</t>
  </si>
  <si>
    <t>VINGT HANAPS</t>
  </si>
  <si>
    <t>REMALARD EN PERCHE</t>
  </si>
  <si>
    <t>BELLOU SUR HUISNE</t>
  </si>
  <si>
    <t>DORCEAU</t>
  </si>
  <si>
    <t>LE RENOUARD</t>
  </si>
  <si>
    <t>ROIVILLE</t>
  </si>
  <si>
    <t>RONAI</t>
  </si>
  <si>
    <t>ST AGNAN SUR SARTHE</t>
  </si>
  <si>
    <t>BOISCHAMPRE</t>
  </si>
  <si>
    <t>ST GEORGES D ANNEBECQ</t>
  </si>
  <si>
    <t>ST GERVAIS DU PERRON</t>
  </si>
  <si>
    <t>ST GILLES DES MARAIS</t>
  </si>
  <si>
    <t>STE HONORINE LA GUILLAUME</t>
  </si>
  <si>
    <t>ST LANGIS LES MORTAGNE</t>
  </si>
  <si>
    <t>LES ASPRES</t>
  </si>
  <si>
    <t>ST OUEN LE BRISOULT</t>
  </si>
  <si>
    <t>ST PIERRE DES LOGES</t>
  </si>
  <si>
    <t>ST PIERRE LA BRUYERE</t>
  </si>
  <si>
    <t>ST QUENTIN LES CHARDONNETS</t>
  </si>
  <si>
    <t>STE SCOLASSE SUR SARTHE</t>
  </si>
  <si>
    <t>SAP EN AUGE</t>
  </si>
  <si>
    <t>SEVIGNY</t>
  </si>
  <si>
    <t>TESSE FROULAY</t>
  </si>
  <si>
    <t>VAL AU PERCHE</t>
  </si>
  <si>
    <t>MALE</t>
  </si>
  <si>
    <t>TINCHEBRAY BOCAGE</t>
  </si>
  <si>
    <t>YVRANDES</t>
  </si>
  <si>
    <t>TOUQUETTES</t>
  </si>
  <si>
    <t>TOURNAI SUR DIVE</t>
  </si>
  <si>
    <t>TOUROUVRE AU PERCHE</t>
  </si>
  <si>
    <t>BRESOLETTES</t>
  </si>
  <si>
    <t>BUBERTRE</t>
  </si>
  <si>
    <t>VAUNOISE</t>
  </si>
  <si>
    <t>VILLEDIEU LES BAILLEUL</t>
  </si>
  <si>
    <t>VILLIERS SOUS MORTAGNE</t>
  </si>
  <si>
    <t>VIMOUTIERS</t>
  </si>
  <si>
    <t>ADINFER</t>
  </si>
  <si>
    <t>AFFRINGUES</t>
  </si>
  <si>
    <t>AIX EN ERGNY</t>
  </si>
  <si>
    <t>ALINCTHUN</t>
  </si>
  <si>
    <t>AMBRINES</t>
  </si>
  <si>
    <t>RIAVILLE</t>
  </si>
  <si>
    <t>RUMONT</t>
  </si>
  <si>
    <t>RUPT EN WOEVRE</t>
  </si>
  <si>
    <t>ST JEAN LES BUZY</t>
  </si>
  <si>
    <t>SAMPIGNY</t>
  </si>
  <si>
    <t>SOMMEILLES</t>
  </si>
  <si>
    <t>SOMMELONNE</t>
  </si>
  <si>
    <t>SORCY ST MARTIN</t>
  </si>
  <si>
    <t>SOUILLY</t>
  </si>
  <si>
    <t>HAUCOURT LA RIGOLE</t>
  </si>
  <si>
    <t>HOUDELAUCOURT SUR OTHAIN</t>
  </si>
  <si>
    <t>RECHICOURT</t>
  </si>
  <si>
    <t>STENAY</t>
  </si>
  <si>
    <t>THILLOMBOIS</t>
  </si>
  <si>
    <t>THONNE LES PRES</t>
  </si>
  <si>
    <t>THONNELLE</t>
  </si>
  <si>
    <t>TREMONT SUR SAULX</t>
  </si>
  <si>
    <t>SENARD</t>
  </si>
  <si>
    <t>VADONVILLE</t>
  </si>
  <si>
    <t>VARENNES EN ARGONNE</t>
  </si>
  <si>
    <t>VARNEVILLE</t>
  </si>
  <si>
    <t>SAVONNIERES EN WOEVRE</t>
  </si>
  <si>
    <t>VAUBECOURT</t>
  </si>
  <si>
    <t>VERY</t>
  </si>
  <si>
    <t>BILLY SOUS LES COTES</t>
  </si>
  <si>
    <t>VILLE DEVANT CHAUMONT</t>
  </si>
  <si>
    <t>VILLE EN WOEVRE</t>
  </si>
  <si>
    <t>VILLERS AUX VENTS</t>
  </si>
  <si>
    <t>VILLERS LES MANGIENNES</t>
  </si>
  <si>
    <t>VILLERS SUR MEUSE</t>
  </si>
  <si>
    <t>VILLE SUR COUSANCES</t>
  </si>
  <si>
    <t>VILLOTTE SUR AIRE</t>
  </si>
  <si>
    <t>VOUTHON HAUT</t>
  </si>
  <si>
    <t>WOIMBEY</t>
  </si>
  <si>
    <t>AUGAN</t>
  </si>
  <si>
    <t>BANGOR</t>
  </si>
  <si>
    <t>BEGANNE</t>
  </si>
  <si>
    <t>BERRIC</t>
  </si>
  <si>
    <t>BIGNAN</t>
  </si>
  <si>
    <t>BUBRY</t>
  </si>
  <si>
    <t>CAMORS</t>
  </si>
  <si>
    <t>CAUDAN</t>
  </si>
  <si>
    <t>COURNON</t>
  </si>
  <si>
    <t>CREDIN</t>
  </si>
  <si>
    <t>GOURIN</t>
  </si>
  <si>
    <t>GROIX</t>
  </si>
  <si>
    <t>GUERN</t>
  </si>
  <si>
    <t>LE GUERNO</t>
  </si>
  <si>
    <t>LE HEZO</t>
  </si>
  <si>
    <t>HOEDIC</t>
  </si>
  <si>
    <t>ILE DE HOEDIC</t>
  </si>
  <si>
    <t>KERGRIST</t>
  </si>
  <si>
    <t>LANOUEE</t>
  </si>
  <si>
    <t>LANVENEGEN</t>
  </si>
  <si>
    <t>LOCMARIAQUER</t>
  </si>
  <si>
    <t>MALGUENAC</t>
  </si>
  <si>
    <t>MELRAND</t>
  </si>
  <si>
    <t>MERLEVENEZ</t>
  </si>
  <si>
    <t>MOHON</t>
  </si>
  <si>
    <t>MONTENEUF</t>
  </si>
  <si>
    <t>MONTERTELOT</t>
  </si>
  <si>
    <t>NEULLIAC</t>
  </si>
  <si>
    <t>NOSTANG</t>
  </si>
  <si>
    <t>PERSQUEN</t>
  </si>
  <si>
    <t>PLEUGRIFFET</t>
  </si>
  <si>
    <t>PLOEMEL</t>
  </si>
  <si>
    <t>PLOUHINEC</t>
  </si>
  <si>
    <t>PLUHERLIN</t>
  </si>
  <si>
    <t>PLUNERET</t>
  </si>
  <si>
    <t>ROCHEFORT EN TERRE</t>
  </si>
  <si>
    <t>ST ABRAHAM</t>
  </si>
  <si>
    <t>ST AVE</t>
  </si>
  <si>
    <t>ST BRIEUC DE MAURON</t>
  </si>
  <si>
    <t>ST JACUT LES PINS</t>
  </si>
  <si>
    <t>ST TUGDUAL</t>
  </si>
  <si>
    <t>ST VINCENT SUR OUST</t>
  </si>
  <si>
    <t>SURZUR</t>
  </si>
  <si>
    <t>LE TOUR DU PARC</t>
  </si>
  <si>
    <t>LA TRINITE PORHOET</t>
  </si>
  <si>
    <t>ADAINCOURT</t>
  </si>
  <si>
    <t>ALTRIPPE</t>
  </si>
  <si>
    <t>ALZING</t>
  </si>
  <si>
    <t>APACH</t>
  </si>
  <si>
    <t>ARRAINCOURT</t>
  </si>
  <si>
    <t>ATTILLONCOURT</t>
  </si>
  <si>
    <t>BARCHAIN</t>
  </si>
  <si>
    <t>MARSEILLAN</t>
  </si>
  <si>
    <t>MARSEILLAN PLAGE</t>
  </si>
  <si>
    <t>MONTBAZIN</t>
  </si>
  <si>
    <t>MOUREZE</t>
  </si>
  <si>
    <t>PEGAIROLLES DE BUEGES</t>
  </si>
  <si>
    <t>LA CHAPELLE BICHE</t>
  </si>
  <si>
    <t>CHEMILLI</t>
  </si>
  <si>
    <t>CISAI ST AUBIN</t>
  </si>
  <si>
    <t>COURGEON</t>
  </si>
  <si>
    <t>COURGEOUT</t>
  </si>
  <si>
    <t>COURTOMER</t>
  </si>
  <si>
    <t>CRAMENIL</t>
  </si>
  <si>
    <t>DAMIGNY</t>
  </si>
  <si>
    <t>DOMFRONT EN POIRAIE</t>
  </si>
  <si>
    <t>ROUELLE</t>
  </si>
  <si>
    <t>ECORCEI</t>
  </si>
  <si>
    <t>ECOUCHE LES VALLEES</t>
  </si>
  <si>
    <t>LOUCE</t>
  </si>
  <si>
    <t>LA FERRIERE BOCHARD</t>
  </si>
  <si>
    <t>HEUGON</t>
  </si>
  <si>
    <t>ANCEINS</t>
  </si>
  <si>
    <t>BOCQUENCE</t>
  </si>
  <si>
    <t>MARNEFER</t>
  </si>
  <si>
    <t>LA FERTE MACE</t>
  </si>
  <si>
    <t>FLEURE</t>
  </si>
  <si>
    <t>FRESNAY LE SAMSON</t>
  </si>
  <si>
    <t>GANDELAIN</t>
  </si>
  <si>
    <t>LORE</t>
  </si>
  <si>
    <t>ST DENIS DE VILLENETTE</t>
  </si>
  <si>
    <t>L AIGLE</t>
  </si>
  <si>
    <t>LA LANDE DE GOULT</t>
  </si>
  <si>
    <t>LANDIGOU</t>
  </si>
  <si>
    <t>LIGNERES</t>
  </si>
  <si>
    <t>LIGNOU</t>
  </si>
  <si>
    <t>LE MENIL DE BRIOUZE</t>
  </si>
  <si>
    <t>LE MENIL BROUT</t>
  </si>
  <si>
    <t>LE MENIL CIBOULT</t>
  </si>
  <si>
    <t>LES MENUS</t>
  </si>
  <si>
    <t>MORTAGNE AU PERCHE</t>
  </si>
  <si>
    <t>NECY</t>
  </si>
  <si>
    <t>NEUVY AU HOULME</t>
  </si>
  <si>
    <t>PERCHE EN NOCE</t>
  </si>
  <si>
    <t>NOCE</t>
  </si>
  <si>
    <t>NORMANDEL</t>
  </si>
  <si>
    <t>OCCAGNES</t>
  </si>
  <si>
    <t>PERVENCHERES</t>
  </si>
  <si>
    <t>LE PIN LA GARENNE</t>
  </si>
  <si>
    <t>PONTCHARDON</t>
  </si>
  <si>
    <t>POUVRAI</t>
  </si>
  <si>
    <t>CHENEDOUIT</t>
  </si>
  <si>
    <t>RABODANGES</t>
  </si>
  <si>
    <t>RANES</t>
  </si>
  <si>
    <t>ROUPERROUX</t>
  </si>
  <si>
    <t>ST AQUILIN DE CORBION</t>
  </si>
  <si>
    <t>ST AUBIN DE BONNEVAL</t>
  </si>
  <si>
    <t>ST AUBIN DE COURTERAIE</t>
  </si>
  <si>
    <t>ST BOMER LES FORGES</t>
  </si>
  <si>
    <t>STE CERONNE LES MORTAGNE</t>
  </si>
  <si>
    <t>ST LOYER DES CHAMPS</t>
  </si>
  <si>
    <t>ST CLAIR DE HALOUZE</t>
  </si>
  <si>
    <t>ST DENIS SUR SARTHON</t>
  </si>
  <si>
    <t>ST FRAIMBAULT</t>
  </si>
  <si>
    <t>ST GEORGES DES GROSEILLERS</t>
  </si>
  <si>
    <t>ST GERMAIN LE VIEUX</t>
  </si>
  <si>
    <t>ST GERVAIS DES SABLONS</t>
  </si>
  <si>
    <t>ST HILAIRE LE CHATEL</t>
  </si>
  <si>
    <t>ST HILAIRE SUR RISLE</t>
  </si>
  <si>
    <t>ST LAMBERT SUR DIVE</t>
  </si>
  <si>
    <t>ST MARD DE RENO</t>
  </si>
  <si>
    <t>ST MARTIN DES LANDES</t>
  </si>
  <si>
    <t>ST MICHEL TUBOEUF</t>
  </si>
  <si>
    <t>ST OUEN DE LA COUR</t>
  </si>
  <si>
    <t>ST OUEN DE SECHEROUVRE</t>
  </si>
  <si>
    <t>ST PHILBERT SUR ORNE</t>
  </si>
  <si>
    <t>LE SAP ANDRE</t>
  </si>
  <si>
    <t>SARCEAUX</t>
  </si>
  <si>
    <t>TANQUES</t>
  </si>
  <si>
    <t>TELLIERES LE PLESSIS</t>
  </si>
  <si>
    <t>ST CORNIER DES LANDES</t>
  </si>
  <si>
    <t>CHAMPS</t>
  </si>
  <si>
    <t>PREPOTIN</t>
  </si>
  <si>
    <t>LES VENTES DE BOURSE</t>
  </si>
  <si>
    <t>LA VENTROUZE</t>
  </si>
  <si>
    <t>VILLEBADIN</t>
  </si>
  <si>
    <t>AGNIERES</t>
  </si>
  <si>
    <t>ALETTE</t>
  </si>
  <si>
    <t>ALQUINES</t>
  </si>
  <si>
    <t>ANNEZIN</t>
  </si>
  <si>
    <t>ANZIN ST AUBIN</t>
  </si>
  <si>
    <t>AUCHEL</t>
  </si>
  <si>
    <t>AUCHY LES HESDIN</t>
  </si>
  <si>
    <t>AUDEMBERT</t>
  </si>
  <si>
    <t>AUDRUICQ</t>
  </si>
  <si>
    <t>AUTINGUES</t>
  </si>
  <si>
    <t>AVION</t>
  </si>
  <si>
    <t>BAILLEUL AUX CORNAILLES</t>
  </si>
  <si>
    <t>BAILLEUL SIR BERTHOULT</t>
  </si>
  <si>
    <t>BAINGHEN</t>
  </si>
  <si>
    <t>BANCOURT</t>
  </si>
  <si>
    <t>BARLIN</t>
  </si>
  <si>
    <t>BAZINGHEN</t>
  </si>
  <si>
    <t>BEAULENCOURT</t>
  </si>
  <si>
    <t>BECOURT</t>
  </si>
  <si>
    <t>CHANAZ</t>
  </si>
  <si>
    <t>COHENNOZ</t>
  </si>
  <si>
    <t>CREST VOLAND</t>
  </si>
  <si>
    <t>LES DESERTS</t>
  </si>
  <si>
    <t>LA FECLAZ</t>
  </si>
  <si>
    <t>DETRIER</t>
  </si>
  <si>
    <t>LES ECHELLES</t>
  </si>
  <si>
    <t>ESSERTS BLAY</t>
  </si>
  <si>
    <t>FRANCIN</t>
  </si>
  <si>
    <t>FRETERIVE</t>
  </si>
  <si>
    <t>LA GIETTAZ</t>
  </si>
  <si>
    <t>JONGIEUX</t>
  </si>
  <si>
    <t>LANSLEVILLARD</t>
  </si>
  <si>
    <t>LEPIN LE LAC</t>
  </si>
  <si>
    <t>MERY</t>
  </si>
  <si>
    <t>MONTENDRY</t>
  </si>
  <si>
    <t>MONTHION</t>
  </si>
  <si>
    <t>MONTMELIAN</t>
  </si>
  <si>
    <t>MONTRICHER ALBANNE</t>
  </si>
  <si>
    <t>LES KARELLIS</t>
  </si>
  <si>
    <t>PUSSY</t>
  </si>
  <si>
    <t>NOTRE DAME DES MILLIERES</t>
  </si>
  <si>
    <t>NOTRE DAME DU CRUET</t>
  </si>
  <si>
    <t>NOTRE DAME DU PRE</t>
  </si>
  <si>
    <t>PEISEY NANCROIX</t>
  </si>
  <si>
    <t>LA PERRIERE</t>
  </si>
  <si>
    <t>PLANAISE</t>
  </si>
  <si>
    <t>QUEIGE</t>
  </si>
  <si>
    <t>LA RAVOIRE</t>
  </si>
  <si>
    <t>RUFFIEUX</t>
  </si>
  <si>
    <t>ST ETIENNE DE CUINES</t>
  </si>
  <si>
    <t>ST JEAN D ARVES</t>
  </si>
  <si>
    <t>STE MARIE DE CUINES</t>
  </si>
  <si>
    <t>ST OFFENGE</t>
  </si>
  <si>
    <t>ST OFFENGE DESSUS</t>
  </si>
  <si>
    <t>ST PAUL SUR ISERE</t>
  </si>
  <si>
    <t>ST REMY DE MAURIENNE</t>
  </si>
  <si>
    <t>SALINS FONTAINE</t>
  </si>
  <si>
    <t>TERMIGNON</t>
  </si>
  <si>
    <t>VAL D ISERE</t>
  </si>
  <si>
    <t>VALLOIRE</t>
  </si>
  <si>
    <t>VEREL DE MONTBEL</t>
  </si>
  <si>
    <t>LE VERNEIL</t>
  </si>
  <si>
    <t>VILLARD D HERY</t>
  </si>
  <si>
    <t>VILLARD LEGER</t>
  </si>
  <si>
    <t>VILLARD SALLET</t>
  </si>
  <si>
    <t>VILLARD SUR DORON</t>
  </si>
  <si>
    <t>VILLAROGER</t>
  </si>
  <si>
    <t>YENNE</t>
  </si>
  <si>
    <t>ABONDANCE</t>
  </si>
  <si>
    <t>ALBY SUR CHERAN</t>
  </si>
  <si>
    <t>ALLINGES</t>
  </si>
  <si>
    <t>AVREGNY</t>
  </si>
  <si>
    <t>ANNECY</t>
  </si>
  <si>
    <t>ARBUSIGNY</t>
  </si>
  <si>
    <t>BERNEX</t>
  </si>
  <si>
    <t>LE BIOT</t>
  </si>
  <si>
    <t>BOEGE</t>
  </si>
  <si>
    <t>LE BOUCHET</t>
  </si>
  <si>
    <t>LE BOUCHET MONT CHARVIN</t>
  </si>
  <si>
    <t>BRIZON</t>
  </si>
  <si>
    <t>CERVENS</t>
  </si>
  <si>
    <t>LA CHAPELLE D ABONDANCE</t>
  </si>
  <si>
    <t>LA CHAPELLE ST MAURICE</t>
  </si>
  <si>
    <t>CHAPEIRY</t>
  </si>
  <si>
    <t>ARCINE</t>
  </si>
  <si>
    <t>COLLONGES SOUS SALEVE</t>
  </si>
  <si>
    <t>CONTAMINE SUR ARVE</t>
  </si>
  <si>
    <t>COPPONEX</t>
  </si>
  <si>
    <t>CRUSEILLES</t>
  </si>
  <si>
    <t>CUVAT</t>
  </si>
  <si>
    <t>DEMI QUARTIER</t>
  </si>
  <si>
    <t>DOUVAINE</t>
  </si>
  <si>
    <t>ENTREMONT</t>
  </si>
  <si>
    <t>ESSERT ROMAND</t>
  </si>
  <si>
    <t>ETAUX</t>
  </si>
  <si>
    <t>FAUCIGNY</t>
  </si>
  <si>
    <t>GRANDVILLERS AUX BOIS</t>
  </si>
  <si>
    <t>GRANDRU</t>
  </si>
  <si>
    <t>GREZ</t>
  </si>
  <si>
    <t>GUISCARD</t>
  </si>
  <si>
    <t>HADANCOURT LE HAUT CLOCHER</t>
  </si>
  <si>
    <t>HARDIVILLERS</t>
  </si>
  <si>
    <t>HEMEVILLERS</t>
  </si>
  <si>
    <t>HENONVILLE</t>
  </si>
  <si>
    <t>HERCHIES</t>
  </si>
  <si>
    <t>HETOMESNIL</t>
  </si>
  <si>
    <t>JAMERICOURT</t>
  </si>
  <si>
    <t>LABERLIERE</t>
  </si>
  <si>
    <t>LABOISSIERE EN THELLE</t>
  </si>
  <si>
    <t>LACHAPELLE AUX POTS</t>
  </si>
  <si>
    <t>LACHAUSSEE DU BOIS D ECU</t>
  </si>
  <si>
    <t>LANNOY CUILLERE</t>
  </si>
  <si>
    <t>LEGLANTIERS</t>
  </si>
  <si>
    <t>LHERAULE</t>
  </si>
  <si>
    <t>LORMAISON</t>
  </si>
  <si>
    <t>SCEAUX DU GATINAIS</t>
  </si>
  <si>
    <t>SENNELY</t>
  </si>
  <si>
    <t>SIGLOY</t>
  </si>
  <si>
    <t>SOUGY</t>
  </si>
  <si>
    <t>SULLY SUR LOIRE</t>
  </si>
  <si>
    <t>TAVERS</t>
  </si>
  <si>
    <t>VANNES SUR COSSON</t>
  </si>
  <si>
    <t>VARENNES CHANGY</t>
  </si>
  <si>
    <t>VENNECY</t>
  </si>
  <si>
    <t>VIEILLES MAISONS SUR JOUDRY</t>
  </si>
  <si>
    <t>VIENNE EN VAL</t>
  </si>
  <si>
    <t>VILLAMBLAIN</t>
  </si>
  <si>
    <t>VILLEMANDEUR</t>
  </si>
  <si>
    <t>YEVRE LA VILLE</t>
  </si>
  <si>
    <t>ANGLARS JUILLAC</t>
  </si>
  <si>
    <t>ASSIER</t>
  </si>
  <si>
    <t>BACH</t>
  </si>
  <si>
    <t>LE BASTIT</t>
  </si>
  <si>
    <t>BEDUER</t>
  </si>
  <si>
    <t>BELMONT BRETENOUX</t>
  </si>
  <si>
    <t>BETAILLE</t>
  </si>
  <si>
    <t>CASSAGNES</t>
  </si>
  <si>
    <t>CATUS</t>
  </si>
  <si>
    <t>CONDAT</t>
  </si>
  <si>
    <t>COUZOU</t>
  </si>
  <si>
    <t>CRAS</t>
  </si>
  <si>
    <t>CREMPS</t>
  </si>
  <si>
    <t>CRESSENSAC</t>
  </si>
  <si>
    <t>DOUELLE</t>
  </si>
  <si>
    <t>DURBANS</t>
  </si>
  <si>
    <t>FAJOLES</t>
  </si>
  <si>
    <t>FONS</t>
  </si>
  <si>
    <t>GIRAC</t>
  </si>
  <si>
    <t>ISSENDOLUS</t>
  </si>
  <si>
    <t>LABASTIDE DU VERT</t>
  </si>
  <si>
    <t>VAILLAC</t>
  </si>
  <si>
    <t>LABURGADE</t>
  </si>
  <si>
    <t>LADIRAT</t>
  </si>
  <si>
    <t>LAGARDELLE</t>
  </si>
  <si>
    <t>LAMAGDELAINE</t>
  </si>
  <si>
    <t>LARAMIERE</t>
  </si>
  <si>
    <t>LASCABANES</t>
  </si>
  <si>
    <t>LIVERNON</t>
  </si>
  <si>
    <t>LOUBRESSAC</t>
  </si>
  <si>
    <t>LUNEGARDE</t>
  </si>
  <si>
    <t>MAYRINHAC LENTOUR</t>
  </si>
  <si>
    <t>MONTAMEL</t>
  </si>
  <si>
    <t>LE MONTAT</t>
  </si>
  <si>
    <t>MONTCUQ EN QUERCY BLANC</t>
  </si>
  <si>
    <t>LEBREIL</t>
  </si>
  <si>
    <t>STE CROIX</t>
  </si>
  <si>
    <t>MONTDOUMERC</t>
  </si>
  <si>
    <t>MONTET ET BOUXAL</t>
  </si>
  <si>
    <t>MONTGESTY</t>
  </si>
  <si>
    <t>POMAREDE</t>
  </si>
  <si>
    <t>REYREVIGNES</t>
  </si>
  <si>
    <t>RUEYRES</t>
  </si>
  <si>
    <t>ST BRESSOU</t>
  </si>
  <si>
    <t>ST CHELS</t>
  </si>
  <si>
    <t>ST DAUNES</t>
  </si>
  <si>
    <t>ST MICHEL LOUBEJOU</t>
  </si>
  <si>
    <t>ST VINCENT RIVE D OLT</t>
  </si>
  <si>
    <t>SAULIAC SUR CELE</t>
  </si>
  <si>
    <t>SENAILLAC LATRONQUIERE</t>
  </si>
  <si>
    <t>LACAM D OURCET</t>
  </si>
  <si>
    <t>TEYSSIEU</t>
  </si>
  <si>
    <t>THEMINETTES</t>
  </si>
  <si>
    <t>MAYRAC</t>
  </si>
  <si>
    <t>AMBRUS</t>
  </si>
  <si>
    <t>ANDIRAN</t>
  </si>
  <si>
    <t>ARMILLAC</t>
  </si>
  <si>
    <t>BARBASTE</t>
  </si>
  <si>
    <t>BEAUZIAC</t>
  </si>
  <si>
    <t>BIAS</t>
  </si>
  <si>
    <t>BON ENCONTRE</t>
  </si>
  <si>
    <t>BOUDY DE BEAUREGARD</t>
  </si>
  <si>
    <t>BOUSSES</t>
  </si>
  <si>
    <t>BRAX</t>
  </si>
  <si>
    <t>BUZET SUR BAISE</t>
  </si>
  <si>
    <t>CASTILLONNES</t>
  </si>
  <si>
    <t>CLAIRAC</t>
  </si>
  <si>
    <t>CLERMONT SOUBIRAN</t>
  </si>
  <si>
    <t>COURBIAC</t>
  </si>
  <si>
    <t>CUZORN</t>
  </si>
  <si>
    <t>DAMAZAN</t>
  </si>
  <si>
    <t>DOUZAINS</t>
  </si>
  <si>
    <t>FARGUES SUR OURBISE</t>
  </si>
  <si>
    <t>FAUILLET</t>
  </si>
  <si>
    <t>FIEUX</t>
  </si>
  <si>
    <t>FOULAYRONNES</t>
  </si>
  <si>
    <t>FRECHOU</t>
  </si>
  <si>
    <t>GAUJAC</t>
  </si>
  <si>
    <t>GAVAUDUN</t>
  </si>
  <si>
    <t>GRATELOUP ST GAYRAND</t>
  </si>
  <si>
    <t>AMPLIER</t>
  </si>
  <si>
    <t>ARDRES</t>
  </si>
  <si>
    <t>BOIS EN ARDRES</t>
  </si>
  <si>
    <t>ARLEUX EN GOHELLE</t>
  </si>
  <si>
    <t>ATTIN</t>
  </si>
  <si>
    <t>AUBROMETZ</t>
  </si>
  <si>
    <t>AUCHY AU BOIS</t>
  </si>
  <si>
    <t>AUDRESSELLES</t>
  </si>
  <si>
    <t>AVONDANCE</t>
  </si>
  <si>
    <t>AZINCOURT</t>
  </si>
  <si>
    <t>CARNON PLAGE</t>
  </si>
  <si>
    <t>MEZE</t>
  </si>
  <si>
    <t>MOULES ET BAUCELS</t>
  </si>
  <si>
    <t>MURVIEL LES BEZIERS</t>
  </si>
  <si>
    <t>NISSAN LEZ ENSERUNE</t>
  </si>
  <si>
    <t>OLARGUES</t>
  </si>
  <si>
    <t>OLMET ET VILLECUN</t>
  </si>
  <si>
    <t>OLONZAC</t>
  </si>
  <si>
    <t>PERET</t>
  </si>
  <si>
    <t>PIGNAN</t>
  </si>
  <si>
    <t>POMEROLS</t>
  </si>
  <si>
    <t>PORTIRAGNES</t>
  </si>
  <si>
    <t>POUJOLS</t>
  </si>
  <si>
    <t>POUZOLLES</t>
  </si>
  <si>
    <t>POUZOLS</t>
  </si>
  <si>
    <t>LE PRADAL</t>
  </si>
  <si>
    <t>PRADES LE LEZ</t>
  </si>
  <si>
    <t>LE PUECH</t>
  </si>
  <si>
    <t>PUECHABON</t>
  </si>
  <si>
    <t>PUISSERGUIER</t>
  </si>
  <si>
    <t>RIEUSSEC</t>
  </si>
  <si>
    <t>ST AUNES</t>
  </si>
  <si>
    <t>ST CHINIAN</t>
  </si>
  <si>
    <t>ST ETIENNE DE GOURGAS</t>
  </si>
  <si>
    <t>ST GENIES DE FONTEDIT</t>
  </si>
  <si>
    <t>ST GEORGES D ORQUES</t>
  </si>
  <si>
    <t>ST JEAN DE CORNIES</t>
  </si>
  <si>
    <t>ST JEAN DE MINERVOIS</t>
  </si>
  <si>
    <t>ST JEAN DE VEDAS</t>
  </si>
  <si>
    <t>ST PONS DE MAUCHIENS</t>
  </si>
  <si>
    <t>SAUSSINES</t>
  </si>
  <si>
    <t>SAUTEYRARGUES</t>
  </si>
  <si>
    <t>SERVIAN</t>
  </si>
  <si>
    <t>SOUBES</t>
  </si>
  <si>
    <t>LE SOULIE</t>
  </si>
  <si>
    <t>THEZAN LES BEZIERS</t>
  </si>
  <si>
    <t>USCLAS D HERAULT</t>
  </si>
  <si>
    <t>VACQUIERES</t>
  </si>
  <si>
    <t>VALRAS PLAGE</t>
  </si>
  <si>
    <t>VALROS</t>
  </si>
  <si>
    <t>VERRERIES DE MOUSSANS</t>
  </si>
  <si>
    <t>VILLEVEYRAC</t>
  </si>
  <si>
    <t>AVAILLES SUR SEICHE</t>
  </si>
  <si>
    <t>BALAZE</t>
  </si>
  <si>
    <t>BECHEREL</t>
  </si>
  <si>
    <t>BLERUAIS</t>
  </si>
  <si>
    <t>LA BOUEXIERE</t>
  </si>
  <si>
    <t>BREAL SOUS VITRE</t>
  </si>
  <si>
    <t>BRUC SUR AFF</t>
  </si>
  <si>
    <t>LES BRULAIS</t>
  </si>
  <si>
    <t>LA CHAPELLE ST AUBERT</t>
  </si>
  <si>
    <t>CHASNE SUR ILLET</t>
  </si>
  <si>
    <t>CHAVAGNE</t>
  </si>
  <si>
    <t>CLAYES</t>
  </si>
  <si>
    <t>COESMES</t>
  </si>
  <si>
    <t>COGLES</t>
  </si>
  <si>
    <t>LA COUYERE</t>
  </si>
  <si>
    <t>DOL DE BRETAGNE</t>
  </si>
  <si>
    <t>DOMAGNE</t>
  </si>
  <si>
    <t>DOMLOUP</t>
  </si>
  <si>
    <t>DROUGES</t>
  </si>
  <si>
    <t>GAHARD</t>
  </si>
  <si>
    <t>BAZOUGES SOUS HEDE</t>
  </si>
  <si>
    <t>LES IFFS</t>
  </si>
  <si>
    <t>IRODOUER</t>
  </si>
  <si>
    <t>LALLEU</t>
  </si>
  <si>
    <t>LANDAVRAN</t>
  </si>
  <si>
    <t>LANHELIN</t>
  </si>
  <si>
    <t>LASSY</t>
  </si>
  <si>
    <t>LECOUSSE</t>
  </si>
  <si>
    <t>LIEURON</t>
  </si>
  <si>
    <t>LIFFRE</t>
  </si>
  <si>
    <t>MEILLAC</t>
  </si>
  <si>
    <t>GUIPRY MESSAC</t>
  </si>
  <si>
    <t>MEZIERES SUR COUESNON</t>
  </si>
  <si>
    <t>MORDELLES</t>
  </si>
  <si>
    <t>MOUAZE</t>
  </si>
  <si>
    <t>LA NOUAYE</t>
  </si>
  <si>
    <t>NOUVOITOU</t>
  </si>
  <si>
    <t>OSSE</t>
  </si>
  <si>
    <t>PAIMPONT</t>
  </si>
  <si>
    <t>LE PETIT FOUGERAY</t>
  </si>
  <si>
    <t>PLEINE FOUGERES</t>
  </si>
  <si>
    <t>PLELAN LE GRAND</t>
  </si>
  <si>
    <t>PLEUGUENEUC</t>
  </si>
  <si>
    <t>PLEUMELEUC</t>
  </si>
  <si>
    <t>PEZENAS</t>
  </si>
  <si>
    <t>PEZENES LES MINES</t>
  </si>
  <si>
    <t>PLAISSAN</t>
  </si>
  <si>
    <t>LES PLANS</t>
  </si>
  <si>
    <t>RESTINCLIERES</t>
  </si>
  <si>
    <t>ROUET</t>
  </si>
  <si>
    <t>ST CLEMENT DE RIVIERE</t>
  </si>
  <si>
    <t>ST FELIX DE LODEZ</t>
  </si>
  <si>
    <t>ST GELY DU FESC</t>
  </si>
  <si>
    <t>ST GENIES DE VARENSAL</t>
  </si>
  <si>
    <t>ST GERVAIS SUR MARE</t>
  </si>
  <si>
    <t>ST GUIRAUD</t>
  </si>
  <si>
    <t>ST HILAIRE DE BEAUVOIR</t>
  </si>
  <si>
    <t>ST JEAN DE CUCULLES</t>
  </si>
  <si>
    <t>ST MARTIN DE LONDRES</t>
  </si>
  <si>
    <t>ST PIERRE DE LA FAGE</t>
  </si>
  <si>
    <t>ST SATURNIN DE LUCIAN</t>
  </si>
  <si>
    <t>ST THIBERY</t>
  </si>
  <si>
    <t>USCLAS DU BOSC</t>
  </si>
  <si>
    <t>VAILHAN</t>
  </si>
  <si>
    <t>VAILHAUQUES</t>
  </si>
  <si>
    <t>VALFLAUNES</t>
  </si>
  <si>
    <t>VERARGUES</t>
  </si>
  <si>
    <t>VILLEMAGNE L ARGENTIERE</t>
  </si>
  <si>
    <t>VILLETELLE</t>
  </si>
  <si>
    <t>VIOLS EN LAVAL</t>
  </si>
  <si>
    <t>LA GRANDE MOTTE</t>
  </si>
  <si>
    <t>ANTRAIN</t>
  </si>
  <si>
    <t>ARBRISSEL</t>
  </si>
  <si>
    <t>ARGENTRE DU PLESSIS</t>
  </si>
  <si>
    <t>AUBIGNE</t>
  </si>
  <si>
    <t>BAGUER PICAN</t>
  </si>
  <si>
    <t>BETTON</t>
  </si>
  <si>
    <t>BOISTRUDAN</t>
  </si>
  <si>
    <t>BONNEMAIN</t>
  </si>
  <si>
    <t>BRETEIL</t>
  </si>
  <si>
    <t>BROUALAN</t>
  </si>
  <si>
    <t>CHANTELOUP</t>
  </si>
  <si>
    <t>CHANTEPIE</t>
  </si>
  <si>
    <t>LA CHAPELLE ERBREE</t>
  </si>
  <si>
    <t>CHARTRES DE BRETAGNE</t>
  </si>
  <si>
    <t>CHATILLON EN VENDELAIS</t>
  </si>
  <si>
    <t>CHEVAIGNE</t>
  </si>
  <si>
    <t>COMBOURTILLE</t>
  </si>
  <si>
    <t>CHAUMERE</t>
  </si>
  <si>
    <t>LE FERRE</t>
  </si>
  <si>
    <t>LA FRESNAIS</t>
  </si>
  <si>
    <t>GRAND FOUGERAY</t>
  </si>
  <si>
    <t>LA GUERCHE DE BRETAGNE</t>
  </si>
  <si>
    <t>JANZE</t>
  </si>
  <si>
    <t>LANDEAN</t>
  </si>
  <si>
    <t>LONGAULNAY</t>
  </si>
  <si>
    <t>LE LOROUX</t>
  </si>
  <si>
    <t>LOUVIGNE DU DESERT</t>
  </si>
  <si>
    <t>MARPIRE</t>
  </si>
  <si>
    <t>MAURE DE BRETAGNE</t>
  </si>
  <si>
    <t>MONDEVERT</t>
  </si>
  <si>
    <t>MONT DOL</t>
  </si>
  <si>
    <t>MONTERFIL</t>
  </si>
  <si>
    <t>MONTFORT SUR MEU</t>
  </si>
  <si>
    <t>MONTREUIL DES LANDES</t>
  </si>
  <si>
    <t>MONTREUIL SUR ILLE</t>
  </si>
  <si>
    <t>MOUSSE</t>
  </si>
  <si>
    <t>NOYAL SOUS BAZOUGES</t>
  </si>
  <si>
    <t>PARCE</t>
  </si>
  <si>
    <t>PARTHENAY DE BRETAGNE</t>
  </si>
  <si>
    <t>POLIGNE</t>
  </si>
  <si>
    <t>QUEDILLAC</t>
  </si>
  <si>
    <t>RENNES</t>
  </si>
  <si>
    <t>STE ANNE SUR VILAINE</t>
  </si>
  <si>
    <t>ST AUBIN DES LANDES</t>
  </si>
  <si>
    <t>ST COULOMB</t>
  </si>
  <si>
    <t>ST GONLAY</t>
  </si>
  <si>
    <t>ST GUINOUX</t>
  </si>
  <si>
    <t>ST JACQUES DE LA LANDE</t>
  </si>
  <si>
    <t>ST JOUAN DES GUERETS</t>
  </si>
  <si>
    <t>ST LEGER DES PRES</t>
  </si>
  <si>
    <t>PARAME</t>
  </si>
  <si>
    <t>ST SERVAN SUR MER</t>
  </si>
  <si>
    <t>ST MARCAN</t>
  </si>
  <si>
    <t>ST MELOIR DES ONDES</t>
  </si>
  <si>
    <t>ST PERAN</t>
  </si>
  <si>
    <t>ST PIERRE DE PLESGUEN</t>
  </si>
  <si>
    <t>SAULNIERES</t>
  </si>
  <si>
    <t>SERVON SUR VILAINE</t>
  </si>
  <si>
    <t>TEILLAY</t>
  </si>
  <si>
    <t>LE TIERCENT</t>
  </si>
  <si>
    <t>TREVERIEN</t>
  </si>
  <si>
    <t>ANJOUIN</t>
  </si>
  <si>
    <t>ARGENTON SUR CREUSE</t>
  </si>
  <si>
    <t>ARGY</t>
  </si>
  <si>
    <t>LE BLANC</t>
  </si>
  <si>
    <t>BOMMIERS</t>
  </si>
  <si>
    <t>BELLE ET HOULLEFORT</t>
  </si>
  <si>
    <t>BELLONNE</t>
  </si>
  <si>
    <t>BERMICOURT</t>
  </si>
  <si>
    <t>BEUGNATRE</t>
  </si>
  <si>
    <t>BEZINGHEM</t>
  </si>
  <si>
    <t>BIENVILLERS AU BOIS</t>
  </si>
  <si>
    <t>BLENDECQUES</t>
  </si>
  <si>
    <t>BOIRY ST MARTIN</t>
  </si>
  <si>
    <t>BOISJEAN</t>
  </si>
  <si>
    <t>BOMY</t>
  </si>
  <si>
    <t>BOUBERS SUR CANCHE</t>
  </si>
  <si>
    <t>BOUQUEHAULT</t>
  </si>
  <si>
    <t>BOURNONVILLE</t>
  </si>
  <si>
    <t>BREBIERES</t>
  </si>
  <si>
    <t>BRIMEUX</t>
  </si>
  <si>
    <t>BRUAY LA BUISSIERE</t>
  </si>
  <si>
    <t>LABUISSIERE</t>
  </si>
  <si>
    <t>BUNEVILLE</t>
  </si>
  <si>
    <t>BUS</t>
  </si>
  <si>
    <t>CAFFIERS</t>
  </si>
  <si>
    <t>CAGNICOURT</t>
  </si>
  <si>
    <t>CAMBLAIN L ABBE</t>
  </si>
  <si>
    <t>CAMPAGNE LES GUINES</t>
  </si>
  <si>
    <t>CAMPIGNEULLES LES PETITES</t>
  </si>
  <si>
    <t>CARLY</t>
  </si>
  <si>
    <t>CAUCOURT</t>
  </si>
  <si>
    <t>CAUMONT</t>
  </si>
  <si>
    <t>CAVRON ST MARTIN</t>
  </si>
  <si>
    <t>CLENLEU</t>
  </si>
  <si>
    <t>COLLINE BEAUMONT</t>
  </si>
  <si>
    <t>CONTEVILLE LES BOULOGNE</t>
  </si>
  <si>
    <t>CORBEHEM</t>
  </si>
  <si>
    <t>COULOMBY</t>
  </si>
  <si>
    <t>COUPELLE NEUVE</t>
  </si>
  <si>
    <t>COUPELLE VIEILLE</t>
  </si>
  <si>
    <t>DAINVILLE</t>
  </si>
  <si>
    <t>DENIER</t>
  </si>
  <si>
    <t>DESVRES</t>
  </si>
  <si>
    <t>DIEVAL</t>
  </si>
  <si>
    <t>ECLIMEUX</t>
  </si>
  <si>
    <t>ECOUST ST MEIN</t>
  </si>
  <si>
    <t>ECQUES</t>
  </si>
  <si>
    <t>ECUIRES</t>
  </si>
  <si>
    <t>ELNES</t>
  </si>
  <si>
    <t>ENQUIN LES MINES</t>
  </si>
  <si>
    <t>EPS</t>
  </si>
  <si>
    <t>ESTREE CAUCHY</t>
  </si>
  <si>
    <t>ESTREELLES</t>
  </si>
  <si>
    <t>ETAING</t>
  </si>
  <si>
    <t>ETRUN</t>
  </si>
  <si>
    <t>FAMPOUX</t>
  </si>
  <si>
    <t>FARBUS</t>
  </si>
  <si>
    <t>FESTUBERT</t>
  </si>
  <si>
    <t>FLECHIN</t>
  </si>
  <si>
    <t>FLERS</t>
  </si>
  <si>
    <t>FRESNICOURT LE DOLMEN</t>
  </si>
  <si>
    <t>FRESSIN</t>
  </si>
  <si>
    <t>GOUY SOUS BELLONNE</t>
  </si>
  <si>
    <t>GRINCOURT LES PAS</t>
  </si>
  <si>
    <t>GUINES</t>
  </si>
  <si>
    <t>HABARCQ</t>
  </si>
  <si>
    <t>HALINGHEN</t>
  </si>
  <si>
    <t>HALLINES</t>
  </si>
  <si>
    <t>HAM EN ARTOIS</t>
  </si>
  <si>
    <t>HAUTE AVESNES</t>
  </si>
  <si>
    <t>HAUT LOQUIN</t>
  </si>
  <si>
    <t>HENINEL</t>
  </si>
  <si>
    <t>HENIN SUR COJEUL</t>
  </si>
  <si>
    <t>LA HERLIERE</t>
  </si>
  <si>
    <t>HERLIN LE SEC</t>
  </si>
  <si>
    <t>HERMIN</t>
  </si>
  <si>
    <t>HERNICOURT</t>
  </si>
  <si>
    <t>HEUCHIN</t>
  </si>
  <si>
    <t>HEURINGHEM</t>
  </si>
  <si>
    <t>HOUCHIN</t>
  </si>
  <si>
    <t>HOULLE</t>
  </si>
  <si>
    <t>HOUVIN HOUVIGNEUL</t>
  </si>
  <si>
    <t>HUMIERES</t>
  </si>
  <si>
    <t>IZEL LES HAMEAU</t>
  </si>
  <si>
    <t>LANDRETHUN LE NORD</t>
  </si>
  <si>
    <t>LAVENTIE</t>
  </si>
  <si>
    <t>LESTREM</t>
  </si>
  <si>
    <t>LEULINGHEN BERNES</t>
  </si>
  <si>
    <t>LIERES</t>
  </si>
  <si>
    <t>LINGHEM</t>
  </si>
  <si>
    <t>LOCON</t>
  </si>
  <si>
    <t>LA LOGE</t>
  </si>
  <si>
    <t>LOISON SOUS LENS</t>
  </si>
  <si>
    <t>MARANT</t>
  </si>
  <si>
    <t>MARLES LES MINES</t>
  </si>
  <si>
    <t>MAROEUIL</t>
  </si>
  <si>
    <t>MAZINGHEM</t>
  </si>
  <si>
    <t>NIELLES LES BLEQUIN</t>
  </si>
  <si>
    <t>LOUEUSE</t>
  </si>
  <si>
    <t>MAIGNELAY MONTIGNY</t>
  </si>
  <si>
    <t>MAREST SUR MATZ</t>
  </si>
  <si>
    <t>MAYSEL</t>
  </si>
  <si>
    <t>MENEVILLERS</t>
  </si>
  <si>
    <t>MERU</t>
  </si>
  <si>
    <t>LE MESNIL CONTEVILLE</t>
  </si>
  <si>
    <t>LE MESNIL SUR BULLES</t>
  </si>
  <si>
    <t>MONNEVILLE</t>
  </si>
  <si>
    <t>MONTLOGNON</t>
  </si>
  <si>
    <t>MORLINCOURT</t>
  </si>
  <si>
    <t>MUIRANCOURT</t>
  </si>
  <si>
    <t>NERY</t>
  </si>
  <si>
    <t>NEUILLY EN THELLE</t>
  </si>
  <si>
    <t>NEUILLY SOUS CLERMONT</t>
  </si>
  <si>
    <t>NEUVILLE BOSC</t>
  </si>
  <si>
    <t>LA NEUVILLE D AUMONT</t>
  </si>
  <si>
    <t>LA NEUVILLE ROY</t>
  </si>
  <si>
    <t>OROER</t>
  </si>
  <si>
    <t>PAILLART</t>
  </si>
  <si>
    <t>PIERREFITTE EN BEAUVAISIS</t>
  </si>
  <si>
    <t>PLAILLY</t>
  </si>
  <si>
    <t>LE PLESSIER SUR BULLES</t>
  </si>
  <si>
    <t>LE PLOYRON</t>
  </si>
  <si>
    <t>PONTOISE LES NOYON</t>
  </si>
  <si>
    <t>POUILLY</t>
  </si>
  <si>
    <t>PUISEUX EN BRAY</t>
  </si>
  <si>
    <t>PUITS LA VALLEE</t>
  </si>
  <si>
    <t>LE QUESNEL AUBRY</t>
  </si>
  <si>
    <t>REILLY</t>
  </si>
  <si>
    <t>REUIL SUR BRECHE</t>
  </si>
  <si>
    <t>RIBECOURT DRESLINCOURT</t>
  </si>
  <si>
    <t>ROMESCAMPS</t>
  </si>
  <si>
    <t>ROUVILLE</t>
  </si>
  <si>
    <t>ROUVRES EN MULTIEN</t>
  </si>
  <si>
    <t>ROYAUCOURT</t>
  </si>
  <si>
    <t>ROYE SUR MATZ</t>
  </si>
  <si>
    <t>SACY LE GRAND</t>
  </si>
  <si>
    <t>ST AUBIN EN BRAY</t>
  </si>
  <si>
    <t>ST CREPIN AUX BOIS</t>
  </si>
  <si>
    <t>ST MARTIN LE NOEUD</t>
  </si>
  <si>
    <t>ST OMER EN CHAUSSEE</t>
  </si>
  <si>
    <t>ST PIERRE LES BITRY</t>
  </si>
  <si>
    <t>ST SAMSON LA POTERIE</t>
  </si>
  <si>
    <t>SOMMEREUX</t>
  </si>
  <si>
    <t>TARTIGNY</t>
  </si>
  <si>
    <t>THIESCOURT</t>
  </si>
  <si>
    <t>THIEULOY ST ANTOINE</t>
  </si>
  <si>
    <t>THIEUX</t>
  </si>
  <si>
    <t>THOUROTTE</t>
  </si>
  <si>
    <t>THURY EN VALOIS</t>
  </si>
  <si>
    <t>TROISSEREUX</t>
  </si>
  <si>
    <t>VARESNES</t>
  </si>
  <si>
    <t>VARINFROY</t>
  </si>
  <si>
    <t>VENETTE</t>
  </si>
  <si>
    <t>LA VILLENEUVE SOUS THURY</t>
  </si>
  <si>
    <t>VILLERS ST BARTHELEMY</t>
  </si>
  <si>
    <t>VILLERS ST FRAMBOURG</t>
  </si>
  <si>
    <t>WACQUEMOULIN</t>
  </si>
  <si>
    <t>WAVIGNIES</t>
  </si>
  <si>
    <t>APPENAI SOUS BELLEME</t>
  </si>
  <si>
    <t>ARGENTAN</t>
  </si>
  <si>
    <t>LA CARNEILLE</t>
  </si>
  <si>
    <t>NOTRE DAME DU ROCHER</t>
  </si>
  <si>
    <t>AUBRY LE PANTHOU</t>
  </si>
  <si>
    <t>AUGUAISE</t>
  </si>
  <si>
    <t>AUNOU SUR ORNE</t>
  </si>
  <si>
    <t>BOECE</t>
  </si>
  <si>
    <t>BOITRON</t>
  </si>
  <si>
    <t>BONSMOULINS</t>
  </si>
  <si>
    <t>CAHAN</t>
  </si>
  <si>
    <t>CAMEMBERT</t>
  </si>
  <si>
    <t>CARROUGES</t>
  </si>
  <si>
    <t>CERISE</t>
  </si>
  <si>
    <t>CERISY BELLE ETOILE</t>
  </si>
  <si>
    <t>CHAILLOUE</t>
  </si>
  <si>
    <t>NEUVILLE PRES SEES</t>
  </si>
  <si>
    <t>CHAMPEAUX SUR SARTHE</t>
  </si>
  <si>
    <t>CHAMP HAUT</t>
  </si>
  <si>
    <t>LA CHAPELLE D ANDAINE</t>
  </si>
  <si>
    <t>LA CHAPELLE MONTLIGEON</t>
  </si>
  <si>
    <t>CONDE SUR SARTHE</t>
  </si>
  <si>
    <t>COULMER</t>
  </si>
  <si>
    <t>LA COULONCHE</t>
  </si>
  <si>
    <t>CROUTTES</t>
  </si>
  <si>
    <t>CUISSAI</t>
  </si>
  <si>
    <t>ECHALOU</t>
  </si>
  <si>
    <t>ECHAUFFOUR</t>
  </si>
  <si>
    <t>ST OUEN SUR MAIRE</t>
  </si>
  <si>
    <t>EXMES</t>
  </si>
  <si>
    <t>ST GAYRAND</t>
  </si>
  <si>
    <t>GUERIN</t>
  </si>
  <si>
    <t>HOUEILLES</t>
  </si>
  <si>
    <t>JUSIX</t>
  </si>
  <si>
    <t>LABASTIDE CASTEL AMOUROUX</t>
  </si>
  <si>
    <t>LALANDUSSE</t>
  </si>
  <si>
    <t>LAPARADE</t>
  </si>
  <si>
    <t>LAPERCHE</t>
  </si>
  <si>
    <t>LAVARDAC</t>
  </si>
  <si>
    <t>LEDAT</t>
  </si>
  <si>
    <t>LOUBES BERNAC</t>
  </si>
  <si>
    <t>LUSIGNAN PETIT</t>
  </si>
  <si>
    <t>MADAILLAN</t>
  </si>
  <si>
    <t>MONBAHUS</t>
  </si>
  <si>
    <t>MONHEURT</t>
  </si>
  <si>
    <t>MONTAURIOL</t>
  </si>
  <si>
    <t>MONTAYRAL</t>
  </si>
  <si>
    <t>MONTESQUIEU</t>
  </si>
  <si>
    <t>MONTETON</t>
  </si>
  <si>
    <t>NICOLE</t>
  </si>
  <si>
    <t>PARDAILLAN</t>
  </si>
  <si>
    <t>PAULHIAC</t>
  </si>
  <si>
    <t>POMPOGNE</t>
  </si>
  <si>
    <t>PUJOLS</t>
  </si>
  <si>
    <t>RIVES</t>
  </si>
  <si>
    <t>ST CAPRAIS DE LERM</t>
  </si>
  <si>
    <t>ST COLOMB DE LAUZUN</t>
  </si>
  <si>
    <t>ST MARTIN CURTON</t>
  </si>
  <si>
    <t>STE MAURE DE PEYRIAC</t>
  </si>
  <si>
    <t>ST MAURICE DE LESTAPEL</t>
  </si>
  <si>
    <t>ST MAURIN</t>
  </si>
  <si>
    <t>ST PASTOUR</t>
  </si>
  <si>
    <t>ST PIERRE DE BUZET</t>
  </si>
  <si>
    <t>ST PIERRE DE CLAIRAC</t>
  </si>
  <si>
    <t>ST PIERRE SUR DROPT</t>
  </si>
  <si>
    <t>ST SARDOS</t>
  </si>
  <si>
    <t>ST SIXTE</t>
  </si>
  <si>
    <t>ST SYLVESTRE SUR LOT</t>
  </si>
  <si>
    <t>ST URCISSE</t>
  </si>
  <si>
    <t>LA SAUVETAT DE SAVERES</t>
  </si>
  <si>
    <t>SAUVETERRE LA LEMANCE</t>
  </si>
  <si>
    <t>SAVIGNAC DE DURAS</t>
  </si>
  <si>
    <t>SENESTIS</t>
  </si>
  <si>
    <t>SEYCHES</t>
  </si>
  <si>
    <t>SOUMENSAC</t>
  </si>
  <si>
    <t>LE TEMPLE SUR LOT</t>
  </si>
  <si>
    <t>TONNEINS</t>
  </si>
  <si>
    <t>TREMONS</t>
  </si>
  <si>
    <t>VILLENEUVE DE DURAS</t>
  </si>
  <si>
    <t>ARZENC D APCHER</t>
  </si>
  <si>
    <t>ARZENC DE RANDON</t>
  </si>
  <si>
    <t>BERC</t>
  </si>
  <si>
    <t>PIED DE BORNE</t>
  </si>
  <si>
    <t>BALSIEGES</t>
  </si>
  <si>
    <t>LE BORN</t>
  </si>
  <si>
    <t>LA CAPELLE</t>
  </si>
  <si>
    <t>MONTJEZIEU</t>
  </si>
  <si>
    <t>CHASTANIER</t>
  </si>
  <si>
    <t>LA CHAZE DE PEYRE</t>
  </si>
  <si>
    <t>LE COLLET DE DEZE</t>
  </si>
  <si>
    <t>ESTABLES</t>
  </si>
  <si>
    <t>LA FAGE ST JULIEN</t>
  </si>
  <si>
    <t>GRANDVALS</t>
  </si>
  <si>
    <t>JULIANGES</t>
  </si>
  <si>
    <t>LAJO</t>
  </si>
  <si>
    <t>LANGOGNE</t>
  </si>
  <si>
    <t>MALBOUZON</t>
  </si>
  <si>
    <t>LA MALENE</t>
  </si>
  <si>
    <t>MAS D ORCIERES</t>
  </si>
  <si>
    <t>BOURGS SUR COLAGNE</t>
  </si>
  <si>
    <t>LE MONASTIER PIN MORIES</t>
  </si>
  <si>
    <t>NOALHAC</t>
  </si>
  <si>
    <t>PELOUSE</t>
  </si>
  <si>
    <t>PREVENCHERES</t>
  </si>
  <si>
    <t>RECOULES DE FUMAS</t>
  </si>
  <si>
    <t>LE RECOUX</t>
  </si>
  <si>
    <t>RIEUTORT DE RANDON</t>
  </si>
  <si>
    <t>ST BONNET DE MONTAUROUX</t>
  </si>
  <si>
    <t>ST CHELY D APCHER</t>
  </si>
  <si>
    <t>STE COLOMBE DE PEYRE</t>
  </si>
  <si>
    <t>ST ETIENNE DU VALDONNEZ</t>
  </si>
  <si>
    <t>ST ANDEOL DE CLERGUEMORT</t>
  </si>
  <si>
    <t>ST GERMAIN DE CALBERTE</t>
  </si>
  <si>
    <t>ST JUERY</t>
  </si>
  <si>
    <t>ST LAURENT DE VEYRES</t>
  </si>
  <si>
    <t>SERVIERES</t>
  </si>
  <si>
    <t>MAS DE LA BARQUE</t>
  </si>
  <si>
    <t>CLEFS VAL D ANJOU</t>
  </si>
  <si>
    <t>ST MARTIN D ARCE</t>
  </si>
  <si>
    <t>BECON LES GRANITS</t>
  </si>
  <si>
    <t>BOUCHEMAINE</t>
  </si>
  <si>
    <t>BOUILLE MENARD</t>
  </si>
  <si>
    <t>BREZE</t>
  </si>
  <si>
    <t>BRIGNE</t>
  </si>
  <si>
    <t>BROSSAY</t>
  </si>
  <si>
    <t>POCE LES BOIS</t>
  </si>
  <si>
    <t>POILLEY</t>
  </si>
  <si>
    <t>LE RHEU</t>
  </si>
  <si>
    <t>MOIGNE</t>
  </si>
  <si>
    <t>LA RICHARDAIS</t>
  </si>
  <si>
    <t>RIMOU</t>
  </si>
  <si>
    <t>ST BENOIT DES ONDES</t>
  </si>
  <si>
    <t>ST BRIAC SUR MER</t>
  </si>
  <si>
    <t>ST CHRISTOPHE DES BOIS</t>
  </si>
  <si>
    <t>ST GONDRAN</t>
  </si>
  <si>
    <t>ST GREGOIRE</t>
  </si>
  <si>
    <t>ST MARC SUR COUESNON</t>
  </si>
  <si>
    <t>ST MEEN LE GRAND</t>
  </si>
  <si>
    <t>ST M HERVON</t>
  </si>
  <si>
    <t>ST OUEN DES ALLEUX</t>
  </si>
  <si>
    <t>ST SULIAC</t>
  </si>
  <si>
    <t>ST THUAL</t>
  </si>
  <si>
    <t>SIXT SUR AFF</t>
  </si>
  <si>
    <t>SOUGEAL</t>
  </si>
  <si>
    <t>TAILLIS</t>
  </si>
  <si>
    <t>TORCE</t>
  </si>
  <si>
    <t>LE VERGER</t>
  </si>
  <si>
    <t>VERN SUR SEICHE</t>
  </si>
  <si>
    <t>VIEUX VY SUR COUESNON</t>
  </si>
  <si>
    <t>VILLAMEE</t>
  </si>
  <si>
    <t>AIGURANDE</t>
  </si>
  <si>
    <t>AIZE</t>
  </si>
  <si>
    <t>BOUGES LE CHATEAU</t>
  </si>
  <si>
    <t>BRIANTES</t>
  </si>
  <si>
    <t>BUZANCAIS</t>
  </si>
  <si>
    <t>CEAULMONT</t>
  </si>
  <si>
    <t>CHABRIS</t>
  </si>
  <si>
    <t>LA CHAPELLE ORTHEMALE</t>
  </si>
  <si>
    <t>LA CHATRE</t>
  </si>
  <si>
    <t>CHOUDAY</t>
  </si>
  <si>
    <t>CROZON SUR VAUVRE</t>
  </si>
  <si>
    <t>ETRECHET</t>
  </si>
  <si>
    <t>FLERE LA RIVIERE</t>
  </si>
  <si>
    <t>GARGILESSE DAMPIERRE</t>
  </si>
  <si>
    <t>GIROUX</t>
  </si>
  <si>
    <t>HEUGNES</t>
  </si>
  <si>
    <t>LACS</t>
  </si>
  <si>
    <t>LANGE</t>
  </si>
  <si>
    <t>LEVROUX</t>
  </si>
  <si>
    <t>ST MARTIN DE LAMPS</t>
  </si>
  <si>
    <t>MALICORNAY</t>
  </si>
  <si>
    <t>MENETREOLS SOUS VATAN</t>
  </si>
  <si>
    <t>MONTIERCHAUME</t>
  </si>
  <si>
    <t>MOUHET</t>
  </si>
  <si>
    <t>MURS</t>
  </si>
  <si>
    <t>NEUILLAY LES BOIS</t>
  </si>
  <si>
    <t>NIHERNE</t>
  </si>
  <si>
    <t>NURET LE FERRON</t>
  </si>
  <si>
    <t>OULCHES</t>
  </si>
  <si>
    <t>PARNAC</t>
  </si>
  <si>
    <t>PELLEVOISIN</t>
  </si>
  <si>
    <t>LA PEROUILLE</t>
  </si>
  <si>
    <t>POULIGNY ST MARTIN</t>
  </si>
  <si>
    <t>REBOURSIN</t>
  </si>
  <si>
    <t>ST AOUSTRILLE</t>
  </si>
  <si>
    <t>ST AOUT</t>
  </si>
  <si>
    <t>STE FAUSTE</t>
  </si>
  <si>
    <t>ST PIERRE DE LAMPS</t>
  </si>
  <si>
    <t>SAULNAY</t>
  </si>
  <si>
    <t>SAZERAY</t>
  </si>
  <si>
    <t>SELLES SUR NAHON</t>
  </si>
  <si>
    <t>SEMBLECAY</t>
  </si>
  <si>
    <t>VALENCAY</t>
  </si>
  <si>
    <t>VIGOULANT</t>
  </si>
  <si>
    <t>VIJON</t>
  </si>
  <si>
    <t>VILLIERS</t>
  </si>
  <si>
    <t>AUZOUER EN TOURAINE</t>
  </si>
  <si>
    <t>AVRILLE LES PONCEAUX</t>
  </si>
  <si>
    <t>AZAY SUR CHER</t>
  </si>
  <si>
    <t>BEAULIEU LES LOCHES</t>
  </si>
  <si>
    <t>BEAUMONT LA RONCE</t>
  </si>
  <si>
    <t>BEAUMONT EN VERON</t>
  </si>
  <si>
    <t>BETZ LE CHATEAU</t>
  </si>
  <si>
    <t>BOSSAY SUR CLAISE</t>
  </si>
  <si>
    <t>BOURGUEIL</t>
  </si>
  <si>
    <t>BOURNAN</t>
  </si>
  <si>
    <t>BRECHES</t>
  </si>
  <si>
    <t>LA CELLE ST AVANT</t>
  </si>
  <si>
    <t>LA CHAPELLE AUX NAUX</t>
  </si>
  <si>
    <t>LA CHAPELLE BLANCHE ST MARTIN</t>
  </si>
  <si>
    <t>CHENONCEAUX</t>
  </si>
  <si>
    <t>CHISSEAUX</t>
  </si>
  <si>
    <t>CLERE LES PINS</t>
  </si>
  <si>
    <t>COUESMES</t>
  </si>
  <si>
    <t>LA CHAMPENOISE</t>
  </si>
  <si>
    <t>CHASSENEUIL</t>
  </si>
  <si>
    <t>CHAVIN</t>
  </si>
  <si>
    <t>CHAZELET</t>
  </si>
  <si>
    <t>CHEZELLES</t>
  </si>
  <si>
    <t>CLERE DU BOIS</t>
  </si>
  <si>
    <t>ECUEILLE</t>
  </si>
  <si>
    <t>CHANTOME</t>
  </si>
  <si>
    <t>FONTGUENAND</t>
  </si>
  <si>
    <t>FRANCILLON</t>
  </si>
  <si>
    <t>GEHEE</t>
  </si>
  <si>
    <t>GOURNAY</t>
  </si>
  <si>
    <t>LINGE</t>
  </si>
  <si>
    <t>LINIEZ</t>
  </si>
  <si>
    <t>LOURDOUEIX ST MICHEL</t>
  </si>
  <si>
    <t>LUCAY LE LIBRE</t>
  </si>
  <si>
    <t>LUCAY LE MALE</t>
  </si>
  <si>
    <t>LURAIS</t>
  </si>
  <si>
    <t>LUREUIL</t>
  </si>
  <si>
    <t>LYE</t>
  </si>
  <si>
    <t>LE MAGNY</t>
  </si>
  <si>
    <t>MAILLET</t>
  </si>
  <si>
    <t>MAUVIERES</t>
  </si>
  <si>
    <t>MENETOU SUR NAHON</t>
  </si>
  <si>
    <t>LE MENOUX</t>
  </si>
  <si>
    <t>MERIGNY</t>
  </si>
  <si>
    <t>MEZIERES EN BRENNE</t>
  </si>
  <si>
    <t>MIGNY</t>
  </si>
  <si>
    <t>MONTCHEVRIER</t>
  </si>
  <si>
    <t>MONTIPOURET</t>
  </si>
  <si>
    <t>MOULINS SUR CEPHONS</t>
  </si>
  <si>
    <t>ORSENNES</t>
  </si>
  <si>
    <t>PALLUAU SUR INDRE</t>
  </si>
  <si>
    <t>LE PECHEREAU</t>
  </si>
  <si>
    <t>PERASSAY</t>
  </si>
  <si>
    <t>BADECON LE PIN</t>
  </si>
  <si>
    <t>LE POINCONNET</t>
  </si>
  <si>
    <t>LE PONT CHRETIEN CHABENET</t>
  </si>
  <si>
    <t>POULIGNY ST PIERRE</t>
  </si>
  <si>
    <t>PREUILLY LA VILLE</t>
  </si>
  <si>
    <t>ST CHARTIER</t>
  </si>
  <si>
    <t>VILLERS LES ORMES</t>
  </si>
  <si>
    <t>ST PIERRE DE JARDS</t>
  </si>
  <si>
    <t>SARZAY</t>
  </si>
  <si>
    <t>THEVET ST JULIEN</t>
  </si>
  <si>
    <t>LE TRANGER</t>
  </si>
  <si>
    <t>URCIERS</t>
  </si>
  <si>
    <t>VENDOEUVRES</t>
  </si>
  <si>
    <t>VEUIL</t>
  </si>
  <si>
    <t>VILLEGOUIN</t>
  </si>
  <si>
    <t>VILLENTROIS</t>
  </si>
  <si>
    <t>ANCHE</t>
  </si>
  <si>
    <t>ASSAY</t>
  </si>
  <si>
    <t>AVON LES ROCHES</t>
  </si>
  <si>
    <t>BARROU</t>
  </si>
  <si>
    <t>LE BOULAY</t>
  </si>
  <si>
    <t>BRAYE SUR MAULNE</t>
  </si>
  <si>
    <t>BRIDORE</t>
  </si>
  <si>
    <t>CANDES ST MARTIN</t>
  </si>
  <si>
    <t>CHAMBRAY LES TOURS</t>
  </si>
  <si>
    <t>CHANCEAUX PRES LOCHES</t>
  </si>
  <si>
    <t>CHATEAU LA VALLIERE</t>
  </si>
  <si>
    <t>CHAUMUSSAY</t>
  </si>
  <si>
    <t>CHOUZE SUR LOIRE</t>
  </si>
  <si>
    <t>CORMERY</t>
  </si>
  <si>
    <t>COURCOUE</t>
  </si>
  <si>
    <t>DIERRE</t>
  </si>
  <si>
    <t>DRACHE</t>
  </si>
  <si>
    <t>EPEIGNE SUR DEME</t>
  </si>
  <si>
    <t>FRANCUEIL</t>
  </si>
  <si>
    <t>LE GRAND PRESSIGNY</t>
  </si>
  <si>
    <t>DESCARTES</t>
  </si>
  <si>
    <t>HUISMES</t>
  </si>
  <si>
    <t>INGRANDES DE TOURAINE</t>
  </si>
  <si>
    <t>JAULNAY</t>
  </si>
  <si>
    <t>LANGEAIS</t>
  </si>
  <si>
    <t>LOUESTAULT</t>
  </si>
  <si>
    <t>LUZE</t>
  </si>
  <si>
    <t>MARCILLY SUR VIENNE</t>
  </si>
  <si>
    <t>MONTS</t>
  </si>
  <si>
    <t>NOYANT DE TOURAINE</t>
  </si>
  <si>
    <t>PARCAY SUR VIENNE</t>
  </si>
  <si>
    <t>PAULMY</t>
  </si>
  <si>
    <t>PERRUSSON</t>
  </si>
  <si>
    <t>RILLY SUR VIENNE</t>
  </si>
  <si>
    <t>LA ROCHE CLERMAULT</t>
  </si>
  <si>
    <t>SACHE</t>
  </si>
  <si>
    <t>ST ANTOINE DU ROCHER</t>
  </si>
  <si>
    <t>ST EPAIN</t>
  </si>
  <si>
    <t>ST GENOUPH</t>
  </si>
  <si>
    <t>SORIGNY</t>
  </si>
  <si>
    <t>SUBLAINES</t>
  </si>
  <si>
    <t>LA TOUR ST GELIN</t>
  </si>
  <si>
    <t>TOURS</t>
  </si>
  <si>
    <t>NOEUX LES MINES</t>
  </si>
  <si>
    <t>NORTKERQUE</t>
  </si>
  <si>
    <t>OURTON</t>
  </si>
  <si>
    <t>PARENTY</t>
  </si>
  <si>
    <t>PIHEM</t>
  </si>
  <si>
    <t>PLOUVAIN</t>
  </si>
  <si>
    <t>LE PONCHEL</t>
  </si>
  <si>
    <t>QUERCAMPS</t>
  </si>
  <si>
    <t>QUESQUES</t>
  </si>
  <si>
    <t>QUIERY LA MOTTE</t>
  </si>
  <si>
    <t>QUIESTEDE</t>
  </si>
  <si>
    <t>RANG DU FLIERS</t>
  </si>
  <si>
    <t>RECQUES SUR HEM</t>
  </si>
  <si>
    <t>ROEUX</t>
  </si>
  <si>
    <t>ROUGEFAY</t>
  </si>
  <si>
    <t>ROUSSENT</t>
  </si>
  <si>
    <t>ROUVROY</t>
  </si>
  <si>
    <t>SAILLY EN OSTREVENT</t>
  </si>
  <si>
    <t>ST ETIENNE AU MONT</t>
  </si>
  <si>
    <t>PONT DE BRIQUES ST ETIENNE</t>
  </si>
  <si>
    <t>PONT DE BRIQUES</t>
  </si>
  <si>
    <t>ST INGLEVERT</t>
  </si>
  <si>
    <t>ST MARTIN LEZ TATINGHEM</t>
  </si>
  <si>
    <t>TATINGHEM</t>
  </si>
  <si>
    <t>ST MARTIN CHOQUEL</t>
  </si>
  <si>
    <t>ST MICHEL SOUS BOIS</t>
  </si>
  <si>
    <t>ST OMER</t>
  </si>
  <si>
    <t>ST OMER CAPELLE</t>
  </si>
  <si>
    <t>SALLAUMINES</t>
  </si>
  <si>
    <t>SAMER</t>
  </si>
  <si>
    <t>SANGATTE</t>
  </si>
  <si>
    <t>SENLECQUES</t>
  </si>
  <si>
    <t>SOUASTRE</t>
  </si>
  <si>
    <t>SOUCHEZ</t>
  </si>
  <si>
    <t>THELUS</t>
  </si>
  <si>
    <t>THIEMBRONNE</t>
  </si>
  <si>
    <t>LA THIEULOYE</t>
  </si>
  <si>
    <t>TILLOY LES HERMAVILLE</t>
  </si>
  <si>
    <t>TUBERSENT</t>
  </si>
  <si>
    <t>VACQUERIETTE ERQUIERES</t>
  </si>
  <si>
    <t>VAUDRICOURT</t>
  </si>
  <si>
    <t>VAULX VRAUCOURT</t>
  </si>
  <si>
    <t>VIEILLE CHAPELLE</t>
  </si>
  <si>
    <t>WAILLY BEAUCAMP</t>
  </si>
  <si>
    <t>WARLUS</t>
  </si>
  <si>
    <t>WAVRANS SUR L AA</t>
  </si>
  <si>
    <t>WIERRE EFFROY</t>
  </si>
  <si>
    <t>WISMES</t>
  </si>
  <si>
    <t>WITTES</t>
  </si>
  <si>
    <t>AMBERT</t>
  </si>
  <si>
    <t>ANTOINGT</t>
  </si>
  <si>
    <t>APCHAT</t>
  </si>
  <si>
    <t>ARLANC</t>
  </si>
  <si>
    <t>AUBUSSON D AUVERGNE</t>
  </si>
  <si>
    <t>AULNAT</t>
  </si>
  <si>
    <t>AUZAT LA COMBELLE</t>
  </si>
  <si>
    <t>AYDAT</t>
  </si>
  <si>
    <t>BANSAT</t>
  </si>
  <si>
    <t>BERTIGNAT</t>
  </si>
  <si>
    <t>BESSE ET ST ANASTAISE</t>
  </si>
  <si>
    <t>SUPER BESSE</t>
  </si>
  <si>
    <t>BLOT L EGLISE</t>
  </si>
  <si>
    <t>BRASSAC LES MINES</t>
  </si>
  <si>
    <t>LE BREUIL SUR COUZE</t>
  </si>
  <si>
    <t>BROMONT LAMOTHE</t>
  </si>
  <si>
    <t>BROUSSE</t>
  </si>
  <si>
    <t>BUSSEOL</t>
  </si>
  <si>
    <t>BUSSIERES ET PRUNS</t>
  </si>
  <si>
    <t>BUXIERES SOUS MONTAIGUT</t>
  </si>
  <si>
    <t>CEBAZAT</t>
  </si>
  <si>
    <t>CHAMPEIX</t>
  </si>
  <si>
    <t>CHANAT LA MOUTEYRE</t>
  </si>
  <si>
    <t>CHANONAT</t>
  </si>
  <si>
    <t>LA CHAPELLE MARCOUSSE</t>
  </si>
  <si>
    <t>CHASTREIX</t>
  </si>
  <si>
    <t>CHAURIAT</t>
  </si>
  <si>
    <t>LE CHEIX</t>
  </si>
  <si>
    <t>CHIDRAC</t>
  </si>
  <si>
    <t>CLERLANDE</t>
  </si>
  <si>
    <t>COMBRONDE</t>
  </si>
  <si>
    <t>COUDES</t>
  </si>
  <si>
    <t>COURNOLS</t>
  </si>
  <si>
    <t>COURNON D AUVERGNE</t>
  </si>
  <si>
    <t>AULHAT FLAT</t>
  </si>
  <si>
    <t>GIGNAT</t>
  </si>
  <si>
    <t>LA GODIVELLE</t>
  </si>
  <si>
    <t>GRANDEYROLLES</t>
  </si>
  <si>
    <t>ISSERTEAUX</t>
  </si>
  <si>
    <t>JOZERAND</t>
  </si>
  <si>
    <t>JUMEAUX</t>
  </si>
  <si>
    <t>LACHAUX</t>
  </si>
  <si>
    <t>LAPEYROUSE</t>
  </si>
  <si>
    <t>LEMPTY</t>
  </si>
  <si>
    <t>MADRIAT</t>
  </si>
  <si>
    <t>MALAUZAT</t>
  </si>
  <si>
    <t>MALINTRAT</t>
  </si>
  <si>
    <t>MARINGUES</t>
  </si>
  <si>
    <t>LES MARTRES D ARTIERE</t>
  </si>
  <si>
    <t>LES MARTRES DE VEYRE</t>
  </si>
  <si>
    <t>MARTRES SUR MORGE</t>
  </si>
  <si>
    <t>FERRIERES LA VERRERIE</t>
  </si>
  <si>
    <t>MONNAI</t>
  </si>
  <si>
    <t>LA FRESNAIE FAYEL</t>
  </si>
  <si>
    <t>GACE</t>
  </si>
  <si>
    <t>GAPREE</t>
  </si>
  <si>
    <t>LES GENETTES</t>
  </si>
  <si>
    <t>LE GRAIS</t>
  </si>
  <si>
    <t>HELOUP</t>
  </si>
  <si>
    <t>L HOME CHAMONDOT</t>
  </si>
  <si>
    <t>IRAI</t>
  </si>
  <si>
    <t>JUVIGNY SUR ORNE</t>
  </si>
  <si>
    <t>LALACELLE</t>
  </si>
  <si>
    <t>LALEU</t>
  </si>
  <si>
    <t>LIVAIE</t>
  </si>
  <si>
    <t>MONCEAUX AU PERCHE</t>
  </si>
  <si>
    <t>LONRAI</t>
  </si>
  <si>
    <t>LOUGE SUR MAIRE</t>
  </si>
  <si>
    <t>MARCHEMAISONS</t>
  </si>
  <si>
    <t>MEHOUDIN</t>
  </si>
  <si>
    <t>LE MELE SUR SARTHE</t>
  </si>
  <si>
    <t>MENIL HERMEI</t>
  </si>
  <si>
    <t>MENIL HUBERT EN EXMES</t>
  </si>
  <si>
    <t>MENIL HUBERT SUR ORNE</t>
  </si>
  <si>
    <t>LE MENIL SCELLEUR</t>
  </si>
  <si>
    <t>MONTMERREI</t>
  </si>
  <si>
    <t>MONT ORMEL</t>
  </si>
  <si>
    <t>MONTSECRET CLAIREFOUGERE</t>
  </si>
  <si>
    <t>MOUTIERS AU PERCHE</t>
  </si>
  <si>
    <t>NEUILLY LE BISSON</t>
  </si>
  <si>
    <t>COLONARD CORUBERT</t>
  </si>
  <si>
    <t>ST JEAN DE LA FORET</t>
  </si>
  <si>
    <t>OMMOY</t>
  </si>
  <si>
    <t>ORGERES</t>
  </si>
  <si>
    <t>ORIGNY LE ROUX</t>
  </si>
  <si>
    <t>PARFONDEVAL</t>
  </si>
  <si>
    <t>PLANCHES</t>
  </si>
  <si>
    <t>LE PLANTIS</t>
  </si>
  <si>
    <t>POINTEL</t>
  </si>
  <si>
    <t>ST ANDRE DE BRIOUZE</t>
  </si>
  <si>
    <t>ST ANDRE DE MESSEI</t>
  </si>
  <si>
    <t>ST CYR LA ROSIERE</t>
  </si>
  <si>
    <t>ST DENIS SUR HUISNE</t>
  </si>
  <si>
    <t>ST EVROULT NOTRE DAME DU BOIS</t>
  </si>
  <si>
    <t>STE GAUBURGE STE COLOMBE</t>
  </si>
  <si>
    <t>ST HILAIRE LA GERARD</t>
  </si>
  <si>
    <t>ST HILAIRE SUR ERRE</t>
  </si>
  <si>
    <t>STE HONORINE LA CHARDONNE</t>
  </si>
  <si>
    <t>ST JULIEN SUR SARTHE</t>
  </si>
  <si>
    <t>STE MARIE LA ROBERT</t>
  </si>
  <si>
    <t>ST MARS D EGRENNE</t>
  </si>
  <si>
    <t>ST MARTIN D ECUBLEI</t>
  </si>
  <si>
    <t>ST MARTIN DU VIEUX BELLEME</t>
  </si>
  <si>
    <t>ST MARTIN L AIGUILLON</t>
  </si>
  <si>
    <t>ST MAURICE LES CHARENCEY</t>
  </si>
  <si>
    <t>ST NICOLAS DE SOMMAIRE</t>
  </si>
  <si>
    <t>STE OPPORTUNE</t>
  </si>
  <si>
    <t>ST PIERRE DU REGARD</t>
  </si>
  <si>
    <t>ST PIERRE LA RIVIERE</t>
  </si>
  <si>
    <t>ST SAUVEUR DE CARROUGES</t>
  </si>
  <si>
    <t>LA SELLE LA FORGE</t>
  </si>
  <si>
    <t>SOLIGNY LA TRAPPE</t>
  </si>
  <si>
    <t>BAGNOLES DE L ORNE NORMANDIE</t>
  </si>
  <si>
    <t>ST MICHEL DES ANDAINES</t>
  </si>
  <si>
    <t>GEMAGES</t>
  </si>
  <si>
    <t>LA POTERIE AU PERCHE</t>
  </si>
  <si>
    <t>TREMONT</t>
  </si>
  <si>
    <t>LA TRINITE DES LAITIERS</t>
  </si>
  <si>
    <t>TRUN</t>
  </si>
  <si>
    <t>ACHIET LE PETIT</t>
  </si>
  <si>
    <t>ACQUIN WESTBECOURT</t>
  </si>
  <si>
    <t>AGNY</t>
  </si>
  <si>
    <t>AMBRICOURT</t>
  </si>
  <si>
    <t>AMES</t>
  </si>
  <si>
    <t>ANGRES</t>
  </si>
  <si>
    <t>ANNAY</t>
  </si>
  <si>
    <t>AUBIN ST VAAST</t>
  </si>
  <si>
    <t>AUCHY LES MINES</t>
  </si>
  <si>
    <t>AUMERVAL</t>
  </si>
  <si>
    <t>AVESNES LE COMTE</t>
  </si>
  <si>
    <t>AVROULT</t>
  </si>
  <si>
    <t>BAILLEULMONT</t>
  </si>
  <si>
    <t>BAINCTHUN</t>
  </si>
  <si>
    <t>BAPAUME</t>
  </si>
  <si>
    <t>BARASTRE</t>
  </si>
  <si>
    <t>BASSEUX</t>
  </si>
  <si>
    <t>BAVINCOURT</t>
  </si>
  <si>
    <t>BEAUDRICOURT</t>
  </si>
  <si>
    <t>BEAUFORT BLAVINCOURT</t>
  </si>
  <si>
    <t>BEAUMERIE ST MARTIN</t>
  </si>
  <si>
    <t>BERNEVILLE</t>
  </si>
  <si>
    <t>CANDE</t>
  </si>
  <si>
    <t>CHACE</t>
  </si>
  <si>
    <t>CHALONNES SOUS LE LUDE</t>
  </si>
  <si>
    <t>CHAMPIGNE</t>
  </si>
  <si>
    <t>OREE D ANJOU</t>
  </si>
  <si>
    <t>LANDEMONT</t>
  </si>
  <si>
    <t>LA CHAPELLE ST LAUD</t>
  </si>
  <si>
    <t>LES GARDES</t>
  </si>
  <si>
    <t>MELAY</t>
  </si>
  <si>
    <t>NEUVY EN MAUGES</t>
  </si>
  <si>
    <t>STE CHRISTINE</t>
  </si>
  <si>
    <t>COMBREE</t>
  </si>
  <si>
    <t>BEL AIR</t>
  </si>
  <si>
    <t>CONCOURSON SUR LAYON</t>
  </si>
  <si>
    <t>CORON</t>
  </si>
  <si>
    <t>DISTRE</t>
  </si>
  <si>
    <t>ETRICHE</t>
  </si>
  <si>
    <t>ST GEORGES DU BOIS</t>
  </si>
  <si>
    <t>FONTEVRAUD L ABBAYE</t>
  </si>
  <si>
    <t>GRUGE L HOPITAL</t>
  </si>
  <si>
    <t>L HOTELLERIE DE FLEE</t>
  </si>
  <si>
    <t>HUILLE</t>
  </si>
  <si>
    <t>BEAUVAU</t>
  </si>
  <si>
    <t>JUVARDEIL</t>
  </si>
  <si>
    <t>LEZIGNE</t>
  </si>
  <si>
    <t>JUMELLES</t>
  </si>
  <si>
    <t>LUIGNE</t>
  </si>
  <si>
    <t>MARANS</t>
  </si>
  <si>
    <t>MARTIGNE BRIAND</t>
  </si>
  <si>
    <t>MAULEVRIER</t>
  </si>
  <si>
    <t>LE MAY SUR EVRE</t>
  </si>
  <si>
    <t>LA MENITRE</t>
  </si>
  <si>
    <t>MONTFORT</t>
  </si>
  <si>
    <t>MONTIGNE LES RAIRIES</t>
  </si>
  <si>
    <t>MONTILLIERS</t>
  </si>
  <si>
    <t>LE FUILET</t>
  </si>
  <si>
    <t>LA CHAUSSAIRE</t>
  </si>
  <si>
    <t>LE FIEF SAUVIN</t>
  </si>
  <si>
    <t>NOYANT</t>
  </si>
  <si>
    <t>NOYANT LA GRAVOYERE</t>
  </si>
  <si>
    <t>PARCAY LES PINS</t>
  </si>
  <si>
    <t>BOTZ EN MAUGES</t>
  </si>
  <si>
    <t>BEAUSSE</t>
  </si>
  <si>
    <t>ST FLORENT LE VIEIL</t>
  </si>
  <si>
    <t>LA PREVIERE</t>
  </si>
  <si>
    <t>ROCHEFORT SUR LOIRE</t>
  </si>
  <si>
    <t>ST JEAN DE LA CROIX</t>
  </si>
  <si>
    <t>ST JEAN DES MAUVRETS</t>
  </si>
  <si>
    <t>ST JUST SUR DIVE</t>
  </si>
  <si>
    <t>ST AUBIN DE LUIGNE</t>
  </si>
  <si>
    <t>TILLIERES</t>
  </si>
  <si>
    <t>ST MACAIRE DU BOIS</t>
  </si>
  <si>
    <t>ST MARTIN DU FOUILLOUX</t>
  </si>
  <si>
    <t>ST REMY LA VARENNE</t>
  </si>
  <si>
    <t>ST SATURNIN SUR LOIRE</t>
  </si>
  <si>
    <t>VERRIERES EN ANJOU</t>
  </si>
  <si>
    <t>ST SYLVAIN D ANJOU</t>
  </si>
  <si>
    <t>SCEAUX D ANJOU</t>
  </si>
  <si>
    <t>SEGRE</t>
  </si>
  <si>
    <t>SERMAISE</t>
  </si>
  <si>
    <t>CHAMP SUR LAYON</t>
  </si>
  <si>
    <t>FAYE D ANJOU</t>
  </si>
  <si>
    <t>TREMENTINES</t>
  </si>
  <si>
    <t>LES ULMES</t>
  </si>
  <si>
    <t>VARENNES SUR LOIRE</t>
  </si>
  <si>
    <t>VERRIE</t>
  </si>
  <si>
    <t>VEZINS</t>
  </si>
  <si>
    <t>TANCOIGNE</t>
  </si>
  <si>
    <t>VIHIERS</t>
  </si>
  <si>
    <t>AGNEAUX</t>
  </si>
  <si>
    <t>ANNEVILLE SUR MER</t>
  </si>
  <si>
    <t>ANNOVILLE</t>
  </si>
  <si>
    <t>AUCEY LA PLAINE</t>
  </si>
  <si>
    <t>AUDERVILLE</t>
  </si>
  <si>
    <t>AUMEVILLE LESTRE</t>
  </si>
  <si>
    <t>BARENTON</t>
  </si>
  <si>
    <t>BARFLEUR</t>
  </si>
  <si>
    <t>LA BARRE DE SEMILLY</t>
  </si>
  <si>
    <t>BENOITVILLE</t>
  </si>
  <si>
    <t>LA BONNEVILLE</t>
  </si>
  <si>
    <t>ST MARTIN DE BREHAL</t>
  </si>
  <si>
    <t>BREVANDS</t>
  </si>
  <si>
    <t>BROUAINS</t>
  </si>
  <si>
    <t>BUAIS LES MONTS</t>
  </si>
  <si>
    <t>ST SYMPHORIEN DES MONTS</t>
  </si>
  <si>
    <t>CANVILLE LA ROCQUE</t>
  </si>
  <si>
    <t>CARENTAN LES MARAIS</t>
  </si>
  <si>
    <t>ANGOVILLE AU PLAIN</t>
  </si>
  <si>
    <t>ST COME DU MONT</t>
  </si>
  <si>
    <t>CARNEVILLE</t>
  </si>
  <si>
    <t>CARQUEBUT</t>
  </si>
  <si>
    <t>CHAMPREPUS</t>
  </si>
  <si>
    <t>CHASSEGUEY</t>
  </si>
  <si>
    <t>CHERBOURG EN COTENTIN</t>
  </si>
  <si>
    <t>EQUEURDREVILLE HAINNEVILLE</t>
  </si>
  <si>
    <t>OCTEVILLE</t>
  </si>
  <si>
    <t>CROTELLES</t>
  </si>
  <si>
    <t>L ILE BOUCHARD</t>
  </si>
  <si>
    <t>JOUE LES TOURS</t>
  </si>
  <si>
    <t>LARCAY</t>
  </si>
  <si>
    <t>LE LIEGE</t>
  </si>
  <si>
    <t>LIGRE</t>
  </si>
  <si>
    <t>LIMERAY</t>
  </si>
  <si>
    <t>LUYNES</t>
  </si>
  <si>
    <t>MARIGNY MARMANDE</t>
  </si>
  <si>
    <t>MARRAY</t>
  </si>
  <si>
    <t>LA MEMBROLLE SUR CHOISILLE</t>
  </si>
  <si>
    <t>METTRAY</t>
  </si>
  <si>
    <t>MONTRESOR</t>
  </si>
  <si>
    <t>MORAND</t>
  </si>
  <si>
    <t>NEUILLE LE LIERRE</t>
  </si>
  <si>
    <t>NEUVY LE ROI</t>
  </si>
  <si>
    <t>ST CHRISTOPHE SUR LE NAIS</t>
  </si>
  <si>
    <t>ST ETIENNE DE CHIGNY</t>
  </si>
  <si>
    <t>ST LAURENT DE LIN</t>
  </si>
  <si>
    <t>ST NICOLAS DES MOTETS</t>
  </si>
  <si>
    <t>ST OUEN LES VIGNES</t>
  </si>
  <si>
    <t>ST ROCH</t>
  </si>
  <si>
    <t>ST SENOCH</t>
  </si>
  <si>
    <t>SENNEVIERES</t>
  </si>
  <si>
    <t>SEPMES</t>
  </si>
  <si>
    <t>TAUXIGNY</t>
  </si>
  <si>
    <t>TRUYES</t>
  </si>
  <si>
    <t>VALLERES</t>
  </si>
  <si>
    <t>VERNEUIL LE CHATEAU</t>
  </si>
  <si>
    <t>VILLEBOURG</t>
  </si>
  <si>
    <t>VOUVRAY</t>
  </si>
  <si>
    <t>YZEURES SUR CREUSE</t>
  </si>
  <si>
    <t>LES ABRETS EN DAUPHINE</t>
  </si>
  <si>
    <t>LA BATIE DIVISIN</t>
  </si>
  <si>
    <t>AGNIN</t>
  </si>
  <si>
    <t>ANJOU</t>
  </si>
  <si>
    <t>AUBERIVES SUR VAREZE</t>
  </si>
  <si>
    <t>LES AVENIERES VEYRINS THUELLIN</t>
  </si>
  <si>
    <t>THUELLIN</t>
  </si>
  <si>
    <t>VEYRINS THUELLIN</t>
  </si>
  <si>
    <t>BEAUVOIR DE MARC</t>
  </si>
  <si>
    <t>BEVENAIS</t>
  </si>
  <si>
    <t>BIOL</t>
  </si>
  <si>
    <t>BLANDIN</t>
  </si>
  <si>
    <t>BONNEFAMILLE</t>
  </si>
  <si>
    <t>BOSSIEU</t>
  </si>
  <si>
    <t>BOUGE CHAMBALUD</t>
  </si>
  <si>
    <t>LE BOURG D OISANS</t>
  </si>
  <si>
    <t>JALLIEU</t>
  </si>
  <si>
    <t>CHAMAGNIEU</t>
  </si>
  <si>
    <t>LA CHAPELLE DE SURIEU</t>
  </si>
  <si>
    <t>CHATENAY</t>
  </si>
  <si>
    <t>CHATONNAY</t>
  </si>
  <si>
    <t>LE CHEYLAS</t>
  </si>
  <si>
    <t>CHOZEAU</t>
  </si>
  <si>
    <t>CLONAS SUR VAREZE</t>
  </si>
  <si>
    <t>ST MARTIN DE LA CLUZE</t>
  </si>
  <si>
    <t>COLOMBE</t>
  </si>
  <si>
    <t>COMMELLE</t>
  </si>
  <si>
    <t>CORBELIN</t>
  </si>
  <si>
    <t>COUBLEVIE</t>
  </si>
  <si>
    <t>CREYS MEPIEU</t>
  </si>
  <si>
    <t>MEPIEU</t>
  </si>
  <si>
    <t>CULIN</t>
  </si>
  <si>
    <t>DIZIMIEU</t>
  </si>
  <si>
    <t>DOMARIN</t>
  </si>
  <si>
    <t>ECLOSE BADINIERES</t>
  </si>
  <si>
    <t>BADINIERES</t>
  </si>
  <si>
    <t>LES EPARRES</t>
  </si>
  <si>
    <t>EYDOCHE</t>
  </si>
  <si>
    <t>FARAMANS</t>
  </si>
  <si>
    <t>FAVERGES DE LA TOUR</t>
  </si>
  <si>
    <t>FLACHERES</t>
  </si>
  <si>
    <t>L ALPE D HUEZ</t>
  </si>
  <si>
    <t>JARCIEU</t>
  </si>
  <si>
    <t>LEYRIEU</t>
  </si>
  <si>
    <t>LIEUDIEU</t>
  </si>
  <si>
    <t>LIVET ET GAVET</t>
  </si>
  <si>
    <t>RIOUPEROUX</t>
  </si>
  <si>
    <t>LUZINAY</t>
  </si>
  <si>
    <t>MALLEVAL EN VERCORS</t>
  </si>
  <si>
    <t>MARCOLLIN</t>
  </si>
  <si>
    <t>MARNANS</t>
  </si>
  <si>
    <t>MAUBEC</t>
  </si>
  <si>
    <t>MIZOEN</t>
  </si>
  <si>
    <t>MONTALIEU VERCIEU</t>
  </si>
  <si>
    <t>LA MOTTE ST MARTIN</t>
  </si>
  <si>
    <t>MURIANETTE</t>
  </si>
  <si>
    <t>OPTEVOZ</t>
  </si>
  <si>
    <t>OZ</t>
  </si>
  <si>
    <t>PANISSAGE</t>
  </si>
  <si>
    <t>PERCY</t>
  </si>
  <si>
    <t>LE PERCY</t>
  </si>
  <si>
    <t>LA PIERRE</t>
  </si>
  <si>
    <t>VERETZ</t>
  </si>
  <si>
    <t>VILLAINES LES ROCHERS</t>
  </si>
  <si>
    <t>VILLIERS AU BOUIN</t>
  </si>
  <si>
    <t>VOU</t>
  </si>
  <si>
    <t>L ALBENC</t>
  </si>
  <si>
    <t>ALLEVARD</t>
  </si>
  <si>
    <t>ANNOISIN CHATELANS</t>
  </si>
  <si>
    <t>ARANDON</t>
  </si>
  <si>
    <t>AURIS</t>
  </si>
  <si>
    <t>LA BALME LES GROTTES</t>
  </si>
  <si>
    <t>BEAUCROISSANT</t>
  </si>
  <si>
    <t>BEAUVOIR EN ROYANS</t>
  </si>
  <si>
    <t>BIVIERS</t>
  </si>
  <si>
    <t>BRESSIEUX</t>
  </si>
  <si>
    <t>BRIE ET ANGONNES</t>
  </si>
  <si>
    <t>LA BUISSIERE</t>
  </si>
  <si>
    <t>CHABONS</t>
  </si>
  <si>
    <t>CHANTESSE</t>
  </si>
  <si>
    <t>CHAPAREILLAN</t>
  </si>
  <si>
    <t>CHARANTONNAY</t>
  </si>
  <si>
    <t>CHARAVINES</t>
  </si>
  <si>
    <t>CHARVIEU CHAVAGNEUX</t>
  </si>
  <si>
    <t>CHASSIGNIEU</t>
  </si>
  <si>
    <t>CHATEAUVILAIN</t>
  </si>
  <si>
    <t>CHEYSSIEU</t>
  </si>
  <si>
    <t>CHICHILIANNE</t>
  </si>
  <si>
    <t>CHOLONGE</t>
  </si>
  <si>
    <t>CHONAS L AMBALLAN</t>
  </si>
  <si>
    <t>ENGINS</t>
  </si>
  <si>
    <t>EYBENS</t>
  </si>
  <si>
    <t>GONAS</t>
  </si>
  <si>
    <t>GIERES</t>
  </si>
  <si>
    <t>GILLONNAY</t>
  </si>
  <si>
    <t>LE GRAND LEMPS</t>
  </si>
  <si>
    <t>GRANIEU</t>
  </si>
  <si>
    <t>HIERES SUR AMBY</t>
  </si>
  <si>
    <t>JANNEYRIAS</t>
  </si>
  <si>
    <t>JARRIE</t>
  </si>
  <si>
    <t>LAFFREY</t>
  </si>
  <si>
    <t>LAVALDENS</t>
  </si>
  <si>
    <t>MARCIEU</t>
  </si>
  <si>
    <t>MARCILLOLES</t>
  </si>
  <si>
    <t>MASSIEU</t>
  </si>
  <si>
    <t>MEYSSIEZ</t>
  </si>
  <si>
    <t>MIRIBEL LES ECHELLES</t>
  </si>
  <si>
    <t>MOIDIEU DETOURBE</t>
  </si>
  <si>
    <t>MONESTIER D AMBEL</t>
  </si>
  <si>
    <t>LE MONESTIER DU PERCY</t>
  </si>
  <si>
    <t>MONTFERRAT</t>
  </si>
  <si>
    <t>LA MOTTE D AVEILLANS</t>
  </si>
  <si>
    <t>MOTTIER</t>
  </si>
  <si>
    <t>LE MOTTIER</t>
  </si>
  <si>
    <t>NANTES EN RATIER</t>
  </si>
  <si>
    <t>PANOSSAS</t>
  </si>
  <si>
    <t>PENOL</t>
  </si>
  <si>
    <t>PORCIEU AMBLAGNIEU</t>
  </si>
  <si>
    <t>PREBOIS</t>
  </si>
  <si>
    <t>PRESLES</t>
  </si>
  <si>
    <t>PROVEYSIEUX</t>
  </si>
  <si>
    <t>RIVES SUR FURE</t>
  </si>
  <si>
    <t>LA RIVIERE</t>
  </si>
  <si>
    <t>ROUSSILLON</t>
  </si>
  <si>
    <t>STE AGNES</t>
  </si>
  <si>
    <t>ST ALBIN DE VAULSERRE</t>
  </si>
  <si>
    <t>STE BLANDINE</t>
  </si>
  <si>
    <t>ST ETIENNE DE CROSSEY</t>
  </si>
  <si>
    <t>ST JEAN D AVELANNE</t>
  </si>
  <si>
    <t>ST JEAN DE MOIRANS</t>
  </si>
  <si>
    <t>ST JOSEPH DE RIVIERE</t>
  </si>
  <si>
    <t>ST JULIEN DE RAZ</t>
  </si>
  <si>
    <t>ST JUST CHALEYSSIN</t>
  </si>
  <si>
    <t>ST MARCELLIN</t>
  </si>
  <si>
    <t>STE MARIE D ALLOIX</t>
  </si>
  <si>
    <t>ST MAURICE EN TRIEVES</t>
  </si>
  <si>
    <t>ST MAURICE L EXIL</t>
  </si>
  <si>
    <t>ST NICOLAS DE MACHERIN</t>
  </si>
  <si>
    <t>ST NIZIER DU MOUCHEROTTE</t>
  </si>
  <si>
    <t>ST PAUL D IZEAUX</t>
  </si>
  <si>
    <t>ST SIMEON DE BRESSIEUX</t>
  </si>
  <si>
    <t>LE CHAFFARD</t>
  </si>
  <si>
    <t>SOUS COTE</t>
  </si>
  <si>
    <t>SERMERIEU</t>
  </si>
  <si>
    <t>SEYSSUEL</t>
  </si>
  <si>
    <t>SOLEYMIEU</t>
  </si>
  <si>
    <t>LA SONE</t>
  </si>
  <si>
    <t>LE TOUVET</t>
  </si>
  <si>
    <t>TREMINIS</t>
  </si>
  <si>
    <t>TREPT</t>
  </si>
  <si>
    <t>LA TRONCHE</t>
  </si>
  <si>
    <t>TULLINS</t>
  </si>
  <si>
    <t>VELANNE</t>
  </si>
  <si>
    <t>VEYSSILIEU</t>
  </si>
  <si>
    <t>VIF</t>
  </si>
  <si>
    <t>MAZOIRES</t>
  </si>
  <si>
    <t>MEDEYROLLES</t>
  </si>
  <si>
    <t>MEILHAUD</t>
  </si>
  <si>
    <t>MOISSAT</t>
  </si>
  <si>
    <t>MONTAIGUT</t>
  </si>
  <si>
    <t>MONTAIGUT EN COMBRAILLE</t>
  </si>
  <si>
    <t>MUROL</t>
  </si>
  <si>
    <t>NESCHERS</t>
  </si>
  <si>
    <t>NEUF EGLISE</t>
  </si>
  <si>
    <t>NONETTE ORSONNETTE</t>
  </si>
  <si>
    <t>OLLIERGUES</t>
  </si>
  <si>
    <t>OLMET</t>
  </si>
  <si>
    <t>ORCIVAL</t>
  </si>
  <si>
    <t>PICHERANDE</t>
  </si>
  <si>
    <t>PIONSAT</t>
  </si>
  <si>
    <t>PLAUZAT</t>
  </si>
  <si>
    <t>PONT DU CHATEAU</t>
  </si>
  <si>
    <t>QUEUILLE</t>
  </si>
  <si>
    <t>LA RENAUDIE</t>
  </si>
  <si>
    <t>ROCHE CHARLES LA MAYRAND</t>
  </si>
  <si>
    <t>LA ROCHE NOIRE</t>
  </si>
  <si>
    <t>ST ALYRE D ARLANC</t>
  </si>
  <si>
    <t>ST ALYRE ES MONTAGNE</t>
  </si>
  <si>
    <t>ST AMANT TALLENDE</t>
  </si>
  <si>
    <t>ST BONNET LE BOURG</t>
  </si>
  <si>
    <t>ST ELOY LA GLACIERE</t>
  </si>
  <si>
    <t>ST ELOY LES MINES</t>
  </si>
  <si>
    <t>ST GENES CHAMPANELLE</t>
  </si>
  <si>
    <t>FONT FREYDE</t>
  </si>
  <si>
    <t>MANSON</t>
  </si>
  <si>
    <t>BIDING</t>
  </si>
  <si>
    <t>BINING</t>
  </si>
  <si>
    <t>BISPING</t>
  </si>
  <si>
    <t>BLIES GUERSVILLER</t>
  </si>
  <si>
    <t>BOUSBACH</t>
  </si>
  <si>
    <t>BOUSSE</t>
  </si>
  <si>
    <t>BOUSTROFF</t>
  </si>
  <si>
    <t>BROUDERDORFF</t>
  </si>
  <si>
    <t>BUDING</t>
  </si>
  <si>
    <t>BUDLING</t>
  </si>
  <si>
    <t>CARLING</t>
  </si>
  <si>
    <t>CHANVILLE</t>
  </si>
  <si>
    <t>CHEMINOT</t>
  </si>
  <si>
    <t>COINCY</t>
  </si>
  <si>
    <t>COIN LES CUVRY</t>
  </si>
  <si>
    <t>COLLIGNY</t>
  </si>
  <si>
    <t>COLMEN</t>
  </si>
  <si>
    <t>CONDE NORTHEN</t>
  </si>
  <si>
    <t>LOUTREMANGE</t>
  </si>
  <si>
    <t>CUTTING</t>
  </si>
  <si>
    <t>DANNE ET QUATRE VENTS</t>
  </si>
  <si>
    <t>DIFFEMBACH LES HELLIMER</t>
  </si>
  <si>
    <t>DISTROFF</t>
  </si>
  <si>
    <t>EBLANGE</t>
  </si>
  <si>
    <t>ERCHING</t>
  </si>
  <si>
    <t>ETTING</t>
  </si>
  <si>
    <t>FAILLY</t>
  </si>
  <si>
    <t>FAULQUEMONT</t>
  </si>
  <si>
    <t>FLOCOURT</t>
  </si>
  <si>
    <t>MARIENAU</t>
  </si>
  <si>
    <t>FOULIGNY</t>
  </si>
  <si>
    <t>FRANCALTROFF</t>
  </si>
  <si>
    <t>FRAQUELFING</t>
  </si>
  <si>
    <t>FREISTROFF</t>
  </si>
  <si>
    <t>FRIBOURG</t>
  </si>
  <si>
    <t>GARREBOURG</t>
  </si>
  <si>
    <t>GERBECOURT</t>
  </si>
  <si>
    <t>GONDREXANGE</t>
  </si>
  <si>
    <t>GUEBESTROFF</t>
  </si>
  <si>
    <t>GUEBLING</t>
  </si>
  <si>
    <t>GUENANGE</t>
  </si>
  <si>
    <t>GUESSLING HEMERING</t>
  </si>
  <si>
    <t>HALLERING</t>
  </si>
  <si>
    <t>HANGVILLER</t>
  </si>
  <si>
    <t>HARGARTEN AUX MINES</t>
  </si>
  <si>
    <t>HAYANGE</t>
  </si>
  <si>
    <t>MARSPICH</t>
  </si>
  <si>
    <t>ST NICOLAS EN FORET</t>
  </si>
  <si>
    <t>HELLERING LES FENETRANGE</t>
  </si>
  <si>
    <t>HELLIMER</t>
  </si>
  <si>
    <t>HENRIDORFF</t>
  </si>
  <si>
    <t>HERTZING</t>
  </si>
  <si>
    <t>HESSE</t>
  </si>
  <si>
    <t>HETTANGE GRANDE</t>
  </si>
  <si>
    <t>HILBESHEIM</t>
  </si>
  <si>
    <t>HOSTE</t>
  </si>
  <si>
    <t>HUNDLING</t>
  </si>
  <si>
    <t>HUNTING</t>
  </si>
  <si>
    <t>ILLANGE</t>
  </si>
  <si>
    <t>IPPLING</t>
  </si>
  <si>
    <t>JUVILLE</t>
  </si>
  <si>
    <t>KERLING LES SIERCK</t>
  </si>
  <si>
    <t>KOENIGSMACKER</t>
  </si>
  <si>
    <t>LAMBACH</t>
  </si>
  <si>
    <t>LAUDREFANG</t>
  </si>
  <si>
    <t>LEYVILLER</t>
  </si>
  <si>
    <t>LINDRE HAUTE</t>
  </si>
  <si>
    <t>LONGEVILLE LES METZ</t>
  </si>
  <si>
    <t>LUBECOURT</t>
  </si>
  <si>
    <t>MACHEREN</t>
  </si>
  <si>
    <t>PETIT EBERSVILLER</t>
  </si>
  <si>
    <t>BETHUNE</t>
  </si>
  <si>
    <t>BIACHE ST VAAST</t>
  </si>
  <si>
    <t>BIHUCOURT</t>
  </si>
  <si>
    <t>BILLY MONTIGNY</t>
  </si>
  <si>
    <t>BIMONT</t>
  </si>
  <si>
    <t>BLANGERVAL BLANGERMONT</t>
  </si>
  <si>
    <t>BOFFLES</t>
  </si>
  <si>
    <t>BOIRY NOTRE DAME</t>
  </si>
  <si>
    <t>BOUVIGNY BOYEFFLES</t>
  </si>
  <si>
    <t>BOYELLES</t>
  </si>
  <si>
    <t>BREVILLERS</t>
  </si>
  <si>
    <t>BUISSY</t>
  </si>
  <si>
    <t>CAMIERS</t>
  </si>
  <si>
    <t>CAMPIGNEULLES LES GRANDES</t>
  </si>
  <si>
    <t>CAPELLE LES HESDIN</t>
  </si>
  <si>
    <t>CARVIN</t>
  </si>
  <si>
    <t>CLAIRMARAIS</t>
  </si>
  <si>
    <t>CLETY</t>
  </si>
  <si>
    <t>CONTEVILLE EN TERNOIS</t>
  </si>
  <si>
    <t>COUIN</t>
  </si>
  <si>
    <t>COULLEMONT</t>
  </si>
  <si>
    <t>COURRIERES</t>
  </si>
  <si>
    <t>CROISETTE</t>
  </si>
  <si>
    <t>CUCQ</t>
  </si>
  <si>
    <t>STELLA</t>
  </si>
  <si>
    <t>DOUDEAUVILLE</t>
  </si>
  <si>
    <t>DOUVRIN</t>
  </si>
  <si>
    <t>DUISANS</t>
  </si>
  <si>
    <t>EPERLECQUES</t>
  </si>
  <si>
    <t>EPINOY</t>
  </si>
  <si>
    <t>ERNY ST JULIEN</t>
  </si>
  <si>
    <t>ESSARS</t>
  </si>
  <si>
    <t>FERFAY</t>
  </si>
  <si>
    <t>FICHEUX</t>
  </si>
  <si>
    <t>FLORINGHEM</t>
  </si>
  <si>
    <t>FONCQUEVILLERS</t>
  </si>
  <si>
    <t>FONTAINE LES BOULANS</t>
  </si>
  <si>
    <t>FONTAINE LES CROISILLES</t>
  </si>
  <si>
    <t>FONTAINE L ETALON</t>
  </si>
  <si>
    <t>FRAMECOURT</t>
  </si>
  <si>
    <t>FRENCQ</t>
  </si>
  <si>
    <t>FREVENT</t>
  </si>
  <si>
    <t>GAUDIEMPRE</t>
  </si>
  <si>
    <t>GIVENCHY EN GOHELLE</t>
  </si>
  <si>
    <t>GIVENCHY LES LA BASSEE</t>
  </si>
  <si>
    <t>GOMIECOURT</t>
  </si>
  <si>
    <t>GOUY EN TERNOIS</t>
  </si>
  <si>
    <t>GOUY ST ANDRE</t>
  </si>
  <si>
    <t>GREVILLERS</t>
  </si>
  <si>
    <t>GROFFLIERS</t>
  </si>
  <si>
    <t>HAISNES</t>
  </si>
  <si>
    <t>HENDECOURT LES CAGNICOURT</t>
  </si>
  <si>
    <t>HENNEVEUX</t>
  </si>
  <si>
    <t>HERMAVILLE</t>
  </si>
  <si>
    <t>HERMELINGHEN</t>
  </si>
  <si>
    <t>HERVELINGHEN</t>
  </si>
  <si>
    <t>HESDIN</t>
  </si>
  <si>
    <t>HESDIN L ABBE</t>
  </si>
  <si>
    <t>HINGES</t>
  </si>
  <si>
    <t>HUBY ST LEU</t>
  </si>
  <si>
    <t>HUCQUELIERS</t>
  </si>
  <si>
    <t>HUMEROEUILLE</t>
  </si>
  <si>
    <t>INXENT</t>
  </si>
  <si>
    <t>ISBERGUES</t>
  </si>
  <si>
    <t>BERGUETTE</t>
  </si>
  <si>
    <t>LACRES</t>
  </si>
  <si>
    <t>LAMBRES</t>
  </si>
  <si>
    <t>LAPUGNOY</t>
  </si>
  <si>
    <t>LEDINGHEM</t>
  </si>
  <si>
    <t>LESPESSES</t>
  </si>
  <si>
    <t>LEUBRINGHEN</t>
  </si>
  <si>
    <t>LEULINGHEM</t>
  </si>
  <si>
    <t>LIGNY LES AIRE</t>
  </si>
  <si>
    <t>LIGNY THILLOY</t>
  </si>
  <si>
    <t>LOISON SUR CREQUOISE</t>
  </si>
  <si>
    <t>LOUCHES</t>
  </si>
  <si>
    <t>LUMBRES</t>
  </si>
  <si>
    <t>MAISONCELLE</t>
  </si>
  <si>
    <t>MANINGHEM</t>
  </si>
  <si>
    <t>MARCK</t>
  </si>
  <si>
    <t>MARCONNELLE</t>
  </si>
  <si>
    <t>MAREST</t>
  </si>
  <si>
    <t>MARESVILLE</t>
  </si>
  <si>
    <t>MARTINPUICH</t>
  </si>
  <si>
    <t>MENTQUE NORTBECOURT</t>
  </si>
  <si>
    <t>MERCATEL</t>
  </si>
  <si>
    <t>MEURCHIN</t>
  </si>
  <si>
    <t>MONCHIET</t>
  </si>
  <si>
    <t>MONCHY CAYEUX</t>
  </si>
  <si>
    <t>MONCHY LE PREUX</t>
  </si>
  <si>
    <t>MONTCAVREL</t>
  </si>
  <si>
    <t>MORY</t>
  </si>
  <si>
    <t>NESLES</t>
  </si>
  <si>
    <t>NEUFCHATEL HARDELOT</t>
  </si>
  <si>
    <t>NEUVE CHAPELLE</t>
  </si>
  <si>
    <t>NEUVILLE BOURJONVAL</t>
  </si>
  <si>
    <t>COURTILS</t>
  </si>
  <si>
    <t>COUTANCES</t>
  </si>
  <si>
    <t>LES CRESNAYS</t>
  </si>
  <si>
    <t>DIGULLEVILLE</t>
  </si>
  <si>
    <t>DOMJEAN</t>
  </si>
  <si>
    <t>DRAGEY RONTHON</t>
  </si>
  <si>
    <t>RONTHON</t>
  </si>
  <si>
    <t>EMONDEVILLE</t>
  </si>
  <si>
    <t>FLAMANVILLE</t>
  </si>
  <si>
    <t>FONTENAY SUR MER</t>
  </si>
  <si>
    <t>LA GODEFROY</t>
  </si>
  <si>
    <t>LA GOHANNIERE</t>
  </si>
  <si>
    <t>GONNEVILLE LE THEIL</t>
  </si>
  <si>
    <t>HAMBYE</t>
  </si>
  <si>
    <t>HIESVILLE</t>
  </si>
  <si>
    <t>HOCQUIGNY</t>
  </si>
  <si>
    <t>HUDIMESNIL</t>
  </si>
  <si>
    <t>HUISNES SUR MER</t>
  </si>
  <si>
    <t>LA MANCELLIERE</t>
  </si>
  <si>
    <t>LE MESNIL BOEUFS</t>
  </si>
  <si>
    <t>MONTGOTHIER</t>
  </si>
  <si>
    <t>JOGANVILLE</t>
  </si>
  <si>
    <t>LINGREVILLE</t>
  </si>
  <si>
    <t>LE LOREUR</t>
  </si>
  <si>
    <t>LE LOREY</t>
  </si>
  <si>
    <t>MARCHESIEUX</t>
  </si>
  <si>
    <t>MARGUERAY</t>
  </si>
  <si>
    <t>MARTINVAST</t>
  </si>
  <si>
    <t>MEAUTIS</t>
  </si>
  <si>
    <t>LE MESNILBUS</t>
  </si>
  <si>
    <t>LE MESNIL OZENNE</t>
  </si>
  <si>
    <t>LE MESNIL RAINFRAY</t>
  </si>
  <si>
    <t>LE MESNIL ROUXELIN</t>
  </si>
  <si>
    <t>LE MESNIL TOVE</t>
  </si>
  <si>
    <t>LE MESNIL VENERON</t>
  </si>
  <si>
    <t>LE MESNIL VIGOT</t>
  </si>
  <si>
    <t>MONTAIGU LES BOIS</t>
  </si>
  <si>
    <t>MONTANEL</t>
  </si>
  <si>
    <t>MONTHUCHON</t>
  </si>
  <si>
    <t>MONTMARTIN EN GRAIGNES</t>
  </si>
  <si>
    <t>MONTMARTIN SUR MER</t>
  </si>
  <si>
    <t>MOON SUR ELLE</t>
  </si>
  <si>
    <t>BION</t>
  </si>
  <si>
    <t>VILLECHIEN</t>
  </si>
  <si>
    <t>CHEVRY</t>
  </si>
  <si>
    <t>MUNEVILLE LE BINGARD</t>
  </si>
  <si>
    <t>NOTRE DAME DE CENILLY</t>
  </si>
  <si>
    <t>PERCY EN NORMANDIE</t>
  </si>
  <si>
    <t>VINDEFONTAINE</t>
  </si>
  <si>
    <t>PIROU</t>
  </si>
  <si>
    <t>PLACY MONTAIGU</t>
  </si>
  <si>
    <t>ARDEVON</t>
  </si>
  <si>
    <t>MOIDREY</t>
  </si>
  <si>
    <t>VESSEY</t>
  </si>
  <si>
    <t>RAIDS</t>
  </si>
  <si>
    <t>RAMPAN</t>
  </si>
  <si>
    <t>RAVENOVILLE</t>
  </si>
  <si>
    <t>REGNEVILLE SUR MER</t>
  </si>
  <si>
    <t>SACEY</t>
  </si>
  <si>
    <t>ST FLOXEL</t>
  </si>
  <si>
    <t>ST GEORGES MONTCOCQ</t>
  </si>
  <si>
    <t>ST GERMAIN D ELLE</t>
  </si>
  <si>
    <t>ST HILAIRE DU HARCOUET</t>
  </si>
  <si>
    <t>ST MARTIN DE LANDELLES</t>
  </si>
  <si>
    <t>ST JEAN DE SAVIGNY</t>
  </si>
  <si>
    <t>ST JEAN DES CHAMPS</t>
  </si>
  <si>
    <t>ST JEAN DU CORAIL DES BOIS</t>
  </si>
  <si>
    <t>ST JEAN LE THOMAS</t>
  </si>
  <si>
    <t>ST LOUET SUR VIRE</t>
  </si>
  <si>
    <t>STE MERE EGLISE</t>
  </si>
  <si>
    <t>FOUCARVILLE</t>
  </si>
  <si>
    <t>ST MICHEL DE MONTJOIE</t>
  </si>
  <si>
    <t>ST OVIN</t>
  </si>
  <si>
    <t>PLOMB</t>
  </si>
  <si>
    <t>ST PIERRE D ARTHEGLISE</t>
  </si>
  <si>
    <t>ST PIERRE DE COUTANCES</t>
  </si>
  <si>
    <t>ST PIERRE EGLISE</t>
  </si>
  <si>
    <t>ST SAUVEUR LA POMMERAYE</t>
  </si>
  <si>
    <t>ST SAUVEUR LE VICOMTE</t>
  </si>
  <si>
    <t>STE SUZANNE SUR VIRE</t>
  </si>
  <si>
    <t>SARTILLY BAIE BOCAGE</t>
  </si>
  <si>
    <t>LA ROCHELLE NORMANDE</t>
  </si>
  <si>
    <t>SENOVILLE</t>
  </si>
  <si>
    <t>SOTTEVILLE</t>
  </si>
  <si>
    <t>SURTAINVILLE</t>
  </si>
  <si>
    <t>TAILLEPIED</t>
  </si>
  <si>
    <t>TANIS</t>
  </si>
  <si>
    <t>LE TEILLEUL</t>
  </si>
  <si>
    <t>HEUSSE</t>
  </si>
  <si>
    <t>TESSY BOCAGE</t>
  </si>
  <si>
    <t>PLAN</t>
  </si>
  <si>
    <t>POISAT</t>
  </si>
  <si>
    <t>PONT EN ROYANS</t>
  </si>
  <si>
    <t>PRIMARETTE</t>
  </si>
  <si>
    <t>QUINCIEU</t>
  </si>
  <si>
    <t>RUY</t>
  </si>
  <si>
    <t>ST ALBAN DU RHONE</t>
  </si>
  <si>
    <t>STE ANNE SUR GERVONDE</t>
  </si>
  <si>
    <t>ST AREY</t>
  </si>
  <si>
    <t>ST BLAISE DU BUIS</t>
  </si>
  <si>
    <t>ST BONNET DE CHAVAGNE</t>
  </si>
  <si>
    <t>ST CHEF</t>
  </si>
  <si>
    <t>ST CHRISTOPHE EN OISANS</t>
  </si>
  <si>
    <t>ST CHRISTOPHE SUR GUIERS</t>
  </si>
  <si>
    <t>ST EGREVE</t>
  </si>
  <si>
    <t>ST ETIENNE DE ST GEOIRS</t>
  </si>
  <si>
    <t>ST GEORGES DE COMMIERS</t>
  </si>
  <si>
    <t>COMBE ROUSSE</t>
  </si>
  <si>
    <t>ST HILAIRE DE BRENS</t>
  </si>
  <si>
    <t>ST HILAIRE DU ROSIER</t>
  </si>
  <si>
    <t>ST JEAN DE BOURNAY</t>
  </si>
  <si>
    <t>ST JEAN D HERANS</t>
  </si>
  <si>
    <t>ST JULIEN DE L HERMS</t>
  </si>
  <si>
    <t>ST LAURENT DU PONT</t>
  </si>
  <si>
    <t>ST LAURENT EN BEAUMONT</t>
  </si>
  <si>
    <t>STE LUCE</t>
  </si>
  <si>
    <t>ST MARCEL BEL ACCUEIL</t>
  </si>
  <si>
    <t>ST MURY MONTEYMOND</t>
  </si>
  <si>
    <t>ST NAZAIRE LES EYMES</t>
  </si>
  <si>
    <t>ST ONDRAS</t>
  </si>
  <si>
    <t>ST PIERRE DE BRESSIEUX</t>
  </si>
  <si>
    <t>ST PRIM</t>
  </si>
  <si>
    <t>ST SEBASTIEN</t>
  </si>
  <si>
    <t>SALAGNON</t>
  </si>
  <si>
    <t>LE SAPPEY EN CHARTREUSE</t>
  </si>
  <si>
    <t>SARCENAS</t>
  </si>
  <si>
    <t>SARDIEU</t>
  </si>
  <si>
    <t>BONCE</t>
  </si>
  <si>
    <t>SECHILIENNE</t>
  </si>
  <si>
    <t>SERPAIZE</t>
  </si>
  <si>
    <t>SICCIEU ST JULIEN ET CARISIEU</t>
  </si>
  <si>
    <t>SILLANS</t>
  </si>
  <si>
    <t>SOUSVILLE</t>
  </si>
  <si>
    <t>THODURE</t>
  </si>
  <si>
    <t>TIGNIEU JAMEYZIEU</t>
  </si>
  <si>
    <t>JAMEYZIEU</t>
  </si>
  <si>
    <t>VALBONNAIS</t>
  </si>
  <si>
    <t>VALJOUFFREY</t>
  </si>
  <si>
    <t>VARACIEUX</t>
  </si>
  <si>
    <t>VAUJANY</t>
  </si>
  <si>
    <t>LE VERSOUD</t>
  </si>
  <si>
    <t>VIENNE</t>
  </si>
  <si>
    <t>VIGNIEU</t>
  </si>
  <si>
    <t>ABERGEMENT LA RONCE</t>
  </si>
  <si>
    <t>ANDELOT EN MONTAGNE</t>
  </si>
  <si>
    <t>ANDELOT MORVAL</t>
  </si>
  <si>
    <t>ARLAY</t>
  </si>
  <si>
    <t>LA CHAILLEUSE</t>
  </si>
  <si>
    <t>ARTHENAS</t>
  </si>
  <si>
    <t>BALANOD</t>
  </si>
  <si>
    <t>LA BARRE</t>
  </si>
  <si>
    <t>BARRETAINE</t>
  </si>
  <si>
    <t>BEFFIA</t>
  </si>
  <si>
    <t>LE BOUCHAUD</t>
  </si>
  <si>
    <t>BIARNE</t>
  </si>
  <si>
    <t>BOIS DE GAND</t>
  </si>
  <si>
    <t>BOISSIA</t>
  </si>
  <si>
    <t>BRETENIERES</t>
  </si>
  <si>
    <t>CENSEAU</t>
  </si>
  <si>
    <t>CERNANS</t>
  </si>
  <si>
    <t>CEZIA</t>
  </si>
  <si>
    <t>CHAINEE DES COUPIS</t>
  </si>
  <si>
    <t>CHAMPDIVERS</t>
  </si>
  <si>
    <t>CHANCIA</t>
  </si>
  <si>
    <t>CHARENCY</t>
  </si>
  <si>
    <t>CHATEL DE JOUX</t>
  </si>
  <si>
    <t>CHAUSSIN</t>
  </si>
  <si>
    <t>NANCHEZ</t>
  </si>
  <si>
    <t>PRENOVEL</t>
  </si>
  <si>
    <t>LA CHAUX DU DOMBIEF</t>
  </si>
  <si>
    <t>CHAUX DU DOMBIEF</t>
  </si>
  <si>
    <t>CHEMILLA</t>
  </si>
  <si>
    <t>CHEMIN</t>
  </si>
  <si>
    <t>CHILLY LE VIGNOBLE</t>
  </si>
  <si>
    <t>CLUCY</t>
  </si>
  <si>
    <t>COMMENAILLES</t>
  </si>
  <si>
    <t>MIREBEL</t>
  </si>
  <si>
    <t>CRANS</t>
  </si>
  <si>
    <t>LES CROZETS</t>
  </si>
  <si>
    <t>DAMPARIS</t>
  </si>
  <si>
    <t>LES DEUX FAYS</t>
  </si>
  <si>
    <t>DOUCIER</t>
  </si>
  <si>
    <t>DRAMELAY</t>
  </si>
  <si>
    <t>LES RONCHAUX</t>
  </si>
  <si>
    <t>EVANS</t>
  </si>
  <si>
    <t>FAY EN MONTAGNE</t>
  </si>
  <si>
    <t>LA FERTE</t>
  </si>
  <si>
    <t>VILLARD REYMOND</t>
  </si>
  <si>
    <t>VILLETTE DE VIENNE</t>
  </si>
  <si>
    <t>VIZILLE</t>
  </si>
  <si>
    <t>VOREPPE</t>
  </si>
  <si>
    <t>ABERGEMENT LE PETIT</t>
  </si>
  <si>
    <t>AIGLEPIERRE</t>
  </si>
  <si>
    <t>ARBOIS</t>
  </si>
  <si>
    <t>ARDON</t>
  </si>
  <si>
    <t>AROMAS</t>
  </si>
  <si>
    <t>AUMUR</t>
  </si>
  <si>
    <t>AVIGNON LES ST CLAUDE</t>
  </si>
  <si>
    <t>BIEF DES MAISONS</t>
  </si>
  <si>
    <t>BIEF DU FOURG</t>
  </si>
  <si>
    <t>BILLECUL</t>
  </si>
  <si>
    <t>BOIS D AMONT</t>
  </si>
  <si>
    <t>BONLIEU</t>
  </si>
  <si>
    <t>BORNAY</t>
  </si>
  <si>
    <t>LES BOUCHOUX</t>
  </si>
  <si>
    <t>BRIOD</t>
  </si>
  <si>
    <t>CERNIEBAUD</t>
  </si>
  <si>
    <t>LES CHALESMES</t>
  </si>
  <si>
    <t>CHAMBLAY</t>
  </si>
  <si>
    <t>CHAPOIS</t>
  </si>
  <si>
    <t>CHAREZIER</t>
  </si>
  <si>
    <t>LA CHASSAGNE</t>
  </si>
  <si>
    <t>LA CHAUMUSSE</t>
  </si>
  <si>
    <t>LA CHAUX EN BRESSE</t>
  </si>
  <si>
    <t>CHISSEY SUR LOUE</t>
  </si>
  <si>
    <t>CHOISEY</t>
  </si>
  <si>
    <t>CHOUX</t>
  </si>
  <si>
    <t>COGNA</t>
  </si>
  <si>
    <t>COISIA</t>
  </si>
  <si>
    <t>CONDAMINE</t>
  </si>
  <si>
    <t>COURBOUZON</t>
  </si>
  <si>
    <t>COURLAOUX</t>
  </si>
  <si>
    <t>COYRON</t>
  </si>
  <si>
    <t>GRANGES SUR BAUME</t>
  </si>
  <si>
    <t>CRANCOT</t>
  </si>
  <si>
    <t>CUISIA</t>
  </si>
  <si>
    <t>DARBONNAY</t>
  </si>
  <si>
    <t>DOMBLANS</t>
  </si>
  <si>
    <t>DOURNON</t>
  </si>
  <si>
    <t>ECLEUX</t>
  </si>
  <si>
    <t>SENAUD</t>
  </si>
  <si>
    <t>FLORENTIA</t>
  </si>
  <si>
    <t>EQUEVILLON</t>
  </si>
  <si>
    <t>LES ESSARDS TAIGNEVAUX</t>
  </si>
  <si>
    <t>LA FAVIERE</t>
  </si>
  <si>
    <t>FONCINE LE BAS</t>
  </si>
  <si>
    <t>FONTAINEBRUX</t>
  </si>
  <si>
    <t>GROZON</t>
  </si>
  <si>
    <t>GRUSSE</t>
  </si>
  <si>
    <t>IVORY</t>
  </si>
  <si>
    <t>JOUHE</t>
  </si>
  <si>
    <t>LAJOUX</t>
  </si>
  <si>
    <t>LARNAUD</t>
  </si>
  <si>
    <t>LARRIVOIRE</t>
  </si>
  <si>
    <t>LE LATET</t>
  </si>
  <si>
    <t>LAVANS LES DOLE</t>
  </si>
  <si>
    <t>LAVANS LES ST CLAUDE</t>
  </si>
  <si>
    <t>PONTHOUX</t>
  </si>
  <si>
    <t>LEGNA</t>
  </si>
  <si>
    <t>LEMUY</t>
  </si>
  <si>
    <t>LOMBARD</t>
  </si>
  <si>
    <t>LONGWY SUR LE DOUBS</t>
  </si>
  <si>
    <t>MACORNAY</t>
  </si>
  <si>
    <t>MALANGE</t>
  </si>
  <si>
    <t>LA MARRE</t>
  </si>
  <si>
    <t>L ABERGEMENT CLEMENCIAT</t>
  </si>
  <si>
    <t>ARBENT</t>
  </si>
  <si>
    <t>ARMIX</t>
  </si>
  <si>
    <t>ATTIGNAT</t>
  </si>
  <si>
    <t>BELLIGNAT</t>
  </si>
  <si>
    <t>BELIGNEUX</t>
  </si>
  <si>
    <t>CHANES</t>
  </si>
  <si>
    <t>BELLEGARDE SUR VALSERINE</t>
  </si>
  <si>
    <t>BELLEYDOUX</t>
  </si>
  <si>
    <t>BENY</t>
  </si>
  <si>
    <t>BEYNOST</t>
  </si>
  <si>
    <t>BOISSEY</t>
  </si>
  <si>
    <t>BOLOZON</t>
  </si>
  <si>
    <t>BREGNIER CORDON</t>
  </si>
  <si>
    <t>BRENAZ</t>
  </si>
  <si>
    <t>BRIORD</t>
  </si>
  <si>
    <t>CEYZERIEU</t>
  </si>
  <si>
    <t>CHAMPAGNE EN VALROMEY</t>
  </si>
  <si>
    <t>CHAVANNES SUR REYSSOUZE</t>
  </si>
  <si>
    <t>CHAVANNES SUR SURAN</t>
  </si>
  <si>
    <t>CHAZEY BONS</t>
  </si>
  <si>
    <t>COLOMIEU</t>
  </si>
  <si>
    <t>CONAND</t>
  </si>
  <si>
    <t>CORBONOD</t>
  </si>
  <si>
    <t>CRESSIN ROCHEFORT</t>
  </si>
  <si>
    <t>CURTAFOND</t>
  </si>
  <si>
    <t>MAIZEROY</t>
  </si>
  <si>
    <t>MARIMONT LES BENESTROFF</t>
  </si>
  <si>
    <t>LA MAXE</t>
  </si>
  <si>
    <t>MEGANGE</t>
  </si>
  <si>
    <t>MENSKIRCH</t>
  </si>
  <si>
    <t>METAIRIES ST QUIRIN</t>
  </si>
  <si>
    <t>METZERESCHE</t>
  </si>
  <si>
    <t>METZERVISSE</t>
  </si>
  <si>
    <t>MITTERSHEIM</t>
  </si>
  <si>
    <t>MONCHEUX</t>
  </si>
  <si>
    <t>MONDELANGE</t>
  </si>
  <si>
    <t>MONDORFF</t>
  </si>
  <si>
    <t>MONNEREN</t>
  </si>
  <si>
    <t>MONTBRONN</t>
  </si>
  <si>
    <t>MOUTERHOUSE</t>
  </si>
  <si>
    <t>MULCEY</t>
  </si>
  <si>
    <t>NIDERHOFF</t>
  </si>
  <si>
    <t>NOUILLY</t>
  </si>
  <si>
    <t>OBERDORFF</t>
  </si>
  <si>
    <t>OBERSTINZEL</t>
  </si>
  <si>
    <t>OMMERAY</t>
  </si>
  <si>
    <t>ORNY</t>
  </si>
  <si>
    <t>OTTANGE</t>
  </si>
  <si>
    <t>PIERREVILLERS</t>
  </si>
  <si>
    <t>PONTOY</t>
  </si>
  <si>
    <t>POSTROFF</t>
  </si>
  <si>
    <t>PREVOCOURT</t>
  </si>
  <si>
    <t>PUTTIGNY</t>
  </si>
  <si>
    <t>RAHLING</t>
  </si>
  <si>
    <t>REMILLY</t>
  </si>
  <si>
    <t>BASSE RENTGEN</t>
  </si>
  <si>
    <t>RETONFEY</t>
  </si>
  <si>
    <t>REZONVILLE</t>
  </si>
  <si>
    <t>RHODES</t>
  </si>
  <si>
    <t>ST AVOLD</t>
  </si>
  <si>
    <t>ST HUBERT</t>
  </si>
  <si>
    <t>ST LOUIS LES BITCHE</t>
  </si>
  <si>
    <t>STE MARIE AUX CHENES</t>
  </si>
  <si>
    <t>SARRALBE</t>
  </si>
  <si>
    <t>SARREGUEMINES</t>
  </si>
  <si>
    <t>FOLPERSVILLER</t>
  </si>
  <si>
    <t>SOLGNE</t>
  </si>
  <si>
    <t>TALANGE</t>
  </si>
  <si>
    <t>TARQUIMPOL</t>
  </si>
  <si>
    <t>TETERCHEN</t>
  </si>
  <si>
    <t>THIMONVILLE</t>
  </si>
  <si>
    <t>THIONVILLE</t>
  </si>
  <si>
    <t>TORCHEVILLE</t>
  </si>
  <si>
    <t>TRESSANGE</t>
  </si>
  <si>
    <t>VAHL LES FAULQUEMONT</t>
  </si>
  <si>
    <t>VAUDRECHING</t>
  </si>
  <si>
    <t>VECKRING</t>
  </si>
  <si>
    <t>VERNEVILLE</t>
  </si>
  <si>
    <t>HAUTE VIGNEULLES</t>
  </si>
  <si>
    <t>VOLMERANGE LES MINES</t>
  </si>
  <si>
    <t>VOLMUNSTER</t>
  </si>
  <si>
    <t>WALDHOUSE</t>
  </si>
  <si>
    <t>WALTEMBOURG</t>
  </si>
  <si>
    <t>WIESVILLER</t>
  </si>
  <si>
    <t>WUISSE</t>
  </si>
  <si>
    <t>XOUAXANGE</t>
  </si>
  <si>
    <t>YUTZ</t>
  </si>
  <si>
    <t>ZETTING</t>
  </si>
  <si>
    <t>ZIMMING</t>
  </si>
  <si>
    <t>ACHUN</t>
  </si>
  <si>
    <t>ALLIGNY COSNE</t>
  </si>
  <si>
    <t>ALLIGNY EN MORVAN</t>
  </si>
  <si>
    <t>ARBOURSE</t>
  </si>
  <si>
    <t>AZY LE VIF</t>
  </si>
  <si>
    <t>BILLY CHEVANNES</t>
  </si>
  <si>
    <t>BONA</t>
  </si>
  <si>
    <t>BRINON SUR BEUVRON</t>
  </si>
  <si>
    <t>LA CHARITE SUR LOIRE</t>
  </si>
  <si>
    <t>CHATEAU CHINON VILLE</t>
  </si>
  <si>
    <t>CHATEAU CHINON</t>
  </si>
  <si>
    <t>CHATIN</t>
  </si>
  <si>
    <t>CHAULGNES</t>
  </si>
  <si>
    <t>CHAUMARD</t>
  </si>
  <si>
    <t>CHAUMOT</t>
  </si>
  <si>
    <t>CHEVENON</t>
  </si>
  <si>
    <t>CIZELY</t>
  </si>
  <si>
    <t>COLMERY</t>
  </si>
  <si>
    <t>DIROL</t>
  </si>
  <si>
    <t>DUN LES PLACES</t>
  </si>
  <si>
    <t>EMPURY</t>
  </si>
  <si>
    <t>EPIRY</t>
  </si>
  <si>
    <t>LA FERMETE</t>
  </si>
  <si>
    <t>FLETY</t>
  </si>
  <si>
    <t>FOURCHAMBAULT</t>
  </si>
  <si>
    <t>GACOGNE</t>
  </si>
  <si>
    <t>GERMENAY</t>
  </si>
  <si>
    <t>GERMIGNY SUR LOIRE</t>
  </si>
  <si>
    <t>GLUX EN GLENNE</t>
  </si>
  <si>
    <t>GRENOIS</t>
  </si>
  <si>
    <t>HERY</t>
  </si>
  <si>
    <t>IMPHY</t>
  </si>
  <si>
    <t>LAVAULT DE FRETOY</t>
  </si>
  <si>
    <t>LUCENAY LES AIX</t>
  </si>
  <si>
    <t>LUTHENAY UXELOUP</t>
  </si>
  <si>
    <t>LUZY</t>
  </si>
  <si>
    <t>NEUVILLE SOUS MONTREUIL</t>
  </si>
  <si>
    <t>NEUVIREUIL</t>
  </si>
  <si>
    <t>NIELLES LES CALAIS</t>
  </si>
  <si>
    <t>NOREUIL</t>
  </si>
  <si>
    <t>NOYELLES LES HUMIERES</t>
  </si>
  <si>
    <t>NOYELLES LES VERMELLES</t>
  </si>
  <si>
    <t>NOYELLE VION</t>
  </si>
  <si>
    <t>OISY LE VERGER</t>
  </si>
  <si>
    <t>OUVE WIRQUIN</t>
  </si>
  <si>
    <t>PEUPLINGUES</t>
  </si>
  <si>
    <t>POMMIER</t>
  </si>
  <si>
    <t>QUERNES</t>
  </si>
  <si>
    <t>QUESTRECQUES</t>
  </si>
  <si>
    <t>QUOEUX HAUT MAINIL</t>
  </si>
  <si>
    <t>RADINGHEM</t>
  </si>
  <si>
    <t>REBREUVE RANCHICOURT</t>
  </si>
  <si>
    <t>RANCHICOURT</t>
  </si>
  <si>
    <t>REBREUVE SUR CANCHE</t>
  </si>
  <si>
    <t>REBREUVIETTE</t>
  </si>
  <si>
    <t>RECQUES SUR COURSE</t>
  </si>
  <si>
    <t>RELY</t>
  </si>
  <si>
    <t>REMILLY WIRQUIN</t>
  </si>
  <si>
    <t>RETY</t>
  </si>
  <si>
    <t>RIENCOURT LES CAGNICOURT</t>
  </si>
  <si>
    <t>RIMBOVAL</t>
  </si>
  <si>
    <t>ROLLANCOURT</t>
  </si>
  <si>
    <t>RUMAUCOURT</t>
  </si>
  <si>
    <t>RUMILLY</t>
  </si>
  <si>
    <t>ST JOSSE</t>
  </si>
  <si>
    <t>ST POL SUR TERNOISE</t>
  </si>
  <si>
    <t>SARS LE BOIS</t>
  </si>
  <si>
    <t>SERVINS</t>
  </si>
  <si>
    <t>SIBIVILLE</t>
  </si>
  <si>
    <t>SIRACOURT</t>
  </si>
  <si>
    <t>SUS ST LEGER</t>
  </si>
  <si>
    <t>TANGRY</t>
  </si>
  <si>
    <t>TARDINGHEN</t>
  </si>
  <si>
    <t>TILLY CAPELLE</t>
  </si>
  <si>
    <t>TINCQUES</t>
  </si>
  <si>
    <t>TOURNEHEM SUR LA HEM</t>
  </si>
  <si>
    <t>TRAMECOURT</t>
  </si>
  <si>
    <t>TROISVAUX</t>
  </si>
  <si>
    <t>VENDIN LES BETHUNE</t>
  </si>
  <si>
    <t>VERTON</t>
  </si>
  <si>
    <t>VIEIL MOUTIER</t>
  </si>
  <si>
    <t>VILLERS AU BOIS</t>
  </si>
  <si>
    <t>VINCLY</t>
  </si>
  <si>
    <t>WANCOURT</t>
  </si>
  <si>
    <t>WANQUETIN</t>
  </si>
  <si>
    <t>WARLINCOURT LES PAS</t>
  </si>
  <si>
    <t>WICQUINGHEM</t>
  </si>
  <si>
    <t>WILLEMAN</t>
  </si>
  <si>
    <t>WILLERVAL</t>
  </si>
  <si>
    <t>WIMILLE</t>
  </si>
  <si>
    <t>WISQUES</t>
  </si>
  <si>
    <t>ZOTEUX</t>
  </si>
  <si>
    <t>AUBIAT</t>
  </si>
  <si>
    <t>AUBIERE</t>
  </si>
  <si>
    <t>BAS ET LEZAT</t>
  </si>
  <si>
    <t>BERGONNE</t>
  </si>
  <si>
    <t>BEURIERES</t>
  </si>
  <si>
    <t>BONGHEAT</t>
  </si>
  <si>
    <t>BORT L ETANG</t>
  </si>
  <si>
    <t>LA BOURBOULE</t>
  </si>
  <si>
    <t>LE CENDRE</t>
  </si>
  <si>
    <t>CEYRAT</t>
  </si>
  <si>
    <t>BOISSEJOUR</t>
  </si>
  <si>
    <t>CHALUS</t>
  </si>
  <si>
    <t>CHAMPETIERES</t>
  </si>
  <si>
    <t>CHAPDES BEAUFORT</t>
  </si>
  <si>
    <t>CHARBONNIERES LES VARENNES</t>
  </si>
  <si>
    <t>PAUGNAT</t>
  </si>
  <si>
    <t>CHARENSAT</t>
  </si>
  <si>
    <t>CHATEL GUYON</t>
  </si>
  <si>
    <t>CHAUMONT LE BOURG</t>
  </si>
  <si>
    <t>CLEMENSAT</t>
  </si>
  <si>
    <t>CLERMONT FERRAND</t>
  </si>
  <si>
    <t>COLLANGES</t>
  </si>
  <si>
    <t>COMPAINS</t>
  </si>
  <si>
    <t>CONDAT EN COMBRAILLE</t>
  </si>
  <si>
    <t>COURGOUL</t>
  </si>
  <si>
    <t>CREVANT LAVEINE</t>
  </si>
  <si>
    <t>DALLET</t>
  </si>
  <si>
    <t>DAUZAT SUR VODABLE</t>
  </si>
  <si>
    <t>DORANGES</t>
  </si>
  <si>
    <t>DORE L EGLISE</t>
  </si>
  <si>
    <t>DURTOL</t>
  </si>
  <si>
    <t>ECHANDELYS</t>
  </si>
  <si>
    <t>EFFIAT</t>
  </si>
  <si>
    <t>EGLISENEUVE D ENTRAIGUES</t>
  </si>
  <si>
    <t>ESPIRAT</t>
  </si>
  <si>
    <t>ESTEIL</t>
  </si>
  <si>
    <t>TROISGOTS</t>
  </si>
  <si>
    <t>VAUVILLE</t>
  </si>
  <si>
    <t>VERNIX</t>
  </si>
  <si>
    <t>ST MARTIN DU TILLEUL</t>
  </si>
  <si>
    <t>ST MARTIN ST FIRMIN</t>
  </si>
  <si>
    <t>STE MARIE D ATTEZ</t>
  </si>
  <si>
    <t>ST NICOLAS D ATTEZ</t>
  </si>
  <si>
    <t>ST PAUL DE FOURQUES</t>
  </si>
  <si>
    <t>ST PIERRE DE CORMEILLES</t>
  </si>
  <si>
    <t>ST PIERRE DE SALERNE</t>
  </si>
  <si>
    <t>ST PIERRE DU BOSGUERARD</t>
  </si>
  <si>
    <t>ST SAMSON DE LA ROQUE</t>
  </si>
  <si>
    <t>ST VICTOR SUR AVRE</t>
  </si>
  <si>
    <t>ST VINCENT DU BOULAY</t>
  </si>
  <si>
    <t>LA SAUSSAYE</t>
  </si>
  <si>
    <t>SERQUIGNY</t>
  </si>
  <si>
    <t>THEILLEMENT</t>
  </si>
  <si>
    <t>LE THEIL NOLENT</t>
  </si>
  <si>
    <t>THIERVILLE</t>
  </si>
  <si>
    <t>TOSNY</t>
  </si>
  <si>
    <t>TOURNEDOS SUR SEINE</t>
  </si>
  <si>
    <t>TOURVILLE LA CAMPAGNE</t>
  </si>
  <si>
    <t>LA TRINITE DE THOUBERVILLE</t>
  </si>
  <si>
    <t>LE VAL DAVID</t>
  </si>
  <si>
    <t>LES VENTES</t>
  </si>
  <si>
    <t>LA VIEILLE LYRE</t>
  </si>
  <si>
    <t>VILLERS EN VEXIN</t>
  </si>
  <si>
    <t>VILLEZ SUR LE NEUBOURG</t>
  </si>
  <si>
    <t>ALLAINVILLE</t>
  </si>
  <si>
    <t>ALLUYES</t>
  </si>
  <si>
    <t>AUNAY SOUS AUNEAU</t>
  </si>
  <si>
    <t>AUNAY SOUS CRECY</t>
  </si>
  <si>
    <t>LES AUTELS VILLEVILLON</t>
  </si>
  <si>
    <t>AUTHON DU PERCHE</t>
  </si>
  <si>
    <t>BARMAINVILLE</t>
  </si>
  <si>
    <t>BEAUCHE</t>
  </si>
  <si>
    <t>BERCHERES ST GERMAIN</t>
  </si>
  <si>
    <t>ST GERMAIN LA GATINE</t>
  </si>
  <si>
    <t>BETHONVILLIERS</t>
  </si>
  <si>
    <t>BEVILLE LE COMTE</t>
  </si>
  <si>
    <t>LE BOULLAY THIERRY</t>
  </si>
  <si>
    <t>BREZOLLES</t>
  </si>
  <si>
    <t>BROU</t>
  </si>
  <si>
    <t>BROUE</t>
  </si>
  <si>
    <t>CHAMPROND EN PERCHET</t>
  </si>
  <si>
    <t>CHAMPSERU</t>
  </si>
  <si>
    <t>CHAPELLE ROYALE</t>
  </si>
  <si>
    <t>CHARTRES</t>
  </si>
  <si>
    <t>LES CHATELETS</t>
  </si>
  <si>
    <t>CHATILLON EN DUNOIS</t>
  </si>
  <si>
    <t>CLOYES SUR LE LOIR</t>
  </si>
  <si>
    <t>CONIE MOLITARD</t>
  </si>
  <si>
    <t>LES CORVEES LES YYS</t>
  </si>
  <si>
    <t>COUDRAY AU PERCHE</t>
  </si>
  <si>
    <t>CRECY COUVE</t>
  </si>
  <si>
    <t>DAMBRON</t>
  </si>
  <si>
    <t>DONNEMAIN ST MAMES</t>
  </si>
  <si>
    <t>DOUY</t>
  </si>
  <si>
    <t>ECROSNES</t>
  </si>
  <si>
    <t>LES ETILLEUX</t>
  </si>
  <si>
    <t>LA FERTE VIDAME</t>
  </si>
  <si>
    <t>FONTENAY SUR CONIE</t>
  </si>
  <si>
    <t>FRESNAY LE COMTE</t>
  </si>
  <si>
    <t>FRUNCE</t>
  </si>
  <si>
    <t>GALLARDON</t>
  </si>
  <si>
    <t>MONTLOUET</t>
  </si>
  <si>
    <t>GASVILLE OISEME</t>
  </si>
  <si>
    <t>GELLAINVILLE</t>
  </si>
  <si>
    <t>HOUVILLE LA BRANCHE</t>
  </si>
  <si>
    <t>HOUX</t>
  </si>
  <si>
    <t>JALLANS</t>
  </si>
  <si>
    <t>JAUDRAIS</t>
  </si>
  <si>
    <t>LUCE</t>
  </si>
  <si>
    <t>LUISANT</t>
  </si>
  <si>
    <t>MAISONS</t>
  </si>
  <si>
    <t>MARCHEZAIS</t>
  </si>
  <si>
    <t>MARVILLE MOUTIERS BRULE</t>
  </si>
  <si>
    <t>LE MEE</t>
  </si>
  <si>
    <t>MESLAY LE GRENET</t>
  </si>
  <si>
    <t>MONTBOISSIER</t>
  </si>
  <si>
    <t>MORVILLIERS</t>
  </si>
  <si>
    <t>MOTTEREAU</t>
  </si>
  <si>
    <t>NOGENT LE PHAYE</t>
  </si>
  <si>
    <t>OUERRE</t>
  </si>
  <si>
    <t>OYSONVILLE</t>
  </si>
  <si>
    <t>PERONVILLE</t>
  </si>
  <si>
    <t>ROMILLY SUR AIGRE</t>
  </si>
  <si>
    <t>ROUVRAY ST DENIS</t>
  </si>
  <si>
    <t>LE FIED</t>
  </si>
  <si>
    <t>FOUCHERANS</t>
  </si>
  <si>
    <t>GENOD</t>
  </si>
  <si>
    <t>GEVINGEY</t>
  </si>
  <si>
    <t>GRANDE RIVIERE</t>
  </si>
  <si>
    <t>RIVIERE DEVANT</t>
  </si>
  <si>
    <t>LAVANCIA EPERCY</t>
  </si>
  <si>
    <t>LAVANGEOT</t>
  </si>
  <si>
    <t>LENT</t>
  </si>
  <si>
    <t>LESCHERES</t>
  </si>
  <si>
    <t>LONGCHAUMOIS</t>
  </si>
  <si>
    <t>LE LOUVEROT</t>
  </si>
  <si>
    <t>MANTRY</t>
  </si>
  <si>
    <t>MARIGNA SUR VALOUSE</t>
  </si>
  <si>
    <t>MARNEZIA</t>
  </si>
  <si>
    <t>MAYNAL</t>
  </si>
  <si>
    <t>MENETRUX EN JOUX</t>
  </si>
  <si>
    <t>MIEGES</t>
  </si>
  <si>
    <t>ESSERVAL COMBE</t>
  </si>
  <si>
    <t>MOIRANS EN MONTAGNE</t>
  </si>
  <si>
    <t>MOLAY</t>
  </si>
  <si>
    <t>MONTAGNA LE RECONDUIT</t>
  </si>
  <si>
    <t>MONTBARREY</t>
  </si>
  <si>
    <t>SAVAGNA</t>
  </si>
  <si>
    <t>MOUCHARD</t>
  </si>
  <si>
    <t>CERTEMERY</t>
  </si>
  <si>
    <t>LES MOUSSIERES</t>
  </si>
  <si>
    <t>NANCUISE</t>
  </si>
  <si>
    <t>NEVY LES DOLE</t>
  </si>
  <si>
    <t>PAGNEY</t>
  </si>
  <si>
    <t>LE PASQUIER</t>
  </si>
  <si>
    <t>PEINTRE</t>
  </si>
  <si>
    <t>LE PETIT MERCEY</t>
  </si>
  <si>
    <t>LES PIARDS</t>
  </si>
  <si>
    <t>PILLEMOINE</t>
  </si>
  <si>
    <t>LA PERRENA</t>
  </si>
  <si>
    <t>PLASNE</t>
  </si>
  <si>
    <t>PLUMONT</t>
  </si>
  <si>
    <t>FONTENY</t>
  </si>
  <si>
    <t>PUPILLIN</t>
  </si>
  <si>
    <t>QUINTIGNY</t>
  </si>
  <si>
    <t>REVIGNY</t>
  </si>
  <si>
    <t>ROGNA</t>
  </si>
  <si>
    <t>ROTHONAY</t>
  </si>
  <si>
    <t>LES RIVIERES</t>
  </si>
  <si>
    <t>ST LOTHAIN</t>
  </si>
  <si>
    <t>CRILLAT</t>
  </si>
  <si>
    <t>SARROGNA</t>
  </si>
  <si>
    <t>MONTJOUVENT</t>
  </si>
  <si>
    <t>NERMIER</t>
  </si>
  <si>
    <t>SAUGEOT</t>
  </si>
  <si>
    <t>SERGENAUX</t>
  </si>
  <si>
    <t>THESY</t>
  </si>
  <si>
    <t>THOIRIA</t>
  </si>
  <si>
    <t>LA TOUR DU MEIX</t>
  </si>
  <si>
    <t>LE VERNOIS</t>
  </si>
  <si>
    <t>VERS EN MONTAGNE</t>
  </si>
  <si>
    <t>VILLENEUVE D AVAL</t>
  </si>
  <si>
    <t>VILLETTE LES ARBOIS</t>
  </si>
  <si>
    <t>VILLEVIEUX</t>
  </si>
  <si>
    <t>LE VILLEY</t>
  </si>
  <si>
    <t>FROIDEVILLE</t>
  </si>
  <si>
    <t>VOITEUR</t>
  </si>
  <si>
    <t>VRIANGE</t>
  </si>
  <si>
    <t>ARESCHES</t>
  </si>
  <si>
    <t>ARGELOS</t>
  </si>
  <si>
    <t>ARTHEZ D ARMAGNAC</t>
  </si>
  <si>
    <t>AUDON</t>
  </si>
  <si>
    <t>AZUR</t>
  </si>
  <si>
    <t>BAHUS SOUBIRAN</t>
  </si>
  <si>
    <t>BAIGTS</t>
  </si>
  <si>
    <t>BELHADE</t>
  </si>
  <si>
    <t>BELIS</t>
  </si>
  <si>
    <t>BOOS</t>
  </si>
  <si>
    <t>BORDERES ET LAMENSANS</t>
  </si>
  <si>
    <t>BRETAGNE DE MARSAN</t>
  </si>
  <si>
    <t>CAMPET ET LAMOLERE</t>
  </si>
  <si>
    <t>ARC LES GRAY</t>
  </si>
  <si>
    <t>AULX LES CROMARY</t>
  </si>
  <si>
    <t>AUTET</t>
  </si>
  <si>
    <t>AUTREY LES GRAY</t>
  </si>
  <si>
    <t>AUTREY LE VAY</t>
  </si>
  <si>
    <t>AUXON</t>
  </si>
  <si>
    <t>BARD LES PESMES</t>
  </si>
  <si>
    <t>BATTRANS</t>
  </si>
  <si>
    <t>BELFAHY</t>
  </si>
  <si>
    <t>BELVERNE</t>
  </si>
  <si>
    <t>BESNANS</t>
  </si>
  <si>
    <t>BETONCOURT LES BROTTE</t>
  </si>
  <si>
    <t>BETONCOURT SUR MANCE</t>
  </si>
  <si>
    <t>BOUGNON</t>
  </si>
  <si>
    <t>BOULT</t>
  </si>
  <si>
    <t>BOURBEVELLE</t>
  </si>
  <si>
    <t>DORTAN</t>
  </si>
  <si>
    <t>ECHALLON</t>
  </si>
  <si>
    <t>ETREZ</t>
  </si>
  <si>
    <t>FARGES</t>
  </si>
  <si>
    <t>FLAXIEU</t>
  </si>
  <si>
    <t>GERMAGNAT</t>
  </si>
  <si>
    <t>GRIEGES</t>
  </si>
  <si>
    <t>HAUT VALROMEY</t>
  </si>
  <si>
    <t>LE PETIT ABERGEMENT</t>
  </si>
  <si>
    <t>INJOUX GENISSIAT</t>
  </si>
  <si>
    <t>JASSERON</t>
  </si>
  <si>
    <t>LABALME</t>
  </si>
  <si>
    <t>LAGNIEU</t>
  </si>
  <si>
    <t>LE POIZAT LALLEYRIAT</t>
  </si>
  <si>
    <t>LURCY</t>
  </si>
  <si>
    <t>MAILLAT</t>
  </si>
  <si>
    <t>MANZIAT</t>
  </si>
  <si>
    <t>MARSONNAS</t>
  </si>
  <si>
    <t>MATAFELON GRANGES</t>
  </si>
  <si>
    <t>MEXIMIEUX</t>
  </si>
  <si>
    <t>BOHAS MEYRIAT RIGNAT</t>
  </si>
  <si>
    <t>RIGNAT</t>
  </si>
  <si>
    <t>MONTCEAUX</t>
  </si>
  <si>
    <t>MONTLUEL</t>
  </si>
  <si>
    <t>MONTMERLE SUR SAONE</t>
  </si>
  <si>
    <t>MONTRACOL</t>
  </si>
  <si>
    <t>MONTREAL LA CLUSE</t>
  </si>
  <si>
    <t>NIVOLLET MONTGRIFFON</t>
  </si>
  <si>
    <t>ORNEX</t>
  </si>
  <si>
    <t>PARCIEUX</t>
  </si>
  <si>
    <t>POLLIAT</t>
  </si>
  <si>
    <t>PONCIN</t>
  </si>
  <si>
    <t>PONT DE VAUX</t>
  </si>
  <si>
    <t>PREMILLIEU</t>
  </si>
  <si>
    <t>PRIAY</t>
  </si>
  <si>
    <t>RUFFIEU</t>
  </si>
  <si>
    <t>ST ANDRE LE BOUCHOUX</t>
  </si>
  <si>
    <t>ST ANDRE SUR VIEUX JONC</t>
  </si>
  <si>
    <t>ST CHAMP</t>
  </si>
  <si>
    <t>ST DENIS LES BOURG</t>
  </si>
  <si>
    <t>ST DIDIER DE FORMANS</t>
  </si>
  <si>
    <t>ST JEAN DE GONVILLE</t>
  </si>
  <si>
    <t>ST JEAN SUR VEYLE</t>
  </si>
  <si>
    <t>ST LAURENT SUR SAONE</t>
  </si>
  <si>
    <t>ST MARTIN DU FRENE</t>
  </si>
  <si>
    <t>ST MARTIN LE CHATEL</t>
  </si>
  <si>
    <t>ST MAURICE DE GOURDANS</t>
  </si>
  <si>
    <t>ST MAURICE DE REMENS</t>
  </si>
  <si>
    <t>ST NIZIER LE BOUCHOUX</t>
  </si>
  <si>
    <t>ST TRIVIER SUR MOIGNANS</t>
  </si>
  <si>
    <t>ST VULBAS</t>
  </si>
  <si>
    <t>SAMOGNAT</t>
  </si>
  <si>
    <t>SERRIERES SUR AIN</t>
  </si>
  <si>
    <t>SONTHONNAX LA MONTAGNE</t>
  </si>
  <si>
    <t>SULIGNAT</t>
  </si>
  <si>
    <t>SUTRIEU</t>
  </si>
  <si>
    <t>FITIGNIEU</t>
  </si>
  <si>
    <t>VERNOUX</t>
  </si>
  <si>
    <t>VILLARS LES DOMBES</t>
  </si>
  <si>
    <t>VONGNES</t>
  </si>
  <si>
    <t>ACY</t>
  </si>
  <si>
    <t>AIZELLES</t>
  </si>
  <si>
    <t>ALLEMANT</t>
  </si>
  <si>
    <t>ANCIENVILLE</t>
  </si>
  <si>
    <t>ANGUILCOURT LE SART</t>
  </si>
  <si>
    <t>ANIZY LE CHATEAU</t>
  </si>
  <si>
    <t>ANY MARTIN RIEUX</t>
  </si>
  <si>
    <t>ARCHON</t>
  </si>
  <si>
    <t>ARCY STE RESTITUE</t>
  </si>
  <si>
    <t>ARTEMPS</t>
  </si>
  <si>
    <t>ATHIES SOUS LAON</t>
  </si>
  <si>
    <t>BANCIGNY</t>
  </si>
  <si>
    <t>BARISIS AUX BOIS</t>
  </si>
  <si>
    <t>VALLEES EN CHAMPAGNE</t>
  </si>
  <si>
    <t>BAULNE EN BRIE</t>
  </si>
  <si>
    <t>BEAUME</t>
  </si>
  <si>
    <t>BELLICOURT</t>
  </si>
  <si>
    <t>BERLISE</t>
  </si>
  <si>
    <t>BERNY RIVIERE</t>
  </si>
  <si>
    <t>BERTHENICOURT</t>
  </si>
  <si>
    <t>BESME</t>
  </si>
  <si>
    <t>BEUGNEUX</t>
  </si>
  <si>
    <t>BEUVARDES</t>
  </si>
  <si>
    <t>BILLY SUR AISNE</t>
  </si>
  <si>
    <t>BLANZY LES FISMES</t>
  </si>
  <si>
    <t>BLESMES</t>
  </si>
  <si>
    <t>BONNEIL</t>
  </si>
  <si>
    <t>BOUE</t>
  </si>
  <si>
    <t>BOUFFIGNEREUX</t>
  </si>
  <si>
    <t>LA BOUTEILLE</t>
  </si>
  <si>
    <t>BRANCOURT EN LAONNOIS</t>
  </si>
  <si>
    <t>BRASLES</t>
  </si>
  <si>
    <t>BRAYE EN LAONNOIS</t>
  </si>
  <si>
    <t>BRAYE EN THIERACHE</t>
  </si>
  <si>
    <t>BRISSAY CHOIGNY</t>
  </si>
  <si>
    <t>BRUMETZ</t>
  </si>
  <si>
    <t>BRUYERES SUR FERE</t>
  </si>
  <si>
    <t>CAULAINCOURT</t>
  </si>
  <si>
    <t>MAGNY LORMES</t>
  </si>
  <si>
    <t>MARZY</t>
  </si>
  <si>
    <t>CORCELLES</t>
  </si>
  <si>
    <t>MENOU</t>
  </si>
  <si>
    <t>MILLAY</t>
  </si>
  <si>
    <t>MONTREUILLON</t>
  </si>
  <si>
    <t>NANNAY</t>
  </si>
  <si>
    <t>PARIGNY LA ROSE</t>
  </si>
  <si>
    <t>POUILLY SUR LOIRE</t>
  </si>
  <si>
    <t>ST ANDELAIN</t>
  </si>
  <si>
    <t>ST ANDRE EN MORVAN</t>
  </si>
  <si>
    <t>ST AUBIN DES CHAUMES</t>
  </si>
  <si>
    <t>ST BENIN D AZY</t>
  </si>
  <si>
    <t>ST HILAIRE FONTAINE</t>
  </si>
  <si>
    <t>ST MARTIN DU PUY</t>
  </si>
  <si>
    <t>ST MARTIN SUR NOHAIN</t>
  </si>
  <si>
    <t>ST OUEN SUR LOIRE</t>
  </si>
  <si>
    <t>ST PARIZE EN VIRY</t>
  </si>
  <si>
    <t>ST SAULGE</t>
  </si>
  <si>
    <t>SAXI BOURDON</t>
  </si>
  <si>
    <t>TALON</t>
  </si>
  <si>
    <t>TAMNAY EN BAZOIS</t>
  </si>
  <si>
    <t>TEIGNY</t>
  </si>
  <si>
    <t>THIANGES</t>
  </si>
  <si>
    <t>TINTURY</t>
  </si>
  <si>
    <t>TRESNAY</t>
  </si>
  <si>
    <t>VARENNES LES NARCY</t>
  </si>
  <si>
    <t>VIGNOL</t>
  </si>
  <si>
    <t>ASSEVENT</t>
  </si>
  <si>
    <t>AUBENCHEUL AU BAC</t>
  </si>
  <si>
    <t>AVESNELLES</t>
  </si>
  <si>
    <t>AWOINGT</t>
  </si>
  <si>
    <t>BAILLEUL</t>
  </si>
  <si>
    <t>MONT NOIR</t>
  </si>
  <si>
    <t>BAISIEUX</t>
  </si>
  <si>
    <t>BAMBECQUE</t>
  </si>
  <si>
    <t>BANTEUX</t>
  </si>
  <si>
    <t>BEAUCAMPS LIGNY</t>
  </si>
  <si>
    <t>BEAUDIGNIES</t>
  </si>
  <si>
    <t>BELLAING</t>
  </si>
  <si>
    <t>BELLIGNIES</t>
  </si>
  <si>
    <t>BERLAIMONT</t>
  </si>
  <si>
    <t>BETTRECHIES</t>
  </si>
  <si>
    <t>BISSEZEELE</t>
  </si>
  <si>
    <t>BLECOURT</t>
  </si>
  <si>
    <t>BOUCHAIN</t>
  </si>
  <si>
    <t>BASSIN ROND</t>
  </si>
  <si>
    <t>BOURSIES</t>
  </si>
  <si>
    <t>BOUSSIERES SUR SAMBRE</t>
  </si>
  <si>
    <t>BRAY DUNES</t>
  </si>
  <si>
    <t>BRUILLE ST AMAND</t>
  </si>
  <si>
    <t>CAESTRE</t>
  </si>
  <si>
    <t>CAMPHIN EN PEVELE</t>
  </si>
  <si>
    <t>CANTIN</t>
  </si>
  <si>
    <t>CAPPELLE EN PEVELE</t>
  </si>
  <si>
    <t>CARNIN</t>
  </si>
  <si>
    <t>CARTIGNIES</t>
  </si>
  <si>
    <t>CAULLERY</t>
  </si>
  <si>
    <t>CHEMY</t>
  </si>
  <si>
    <t>CROCHTE</t>
  </si>
  <si>
    <t>CUVILLERS</t>
  </si>
  <si>
    <t>CYSOING</t>
  </si>
  <si>
    <t>DAMOUSIES</t>
  </si>
  <si>
    <t>DOURLERS</t>
  </si>
  <si>
    <t>DRINCHAM</t>
  </si>
  <si>
    <t>ROSENDAEL</t>
  </si>
  <si>
    <t>ECLAIBES</t>
  </si>
  <si>
    <t>EMERCHICOURT</t>
  </si>
  <si>
    <t>ENGLEFONTAINE</t>
  </si>
  <si>
    <t>ENGLOS</t>
  </si>
  <si>
    <t>ERQUINGHEM LYS</t>
  </si>
  <si>
    <t>ESCAUTPONT</t>
  </si>
  <si>
    <t>ESNES</t>
  </si>
  <si>
    <t>ESTAIRES</t>
  </si>
  <si>
    <t>ESWARS</t>
  </si>
  <si>
    <t>ETROEUNGT</t>
  </si>
  <si>
    <t>FAUMONT</t>
  </si>
  <si>
    <t>FECHAIN</t>
  </si>
  <si>
    <t>FONTAINE NOTRE DAME</t>
  </si>
  <si>
    <t>FRASNOY</t>
  </si>
  <si>
    <t>FRELINGHIEN</t>
  </si>
  <si>
    <t>GODEWAERSVELDE</t>
  </si>
  <si>
    <t>GONNELIEU</t>
  </si>
  <si>
    <t>GOUZEAUCOURT</t>
  </si>
  <si>
    <t>GUSSIGNIES</t>
  </si>
  <si>
    <t>HALLUIN</t>
  </si>
  <si>
    <t>HAMEL</t>
  </si>
  <si>
    <t>HASPRES</t>
  </si>
  <si>
    <t>HERRIN</t>
  </si>
  <si>
    <t>HONDSCHOOTE</t>
  </si>
  <si>
    <t>LALLAING</t>
  </si>
  <si>
    <t>LAMBERSART</t>
  </si>
  <si>
    <t>LAMBRES LEZ DOUAI</t>
  </si>
  <si>
    <t>LANDRECIES</t>
  </si>
  <si>
    <t>LILLE</t>
  </si>
  <si>
    <t>HELLEMMES LILLE</t>
  </si>
  <si>
    <t>LOFFRE</t>
  </si>
  <si>
    <t>GIAT</t>
  </si>
  <si>
    <t>GOUTTIERES</t>
  </si>
  <si>
    <t>GRANDVAL</t>
  </si>
  <si>
    <t>LAPS</t>
  </si>
  <si>
    <t>LARODDE</t>
  </si>
  <si>
    <t>LIMONS</t>
  </si>
  <si>
    <t>LUDESSE</t>
  </si>
  <si>
    <t>MANGLIEU</t>
  </si>
  <si>
    <t>MENAT</t>
  </si>
  <si>
    <t>MENETROL</t>
  </si>
  <si>
    <t>LE MONESTIER</t>
  </si>
  <si>
    <t>MONTEL DE GELAT</t>
  </si>
  <si>
    <t>CHAMBARON SUR MORGE</t>
  </si>
  <si>
    <t>CELLULE</t>
  </si>
  <si>
    <t>LA MOUTADE</t>
  </si>
  <si>
    <t>NERONDE SUR DORE</t>
  </si>
  <si>
    <t>NEUVILLE</t>
  </si>
  <si>
    <t>ORLEAT</t>
  </si>
  <si>
    <t>PARENTIGNAT</t>
  </si>
  <si>
    <t>PASLIERES</t>
  </si>
  <si>
    <t>PERRIER</t>
  </si>
  <si>
    <t>PIGNOLS</t>
  </si>
  <si>
    <t>PUY ST GULMIER</t>
  </si>
  <si>
    <t>RENTIERES</t>
  </si>
  <si>
    <t>ST AMANT ROCHE SAVINE</t>
  </si>
  <si>
    <t>ST ANTHEME</t>
  </si>
  <si>
    <t>ST BONNET PRES RIOM</t>
  </si>
  <si>
    <t>ST CLEMENT DE REGNAT</t>
  </si>
  <si>
    <t>ST DENIS COMBARNAZAT</t>
  </si>
  <si>
    <t>ST DIER D AUVERGNE</t>
  </si>
  <si>
    <t>ST DONAT</t>
  </si>
  <si>
    <t>ST FLOUR</t>
  </si>
  <si>
    <t>ST GAL SUR SIOULE</t>
  </si>
  <si>
    <t>ST GERMAIN LEMBRON</t>
  </si>
  <si>
    <t>ST GERVAIS D AUVERGNE</t>
  </si>
  <si>
    <t>ST GERVAIS SOUS MEYMONT</t>
  </si>
  <si>
    <t>ST HILAIRE LA CROIX</t>
  </si>
  <si>
    <t>ST HILAIRE LES MONGES</t>
  </si>
  <si>
    <t>ST PARDOUX</t>
  </si>
  <si>
    <t>ST PIERRE COLAMINE</t>
  </si>
  <si>
    <t>ST PIERRE LA BOURLHONNE</t>
  </si>
  <si>
    <t>ST QUINTIN SUR SIOULE</t>
  </si>
  <si>
    <t>ST VICTOR MONTVIANEIX</t>
  </si>
  <si>
    <t>SAUVAGNAT STE MARTHE</t>
  </si>
  <si>
    <t>SAUVIAT</t>
  </si>
  <si>
    <t>SERMENTIZON</t>
  </si>
  <si>
    <t>SUGERES</t>
  </si>
  <si>
    <t>TEILHEDE</t>
  </si>
  <si>
    <t>TORTEBESSE</t>
  </si>
  <si>
    <t>VALBELEIX</t>
  </si>
  <si>
    <t>VENSAT</t>
  </si>
  <si>
    <t>VICHEL</t>
  </si>
  <si>
    <t>VIC LE COMTE</t>
  </si>
  <si>
    <t>LONGUES</t>
  </si>
  <si>
    <t>VILLENEUVE</t>
  </si>
  <si>
    <t>VILLOSANGES</t>
  </si>
  <si>
    <t>VODABLE</t>
  </si>
  <si>
    <t>VOLLORE VILLE</t>
  </si>
  <si>
    <t>YOUX</t>
  </si>
  <si>
    <t>LA GENEYTOUSE</t>
  </si>
  <si>
    <t>JAVERDAT</t>
  </si>
  <si>
    <t>JOURGNAC</t>
  </si>
  <si>
    <t>LAURIERE</t>
  </si>
  <si>
    <t>LAVIGNAC</t>
  </si>
  <si>
    <t>LIMOGES</t>
  </si>
  <si>
    <t>LINARDS</t>
  </si>
  <si>
    <t>MARVAL</t>
  </si>
  <si>
    <t>MILHAGUET</t>
  </si>
  <si>
    <t>MASLEON</t>
  </si>
  <si>
    <t>MONTROL SENARD</t>
  </si>
  <si>
    <t>NANTIAT</t>
  </si>
  <si>
    <t>NEDDE</t>
  </si>
  <si>
    <t>NIEUL</t>
  </si>
  <si>
    <t>ORADOUR SUR GLANE</t>
  </si>
  <si>
    <t>ORADOUR SUR VAYRES</t>
  </si>
  <si>
    <t>PAGEAS</t>
  </si>
  <si>
    <t>LE PALAIS SUR VIENNE</t>
  </si>
  <si>
    <t>RAZES</t>
  </si>
  <si>
    <t>REMPNAT</t>
  </si>
  <si>
    <t>RILHAC RANCON</t>
  </si>
  <si>
    <t>ROZIERS ST GEORGES</t>
  </si>
  <si>
    <t>ST AMAND MAGNAZEIX</t>
  </si>
  <si>
    <t>STE ANNE ST PRIEST</t>
  </si>
  <si>
    <t>ST BARBANT</t>
  </si>
  <si>
    <t>ST BRICE SUR VIENNE</t>
  </si>
  <si>
    <t>ST GILLES LES FORETS</t>
  </si>
  <si>
    <t>ST HILAIRE LES PLACES</t>
  </si>
  <si>
    <t>ST JUNIEN</t>
  </si>
  <si>
    <t>ST LEONARD DE NOBLAT</t>
  </si>
  <si>
    <t>ST PRIEST SOUS AIXE</t>
  </si>
  <si>
    <t>ST SORNIN LA MARCHE</t>
  </si>
  <si>
    <t>ST SORNIN LEULAC</t>
  </si>
  <si>
    <t>ST PRIEST LE BETOUX</t>
  </si>
  <si>
    <t>ST SULPICE LAURIERE</t>
  </si>
  <si>
    <t>ST VITTE SUR BRIANCE</t>
  </si>
  <si>
    <t>SAUVIAT SUR VIGE</t>
  </si>
  <si>
    <t>TERSANNES</t>
  </si>
  <si>
    <t>LA BARRE DE VEYRAC</t>
  </si>
  <si>
    <t>VICQ SUR BREUILH</t>
  </si>
  <si>
    <t>LE VIGEN</t>
  </si>
  <si>
    <t>ST BOMER</t>
  </si>
  <si>
    <t>ST CLOUD EN DUNOIS</t>
  </si>
  <si>
    <t>ST DENIS D AUTHOU</t>
  </si>
  <si>
    <t>ST GERMAIN LE GAILLARD</t>
  </si>
  <si>
    <t>ST JEAN DE REBERVILLIERS</t>
  </si>
  <si>
    <t>ST MAIXME HAUTERIVE</t>
  </si>
  <si>
    <t>ST PIAT</t>
  </si>
  <si>
    <t>SANCHEVILLE</t>
  </si>
  <si>
    <t>LA SAUCELLE</t>
  </si>
  <si>
    <t>SOURS</t>
  </si>
  <si>
    <t>THIMERT GATELLES</t>
  </si>
  <si>
    <t>GATELLES</t>
  </si>
  <si>
    <t>THIRON GARDAIS</t>
  </si>
  <si>
    <t>TILLAY LE PENEUX</t>
  </si>
  <si>
    <t>CHENE CHENU</t>
  </si>
  <si>
    <t>VIABON</t>
  </si>
  <si>
    <t>VICHERES</t>
  </si>
  <si>
    <t>VIEUVICQ</t>
  </si>
  <si>
    <t>VILLIERS LE MORHIER</t>
  </si>
  <si>
    <t>LES VILLAGES VOVEENS</t>
  </si>
  <si>
    <t>VILLENEUVE ST NICOLAS</t>
  </si>
  <si>
    <t>VOVES</t>
  </si>
  <si>
    <t>YERMENONVILLE</t>
  </si>
  <si>
    <t>ARGOL</t>
  </si>
  <si>
    <t>AUDIERNE</t>
  </si>
  <si>
    <t>BANNALEC</t>
  </si>
  <si>
    <t>BENODET</t>
  </si>
  <si>
    <t>BOTMEUR</t>
  </si>
  <si>
    <t>BRELES</t>
  </si>
  <si>
    <t>CARHAIX PLOUGUER</t>
  </si>
  <si>
    <t>CHATEAULIN</t>
  </si>
  <si>
    <t>CLEDEN CAP SIZUN</t>
  </si>
  <si>
    <t>CLOHARS CARNOET</t>
  </si>
  <si>
    <t>CLOHARS FOUESNANT</t>
  </si>
  <si>
    <t>LE CLOITRE ST THEGONNEC</t>
  </si>
  <si>
    <t>COAT MEAL</t>
  </si>
  <si>
    <t>COLLOREC</t>
  </si>
  <si>
    <t>CORAY</t>
  </si>
  <si>
    <t>EDERN</t>
  </si>
  <si>
    <t>ELLIANT</t>
  </si>
  <si>
    <t>LA FEUILLEE</t>
  </si>
  <si>
    <t>LA FOREST LANDERNEAU</t>
  </si>
  <si>
    <t>GUILER SUR GOYEN</t>
  </si>
  <si>
    <t>GUILVINEC</t>
  </si>
  <si>
    <t>LE JUCH</t>
  </si>
  <si>
    <t>LAZ</t>
  </si>
  <si>
    <t>LOPEREC</t>
  </si>
  <si>
    <t>MAHALON</t>
  </si>
  <si>
    <t>OUESSANT</t>
  </si>
  <si>
    <t>ILE D OUESSANT</t>
  </si>
  <si>
    <t>PENCRAN</t>
  </si>
  <si>
    <t>PENMARCH</t>
  </si>
  <si>
    <t>PLOUEDERN</t>
  </si>
  <si>
    <t>PLOUESCAT</t>
  </si>
  <si>
    <t>PLOUGAR</t>
  </si>
  <si>
    <t>PLOUMOGUER</t>
  </si>
  <si>
    <t>PLOUNEOUR TREZ</t>
  </si>
  <si>
    <t>PLOUZANE</t>
  </si>
  <si>
    <t>PLUGUFFAN</t>
  </si>
  <si>
    <t>REDENE</t>
  </si>
  <si>
    <t>LE RELECQ KERHUON</t>
  </si>
  <si>
    <t>LA ROCHE MAURICE</t>
  </si>
  <si>
    <t>ROSCOFF</t>
  </si>
  <si>
    <t>ST COULITZ</t>
  </si>
  <si>
    <t>ST NIC</t>
  </si>
  <si>
    <t>ST PABU</t>
  </si>
  <si>
    <t>ST RENAN</t>
  </si>
  <si>
    <t>ST RIVOAL</t>
  </si>
  <si>
    <t>ST SERVAIS</t>
  </si>
  <si>
    <t>STE SEVE</t>
  </si>
  <si>
    <t>ST YVI</t>
  </si>
  <si>
    <t>TAULE</t>
  </si>
  <si>
    <t>TREBABU</t>
  </si>
  <si>
    <t>TREFLEZ</t>
  </si>
  <si>
    <t>TREGARVAN</t>
  </si>
  <si>
    <t>TREGOUREZ</t>
  </si>
  <si>
    <t>LE TREHOU</t>
  </si>
  <si>
    <t>TREMEOC</t>
  </si>
  <si>
    <t>TREZILIDE</t>
  </si>
  <si>
    <t>PONT DE BUIS LES QUIMERCH</t>
  </si>
  <si>
    <t>AIGREMONT</t>
  </si>
  <si>
    <t>ALES</t>
  </si>
  <si>
    <t>ANDUZE</t>
  </si>
  <si>
    <t>ARGILLIERS</t>
  </si>
  <si>
    <t>BAGNOLS SUR CEZE</t>
  </si>
  <si>
    <t>LA BASTIDE D ENGRAS</t>
  </si>
  <si>
    <t>BEAUCAIRE</t>
  </si>
  <si>
    <t>BELVEZET</t>
  </si>
  <si>
    <t>BERNIS</t>
  </si>
  <si>
    <t>BESSEGES</t>
  </si>
  <si>
    <t>FOUSSIGNARGUES</t>
  </si>
  <si>
    <t>BEZOUCE</t>
  </si>
  <si>
    <t>BLANDAS</t>
  </si>
  <si>
    <t>BONNEVAUX</t>
  </si>
  <si>
    <t>BOURDIC</t>
  </si>
  <si>
    <t>BREAU ET SALAGOSSE</t>
  </si>
  <si>
    <t>LA CAPELLE ET MASMOLENE</t>
  </si>
  <si>
    <t>CENDRAS</t>
  </si>
  <si>
    <t>BREUCHOTTE</t>
  </si>
  <si>
    <t>MARGILLEY</t>
  </si>
  <si>
    <t>CHARGEY LES GRAY</t>
  </si>
  <si>
    <t>CHASSEY LES MONTBOZON</t>
  </si>
  <si>
    <t>CHATENEY</t>
  </si>
  <si>
    <t>CHAUVIREY LE VIEIL</t>
  </si>
  <si>
    <t>CHAUX LES PORT</t>
  </si>
  <si>
    <t>CHENEVREY ET MOROGNE</t>
  </si>
  <si>
    <t>CHEVIGNEY</t>
  </si>
  <si>
    <t>COLOMBE LES VESOUL</t>
  </si>
  <si>
    <t>CREVANS ET LA CHAPELLE LES GRANGES</t>
  </si>
  <si>
    <t>CREVANS LA CHAPELLE LES GRANGES</t>
  </si>
  <si>
    <t>DAMBENOIT LES COLOMBE</t>
  </si>
  <si>
    <t>COLOMBE LES BITHAINE</t>
  </si>
  <si>
    <t>DAMPIERRE LES CONFLANS</t>
  </si>
  <si>
    <t>DAMPIERRE SUR LINOTTE</t>
  </si>
  <si>
    <t>DAMPVALLEY LES COLOMBE</t>
  </si>
  <si>
    <t>DEMANGEVELLE</t>
  </si>
  <si>
    <t>ECHENANS SOUS MONT VAUDOIS</t>
  </si>
  <si>
    <t>EQUEVILLEY</t>
  </si>
  <si>
    <t>ESMOULINS</t>
  </si>
  <si>
    <t>ESSERTENNE ET CECEY</t>
  </si>
  <si>
    <t>FAYMONT</t>
  </si>
  <si>
    <t>FEDRY</t>
  </si>
  <si>
    <t>FILAIN</t>
  </si>
  <si>
    <t>FONTAINE LES LUXEUIL</t>
  </si>
  <si>
    <t>FONTENOIS LES MONTBOZON</t>
  </si>
  <si>
    <t>FROIDECONCHE</t>
  </si>
  <si>
    <t>FROIDETERRE</t>
  </si>
  <si>
    <t>GENEVREUILLE</t>
  </si>
  <si>
    <t>GEVIGNEY ET MERCEY</t>
  </si>
  <si>
    <t>GEZIER ET FONTENELAY</t>
  </si>
  <si>
    <t>GRANGES LA VILLE</t>
  </si>
  <si>
    <t>GRAY LA VILLE</t>
  </si>
  <si>
    <t>BUSSUREL</t>
  </si>
  <si>
    <t>HYET</t>
  </si>
  <si>
    <t>JUSSEY</t>
  </si>
  <si>
    <t>NOROY LES JUSSEY</t>
  </si>
  <si>
    <t>LARIANS ET MUNANS</t>
  </si>
  <si>
    <t>LIEFFRANS</t>
  </si>
  <si>
    <t>LOEUILLEY</t>
  </si>
  <si>
    <t>LONGEVELLE</t>
  </si>
  <si>
    <t>LYOFFANS</t>
  </si>
  <si>
    <t>MAGNY JOBERT</t>
  </si>
  <si>
    <t>MAILLEY ET CHAZELOT</t>
  </si>
  <si>
    <t>LA MALACHERE</t>
  </si>
  <si>
    <t>MALBOUHANS</t>
  </si>
  <si>
    <t>MALVILLERS</t>
  </si>
  <si>
    <t>MANTOCHE</t>
  </si>
  <si>
    <t>MERCEY SUR SAONE</t>
  </si>
  <si>
    <t>MONTBOILLON</t>
  </si>
  <si>
    <t>MONTDORE</t>
  </si>
  <si>
    <t>VILLERS CHEMIN ET MONT LES ETRELLES</t>
  </si>
  <si>
    <t>VILLERS CHEMIN MONT LES ETRELLES</t>
  </si>
  <si>
    <t>NEUREY LES LA DEMIE</t>
  </si>
  <si>
    <t>NOIDANS LES VESOUL</t>
  </si>
  <si>
    <t>OIGNEY</t>
  </si>
  <si>
    <t>ONAY</t>
  </si>
  <si>
    <t>PENNESIERES</t>
  </si>
  <si>
    <t>PERROUSE</t>
  </si>
  <si>
    <t>PESMES</t>
  </si>
  <si>
    <t>POMOY</t>
  </si>
  <si>
    <t>PONTCEY</t>
  </si>
  <si>
    <t>PONT SUR L OGNON</t>
  </si>
  <si>
    <t>POYANS</t>
  </si>
  <si>
    <t>PROVENCHERE</t>
  </si>
  <si>
    <t>PUSY ET EPENOUX</t>
  </si>
  <si>
    <t>QUERS</t>
  </si>
  <si>
    <t>RAY SUR SAONE</t>
  </si>
  <si>
    <t>RIGNOVELLE</t>
  </si>
  <si>
    <t>RUPT SUR SAONE</t>
  </si>
  <si>
    <t>ST BRESSON</t>
  </si>
  <si>
    <t>NANTOUARD</t>
  </si>
  <si>
    <t>SAULX</t>
  </si>
  <si>
    <t>MIGNAFANS</t>
  </si>
  <si>
    <t>SORANS LES BREUREY</t>
  </si>
  <si>
    <t>SORNAY</t>
  </si>
  <si>
    <t>TARTECOURT</t>
  </si>
  <si>
    <t>THIEFFRANS</t>
  </si>
  <si>
    <t>LA VAIVRE</t>
  </si>
  <si>
    <t>VAIVRE ET MONTOILLE</t>
  </si>
  <si>
    <t>LE VAL DE GOUHENANS</t>
  </si>
  <si>
    <t>VANTOUX ET LONGEVELLE</t>
  </si>
  <si>
    <t>VELLEFREY ET VELLEFRANGE</t>
  </si>
  <si>
    <t>VELLEMOZ</t>
  </si>
  <si>
    <t>LA VERGENNE</t>
  </si>
  <si>
    <t>VERLANS</t>
  </si>
  <si>
    <t>VILLERSEXEL</t>
  </si>
  <si>
    <t>VILLERS LES LUXEUIL</t>
  </si>
  <si>
    <t>CHACRISE</t>
  </si>
  <si>
    <t>CHALANDRY</t>
  </si>
  <si>
    <t>CHATILLON LES SONS</t>
  </si>
  <si>
    <t>CHATILLON SUR OISE</t>
  </si>
  <si>
    <t>CHEVENNES</t>
  </si>
  <si>
    <t>CHIERRY</t>
  </si>
  <si>
    <t>CIERGES</t>
  </si>
  <si>
    <t>CLERMONT LES FERMES</t>
  </si>
  <si>
    <t>COMMENCHON</t>
  </si>
  <si>
    <t>CONCEVREUX</t>
  </si>
  <si>
    <t>COUCY LA VILLE</t>
  </si>
  <si>
    <t>CRAONNE</t>
  </si>
  <si>
    <t>CROUTTES SUR MARNE</t>
  </si>
  <si>
    <t>CUIRY LES CHAUDARDES</t>
  </si>
  <si>
    <t>DOMPTIN</t>
  </si>
  <si>
    <t>DRAVEGNY</t>
  </si>
  <si>
    <t>EFFRY</t>
  </si>
  <si>
    <t>EPAUX BEZU</t>
  </si>
  <si>
    <t>L EPINE AUX BOIS</t>
  </si>
  <si>
    <t>EPPES</t>
  </si>
  <si>
    <t>ETREAUPONT</t>
  </si>
  <si>
    <t>FERE EN TARDENOIS</t>
  </si>
  <si>
    <t>LA FERTE MILON</t>
  </si>
  <si>
    <t>FESMY LE SART</t>
  </si>
  <si>
    <t>FONTAINE LES CLERCS</t>
  </si>
  <si>
    <t>FRANCILLY SELENCY</t>
  </si>
  <si>
    <t>FROIDMONT COHARTILLE</t>
  </si>
  <si>
    <t>GOUDELANCOURT LES BERRIEUX</t>
  </si>
  <si>
    <t>GUNY</t>
  </si>
  <si>
    <t>HARAMONT</t>
  </si>
  <si>
    <t>HARLY</t>
  </si>
  <si>
    <t>HAUTION</t>
  </si>
  <si>
    <t>HOLNON</t>
  </si>
  <si>
    <t>IRON</t>
  </si>
  <si>
    <t>LERZY</t>
  </si>
  <si>
    <t>LICY CLIGNON</t>
  </si>
  <si>
    <t>LONGPONT</t>
  </si>
  <si>
    <t>LES SEPTVALLONS</t>
  </si>
  <si>
    <t>REVILLON</t>
  </si>
  <si>
    <t>MAAST ET VIOLAINE</t>
  </si>
  <si>
    <t>MANICAMP</t>
  </si>
  <si>
    <t>MARFONTAINE</t>
  </si>
  <si>
    <t>MARLY GOMONT</t>
  </si>
  <si>
    <t>MERCIN ET VAUX</t>
  </si>
  <si>
    <t>MONAMPTEUIL</t>
  </si>
  <si>
    <t>MONCEAU LES LEUPS</t>
  </si>
  <si>
    <t>MONNES</t>
  </si>
  <si>
    <t>MONTHENAULT</t>
  </si>
  <si>
    <t>MONTIGNY LES CONDE</t>
  </si>
  <si>
    <t>MONTIGNY SOUS MARLE</t>
  </si>
  <si>
    <t>MONTIGNY SUR CRECY</t>
  </si>
  <si>
    <t>MONTLOUE</t>
  </si>
  <si>
    <t>MONT NOTRE DAME</t>
  </si>
  <si>
    <t>MORSAIN</t>
  </si>
  <si>
    <t>MUSCOURT</t>
  </si>
  <si>
    <t>NANTEUIL NOTRE DAME</t>
  </si>
  <si>
    <t>LA NEUVILLE EN BEINE</t>
  </si>
  <si>
    <t>LA NEUVILLE HOUSSET</t>
  </si>
  <si>
    <t>LA NEUVILLE LES DORENGT</t>
  </si>
  <si>
    <t>NIZY LE COMTE</t>
  </si>
  <si>
    <t>NOGENT L ARTAUD</t>
  </si>
  <si>
    <t>NOUVION LE COMTE</t>
  </si>
  <si>
    <t>NOUVION LE VINEUX</t>
  </si>
  <si>
    <t>ORIGNY EN THIERACHE</t>
  </si>
  <si>
    <t>ORIGNY STE BENOITE</t>
  </si>
  <si>
    <t>OULCHY LE CHATEAU</t>
  </si>
  <si>
    <t>CUGNY LES CROUTTES</t>
  </si>
  <si>
    <t>PIGNICOURT</t>
  </si>
  <si>
    <t>PITHON</t>
  </si>
  <si>
    <t>PROISY</t>
  </si>
  <si>
    <t>PROIX</t>
  </si>
  <si>
    <t>PROVISEUX ET PLESNOY</t>
  </si>
  <si>
    <t>PUISEUX EN RETZ</t>
  </si>
  <si>
    <t>QUINCY SOUS LE MONT</t>
  </si>
  <si>
    <t>RAMICOURT</t>
  </si>
  <si>
    <t>RESIGNY</t>
  </si>
  <si>
    <t>RIBEMONT</t>
  </si>
  <si>
    <t>ROUPY</t>
  </si>
  <si>
    <t>GRAND ROZOY</t>
  </si>
  <si>
    <t>SAINS RICHAUMONT</t>
  </si>
  <si>
    <t>ST BANDRY</t>
  </si>
  <si>
    <t>SAULCHERY</t>
  </si>
  <si>
    <t>SAVY</t>
  </si>
  <si>
    <t>SEPTMONTS</t>
  </si>
  <si>
    <t>SERCHES</t>
  </si>
  <si>
    <t>LE SOURD</t>
  </si>
  <si>
    <t>TAILLEFONTAINE</t>
  </si>
  <si>
    <t>TRAVECY</t>
  </si>
  <si>
    <t>TROESNES</t>
  </si>
  <si>
    <t>LOOBERGHE</t>
  </si>
  <si>
    <t>MAIRIEUX</t>
  </si>
  <si>
    <t>MARCHIENNES</t>
  </si>
  <si>
    <t>MARCQ EN OSTREVENT</t>
  </si>
  <si>
    <t>MARESCHES</t>
  </si>
  <si>
    <t>MARLY</t>
  </si>
  <si>
    <t>MAROILLES</t>
  </si>
  <si>
    <t>MARPENT</t>
  </si>
  <si>
    <t>MARQUETTE EN OSTREVANT</t>
  </si>
  <si>
    <t>MAZINGHIEN</t>
  </si>
  <si>
    <t>MERCKEGHEM</t>
  </si>
  <si>
    <t>MILLAM</t>
  </si>
  <si>
    <t>MONCEAU ST WAAST</t>
  </si>
  <si>
    <t>MONCHECOURT</t>
  </si>
  <si>
    <t>MONS EN PEVELE</t>
  </si>
  <si>
    <t>NEUF MESNIL</t>
  </si>
  <si>
    <t>NEUVILLE EN AVESNOIS</t>
  </si>
  <si>
    <t>NIEPPE</t>
  </si>
  <si>
    <t>NOYELLES LES SECLIN</t>
  </si>
  <si>
    <t>OSTRICOURT</t>
  </si>
  <si>
    <t>OUDEZEELE</t>
  </si>
  <si>
    <t>OXELAERE</t>
  </si>
  <si>
    <t>PERENCHIES</t>
  </si>
  <si>
    <t>PETITE FORET</t>
  </si>
  <si>
    <t>PITGAM</t>
  </si>
  <si>
    <t>POIX DU NORD</t>
  </si>
  <si>
    <t>POTELLE</t>
  </si>
  <si>
    <t>PROVIN</t>
  </si>
  <si>
    <t>QUAROUBLE</t>
  </si>
  <si>
    <t>QUERENAING</t>
  </si>
  <si>
    <t>RADINGHEM EN WEPPES</t>
  </si>
  <si>
    <t>RAINSARS</t>
  </si>
  <si>
    <t>REUMONT</t>
  </si>
  <si>
    <t>RIEULAY</t>
  </si>
  <si>
    <t>ROSULT</t>
  </si>
  <si>
    <t>ROUBAIX</t>
  </si>
  <si>
    <t>SAINGHIN EN MELANTOIS</t>
  </si>
  <si>
    <t>SAINS DU NORD</t>
  </si>
  <si>
    <t>ST AYBERT</t>
  </si>
  <si>
    <t>ST HILAIRE LEZ CAMBRAI</t>
  </si>
  <si>
    <t>ST SAULVE</t>
  </si>
  <si>
    <t>ST SYLVESTRE CAPPEL</t>
  </si>
  <si>
    <t>SALESCHES</t>
  </si>
  <si>
    <t>SECLIN</t>
  </si>
  <si>
    <t>LA SENTINELLE</t>
  </si>
  <si>
    <t>SOMAIN</t>
  </si>
  <si>
    <t>TERDEGHEM</t>
  </si>
  <si>
    <t>TETEGHEM COUDEKERQUE VILLAGE</t>
  </si>
  <si>
    <t>THIANT</t>
  </si>
  <si>
    <t>TILLOY LEZ MARCHIENNES</t>
  </si>
  <si>
    <t>VALENCIENNES</t>
  </si>
  <si>
    <t>VERTAIN</t>
  </si>
  <si>
    <t>VILLERS AU TERTRE</t>
  </si>
  <si>
    <t>VILLERS EN CAUCHIES</t>
  </si>
  <si>
    <t>WALINCOURT SELVIGNY</t>
  </si>
  <si>
    <t>SELVIGNY</t>
  </si>
  <si>
    <t>WAMBRECHIES</t>
  </si>
  <si>
    <t>WANDIGNIES HAMAGE</t>
  </si>
  <si>
    <t>WASNES AU BAC</t>
  </si>
  <si>
    <t>WASQUEHAL</t>
  </si>
  <si>
    <t>WAVRECHAIN SOUS DENAIN</t>
  </si>
  <si>
    <t>WEST CAPPEL</t>
  </si>
  <si>
    <t>ABBEVILLE ST LUCIEN</t>
  </si>
  <si>
    <t>ACY EN MULTIEN</t>
  </si>
  <si>
    <t>ALLONNE</t>
  </si>
  <si>
    <t>ANGIVILLERS</t>
  </si>
  <si>
    <t>ANGY</t>
  </si>
  <si>
    <t>ARSY</t>
  </si>
  <si>
    <t>ATTICHY</t>
  </si>
  <si>
    <t>AUGER ST VINCENT</t>
  </si>
  <si>
    <t>AUNEUIL</t>
  </si>
  <si>
    <t>BAILLEUL SUR THERAIN</t>
  </si>
  <si>
    <t>BARGNY</t>
  </si>
  <si>
    <t>BAZICOURT</t>
  </si>
  <si>
    <t>BEAULIEU LES FONTAINES</t>
  </si>
  <si>
    <t>BEAUMONT LES NONAINS</t>
  </si>
  <si>
    <t>BELLE EGLISE</t>
  </si>
  <si>
    <t>BELLOY</t>
  </si>
  <si>
    <t>BERNEUIL EN BRAY</t>
  </si>
  <si>
    <t>BERNEUIL SUR AISNE</t>
  </si>
  <si>
    <t>BERTHECOURT</t>
  </si>
  <si>
    <t>BETHANCOURT EN VALOIS</t>
  </si>
  <si>
    <t>BLANCFOSSE</t>
  </si>
  <si>
    <t>BLARGIES</t>
  </si>
  <si>
    <t>BOISSY FRESNOY</t>
  </si>
  <si>
    <t>BONVILLERS</t>
  </si>
  <si>
    <t>BOUILLANCY</t>
  </si>
  <si>
    <t>BOULOGNE LA GRASSE</t>
  </si>
  <si>
    <t>BOUTAVENT</t>
  </si>
  <si>
    <t>BRENOUILLE</t>
  </si>
  <si>
    <t>BRESLES</t>
  </si>
  <si>
    <t>CANNY SUR THERAIN</t>
  </si>
  <si>
    <t>CATILLON FUMECHON</t>
  </si>
  <si>
    <t>CEMPUIS</t>
  </si>
  <si>
    <t>CHAMANT</t>
  </si>
  <si>
    <t>CHAMBLY</t>
  </si>
  <si>
    <t>AINGEVILLE</t>
  </si>
  <si>
    <t>AINVELLE</t>
  </si>
  <si>
    <t>ANGLEMONT</t>
  </si>
  <si>
    <t>AUTIGNY LA TOUR</t>
  </si>
  <si>
    <t>AVRANVILLE</t>
  </si>
  <si>
    <t>AYDOILLES</t>
  </si>
  <si>
    <t>BARBEY SEROUX</t>
  </si>
  <si>
    <t>BATTEXEY</t>
  </si>
  <si>
    <t>BEAUMENIL</t>
  </si>
  <si>
    <t>BELMONT SUR BUTTANT</t>
  </si>
  <si>
    <t>BETTEGNEY ST BRICE</t>
  </si>
  <si>
    <t>BETTONCOURT</t>
  </si>
  <si>
    <t>BOIS DE CHAMP</t>
  </si>
  <si>
    <t>BONVILLET</t>
  </si>
  <si>
    <t>BOULAINCOURT</t>
  </si>
  <si>
    <t>BRANTIGNY</t>
  </si>
  <si>
    <t>CHAMPDRAY</t>
  </si>
  <si>
    <t>LA CHAPELLE AUX BOIS</t>
  </si>
  <si>
    <t>GREMIFONTAINE</t>
  </si>
  <si>
    <t>CHARMOIS DEVANT BRUYERES</t>
  </si>
  <si>
    <t>CHATEL SUR MOSELLE</t>
  </si>
  <si>
    <t>VALAINCOURT</t>
  </si>
  <si>
    <t>CIRCOURT SUR MOUZON</t>
  </si>
  <si>
    <t>CLAUDON</t>
  </si>
  <si>
    <t>CLEREY LA COTE</t>
  </si>
  <si>
    <t>LE CLERJUS</t>
  </si>
  <si>
    <t>CRAINVILLIERS</t>
  </si>
  <si>
    <t>DEYVILLERS</t>
  </si>
  <si>
    <t>DIGNONVILLE</t>
  </si>
  <si>
    <t>DOGNEVILLE</t>
  </si>
  <si>
    <t>GIROVILLERS SOUS MONTFORT</t>
  </si>
  <si>
    <t>DOMMARTIN LES VALLOIS</t>
  </si>
  <si>
    <t>DOMPIERRE</t>
  </si>
  <si>
    <t>EPINAL</t>
  </si>
  <si>
    <t>ESCLES</t>
  </si>
  <si>
    <t>EVAUX ET MENIL</t>
  </si>
  <si>
    <t>LA FORGE</t>
  </si>
  <si>
    <t>FREMIFONTAINE</t>
  </si>
  <si>
    <t>FRENELLE LA GRANDE</t>
  </si>
  <si>
    <t>FREVILLE</t>
  </si>
  <si>
    <t>GELVECOURT ET ADOMPT</t>
  </si>
  <si>
    <t>GEMMELAINCOURT</t>
  </si>
  <si>
    <t>GIGNEVILLE</t>
  </si>
  <si>
    <t>GORHEY</t>
  </si>
  <si>
    <t>GRANDRUPT</t>
  </si>
  <si>
    <t>GREUX</t>
  </si>
  <si>
    <t>HAGECOURT</t>
  </si>
  <si>
    <t>HOUECOURT</t>
  </si>
  <si>
    <t>JUBAINVILLE</t>
  </si>
  <si>
    <t>JUSSARUPT</t>
  </si>
  <si>
    <t>LANGLEY</t>
  </si>
  <si>
    <t>LEPANGES SUR VOLOGNE</t>
  </si>
  <si>
    <t>LESSEUX</t>
  </si>
  <si>
    <t>MADECOURT</t>
  </si>
  <si>
    <t>MARTIGNY LES GERBONVAUX</t>
  </si>
  <si>
    <t>MIDREVAUX</t>
  </si>
  <si>
    <t>MONTHUREUX SUR SAONE</t>
  </si>
  <si>
    <t>MORELMAISON</t>
  </si>
  <si>
    <t>MORTAGNE</t>
  </si>
  <si>
    <t>NONZEVILLE</t>
  </si>
  <si>
    <t>NOSSONCOURT</t>
  </si>
  <si>
    <t>PIERREPONT SUR L ARENTELE</t>
  </si>
  <si>
    <t>PLAINFAING</t>
  </si>
  <si>
    <t>RAMONCHAMP</t>
  </si>
  <si>
    <t>REGNEVELLE</t>
  </si>
  <si>
    <t>RENAUVOID</t>
  </si>
  <si>
    <t>ROLLAINVILLE</t>
  </si>
  <si>
    <t>ROUVRES LA CHETIVE</t>
  </si>
  <si>
    <t>RUPPES</t>
  </si>
  <si>
    <t>STE BARBE</t>
  </si>
  <si>
    <t>ST MENGE</t>
  </si>
  <si>
    <t>ST STAIL</t>
  </si>
  <si>
    <t>SANDAUCOURT</t>
  </si>
  <si>
    <t>SARTES</t>
  </si>
  <si>
    <t>LE SAULCY</t>
  </si>
  <si>
    <t>SAULXURES LES BULGNEVILLE</t>
  </si>
  <si>
    <t>SAULXURES SUR MOSELOTTE</t>
  </si>
  <si>
    <t>SERAUMONT</t>
  </si>
  <si>
    <t>LE SYNDICAT</t>
  </si>
  <si>
    <t>JULIENRUPT</t>
  </si>
  <si>
    <t>TENDON</t>
  </si>
  <si>
    <t>TRAMPOT</t>
  </si>
  <si>
    <t>VAGNEY</t>
  </si>
  <si>
    <t>LE VAL D AJOL</t>
  </si>
  <si>
    <t>VALLEROY LE SEC</t>
  </si>
  <si>
    <t>LE VALTIN</t>
  </si>
  <si>
    <t>VAXONCOURT</t>
  </si>
  <si>
    <t>VIOMENIL</t>
  </si>
  <si>
    <t>XAMONTARUPT</t>
  </si>
  <si>
    <t>AISY SUR ARMANCON</t>
  </si>
  <si>
    <t>CHAMBORIGAUD</t>
  </si>
  <si>
    <t>CLARENSAC</t>
  </si>
  <si>
    <t>CODOGNAN</t>
  </si>
  <si>
    <t>CODOLET</t>
  </si>
  <si>
    <t>COLOGNAC</t>
  </si>
  <si>
    <t>CONGENIES</t>
  </si>
  <si>
    <t>CORBES</t>
  </si>
  <si>
    <t>DURFORT ET ST MARTIN DE SOSSENAC</t>
  </si>
  <si>
    <t>GENOLHAC</t>
  </si>
  <si>
    <t>PONT DE RASTEL</t>
  </si>
  <si>
    <t>GOUDARGUES</t>
  </si>
  <si>
    <t>LA LEVADE</t>
  </si>
  <si>
    <t>LE GRAU DU ROI</t>
  </si>
  <si>
    <t>LAUDUN L ARDOISE</t>
  </si>
  <si>
    <t>LECQUES</t>
  </si>
  <si>
    <t>LEDIGNAN</t>
  </si>
  <si>
    <t>LES MAGES</t>
  </si>
  <si>
    <t>LE MARTINET</t>
  </si>
  <si>
    <t>MARUEJOLS LES GARDON</t>
  </si>
  <si>
    <t>MEYNES</t>
  </si>
  <si>
    <t>MOUSSAC</t>
  </si>
  <si>
    <t>MUS</t>
  </si>
  <si>
    <t>POTELIERES</t>
  </si>
  <si>
    <t>POUGNADORESSE</t>
  </si>
  <si>
    <t>ROBIAC ROCHESSADOULE</t>
  </si>
  <si>
    <t>ROCHEFORT DU GARD</t>
  </si>
  <si>
    <t>ST ALEXANDRE</t>
  </si>
  <si>
    <t>ST BONNET DU GARD</t>
  </si>
  <si>
    <t>ST BONNET DE SALENDRINQUE</t>
  </si>
  <si>
    <t>STE CECILE D ANDORGE</t>
  </si>
  <si>
    <t>STE CROIX DE CADERLE</t>
  </si>
  <si>
    <t>ST DIONISY</t>
  </si>
  <si>
    <t>ST FLORENT SUR AUZONNET</t>
  </si>
  <si>
    <t>ST GENIES DE COMOLAS</t>
  </si>
  <si>
    <t>ST HILAIRE D OZILHAN</t>
  </si>
  <si>
    <t>ST JEAN DE VALERISCLE</t>
  </si>
  <si>
    <t>ST JEAN DU GARD</t>
  </si>
  <si>
    <t>ST JULIEN DE LA NEF</t>
  </si>
  <si>
    <t>ST LAURENT LE MINIER</t>
  </si>
  <si>
    <t>ST PAUL LA COSTE</t>
  </si>
  <si>
    <t>ST PONS LA CALM</t>
  </si>
  <si>
    <t>ST QUENTIN LA POTERIE</t>
  </si>
  <si>
    <t>ST ROMAN DE CODIERES</t>
  </si>
  <si>
    <t>SERVIERS ET LABAUME</t>
  </si>
  <si>
    <t>SOUDORGUES</t>
  </si>
  <si>
    <t>TAVEL</t>
  </si>
  <si>
    <t>VALLABRIX</t>
  </si>
  <si>
    <t>MONTCALM</t>
  </si>
  <si>
    <t>VEZENOBRES</t>
  </si>
  <si>
    <t>VIC LE FESQ</t>
  </si>
  <si>
    <t>VILLENEUVE LES AVIGNON</t>
  </si>
  <si>
    <t>VISSEC</t>
  </si>
  <si>
    <t>AGASSAC</t>
  </si>
  <si>
    <t>AIGNES</t>
  </si>
  <si>
    <t>AYGUESVIVES</t>
  </si>
  <si>
    <t>ANTICHAN DE FRONTIGNES</t>
  </si>
  <si>
    <t>ARTIGUE</t>
  </si>
  <si>
    <t>AUCAMVILLE</t>
  </si>
  <si>
    <t>AUSSONNE</t>
  </si>
  <si>
    <t>AUTERIVE</t>
  </si>
  <si>
    <t>BALMA</t>
  </si>
  <si>
    <t>BARBAZAN</t>
  </si>
  <si>
    <t>BEAUTEVILLE</t>
  </si>
  <si>
    <t>BEAUZELLE</t>
  </si>
  <si>
    <t>BELBERAUD</t>
  </si>
  <si>
    <t>BELESTA EN LAURAGAIS</t>
  </si>
  <si>
    <t>BELLESSERRE</t>
  </si>
  <si>
    <t>BEZINS GARRAUX</t>
  </si>
  <si>
    <t>BILLIERE</t>
  </si>
  <si>
    <t>BLAJAN</t>
  </si>
  <si>
    <t>BOIS DE LA PIERRE</t>
  </si>
  <si>
    <t>BONREPOS SUR AUSSONNELLE</t>
  </si>
  <si>
    <t>ARGUT DESSUS</t>
  </si>
  <si>
    <t>BRIGNEMONT</t>
  </si>
  <si>
    <t>BRUGUIERES</t>
  </si>
  <si>
    <t>BUZET SUR TARN</t>
  </si>
  <si>
    <t>CABANAC CAZAUX</t>
  </si>
  <si>
    <t>CAMBERNARD</t>
  </si>
  <si>
    <t>CAMBIAC</t>
  </si>
  <si>
    <t>CASTELGINEST</t>
  </si>
  <si>
    <t>CASTERA VIGNOLES</t>
  </si>
  <si>
    <t>CAZARIL TAMBOURES</t>
  </si>
  <si>
    <t>CHEIN DESSUS</t>
  </si>
  <si>
    <t>CINTEGABELLE</t>
  </si>
  <si>
    <t>CORRONSAC</t>
  </si>
  <si>
    <t>COX</t>
  </si>
  <si>
    <t>LE CUING</t>
  </si>
  <si>
    <t>DONNEVILLE</t>
  </si>
  <si>
    <t>EMPEAUX</t>
  </si>
  <si>
    <t>ESCANECRABE</t>
  </si>
  <si>
    <t>ESTENOS</t>
  </si>
  <si>
    <t>EUP</t>
  </si>
  <si>
    <t>VOLON</t>
  </si>
  <si>
    <t>ALLERIOT</t>
  </si>
  <si>
    <t>ALUZE</t>
  </si>
  <si>
    <t>ANOST</t>
  </si>
  <si>
    <t>AUTUN</t>
  </si>
  <si>
    <t>AUXY</t>
  </si>
  <si>
    <t>BALLORE</t>
  </si>
  <si>
    <t>BARNAY</t>
  </si>
  <si>
    <t>BEAUMONT SUR GROSNE</t>
  </si>
  <si>
    <t>BEAUVERNOIS</t>
  </si>
  <si>
    <t>BELLEVESVRE</t>
  </si>
  <si>
    <t>BERGESSERIN</t>
  </si>
  <si>
    <t>BERGESSERIN LA CHATELAINE</t>
  </si>
  <si>
    <t>BOSJEAN</t>
  </si>
  <si>
    <t>BOUHANS</t>
  </si>
  <si>
    <t>BOURGVILAIN</t>
  </si>
  <si>
    <t>BRIANT</t>
  </si>
  <si>
    <t>BRIENNE</t>
  </si>
  <si>
    <t>BRUAILLES</t>
  </si>
  <si>
    <t>BURGY</t>
  </si>
  <si>
    <t>CHALON SUR SAONE</t>
  </si>
  <si>
    <t>CHAMILLY</t>
  </si>
  <si>
    <t>CHAMPAGNY SOUS UXELLES</t>
  </si>
  <si>
    <t>CHATEAU</t>
  </si>
  <si>
    <t>CHISSEY EN MORVAN</t>
  </si>
  <si>
    <t>CIRY LE NOBLE</t>
  </si>
  <si>
    <t>CLUNY</t>
  </si>
  <si>
    <t>COLLONGE EN CHAROLLAIS</t>
  </si>
  <si>
    <t>LA COMELLE</t>
  </si>
  <si>
    <t>CORMATIN</t>
  </si>
  <si>
    <t>COUBLANC</t>
  </si>
  <si>
    <t>COUCHES</t>
  </si>
  <si>
    <t>CUISEAUX</t>
  </si>
  <si>
    <t>CUISERY</t>
  </si>
  <si>
    <t>CURBIGNY</t>
  </si>
  <si>
    <t>CURDIN</t>
  </si>
  <si>
    <t>CURTIL SOUS BURNAND</t>
  </si>
  <si>
    <t>CUZY</t>
  </si>
  <si>
    <t>DETTEY</t>
  </si>
  <si>
    <t>DIGOIN</t>
  </si>
  <si>
    <t>VIGNY LES PARAY</t>
  </si>
  <si>
    <t>DOMPIERRE LES ORMES</t>
  </si>
  <si>
    <t>MEULIN</t>
  </si>
  <si>
    <t>DRACY LE FORT</t>
  </si>
  <si>
    <t>ECUISSES</t>
  </si>
  <si>
    <t>ETRIGNY</t>
  </si>
  <si>
    <t>FARGES LES CHALON</t>
  </si>
  <si>
    <t>LE FAY</t>
  </si>
  <si>
    <t>FLEURY LA MONTAGNE</t>
  </si>
  <si>
    <t>FLEY</t>
  </si>
  <si>
    <t>LA GENETE</t>
  </si>
  <si>
    <t>GERGY</t>
  </si>
  <si>
    <t>GIBLES</t>
  </si>
  <si>
    <t>LA GRANDE VERRIERE</t>
  </si>
  <si>
    <t>GRURY</t>
  </si>
  <si>
    <t>L HOPITAL LE MERCIER</t>
  </si>
  <si>
    <t>HUILLY SUR SEILLE</t>
  </si>
  <si>
    <t>HURIGNY</t>
  </si>
  <si>
    <t>ISSY L EVEQUE</t>
  </si>
  <si>
    <t>LAIVES</t>
  </si>
  <si>
    <t>LAIZE</t>
  </si>
  <si>
    <t>LAIZY</t>
  </si>
  <si>
    <t>LALHEUE</t>
  </si>
  <si>
    <t>LESME</t>
  </si>
  <si>
    <t>LEYNES</t>
  </si>
  <si>
    <t>LOUHANS</t>
  </si>
  <si>
    <t>LUGNY</t>
  </si>
  <si>
    <t>FLACE LES MACON</t>
  </si>
  <si>
    <t>LOCHE</t>
  </si>
  <si>
    <t>MALTAT</t>
  </si>
  <si>
    <t>MARIZY</t>
  </si>
  <si>
    <t>MARLY SOUS ISSY</t>
  </si>
  <si>
    <t>MARTIGNY LE COMTE</t>
  </si>
  <si>
    <t>MENETREUIL</t>
  </si>
  <si>
    <t>MONTAGNY PRES LOUHANS</t>
  </si>
  <si>
    <t>MONT LES SEURRE</t>
  </si>
  <si>
    <t>MONT ST VINCENT</t>
  </si>
  <si>
    <t>MORLET</t>
  </si>
  <si>
    <t>MOUTHIER EN BRESSE</t>
  </si>
  <si>
    <t>NANTON</t>
  </si>
  <si>
    <t>ORMES</t>
  </si>
  <si>
    <t>OUROUX SOUS LE BOIS STE MARIE</t>
  </si>
  <si>
    <t>PARIS L HOPITAL</t>
  </si>
  <si>
    <t>PERREUIL</t>
  </si>
  <si>
    <t>PIERRECLOS</t>
  </si>
  <si>
    <t>POISSON</t>
  </si>
  <si>
    <t>POURLANS</t>
  </si>
  <si>
    <t>LE PULEY</t>
  </si>
  <si>
    <t>RANCY</t>
  </si>
  <si>
    <t>ROMENAY</t>
  </si>
  <si>
    <t>ROUSSILLON EN MORVAN</t>
  </si>
  <si>
    <t>TUPIGNY</t>
  </si>
  <si>
    <t>URCEL</t>
  </si>
  <si>
    <t>VAILLY SUR AISNE</t>
  </si>
  <si>
    <t>LA VALLEE AU BLE</t>
  </si>
  <si>
    <t>VASSENY</t>
  </si>
  <si>
    <t>VENDIERES</t>
  </si>
  <si>
    <t>VERMAND</t>
  </si>
  <si>
    <t>VEZAPONIN</t>
  </si>
  <si>
    <t>VIC SUR AISNE</t>
  </si>
  <si>
    <t>VIELS MAISONS</t>
  </si>
  <si>
    <t>VILLEMONTOIRE</t>
  </si>
  <si>
    <t>VILLERS COTTERETS</t>
  </si>
  <si>
    <t>PISSELEUX</t>
  </si>
  <si>
    <t>VILLERS SUR FERE</t>
  </si>
  <si>
    <t>VINCY REUIL ET MAGNY</t>
  </si>
  <si>
    <t>VOHARIES</t>
  </si>
  <si>
    <t>WATIGNY</t>
  </si>
  <si>
    <t>WISSIGNICOURT</t>
  </si>
  <si>
    <t>AINAY LE CHATEAU</t>
  </si>
  <si>
    <t>BARRAIS BUSSOLLES</t>
  </si>
  <si>
    <t>BEAUNE D ALLIER</t>
  </si>
  <si>
    <t>BUXIERES LES MINES</t>
  </si>
  <si>
    <t>CHATEAU SUR ALLIER</t>
  </si>
  <si>
    <t>CHAVROCHES</t>
  </si>
  <si>
    <t>CHAZEMAIS</t>
  </si>
  <si>
    <t>CHEMILLY</t>
  </si>
  <si>
    <t>CHEVAGNES</t>
  </si>
  <si>
    <t>CHIRAT L EGLISE</t>
  </si>
  <si>
    <t>COMMENTRY</t>
  </si>
  <si>
    <t>COSNE D ALLIER</t>
  </si>
  <si>
    <t>COURCAIS</t>
  </si>
  <si>
    <t>DOMERAT</t>
  </si>
  <si>
    <t>DOYET</t>
  </si>
  <si>
    <t>EBREUIL</t>
  </si>
  <si>
    <t>ECHASSIERES</t>
  </si>
  <si>
    <t>ESTIVAREILLES</t>
  </si>
  <si>
    <t>FERRIERES SUR SICHON</t>
  </si>
  <si>
    <t>GENNETINES</t>
  </si>
  <si>
    <t>HERISSON</t>
  </si>
  <si>
    <t>LAVOINE</t>
  </si>
  <si>
    <t>HAUT BOCAGE</t>
  </si>
  <si>
    <t>MARCILLAT EN COMBRAILLE</t>
  </si>
  <si>
    <t>MARIOL</t>
  </si>
  <si>
    <t>LE MAYET DE MONTAGNE</t>
  </si>
  <si>
    <t>MAZERIER</t>
  </si>
  <si>
    <t>MEILLARD</t>
  </si>
  <si>
    <t>MONTAIGU LE BLIN</t>
  </si>
  <si>
    <t>MONTBEUGNY</t>
  </si>
  <si>
    <t>MONTCOMBROUX LES MINES</t>
  </si>
  <si>
    <t>MONTVICQ</t>
  </si>
  <si>
    <t>NIZEROLLES</t>
  </si>
  <si>
    <t>RONNET</t>
  </si>
  <si>
    <t>ST AUBIN LE MONIAL</t>
  </si>
  <si>
    <t>ST BONNET DE FOUR</t>
  </si>
  <si>
    <t>ST FARGEOL</t>
  </si>
  <si>
    <t>ST GERAND LE PUY</t>
  </si>
  <si>
    <t>ST GERMAIN DE SALLES</t>
  </si>
  <si>
    <t>ST MARCEL EN MARCILLAT</t>
  </si>
  <si>
    <t>ST NICOLAS DES BIEFS</t>
  </si>
  <si>
    <t>SALIGNY SUR ROUDON</t>
  </si>
  <si>
    <t>SANSSAT</t>
  </si>
  <si>
    <t>THIEL SUR ACOLIN</t>
  </si>
  <si>
    <t>TREIGNAT</t>
  </si>
  <si>
    <t>TRONGET</t>
  </si>
  <si>
    <t>VARENNES SUR TECHE</t>
  </si>
  <si>
    <t>VILLEBRET</t>
  </si>
  <si>
    <t>VIPLAIX</t>
  </si>
  <si>
    <t>VOUSSAC</t>
  </si>
  <si>
    <t>AIGLUN</t>
  </si>
  <si>
    <t>ANNOT</t>
  </si>
  <si>
    <t>AUBENAS LES ALPES</t>
  </si>
  <si>
    <t>AUZET</t>
  </si>
  <si>
    <t>BARCELONNETTE</t>
  </si>
  <si>
    <t>REYNIER</t>
  </si>
  <si>
    <t>BELLAFFAIRE</t>
  </si>
  <si>
    <t>LA BREOLE</t>
  </si>
  <si>
    <t>BRUNET</t>
  </si>
  <si>
    <t>CHATEAU ARNOUX ST AUBAN</t>
  </si>
  <si>
    <t>CHATEAUFORT</t>
  </si>
  <si>
    <t>CLARET</t>
  </si>
  <si>
    <t>CLUMANC</t>
  </si>
  <si>
    <t>COLMARS</t>
  </si>
  <si>
    <t>COLMARS LES ALPES</t>
  </si>
  <si>
    <t>VILHOSC</t>
  </si>
  <si>
    <t>ENTREVAUX</t>
  </si>
  <si>
    <t>ESPARRON DE VERDON</t>
  </si>
  <si>
    <t>ALBIOSC</t>
  </si>
  <si>
    <t>FAUCON DU CAIRE</t>
  </si>
  <si>
    <t>FONTIENNE</t>
  </si>
  <si>
    <t>FORCALQUIER</t>
  </si>
  <si>
    <t>GREOUX LES BAINS</t>
  </si>
  <si>
    <t>MALLEFOUGASSE AUGES</t>
  </si>
  <si>
    <t>MELVE</t>
  </si>
  <si>
    <t>MIRABEAU</t>
  </si>
  <si>
    <t>CHANTILLY</t>
  </si>
  <si>
    <t>CHAUMONT EN VEXIN</t>
  </si>
  <si>
    <t>CHEVINCOURT</t>
  </si>
  <si>
    <t>CLAIROIX</t>
  </si>
  <si>
    <t>CORBEIL CERF</t>
  </si>
  <si>
    <t>LE COUDRAY ST GERMER</t>
  </si>
  <si>
    <t>COUDUN</t>
  </si>
  <si>
    <t>COULOISY</t>
  </si>
  <si>
    <t>COURTIEUX</t>
  </si>
  <si>
    <t>COYE LA FORET</t>
  </si>
  <si>
    <t>CRILLON</t>
  </si>
  <si>
    <t>CRISOLLES</t>
  </si>
  <si>
    <t>CROUTOY</t>
  </si>
  <si>
    <t>CUIGNIERES</t>
  </si>
  <si>
    <t>CUTS</t>
  </si>
  <si>
    <t>ERAGNY SUR EPTE</t>
  </si>
  <si>
    <t>ERCUIS</t>
  </si>
  <si>
    <t>ESQUENNOY</t>
  </si>
  <si>
    <t>ESTREES ST DENIS</t>
  </si>
  <si>
    <t>ETOUY</t>
  </si>
  <si>
    <t>FLAVACOURT</t>
  </si>
  <si>
    <t>FLEURINES</t>
  </si>
  <si>
    <t>FONTAINE ST LUCIEN</t>
  </si>
  <si>
    <t>FRESNE LEGUILLON</t>
  </si>
  <si>
    <t>FRESNOY LA RIVIERE</t>
  </si>
  <si>
    <t>FRETOY LE CHATEAU</t>
  </si>
  <si>
    <t>FROISSY</t>
  </si>
  <si>
    <t>GENVRY</t>
  </si>
  <si>
    <t>GODENVILLERS</t>
  </si>
  <si>
    <t>GOINCOURT</t>
  </si>
  <si>
    <t>ST MARTIN D ARMAGNAC</t>
  </si>
  <si>
    <t>ST MONT</t>
  </si>
  <si>
    <t>ST SAUVY</t>
  </si>
  <si>
    <t>SARAMON</t>
  </si>
  <si>
    <t>SARRANT</t>
  </si>
  <si>
    <t>SEYSSES SAVES</t>
  </si>
  <si>
    <t>SIMORRE</t>
  </si>
  <si>
    <t>SIRAC</t>
  </si>
  <si>
    <t>TACHOIRES</t>
  </si>
  <si>
    <t>TILLAC</t>
  </si>
  <si>
    <t>TIRENT PONTEJAC</t>
  </si>
  <si>
    <t>TOURNECOUPE</t>
  </si>
  <si>
    <t>VIELLA</t>
  </si>
  <si>
    <t>ANDERNOS LES BAINS</t>
  </si>
  <si>
    <t>ARCACHON</t>
  </si>
  <si>
    <t>ARES</t>
  </si>
  <si>
    <t>AYGUEMORTE LES GRAVES</t>
  </si>
  <si>
    <t>BASSANNE</t>
  </si>
  <si>
    <t>BOULIAC</t>
  </si>
  <si>
    <t>BRANNE</t>
  </si>
  <si>
    <t>BRANNENS</t>
  </si>
  <si>
    <t>BUDOS</t>
  </si>
  <si>
    <t>CADAUJAC</t>
  </si>
  <si>
    <t>CADILLAC</t>
  </si>
  <si>
    <t>CADILLAC EN FRONSADAIS</t>
  </si>
  <si>
    <t>CAMBLANES ET MEYNAC</t>
  </si>
  <si>
    <t>CAMIRAN</t>
  </si>
  <si>
    <t>CANTENAC</t>
  </si>
  <si>
    <t>CANTOIS</t>
  </si>
  <si>
    <t>CASTILLON DE CASTETS</t>
  </si>
  <si>
    <t>CAUVIGNAC</t>
  </si>
  <si>
    <t>CIVRAC SUR DORDOGNE</t>
  </si>
  <si>
    <t>CIVRAC EN MEDOC</t>
  </si>
  <si>
    <t>CLEYRAC</t>
  </si>
  <si>
    <t>CUBZAC LES PONTS</t>
  </si>
  <si>
    <t>DARDENAC</t>
  </si>
  <si>
    <t>DIEULIVOL</t>
  </si>
  <si>
    <t>DOULEZON</t>
  </si>
  <si>
    <t>ETAULIERS</t>
  </si>
  <si>
    <t>EYSINES</t>
  </si>
  <si>
    <t>GABARNAC</t>
  </si>
  <si>
    <t>GALGON</t>
  </si>
  <si>
    <t>GENISSAC</t>
  </si>
  <si>
    <t>GOUALADE</t>
  </si>
  <si>
    <t>GOURS</t>
  </si>
  <si>
    <t>GUITRES</t>
  </si>
  <si>
    <t>LABARDE</t>
  </si>
  <si>
    <t>LA LANDE DE FRONSAC</t>
  </si>
  <si>
    <t>TAUSSAT</t>
  </si>
  <si>
    <t>LAVAZAN</t>
  </si>
  <si>
    <t>LEGE CAP FERRET</t>
  </si>
  <si>
    <t>LEOGEATS</t>
  </si>
  <si>
    <t>LERM ET MUSSET</t>
  </si>
  <si>
    <t>LESPARRE MEDOC</t>
  </si>
  <si>
    <t>LIGNAN DE BORDEAUX</t>
  </si>
  <si>
    <t>LOUBENS</t>
  </si>
  <si>
    <t>LOUPES</t>
  </si>
  <si>
    <t>BESSY SUR CURE</t>
  </si>
  <si>
    <t>POINCHY</t>
  </si>
  <si>
    <t>LA CHAPELLE SUR OREUSE</t>
  </si>
  <si>
    <t>MALICORNE</t>
  </si>
  <si>
    <t>ST MARTIN SUR OUANNE</t>
  </si>
  <si>
    <t>CHATEL CENSOIR</t>
  </si>
  <si>
    <t>CHEROY</t>
  </si>
  <si>
    <t>COULANGES LA VINEUSE</t>
  </si>
  <si>
    <t>COURLON SUR YONNE</t>
  </si>
  <si>
    <t>COURTOIN</t>
  </si>
  <si>
    <t>CUDOT</t>
  </si>
  <si>
    <t>CUSSY LES FORGES</t>
  </si>
  <si>
    <t>EGRISELLES LE BOCAGE</t>
  </si>
  <si>
    <t>ESCOLIVES STE CAMILLE</t>
  </si>
  <si>
    <t>LA FERTE LOUPIERE</t>
  </si>
  <si>
    <t>FLACY</t>
  </si>
  <si>
    <t>FLEYS</t>
  </si>
  <si>
    <t>LAILLY</t>
  </si>
  <si>
    <t>LAINSECQ</t>
  </si>
  <si>
    <t>LICHERES SUR YONNE</t>
  </si>
  <si>
    <t>LUCY SUR CURE</t>
  </si>
  <si>
    <t>MAILLOT</t>
  </si>
  <si>
    <t>MAILLY LA VILLE</t>
  </si>
  <si>
    <t>CIVRY SUR SEREIN</t>
  </si>
  <si>
    <t>MERRY SUR YONNE</t>
  </si>
  <si>
    <t>MONTACHER VILLEGARDIN</t>
  </si>
  <si>
    <t>NAILLY</t>
  </si>
  <si>
    <t>NUITS</t>
  </si>
  <si>
    <t>PACY SUR ARMANCON</t>
  </si>
  <si>
    <t>PERRIGNY SUR ARMANCON</t>
  </si>
  <si>
    <t>PIMELLES</t>
  </si>
  <si>
    <t>PLESSIS ST JEAN</t>
  </si>
  <si>
    <t>POURRAIN</t>
  </si>
  <si>
    <t>QUENNE</t>
  </si>
  <si>
    <t>ROFFEY</t>
  </si>
  <si>
    <t>RUGNY</t>
  </si>
  <si>
    <t>ST ANDRE EN TERRE PLAINE</t>
  </si>
  <si>
    <t>ST DENIS LES SENS</t>
  </si>
  <si>
    <t>ST FLORENTIN</t>
  </si>
  <si>
    <t>AVROLLES</t>
  </si>
  <si>
    <t>ST GEORGES SUR BAULCHE</t>
  </si>
  <si>
    <t>ST MAURICE AUX RICHES HOMMES</t>
  </si>
  <si>
    <t>ST MORE</t>
  </si>
  <si>
    <t>SAVIGNY EN TERRE PLAINE</t>
  </si>
  <si>
    <t>SAVIGNY SUR CLAIRIS</t>
  </si>
  <si>
    <t>SENNEVOY LE BAS</t>
  </si>
  <si>
    <t>SEPEAUX ST ROMAIN</t>
  </si>
  <si>
    <t>SUBLIGNY</t>
  </si>
  <si>
    <t>TANLAY</t>
  </si>
  <si>
    <t>ST VINNEMER</t>
  </si>
  <si>
    <t>THAROISEAU</t>
  </si>
  <si>
    <t>THOREY</t>
  </si>
  <si>
    <t>THORIGNY SUR OREUSE</t>
  </si>
  <si>
    <t>TISSEY</t>
  </si>
  <si>
    <t>TREVILLY</t>
  </si>
  <si>
    <t>VAL DE MERCY</t>
  </si>
  <si>
    <t>VALLAN</t>
  </si>
  <si>
    <t>VERMENTON</t>
  </si>
  <si>
    <t>VERNOY</t>
  </si>
  <si>
    <t>VILLENAVOTTE</t>
  </si>
  <si>
    <t>VILLENEUVE LA DONDAGRE</t>
  </si>
  <si>
    <t>VILLENEUVE L ARCHEVEQUE</t>
  </si>
  <si>
    <t>VILLENEUVE LES GENETS</t>
  </si>
  <si>
    <t>VILLENEUVE ST SALVES</t>
  </si>
  <si>
    <t>VILLEVALLIER</t>
  </si>
  <si>
    <t>GRANGE LE BOCAGE</t>
  </si>
  <si>
    <t>VINCELOTTES</t>
  </si>
  <si>
    <t>VOUTENAY SUR CURE</t>
  </si>
  <si>
    <t>ANDELNANS</t>
  </si>
  <si>
    <t>BREBOTTE</t>
  </si>
  <si>
    <t>BUC</t>
  </si>
  <si>
    <t>DENNEY</t>
  </si>
  <si>
    <t>ELOIE</t>
  </si>
  <si>
    <t>FELON</t>
  </si>
  <si>
    <t>GROSMAGNY</t>
  </si>
  <si>
    <t>LACHAPELLE SOUS CHAUX</t>
  </si>
  <si>
    <t>LACHAPELLE SOUS ROUGEMONT</t>
  </si>
  <si>
    <t>LAMADELEINE VAL DES ANGES</t>
  </si>
  <si>
    <t>THIANCOURT</t>
  </si>
  <si>
    <t>URCEREY</t>
  </si>
  <si>
    <t>VEZELOIS</t>
  </si>
  <si>
    <t>VILLARS LE SEC</t>
  </si>
  <si>
    <t>ABBEVILLE LA RIVIERE</t>
  </si>
  <si>
    <t>BOIGNEVILLE</t>
  </si>
  <si>
    <t>BOUTERVILLIERS</t>
  </si>
  <si>
    <t>FALGA</t>
  </si>
  <si>
    <t>FONTENILLES</t>
  </si>
  <si>
    <t>FOS</t>
  </si>
  <si>
    <t>FOURQUEVAUX</t>
  </si>
  <si>
    <t>FRANCON</t>
  </si>
  <si>
    <t>LE FRECHET</t>
  </si>
  <si>
    <t>FRONTON</t>
  </si>
  <si>
    <t>GAILLAC TOULZA</t>
  </si>
  <si>
    <t>GANTIES</t>
  </si>
  <si>
    <t>GARDOUCH</t>
  </si>
  <si>
    <t>GARGAS</t>
  </si>
  <si>
    <t>GENOS</t>
  </si>
  <si>
    <t>GOUDEX</t>
  </si>
  <si>
    <t>GRAZAC</t>
  </si>
  <si>
    <t>GURAN</t>
  </si>
  <si>
    <t>JUZES</t>
  </si>
  <si>
    <t>JUZET DE LUCHON</t>
  </si>
  <si>
    <t>LABARTHE RIVIERE</t>
  </si>
  <si>
    <t>LABARTHE SUR LEZE</t>
  </si>
  <si>
    <t>LABASTIDE BEAUVOIR</t>
  </si>
  <si>
    <t>LABASTIDE CLERMONT</t>
  </si>
  <si>
    <t>LABASTIDE ST SERNIN</t>
  </si>
  <si>
    <t>LABASTIDETTE</t>
  </si>
  <si>
    <t>LABEGE</t>
  </si>
  <si>
    <t>LABRUYERE DORSA</t>
  </si>
  <si>
    <t>LAFFITE TOUPIERE</t>
  </si>
  <si>
    <t>LAREOLE</t>
  </si>
  <si>
    <t>LOUBENS LAURAGAIS</t>
  </si>
  <si>
    <t>LUNAX</t>
  </si>
  <si>
    <t>MAILHOLAS</t>
  </si>
  <si>
    <t>MARTISSERRE</t>
  </si>
  <si>
    <t>MAUREMONT</t>
  </si>
  <si>
    <t>MAURESSAC</t>
  </si>
  <si>
    <t>MAYREGNE</t>
  </si>
  <si>
    <t>MONTBRUN LAURAGAIS</t>
  </si>
  <si>
    <t>MONTESPAN</t>
  </si>
  <si>
    <t>MONTOULIEU ST BERNARD</t>
  </si>
  <si>
    <t>MONTOUSSIN</t>
  </si>
  <si>
    <t>MONTREJEAU</t>
  </si>
  <si>
    <t>MOURVILLES BASSES</t>
  </si>
  <si>
    <t>NAILLOUX</t>
  </si>
  <si>
    <t>NOGARET</t>
  </si>
  <si>
    <t>PECHBUSQUE</t>
  </si>
  <si>
    <t>PEYSSIES</t>
  </si>
  <si>
    <t>PINSAGUEL</t>
  </si>
  <si>
    <t>PINS JUSTARET</t>
  </si>
  <si>
    <t>PLAGNE</t>
  </si>
  <si>
    <t>PLAGNOLE</t>
  </si>
  <si>
    <t>LE PLAN</t>
  </si>
  <si>
    <t>POMPERTUZAT</t>
  </si>
  <si>
    <t>PUYSSEGUR</t>
  </si>
  <si>
    <t>RAZECUEILLE</t>
  </si>
  <si>
    <t>REVEL</t>
  </si>
  <si>
    <t>ST FERREOL LE LAC</t>
  </si>
  <si>
    <t>RIEUMAJOU</t>
  </si>
  <si>
    <t>ROUEDE</t>
  </si>
  <si>
    <t>ST BERTRAND DE COMMINGES</t>
  </si>
  <si>
    <t>ST ELIX SEGLAN</t>
  </si>
  <si>
    <t>ST GENIES BELLEVUE</t>
  </si>
  <si>
    <t>ST IGNAN</t>
  </si>
  <si>
    <t>ST JULIEN SUR GARONNE</t>
  </si>
  <si>
    <t>STE LIVRADE</t>
  </si>
  <si>
    <t>ST LOUP EN COMMINGES</t>
  </si>
  <si>
    <t>ST LYS</t>
  </si>
  <si>
    <t>ST MARCEL PAULEL</t>
  </si>
  <si>
    <t>ST ORENS DE GAMEVILLE</t>
  </si>
  <si>
    <t>ST PE DELBOSC</t>
  </si>
  <si>
    <t>SAJAS</t>
  </si>
  <si>
    <t>SALLES ET PRATVIEL</t>
  </si>
  <si>
    <t>LA SALVETAT LAURAGAIS</t>
  </si>
  <si>
    <t>SAMOUILLAN</t>
  </si>
  <si>
    <t>SARRECAVE</t>
  </si>
  <si>
    <t>SAUSSENS</t>
  </si>
  <si>
    <t>SAVARTHES</t>
  </si>
  <si>
    <t>SAVERES</t>
  </si>
  <si>
    <t>SEYSSES</t>
  </si>
  <si>
    <t>TARABEL</t>
  </si>
  <si>
    <t>TERREBASSE</t>
  </si>
  <si>
    <t>TREBONS DE LUCHON</t>
  </si>
  <si>
    <t>VALLEGUE</t>
  </si>
  <si>
    <t>VILLATE</t>
  </si>
  <si>
    <t>VILLEMUR SUR TARN</t>
  </si>
  <si>
    <t>LARRA</t>
  </si>
  <si>
    <t>ARBLADE LE HAUT</t>
  </si>
  <si>
    <t>AUBIET</t>
  </si>
  <si>
    <t>AUJAN MOURNEDE</t>
  </si>
  <si>
    <t>BARS</t>
  </si>
  <si>
    <t>BEAUMARCHES</t>
  </si>
  <si>
    <t>BRUGNENS</t>
  </si>
  <si>
    <t>CASTELNAU BARBARENS</t>
  </si>
  <si>
    <t>CASTERON</t>
  </si>
  <si>
    <t>ST AMBREUIL</t>
  </si>
  <si>
    <t>ST ANDRE EN BRESSE</t>
  </si>
  <si>
    <t>ST BERAIN SOUS SANVIGNES</t>
  </si>
  <si>
    <t>ST BOIL</t>
  </si>
  <si>
    <t>ST DESERT</t>
  </si>
  <si>
    <t>ST DIDIER EN BRESSE</t>
  </si>
  <si>
    <t>ST DIDIER EN BRIONNAIS</t>
  </si>
  <si>
    <t>ST EMILAND</t>
  </si>
  <si>
    <t>ST EUSEBE</t>
  </si>
  <si>
    <t>ST GERMAIN DU PLAIN</t>
  </si>
  <si>
    <t>ST LEGER SUR DHEUNE</t>
  </si>
  <si>
    <t>ST MARCELIN DE CRAY</t>
  </si>
  <si>
    <t>ST MARTIN DE SALENCEY</t>
  </si>
  <si>
    <t>ST MARTIN DU LAC</t>
  </si>
  <si>
    <t>ST MARTIN LA PATROUILLE</t>
  </si>
  <si>
    <t>ST MAURICE EN RIVIERE</t>
  </si>
  <si>
    <t>ST MAURICE LES CHATEAUNEUF</t>
  </si>
  <si>
    <t>ST MAURICE LES COUCHES</t>
  </si>
  <si>
    <t>ST ROMAIN SOUS GOURDON</t>
  </si>
  <si>
    <t>ST SYMPHORIEN DE MARMAGNE</t>
  </si>
  <si>
    <t>ST VALLERIN</t>
  </si>
  <si>
    <t>LA SALLE</t>
  </si>
  <si>
    <t>SAMPIGNY LES MARANGES</t>
  </si>
  <si>
    <t>SANVIGNES LES MINES</t>
  </si>
  <si>
    <t>SENS SUR SEILLE</t>
  </si>
  <si>
    <t>SIGY LE CHATEL</t>
  </si>
  <si>
    <t>TANCON</t>
  </si>
  <si>
    <t>TINTRY</t>
  </si>
  <si>
    <t>TORCY</t>
  </si>
  <si>
    <t>TOUTENANT</t>
  </si>
  <si>
    <t>TRAMBLY</t>
  </si>
  <si>
    <t>TRIVY</t>
  </si>
  <si>
    <t>VARENNES LES MACON</t>
  </si>
  <si>
    <t>VEROSVRES</t>
  </si>
  <si>
    <t>VILLEGAUDIN</t>
  </si>
  <si>
    <t>CLUX VILLENEUVE</t>
  </si>
  <si>
    <t>AILLIERES BEAUVOIR</t>
  </si>
  <si>
    <t>ANCINNES</t>
  </si>
  <si>
    <t>ASSE LE RIBOUL</t>
  </si>
  <si>
    <t>LE BAILLEUL</t>
  </si>
  <si>
    <t>BEILLE</t>
  </si>
  <si>
    <t>BERFAY</t>
  </si>
  <si>
    <t>BONNETABLE</t>
  </si>
  <si>
    <t>BOUER</t>
  </si>
  <si>
    <t>CHASSILLE</t>
  </si>
  <si>
    <t>CHATEAU DU LOIR</t>
  </si>
  <si>
    <t>CHEMIRE EN CHARNIE</t>
  </si>
  <si>
    <t>COGNERS</t>
  </si>
  <si>
    <t>COURCIVAL</t>
  </si>
  <si>
    <t>COURGENARD</t>
  </si>
  <si>
    <t>DEGRE</t>
  </si>
  <si>
    <t>DISSAY SOUS COURCILLON</t>
  </si>
  <si>
    <t>DISSE SOUS BALLON</t>
  </si>
  <si>
    <t>ECORPAIN</t>
  </si>
  <si>
    <t>ETIVAL LES LE MANS</t>
  </si>
  <si>
    <t>FAY</t>
  </si>
  <si>
    <t>LA FERTE BERNARD</t>
  </si>
  <si>
    <t>LAVERNAT</t>
  </si>
  <si>
    <t>LOMBRON</t>
  </si>
  <si>
    <t>LOUE</t>
  </si>
  <si>
    <t>LOUZES</t>
  </si>
  <si>
    <t>LUCE SOUS BALLON</t>
  </si>
  <si>
    <t>MARESCHE</t>
  </si>
  <si>
    <t>LES MEES</t>
  </si>
  <si>
    <t>MELLERAY</t>
  </si>
  <si>
    <t>MEZIERES SOUS LAVARDIN</t>
  </si>
  <si>
    <t>MOITRON SUR SARTHE</t>
  </si>
  <si>
    <t>LE GUE LIAN</t>
  </si>
  <si>
    <t>MOULINS LE CARBONNEL</t>
  </si>
  <si>
    <t>NUILLE LE JALAIS</t>
  </si>
  <si>
    <t>PARCE SUR SARTHE</t>
  </si>
  <si>
    <t>PARIGNE LE POLIN</t>
  </si>
  <si>
    <t>NOTRE DAME DU PE</t>
  </si>
  <si>
    <t>PIRMIL</t>
  </si>
  <si>
    <t>PIZIEUX</t>
  </si>
  <si>
    <t>PONCE SUR LE LOIR</t>
  </si>
  <si>
    <t>PRECIGNE</t>
  </si>
  <si>
    <t>ROUEZ</t>
  </si>
  <si>
    <t>ST CELERIN</t>
  </si>
  <si>
    <t>ST CHRISTOPHE DU JAMBET</t>
  </si>
  <si>
    <t>ST GEORGES DE LA COUEE</t>
  </si>
  <si>
    <t>ST GERVAIS DE VIC</t>
  </si>
  <si>
    <t>ST JEAN DU BOIS</t>
  </si>
  <si>
    <t>ST MARS D OUTILLE</t>
  </si>
  <si>
    <t>ST MICHEL DE CHAVAIGNES</t>
  </si>
  <si>
    <t>ST OUEN EN CHAMPAGNE</t>
  </si>
  <si>
    <t>ST PATERNE</t>
  </si>
  <si>
    <t>ST REMY DES MONTS</t>
  </si>
  <si>
    <t>ST VINCENT DU LOROUER</t>
  </si>
  <si>
    <t>SEGRIE</t>
  </si>
  <si>
    <t>SILLE LE GUILLAUME</t>
  </si>
  <si>
    <t>LA SUZE SUR SARTHE</t>
  </si>
  <si>
    <t>REDORTIERS</t>
  </si>
  <si>
    <t>REVEST DES BROUSSES</t>
  </si>
  <si>
    <t>RIEZ</t>
  </si>
  <si>
    <t>LAMBERT</t>
  </si>
  <si>
    <t>ST JEANNET</t>
  </si>
  <si>
    <t>ST LAURENT DU VERDON</t>
  </si>
  <si>
    <t>ST LIONS</t>
  </si>
  <si>
    <t>ST MICHEL L OBSERVATOIRE</t>
  </si>
  <si>
    <t>LINCEL</t>
  </si>
  <si>
    <t>SAUMANE</t>
  </si>
  <si>
    <t>SAUSSES</t>
  </si>
  <si>
    <t>SELONNET</t>
  </si>
  <si>
    <t>SOLEILHAS</t>
  </si>
  <si>
    <t>TARTONNE</t>
  </si>
  <si>
    <t>TURRIERS</t>
  </si>
  <si>
    <t>VALERNES</t>
  </si>
  <si>
    <t>VAUMEILH</t>
  </si>
  <si>
    <t>VILLARS COLMARS</t>
  </si>
  <si>
    <t>ASPRES SUR BUECH</t>
  </si>
  <si>
    <t>BARATIER</t>
  </si>
  <si>
    <t>LA BATIE NEUVE</t>
  </si>
  <si>
    <t>BUISSARD</t>
  </si>
  <si>
    <t>CHABESTAN</t>
  </si>
  <si>
    <t>CHABOTTES</t>
  </si>
  <si>
    <t>CHATEAUROUX LES ALPES</t>
  </si>
  <si>
    <t>CHAUFFAYER</t>
  </si>
  <si>
    <t>LES COSTES</t>
  </si>
  <si>
    <t>CROTS</t>
  </si>
  <si>
    <t>ESPARRON</t>
  </si>
  <si>
    <t>EYGUIANS</t>
  </si>
  <si>
    <t>GAP</t>
  </si>
  <si>
    <t>ROMETTE</t>
  </si>
  <si>
    <t>LA CHAPELLE EN VALGAUDEMAR</t>
  </si>
  <si>
    <t>LA HAUTE BEAUME</t>
  </si>
  <si>
    <t>LARDIER ET VALENCA</t>
  </si>
  <si>
    <t>ORCIERES</t>
  </si>
  <si>
    <t>MERLETTE</t>
  </si>
  <si>
    <t>OZE</t>
  </si>
  <si>
    <t>ST CLEMENT SUR DURANCE</t>
  </si>
  <si>
    <t>SUPERDEVOLUY</t>
  </si>
  <si>
    <t>ST FIRMIN EN VALGODEMARD</t>
  </si>
  <si>
    <t>ST JACQUES EN VALGODEMARD</t>
  </si>
  <si>
    <t>ST LAURENT DU CROS</t>
  </si>
  <si>
    <t>MONCY</t>
  </si>
  <si>
    <t>MONTABARD</t>
  </si>
  <si>
    <t>MONTCHEVREL</t>
  </si>
  <si>
    <t>MONTGAROULT</t>
  </si>
  <si>
    <t>MONTREUIL AU HOULME</t>
  </si>
  <si>
    <t>MONTREUIL LA CAMBE</t>
  </si>
  <si>
    <t>CLAIREFOUGERE</t>
  </si>
  <si>
    <t>NEAUPHE SUR DIVE</t>
  </si>
  <si>
    <t>NEUVILLE SUR TOUQUES</t>
  </si>
  <si>
    <t>PREAUX DU PERCHE</t>
  </si>
  <si>
    <t>NONANT LE PIN</t>
  </si>
  <si>
    <t>ORIGNY LE BUTIN</t>
  </si>
  <si>
    <t>L EPINAY LE COMTE</t>
  </si>
  <si>
    <t>LA FORET AUVRAY</t>
  </si>
  <si>
    <t>LA FRESNAYE AU SAUVAGE</t>
  </si>
  <si>
    <t>STE CROIX SUR ORNE</t>
  </si>
  <si>
    <t>RAI</t>
  </si>
  <si>
    <t>RESENLIEU</t>
  </si>
  <si>
    <t>RI</t>
  </si>
  <si>
    <t>SAI</t>
  </si>
  <si>
    <t>ST AUBIN D APPENAI</t>
  </si>
  <si>
    <t>ST BRICE SOUS RANES</t>
  </si>
  <si>
    <t>ST CHRISTOPHE DE CHAULIEU</t>
  </si>
  <si>
    <t>MARCEI</t>
  </si>
  <si>
    <t>ST EVROULT DE MONTFORT</t>
  </si>
  <si>
    <t>ST FULGENT DES ORMES</t>
  </si>
  <si>
    <t>ST GERMAIN DES GROIS</t>
  </si>
  <si>
    <t>ST GERMAIN DU CORBEIS</t>
  </si>
  <si>
    <t>STE MARGUERITE DE CARROUGES</t>
  </si>
  <si>
    <t>ST SULPICE SUR RISLE</t>
  </si>
  <si>
    <t>LE SAP</t>
  </si>
  <si>
    <t>SENTILLY</t>
  </si>
  <si>
    <t>SILLY EN GOUFFERN</t>
  </si>
  <si>
    <t>SURE</t>
  </si>
  <si>
    <t>SURVIE</t>
  </si>
  <si>
    <t>TANVILLE</t>
  </si>
  <si>
    <t>L HERMITIERE</t>
  </si>
  <si>
    <t>LA ROUGE</t>
  </si>
  <si>
    <t>ST AGNAN SUR ERRE</t>
  </si>
  <si>
    <t>TICHEVILLE</t>
  </si>
  <si>
    <t>BEAUCHENE</t>
  </si>
  <si>
    <t>FRENES</t>
  </si>
  <si>
    <t>ST JEAN DES BOIS</t>
  </si>
  <si>
    <t>TORCHAMP</t>
  </si>
  <si>
    <t>AUTHEUIL</t>
  </si>
  <si>
    <t>BIVILLIERS</t>
  </si>
  <si>
    <t>VITRAI SOUS LAIGLE</t>
  </si>
  <si>
    <t>LES YVETEAUX</t>
  </si>
  <si>
    <t>ABLAIN ST NAZAIRE</t>
  </si>
  <si>
    <t>LUGOS</t>
  </si>
  <si>
    <t>MADIRAC</t>
  </si>
  <si>
    <t>MARIMBAULT</t>
  </si>
  <si>
    <t>MORIZES</t>
  </si>
  <si>
    <t>MOUILLAC</t>
  </si>
  <si>
    <t>MOULIS EN MEDOC</t>
  </si>
  <si>
    <t>MOURENS</t>
  </si>
  <si>
    <t>LE NIZAN</t>
  </si>
  <si>
    <t>OMET</t>
  </si>
  <si>
    <t>ORDONNAC</t>
  </si>
  <si>
    <t>PAILLET</t>
  </si>
  <si>
    <t>PODENSAC</t>
  </si>
  <si>
    <t>PRIGNAC ET MARCAMPS</t>
  </si>
  <si>
    <t>PUISSEGUIN</t>
  </si>
  <si>
    <t>MONBADON</t>
  </si>
  <si>
    <t>RIONS</t>
  </si>
  <si>
    <t>ROAILLAN</t>
  </si>
  <si>
    <t>LA ROQUILLE</t>
  </si>
  <si>
    <t>ST ANDRE DU BOIS</t>
  </si>
  <si>
    <t>ST ANTOINE SUR L ISLE</t>
  </si>
  <si>
    <t>ST AUBIN DE BLAYE</t>
  </si>
  <si>
    <t>ST COME</t>
  </si>
  <si>
    <t>ST DENIS DE PILE</t>
  </si>
  <si>
    <t>ST GENIS DU BOIS</t>
  </si>
  <si>
    <t>ST GERMAIN DE LA RIVIERE</t>
  </si>
  <si>
    <t>ST LAURENT D ARCE</t>
  </si>
  <si>
    <t>ST LAURENT DU PLAN</t>
  </si>
  <si>
    <t>ST MACAIRE</t>
  </si>
  <si>
    <t>ST MARIENS</t>
  </si>
  <si>
    <t>ST MICHEL DE CASTELNAU</t>
  </si>
  <si>
    <t>ST PHILIPPE D AIGUILLE</t>
  </si>
  <si>
    <t>ST PHILIPPE DU SEIGNAL</t>
  </si>
  <si>
    <t>ST SAUVEUR DE PUYNORMAND</t>
  </si>
  <si>
    <t>ST SULPICE DE GUILLERAGUES</t>
  </si>
  <si>
    <t>SALAUNES</t>
  </si>
  <si>
    <t>SAUGON</t>
  </si>
  <si>
    <t>TARGON</t>
  </si>
  <si>
    <t>TOULENNE</t>
  </si>
  <si>
    <t>LE TOURNE</t>
  </si>
  <si>
    <t>VALEYRAC</t>
  </si>
  <si>
    <t>VILLEGOUGE</t>
  </si>
  <si>
    <t>VIRSAC</t>
  </si>
  <si>
    <t>LE CAP D AGDE</t>
  </si>
  <si>
    <t>ANIANE</t>
  </si>
  <si>
    <t>AUMELAS</t>
  </si>
  <si>
    <t>AUTIGNAC</t>
  </si>
  <si>
    <t>AZILLANET</t>
  </si>
  <si>
    <t>BABEAU BOULDOUX</t>
  </si>
  <si>
    <t>BAILLARGUES</t>
  </si>
  <si>
    <t>CABRIERES</t>
  </si>
  <si>
    <t>CAUSSINIOJOULS</t>
  </si>
  <si>
    <t>LE CAYLAR</t>
  </si>
  <si>
    <t>CEBAZAN</t>
  </si>
  <si>
    <t>CESSENON SUR ORB</t>
  </si>
  <si>
    <t>COMBAILLAUX</t>
  </si>
  <si>
    <t>CREISSAN</t>
  </si>
  <si>
    <t>DIO ET VALQUIERES</t>
  </si>
  <si>
    <t>ESPONDEILHAN</t>
  </si>
  <si>
    <t>FELINES MINERVOIS</t>
  </si>
  <si>
    <t>FONTES</t>
  </si>
  <si>
    <t>FOZIERES</t>
  </si>
  <si>
    <t>LA PEYRADE</t>
  </si>
  <si>
    <t>GANGES</t>
  </si>
  <si>
    <t>GIGEAN</t>
  </si>
  <si>
    <t>GIGNAC</t>
  </si>
  <si>
    <t>GRABELS</t>
  </si>
  <si>
    <t>GUZARGUES</t>
  </si>
  <si>
    <t>LESPIGNAN</t>
  </si>
  <si>
    <t>LOUPIAN</t>
  </si>
  <si>
    <t>MAUREILHAN</t>
  </si>
  <si>
    <t>MERIFONS</t>
  </si>
  <si>
    <t>MINERVE</t>
  </si>
  <si>
    <t>MONTOULIERS</t>
  </si>
  <si>
    <t>MUDAISON</t>
  </si>
  <si>
    <t>MURVIEL LES MONTPELLIER</t>
  </si>
  <si>
    <t>NEFFIES</t>
  </si>
  <si>
    <t>LE POUGET</t>
  </si>
  <si>
    <t>BRETIGNY SUR ORGE</t>
  </si>
  <si>
    <t>BURES SUR YVETTE</t>
  </si>
  <si>
    <t>CHAMPLAN</t>
  </si>
  <si>
    <t>CHAUFFOUR LES ETRECHY</t>
  </si>
  <si>
    <t>COURANCES</t>
  </si>
  <si>
    <t>DANNEMOIS</t>
  </si>
  <si>
    <t>DOURDAN</t>
  </si>
  <si>
    <t>DRAVEIL</t>
  </si>
  <si>
    <t>ECHARCON</t>
  </si>
  <si>
    <t>EGLY</t>
  </si>
  <si>
    <t>FLEURY MEROGIS</t>
  </si>
  <si>
    <t>LA FORET LE ROI</t>
  </si>
  <si>
    <t>GOMETZ LA VILLE</t>
  </si>
  <si>
    <t>GUIBEVILLE</t>
  </si>
  <si>
    <t>IGNY</t>
  </si>
  <si>
    <t>GOMMONVILLIERS</t>
  </si>
  <si>
    <t>LIMOURS</t>
  </si>
  <si>
    <t>MEROBERT</t>
  </si>
  <si>
    <t>MILLY LA FORET</t>
  </si>
  <si>
    <t>LES MOLIERES</t>
  </si>
  <si>
    <t>MONNERVILLE</t>
  </si>
  <si>
    <t>MONTGERON</t>
  </si>
  <si>
    <t>MORSANG SUR ORGE</t>
  </si>
  <si>
    <t>PARAY VIEILLE POSTE</t>
  </si>
  <si>
    <t>LE PLESSIS PATE</t>
  </si>
  <si>
    <t>PLESSIS ST BENOIST</t>
  </si>
  <si>
    <t>ROINVILLIERS</t>
  </si>
  <si>
    <t>SACLAS</t>
  </si>
  <si>
    <t>ST JEAN DE BEAUREGARD</t>
  </si>
  <si>
    <t>ST MICHEL SUR ORGE</t>
  </si>
  <si>
    <t>SAINTRY SUR SEINE</t>
  </si>
  <si>
    <t>SAULX LES CHARTREUX</t>
  </si>
  <si>
    <t>SAVIGNY SUR ORGE</t>
  </si>
  <si>
    <t>CONGERVILLE THIONVILLE</t>
  </si>
  <si>
    <t>TIGERY</t>
  </si>
  <si>
    <t>VALPUISEAUX</t>
  </si>
  <si>
    <t>LE VAL ST GERMAIN</t>
  </si>
  <si>
    <t>VAUHALLAN</t>
  </si>
  <si>
    <t>VERT LE PETIT</t>
  </si>
  <si>
    <t>VIGNEUX SUR SEINE</t>
  </si>
  <si>
    <t>BOIS COLOMBES</t>
  </si>
  <si>
    <t>FONTENAY AUX ROSES</t>
  </si>
  <si>
    <t>ISSY LES MOULINEAUX</t>
  </si>
  <si>
    <t>MALAKOFF</t>
  </si>
  <si>
    <t>MARNES LA COQUETTE</t>
  </si>
  <si>
    <t>MEUDON</t>
  </si>
  <si>
    <t>PUTEAUX</t>
  </si>
  <si>
    <t>SURESNES</t>
  </si>
  <si>
    <t>LE BLANC MESNIL</t>
  </si>
  <si>
    <t>LIVRY GARGAN</t>
  </si>
  <si>
    <t>MONTFERMEIL</t>
  </si>
  <si>
    <t>NOISY LE GRAND</t>
  </si>
  <si>
    <t>ROMAINVILLE</t>
  </si>
  <si>
    <t>SEVRAN</t>
  </si>
  <si>
    <t>ARCUEIL</t>
  </si>
  <si>
    <t>BOISSY ST LEGER</t>
  </si>
  <si>
    <t>CACHAN</t>
  </si>
  <si>
    <t>CHEVILLY LARUE</t>
  </si>
  <si>
    <t>CRETEIL</t>
  </si>
  <si>
    <t>GENTILLY</t>
  </si>
  <si>
    <t>IVRY SUR SEINE</t>
  </si>
  <si>
    <t>JOINVILLE LE PONT</t>
  </si>
  <si>
    <t>LE KREMLIN BICETRE</t>
  </si>
  <si>
    <t>VALENTON</t>
  </si>
  <si>
    <t>VAL POMPADOUR</t>
  </si>
  <si>
    <t>VILLENEUVE ST GEORGES</t>
  </si>
  <si>
    <t>AMBLEVILLE</t>
  </si>
  <si>
    <t>ARRONVILLE</t>
  </si>
  <si>
    <t>ASNIERES SUR OISE</t>
  </si>
  <si>
    <t>LE BELLAY EN VEXIN</t>
  </si>
  <si>
    <t>BELLOY EN FRANCE</t>
  </si>
  <si>
    <t>BETHEMONT LA FORET</t>
  </si>
  <si>
    <t>BOUQUEVAL</t>
  </si>
  <si>
    <t>BRUYERES SUR OISE</t>
  </si>
  <si>
    <t>BUHY</t>
  </si>
  <si>
    <t>LA CHAPELLE EN VEXIN</t>
  </si>
  <si>
    <t>CHARS</t>
  </si>
  <si>
    <t>CORMEILLES EN VEXIN</t>
  </si>
  <si>
    <t>DOMONT</t>
  </si>
  <si>
    <t>EPINAY CHAMPLATREUX</t>
  </si>
  <si>
    <t>ERAGNY</t>
  </si>
  <si>
    <t>ERAGNY SUR OISE</t>
  </si>
  <si>
    <t>FREPILLON</t>
  </si>
  <si>
    <t>GONESSE</t>
  </si>
  <si>
    <t>LA PATTE D OIE</t>
  </si>
  <si>
    <t>HEROUVILLE</t>
  </si>
  <si>
    <t>L ISLE ADAM</t>
  </si>
  <si>
    <t>LOUVRES</t>
  </si>
  <si>
    <t>MAFFLIERS</t>
  </si>
  <si>
    <t>MAGNY EN VEXIN</t>
  </si>
  <si>
    <t>MENUCOURT</t>
  </si>
  <si>
    <t>MONTMAGNY</t>
  </si>
  <si>
    <t>MONTMORENCY</t>
  </si>
  <si>
    <t>NERVILLE LA FORET</t>
  </si>
  <si>
    <t>NUCOURT</t>
  </si>
  <si>
    <t>PARMAIN</t>
  </si>
  <si>
    <t>PUISEUX EN FRANCE</t>
  </si>
  <si>
    <t>RONQUEROLLES</t>
  </si>
  <si>
    <t>CASTEX D ARMAGNAC</t>
  </si>
  <si>
    <t>CAUPENNE D ARMAGNAC</t>
  </si>
  <si>
    <t>CAZENEUVE</t>
  </si>
  <si>
    <t>CEZAN</t>
  </si>
  <si>
    <t>CLERMONT SAVES</t>
  </si>
  <si>
    <t>COURTIES</t>
  </si>
  <si>
    <t>DURAN</t>
  </si>
  <si>
    <t>DURBAN</t>
  </si>
  <si>
    <t>ENCAUSSE</t>
  </si>
  <si>
    <t>ESCLASSAN LABASTIDE</t>
  </si>
  <si>
    <t>FLEURANCE</t>
  </si>
  <si>
    <t>GALIAX</t>
  </si>
  <si>
    <t>GAUJAN</t>
  </si>
  <si>
    <t>GEE RIVIERE</t>
  </si>
  <si>
    <t>GIMONT</t>
  </si>
  <si>
    <t>L ISLE DE NOE</t>
  </si>
  <si>
    <t>JUILLES</t>
  </si>
  <si>
    <t>LADEVEZE VILLE</t>
  </si>
  <si>
    <t>LAGARDE HACHAN</t>
  </si>
  <si>
    <t>LAGARDERE</t>
  </si>
  <si>
    <t>LALANNE</t>
  </si>
  <si>
    <t>BECHY</t>
  </si>
  <si>
    <t>BEHREN LES FORBACH</t>
  </si>
  <si>
    <t>BERMERING</t>
  </si>
  <si>
    <t>BERTHELMING</t>
  </si>
  <si>
    <t>BERTRANGE</t>
  </si>
  <si>
    <t>BEYREN LES SIERCK</t>
  </si>
  <si>
    <t>BIBICHE</t>
  </si>
  <si>
    <t>BICKENHOLTZ</t>
  </si>
  <si>
    <t>BIDESTROFF</t>
  </si>
  <si>
    <t>BISTROFF</t>
  </si>
  <si>
    <t>BLANCHE EGLISE</t>
  </si>
  <si>
    <t>BLIESBRUCK</t>
  </si>
  <si>
    <t>BOURDONNAY</t>
  </si>
  <si>
    <t>BOURSCHEID</t>
  </si>
  <si>
    <t>BOUST</t>
  </si>
  <si>
    <t>BOUZONVILLE</t>
  </si>
  <si>
    <t>BREIDENBACH</t>
  </si>
  <si>
    <t>BROUVILLER</t>
  </si>
  <si>
    <t>BUHL LORRAINE</t>
  </si>
  <si>
    <t>CATTENOM</t>
  </si>
  <si>
    <t>CHARLY ORADOUR</t>
  </si>
  <si>
    <t>CHATEAU ROUGE</t>
  </si>
  <si>
    <t>DEDELING</t>
  </si>
  <si>
    <t>CHENOIS</t>
  </si>
  <si>
    <t>CHERISEY</t>
  </si>
  <si>
    <t>CORNY SUR MOSELLE</t>
  </si>
  <si>
    <t>COURCELLES CHAUSSY</t>
  </si>
  <si>
    <t>CUVRY</t>
  </si>
  <si>
    <t>DABO</t>
  </si>
  <si>
    <t>SCHAEFERHOF</t>
  </si>
  <si>
    <t>DALSTEIN</t>
  </si>
  <si>
    <t>DANNELBOURG</t>
  </si>
  <si>
    <t>DOLVING</t>
  </si>
  <si>
    <t>EBERSVILLER</t>
  </si>
  <si>
    <t>EINCHEVILLE</t>
  </si>
  <si>
    <t>ENCHENBERG</t>
  </si>
  <si>
    <t>ENNERY</t>
  </si>
  <si>
    <t>ENTRANGE</t>
  </si>
  <si>
    <t>ERNESTVILLER</t>
  </si>
  <si>
    <t>ETZLING</t>
  </si>
  <si>
    <t>EVRANGE</t>
  </si>
  <si>
    <t>VREMY</t>
  </si>
  <si>
    <t>FILSTROFF</t>
  </si>
  <si>
    <t>FLEVY</t>
  </si>
  <si>
    <t>FOSSIEUX</t>
  </si>
  <si>
    <t>FREYBOUSE</t>
  </si>
  <si>
    <t>FREYMING MERLEBACH</t>
  </si>
  <si>
    <t>GANDRANGE</t>
  </si>
  <si>
    <t>GAVISSE</t>
  </si>
  <si>
    <t>GIVRYCOURT</t>
  </si>
  <si>
    <t>GUENVILLER</t>
  </si>
  <si>
    <t>GUERMANGE</t>
  </si>
  <si>
    <t>GUERSTLING</t>
  </si>
  <si>
    <t>GUERTING</t>
  </si>
  <si>
    <t>HAMBACH</t>
  </si>
  <si>
    <t>HARAUCOURT SUR SEILLE</t>
  </si>
  <si>
    <t>HARREBERG</t>
  </si>
  <si>
    <t>HATTIGNY</t>
  </si>
  <si>
    <t>HAUCONCOURT</t>
  </si>
  <si>
    <t>HAUT CLOCHER</t>
  </si>
  <si>
    <t>HAVANGE</t>
  </si>
  <si>
    <t>HERANGE</t>
  </si>
  <si>
    <t>HESTROFF</t>
  </si>
  <si>
    <t>HILSPRICH</t>
  </si>
  <si>
    <t>HOLACOURT</t>
  </si>
  <si>
    <t>HOTTVILLER</t>
  </si>
  <si>
    <t>IBIGNY</t>
  </si>
  <si>
    <t>INGLANGE</t>
  </si>
  <si>
    <t>JALLAUCOURT</t>
  </si>
  <si>
    <t>JUVELIZE</t>
  </si>
  <si>
    <t>KAPPELKINGER</t>
  </si>
  <si>
    <t>KERBACH</t>
  </si>
  <si>
    <t>KIRSCHNAUMEN</t>
  </si>
  <si>
    <t>KUNTZIG</t>
  </si>
  <si>
    <t>LACHAMBRE</t>
  </si>
  <si>
    <t>TERREHAULT</t>
  </si>
  <si>
    <t>THOIRE SOUS CONTENSOR</t>
  </si>
  <si>
    <t>TUFFE VAL DE LA CHERONNE</t>
  </si>
  <si>
    <t>ST HILAIRE LE LIERRU</t>
  </si>
  <si>
    <t>VERNIE</t>
  </si>
  <si>
    <t>VILLAINES LA CARELLE</t>
  </si>
  <si>
    <t>VILLAINES SOUS MALICORNE</t>
  </si>
  <si>
    <t>TESSENS</t>
  </si>
  <si>
    <t>ALBENS</t>
  </si>
  <si>
    <t>EPERSY</t>
  </si>
  <si>
    <t>MOGNARD</t>
  </si>
  <si>
    <t>ALLONDAZ</t>
  </si>
  <si>
    <t>ATTIGNAT ONCIN</t>
  </si>
  <si>
    <t>AVRESSIEUX</t>
  </si>
  <si>
    <t>AVRIEUX</t>
  </si>
  <si>
    <t>BEAUFORT SUR DORON</t>
  </si>
  <si>
    <t>BILLIEME</t>
  </si>
  <si>
    <t>LA BIOLLE</t>
  </si>
  <si>
    <t>HAUTEVILLE GONDON</t>
  </si>
  <si>
    <t>BOZEL</t>
  </si>
  <si>
    <t>BRAMANS</t>
  </si>
  <si>
    <t>CHAMOUX SUR GELON</t>
  </si>
  <si>
    <t>CHAMPAGNY EN VANOISE</t>
  </si>
  <si>
    <t>CHAMP LAURENT</t>
  </si>
  <si>
    <t>LA CHAPELLE DU MONT DU CHAT</t>
  </si>
  <si>
    <t>LES CHAVANNES EN MAURIENNE</t>
  </si>
  <si>
    <t>COGNIN</t>
  </si>
  <si>
    <t>LA COMPOTE</t>
  </si>
  <si>
    <t>CORBEL</t>
  </si>
  <si>
    <t>DOUCY EN BAUGES</t>
  </si>
  <si>
    <t>DULLIN</t>
  </si>
  <si>
    <t>FEISSONS SUR SALINS</t>
  </si>
  <si>
    <t>JARRIER</t>
  </si>
  <si>
    <t>LANDRY</t>
  </si>
  <si>
    <t>LESCHERAINES</t>
  </si>
  <si>
    <t>LA COTE D AIME</t>
  </si>
  <si>
    <t>VALEZAN</t>
  </si>
  <si>
    <t>LES MARCHES</t>
  </si>
  <si>
    <t>MARTHOD</t>
  </si>
  <si>
    <t>LES MOLLETTES</t>
  </si>
  <si>
    <t>MONTAGNOLE</t>
  </si>
  <si>
    <t>MONTAIMONT</t>
  </si>
  <si>
    <t>MONTCEL</t>
  </si>
  <si>
    <t>LA MOTTE EN BAUGES</t>
  </si>
  <si>
    <t>MOTZ</t>
  </si>
  <si>
    <t>NAVES</t>
  </si>
  <si>
    <t>ONTEX</t>
  </si>
  <si>
    <t>PONTAMAFREY MONTPASCAL</t>
  </si>
  <si>
    <t>MONTPASCAL</t>
  </si>
  <si>
    <t>LE PONT DE BEAUVOISIN</t>
  </si>
  <si>
    <t>PRESLE</t>
  </si>
  <si>
    <t>ROTHERENS</t>
  </si>
  <si>
    <t>ST BON TARENTAISE</t>
  </si>
  <si>
    <t>COURCHEVEL</t>
  </si>
  <si>
    <t>STE HELENE DU LAC</t>
  </si>
  <si>
    <t>STE HELENE SUR ISERE</t>
  </si>
  <si>
    <t>ST JEAN DE CHEVELU</t>
  </si>
  <si>
    <t>LES MENUIRES</t>
  </si>
  <si>
    <t>ST MARTIN DE LA PORTE</t>
  </si>
  <si>
    <t>ST MARTIN SUR LA CHAMBRE</t>
  </si>
  <si>
    <t>ST MAURICE DE ROTHERENS</t>
  </si>
  <si>
    <t>ST PIERRE D ALBIGNY</t>
  </si>
  <si>
    <t>ST SORLIN D ARVES</t>
  </si>
  <si>
    <t>ST THIBAUD DE COUZ</t>
  </si>
  <si>
    <t>FONTAINE LE PUITS</t>
  </si>
  <si>
    <t>SERRIERES EN CHAUTAGNE</t>
  </si>
  <si>
    <t>TOURS EN SAVOIE</t>
  </si>
  <si>
    <t>UGINE</t>
  </si>
  <si>
    <t>VALMEINIER</t>
  </si>
  <si>
    <t>VERTHEMEX</t>
  </si>
  <si>
    <t>VIVIERS DU LAC</t>
  </si>
  <si>
    <t>ALEX</t>
  </si>
  <si>
    <t>AMBILLY</t>
  </si>
  <si>
    <t>ARACHES LA FRASSE</t>
  </si>
  <si>
    <t>LA FRASSE</t>
  </si>
  <si>
    <t>ARCHAMPS</t>
  </si>
  <si>
    <t>ARGONAY</t>
  </si>
  <si>
    <t>ARMOY</t>
  </si>
  <si>
    <t>LA BALME DE SILLINGY</t>
  </si>
  <si>
    <t>BELLEVAUX</t>
  </si>
  <si>
    <t>BOGEVE</t>
  </si>
  <si>
    <t>ARGENTIERE</t>
  </si>
  <si>
    <t>CHATEL</t>
  </si>
  <si>
    <t>CHENE EN SEMINE</t>
  </si>
  <si>
    <t>LES CLEFS</t>
  </si>
  <si>
    <t>COMBLOUX</t>
  </si>
  <si>
    <t>LES CONTAMINES MONTJOIE</t>
  </si>
  <si>
    <t>CORDON</t>
  </si>
  <si>
    <t>CRAN GEVRIER</t>
  </si>
  <si>
    <t>CREMPIGNY BONNEGUETE</t>
  </si>
  <si>
    <t>BONNEGUETE</t>
  </si>
  <si>
    <t>CUSY</t>
  </si>
  <si>
    <t>DOMANCY</t>
  </si>
  <si>
    <t>FEIGERES</t>
  </si>
  <si>
    <t>ABLAINZEVELLE</t>
  </si>
  <si>
    <t>ACHICOURT</t>
  </si>
  <si>
    <t>ACHIET LE GRAND</t>
  </si>
  <si>
    <t>ACQ</t>
  </si>
  <si>
    <t>AIRON NOTRE DAME</t>
  </si>
  <si>
    <t>AIX EN ISSART</t>
  </si>
  <si>
    <t>ALEMBON</t>
  </si>
  <si>
    <t>ALLOUAGNE</t>
  </si>
  <si>
    <t>AMBLETEUSE</t>
  </si>
  <si>
    <t>AMETTES</t>
  </si>
  <si>
    <t>ANDRES</t>
  </si>
  <si>
    <t>ANNEQUIN</t>
  </si>
  <si>
    <t>PONT D ARDRES</t>
  </si>
  <si>
    <t>LES ATTAQUES</t>
  </si>
  <si>
    <t>AUDINGHEN</t>
  </si>
  <si>
    <t>AUDREHEM</t>
  </si>
  <si>
    <t>AUXI LE CHATEAU</t>
  </si>
  <si>
    <t>AVERDOINGT</t>
  </si>
  <si>
    <t>AVESNES</t>
  </si>
  <si>
    <t>AVESNES LES BAPAUME</t>
  </si>
  <si>
    <t>BAILLEUL LES PERNES</t>
  </si>
  <si>
    <t>BAJUS</t>
  </si>
  <si>
    <t>BEALENCOURT</t>
  </si>
  <si>
    <t>BEAUMETZ LES LOGES</t>
  </si>
  <si>
    <t>BERLES AU BOIS</t>
  </si>
  <si>
    <t>BEUSSENT</t>
  </si>
  <si>
    <t>BEUVRY</t>
  </si>
  <si>
    <t>BOIS BERNARD</t>
  </si>
  <si>
    <t>BOISLEUX AU MONT</t>
  </si>
  <si>
    <t>BONNINGUES LES CALAIS</t>
  </si>
  <si>
    <t>BOUBERS LES HESMOND</t>
  </si>
  <si>
    <t>BOURECQ</t>
  </si>
  <si>
    <t>BOURET SUR CANCHE</t>
  </si>
  <si>
    <t>BRIAS</t>
  </si>
  <si>
    <t>BUIRE AU BOIS</t>
  </si>
  <si>
    <t>BULLY LES MINES</t>
  </si>
  <si>
    <t>CAMBRIN</t>
  </si>
  <si>
    <t>CAMPAGNE LES HESDIN</t>
  </si>
  <si>
    <t>CANETTEMONT</t>
  </si>
  <si>
    <t>CANTELEUX</t>
  </si>
  <si>
    <t>CAPELLE FERMONT</t>
  </si>
  <si>
    <t>CLERQUES</t>
  </si>
  <si>
    <t>CONCHIL LE TEMPLE</t>
  </si>
  <si>
    <t>COURCELLES LE COMTE</t>
  </si>
  <si>
    <t>COURCELLES LES LENS</t>
  </si>
  <si>
    <t>COURSET</t>
  </si>
  <si>
    <t>COYECQUES</t>
  </si>
  <si>
    <t>CREQUY</t>
  </si>
  <si>
    <t>CROISILLES</t>
  </si>
  <si>
    <t>CUINCHY</t>
  </si>
  <si>
    <t>DANNES</t>
  </si>
  <si>
    <t>DENNEBROEUCQ</t>
  </si>
  <si>
    <t>ECHINGHEN</t>
  </si>
  <si>
    <t>ERVILLERS</t>
  </si>
  <si>
    <t>ESQUERDES</t>
  </si>
  <si>
    <t>ESTREE WAMIN</t>
  </si>
  <si>
    <t>FAUQUEMBERGUES</t>
  </si>
  <si>
    <t>FEUCHY</t>
  </si>
  <si>
    <t>FIENNES</t>
  </si>
  <si>
    <t>FILLIEVRES</t>
  </si>
  <si>
    <t>FONTAINE LES HERMANS</t>
  </si>
  <si>
    <t>FOSSEUX</t>
  </si>
  <si>
    <t>FOUQUIERES LES LENS</t>
  </si>
  <si>
    <t>FREMICOURT</t>
  </si>
  <si>
    <t>GALAMETZ</t>
  </si>
  <si>
    <t>GIVENCHY LE NOBLE</t>
  </si>
  <si>
    <t>GOUY SERVINS</t>
  </si>
  <si>
    <t>GRAINCOURT LES HAVRINCOURT</t>
  </si>
  <si>
    <t>HAILLICOURT</t>
  </si>
  <si>
    <t>HAMES BOUCRES</t>
  </si>
  <si>
    <t>HAPLINCOURT</t>
  </si>
  <si>
    <t>HARAVESNES</t>
  </si>
  <si>
    <t>HAVRINCOURT</t>
  </si>
  <si>
    <t>HENU</t>
  </si>
  <si>
    <t>HERSIN COUPIGNY</t>
  </si>
  <si>
    <t>HESMOND</t>
  </si>
  <si>
    <t>HOCQUINGHEN</t>
  </si>
  <si>
    <t>HOUDAIN</t>
  </si>
  <si>
    <t>HUMBERCAMPS</t>
  </si>
  <si>
    <t>INCHY EN ARTOIS</t>
  </si>
  <si>
    <t>MOLINGHEM</t>
  </si>
  <si>
    <t>IZEL LES EQUERCHIN</t>
  </si>
  <si>
    <t>LABOURSE</t>
  </si>
  <si>
    <t>LAGNICOURT MARCEL</t>
  </si>
  <si>
    <t>LATTRE ST QUENTIN</t>
  </si>
  <si>
    <t>LEBUCQUIERE</t>
  </si>
  <si>
    <t>LEFOREST</t>
  </si>
  <si>
    <t>LICQUES</t>
  </si>
  <si>
    <t>LIENCOURT</t>
  </si>
  <si>
    <t>LISBOURG</t>
  </si>
  <si>
    <t>LOZINGHEM</t>
  </si>
  <si>
    <t>LA MADELAINE SOUS MONTREUIL</t>
  </si>
  <si>
    <t>MAGNICOURT EN COMTE</t>
  </si>
  <si>
    <t>MAGNICOURT SUR CANCHE</t>
  </si>
  <si>
    <t>MAISNIL</t>
  </si>
  <si>
    <t>MAISNIL LES RUITZ</t>
  </si>
  <si>
    <t>PUIMISSON</t>
  </si>
  <si>
    <t>RIOLS</t>
  </si>
  <si>
    <t>ROQUEBRUN</t>
  </si>
  <si>
    <t>ROQUEREDONDE</t>
  </si>
  <si>
    <t>ST ANDRE DE BUEGES</t>
  </si>
  <si>
    <t>ST BAUZILLE DE MONTMEL</t>
  </si>
  <si>
    <t>ST ETIENNE ESTRECHOUX</t>
  </si>
  <si>
    <t>ST FELIX DE L HERAS</t>
  </si>
  <si>
    <t>ST GENIES DES MOURGUES</t>
  </si>
  <si>
    <t>PLAISANCE</t>
  </si>
  <si>
    <t>ST JEAN DE BUEGES</t>
  </si>
  <si>
    <t>ST MARTIN DE L ARCON</t>
  </si>
  <si>
    <t>ST NAZAIRE DE LADAREZ</t>
  </si>
  <si>
    <t>ST PAUL ET VALMALLE</t>
  </si>
  <si>
    <t>LA SALVETAT SUR AGOUT</t>
  </si>
  <si>
    <t>SATURARGUES</t>
  </si>
  <si>
    <t>SAUSSAN</t>
  </si>
  <si>
    <t>TEYRAN</t>
  </si>
  <si>
    <t>VALERGUES</t>
  </si>
  <si>
    <t>VALMASCLE</t>
  </si>
  <si>
    <t>VELIEUX</t>
  </si>
  <si>
    <t>VENDEMIAN</t>
  </si>
  <si>
    <t>VENDRES</t>
  </si>
  <si>
    <t>VILLENEUVETTE</t>
  </si>
  <si>
    <t>VILLESPASSANS</t>
  </si>
  <si>
    <t>AMANLIS</t>
  </si>
  <si>
    <t>BAZOUGES LA PEROUSE</t>
  </si>
  <si>
    <t>BEAUCE</t>
  </si>
  <si>
    <t>BILLE</t>
  </si>
  <si>
    <t>BOISGERVILLY</t>
  </si>
  <si>
    <t>BOURGBARRE</t>
  </si>
  <si>
    <t>BOURG DES COMPTES</t>
  </si>
  <si>
    <t>LA BOUSSAC</t>
  </si>
  <si>
    <t>CARDROC</t>
  </si>
  <si>
    <t>LA CHAPELLE AUX FILTZMEENS</t>
  </si>
  <si>
    <t>LA CHAPELLE BOUEXIC</t>
  </si>
  <si>
    <t>LA CHAPELLE JANSON</t>
  </si>
  <si>
    <t>BROONS SUR VILAINE</t>
  </si>
  <si>
    <t>ST MELAINE</t>
  </si>
  <si>
    <t>CHATEAUNEUF D ILLE ET VILAINE</t>
  </si>
  <si>
    <t>CINTRE</t>
  </si>
  <si>
    <t>CORPS NUDS</t>
  </si>
  <si>
    <t>DINARD</t>
  </si>
  <si>
    <t>DINGE</t>
  </si>
  <si>
    <t>ERBREE</t>
  </si>
  <si>
    <t>ERCE EN LAMEE</t>
  </si>
  <si>
    <t>ERCE PRES LIFFRE</t>
  </si>
  <si>
    <t>ESSE</t>
  </si>
  <si>
    <t>GOSNE</t>
  </si>
  <si>
    <t>LA GOUESNIERE</t>
  </si>
  <si>
    <t>VILDE LA MARINE</t>
  </si>
  <si>
    <t>JAVENE</t>
  </si>
  <si>
    <t>LOURMAIS</t>
  </si>
  <si>
    <t>MECE</t>
  </si>
  <si>
    <t>MERNEL</t>
  </si>
  <si>
    <t>GUIPRY</t>
  </si>
  <si>
    <t>MINIAC SOUS BECHEREL</t>
  </si>
  <si>
    <t>LA NOE BLANCHE</t>
  </si>
  <si>
    <t>NOYAL CHATILLON SUR SEICHE</t>
  </si>
  <si>
    <t>CHATILLON SUR SEICHE</t>
  </si>
  <si>
    <t>LE PERTRE</t>
  </si>
  <si>
    <t>RETIERS</t>
  </si>
  <si>
    <t>ROMAZY</t>
  </si>
  <si>
    <t>ROZ SUR COUESNON</t>
  </si>
  <si>
    <t>ST AUBIN DU CORMIER</t>
  </si>
  <si>
    <t>ST BROLADRE</t>
  </si>
  <si>
    <t>ST CHRISTOPHE DE VALAINS</t>
  </si>
  <si>
    <t>ST ETIENNE EN COGLES</t>
  </si>
  <si>
    <t>ST GEORGES DE CHESNE</t>
  </si>
  <si>
    <t>ST GEORGES DE GREHAIGNE</t>
  </si>
  <si>
    <t>ST HILAIRE DES LANDES</t>
  </si>
  <si>
    <t>CHATEAU MALO</t>
  </si>
  <si>
    <t>ST MALON SUR MEL</t>
  </si>
  <si>
    <t>ST M HERVE</t>
  </si>
  <si>
    <t>ST ONEN LA CHAPELLE</t>
  </si>
  <si>
    <t>ST OUEN LA ROUERIE</t>
  </si>
  <si>
    <t>ST PERE</t>
  </si>
  <si>
    <t>ST SAUVEUR DES LANDES</t>
  </si>
  <si>
    <t>ST SENOUX</t>
  </si>
  <si>
    <t>LA SELLE EN LUITRE</t>
  </si>
  <si>
    <t>LE THEIL DE BRETAGNE</t>
  </si>
  <si>
    <t>THOURIE</t>
  </si>
  <si>
    <t>TINTENIAC</t>
  </si>
  <si>
    <t>TREFFENDEL</t>
  </si>
  <si>
    <t>VERGEAL</t>
  </si>
  <si>
    <t>VISSEICHE</t>
  </si>
  <si>
    <t>LE VIVIER SUR MER</t>
  </si>
  <si>
    <t>PONT PEAN</t>
  </si>
  <si>
    <t>AMBRAULT</t>
  </si>
  <si>
    <t>ARPHEUILLES</t>
  </si>
  <si>
    <t>ST CYR EN ARTHIES</t>
  </si>
  <si>
    <t>ST OUEN L AUMONE</t>
  </si>
  <si>
    <t>SURVILLIERS</t>
  </si>
  <si>
    <t>THEMERICOURT</t>
  </si>
  <si>
    <t>VALMONDOIS</t>
  </si>
  <si>
    <t>ANSE BERTRAND</t>
  </si>
  <si>
    <t>BASSE TERRE</t>
  </si>
  <si>
    <t>BOUILLANTE</t>
  </si>
  <si>
    <t>PIGEON</t>
  </si>
  <si>
    <t>GRAND BOURG</t>
  </si>
  <si>
    <t>MORNE A L EAU</t>
  </si>
  <si>
    <t>LE MOULE</t>
  </si>
  <si>
    <t>PETIT BOURG</t>
  </si>
  <si>
    <t>PETIT CANAL</t>
  </si>
  <si>
    <t>TERRE DE HAUT</t>
  </si>
  <si>
    <t>VIEUX FORT</t>
  </si>
  <si>
    <t>VIEUX HABITANTS</t>
  </si>
  <si>
    <t>FORT DE FRANCE</t>
  </si>
  <si>
    <t>LE FRANCOIS</t>
  </si>
  <si>
    <t>GROS MORNE</t>
  </si>
  <si>
    <t>LE LORRAIN</t>
  </si>
  <si>
    <t>RIVIERE PILOTE</t>
  </si>
  <si>
    <t>ST ESPRIT</t>
  </si>
  <si>
    <t>STE MARIE MORNE DES ESSES</t>
  </si>
  <si>
    <t>LES TROIS ILETS</t>
  </si>
  <si>
    <t>KOUROU</t>
  </si>
  <si>
    <t>MACOURIA</t>
  </si>
  <si>
    <t>MACOURIA TONATE</t>
  </si>
  <si>
    <t>ROURA</t>
  </si>
  <si>
    <t>SINNAMARY</t>
  </si>
  <si>
    <t>AWALA YALIMAPO</t>
  </si>
  <si>
    <t>LES AVIRONS</t>
  </si>
  <si>
    <t>TEVELAVE</t>
  </si>
  <si>
    <t>BRAS PANON</t>
  </si>
  <si>
    <t>ENTRE DEUX</t>
  </si>
  <si>
    <t>PETITE ILE</t>
  </si>
  <si>
    <t>PITON GOYAVES</t>
  </si>
  <si>
    <t>LE PORT MARINE</t>
  </si>
  <si>
    <t>LE PORT ZUP</t>
  </si>
  <si>
    <t>LA RIVIERE DES GALETS</t>
  </si>
  <si>
    <t>LE DOS D ANE</t>
  </si>
  <si>
    <t>STE THERESE</t>
  </si>
  <si>
    <t>LA CRESSONNIERE</t>
  </si>
  <si>
    <t>BOIS DE NEFLES ST DENIS</t>
  </si>
  <si>
    <t>ST DENIS CHAUDRON</t>
  </si>
  <si>
    <t>BOIS DE NEFLES ST PAUL</t>
  </si>
  <si>
    <t>LE GUILLAUME</t>
  </si>
  <si>
    <t>ST GILLES LES HAUTS</t>
  </si>
  <si>
    <t>TAN ROUGE</t>
  </si>
  <si>
    <t>RAVINE DES CABRIS</t>
  </si>
  <si>
    <t>SALAZIE</t>
  </si>
  <si>
    <t>HELL BOURG</t>
  </si>
  <si>
    <t>LES TROIS MARES</t>
  </si>
  <si>
    <t>CILAOS</t>
  </si>
  <si>
    <t>PALMISTE ROUGE</t>
  </si>
  <si>
    <t>BANDRABOUA</t>
  </si>
  <si>
    <t>BANDRELE</t>
  </si>
  <si>
    <t>BOUENI</t>
  </si>
  <si>
    <t>DZAOUDZI</t>
  </si>
  <si>
    <t>LABATTOIR</t>
  </si>
  <si>
    <t>KOUNGOU</t>
  </si>
  <si>
    <t>PASSAMAINTI</t>
  </si>
  <si>
    <t>COMBANI</t>
  </si>
  <si>
    <t>FAANUI</t>
  </si>
  <si>
    <t>FAKARAVA</t>
  </si>
  <si>
    <t>PAPARARA</t>
  </si>
  <si>
    <t>TOAU</t>
  </si>
  <si>
    <t>FANGATAU</t>
  </si>
  <si>
    <t>TARIONE</t>
  </si>
  <si>
    <t>FATU HIVA</t>
  </si>
  <si>
    <t>OMOA</t>
  </si>
  <si>
    <t>KAMAKA</t>
  </si>
  <si>
    <t>RIKITEA</t>
  </si>
  <si>
    <t>MOTUREIVAVAO</t>
  </si>
  <si>
    <t>TENARARO</t>
  </si>
  <si>
    <t>MARUTEA SUD</t>
  </si>
  <si>
    <t>TEPEPERU</t>
  </si>
  <si>
    <t>EIAONE</t>
  </si>
  <si>
    <t>NAHOE</t>
  </si>
  <si>
    <t>PAUMAU</t>
  </si>
  <si>
    <t>PUAMAU</t>
  </si>
  <si>
    <t>FATU HUKU</t>
  </si>
  <si>
    <t>FAIE</t>
  </si>
  <si>
    <t>FITII</t>
  </si>
  <si>
    <t>MAHINA</t>
  </si>
  <si>
    <t>OROFARA</t>
  </si>
  <si>
    <t>MAKEMO</t>
  </si>
  <si>
    <t>GARUMAOA</t>
  </si>
  <si>
    <t>HARAIKI</t>
  </si>
  <si>
    <t>HENUAPAREA</t>
  </si>
  <si>
    <t>MOPELIA</t>
  </si>
  <si>
    <t>TEAVARO</t>
  </si>
  <si>
    <t>TEMAE</t>
  </si>
  <si>
    <t>VAIARE</t>
  </si>
  <si>
    <t>HAAPITI</t>
  </si>
  <si>
    <t>HAURU</t>
  </si>
  <si>
    <t>PIHAENA</t>
  </si>
  <si>
    <t>TIAHURA</t>
  </si>
  <si>
    <t>NUKUATAHA</t>
  </si>
  <si>
    <t>TAIOHAE</t>
  </si>
  <si>
    <t>AAKAPA</t>
  </si>
  <si>
    <t>HATU ITI</t>
  </si>
  <si>
    <t>LEMUD</t>
  </si>
  <si>
    <t>LIDREZING</t>
  </si>
  <si>
    <t>LIEHON</t>
  </si>
  <si>
    <t>LINDRE BASSE</t>
  </si>
  <si>
    <t>LOMMERANGE</t>
  </si>
  <si>
    <t>LORRY MARDIGNY</t>
  </si>
  <si>
    <t>LOSTROFF</t>
  </si>
  <si>
    <t>LUTTANGE</t>
  </si>
  <si>
    <t>LUTZELBOURG</t>
  </si>
  <si>
    <t>MAINVILLERS</t>
  </si>
  <si>
    <t>MAIZIERES LES METZ</t>
  </si>
  <si>
    <t>MALAUCOURT SUR SEILLE</t>
  </si>
  <si>
    <t>MALLING</t>
  </si>
  <si>
    <t>MANHOUE</t>
  </si>
  <si>
    <t>MANY</t>
  </si>
  <si>
    <t>MARSILLY</t>
  </si>
  <si>
    <t>MAXSTADT</t>
  </si>
  <si>
    <t>MECLEUVES</t>
  </si>
  <si>
    <t>MOMERSTROFF</t>
  </si>
  <si>
    <t>MONTENACH</t>
  </si>
  <si>
    <t>MONTOIS LA MONTAGNE</t>
  </si>
  <si>
    <t>NELLING</t>
  </si>
  <si>
    <t>NEUFGRANGE</t>
  </si>
  <si>
    <t>NEUNKIRCHEN LES BOUZONVILLE</t>
  </si>
  <si>
    <t>NIEDERSTINZEL</t>
  </si>
  <si>
    <t>NOUSSEVILLER LES BITCHE</t>
  </si>
  <si>
    <t>OGY</t>
  </si>
  <si>
    <t>ORON</t>
  </si>
  <si>
    <t>OUDRENNE</t>
  </si>
  <si>
    <t>PANGE</t>
  </si>
  <si>
    <t>PELTRE</t>
  </si>
  <si>
    <t>PETIT REDERCHING</t>
  </si>
  <si>
    <t>PEVANGE</t>
  </si>
  <si>
    <t>PLESNOIS</t>
  </si>
  <si>
    <t>PONTPIERRE</t>
  </si>
  <si>
    <t>RECHICOURT LE CHATEAU</t>
  </si>
  <si>
    <t>REYERSVILLER</t>
  </si>
  <si>
    <t>RODEMACK</t>
  </si>
  <si>
    <t>ROSBRUCK</t>
  </si>
  <si>
    <t>STE RUFFINE</t>
  </si>
  <si>
    <t>SALONNES</t>
  </si>
  <si>
    <t>SANRY LES VIGY</t>
  </si>
  <si>
    <t>SARRALTROFF</t>
  </si>
  <si>
    <t>SCHNECKENBUSCH</t>
  </si>
  <si>
    <t>SECOURT</t>
  </si>
  <si>
    <t>SERVIGNY LES STE BARBE</t>
  </si>
  <si>
    <t>SIERCK LES BAINS</t>
  </si>
  <si>
    <t>STIRING WENDEL</t>
  </si>
  <si>
    <t>HABSTERDICK</t>
  </si>
  <si>
    <t>SUISSE</t>
  </si>
  <si>
    <t>OEUTRANGE</t>
  </si>
  <si>
    <t>TINCRY</t>
  </si>
  <si>
    <t>VALLERANGE</t>
  </si>
  <si>
    <t>VANNECOURT</t>
  </si>
  <si>
    <t>VANTOUX</t>
  </si>
  <si>
    <t>VELVING</t>
  </si>
  <si>
    <t>VERGAVILLE</t>
  </si>
  <si>
    <t>VIGNY</t>
  </si>
  <si>
    <t>VIGY</t>
  </si>
  <si>
    <t>VILLING</t>
  </si>
  <si>
    <t>VITTERSBOURG</t>
  </si>
  <si>
    <t>VOLMERANGE LES BOULAY</t>
  </si>
  <si>
    <t>WALDWISSE</t>
  </si>
  <si>
    <t>WILLERWALD</t>
  </si>
  <si>
    <t>WITTRING</t>
  </si>
  <si>
    <t>WOUSTVILLER</t>
  </si>
  <si>
    <t>XANREY</t>
  </si>
  <si>
    <t>DIESEN</t>
  </si>
  <si>
    <t>STUCKANGE</t>
  </si>
  <si>
    <t>ANLEZY</t>
  </si>
  <si>
    <t>ANTHIEN</t>
  </si>
  <si>
    <t>ARTHEL</t>
  </si>
  <si>
    <t>ASNAN</t>
  </si>
  <si>
    <t>BEAUMONT SARDOLLES</t>
  </si>
  <si>
    <t>BRASSY</t>
  </si>
  <si>
    <t>CERCY LA TOUR</t>
  </si>
  <si>
    <t>CHAMPALLEMENT</t>
  </si>
  <si>
    <t>CHAMPVOUX</t>
  </si>
  <si>
    <t>CHANTENAY ST IMBERT</t>
  </si>
  <si>
    <t>ST IMBERT</t>
  </si>
  <si>
    <t>CHATEAU CHINON CAMPAGNE</t>
  </si>
  <si>
    <t>CIEZ</t>
  </si>
  <si>
    <t>CORVOL D EMBERNARD</t>
  </si>
  <si>
    <t>COSNE COURS SUR LOIRE</t>
  </si>
  <si>
    <t>COULANGES LES NEVERS</t>
  </si>
  <si>
    <t>DAMPIERRE SOUS BOUHY</t>
  </si>
  <si>
    <t>DONZY</t>
  </si>
  <si>
    <t>DORNES</t>
  </si>
  <si>
    <t>FACHIN</t>
  </si>
  <si>
    <t>FERTREVE</t>
  </si>
  <si>
    <t>ISENAY</t>
  </si>
  <si>
    <t>LA MACHINE</t>
  </si>
  <si>
    <t>MAGNY COURS</t>
  </si>
  <si>
    <t>MARIGNY SUR YONNE</t>
  </si>
  <si>
    <t>MAUX</t>
  </si>
  <si>
    <t>FETERNES</t>
  </si>
  <si>
    <t>FILLINGES</t>
  </si>
  <si>
    <t>LA FORCLAZ</t>
  </si>
  <si>
    <t>FRANCLENS</t>
  </si>
  <si>
    <t>GRUFFY</t>
  </si>
  <si>
    <t>HABERE POCHE</t>
  </si>
  <si>
    <t>LATHUILE</t>
  </si>
  <si>
    <t>LYAUD</t>
  </si>
  <si>
    <t>MEILLERIE</t>
  </si>
  <si>
    <t>MONT SAXONNEX</t>
  </si>
  <si>
    <t>NANCY SUR CLUSES</t>
  </si>
  <si>
    <t>NANGY</t>
  </si>
  <si>
    <t>NONGLARD</t>
  </si>
  <si>
    <t>NOVEL</t>
  </si>
  <si>
    <t>ONNION</t>
  </si>
  <si>
    <t>SANCELLEMOZ</t>
  </si>
  <si>
    <t>LE PETIT BORNAND LES GLIERES</t>
  </si>
  <si>
    <t>POISY</t>
  </si>
  <si>
    <t>AMPHION LES BAINS</t>
  </si>
  <si>
    <t>REIGNIER ESERY</t>
  </si>
  <si>
    <t>ESERY</t>
  </si>
  <si>
    <t>REYVROZ</t>
  </si>
  <si>
    <t>ST ANDRE DE BOEGE</t>
  </si>
  <si>
    <t>ST FERREOL</t>
  </si>
  <si>
    <t>ST JULIEN EN GENEVOIS</t>
  </si>
  <si>
    <t>FIRBEIX</t>
  </si>
  <si>
    <t>FLEURAC</t>
  </si>
  <si>
    <t>FLORIMONT GAUMIER</t>
  </si>
  <si>
    <t>LA GONTERIE BOULOUNEIX</t>
  </si>
  <si>
    <t>JAURE</t>
  </si>
  <si>
    <t>JUMILHAC LE GRAND</t>
  </si>
  <si>
    <t>LACROPTE</t>
  </si>
  <si>
    <t>LA FORCE</t>
  </si>
  <si>
    <t>LAMOTHE MONTRAVEL</t>
  </si>
  <si>
    <t>LARZAC</t>
  </si>
  <si>
    <t>LES LECHES</t>
  </si>
  <si>
    <t>LEGUILLAC DE CERCLES</t>
  </si>
  <si>
    <t>MARSALES</t>
  </si>
  <si>
    <t>MAUZAC ET GRAND CASTANG</t>
  </si>
  <si>
    <t>GRAND CASTANG</t>
  </si>
  <si>
    <t>MILHAC D AUBEROCHE</t>
  </si>
  <si>
    <t>MILHAC DE NONTRON</t>
  </si>
  <si>
    <t>MONBAZILLAC</t>
  </si>
  <si>
    <t>MONPAZIER</t>
  </si>
  <si>
    <t>MONSEC</t>
  </si>
  <si>
    <t>PERIGUEUX</t>
  </si>
  <si>
    <t>PEYRILLAC ET MILLAC</t>
  </si>
  <si>
    <t>PEZULS</t>
  </si>
  <si>
    <t>PLAZAC</t>
  </si>
  <si>
    <t>PONTOURS</t>
  </si>
  <si>
    <t>RAZAC D EYMET</t>
  </si>
  <si>
    <t>LA ROCHE CHALAIS</t>
  </si>
  <si>
    <t>ST MICHEL L ECLUSE ET LEPARON</t>
  </si>
  <si>
    <t>ROUFFIGNAC ST CERNIN DE REILHAC</t>
  </si>
  <si>
    <t>ST CERNIN DE REILLAC</t>
  </si>
  <si>
    <t>ROUFFIGNAC DE SIGOULES</t>
  </si>
  <si>
    <t>ST ANTOINE D AUBEROCHE</t>
  </si>
  <si>
    <t>ST AUBIN DE CADELECH</t>
  </si>
  <si>
    <t>ST AUBIN DE LANQUAIS</t>
  </si>
  <si>
    <t>ST AVIT RIVIERE</t>
  </si>
  <si>
    <t>ST CAPRAISE DE LALINDE</t>
  </si>
  <si>
    <t>ST CERNIN DE L HERM</t>
  </si>
  <si>
    <t>ST CREPIN ET CARLUCET</t>
  </si>
  <si>
    <t>STE EULALIE D EYMET</t>
  </si>
  <si>
    <t>ST FELIX DE REILLAC ET MORTEMART</t>
  </si>
  <si>
    <t>ST FRONT D ALEMPS</t>
  </si>
  <si>
    <t>ST FRONT LA RIVIERE</t>
  </si>
  <si>
    <t>ST FRONT SUR NIZONNE</t>
  </si>
  <si>
    <t>ST GERY</t>
  </si>
  <si>
    <t>STE INNOCENCE</t>
  </si>
  <si>
    <t>ST LAURENT LA VALLEE</t>
  </si>
  <si>
    <t>ST LEON SUR L ISLE</t>
  </si>
  <si>
    <t>ST LEON SUR VEZERE</t>
  </si>
  <si>
    <t>ST MARTIAL D ALBAREDE</t>
  </si>
  <si>
    <t>ST MARTIN DE FRESSENGEAS</t>
  </si>
  <si>
    <t>ST MARTIN DE RIBERAC</t>
  </si>
  <si>
    <t>ST MEARD DE DRONE</t>
  </si>
  <si>
    <t>ST MEARD DE GURCON</t>
  </si>
  <si>
    <t>ST MEDARD D EXCIDEUIL</t>
  </si>
  <si>
    <t>STE ORSE</t>
  </si>
  <si>
    <t>ST PANTALY D ANS</t>
  </si>
  <si>
    <t>ST PARDOUX ET VIELVIC</t>
  </si>
  <si>
    <t>ST POMPONT</t>
  </si>
  <si>
    <t>ST ROMAIN DE MONPAZIER</t>
  </si>
  <si>
    <t>SALAGNAC</t>
  </si>
  <si>
    <t>SINGLEYRAC</t>
  </si>
  <si>
    <t>SOUDAT</t>
  </si>
  <si>
    <t>SOULAURES</t>
  </si>
  <si>
    <t>LA TOUR BLANCHE</t>
  </si>
  <si>
    <t>TURSAC</t>
  </si>
  <si>
    <t>VALEUIL</t>
  </si>
  <si>
    <t>MARESQUEL ECQUEMICOURT</t>
  </si>
  <si>
    <t>MATRINGHEM</t>
  </si>
  <si>
    <t>MERLIMONT</t>
  </si>
  <si>
    <t>METZ EN COUTURE</t>
  </si>
  <si>
    <t>MINGOVAL</t>
  </si>
  <si>
    <t>MONCHY BRETON</t>
  </si>
  <si>
    <t>MONTENESCOURT</t>
  </si>
  <si>
    <t>MOULLE</t>
  </si>
  <si>
    <t>MOURIEZ</t>
  </si>
  <si>
    <t>NEMPONT ST FIRMIN</t>
  </si>
  <si>
    <t>HARDELOT PLAGE</t>
  </si>
  <si>
    <t>NEULETTE</t>
  </si>
  <si>
    <t>NEUVILLE ST VAAST</t>
  </si>
  <si>
    <t>NIELLES LES ARDRES</t>
  </si>
  <si>
    <t>NOEUX LES AUXI</t>
  </si>
  <si>
    <t>NORDAUSQUES</t>
  </si>
  <si>
    <t>NOUVELLE EGLISE</t>
  </si>
  <si>
    <t>NUNCQ HAUTECOTE</t>
  </si>
  <si>
    <t>HAUTECOTE</t>
  </si>
  <si>
    <t>OFFEKERQUE</t>
  </si>
  <si>
    <t>OPPY</t>
  </si>
  <si>
    <t>PENIN</t>
  </si>
  <si>
    <t>PERNES</t>
  </si>
  <si>
    <t>PIHEN LES GUINES</t>
  </si>
  <si>
    <t>PLANQUES</t>
  </si>
  <si>
    <t>POLINCOVE</t>
  </si>
  <si>
    <t>LE PORTEL</t>
  </si>
  <si>
    <t>PRESSY</t>
  </si>
  <si>
    <t>LE QUESNOY EN ARTOIS</t>
  </si>
  <si>
    <t>QUILEN</t>
  </si>
  <si>
    <t>HAUT MAINIL</t>
  </si>
  <si>
    <t>RACQUINGHEM</t>
  </si>
  <si>
    <t>RANSART</t>
  </si>
  <si>
    <t>RAYE SUR AUTHIE</t>
  </si>
  <si>
    <t>REBECQUES</t>
  </si>
  <si>
    <t>CLARQUES</t>
  </si>
  <si>
    <t>RECLINGHEM</t>
  </si>
  <si>
    <t>RENTY</t>
  </si>
  <si>
    <t>ROELLECOURT</t>
  </si>
  <si>
    <t>ROYON</t>
  </si>
  <si>
    <t>RUYAULCOURT</t>
  </si>
  <si>
    <t>SAILLY LABOURSE</t>
  </si>
  <si>
    <t>SAINS LES MARQUION</t>
  </si>
  <si>
    <t>STE AUSTREBERTHE</t>
  </si>
  <si>
    <t>ST FOLQUIN</t>
  </si>
  <si>
    <t>ST LAURENT BLANGY</t>
  </si>
  <si>
    <t>SARTON</t>
  </si>
  <si>
    <t>SAULTY</t>
  </si>
  <si>
    <t>SERQUES</t>
  </si>
  <si>
    <t>SURQUES</t>
  </si>
  <si>
    <t>TENEUR</t>
  </si>
  <si>
    <t>THEROUANNE</t>
  </si>
  <si>
    <t>THIEVRES</t>
  </si>
  <si>
    <t>TILLOY LES MOFFLAINES</t>
  </si>
  <si>
    <t>TILQUES</t>
  </si>
  <si>
    <t>TORTEFONTAINE</t>
  </si>
  <si>
    <t>LE TRANSLOY</t>
  </si>
  <si>
    <t>VALHUON</t>
  </si>
  <si>
    <t>VAULX</t>
  </si>
  <si>
    <t>VENDIN LE VIEIL</t>
  </si>
  <si>
    <t>VERLINCTHUN</t>
  </si>
  <si>
    <t>VERQUIN</t>
  </si>
  <si>
    <t>VILLERS AU FLOS</t>
  </si>
  <si>
    <t>VILLERS CHATEL</t>
  </si>
  <si>
    <t>VILLERS L HOPITAL</t>
  </si>
  <si>
    <t>WABEN</t>
  </si>
  <si>
    <t>WARDRECQUES</t>
  </si>
  <si>
    <t>WARLENCOURT EAUCOURT</t>
  </si>
  <si>
    <t>WARLUZEL</t>
  </si>
  <si>
    <t>WAVRANS SUR TERNOISE</t>
  </si>
  <si>
    <t>WIERRE AU BOIS</t>
  </si>
  <si>
    <t>WIMEREUX</t>
  </si>
  <si>
    <t>WIRWIGNES</t>
  </si>
  <si>
    <t>WIZERNES</t>
  </si>
  <si>
    <t>ZOUAFQUES</t>
  </si>
  <si>
    <t>LA RECOUSSE</t>
  </si>
  <si>
    <t>ZUTKERQUE</t>
  </si>
  <si>
    <t>LES ANCIZES COMPS</t>
  </si>
  <si>
    <t>ARCONSAT</t>
  </si>
  <si>
    <t>LA COMBELLE</t>
  </si>
  <si>
    <t>AUZELLES</t>
  </si>
  <si>
    <t>BAFFIE</t>
  </si>
  <si>
    <t>BEAUMONT LES RANDAN</t>
  </si>
  <si>
    <t>BILLOM</t>
  </si>
  <si>
    <t>BLANZAT</t>
  </si>
  <si>
    <t>BOURG LASTIC</t>
  </si>
  <si>
    <t>LA CELLETTE</t>
  </si>
  <si>
    <t>CHAMBON SUR DOLORE</t>
  </si>
  <si>
    <t>CHAMEANE</t>
  </si>
  <si>
    <t>CHAMPAGNAT LE JEUNE</t>
  </si>
  <si>
    <t>COMBRAILLES</t>
  </si>
  <si>
    <t>CRESTE</t>
  </si>
  <si>
    <t>BUXIERES D AILLAC</t>
  </si>
  <si>
    <t>CHAMPILLET</t>
  </si>
  <si>
    <t>CHATILLON SUR INDRE</t>
  </si>
  <si>
    <t>SCOURY</t>
  </si>
  <si>
    <t>CLUIS</t>
  </si>
  <si>
    <t>CONDE</t>
  </si>
  <si>
    <t>DEOLS</t>
  </si>
  <si>
    <t>DIORS</t>
  </si>
  <si>
    <t>DOUADIC</t>
  </si>
  <si>
    <t>DUN LE POELIER</t>
  </si>
  <si>
    <t>FONTGOMBAULT</t>
  </si>
  <si>
    <t>FREDILLE</t>
  </si>
  <si>
    <t>GUILLY</t>
  </si>
  <si>
    <t>ISSOUDUN</t>
  </si>
  <si>
    <t>JEU MALOCHES</t>
  </si>
  <si>
    <t>LOUROUER ST LAURENT</t>
  </si>
  <si>
    <t>MEOBECQ</t>
  </si>
  <si>
    <t>MOUHERS</t>
  </si>
  <si>
    <t>PAULNAY</t>
  </si>
  <si>
    <t>ROUVRES LES BOIS</t>
  </si>
  <si>
    <t>RUFFEC</t>
  </si>
  <si>
    <t>ST CIVRAN</t>
  </si>
  <si>
    <t>ST DENIS DE JOUHET</t>
  </si>
  <si>
    <t>ST PLANTAIRE</t>
  </si>
  <si>
    <t>STE SEVERE SUR INDRE</t>
  </si>
  <si>
    <t>SASSIERGES ST GERMAIN</t>
  </si>
  <si>
    <t>SAUZELLES</t>
  </si>
  <si>
    <t>SEGRY</t>
  </si>
  <si>
    <t>TOURNON ST MARTIN</t>
  </si>
  <si>
    <t>TRANZAULT</t>
  </si>
  <si>
    <t>VATAN</t>
  </si>
  <si>
    <t>LA VERNELLE</t>
  </si>
  <si>
    <t>VICQ EXEMPLET</t>
  </si>
  <si>
    <t>AMBILLOU</t>
  </si>
  <si>
    <t>AMBOISE</t>
  </si>
  <si>
    <t>ANTOGNY LE TILLAC</t>
  </si>
  <si>
    <t>ARTANNES SUR INDRE</t>
  </si>
  <si>
    <t>BENAIS</t>
  </si>
  <si>
    <t>BERTHENAY</t>
  </si>
  <si>
    <t>BOSSEE</t>
  </si>
  <si>
    <t>BUEIL EN TOURAINE</t>
  </si>
  <si>
    <t>CHAMBOURG SUR INDRE</t>
  </si>
  <si>
    <t>CHARNIZAY</t>
  </si>
  <si>
    <t>CHEDIGNY</t>
  </si>
  <si>
    <t>CIGOGNE</t>
  </si>
  <si>
    <t>CINAIS</t>
  </si>
  <si>
    <t>COURCAY</t>
  </si>
  <si>
    <t>LA CROIX EN TOURAINE</t>
  </si>
  <si>
    <t>CROUZILLES</t>
  </si>
  <si>
    <t>CUSSAY</t>
  </si>
  <si>
    <t>DAME MARIE LES BOIS</t>
  </si>
  <si>
    <t>DOLUS LE SEC</t>
  </si>
  <si>
    <t>EPEIGNE LES BOIS</t>
  </si>
  <si>
    <t>FAYE LA VINEUSE</t>
  </si>
  <si>
    <t>LA GUERCHE</t>
  </si>
  <si>
    <t>LES HERMITES</t>
  </si>
  <si>
    <t>LIGNIERES DE TOURAINE</t>
  </si>
  <si>
    <t>LOCHES</t>
  </si>
  <si>
    <t>LOCHE SUR INDROIS</t>
  </si>
  <si>
    <t>LE LOUROUX</t>
  </si>
  <si>
    <t>MONNAIE</t>
  </si>
  <si>
    <t>MONTHODON</t>
  </si>
  <si>
    <t>MOSNES</t>
  </si>
  <si>
    <t>NAZELLES NEGRON</t>
  </si>
  <si>
    <t>NEUILLE PONT PIERRE</t>
  </si>
  <si>
    <t>NEUILLY LE BRIGNON</t>
  </si>
  <si>
    <t>NEUVILLE SUR BRENNE</t>
  </si>
  <si>
    <t>NOUATRE</t>
  </si>
  <si>
    <t>PANZOULT</t>
  </si>
  <si>
    <t>PARCAY MESLAY</t>
  </si>
  <si>
    <t>POCE SUR CISSE</t>
  </si>
  <si>
    <t>PREUILLY SUR CLAISE</t>
  </si>
  <si>
    <t>PUSSIGNY</t>
  </si>
  <si>
    <t>REIGNAC SUR INDRE</t>
  </si>
  <si>
    <t>ST AUBIN LE DEPEINT</t>
  </si>
  <si>
    <t>ST BAULD</t>
  </si>
  <si>
    <t>ST BRANCHS</t>
  </si>
  <si>
    <t>ST JEAN ST GERMAIN</t>
  </si>
  <si>
    <t>ST LAURENT EN GATINES</t>
  </si>
  <si>
    <t>ST PATERNE RACAN</t>
  </si>
  <si>
    <t>ST QUENTIN SUR INDROIS</t>
  </si>
  <si>
    <t>SAVIGNE SUR LATHAN</t>
  </si>
  <si>
    <t>SAZILLY</t>
  </si>
  <si>
    <t>SONZAY</t>
  </si>
  <si>
    <t>TAVANT</t>
  </si>
  <si>
    <t>THILOUZE</t>
  </si>
  <si>
    <t>TROGUES</t>
  </si>
  <si>
    <t>VEIGNE</t>
  </si>
  <si>
    <t>VERNEUIL SUR INDRE</t>
  </si>
  <si>
    <t>LA VILLE AUX DAMES</t>
  </si>
  <si>
    <t>VILLEPERDUE</t>
  </si>
  <si>
    <t>FITILIEU</t>
  </si>
  <si>
    <t>NUKUTAVAKE</t>
  </si>
  <si>
    <t>TEMANUFAARA</t>
  </si>
  <si>
    <t>PAPEETE</t>
  </si>
  <si>
    <t>ANATONU</t>
  </si>
  <si>
    <t>RAPA</t>
  </si>
  <si>
    <t>MAROTIRI</t>
  </si>
  <si>
    <t>TAPUARAVA</t>
  </si>
  <si>
    <t>RIMATARA</t>
  </si>
  <si>
    <t>ANAPOTO</t>
  </si>
  <si>
    <t>RURUTU</t>
  </si>
  <si>
    <t>HAUTI</t>
  </si>
  <si>
    <t>HAAMENE</t>
  </si>
  <si>
    <t>FAAAHA</t>
  </si>
  <si>
    <t>HANATETENA</t>
  </si>
  <si>
    <t>AFAAHITI</t>
  </si>
  <si>
    <t>TAIARAPU OUEST</t>
  </si>
  <si>
    <t>VAIRAO</t>
  </si>
  <si>
    <t>HANE</t>
  </si>
  <si>
    <t>HAKAHAU</t>
  </si>
  <si>
    <t>HOUAILOU</t>
  </si>
  <si>
    <t>PORO</t>
  </si>
  <si>
    <t>LIFOU</t>
  </si>
  <si>
    <t>WE</t>
  </si>
  <si>
    <t>LE MONT DORE</t>
  </si>
  <si>
    <t>MONT DORE</t>
  </si>
  <si>
    <t>LA COULEE</t>
  </si>
  <si>
    <t>PAITA</t>
  </si>
  <si>
    <t>POINDIMIE</t>
  </si>
  <si>
    <t>POUM</t>
  </si>
  <si>
    <t>POYA</t>
  </si>
  <si>
    <t>NEPOUI</t>
  </si>
  <si>
    <t>VOH</t>
  </si>
  <si>
    <t>OUACO</t>
  </si>
  <si>
    <t>YATE</t>
  </si>
  <si>
    <t>2A001</t>
  </si>
  <si>
    <t>AFA</t>
  </si>
  <si>
    <t>MEZZAVIA</t>
  </si>
  <si>
    <t>2A011</t>
  </si>
  <si>
    <t>ALTAGENE</t>
  </si>
  <si>
    <t>2A018</t>
  </si>
  <si>
    <t>ARBELLARA</t>
  </si>
  <si>
    <t>2A026</t>
  </si>
  <si>
    <t>AZILONE AMPAZA</t>
  </si>
  <si>
    <t>2A061</t>
  </si>
  <si>
    <t>CARBINI</t>
  </si>
  <si>
    <t>2A064</t>
  </si>
  <si>
    <t>CARDO TORGIA</t>
  </si>
  <si>
    <t>2A091</t>
  </si>
  <si>
    <t>COGNOCOLI MONTICCHI</t>
  </si>
  <si>
    <t>2A092</t>
  </si>
  <si>
    <t>CONCA</t>
  </si>
  <si>
    <t>2A098</t>
  </si>
  <si>
    <t>COTI CHIAVARI</t>
  </si>
  <si>
    <t>2A104</t>
  </si>
  <si>
    <t>ECCICA SUARELLA</t>
  </si>
  <si>
    <t>2A132</t>
  </si>
  <si>
    <t>GUARGUALE</t>
  </si>
  <si>
    <t>2A141</t>
  </si>
  <si>
    <t>LETIA</t>
  </si>
  <si>
    <t>2A158</t>
  </si>
  <si>
    <t>MELA</t>
  </si>
  <si>
    <t>2A196</t>
  </si>
  <si>
    <t>ORTO</t>
  </si>
  <si>
    <t>2A204</t>
  </si>
  <si>
    <t>PASTRICCIOLA</t>
  </si>
  <si>
    <t>2A228</t>
  </si>
  <si>
    <t>PIETROSELLA</t>
  </si>
  <si>
    <t>2A240</t>
  </si>
  <si>
    <t>POGGIOLO</t>
  </si>
  <si>
    <t>GUAGNO LES BAINS</t>
  </si>
  <si>
    <t>2A259</t>
  </si>
  <si>
    <t>REZZA</t>
  </si>
  <si>
    <t>2A262</t>
  </si>
  <si>
    <t>ROSAZIA</t>
  </si>
  <si>
    <t>2A270</t>
  </si>
  <si>
    <t>SARI D ORCINO</t>
  </si>
  <si>
    <t>2A271</t>
  </si>
  <si>
    <t>SARROLA CARCOPINO</t>
  </si>
  <si>
    <t>2A285</t>
  </si>
  <si>
    <t>SORBOLLANO</t>
  </si>
  <si>
    <t>2A288</t>
  </si>
  <si>
    <t>SOTTA</t>
  </si>
  <si>
    <t>2A310</t>
  </si>
  <si>
    <t>SANTA MARIA FIGANIELLA</t>
  </si>
  <si>
    <t>2A322</t>
  </si>
  <si>
    <t>TASSO</t>
  </si>
  <si>
    <t>2A323</t>
  </si>
  <si>
    <t>TAVACO</t>
  </si>
  <si>
    <t>SAGONE</t>
  </si>
  <si>
    <t>2A359</t>
  </si>
  <si>
    <t>ZICAVO</t>
  </si>
  <si>
    <t>2A362</t>
  </si>
  <si>
    <t>ZONZA</t>
  </si>
  <si>
    <t>2B010</t>
  </si>
  <si>
    <t>ALGAJOLA</t>
  </si>
  <si>
    <t>2B030</t>
  </si>
  <si>
    <t>BARRETTALI</t>
  </si>
  <si>
    <t>2B033</t>
  </si>
  <si>
    <t>BASTIA</t>
  </si>
  <si>
    <t>2B039</t>
  </si>
  <si>
    <t>BISINCHI</t>
  </si>
  <si>
    <t>2B049</t>
  </si>
  <si>
    <t>CALENZANA</t>
  </si>
  <si>
    <t>ARGENTELLA</t>
  </si>
  <si>
    <t>2B051</t>
  </si>
  <si>
    <t>CAMBIA</t>
  </si>
  <si>
    <t>2B054</t>
  </si>
  <si>
    <t>CAMPILE</t>
  </si>
  <si>
    <t>2B068</t>
  </si>
  <si>
    <t>CARTICASI</t>
  </si>
  <si>
    <t>2B073</t>
  </si>
  <si>
    <t>CASAMACCIOLI</t>
  </si>
  <si>
    <t>2B074</t>
  </si>
  <si>
    <t>CASANOVA</t>
  </si>
  <si>
    <t>2B079</t>
  </si>
  <si>
    <t>CASTELLO DI ROSTINO</t>
  </si>
  <si>
    <t>2B083</t>
  </si>
  <si>
    <t>CASTIRLA</t>
  </si>
  <si>
    <t>2B084</t>
  </si>
  <si>
    <t>CATERI</t>
  </si>
  <si>
    <t>2B086</t>
  </si>
  <si>
    <t>CENTURI</t>
  </si>
  <si>
    <t>2B095</t>
  </si>
  <si>
    <t>CORSCIA</t>
  </si>
  <si>
    <t>2B107</t>
  </si>
  <si>
    <t>ERSA</t>
  </si>
  <si>
    <t>2B120</t>
  </si>
  <si>
    <t>FURIANI</t>
  </si>
  <si>
    <t>2B121</t>
  </si>
  <si>
    <t>GALERIA</t>
  </si>
  <si>
    <t>2B126</t>
  </si>
  <si>
    <t>GIUNCAGGIO</t>
  </si>
  <si>
    <t>2B166</t>
  </si>
  <si>
    <t>MONTE</t>
  </si>
  <si>
    <t>MONTEMAGGIORE</t>
  </si>
  <si>
    <t>2B169</t>
  </si>
  <si>
    <t>MOROSAGLIA</t>
  </si>
  <si>
    <t>PONTE LECCIA</t>
  </si>
  <si>
    <t>2B170</t>
  </si>
  <si>
    <t>MORSIGLIA</t>
  </si>
  <si>
    <t>2B173</t>
  </si>
  <si>
    <t>MURO</t>
  </si>
  <si>
    <t>2B183</t>
  </si>
  <si>
    <t>OGLIASTRO</t>
  </si>
  <si>
    <t>2B184</t>
  </si>
  <si>
    <t>OLCANI</t>
  </si>
  <si>
    <t>2B195</t>
  </si>
  <si>
    <t>ORTIPORIO</t>
  </si>
  <si>
    <t>2B206</t>
  </si>
  <si>
    <t>PENTA ACQUATELLA</t>
  </si>
  <si>
    <t>2B208</t>
  </si>
  <si>
    <t>PERELLI</t>
  </si>
  <si>
    <t>2B214</t>
  </si>
  <si>
    <t>PIANO</t>
  </si>
  <si>
    <t>2B216</t>
  </si>
  <si>
    <t>PIAZZALI</t>
  </si>
  <si>
    <t>2B219</t>
  </si>
  <si>
    <t>PIEDICROCE</t>
  </si>
  <si>
    <t>2B236</t>
  </si>
  <si>
    <t>POGGIO DI NAZZA</t>
  </si>
  <si>
    <t>2B248</t>
  </si>
  <si>
    <t>PRATO DI GIOVELLINA</t>
  </si>
  <si>
    <t>2B260</t>
  </si>
  <si>
    <t>RIVENTOSA</t>
  </si>
  <si>
    <t>2B273</t>
  </si>
  <si>
    <t>SCATA</t>
  </si>
  <si>
    <t>2B274</t>
  </si>
  <si>
    <t>SCOLCA</t>
  </si>
  <si>
    <t>2B277</t>
  </si>
  <si>
    <t>SERRA DI FIUMORBO</t>
  </si>
  <si>
    <t>2B281</t>
  </si>
  <si>
    <t>SISCO</t>
  </si>
  <si>
    <t>2B287</t>
  </si>
  <si>
    <t>SORIO</t>
  </si>
  <si>
    <t>MHERE</t>
  </si>
  <si>
    <t>MONT ET MARRE</t>
  </si>
  <si>
    <t>MONTIGNY SUR CANNE</t>
  </si>
  <si>
    <t>NEUILLY</t>
  </si>
  <si>
    <t>NEVERS</t>
  </si>
  <si>
    <t>NUARS</t>
  </si>
  <si>
    <t>OUGNY</t>
  </si>
  <si>
    <t>RUAGES</t>
  </si>
  <si>
    <t>SAINCAIZE MEAUCE</t>
  </si>
  <si>
    <t>ST AMAND EN PUISAYE</t>
  </si>
  <si>
    <t>ST AUBIN LES FORGES</t>
  </si>
  <si>
    <t>ST BONNOT</t>
  </si>
  <si>
    <t>ST GERMAIN CHASSENAY</t>
  </si>
  <si>
    <t>ST GRATIEN SAVIGNY</t>
  </si>
  <si>
    <t>ST LEGER DES VIGNES</t>
  </si>
  <si>
    <t>ST REVERIEN</t>
  </si>
  <si>
    <t>SARDY LES EPIRY</t>
  </si>
  <si>
    <t>SAUVIGNY LES BOIS</t>
  </si>
  <si>
    <t>SERMAGES</t>
  </si>
  <si>
    <t>SERMOISE SUR LOIRE</t>
  </si>
  <si>
    <t>TANNAY</t>
  </si>
  <si>
    <t>TOURY LURCY</t>
  </si>
  <si>
    <t>TRACY SUR LOIRE</t>
  </si>
  <si>
    <t>VARZY</t>
  </si>
  <si>
    <t>VAUCLAIX</t>
  </si>
  <si>
    <t>VIELMANAY</t>
  </si>
  <si>
    <t>VITRY LACHE</t>
  </si>
  <si>
    <t>ABSCON</t>
  </si>
  <si>
    <t>AIX</t>
  </si>
  <si>
    <t>VILLENEUVE D ASCQ</t>
  </si>
  <si>
    <t>ANOR</t>
  </si>
  <si>
    <t>ARMBOUTS CAPPEL</t>
  </si>
  <si>
    <t>ARMENTIERES</t>
  </si>
  <si>
    <t>ARTRES</t>
  </si>
  <si>
    <t>AUBIGNY AU BAC</t>
  </si>
  <si>
    <t>AUBRY DU HAINAUT</t>
  </si>
  <si>
    <t>AULNOY LEZ VALENCIENNES</t>
  </si>
  <si>
    <t>AVESNES LE SEC</t>
  </si>
  <si>
    <t>BANTIGNY</t>
  </si>
  <si>
    <t>BAUVIN</t>
  </si>
  <si>
    <t>BEAUMONT EN CAMBRESIS</t>
  </si>
  <si>
    <t>BEAURIEUX</t>
  </si>
  <si>
    <t>BERSEE</t>
  </si>
  <si>
    <t>BERSILLIES</t>
  </si>
  <si>
    <t>BERTHEN</t>
  </si>
  <si>
    <t>BERTRY</t>
  </si>
  <si>
    <t>BEUVRAGES</t>
  </si>
  <si>
    <t>BEUVRY LA FORET</t>
  </si>
  <si>
    <t>BOESEGHEM</t>
  </si>
  <si>
    <t>BOIS GRENIER</t>
  </si>
  <si>
    <t>BOLLEZEELE</t>
  </si>
  <si>
    <t>CANTAING SUR ESCAUT</t>
  </si>
  <si>
    <t>CARNIERES</t>
  </si>
  <si>
    <t>CAUROIR</t>
  </si>
  <si>
    <t>CERFONTAINE</t>
  </si>
  <si>
    <t>COBRIEUX</t>
  </si>
  <si>
    <t>COURCHELETTES</t>
  </si>
  <si>
    <t>CRAYWICK</t>
  </si>
  <si>
    <t>CROIX</t>
  </si>
  <si>
    <t>CROIX CALUYAU</t>
  </si>
  <si>
    <t>CURGIES</t>
  </si>
  <si>
    <t>DECHY</t>
  </si>
  <si>
    <t>DEHERIES</t>
  </si>
  <si>
    <t>EBBLINGHEM</t>
  </si>
  <si>
    <t>ECCLES</t>
  </si>
  <si>
    <t>EMMERIN</t>
  </si>
  <si>
    <t>ERQUINGHEM LE SEC</t>
  </si>
  <si>
    <t>ERRE</t>
  </si>
  <si>
    <t>ESCAUDOEUVRES</t>
  </si>
  <si>
    <t>ESQUERCHIN</t>
  </si>
  <si>
    <t>ESTRUN</t>
  </si>
  <si>
    <t>FACHES THUMESNIL</t>
  </si>
  <si>
    <t>LE FAVRIL</t>
  </si>
  <si>
    <t>FELLERIES</t>
  </si>
  <si>
    <t>FERRIERE LA PETITE</t>
  </si>
  <si>
    <t>FLETRE</t>
  </si>
  <si>
    <t>FLINES LES MORTAGNE</t>
  </si>
  <si>
    <t>FOREST EN CAMBRESIS</t>
  </si>
  <si>
    <t>FOURMIES</t>
  </si>
  <si>
    <t>LA GORGUE</t>
  </si>
  <si>
    <t>GRAVELINES</t>
  </si>
  <si>
    <t>HARGNIES</t>
  </si>
  <si>
    <t>HAUSSY</t>
  </si>
  <si>
    <t>HAUT LIEU</t>
  </si>
  <si>
    <t>HAVELUY</t>
  </si>
  <si>
    <t>HAVERSKERQUE</t>
  </si>
  <si>
    <t>HAZEBROUCK</t>
  </si>
  <si>
    <t>HEM LENGLET</t>
  </si>
  <si>
    <t>HERIN</t>
  </si>
  <si>
    <t>HERLIES</t>
  </si>
  <si>
    <t>HESTRUD</t>
  </si>
  <si>
    <t>VENDOIRE</t>
  </si>
  <si>
    <t>VERGT</t>
  </si>
  <si>
    <t>VILLEFRANCHE DU PERIGORD</t>
  </si>
  <si>
    <t>VILLETOUREIX</t>
  </si>
  <si>
    <t>VITRAC</t>
  </si>
  <si>
    <t>ABBANS DESSOUS</t>
  </si>
  <si>
    <t>ADAM LES VERCEL</t>
  </si>
  <si>
    <t>TOURNEDOZ</t>
  </si>
  <si>
    <t>AUDINCOURT</t>
  </si>
  <si>
    <t>LES AUXONS</t>
  </si>
  <si>
    <t>AVANNE AVENEY</t>
  </si>
  <si>
    <t>BADEVEL</t>
  </si>
  <si>
    <t>LE BARBOUX</t>
  </si>
  <si>
    <t>CHAMPVANS LES BAUME</t>
  </si>
  <si>
    <t>BETHONCOURT</t>
  </si>
  <si>
    <t>BOUCLANS</t>
  </si>
  <si>
    <t>BOUSSIERES</t>
  </si>
  <si>
    <t>BOUVERANS</t>
  </si>
  <si>
    <t>BUFFARD</t>
  </si>
  <si>
    <t>CHAMESOL</t>
  </si>
  <si>
    <t>CHAMPLIVE</t>
  </si>
  <si>
    <t>CHARBONNIERES LES SAPINS</t>
  </si>
  <si>
    <t>LE BOULOIS</t>
  </si>
  <si>
    <t>CHAUDEFONTAINE</t>
  </si>
  <si>
    <t>CHAUX LES PASSAVANT</t>
  </si>
  <si>
    <t>CHAZOT</t>
  </si>
  <si>
    <t>CHEMAUDIN</t>
  </si>
  <si>
    <t>CHENECEY BUILLON</t>
  </si>
  <si>
    <t>CHEVIGNEY SUR L OGNON</t>
  </si>
  <si>
    <t>CHEVIGNEY LES VERCEL</t>
  </si>
  <si>
    <t>COLOMBIER FONTAINE</t>
  </si>
  <si>
    <t>CONSOLATION MAISONNETTES</t>
  </si>
  <si>
    <t>COURTETAIN ET SALANS</t>
  </si>
  <si>
    <t>COURVIERES</t>
  </si>
  <si>
    <t>CROSEY LE PETIT</t>
  </si>
  <si>
    <t>CUSSEY SUR LISON</t>
  </si>
  <si>
    <t>DANNEMARIE</t>
  </si>
  <si>
    <t>DOMPIERRE LES TILLEULS</t>
  </si>
  <si>
    <t>ECOLE VALENTIN</t>
  </si>
  <si>
    <t>L ECOUVOTTE</t>
  </si>
  <si>
    <t>EPENOUSE</t>
  </si>
  <si>
    <t>DOULAIZE</t>
  </si>
  <si>
    <t>ETOUVANS</t>
  </si>
  <si>
    <t>EXINCOURT</t>
  </si>
  <si>
    <t>EYSSON</t>
  </si>
  <si>
    <t>FALLERANS</t>
  </si>
  <si>
    <t>FERTANS</t>
  </si>
  <si>
    <t>FESCHES LE CHATEL</t>
  </si>
  <si>
    <t>FESSEVILLERS</t>
  </si>
  <si>
    <t>FLAGEY RIGNEY</t>
  </si>
  <si>
    <t>FONTAIN</t>
  </si>
  <si>
    <t>LES FONTENELLES</t>
  </si>
  <si>
    <t>FOURBANNE</t>
  </si>
  <si>
    <t>FOURNET BLANCHEROCHE</t>
  </si>
  <si>
    <t>FRASNE</t>
  </si>
  <si>
    <t>GLAMONDANS</t>
  </si>
  <si>
    <t>GLAY</t>
  </si>
  <si>
    <t>VERNOIS LE FOL</t>
  </si>
  <si>
    <t>GONDENANS LES MOULINS</t>
  </si>
  <si>
    <t>GOUHELANS</t>
  </si>
  <si>
    <t>GOUMOIS</t>
  </si>
  <si>
    <t>GOUX SOUS LANDET</t>
  </si>
  <si>
    <t>GRANDFONTAINE SUR CREUSE</t>
  </si>
  <si>
    <t>GRANGES NARBOZ</t>
  </si>
  <si>
    <t>L HOPITAL ST LIEFFROY</t>
  </si>
  <si>
    <t>HYEMONDANS</t>
  </si>
  <si>
    <t>HYEVRE MAGNY</t>
  </si>
  <si>
    <t>INDEVILLERS</t>
  </si>
  <si>
    <t>LIEBVILLERS</t>
  </si>
  <si>
    <t>LONGEMAISON</t>
  </si>
  <si>
    <t>MANCENANS LIZERNE</t>
  </si>
  <si>
    <t>MARVELISE</t>
  </si>
  <si>
    <t>MAZEROLLES LE SALIN</t>
  </si>
  <si>
    <t>COTTIER</t>
  </si>
  <si>
    <t>METABIEF</t>
  </si>
  <si>
    <t>MONDON</t>
  </si>
  <si>
    <t>MONTANDON</t>
  </si>
  <si>
    <t>MONTGESOYE</t>
  </si>
  <si>
    <t>MORRE</t>
  </si>
  <si>
    <t>MOUTHE</t>
  </si>
  <si>
    <t>RANTECHAUX</t>
  </si>
  <si>
    <t>NOIREFONTAINE</t>
  </si>
  <si>
    <t>OLLANS</t>
  </si>
  <si>
    <t>ONANS</t>
  </si>
  <si>
    <t>ROUTELLE</t>
  </si>
  <si>
    <t>PALANTINE</t>
  </si>
  <si>
    <t>VERMONDANS</t>
  </si>
  <si>
    <t>LES PONTETS</t>
  </si>
  <si>
    <t>DOMAIZE</t>
  </si>
  <si>
    <t>DORAT</t>
  </si>
  <si>
    <t>DURMIGNAT</t>
  </si>
  <si>
    <t>ESPINASSE</t>
  </si>
  <si>
    <t>ESTANDEUIL</t>
  </si>
  <si>
    <t>FAYET LE CHATEAU</t>
  </si>
  <si>
    <t>FOURNOLS</t>
  </si>
  <si>
    <t>JOZE</t>
  </si>
  <si>
    <t>LAQUEUILLE</t>
  </si>
  <si>
    <t>LASTIC</t>
  </si>
  <si>
    <t>LA TOUR D AUVERGNE</t>
  </si>
  <si>
    <t>LISSEUIL</t>
  </si>
  <si>
    <t>LOUBEYRAT</t>
  </si>
  <si>
    <t>LUZILLAT</t>
  </si>
  <si>
    <t>MANZAT</t>
  </si>
  <si>
    <t>MARAT</t>
  </si>
  <si>
    <t>MAREUGHEOL</t>
  </si>
  <si>
    <t>MARSAC EN LIVRADOIS</t>
  </si>
  <si>
    <t>MARSAT</t>
  </si>
  <si>
    <t>MAZAYE</t>
  </si>
  <si>
    <t>MESSEIX</t>
  </si>
  <si>
    <t>LES GANNES</t>
  </si>
  <si>
    <t>MOZAC</t>
  </si>
  <si>
    <t>ORCET</t>
  </si>
  <si>
    <t>ORCINES</t>
  </si>
  <si>
    <t>PESCHADOIRES</t>
  </si>
  <si>
    <t>PONT DE DORE</t>
  </si>
  <si>
    <t>PONTAUMUR</t>
  </si>
  <si>
    <t>PRONDINES</t>
  </si>
  <si>
    <t>LA MAYRAND</t>
  </si>
  <si>
    <t>ST AGOULIN</t>
  </si>
  <si>
    <t>ST ANDRE LE COQ</t>
  </si>
  <si>
    <t>ST BONNET LE CHASTEL</t>
  </si>
  <si>
    <t>ST BONNET LES ALLIER</t>
  </si>
  <si>
    <t>ST BONNET PRES ORCIVAL</t>
  </si>
  <si>
    <t>ST CIRGUES SUR COUZE</t>
  </si>
  <si>
    <t>ST DIERY</t>
  </si>
  <si>
    <t>ST FLORET</t>
  </si>
  <si>
    <t>ST GENES DU RETZ</t>
  </si>
  <si>
    <t>ST GEORGES DE MONS</t>
  </si>
  <si>
    <t>ST HERENT</t>
  </si>
  <si>
    <t>ST HILAIRE PRES PIONSAT</t>
  </si>
  <si>
    <t>ST IGNAT</t>
  </si>
  <si>
    <t>ST JULIEN LA GENESTE</t>
  </si>
  <si>
    <t>ST JULIEN PUY LAVEZE</t>
  </si>
  <si>
    <t>ST LAURE</t>
  </si>
  <si>
    <t>ST MAIGNER</t>
  </si>
  <si>
    <t>ST MAURICE PRES PIONSAT</t>
  </si>
  <si>
    <t>ST MYON</t>
  </si>
  <si>
    <t>ST PIERRE ROCHE</t>
  </si>
  <si>
    <t>ST SANDOUX</t>
  </si>
  <si>
    <t>ST SAUVEUR LA SAGNE</t>
  </si>
  <si>
    <t>SAYAT</t>
  </si>
  <si>
    <t>SOLIGNAT</t>
  </si>
  <si>
    <t>THIOLIERES</t>
  </si>
  <si>
    <t>THURET</t>
  </si>
  <si>
    <t>TREZIOUX</t>
  </si>
  <si>
    <t>USSON</t>
  </si>
  <si>
    <t>VALCIVIERES</t>
  </si>
  <si>
    <t>VERGHEAS</t>
  </si>
  <si>
    <t>VERNEUGHEOL</t>
  </si>
  <si>
    <t>VERTAIZON</t>
  </si>
  <si>
    <t>VIRLET</t>
  </si>
  <si>
    <t>VISCOMTAT</t>
  </si>
  <si>
    <t>MONTJOIE</t>
  </si>
  <si>
    <t>AGNOS</t>
  </si>
  <si>
    <t>AINHICE MONGELOS</t>
  </si>
  <si>
    <t>AMENDEUIX ONEIX</t>
  </si>
  <si>
    <t>AMOROTS SUCCOS</t>
  </si>
  <si>
    <t>ANCE</t>
  </si>
  <si>
    <t>ANGAIS</t>
  </si>
  <si>
    <t>ANOS</t>
  </si>
  <si>
    <t>ARAUJUZON</t>
  </si>
  <si>
    <t>ARAUX</t>
  </si>
  <si>
    <t>ARMENDARITS</t>
  </si>
  <si>
    <t>ARRICAU BORDES</t>
  </si>
  <si>
    <t>ARTHEZ D ASSON</t>
  </si>
  <si>
    <t>ASASP ARROS</t>
  </si>
  <si>
    <t>ARROS D OLORON</t>
  </si>
  <si>
    <t>ASCARAT</t>
  </si>
  <si>
    <t>ASSAT</t>
  </si>
  <si>
    <t>ATHOS ASPIS</t>
  </si>
  <si>
    <t>AUBERTIN</t>
  </si>
  <si>
    <t>AUBOUS</t>
  </si>
  <si>
    <t>AUGA</t>
  </si>
  <si>
    <t>AUSSURUCQ</t>
  </si>
  <si>
    <t>AUTEVIELLE ST MARTIN BIDEREN</t>
  </si>
  <si>
    <t>BASSUSSARRY</t>
  </si>
  <si>
    <t>BERENX</t>
  </si>
  <si>
    <t>AMBEL</t>
  </si>
  <si>
    <t>AOSTE</t>
  </si>
  <si>
    <t>ARZAY</t>
  </si>
  <si>
    <t>AUBERIVES EN ROYANS</t>
  </si>
  <si>
    <t>BEAUFIN</t>
  </si>
  <si>
    <t>BELLEGARDE POUSSIEU</t>
  </si>
  <si>
    <t>BERNIN</t>
  </si>
  <si>
    <t>BESSINS</t>
  </si>
  <si>
    <t>MIANGES</t>
  </si>
  <si>
    <t>CHAMPAGNIER</t>
  </si>
  <si>
    <t>CHAMP SUR DRAC</t>
  </si>
  <si>
    <t>CHAVAGNEUX</t>
  </si>
  <si>
    <t>CHATTE</t>
  </si>
  <si>
    <t>CHIRENS</t>
  </si>
  <si>
    <t>CHORANCHE</t>
  </si>
  <si>
    <t>CLAVANS EN HAUT OISANS</t>
  </si>
  <si>
    <t>CORPS</t>
  </si>
  <si>
    <t>CORRENCON EN VERCORS</t>
  </si>
  <si>
    <t>LES COTES D AREY</t>
  </si>
  <si>
    <t>LES COTES DE CORPS</t>
  </si>
  <si>
    <t>COUR ET BUIS</t>
  </si>
  <si>
    <t>CRACHIER</t>
  </si>
  <si>
    <t>CREMIEU</t>
  </si>
  <si>
    <t>PUSIGNIEU</t>
  </si>
  <si>
    <t>ESTRABLIN</t>
  </si>
  <si>
    <t>LA FLACHERE</t>
  </si>
  <si>
    <t>FOUR</t>
  </si>
  <si>
    <t>LA FRETTE</t>
  </si>
  <si>
    <t>L ISLE D ABEAU</t>
  </si>
  <si>
    <t>GAVET</t>
  </si>
  <si>
    <t>MAYRES SAVEL</t>
  </si>
  <si>
    <t>MEYLAN</t>
  </si>
  <si>
    <t>MEYRIEU LES ETANGS</t>
  </si>
  <si>
    <t>MIRIBEL LANCHATRE</t>
  </si>
  <si>
    <t>MOISSIEU SUR DOLON</t>
  </si>
  <si>
    <t>MONSTEROUX MILIEU</t>
  </si>
  <si>
    <t>MONTEYNARD</t>
  </si>
  <si>
    <t>MONTFALCON</t>
  </si>
  <si>
    <t>LE MOUTARET</t>
  </si>
  <si>
    <t>NOTRE DAME DE COMMIERS</t>
  </si>
  <si>
    <t>NOTRE DAME DE VAULX</t>
  </si>
  <si>
    <t>NOYAREY</t>
  </si>
  <si>
    <t>ORIS EN RATTIER</t>
  </si>
  <si>
    <t>ORNON</t>
  </si>
  <si>
    <t>OYEU</t>
  </si>
  <si>
    <t>OYTIER ST OBLAS</t>
  </si>
  <si>
    <t>PAJAY</t>
  </si>
  <si>
    <t>PARMILIEU</t>
  </si>
  <si>
    <t>LE PEAGE DE ROUSSILLON</t>
  </si>
  <si>
    <t>POLIENAS</t>
  </si>
  <si>
    <t>POMMIERS LA PLACETTE</t>
  </si>
  <si>
    <t>LE PONT DE CLAIX</t>
  </si>
  <si>
    <t>PONT EVEQUE</t>
  </si>
  <si>
    <t>QUAIX EN CHARTREUSE</t>
  </si>
  <si>
    <t>QUET EN BEAUMONT</t>
  </si>
  <si>
    <t>REAUMONT</t>
  </si>
  <si>
    <t>RENAGE</t>
  </si>
  <si>
    <t>REVEL TOURDAN</t>
  </si>
  <si>
    <t>REVENTIN VAUGRIS</t>
  </si>
  <si>
    <t>BOIS DE ROCHE</t>
  </si>
  <si>
    <t>ROMAGNIEU</t>
  </si>
  <si>
    <t>MONTCEAU</t>
  </si>
  <si>
    <t>ST BUEIL</t>
  </si>
  <si>
    <t>ST ISMIER</t>
  </si>
  <si>
    <t>ST JEAN DE SOUDAIN</t>
  </si>
  <si>
    <t>ST JEAN DE VAULX</t>
  </si>
  <si>
    <t>ST MARTIN DE CLELLES</t>
  </si>
  <si>
    <t>ST MARTIN D HERES</t>
  </si>
  <si>
    <t>ST MARTIN LE VINOUX</t>
  </si>
  <si>
    <t>ST MICHEL DE ST GEOIRS</t>
  </si>
  <si>
    <t>ST MICHEL EN BEAUMONT</t>
  </si>
  <si>
    <t>ST PANCRASSE</t>
  </si>
  <si>
    <t>ST ROMANS</t>
  </si>
  <si>
    <t>ST SORLIN DE VIENNE</t>
  </si>
  <si>
    <t>ST VICTOR DE CESSIEU</t>
  </si>
  <si>
    <t>ST VINCENT DE MERCUZE</t>
  </si>
  <si>
    <t>SASSENAGE</t>
  </si>
  <si>
    <t>SIEVOZ</t>
  </si>
  <si>
    <t>SINARD</t>
  </si>
  <si>
    <t>TECHE</t>
  </si>
  <si>
    <t>TRAMOLE</t>
  </si>
  <si>
    <t>TREFFORT</t>
  </si>
  <si>
    <t>FURES</t>
  </si>
  <si>
    <t>VALENCOGNE</t>
  </si>
  <si>
    <t>LA VALETTE</t>
  </si>
  <si>
    <t>2B298</t>
  </si>
  <si>
    <t>2B303</t>
  </si>
  <si>
    <t>SAN GIULIANO</t>
  </si>
  <si>
    <t>ALISTRO</t>
  </si>
  <si>
    <t>2B304</t>
  </si>
  <si>
    <t>SAN LORENZO</t>
  </si>
  <si>
    <t>2B311</t>
  </si>
  <si>
    <t>SANTA MARIA POGGIO</t>
  </si>
  <si>
    <t>MORIANI PLAGE</t>
  </si>
  <si>
    <t>2B314</t>
  </si>
  <si>
    <t>SANTO PIETRO DI TENDA</t>
  </si>
  <si>
    <t>2B316</t>
  </si>
  <si>
    <t>SANTA REPARATA DI BALAGNA</t>
  </si>
  <si>
    <t>2B332</t>
  </si>
  <si>
    <t>URTACA</t>
  </si>
  <si>
    <t>2B340</t>
  </si>
  <si>
    <t>VELONE ORNETO</t>
  </si>
  <si>
    <t>2B342</t>
  </si>
  <si>
    <t>VENTISERI</t>
  </si>
  <si>
    <t>TRAVO</t>
  </si>
  <si>
    <t>2B355</t>
  </si>
  <si>
    <t>VOLPAJOLA</t>
  </si>
  <si>
    <t>BARCHETTA</t>
  </si>
  <si>
    <t>MOUTIERS SOUS CHANTEMERLE</t>
  </si>
  <si>
    <t>LES AUBIERS</t>
  </si>
  <si>
    <t>PAMPROUX</t>
  </si>
  <si>
    <t>PRAILLES</t>
  </si>
  <si>
    <t>PUIHARDY</t>
  </si>
  <si>
    <t>ST AUBIN DU PLAIN</t>
  </si>
  <si>
    <t>ST GEORGES DE REX</t>
  </si>
  <si>
    <t>ST JOUIN DE MILLY</t>
  </si>
  <si>
    <t>ST MAIXENT DE BEUGNE</t>
  </si>
  <si>
    <t>ST MARTIN LES MELLE</t>
  </si>
  <si>
    <t>ST PIERRE DES ECHAUBROGNES</t>
  </si>
  <si>
    <t>STE VERGE</t>
  </si>
  <si>
    <t>SOMPT</t>
  </si>
  <si>
    <t>SOUTIERS</t>
  </si>
  <si>
    <t>MAULAIS</t>
  </si>
  <si>
    <t>THORIGNE</t>
  </si>
  <si>
    <t>TILLOU</t>
  </si>
  <si>
    <t>VANZAY</t>
  </si>
  <si>
    <t>VILLIERS EN PLAINE</t>
  </si>
  <si>
    <t>AILLY SUR NOYE</t>
  </si>
  <si>
    <t>AILLY SUR SOMME</t>
  </si>
  <si>
    <t>AIZECOURT LE BAS</t>
  </si>
  <si>
    <t>ALLENAY</t>
  </si>
  <si>
    <t>ALLONVILLE</t>
  </si>
  <si>
    <t>AMIENS</t>
  </si>
  <si>
    <t>ARGOEUVES</t>
  </si>
  <si>
    <t>ARMANCOURT</t>
  </si>
  <si>
    <t>AUBVILLERS</t>
  </si>
  <si>
    <t>AUTHIE</t>
  </si>
  <si>
    <t>AVESNES CHAUSSOY</t>
  </si>
  <si>
    <t>BAZENTIN</t>
  </si>
  <si>
    <t>BEAUFORT EN SANTERRE</t>
  </si>
  <si>
    <t>BEHENCOURT</t>
  </si>
  <si>
    <t>BELLANCOURT</t>
  </si>
  <si>
    <t>BELLOY SUR SOMME</t>
  </si>
  <si>
    <t>VACQUERIE</t>
  </si>
  <si>
    <t>BERTEAUCOURT LES THENNES</t>
  </si>
  <si>
    <t>BETTEMBOS</t>
  </si>
  <si>
    <t>BETTENCOURT RIVIERE</t>
  </si>
  <si>
    <t>BOSQUEL</t>
  </si>
  <si>
    <t>LE BOSQUEL</t>
  </si>
  <si>
    <t>BOUILLANCOURT EN SERY</t>
  </si>
  <si>
    <t>BOUILLANCOURT LA BATAILLE</t>
  </si>
  <si>
    <t>BRAY SUR SOMME</t>
  </si>
  <si>
    <t>BRUCAMPS</t>
  </si>
  <si>
    <t>BUIGNY ST MACLOU</t>
  </si>
  <si>
    <t>BUS LA MESIERE</t>
  </si>
  <si>
    <t>CACHY</t>
  </si>
  <si>
    <t>CAIX</t>
  </si>
  <si>
    <t>CANTIGNY</t>
  </si>
  <si>
    <t>CARDONNETTE</t>
  </si>
  <si>
    <t>LE CARDONNOIS</t>
  </si>
  <si>
    <t>CAYEUX SUR MER</t>
  </si>
  <si>
    <t>CERISY BULEUX</t>
  </si>
  <si>
    <t>CHAMPIEN</t>
  </si>
  <si>
    <t>LA CHAUSSEE TIRANCOURT</t>
  </si>
  <si>
    <t>CHUIGNES</t>
  </si>
  <si>
    <t>CHUIGNOLLES</t>
  </si>
  <si>
    <t>CITERNE</t>
  </si>
  <si>
    <t>CIZANCOURT</t>
  </si>
  <si>
    <t>COCQUEREL</t>
  </si>
  <si>
    <t>COIGNEUX</t>
  </si>
  <si>
    <t>CONDE FOLIE</t>
  </si>
  <si>
    <t>CONTAY</t>
  </si>
  <si>
    <t>CORBIE</t>
  </si>
  <si>
    <t>COURCELLES SOUS MOYENCOURT</t>
  </si>
  <si>
    <t>CROUY ST PIERRE</t>
  </si>
  <si>
    <t>ST PIERRE A GOUY</t>
  </si>
  <si>
    <t>MANICOURT</t>
  </si>
  <si>
    <t>DAVENESCOURT</t>
  </si>
  <si>
    <t>DEMUIN</t>
  </si>
  <si>
    <t>DOMPIERRE BECQUINCOURT</t>
  </si>
  <si>
    <t>DROMESNIL</t>
  </si>
  <si>
    <t>ECLUSIER VAUX</t>
  </si>
  <si>
    <t>EPEHY</t>
  </si>
  <si>
    <t>EPENANCOURT</t>
  </si>
  <si>
    <t>ESCLAINVILLERS</t>
  </si>
  <si>
    <t>ESTREES LES CRECY</t>
  </si>
  <si>
    <t>ETALON</t>
  </si>
  <si>
    <t>FOLIES</t>
  </si>
  <si>
    <t>FOLLEVILLE</t>
  </si>
  <si>
    <t>FONTAINE LE SEC</t>
  </si>
  <si>
    <t>HOLQUE</t>
  </si>
  <si>
    <t>HOUPLIN ANCOISNE</t>
  </si>
  <si>
    <t>HOUTKERQUE</t>
  </si>
  <si>
    <t>LAUWIN PLANQUE</t>
  </si>
  <si>
    <t>LECELLES</t>
  </si>
  <si>
    <t>LEERS</t>
  </si>
  <si>
    <t>LESQUIN</t>
  </si>
  <si>
    <t>LEWARDE</t>
  </si>
  <si>
    <t>LIEU ST AMAND</t>
  </si>
  <si>
    <t>LINSELLES</t>
  </si>
  <si>
    <t>LOUVROIL</t>
  </si>
  <si>
    <t>MAING</t>
  </si>
  <si>
    <t>MARCQ EN BAROEUL</t>
  </si>
  <si>
    <t>MASNIERES</t>
  </si>
  <si>
    <t>MERRIS</t>
  </si>
  <si>
    <t>MOEUVRES</t>
  </si>
  <si>
    <t>MONCHAUX SUR ECAILLON</t>
  </si>
  <si>
    <t>MONTRECOURT</t>
  </si>
  <si>
    <t>MORBECQUE</t>
  </si>
  <si>
    <t>MORTAGNE DU NORD</t>
  </si>
  <si>
    <t>NIERGNIES</t>
  </si>
  <si>
    <t>NIEURLET</t>
  </si>
  <si>
    <t>NIVELLE</t>
  </si>
  <si>
    <t>NOORDPEENE</t>
  </si>
  <si>
    <t>ODOMEZ</t>
  </si>
  <si>
    <t>ONNAING</t>
  </si>
  <si>
    <t>OOST CAPPEL</t>
  </si>
  <si>
    <t>PERONNE EN MELANTOIS</t>
  </si>
  <si>
    <t>PONT A MARCQ</t>
  </si>
  <si>
    <t>PREUX AU SART</t>
  </si>
  <si>
    <t>RAILLENCOURT STE OLLE</t>
  </si>
  <si>
    <t>RAIMBEAUCOURT</t>
  </si>
  <si>
    <t>RAMOUSIES</t>
  </si>
  <si>
    <t>RECQUIGNIES</t>
  </si>
  <si>
    <t>RONCHIN</t>
  </si>
  <si>
    <t>ROOST WARENDIN</t>
  </si>
  <si>
    <t>ROUSIES</t>
  </si>
  <si>
    <t>RUMILLY EN CAMBRESIS</t>
  </si>
  <si>
    <t>ST AUBERT</t>
  </si>
  <si>
    <t>ST BENIN</t>
  </si>
  <si>
    <t>ST PYTHON</t>
  </si>
  <si>
    <t>SARS POTERIES</t>
  </si>
  <si>
    <t>SAULTAIN</t>
  </si>
  <si>
    <t>SERANVILLERS FORENVILLE</t>
  </si>
  <si>
    <t>SERCUS</t>
  </si>
  <si>
    <t>THIVENCELLE</t>
  </si>
  <si>
    <t>TOUFFLERS</t>
  </si>
  <si>
    <t>TRELON</t>
  </si>
  <si>
    <t>TROISVILLES</t>
  </si>
  <si>
    <t>VERLINGHEM</t>
  </si>
  <si>
    <t>VIEUX BERQUIN</t>
  </si>
  <si>
    <t>VIEUX MESNIL</t>
  </si>
  <si>
    <t>VILLEREAU</t>
  </si>
  <si>
    <t>VILLERS POL</t>
  </si>
  <si>
    <t>WARHEM</t>
  </si>
  <si>
    <t>WARLAING</t>
  </si>
  <si>
    <t>WATTEN</t>
  </si>
  <si>
    <t>WATTIGNIES LA VICTOIRE</t>
  </si>
  <si>
    <t>WAVRIN</t>
  </si>
  <si>
    <t>WILLEMS</t>
  </si>
  <si>
    <t>WORMHOUT</t>
  </si>
  <si>
    <t>WULVERDINGHE</t>
  </si>
  <si>
    <t>ZEGERSCAPPEL</t>
  </si>
  <si>
    <t>ZUYTPEENE</t>
  </si>
  <si>
    <t>ABBECOURT</t>
  </si>
  <si>
    <t>LES AGEUX</t>
  </si>
  <si>
    <t>AIRION</t>
  </si>
  <si>
    <t>ANGICOURT</t>
  </si>
  <si>
    <t>AUCHY LA MONTAGNE</t>
  </si>
  <si>
    <t>AVILLY ST LEONARD</t>
  </si>
  <si>
    <t>AVRECHY</t>
  </si>
  <si>
    <t>AVRIGNY</t>
  </si>
  <si>
    <t>BACHIVILLERS</t>
  </si>
  <si>
    <t>BAILLEUL LE SOC</t>
  </si>
  <si>
    <t>BAILLEVAL</t>
  </si>
  <si>
    <t>BEHERICOURT</t>
  </si>
  <si>
    <t>BETHISY ST PIERRE</t>
  </si>
  <si>
    <t>BITRY</t>
  </si>
  <si>
    <t>BONNEUIL EN VALOIS</t>
  </si>
  <si>
    <t>BORAN SUR OISE</t>
  </si>
  <si>
    <t>BORNEL</t>
  </si>
  <si>
    <t>ANSERVILLE</t>
  </si>
  <si>
    <t>BOUBIERS</t>
  </si>
  <si>
    <t>BRAISNES SUR ARONDE</t>
  </si>
  <si>
    <t>BRIOT</t>
  </si>
  <si>
    <t>BROQUIERS</t>
  </si>
  <si>
    <t>BULLES</t>
  </si>
  <si>
    <t>CANNY SUR MATZ</t>
  </si>
  <si>
    <t>CERNOY</t>
  </si>
  <si>
    <t>CHOISY LA VICTOIRE</t>
  </si>
  <si>
    <t>CINQUEUX</t>
  </si>
  <si>
    <t>CIRES LES MELLO</t>
  </si>
  <si>
    <t>COIVREL</t>
  </si>
  <si>
    <t>LE COUDRAY SUR THELLE</t>
  </si>
  <si>
    <t>CRAMOISY</t>
  </si>
  <si>
    <t>CREVECOEUR LE PETIT</t>
  </si>
  <si>
    <t>CUIGY EN BRAY</t>
  </si>
  <si>
    <t>RANCENAY</t>
  </si>
  <si>
    <t>RIGNOSOT</t>
  </si>
  <si>
    <t>ROCHES LES BLAMONT</t>
  </si>
  <si>
    <t>RONDEFONTAINE</t>
  </si>
  <si>
    <t>CHAZELOT</t>
  </si>
  <si>
    <t>MORCHAMPS</t>
  </si>
  <si>
    <t>RUFFEY LE CHATEAU</t>
  </si>
  <si>
    <t>ST JUAN</t>
  </si>
  <si>
    <t>ST VIT</t>
  </si>
  <si>
    <t>SEPTFONTAINES</t>
  </si>
  <si>
    <t>SERVIN</t>
  </si>
  <si>
    <t>SOCHAUX</t>
  </si>
  <si>
    <t>SOMBACOUR</t>
  </si>
  <si>
    <t>SOYE</t>
  </si>
  <si>
    <t>THUREY LE MONT</t>
  </si>
  <si>
    <t>LA TOUR DE SCAY</t>
  </si>
  <si>
    <t>VAL DE ROULANS</t>
  </si>
  <si>
    <t>VAUCLUSE</t>
  </si>
  <si>
    <t>VAUX LES PRES</t>
  </si>
  <si>
    <t>VERCEL VILLEDIEU LE CAMP</t>
  </si>
  <si>
    <t>VERNIERFONTAINE</t>
  </si>
  <si>
    <t>LE VERNOY</t>
  </si>
  <si>
    <t>VERRIERES DE JOUX</t>
  </si>
  <si>
    <t>VIETHOREY</t>
  </si>
  <si>
    <t>VILLARS ST GEORGES</t>
  </si>
  <si>
    <t>LES VILLEDIEU</t>
  </si>
  <si>
    <t>VILLERS SOUS CHALAMONT</t>
  </si>
  <si>
    <t>VOILLANS</t>
  </si>
  <si>
    <t>VOIRES</t>
  </si>
  <si>
    <t>VOUJEAUCOURT</t>
  </si>
  <si>
    <t>VUILLAFANS</t>
  </si>
  <si>
    <t>CREUX DE LA THINE</t>
  </si>
  <si>
    <t>ARPAVON</t>
  </si>
  <si>
    <t>AUBRES</t>
  </si>
  <si>
    <t>AULAN</t>
  </si>
  <si>
    <t>BARNAVE</t>
  </si>
  <si>
    <t>LA BATIE DES FONDS</t>
  </si>
  <si>
    <t>LA BAUME CORNILLANE</t>
  </si>
  <si>
    <t>BEAUMONT MONTEUX</t>
  </si>
  <si>
    <t>BEAURIERES</t>
  </si>
  <si>
    <t>BELLEGARDE EN DIOIS</t>
  </si>
  <si>
    <t>BONLIEU SUR ROUBION</t>
  </si>
  <si>
    <t>BOULC</t>
  </si>
  <si>
    <t>BONNEVAL EN DIOIS</t>
  </si>
  <si>
    <t>RAVEL ET FERRIERS</t>
  </si>
  <si>
    <t>BOURDEAUX</t>
  </si>
  <si>
    <t>CHAMARET</t>
  </si>
  <si>
    <t>LA CHARCE</t>
  </si>
  <si>
    <t>CHATEAUNEUF SUR ISERE</t>
  </si>
  <si>
    <t>CHAUDEBONNE</t>
  </si>
  <si>
    <t>CHAUVAC LAUX MONTAUX</t>
  </si>
  <si>
    <t>CONDILLAC</t>
  </si>
  <si>
    <t>CORNILLON SUR L OULE</t>
  </si>
  <si>
    <t>DIE</t>
  </si>
  <si>
    <t>EYMEUX</t>
  </si>
  <si>
    <t>EYZAHUT</t>
  </si>
  <si>
    <t>FAY LE CLOS</t>
  </si>
  <si>
    <t>FELINES SUR RIMANDOULE</t>
  </si>
  <si>
    <t>FERRASSIERES</t>
  </si>
  <si>
    <t>LE PILHON</t>
  </si>
  <si>
    <t>FRANCILLON SUR ROUBION</t>
  </si>
  <si>
    <t>GENISSIEUX</t>
  </si>
  <si>
    <t>LARNAGE</t>
  </si>
  <si>
    <t>LENS LESTANG</t>
  </si>
  <si>
    <t>LESCHES EN DIOIS</t>
  </si>
  <si>
    <t>MALISSARD</t>
  </si>
  <si>
    <t>MIRABEL ET BLACONS</t>
  </si>
  <si>
    <t>MONTGUERS</t>
  </si>
  <si>
    <t>MONTMIRAL</t>
  </si>
  <si>
    <t>MONTOISON</t>
  </si>
  <si>
    <t>MONTSEGUR SUR LAUZON</t>
  </si>
  <si>
    <t>MONTVENDRE</t>
  </si>
  <si>
    <t>LA MOTTE FANJAS</t>
  </si>
  <si>
    <t>ORCINAS</t>
  </si>
  <si>
    <t>PARNANS</t>
  </si>
  <si>
    <t>PENNES LE SEC</t>
  </si>
  <si>
    <t>LA PENNE SUR L OUVEZE</t>
  </si>
  <si>
    <t>PEYRINS</t>
  </si>
  <si>
    <t>PEYRUS</t>
  </si>
  <si>
    <t>PIEGROS LA CLASTRE</t>
  </si>
  <si>
    <t>LES PILLES</t>
  </si>
  <si>
    <t>LE POET CELARD</t>
  </si>
  <si>
    <t>POMMEROL</t>
  </si>
  <si>
    <t>PONSAS</t>
  </si>
  <si>
    <t>PORTES LES VALENCE</t>
  </si>
  <si>
    <t>PROPIAC</t>
  </si>
  <si>
    <t>PUYGIRON</t>
  </si>
  <si>
    <t>ROCHECHINARD</t>
  </si>
  <si>
    <t>ROCHEFOURCHAT</t>
  </si>
  <si>
    <t>ROCHEGUDE</t>
  </si>
  <si>
    <t>ROMEYER</t>
  </si>
  <si>
    <t>SAHUNE</t>
  </si>
  <si>
    <t>ROUSSET EN VERCORS</t>
  </si>
  <si>
    <t>ST BARTHELEMY DE VALS</t>
  </si>
  <si>
    <t>ST BENOIT EN DIOIS</t>
  </si>
  <si>
    <t>ST DIZIER EN DIOIS</t>
  </si>
  <si>
    <t>STE EUPHEMIE SUR OUVEZE</t>
  </si>
  <si>
    <t>BOSDARROS</t>
  </si>
  <si>
    <t>BOUILLON</t>
  </si>
  <si>
    <t>BRISCOUS</t>
  </si>
  <si>
    <t>BUNUS</t>
  </si>
  <si>
    <t>BUSSUNARITS SARRASQUETTE</t>
  </si>
  <si>
    <t>CABIDOS</t>
  </si>
  <si>
    <t>CAME</t>
  </si>
  <si>
    <t>CARRERE</t>
  </si>
  <si>
    <t>CARRESSE CASSABER</t>
  </si>
  <si>
    <t>CASSABER</t>
  </si>
  <si>
    <t>CASTEIDE CANDAU</t>
  </si>
  <si>
    <t>CASTEIDE DOAT</t>
  </si>
  <si>
    <t>CASTETBON</t>
  </si>
  <si>
    <t>CASTETNAU CAMBLONG</t>
  </si>
  <si>
    <t>CASTILLON DE LEMBEYE</t>
  </si>
  <si>
    <t>CHERAUTE</t>
  </si>
  <si>
    <t>CORBERE ABERES</t>
  </si>
  <si>
    <t>BEBING</t>
  </si>
  <si>
    <t>BERG SUR MOSELLE</t>
  </si>
  <si>
    <t>BERIG VINTRANGE</t>
  </si>
  <si>
    <t>BERVILLER EN MOSELLE</t>
  </si>
  <si>
    <t>BETTBORN</t>
  </si>
  <si>
    <t>BETTVILLER</t>
  </si>
  <si>
    <t>BEUX</t>
  </si>
  <si>
    <t>BIONVILLE SUR NIED</t>
  </si>
  <si>
    <t>BLIES EBERSING</t>
  </si>
  <si>
    <t>BOUCHEPORN</t>
  </si>
  <si>
    <t>BOURGALTROFF</t>
  </si>
  <si>
    <t>BRONVAUX</t>
  </si>
  <si>
    <t>BRULANGE</t>
  </si>
  <si>
    <t>BUCHY</t>
  </si>
  <si>
    <t>BURTONCOURT</t>
  </si>
  <si>
    <t>CHAILLY LES ENNERY</t>
  </si>
  <si>
    <t>CHATEAU BREHAIN</t>
  </si>
  <si>
    <t>CHIEULLES</t>
  </si>
  <si>
    <t>COCHEREN</t>
  </si>
  <si>
    <t>CONTHIL</t>
  </si>
  <si>
    <t>COUME</t>
  </si>
  <si>
    <t>CRAINCOURT</t>
  </si>
  <si>
    <t>CREHANGE</t>
  </si>
  <si>
    <t>DENTING</t>
  </si>
  <si>
    <t>DIANE CAPELLE</t>
  </si>
  <si>
    <t>DIEBLING</t>
  </si>
  <si>
    <t>DIEUZE</t>
  </si>
  <si>
    <t>ERSTROFF</t>
  </si>
  <si>
    <t>LES ETANGS</t>
  </si>
  <si>
    <t>FALCK</t>
  </si>
  <si>
    <t>REMELANGE</t>
  </si>
  <si>
    <t>FARSCHVILLER</t>
  </si>
  <si>
    <t>FENETRANGE</t>
  </si>
  <si>
    <t>FEY</t>
  </si>
  <si>
    <t>FLASTROFF</t>
  </si>
  <si>
    <t>FOLKLING</t>
  </si>
  <si>
    <t>FONTOY</t>
  </si>
  <si>
    <t>FOULCREY</t>
  </si>
  <si>
    <t>FREMERY</t>
  </si>
  <si>
    <t>GUIRLANGE</t>
  </si>
  <si>
    <t>GORZE</t>
  </si>
  <si>
    <t>GREMECEY</t>
  </si>
  <si>
    <t>GROSTENQUIN</t>
  </si>
  <si>
    <t>LE VAL DE GUEBLANGE</t>
  </si>
  <si>
    <t>VAL DE BRIDE</t>
  </si>
  <si>
    <t>HABOUDANGE</t>
  </si>
  <si>
    <t>HALSTROFF</t>
  </si>
  <si>
    <t>HASPELSCHIEDT</t>
  </si>
  <si>
    <t>HEMING</t>
  </si>
  <si>
    <t>HENRIVILLE</t>
  </si>
  <si>
    <t>HERMELANGE</t>
  </si>
  <si>
    <t>HOMMARTING</t>
  </si>
  <si>
    <t>HULTEHOUSE</t>
  </si>
  <si>
    <t>INSVILLER</t>
  </si>
  <si>
    <t>JOUY AUX ARCHES</t>
  </si>
  <si>
    <t>JURY</t>
  </si>
  <si>
    <t>KEDANGE SUR CANNER</t>
  </si>
  <si>
    <t>KIRVILLER</t>
  </si>
  <si>
    <t>LELLING</t>
  </si>
  <si>
    <t>LEMBERG</t>
  </si>
  <si>
    <t>LEMONCOURT</t>
  </si>
  <si>
    <t>LENING</t>
  </si>
  <si>
    <t>LESSY</t>
  </si>
  <si>
    <t>LIEDERSCHIEDT</t>
  </si>
  <si>
    <t>LIXING LES ROUHLING</t>
  </si>
  <si>
    <t>LHOR</t>
  </si>
  <si>
    <t>LONGEVILLE LES ST AVOLD</t>
  </si>
  <si>
    <t>LORQUIN</t>
  </si>
  <si>
    <t>LORRY LES METZ</t>
  </si>
  <si>
    <t>LOUDREFING</t>
  </si>
  <si>
    <t>LUPPY</t>
  </si>
  <si>
    <t>MAIZERY</t>
  </si>
  <si>
    <t>MALROY</t>
  </si>
  <si>
    <t>MARTHILLE</t>
  </si>
  <si>
    <t>MEISENTHAL</t>
  </si>
  <si>
    <t>VAULNAVEYS LE BAS</t>
  </si>
  <si>
    <t>VAULNAVEYS LE HAUT</t>
  </si>
  <si>
    <t>URIAGE</t>
  </si>
  <si>
    <t>VENERIEU</t>
  </si>
  <si>
    <t>VERNAS</t>
  </si>
  <si>
    <t>VERNIOZ</t>
  </si>
  <si>
    <t>VERTRIEU</t>
  </si>
  <si>
    <t>VEUREY VOROIZE</t>
  </si>
  <si>
    <t>BRIGNOUD</t>
  </si>
  <si>
    <t>VILLARD NOTRE DAME</t>
  </si>
  <si>
    <t>VILLARD RECULAS</t>
  </si>
  <si>
    <t>VILLENEUVE DE MARC</t>
  </si>
  <si>
    <t>VILLE SOUS ANJOU</t>
  </si>
  <si>
    <t>VIRIVILLE</t>
  </si>
  <si>
    <t>VOISSANT</t>
  </si>
  <si>
    <t>VOUREY</t>
  </si>
  <si>
    <t>CHAMROUSSE</t>
  </si>
  <si>
    <t>ABERGEMENT LE GRAND</t>
  </si>
  <si>
    <t>ALIEZE</t>
  </si>
  <si>
    <t>AMANGE</t>
  </si>
  <si>
    <t>MORVAL</t>
  </si>
  <si>
    <t>ARINTHOD</t>
  </si>
  <si>
    <t>ST GERMAIN LES ARLAY</t>
  </si>
  <si>
    <t>CEFFIA</t>
  </si>
  <si>
    <t>ARSURE ARSURETTE</t>
  </si>
  <si>
    <t>ESSIA</t>
  </si>
  <si>
    <t>VARESSIA</t>
  </si>
  <si>
    <t>ST LAURENT LA ROCHE</t>
  </si>
  <si>
    <t>AUDELANGE</t>
  </si>
  <si>
    <t>LA BALME D EPY</t>
  </si>
  <si>
    <t>BARESIA SUR L AIN</t>
  </si>
  <si>
    <t>BELLECOMBE</t>
  </si>
  <si>
    <t>LE VISENEY</t>
  </si>
  <si>
    <t>BESAIN</t>
  </si>
  <si>
    <t>BLETTERANS</t>
  </si>
  <si>
    <t>BLOIS SUR SEILLE</t>
  </si>
  <si>
    <t>BOURG DE SIROD</t>
  </si>
  <si>
    <t>CESANCEY</t>
  </si>
  <si>
    <t>CHAMBERIA</t>
  </si>
  <si>
    <t>CHAMOLE</t>
  </si>
  <si>
    <t>CHAMPAGNE SUR LOUE</t>
  </si>
  <si>
    <t>CHAMPAGNOLE</t>
  </si>
  <si>
    <t>LA CHAPELLE SUR FURIEUSE</t>
  </si>
  <si>
    <t>CHAPELLE VOLAND</t>
  </si>
  <si>
    <t>CHARCHILLA</t>
  </si>
  <si>
    <t>CHARCIER</t>
  </si>
  <si>
    <t>LA CHARME</t>
  </si>
  <si>
    <t>CHASSAL</t>
  </si>
  <si>
    <t>CHATEAU CHALON</t>
  </si>
  <si>
    <t>LA CHATELAINE</t>
  </si>
  <si>
    <t>CHATELAY</t>
  </si>
  <si>
    <t>LE CHATELEY</t>
  </si>
  <si>
    <t>CHAUX DES PRES</t>
  </si>
  <si>
    <t>CHEMENOT</t>
  </si>
  <si>
    <t>CHENE SEC</t>
  </si>
  <si>
    <t>COLONNE</t>
  </si>
  <si>
    <t>CONLIEGE</t>
  </si>
  <si>
    <t>CONTE</t>
  </si>
  <si>
    <t>CORNOD</t>
  </si>
  <si>
    <t>COSGES</t>
  </si>
  <si>
    <t>COURBETTE</t>
  </si>
  <si>
    <t>COYRIERE</t>
  </si>
  <si>
    <t>CRAMANS</t>
  </si>
  <si>
    <t>CRENANS</t>
  </si>
  <si>
    <t>CRISSEY</t>
  </si>
  <si>
    <t>CUVIER</t>
  </si>
  <si>
    <t>DESNES</t>
  </si>
  <si>
    <t>ST YLIE</t>
  </si>
  <si>
    <t>DOMPIERRE SUR MONT</t>
  </si>
  <si>
    <t>ECRILLE</t>
  </si>
  <si>
    <t>L ETOILE</t>
  </si>
  <si>
    <t>FALLETANS</t>
  </si>
  <si>
    <t>FONCINE LE HAUT</t>
  </si>
  <si>
    <t>FOULENAY</t>
  </si>
  <si>
    <t>FRAISANS</t>
  </si>
  <si>
    <t>GIGNY</t>
  </si>
  <si>
    <t>LAC DES ROUGES TRUITES</t>
  </si>
  <si>
    <t>LAMOURA</t>
  </si>
  <si>
    <t>LA LATETTE</t>
  </si>
  <si>
    <t>LIZON</t>
  </si>
  <si>
    <t>LONGCOCHON</t>
  </si>
  <si>
    <t>LONS LE SAUNIER</t>
  </si>
  <si>
    <t>LOULLE</t>
  </si>
  <si>
    <t>LOUVATANGE</t>
  </si>
  <si>
    <t>MARTIGNA</t>
  </si>
  <si>
    <t>MERONA</t>
  </si>
  <si>
    <t>COURGEAC</t>
  </si>
  <si>
    <t>LA COURONNE</t>
  </si>
  <si>
    <t>CURAC</t>
  </si>
  <si>
    <t>EMPURE</t>
  </si>
  <si>
    <t>EPENEDE</t>
  </si>
  <si>
    <t>ETAGNAC</t>
  </si>
  <si>
    <t>ETRIAC</t>
  </si>
  <si>
    <t>FLEAC</t>
  </si>
  <si>
    <t>FONTCLAIREAU</t>
  </si>
  <si>
    <t>FONTAINE LES CAPPY</t>
  </si>
  <si>
    <t>FORCEVILLE</t>
  </si>
  <si>
    <t>FORCEVILLE EN AMIENOIS</t>
  </si>
  <si>
    <t>FOUCAUCOURT EN SANTERRE</t>
  </si>
  <si>
    <t>FOUILLOY</t>
  </si>
  <si>
    <t>FRANCIERES</t>
  </si>
  <si>
    <t>FRANSU</t>
  </si>
  <si>
    <t>FRECHENCOURT</t>
  </si>
  <si>
    <t>FRESNEVILLE</t>
  </si>
  <si>
    <t>FRESNOY ANDAINVILLE</t>
  </si>
  <si>
    <t>FRETTECUISSE</t>
  </si>
  <si>
    <t>FRETTEMEULE</t>
  </si>
  <si>
    <t>FRIAUCOURT</t>
  </si>
  <si>
    <t>FRICAMPS</t>
  </si>
  <si>
    <t>FRIVILLE ESCARBOTIN</t>
  </si>
  <si>
    <t>FRUCOURT</t>
  </si>
  <si>
    <t>GEZAINCOURT</t>
  </si>
  <si>
    <t>GRANDCOURT</t>
  </si>
  <si>
    <t>GRATIBUS</t>
  </si>
  <si>
    <t>GRIVILLERS</t>
  </si>
  <si>
    <t>GRUNY</t>
  </si>
  <si>
    <t>GUILLAUCOURT</t>
  </si>
  <si>
    <t>GUYENCOURT SUR NOYE</t>
  </si>
  <si>
    <t>HOCQUINCOURT</t>
  </si>
  <si>
    <t>HALLIVILLERS</t>
  </si>
  <si>
    <t>HAUTVILLERS OUVILLE</t>
  </si>
  <si>
    <t>HAVERNAS</t>
  </si>
  <si>
    <t>HEM HARDINVAL</t>
  </si>
  <si>
    <t>HERISSART</t>
  </si>
  <si>
    <t>FRETTEMOLLE</t>
  </si>
  <si>
    <t>HEUDICOURT</t>
  </si>
  <si>
    <t>HEUZECOURT</t>
  </si>
  <si>
    <t>HOMBLEUX</t>
  </si>
  <si>
    <t>GOUY L HOPITAL</t>
  </si>
  <si>
    <t>SELINCOURT</t>
  </si>
  <si>
    <t>JUMEL</t>
  </si>
  <si>
    <t>GUIBERMESNIL</t>
  </si>
  <si>
    <t>LAMOTTE WARFUSEE</t>
  </si>
  <si>
    <t>WARFUSEE ABANCOURT</t>
  </si>
  <si>
    <t>LAUCOURT</t>
  </si>
  <si>
    <t>LAVIEVILLE</t>
  </si>
  <si>
    <t>LEALVILLERS</t>
  </si>
  <si>
    <t>LESBOEUFS</t>
  </si>
  <si>
    <t>MAILLY RAINEVAL</t>
  </si>
  <si>
    <t>MARCHELEPOT</t>
  </si>
  <si>
    <t>LE MEILLARD</t>
  </si>
  <si>
    <t>MERELESSART</t>
  </si>
  <si>
    <t>MESNIL EN ARROUAISE</t>
  </si>
  <si>
    <t>MESNIL ST GEORGES</t>
  </si>
  <si>
    <t>MIRVAUX</t>
  </si>
  <si>
    <t>ESTREES MONS</t>
  </si>
  <si>
    <t>DIGEON</t>
  </si>
  <si>
    <t>MOYENCOURT</t>
  </si>
  <si>
    <t>NAMPONT</t>
  </si>
  <si>
    <t>NAMPONT ST MARTIN</t>
  </si>
  <si>
    <t>NEUVILLE AU BOIS</t>
  </si>
  <si>
    <t>NIBAS</t>
  </si>
  <si>
    <t>OCCOCHES</t>
  </si>
  <si>
    <t>ONEUX</t>
  </si>
  <si>
    <t>OUTREBOIS</t>
  </si>
  <si>
    <t>PONCHES ESTRUVAL</t>
  </si>
  <si>
    <t>PONTHOILE</t>
  </si>
  <si>
    <t>PONT NOYELLES</t>
  </si>
  <si>
    <t>PROYART</t>
  </si>
  <si>
    <t>QUERRIEU</t>
  </si>
  <si>
    <t>LE QUESNEL</t>
  </si>
  <si>
    <t>QUEVAUVILLERS</t>
  </si>
  <si>
    <t>QUIVIERES</t>
  </si>
  <si>
    <t>RAINCHEVAL</t>
  </si>
  <si>
    <t>RAMBURELLES</t>
  </si>
  <si>
    <t>ROLLOT</t>
  </si>
  <si>
    <t>ROYE</t>
  </si>
  <si>
    <t>RUMIGNY</t>
  </si>
  <si>
    <t>SAINS EN AMIENOIS</t>
  </si>
  <si>
    <t>ST CHRIST BRIOST</t>
  </si>
  <si>
    <t>ST GERMAIN SUR BRESLE</t>
  </si>
  <si>
    <t>ST MAXENT</t>
  </si>
  <si>
    <t>ST QUENTIN EN TOURMONT</t>
  </si>
  <si>
    <t>ST QUENTIN LA MOTTE CROIX AU BAILLY</t>
  </si>
  <si>
    <t>ST QUENTIN LA MOTTE CROIX BAILLY</t>
  </si>
  <si>
    <t>STE SEGREE</t>
  </si>
  <si>
    <t>ST VALERY SUR SOMME</t>
  </si>
  <si>
    <t>SENLIS LE SEC</t>
  </si>
  <si>
    <t>SURCAMPS</t>
  </si>
  <si>
    <t>THEZY GLIMONT</t>
  </si>
  <si>
    <t>THIEPVAL</t>
  </si>
  <si>
    <t>TILLOY LES CONTY</t>
  </si>
  <si>
    <t>TOURS EN VIMEU</t>
  </si>
  <si>
    <t>TOUTENCOURT</t>
  </si>
  <si>
    <t>UGNY L EQUIPEE</t>
  </si>
  <si>
    <t>VAUX MARQUENNEVILLE</t>
  </si>
  <si>
    <t>VERMANDOVILLERS</t>
  </si>
  <si>
    <t>VILLERS BOCAGE</t>
  </si>
  <si>
    <t>CUVILLY</t>
  </si>
  <si>
    <t>CUY</t>
  </si>
  <si>
    <t>DARGIES</t>
  </si>
  <si>
    <t>LE DELUGE</t>
  </si>
  <si>
    <t>DIEUDONNE</t>
  </si>
  <si>
    <t>DOMELIERS</t>
  </si>
  <si>
    <t>DOMFRONT</t>
  </si>
  <si>
    <t>ENENCOURT LE SEC</t>
  </si>
  <si>
    <t>ERQUERY</t>
  </si>
  <si>
    <t>ESCLES ST PIERRE</t>
  </si>
  <si>
    <t>FAY LES ETANGS</t>
  </si>
  <si>
    <t>LE FAYEL</t>
  </si>
  <si>
    <t>FEIGNEUX</t>
  </si>
  <si>
    <t>FONTAINE BONNELEAU</t>
  </si>
  <si>
    <t>FORMERIE</t>
  </si>
  <si>
    <t>FOULANGUES</t>
  </si>
  <si>
    <t>FRENICHES</t>
  </si>
  <si>
    <t>FRESNIERES</t>
  </si>
  <si>
    <t>LE FRESTOY VAUX</t>
  </si>
  <si>
    <t>LE GALLET</t>
  </si>
  <si>
    <t>GILOCOURT</t>
  </si>
  <si>
    <t>GOLANCOURT</t>
  </si>
  <si>
    <t>ARANC</t>
  </si>
  <si>
    <t>ARGIS</t>
  </si>
  <si>
    <t>ARS SUR FORMANS</t>
  </si>
  <si>
    <t>ARTEMARE</t>
  </si>
  <si>
    <t>BANEINS</t>
  </si>
  <si>
    <t>CAMP DE LA VALBONNE</t>
  </si>
  <si>
    <t>BEREZIAT</t>
  </si>
  <si>
    <t>BLYES</t>
  </si>
  <si>
    <t>LA BOISSE</t>
  </si>
  <si>
    <t>BOURG ST CHRISTOPHE</t>
  </si>
  <si>
    <t>MARFOZ</t>
  </si>
  <si>
    <t>BRENOD</t>
  </si>
  <si>
    <t>CERDON</t>
  </si>
  <si>
    <t>CHALAMONT</t>
  </si>
  <si>
    <t>CHALEY</t>
  </si>
  <si>
    <t>CHAMPDOR CORCELLES</t>
  </si>
  <si>
    <t>CHAMPFROMIER</t>
  </si>
  <si>
    <t>CHANAY</t>
  </si>
  <si>
    <t>LA CHAPELLE DU CHATELARD</t>
  </si>
  <si>
    <t>CHARIX</t>
  </si>
  <si>
    <t>CHATILLON EN MICHAILLE</t>
  </si>
  <si>
    <t>CHATILLON LA PALUD</t>
  </si>
  <si>
    <t>CHAVEYRIAT</t>
  </si>
  <si>
    <t>CHAZEY SUR AIN</t>
  </si>
  <si>
    <t>CHEVILLARD</t>
  </si>
  <si>
    <t>CONFRANCON</t>
  </si>
  <si>
    <t>CONTREVOZ</t>
  </si>
  <si>
    <t>CORLIER</t>
  </si>
  <si>
    <t>COURTES</t>
  </si>
  <si>
    <t>CRAS SUR REYSSOUZE</t>
  </si>
  <si>
    <t>CRUZILLES LES MEPILLAT</t>
  </si>
  <si>
    <t>DAGNEUX</t>
  </si>
  <si>
    <t>DOMSURE</t>
  </si>
  <si>
    <t>DRUILLAT</t>
  </si>
  <si>
    <t>FAREINS</t>
  </si>
  <si>
    <t>FERNEY VOLTAIRE</t>
  </si>
  <si>
    <t>GARNERANS</t>
  </si>
  <si>
    <t>GRILLY</t>
  </si>
  <si>
    <t>GROISSIAT</t>
  </si>
  <si>
    <t>HAUTECOURT ROMANECHE</t>
  </si>
  <si>
    <t>HAUTEVILLE LOMPNES</t>
  </si>
  <si>
    <t>SONGIEU</t>
  </si>
  <si>
    <t>CRAZ</t>
  </si>
  <si>
    <t>IZIEU</t>
  </si>
  <si>
    <t>JASSANS RIOTTIER</t>
  </si>
  <si>
    <t>JOYEUX</t>
  </si>
  <si>
    <t>LEAZ</t>
  </si>
  <si>
    <t>LESCHEROUX</t>
  </si>
  <si>
    <t>LEYSSARD</t>
  </si>
  <si>
    <t>LHUIS</t>
  </si>
  <si>
    <t>MAGNIEU</t>
  </si>
  <si>
    <t>MANTENAY MONTLIN</t>
  </si>
  <si>
    <t>MARBOZ</t>
  </si>
  <si>
    <t>MASSIGNIEU DE RIVES</t>
  </si>
  <si>
    <t>MESSIMY SUR SAONE</t>
  </si>
  <si>
    <t>BOHAS</t>
  </si>
  <si>
    <t>MISERIEUX</t>
  </si>
  <si>
    <t>MOGNENEINS</t>
  </si>
  <si>
    <t>LE MONTELLIER</t>
  </si>
  <si>
    <t>CORDIEUX</t>
  </si>
  <si>
    <t>NEUVILLE SUR AIN</t>
  </si>
  <si>
    <t>OUTRIAZ</t>
  </si>
  <si>
    <t>OZAN</t>
  </si>
  <si>
    <t>PARVES ET NATTAGES</t>
  </si>
  <si>
    <t>PERREX</t>
  </si>
  <si>
    <t>PEYZIEUX SUR SAONE</t>
  </si>
  <si>
    <t>PIRAJOUX</t>
  </si>
  <si>
    <t>PONT DE VEYLE</t>
  </si>
  <si>
    <t>PREVESSIN MOENS</t>
  </si>
  <si>
    <t>RANCE</t>
  </si>
  <si>
    <t>REVONNAS</t>
  </si>
  <si>
    <t>ST ANDRE DE CORCY</t>
  </si>
  <si>
    <t>STE JALLE</t>
  </si>
  <si>
    <t>ST MARTIN EN VERCORS</t>
  </si>
  <si>
    <t>ST MAURICE SUR EYGUES</t>
  </si>
  <si>
    <t>ST SAUVEUR GOUVERNET</t>
  </si>
  <si>
    <t>ST THOMAS EN ROYANS</t>
  </si>
  <si>
    <t>SEDERON</t>
  </si>
  <si>
    <t>SERVES SUR RHONE</t>
  </si>
  <si>
    <t>SUZE</t>
  </si>
  <si>
    <t>TAIN L HERMITAGE</t>
  </si>
  <si>
    <t>TERSANNE</t>
  </si>
  <si>
    <t>LES TONILS</t>
  </si>
  <si>
    <t>LES TOURRETTES</t>
  </si>
  <si>
    <t>VAUNAVEYS LA ROCHETTE</t>
  </si>
  <si>
    <t>VERCHENY</t>
  </si>
  <si>
    <t>ACON</t>
  </si>
  <si>
    <t>AMFREVILLE SOUS LES MONTS</t>
  </si>
  <si>
    <t>ANDE</t>
  </si>
  <si>
    <t>AUBEVOYE</t>
  </si>
  <si>
    <t>LES BARILS</t>
  </si>
  <si>
    <t>BEMECOURT</t>
  </si>
  <si>
    <t>BERENGEVILLE LA CAMPAGNE</t>
  </si>
  <si>
    <t>BERTHOUVILLE</t>
  </si>
  <si>
    <t>BERVILLE EN ROUMOIS</t>
  </si>
  <si>
    <t>BOISNEY</t>
  </si>
  <si>
    <t>BOISSET LES PREVANCHES</t>
  </si>
  <si>
    <t>BOISSY LAMBERVILLE</t>
  </si>
  <si>
    <t>EPREVILLE EN ROUMOIS</t>
  </si>
  <si>
    <t>BOSGUERARD DE MARCOUVILLE</t>
  </si>
  <si>
    <t>BOURG BEAUDOUIN</t>
  </si>
  <si>
    <t>BOSC BENARD COMMIN</t>
  </si>
  <si>
    <t>BOURGTHEROULDE INFREVILLE</t>
  </si>
  <si>
    <t>INFREVILLE</t>
  </si>
  <si>
    <t>FAVEROLLES LES MARES</t>
  </si>
  <si>
    <t>BOURNEVILLE STE CROIX</t>
  </si>
  <si>
    <t>BOURTH</t>
  </si>
  <si>
    <t>BRETAGNOLLES</t>
  </si>
  <si>
    <t>BROSVILLE</t>
  </si>
  <si>
    <t>CANAPPEVILLE</t>
  </si>
  <si>
    <t>CAUGE</t>
  </si>
  <si>
    <t>CHAMBRAY</t>
  </si>
  <si>
    <t>CHERONVILLIERS</t>
  </si>
  <si>
    <t>ST DENIS DU BEHELAN</t>
  </si>
  <si>
    <t>COUDRES</t>
  </si>
  <si>
    <t>COURCELLES SUR SEINE</t>
  </si>
  <si>
    <t>CRASVILLE</t>
  </si>
  <si>
    <t>CROISY SUR EURE</t>
  </si>
  <si>
    <t>CLEF VALLEE D EURE</t>
  </si>
  <si>
    <t>LA CROIX ST LEUFROY</t>
  </si>
  <si>
    <t>LES DAMPS</t>
  </si>
  <si>
    <t>LE RONCENAY</t>
  </si>
  <si>
    <t>DAUBEUF PRES VATTEVILLE</t>
  </si>
  <si>
    <t>DOUAINS</t>
  </si>
  <si>
    <t>DOUDEAUVILLE EN VEXIN</t>
  </si>
  <si>
    <t>FONTENAY EN VEXIN</t>
  </si>
  <si>
    <t>TOURNY</t>
  </si>
  <si>
    <t>CIVIERES</t>
  </si>
  <si>
    <t>ETREPAGNY</t>
  </si>
  <si>
    <t>EZY SUR EURE</t>
  </si>
  <si>
    <t>FONTAINE L ABBE</t>
  </si>
  <si>
    <t>FONTAINE LA LOUVET</t>
  </si>
  <si>
    <t>FONTAINE SOUS JOUY</t>
  </si>
  <si>
    <t>GISORS</t>
  </si>
  <si>
    <t>GLOS SUR RISLE</t>
  </si>
  <si>
    <t>GOUPILLIERES</t>
  </si>
  <si>
    <t>GRAINVILLE</t>
  </si>
  <si>
    <t>GRAND CAMP</t>
  </si>
  <si>
    <t>HARQUENCY</t>
  </si>
  <si>
    <t>LA HAYE AUBREE</t>
  </si>
  <si>
    <t>LA HAYE DE ROUTOT</t>
  </si>
  <si>
    <t>LA HAYE DU THEIL</t>
  </si>
  <si>
    <t>LA HAYE ST SYLVESTRE</t>
  </si>
  <si>
    <t>HENNEZIS</t>
  </si>
  <si>
    <t>HERQUEVILLE</t>
  </si>
  <si>
    <t>HEUDREVILLE EN LIEUVIN</t>
  </si>
  <si>
    <t>HEUDREVILLE SUR EURE</t>
  </si>
  <si>
    <t>HONGUEMARE GUENOUVILLE</t>
  </si>
  <si>
    <t>ILLEVILLE SUR MONTFORT</t>
  </si>
  <si>
    <t>IRREVILLE</t>
  </si>
  <si>
    <t>JUIGNETTES</t>
  </si>
  <si>
    <t>LIEUREY</t>
  </si>
  <si>
    <t>LOUVERSEY</t>
  </si>
  <si>
    <t>LYONS LA FORET</t>
  </si>
  <si>
    <t>MARAIS VERNIER</t>
  </si>
  <si>
    <t>MARBEUF</t>
  </si>
  <si>
    <t>MARTAINVILLE</t>
  </si>
  <si>
    <t>MESNIL SOUS VIENNE</t>
  </si>
  <si>
    <t>MISEREY</t>
  </si>
  <si>
    <t>MONTAURE</t>
  </si>
  <si>
    <t>MUIDS</t>
  </si>
  <si>
    <t>MEY</t>
  </si>
  <si>
    <t>MONTIGNY LES METZ</t>
  </si>
  <si>
    <t>MOYENVIC</t>
  </si>
  <si>
    <t>MUNSTER</t>
  </si>
  <si>
    <t>NEBING</t>
  </si>
  <si>
    <t>NEUFMOULINS</t>
  </si>
  <si>
    <t>NORROY LE VENEUR</t>
  </si>
  <si>
    <t>OBERGAILBACH</t>
  </si>
  <si>
    <t>OBRECK</t>
  </si>
  <si>
    <t>OETING</t>
  </si>
  <si>
    <t>ORMERSVILLER</t>
  </si>
  <si>
    <t>PAGNY LES GOIN</t>
  </si>
  <si>
    <t>PHALSBOURG</t>
  </si>
  <si>
    <t>PIBLANGE</t>
  </si>
  <si>
    <t>POURNOY LA CHETIVE</t>
  </si>
  <si>
    <t>REDING</t>
  </si>
  <si>
    <t>REMELFANG</t>
  </si>
  <si>
    <t>REMELFING</t>
  </si>
  <si>
    <t>REMERING</t>
  </si>
  <si>
    <t>REMERING LES PUTTELANGE</t>
  </si>
  <si>
    <t>ROCHONVILLERS</t>
  </si>
  <si>
    <t>ROMBAS</t>
  </si>
  <si>
    <t>RONCOURT</t>
  </si>
  <si>
    <t>ROUHLING</t>
  </si>
  <si>
    <t>ROUPELDANGE</t>
  </si>
  <si>
    <t>ROUSSY LE VILLAGE</t>
  </si>
  <si>
    <t>RUSSANGE</t>
  </si>
  <si>
    <t>RUSTROFF</t>
  </si>
  <si>
    <t>ST EPVRE</t>
  </si>
  <si>
    <t>ST JEAN DE BASSEL</t>
  </si>
  <si>
    <t>ST QUIRIN</t>
  </si>
  <si>
    <t>SAULNY</t>
  </si>
  <si>
    <t>SCHMITTVILLER</t>
  </si>
  <si>
    <t>SCHOENECK</t>
  </si>
  <si>
    <t>SCY CHAZELLES</t>
  </si>
  <si>
    <t>SEINGBOUSE</t>
  </si>
  <si>
    <t>SILLY SUR NIED</t>
  </si>
  <si>
    <t>TENTELING</t>
  </si>
  <si>
    <t>THEDING</t>
  </si>
  <si>
    <t>THICOURT</t>
  </si>
  <si>
    <t>KOEKING</t>
  </si>
  <si>
    <t>TRAGNY</t>
  </si>
  <si>
    <t>VANY</t>
  </si>
  <si>
    <t>VAXY</t>
  </si>
  <si>
    <t>VERNY</t>
  </si>
  <si>
    <t>VIBERSVILLER</t>
  </si>
  <si>
    <t>VIC SUR SEILLE</t>
  </si>
  <si>
    <t>VILSBERG</t>
  </si>
  <si>
    <t>VITRY SUR ORNE</t>
  </si>
  <si>
    <t>WALSCHBRONN</t>
  </si>
  <si>
    <t>WOELFLING LES SARREGUEMINES</t>
  </si>
  <si>
    <t>ZILLING</t>
  </si>
  <si>
    <t>ZOUFFTGEN</t>
  </si>
  <si>
    <t>ARLEUF</t>
  </si>
  <si>
    <t>ARMES</t>
  </si>
  <si>
    <t>ARZEMBOUY</t>
  </si>
  <si>
    <t>AUNAY EN BAZOIS</t>
  </si>
  <si>
    <t>AUTHIOU</t>
  </si>
  <si>
    <t>AVREE</t>
  </si>
  <si>
    <t>BALLERAY</t>
  </si>
  <si>
    <t>BEARD</t>
  </si>
  <si>
    <t>DOMPIERRE SUR HERY</t>
  </si>
  <si>
    <t>BEUVRON</t>
  </si>
  <si>
    <t>BICHES</t>
  </si>
  <si>
    <t>BILLY SUR OISY</t>
  </si>
  <si>
    <t>BLISMES</t>
  </si>
  <si>
    <t>BOUHY</t>
  </si>
  <si>
    <t>LA CELLE SUR LOIRE</t>
  </si>
  <si>
    <t>CHALAUX</t>
  </si>
  <si>
    <t>CHALLUY</t>
  </si>
  <si>
    <t>PLAGNY</t>
  </si>
  <si>
    <t>CHAMPLEMY</t>
  </si>
  <si>
    <t>CHASNAY</t>
  </si>
  <si>
    <t>CHATILLON EN BAZOIS</t>
  </si>
  <si>
    <t>MOULOT</t>
  </si>
  <si>
    <t>CORVOL L ORGUEILLEUX</t>
  </si>
  <si>
    <t>COSSAYE</t>
  </si>
  <si>
    <t>CRUX LA VILLE</t>
  </si>
  <si>
    <t>DECIZE</t>
  </si>
  <si>
    <t>DEVAY</t>
  </si>
  <si>
    <t>DIENNES AUBIGNY</t>
  </si>
  <si>
    <t>DOMPIERRE SUR NIEVRE</t>
  </si>
  <si>
    <t>DORNECY</t>
  </si>
  <si>
    <t>FLEURY SUR LOIRE</t>
  </si>
  <si>
    <t>GARCHIZY</t>
  </si>
  <si>
    <t>GIMOUILLE</t>
  </si>
  <si>
    <t>GOULOUX</t>
  </si>
  <si>
    <t>JAILLY</t>
  </si>
  <si>
    <t>FOUQUEURE</t>
  </si>
  <si>
    <t>GENSAC LA PALLUE</t>
  </si>
  <si>
    <t>GOND PONTOUVRE</t>
  </si>
  <si>
    <t>JAULDES</t>
  </si>
  <si>
    <t>JUIGNAC</t>
  </si>
  <si>
    <t>JURIGNAC</t>
  </si>
  <si>
    <t>MAINFONDS</t>
  </si>
  <si>
    <t>LAPRADE</t>
  </si>
  <si>
    <t>LICHERES</t>
  </si>
  <si>
    <t>LONGRE</t>
  </si>
  <si>
    <t>LA MAGDELEINE</t>
  </si>
  <si>
    <t>MALAVILLE</t>
  </si>
  <si>
    <t>MARTHON</t>
  </si>
  <si>
    <t>MERPINS</t>
  </si>
  <si>
    <t>MONTEMBOEUF</t>
  </si>
  <si>
    <t>MONTIGNE</t>
  </si>
  <si>
    <t>MOSNAC</t>
  </si>
  <si>
    <t>NABINAUD</t>
  </si>
  <si>
    <t>POUGNE</t>
  </si>
  <si>
    <t>NERCILLAC</t>
  </si>
  <si>
    <t>PAIZAY NAUDOUIN EMBOURIE</t>
  </si>
  <si>
    <t>PASSIRAC</t>
  </si>
  <si>
    <t>PLASSAC ROUFFIAC</t>
  </si>
  <si>
    <t>RIOUX MARTIN</t>
  </si>
  <si>
    <t>ROUGNAC</t>
  </si>
  <si>
    <t>GRAVES</t>
  </si>
  <si>
    <t>ST AMANT DE NOUERE</t>
  </si>
  <si>
    <t>ST BONNET</t>
  </si>
  <si>
    <t>ST CIERS SUR BONNIEURE</t>
  </si>
  <si>
    <t>ST GERMAIN DE MONTBRON</t>
  </si>
  <si>
    <t>ST GOURSON</t>
  </si>
  <si>
    <t>ST LAURENT DE COGNAC</t>
  </si>
  <si>
    <t>AUGE ST MEDARD</t>
  </si>
  <si>
    <t>ST SULPICE DE COGNAC</t>
  </si>
  <si>
    <t>SALLES DE VILLEFAGNAN</t>
  </si>
  <si>
    <t>SALLES LAVALETTE</t>
  </si>
  <si>
    <t>LE TATRE</t>
  </si>
  <si>
    <t>THEIL RABIER</t>
  </si>
  <si>
    <t>TORSAC</t>
  </si>
  <si>
    <t>VAUX ROUILLAC</t>
  </si>
  <si>
    <t>VERTEUIL SUR CHARENTE</t>
  </si>
  <si>
    <t>VIGNOLLES</t>
  </si>
  <si>
    <t>VILLEGATS</t>
  </si>
  <si>
    <t>VILLEJOUBERT</t>
  </si>
  <si>
    <t>AGUDELLE</t>
  </si>
  <si>
    <t>ALLAS CHAMPAGNE</t>
  </si>
  <si>
    <t>ANAIS</t>
  </si>
  <si>
    <t>ANGLIERS</t>
  </si>
  <si>
    <t>ANGOULINS</t>
  </si>
  <si>
    <t>ARDILLIERES</t>
  </si>
  <si>
    <t>ASNIERES LA GIRAUD</t>
  </si>
  <si>
    <t>BEDENAC</t>
  </si>
  <si>
    <t>BELLUIRE</t>
  </si>
  <si>
    <t>BERCLOUX</t>
  </si>
  <si>
    <t>ST MARTIN DE LA COUDRE</t>
  </si>
  <si>
    <t>BIGNAY</t>
  </si>
  <si>
    <t>BLANZAY SUR BOUTONNE</t>
  </si>
  <si>
    <t>BOISREDON</t>
  </si>
  <si>
    <t>BRAN</t>
  </si>
  <si>
    <t>BRIE SOUS MORTAGNE</t>
  </si>
  <si>
    <t>BRIVES SUR CHARENTE</t>
  </si>
  <si>
    <t>BUSSAC SUR CHARENTE</t>
  </si>
  <si>
    <t>CABARIOT</t>
  </si>
  <si>
    <t>CERCOUX</t>
  </si>
  <si>
    <t>CHADENAC</t>
  </si>
  <si>
    <t>BOURG CHAPON</t>
  </si>
  <si>
    <t>CHATELAILLON PLAGE</t>
  </si>
  <si>
    <t>CHAUNAC</t>
  </si>
  <si>
    <t>LE CHAY</t>
  </si>
  <si>
    <t>CHERAC</t>
  </si>
  <si>
    <t>CIERZAC</t>
  </si>
  <si>
    <t>CLAM</t>
  </si>
  <si>
    <t>CLAVETTE</t>
  </si>
  <si>
    <t>CLERAC</t>
  </si>
  <si>
    <t>LA CLOTTE</t>
  </si>
  <si>
    <t>CONTRE</t>
  </si>
  <si>
    <t>CORIGNAC</t>
  </si>
  <si>
    <t>LA COUARDE SUR MER</t>
  </si>
  <si>
    <t>COULONGES</t>
  </si>
  <si>
    <t>COURANT</t>
  </si>
  <si>
    <t>CRAMCHABAN</t>
  </si>
  <si>
    <t>FOURAS</t>
  </si>
  <si>
    <t>LA FREDIERE</t>
  </si>
  <si>
    <t>GUITINIERES</t>
  </si>
  <si>
    <t>VILLERS BRETONNEUX</t>
  </si>
  <si>
    <t>VILLERS FAUCON</t>
  </si>
  <si>
    <t>VIRONCHAUX</t>
  </si>
  <si>
    <t>VRAIGNES EN VERMANDOIS</t>
  </si>
  <si>
    <t>WARLOY BAILLON</t>
  </si>
  <si>
    <t>YZEUX</t>
  </si>
  <si>
    <t>YONVAL</t>
  </si>
  <si>
    <t>ALMAYRAC</t>
  </si>
  <si>
    <t>ARIFAT</t>
  </si>
  <si>
    <t>BARRE</t>
  </si>
  <si>
    <t>BERTRE</t>
  </si>
  <si>
    <t>BLAN</t>
  </si>
  <si>
    <t>BURLATS</t>
  </si>
  <si>
    <t>CABANES</t>
  </si>
  <si>
    <t>LES CABANNES</t>
  </si>
  <si>
    <t>CADALEN</t>
  </si>
  <si>
    <t>CAHUZAC</t>
  </si>
  <si>
    <t>CAMBOUNET SUR LE SOR</t>
  </si>
  <si>
    <t>LES CAMMAZES</t>
  </si>
  <si>
    <t>CARMAUX</t>
  </si>
  <si>
    <t>DONNAZAC</t>
  </si>
  <si>
    <t>DOURGNE</t>
  </si>
  <si>
    <t>LE DOURN</t>
  </si>
  <si>
    <t>FAUCH</t>
  </si>
  <si>
    <t>FENOLS</t>
  </si>
  <si>
    <t>LE GARRIC</t>
  </si>
  <si>
    <t>GIJOUNET</t>
  </si>
  <si>
    <t>LABASTIDE DE LEVIS</t>
  </si>
  <si>
    <t>LABASTIDE DENAT</t>
  </si>
  <si>
    <t>LABOULBENE</t>
  </si>
  <si>
    <t>LACAPELLE SEGALAR</t>
  </si>
  <si>
    <t>LASGRAISSES</t>
  </si>
  <si>
    <t>LESCOUT</t>
  </si>
  <si>
    <t>LISLE SUR TARN</t>
  </si>
  <si>
    <t>MASSAC SERAN</t>
  </si>
  <si>
    <t>MILHARS</t>
  </si>
  <si>
    <t>MISSECLE</t>
  </si>
  <si>
    <t>MONTGEY</t>
  </si>
  <si>
    <t>MONTIRAT</t>
  </si>
  <si>
    <t>MONTPINIER</t>
  </si>
  <si>
    <t>MONTROSIER</t>
  </si>
  <si>
    <t>MONTVALEN</t>
  </si>
  <si>
    <t>MOULARES</t>
  </si>
  <si>
    <t>PADIES</t>
  </si>
  <si>
    <t>PENNE</t>
  </si>
  <si>
    <t>PONT DE LARN</t>
  </si>
  <si>
    <t>PUYLAURENS</t>
  </si>
  <si>
    <t>RABASTENS</t>
  </si>
  <si>
    <t>ST BENOIT DE CARMAUX</t>
  </si>
  <si>
    <t>ST GAUZENS</t>
  </si>
  <si>
    <t>ST JEAN DE MARCEL</t>
  </si>
  <si>
    <t>ST LIEUX LAFENASSE</t>
  </si>
  <si>
    <t>ST LIEUX LES LAVAUR</t>
  </si>
  <si>
    <t>ST MICHEL DE VAX</t>
  </si>
  <si>
    <t>ST SALVI DE CARCAVES</t>
  </si>
  <si>
    <t>LE SEGUR</t>
  </si>
  <si>
    <t>SEMALENS</t>
  </si>
  <si>
    <t>LE SEQUESTRE</t>
  </si>
  <si>
    <t>SOUAL</t>
  </si>
  <si>
    <t>TANUS</t>
  </si>
  <si>
    <t>TEILLET</t>
  </si>
  <si>
    <t>TERRE CLAPIER</t>
  </si>
  <si>
    <t>VALDURENQUE</t>
  </si>
  <si>
    <t>VALENCE D ALBIGEOIS</t>
  </si>
  <si>
    <t>VIEUX</t>
  </si>
  <si>
    <t>VILLEFRANCHE D ALBIGEOIS</t>
  </si>
  <si>
    <t>VIVIERS LES LAVAUR</t>
  </si>
  <si>
    <t>BESSENS</t>
  </si>
  <si>
    <t>BIOULE</t>
  </si>
  <si>
    <t>CASTELSARRASIN</t>
  </si>
  <si>
    <t>FAUDOAS</t>
  </si>
  <si>
    <t>GARGANVILLAR</t>
  </si>
  <si>
    <t>GARIES</t>
  </si>
  <si>
    <t>GRISOLLES</t>
  </si>
  <si>
    <t>L HONOR DE COS</t>
  </si>
  <si>
    <t>LABARTHE</t>
  </si>
  <si>
    <t>LABASTIDE ST PIERRE</t>
  </si>
  <si>
    <t>LACAPELLE LIVRON</t>
  </si>
  <si>
    <t>LAUZERTE</t>
  </si>
  <si>
    <t>MAUMUSSON</t>
  </si>
  <si>
    <t>MOISSAC</t>
  </si>
  <si>
    <t>MONBEQUI</t>
  </si>
  <si>
    <t>MONTBARTIER</t>
  </si>
  <si>
    <t>PARISOT</t>
  </si>
  <si>
    <t>PERVILLE</t>
  </si>
  <si>
    <t>POUPAS</t>
  </si>
  <si>
    <t>ST AMANS DU PECH</t>
  </si>
  <si>
    <t>ST CIRICE</t>
  </si>
  <si>
    <t>ST NAZAIRE DE VALENTANE</t>
  </si>
  <si>
    <t>ST VINCENT D AUTEJAC</t>
  </si>
  <si>
    <t>SAVENES</t>
  </si>
  <si>
    <t>SERIGNAC</t>
  </si>
  <si>
    <t>VAISSAC</t>
  </si>
  <si>
    <t>VAREN</t>
  </si>
  <si>
    <t>ST ETIENNE SUR CHALARONNE</t>
  </si>
  <si>
    <t>STE EUPHEMIE</t>
  </si>
  <si>
    <t>ST GEORGES SUR RENON</t>
  </si>
  <si>
    <t>ST JEAN DE NIOST</t>
  </si>
  <si>
    <t>ST JEAN DE THURIGNEUX</t>
  </si>
  <si>
    <t>ST JEAN SUR REYSSOUZE</t>
  </si>
  <si>
    <t>SAULT BRENAZ</t>
  </si>
  <si>
    <t>SAVIGNEUX</t>
  </si>
  <si>
    <t>SEILLONNAZ</t>
  </si>
  <si>
    <t>SERGY</t>
  </si>
  <si>
    <t>SERVAS</t>
  </si>
  <si>
    <t>TALISSIEU</t>
  </si>
  <si>
    <t>VARAMBON</t>
  </si>
  <si>
    <t>VAUX EN BUGEY</t>
  </si>
  <si>
    <t>VERSAILLEUX</t>
  </si>
  <si>
    <t>VESANCY</t>
  </si>
  <si>
    <t>VIEU</t>
  </si>
  <si>
    <t>VILLIEU LOYES MOLLON</t>
  </si>
  <si>
    <t>VIRIEU LE PETIT</t>
  </si>
  <si>
    <t>AGUILCOURT</t>
  </si>
  <si>
    <t>ARRANCY</t>
  </si>
  <si>
    <t>ATTILLY</t>
  </si>
  <si>
    <t>AUBENCHEUL AUX BOIS</t>
  </si>
  <si>
    <t>AUBIGNY EN LAONNOIS</t>
  </si>
  <si>
    <t>AUDIGNY</t>
  </si>
  <si>
    <t>AULNOIS SOUS LAON</t>
  </si>
  <si>
    <t>BEAUTOR</t>
  </si>
  <si>
    <t>BENAY</t>
  </si>
  <si>
    <t>BERRIEUX</t>
  </si>
  <si>
    <t>BONY</t>
  </si>
  <si>
    <t>BOUCONVILLE VAUCLAIR</t>
  </si>
  <si>
    <t>BOURESCHES</t>
  </si>
  <si>
    <t>BOURG ET COMIN</t>
  </si>
  <si>
    <t>BOURGUIGNON SOUS COUCY</t>
  </si>
  <si>
    <t>BRANCOURT LE GRAND</t>
  </si>
  <si>
    <t>BRAYE</t>
  </si>
  <si>
    <t>BRENELLE</t>
  </si>
  <si>
    <t>BRISSY HAMEGICOURT</t>
  </si>
  <si>
    <t>BRUNEHAMEL</t>
  </si>
  <si>
    <t>BRUYERES ET MONTBERAULT</t>
  </si>
  <si>
    <t>BUCY LES CERNY</t>
  </si>
  <si>
    <t>BUCY LES PIERREPONT</t>
  </si>
  <si>
    <t>BUIRONFOSSE</t>
  </si>
  <si>
    <t>LE CATELET</t>
  </si>
  <si>
    <t>CELLES LES CONDE</t>
  </si>
  <si>
    <t>CESSIERES</t>
  </si>
  <si>
    <t>CHAILLEVOIS</t>
  </si>
  <si>
    <t>LE CHARMEL</t>
  </si>
  <si>
    <t>CHASSEMY</t>
  </si>
  <si>
    <t>CHAUNY</t>
  </si>
  <si>
    <t>CHERY CHARTREUVE</t>
  </si>
  <si>
    <t>CHEVREGNY</t>
  </si>
  <si>
    <t>CHEZY SUR MARNE</t>
  </si>
  <si>
    <t>CHIGNY</t>
  </si>
  <si>
    <t>CLAIRFONTAINE</t>
  </si>
  <si>
    <t>CONDE SUR AISNE</t>
  </si>
  <si>
    <t>COUCY LE CHATEAU AUFFRIQUE</t>
  </si>
  <si>
    <t>COUCY LES EPPES</t>
  </si>
  <si>
    <t>COUPRU</t>
  </si>
  <si>
    <t>COUVRELLES</t>
  </si>
  <si>
    <t>CRAMAILLE</t>
  </si>
  <si>
    <t>CRAONNELLE</t>
  </si>
  <si>
    <t>CRECY AU MONT</t>
  </si>
  <si>
    <t>LA CROIX SUR OURCQ</t>
  </si>
  <si>
    <t>DAMMARD</t>
  </si>
  <si>
    <t>DANIZY</t>
  </si>
  <si>
    <t>DHUIZEL</t>
  </si>
  <si>
    <t>DIZY LE GROS</t>
  </si>
  <si>
    <t>DROIZY</t>
  </si>
  <si>
    <t>EBOULEAU</t>
  </si>
  <si>
    <t>EPARCY</t>
  </si>
  <si>
    <t>ERLON</t>
  </si>
  <si>
    <t>ERLOY</t>
  </si>
  <si>
    <t>ETAMPES SUR MARNE</t>
  </si>
  <si>
    <t>ETAVES ET BOCQUIAUX</t>
  </si>
  <si>
    <t>LA FERTE CHEVRESIS</t>
  </si>
  <si>
    <t>MOSLOY</t>
  </si>
  <si>
    <t>LE SART</t>
  </si>
  <si>
    <t>FESTIEUX</t>
  </si>
  <si>
    <t>FIEULAINE</t>
  </si>
  <si>
    <t>FONSOMME</t>
  </si>
  <si>
    <t>FONTENELLE</t>
  </si>
  <si>
    <t>FOSSOY</t>
  </si>
  <si>
    <t>FRESNES EN TARDENOIS</t>
  </si>
  <si>
    <t>FRESNOY LE GRAND</t>
  </si>
  <si>
    <t>GERGNY</t>
  </si>
  <si>
    <t>GIZY</t>
  </si>
  <si>
    <t>GRONARD</t>
  </si>
  <si>
    <t>HANNAPES</t>
  </si>
  <si>
    <t>HARCIGNY</t>
  </si>
  <si>
    <t>LEHAUCOURT</t>
  </si>
  <si>
    <t>MUZY</t>
  </si>
  <si>
    <t>NEAUFLES ST MARTIN</t>
  </si>
  <si>
    <t>PERRUEL</t>
  </si>
  <si>
    <t>LE PLANQUAY</t>
  </si>
  <si>
    <t>PRESSAGNY L ORGUEILLEUX</t>
  </si>
  <si>
    <t>PUCHAY</t>
  </si>
  <si>
    <t>QUATREMARE</t>
  </si>
  <si>
    <t>RICHEVILLE</t>
  </si>
  <si>
    <t>ROMILLY SUR ANDELLE</t>
  </si>
  <si>
    <t>ROUGEMONTIERS</t>
  </si>
  <si>
    <t>ST AQUILIN DE PACY</t>
  </si>
  <si>
    <t>ST ETIENNE DU VAUVRAY</t>
  </si>
  <si>
    <t>ST GEORGES DU MESNIL</t>
  </si>
  <si>
    <t>ST GERMAIN DE PASQUIER</t>
  </si>
  <si>
    <t>ST GERMAIN DES ANGLES</t>
  </si>
  <si>
    <t>ST GERMAIN LA CAMPAGNE</t>
  </si>
  <si>
    <t>ST LAURENT DU TENCEMENT</t>
  </si>
  <si>
    <t>STE OPPORTUNE LA MARE</t>
  </si>
  <si>
    <t>DAME MARIE</t>
  </si>
  <si>
    <t>ST OUEN DES CHAMPS</t>
  </si>
  <si>
    <t>ST PIERRE DE BAILLEUL</t>
  </si>
  <si>
    <t>ST PIERRE LA GARENNE</t>
  </si>
  <si>
    <t>ST VICTOR D EPINE</t>
  </si>
  <si>
    <t>SASSEY</t>
  </si>
  <si>
    <t>THIBERVILLE</t>
  </si>
  <si>
    <t>THIBOUVILLE</t>
  </si>
  <si>
    <t>LE TILLEUL LAMBERT</t>
  </si>
  <si>
    <t>TOCQUEVILLE</t>
  </si>
  <si>
    <t>LE TORPT</t>
  </si>
  <si>
    <t>TOSTES</t>
  </si>
  <si>
    <t>TROUVILLE LA HAULE</t>
  </si>
  <si>
    <t>VANNECROCQ</t>
  </si>
  <si>
    <t>VATTEVILLE</t>
  </si>
  <si>
    <t>VAUX SUR EURE</t>
  </si>
  <si>
    <t>VERNEUIL SUR AVRE</t>
  </si>
  <si>
    <t>LE VIEIL EVREUX</t>
  </si>
  <si>
    <t>ALLAINES MERVILLIERS</t>
  </si>
  <si>
    <t>ARDELLES</t>
  </si>
  <si>
    <t>BEAUMONT LES AUTELS</t>
  </si>
  <si>
    <t>LA CHAPELLE FORAINVILLIERS</t>
  </si>
  <si>
    <t>CHARTAINVILLIERS</t>
  </si>
  <si>
    <t>CHATAINCOURT</t>
  </si>
  <si>
    <t>CHUISNES</t>
  </si>
  <si>
    <t>COLTAINVILLE</t>
  </si>
  <si>
    <t>COUDRECEAU</t>
  </si>
  <si>
    <t>COURBEHAYE</t>
  </si>
  <si>
    <t>LA CROIX DU PERCHE</t>
  </si>
  <si>
    <t>DAMPIERRE SOUS BROU</t>
  </si>
  <si>
    <t>DREUX</t>
  </si>
  <si>
    <t>ECLUZELLES</t>
  </si>
  <si>
    <t>EPEAUTROLLES</t>
  </si>
  <si>
    <t>ERMENONVILLE LA PETITE</t>
  </si>
  <si>
    <t>PLOMBIERES LES BAINS</t>
  </si>
  <si>
    <t>GRANGES DE PLOMBIERES</t>
  </si>
  <si>
    <t>RUAUX</t>
  </si>
  <si>
    <t>PONT LES BONFAYS</t>
  </si>
  <si>
    <t>POUXEUX</t>
  </si>
  <si>
    <t>RAON AUX BOIS</t>
  </si>
  <si>
    <t>RAVES</t>
  </si>
  <si>
    <t>REBEUVILLE</t>
  </si>
  <si>
    <t>REGNEY</t>
  </si>
  <si>
    <t>REMIREMONT</t>
  </si>
  <si>
    <t>REMOVILLE</t>
  </si>
  <si>
    <t>ROMONT</t>
  </si>
  <si>
    <t>ROVILLE AUX CHENES</t>
  </si>
  <si>
    <t>ST MAURICE SUR MORTAGNE</t>
  </si>
  <si>
    <t>ST PRANCHER</t>
  </si>
  <si>
    <t>SENONGES</t>
  </si>
  <si>
    <t>SEROCOURT</t>
  </si>
  <si>
    <t>SIONNE</t>
  </si>
  <si>
    <t>CAPAVENIR VOSGES</t>
  </si>
  <si>
    <t>THAON LES VOSGES</t>
  </si>
  <si>
    <t>THEY SOUS MONTFORT</t>
  </si>
  <si>
    <t>BOUVACOTE</t>
  </si>
  <si>
    <t>LES THONS</t>
  </si>
  <si>
    <t>THUILLIERES</t>
  </si>
  <si>
    <t>UZEMAIN</t>
  </si>
  <si>
    <t>LA VACHERESSE ET LA ROUILLIE</t>
  </si>
  <si>
    <t>VELOTTE ET TATIGNECOURT</t>
  </si>
  <si>
    <t>VERVEZELLE</t>
  </si>
  <si>
    <t>VILLE SUR ILLON</t>
  </si>
  <si>
    <t>VILLONCOURT</t>
  </si>
  <si>
    <t>VIMENIL</t>
  </si>
  <si>
    <t>VINCEY</t>
  </si>
  <si>
    <t>WISEMBACH</t>
  </si>
  <si>
    <t>ZINCOURT</t>
  </si>
  <si>
    <t>ANCY LE FRANC</t>
  </si>
  <si>
    <t>ANNEOT</t>
  </si>
  <si>
    <t>LANGERON</t>
  </si>
  <si>
    <t>LANTY</t>
  </si>
  <si>
    <t>LORMES</t>
  </si>
  <si>
    <t>MARIGNY L EGLISE</t>
  </si>
  <si>
    <t>MARS SUR ALLIER</t>
  </si>
  <si>
    <t>MESVES SUR LOIRE</t>
  </si>
  <si>
    <t>MONTAPAS</t>
  </si>
  <si>
    <t>MONTENOISON</t>
  </si>
  <si>
    <t>MONTSAUCHE LES SETTONS</t>
  </si>
  <si>
    <t>MOULINS ENGILBERT</t>
  </si>
  <si>
    <t>MURLIN</t>
  </si>
  <si>
    <t>NEUVILLE LES DECIZE</t>
  </si>
  <si>
    <t>OULON</t>
  </si>
  <si>
    <t>OUROUER</t>
  </si>
  <si>
    <t>PAZY</t>
  </si>
  <si>
    <t>PERROY</t>
  </si>
  <si>
    <t>POUGUES LES EAUX</t>
  </si>
  <si>
    <t>PREMERY</t>
  </si>
  <si>
    <t>RAVEAU</t>
  </si>
  <si>
    <t>ROUY</t>
  </si>
  <si>
    <t>STE COLOMBE DES BOIS</t>
  </si>
  <si>
    <t>ST HILAIRE EN MORVAN</t>
  </si>
  <si>
    <t>ST JEAN AUX AMOGNES</t>
  </si>
  <si>
    <t>ST MARTIN D HEUILLE</t>
  </si>
  <si>
    <t>ST QUENTIN SUR NOHAIN</t>
  </si>
  <si>
    <t>ST SEINE</t>
  </si>
  <si>
    <t>SAVIGNY POIL FOL</t>
  </si>
  <si>
    <t>TOURY SUR JOUR</t>
  </si>
  <si>
    <t>BOISGIBAULT</t>
  </si>
  <si>
    <t>TRONSANGES</t>
  </si>
  <si>
    <t>VANDENESSE</t>
  </si>
  <si>
    <t>VILLAPOURCON</t>
  </si>
  <si>
    <t>AIBES</t>
  </si>
  <si>
    <t>ANHIERS</t>
  </si>
  <si>
    <t>ANNEUX</t>
  </si>
  <si>
    <t>ANNOEULLIN</t>
  </si>
  <si>
    <t>ANSTAING</t>
  </si>
  <si>
    <t>ANZIN</t>
  </si>
  <si>
    <t>ATTICHES</t>
  </si>
  <si>
    <t>AUBERCHICOURT</t>
  </si>
  <si>
    <t>AUBY</t>
  </si>
  <si>
    <t>AUDIGNIES</t>
  </si>
  <si>
    <t>AULNOYE AYMERIES</t>
  </si>
  <si>
    <t>AVELIN</t>
  </si>
  <si>
    <t>BACHANT</t>
  </si>
  <si>
    <t>BACHY</t>
  </si>
  <si>
    <t>BAS LIEU</t>
  </si>
  <si>
    <t>BERELLES</t>
  </si>
  <si>
    <t>MONT DES CATS</t>
  </si>
  <si>
    <t>BETHENCOURT</t>
  </si>
  <si>
    <t>BETTIGNIES</t>
  </si>
  <si>
    <t>BEUGNIES</t>
  </si>
  <si>
    <t>BORRE</t>
  </si>
  <si>
    <t>BOULOGNE SUR HELPE</t>
  </si>
  <si>
    <t>BOUVINES</t>
  </si>
  <si>
    <t>BRIASTRE</t>
  </si>
  <si>
    <t>BRILLON</t>
  </si>
  <si>
    <t>BROUCKERQUE</t>
  </si>
  <si>
    <t>BROXEELE</t>
  </si>
  <si>
    <t>BRUILLE LEZ MARCHIENNES</t>
  </si>
  <si>
    <t>BRY</t>
  </si>
  <si>
    <t>BUGNICOURT</t>
  </si>
  <si>
    <t>BUYSSCHEURE</t>
  </si>
  <si>
    <t>CAMBRAI</t>
  </si>
  <si>
    <t>MORENCHIES</t>
  </si>
  <si>
    <t>CAPELLE</t>
  </si>
  <si>
    <t>CAPINGHEM</t>
  </si>
  <si>
    <t>CAPPELLE LA GRANDE</t>
  </si>
  <si>
    <t>CASSEL</t>
  </si>
  <si>
    <t>LE CATEAU CAMBRESIS</t>
  </si>
  <si>
    <t>CATTENIERES</t>
  </si>
  <si>
    <t>CAUDRY</t>
  </si>
  <si>
    <t>CHERENG</t>
  </si>
  <si>
    <t>CHOISIES</t>
  </si>
  <si>
    <t>CONDE SUR L ESCAUT</t>
  </si>
  <si>
    <t>DEULEMONT</t>
  </si>
  <si>
    <t>DOIGNIES</t>
  </si>
  <si>
    <t>ECUELIN</t>
  </si>
  <si>
    <t>ELINCOURT</t>
  </si>
  <si>
    <t>ENNEVELIN</t>
  </si>
  <si>
    <t>ERINGHEM</t>
  </si>
  <si>
    <t>ESCARMAIN</t>
  </si>
  <si>
    <t>ESCAUDAIN</t>
  </si>
  <si>
    <t>ESCOBECQUES</t>
  </si>
  <si>
    <t>ESTOURMEL</t>
  </si>
  <si>
    <t>ESTREUX</t>
  </si>
  <si>
    <t>FAMARS</t>
  </si>
  <si>
    <t>FERON</t>
  </si>
  <si>
    <t>LA FLAMENGRIE</t>
  </si>
  <si>
    <t>FLAUMONT WAUDRECHIES</t>
  </si>
  <si>
    <t>FLESQUIERES</t>
  </si>
  <si>
    <t>FLOURSIES</t>
  </si>
  <si>
    <t>FRESSAIN</t>
  </si>
  <si>
    <t>FROMELLES</t>
  </si>
  <si>
    <t>JARNAC CHAMPAGNE</t>
  </si>
  <si>
    <t>LA JARNE</t>
  </si>
  <si>
    <t>LANDRAIS</t>
  </si>
  <si>
    <t>LOIX</t>
  </si>
  <si>
    <t>LONZAC</t>
  </si>
  <si>
    <t>LOZAY</t>
  </si>
  <si>
    <t>MESSAC</t>
  </si>
  <si>
    <t>MEUX</t>
  </si>
  <si>
    <t>MONTLIEU LA GARDE</t>
  </si>
  <si>
    <t>MORAGNE</t>
  </si>
  <si>
    <t>MORTAGNE SUR GIRONDE</t>
  </si>
  <si>
    <t>NEULLES</t>
  </si>
  <si>
    <t>NEUVICQ</t>
  </si>
  <si>
    <t>LAUZIERES</t>
  </si>
  <si>
    <t>NUAILLE SUR BOUTONNE</t>
  </si>
  <si>
    <t>PISANY</t>
  </si>
  <si>
    <t>POLIGNAC</t>
  </si>
  <si>
    <t>PONT L ABBE D ARNOULT</t>
  </si>
  <si>
    <t>PUY DU LAC</t>
  </si>
  <si>
    <t>MOINGS</t>
  </si>
  <si>
    <t>RETAUD</t>
  </si>
  <si>
    <t>ROMEGOUX</t>
  </si>
  <si>
    <t>ST AGNANT</t>
  </si>
  <si>
    <t>ST BRIS DES BOIS</t>
  </si>
  <si>
    <t>ST GEORGES DES COTEAUX</t>
  </si>
  <si>
    <t>ST GREGOIRE D ARDENNES</t>
  </si>
  <si>
    <t>ST JEAN D ANGELY</t>
  </si>
  <si>
    <t>ST JEAN D ANGLE</t>
  </si>
  <si>
    <t>ST LAURENT DE LA BARRIERE</t>
  </si>
  <si>
    <t>ST LAURENT DE LA PREE</t>
  </si>
  <si>
    <t>ST MANDE SUR BREDOIRE</t>
  </si>
  <si>
    <t>ST MARTIAL DE VITATERNE</t>
  </si>
  <si>
    <t>ST MARTIAL SUR NE</t>
  </si>
  <si>
    <t>ST MARTIN DE COUX</t>
  </si>
  <si>
    <t>ST MARTIN DE JUILLERS</t>
  </si>
  <si>
    <t>ST OUEN D AUNIS</t>
  </si>
  <si>
    <t>ST PIERRE DE JUILLERS</t>
  </si>
  <si>
    <t>ST ROMAIN SUR GIRONDE</t>
  </si>
  <si>
    <t>ST SAUVANT</t>
  </si>
  <si>
    <t>ST SEURIN DE PALENNE</t>
  </si>
  <si>
    <t>ST SEVERIN SUR BOUTONNE</t>
  </si>
  <si>
    <t>ST SIMON DE BORDES</t>
  </si>
  <si>
    <t>ST THOMAS DE CONAC</t>
  </si>
  <si>
    <t>SALEIGNES</t>
  </si>
  <si>
    <t>SALIGNAC SUR CHARENTE</t>
  </si>
  <si>
    <t>SALLES SUR MER</t>
  </si>
  <si>
    <t>SEMUSSAC</t>
  </si>
  <si>
    <t>LE SEURE</t>
  </si>
  <si>
    <t>TALMONT SUR GIRONDE</t>
  </si>
  <si>
    <t>THAIMS</t>
  </si>
  <si>
    <t>VARZAY</t>
  </si>
  <si>
    <t>VENERAND</t>
  </si>
  <si>
    <t>VERINES</t>
  </si>
  <si>
    <t>PORT DES BARQUES</t>
  </si>
  <si>
    <t>LES AIX D ANGILLON</t>
  </si>
  <si>
    <t>APREMONT SUR ALLIER</t>
  </si>
  <si>
    <t>ARGENT SUR SAULDRE</t>
  </si>
  <si>
    <t>AUBIGNY SUR NERE</t>
  </si>
  <si>
    <t>AVORD</t>
  </si>
  <si>
    <t>BARLIEU</t>
  </si>
  <si>
    <t>BEDDES</t>
  </si>
  <si>
    <t>BOULLERET</t>
  </si>
  <si>
    <t>BOURGES</t>
  </si>
  <si>
    <t>LA CELLE</t>
  </si>
  <si>
    <t>LA CHAPELLE D ANGILLON</t>
  </si>
  <si>
    <t>LA CHAPELLE HUGON</t>
  </si>
  <si>
    <t>DEJOINTES</t>
  </si>
  <si>
    <t>CHATEAUMEILLANT</t>
  </si>
  <si>
    <t>LE CHATELET</t>
  </si>
  <si>
    <t>CORNUSSE</t>
  </si>
  <si>
    <t>COURS LES BARRES</t>
  </si>
  <si>
    <t>CULAN</t>
  </si>
  <si>
    <t>DUN SUR AURON</t>
  </si>
  <si>
    <t>GIVARDON</t>
  </si>
  <si>
    <t>GROSSOUVRE</t>
  </si>
  <si>
    <t>HUMBLIGNY</t>
  </si>
  <si>
    <t>IGNOL</t>
  </si>
  <si>
    <t>LAVERDINES</t>
  </si>
  <si>
    <t>LERE</t>
  </si>
  <si>
    <t>LISSAY LOCHY</t>
  </si>
  <si>
    <t>LUGNY CHAMPAGNE</t>
  </si>
  <si>
    <t>MEREAU</t>
  </si>
  <si>
    <t>MORNAY SUR ALLIER</t>
  </si>
  <si>
    <t>MOULINS SUR YEVRE</t>
  </si>
  <si>
    <t>NANCAY</t>
  </si>
  <si>
    <t>NEUILLY EN SANCERRE</t>
  </si>
  <si>
    <t>NEUVY SUR BARANGEON</t>
  </si>
  <si>
    <t>ORCENAIS</t>
  </si>
  <si>
    <t>PRESLY</t>
  </si>
  <si>
    <t>PRIMELLES</t>
  </si>
  <si>
    <t>VERDUN SUR GARONNE</t>
  </si>
  <si>
    <t>AIGUINES</t>
  </si>
  <si>
    <t>BARJOLS</t>
  </si>
  <si>
    <t>BAUDINARD SUR VERDON</t>
  </si>
  <si>
    <t>BAUDUEN</t>
  </si>
  <si>
    <t>LE BEAUSSET</t>
  </si>
  <si>
    <t>BESSE SUR ISSOLE</t>
  </si>
  <si>
    <t>BRAS</t>
  </si>
  <si>
    <t>LAOUQUE</t>
  </si>
  <si>
    <t>STE ANNE DU CASTELLET</t>
  </si>
  <si>
    <t>CAVALAIRE SUR MER</t>
  </si>
  <si>
    <t>LA MOUTONNE</t>
  </si>
  <si>
    <t>EVENOS</t>
  </si>
  <si>
    <t>FLAYOSC</t>
  </si>
  <si>
    <t>ST AYGULF</t>
  </si>
  <si>
    <t>LA GARDE FREINET</t>
  </si>
  <si>
    <t>LA CAPTE</t>
  </si>
  <si>
    <t>LE LUC</t>
  </si>
  <si>
    <t>MAZAUGUES</t>
  </si>
  <si>
    <t>MONTMEYAN</t>
  </si>
  <si>
    <t>NANS LES PINS</t>
  </si>
  <si>
    <t>PUGET SUR ARGENS</t>
  </si>
  <si>
    <t>LA ROQUE ESCLAPON</t>
  </si>
  <si>
    <t>LES BAUMELLES</t>
  </si>
  <si>
    <t>LES LECQUES</t>
  </si>
  <si>
    <t>STE MAXIME</t>
  </si>
  <si>
    <t>SALERNES</t>
  </si>
  <si>
    <t>SEILLANS</t>
  </si>
  <si>
    <t>BROVES</t>
  </si>
  <si>
    <t>SEILLONS SOURCE D ARGENS</t>
  </si>
  <si>
    <t>LA SEYNE SUR MER</t>
  </si>
  <si>
    <t>SIGNES</t>
  </si>
  <si>
    <t>TOULON</t>
  </si>
  <si>
    <t>TOURVES</t>
  </si>
  <si>
    <t>LE VAL</t>
  </si>
  <si>
    <t>LA VALETTE DU VAR</t>
  </si>
  <si>
    <t>VILLECROZE</t>
  </si>
  <si>
    <t>BUISSON</t>
  </si>
  <si>
    <t>CABRIERES D AIGUES</t>
  </si>
  <si>
    <t>CHATEAUNEUF DE GADAGNE</t>
  </si>
  <si>
    <t>CHEVAL BLANC</t>
  </si>
  <si>
    <t>COURTHEZON</t>
  </si>
  <si>
    <t>CRESTET</t>
  </si>
  <si>
    <t>JOUCAS</t>
  </si>
  <si>
    <t>LAFARE</t>
  </si>
  <si>
    <t>LAURIS</t>
  </si>
  <si>
    <t>MERINDOL</t>
  </si>
  <si>
    <t>MONDRAGON</t>
  </si>
  <si>
    <t>LA MOTTE D AIGUES</t>
  </si>
  <si>
    <t>PIOLENC</t>
  </si>
  <si>
    <t>PUGET</t>
  </si>
  <si>
    <t>RUSTREL</t>
  </si>
  <si>
    <t>ST MARCELLIN LES VAISON</t>
  </si>
  <si>
    <t>ST PIERRE DE VASSOLS</t>
  </si>
  <si>
    <t>ST TRINIT</t>
  </si>
  <si>
    <t>SERIGNAN DU COMTAT</t>
  </si>
  <si>
    <t>TAILLADES</t>
  </si>
  <si>
    <t>TRAVAILLAN</t>
  </si>
  <si>
    <t>VIENS</t>
  </si>
  <si>
    <t>L AIGUILLON SUR VIE</t>
  </si>
  <si>
    <t>AIZENAY</t>
  </si>
  <si>
    <t>BENET</t>
  </si>
  <si>
    <t>LESSON</t>
  </si>
  <si>
    <t>LA BERNARDIERE</t>
  </si>
  <si>
    <t>BESSAY</t>
  </si>
  <si>
    <t>BOURNEZEAU</t>
  </si>
  <si>
    <t>ST VINCENT PUYMAUFRAIS</t>
  </si>
  <si>
    <t>CHAIX</t>
  </si>
  <si>
    <t>LE CHAMP ST PERE</t>
  </si>
  <si>
    <t>LA CHAPELLE HERMIER</t>
  </si>
  <si>
    <t>CHAVAGNES LES REDOUX</t>
  </si>
  <si>
    <t>COMMEQUIERS</t>
  </si>
  <si>
    <t>DOIX LES FONTAINES</t>
  </si>
  <si>
    <t>LE FENOUILLER</t>
  </si>
  <si>
    <t>SEVREMONT</t>
  </si>
  <si>
    <t>LES CHATELLIERS CHATEAUMUR</t>
  </si>
  <si>
    <t>FOUSSAIS PAYRE</t>
  </si>
  <si>
    <t>GROSBREUIL</t>
  </si>
  <si>
    <t>LA GUERINIERE</t>
  </si>
  <si>
    <t>LA JAUDONNIERE</t>
  </si>
  <si>
    <t>LANDERONDE</t>
  </si>
  <si>
    <t>LONGEVILLE SUR MER</t>
  </si>
  <si>
    <t>MAILLEZAIS</t>
  </si>
  <si>
    <t>MARILLET</t>
  </si>
  <si>
    <t>MARTINET</t>
  </si>
  <si>
    <t>MORTAGNE SUR SEVRE</t>
  </si>
  <si>
    <t>MOUTIERS SUR LE LAY</t>
  </si>
  <si>
    <t>LES PINEAUX</t>
  </si>
  <si>
    <t>LE POIRE SUR VELLUIRE</t>
  </si>
  <si>
    <t>PUY DE SERRE</t>
  </si>
  <si>
    <t>NOTRE DAME DE RIEZ</t>
  </si>
  <si>
    <t>MONTREVERD</t>
  </si>
  <si>
    <t>ST ANDRE TREIZE VOIES</t>
  </si>
  <si>
    <t>ST AUBIN DES ORMEAUX</t>
  </si>
  <si>
    <t>ST BENOIST SUR MER</t>
  </si>
  <si>
    <t>ST CYR DES GATS</t>
  </si>
  <si>
    <t>LA HERIE</t>
  </si>
  <si>
    <t>HINACOURT</t>
  </si>
  <si>
    <t>ITANCOURT</t>
  </si>
  <si>
    <t>IVIERS</t>
  </si>
  <si>
    <t>JEANCOURT</t>
  </si>
  <si>
    <t>JOUAIGNES</t>
  </si>
  <si>
    <t>JUVINCOURT ET DAMARY</t>
  </si>
  <si>
    <t>LAFFAUX</t>
  </si>
  <si>
    <t>LANCHY</t>
  </si>
  <si>
    <t>LANISCOURT</t>
  </si>
  <si>
    <t>LAON</t>
  </si>
  <si>
    <t>LATILLY</t>
  </si>
  <si>
    <t>LAUNOY</t>
  </si>
  <si>
    <t>LESDINS</t>
  </si>
  <si>
    <t>LEUILLY SOUS COUCY</t>
  </si>
  <si>
    <t>LEUZE</t>
  </si>
  <si>
    <t>LIME</t>
  </si>
  <si>
    <t>LONGUEVAL BARBONVAL</t>
  </si>
  <si>
    <t>LOUPEIGNE</t>
  </si>
  <si>
    <t>LUCY LE BOCAGE</t>
  </si>
  <si>
    <t>MAISSEMY</t>
  </si>
  <si>
    <t>MAIZY</t>
  </si>
  <si>
    <t>LA MALMAISON</t>
  </si>
  <si>
    <t>MARCHAIS</t>
  </si>
  <si>
    <t>DHUYS ET MORIN EN BRIE</t>
  </si>
  <si>
    <t>FONTENELLE EN BRIE</t>
  </si>
  <si>
    <t>MARCY SOUS MARLE</t>
  </si>
  <si>
    <t>MAREUIL EN DOLE</t>
  </si>
  <si>
    <t>MARIZY ST MARD</t>
  </si>
  <si>
    <t>MARTIGNY COURPIERRE</t>
  </si>
  <si>
    <t>MAYOT</t>
  </si>
  <si>
    <t>MEZY MOULINS</t>
  </si>
  <si>
    <t>MONCEAU LE NEUF ET FAUCOUZY</t>
  </si>
  <si>
    <t>MONCEAU LE WAAST</t>
  </si>
  <si>
    <t>MONTIGNY LENGRAIN</t>
  </si>
  <si>
    <t>MORGNY EN THIERACHE</t>
  </si>
  <si>
    <t>MOUSSY VERNEUIL</t>
  </si>
  <si>
    <t>MOY DE L AISNE</t>
  </si>
  <si>
    <t>MURET ET CROUTTES</t>
  </si>
  <si>
    <t>NEUFLIEUX</t>
  </si>
  <si>
    <t>LE MENE</t>
  </si>
  <si>
    <t>COLLINEE</t>
  </si>
  <si>
    <t>PLESSALA</t>
  </si>
  <si>
    <t>ERQUY</t>
  </si>
  <si>
    <t>LES HOPITAUX</t>
  </si>
  <si>
    <t>GAUSSON</t>
  </si>
  <si>
    <t>GOUDELIN</t>
  </si>
  <si>
    <t>GRACES</t>
  </si>
  <si>
    <t>GOURLAN GRACES</t>
  </si>
  <si>
    <t>GUITTE</t>
  </si>
  <si>
    <t>HENON</t>
  </si>
  <si>
    <t>LE HINGLE</t>
  </si>
  <si>
    <t>KERBORS</t>
  </si>
  <si>
    <t>KERGRIST MOELOU</t>
  </si>
  <si>
    <t>LANGUENAN</t>
  </si>
  <si>
    <t>LANISCAT</t>
  </si>
  <si>
    <t>LANLOUP</t>
  </si>
  <si>
    <t>LANMERIN</t>
  </si>
  <si>
    <t>LANVELLEC</t>
  </si>
  <si>
    <t>LANVOLLON</t>
  </si>
  <si>
    <t>LESCOUET GOUAREC</t>
  </si>
  <si>
    <t>LOSCOUET SUR MEU</t>
  </si>
  <si>
    <t>LOUANNEC</t>
  </si>
  <si>
    <t>MAGOAR</t>
  </si>
  <si>
    <t>LA MALHOURE</t>
  </si>
  <si>
    <t>MATIGNON</t>
  </si>
  <si>
    <t>MEGRIT</t>
  </si>
  <si>
    <t>MELLIONNEC</t>
  </si>
  <si>
    <t>MONCONTOUR</t>
  </si>
  <si>
    <t>MONCONTOUR DE BRETAGNE</t>
  </si>
  <si>
    <t>MORIEUX</t>
  </si>
  <si>
    <t>MOUSTERU</t>
  </si>
  <si>
    <t>PAULE</t>
  </si>
  <si>
    <t>LA CLARTE</t>
  </si>
  <si>
    <t>PLAINTEL</t>
  </si>
  <si>
    <t>PLEBOULLE</t>
  </si>
  <si>
    <t>SABLES D OR LES PINS</t>
  </si>
  <si>
    <t>PLEUBIAN</t>
  </si>
  <si>
    <t>L ARMOR</t>
  </si>
  <si>
    <t>PLEUMEUR GAUTIER</t>
  </si>
  <si>
    <t>PLOEUC L HERMITAGE</t>
  </si>
  <si>
    <t>PLOUBALAY</t>
  </si>
  <si>
    <t>PLOUBAZLANEC</t>
  </si>
  <si>
    <t>LES CROIX</t>
  </si>
  <si>
    <t>PLOUMILLIAU</t>
  </si>
  <si>
    <t>PLUDUNO</t>
  </si>
  <si>
    <t>PLUFUR</t>
  </si>
  <si>
    <t>PLUSQUELLEC</t>
  </si>
  <si>
    <t>PONT MELVEZ</t>
  </si>
  <si>
    <t>LA VILLE LOUAIS</t>
  </si>
  <si>
    <t>QUEVERT</t>
  </si>
  <si>
    <t>L AUBLETTE QUEVERT</t>
  </si>
  <si>
    <t>LE QUILLIO</t>
  </si>
  <si>
    <t>LE QUIOU</t>
  </si>
  <si>
    <t>LA ROCHE DERRIEN</t>
  </si>
  <si>
    <t>ST ANDRE DES EAUX</t>
  </si>
  <si>
    <t>ST CONNEC</t>
  </si>
  <si>
    <t>ST GUEN</t>
  </si>
  <si>
    <t>ST HELEN</t>
  </si>
  <si>
    <t>ST JUDOCE</t>
  </si>
  <si>
    <t>APPOIGNY</t>
  </si>
  <si>
    <t>ARGENTENAY</t>
  </si>
  <si>
    <t>ARGENTEUIL SUR ARMANCON</t>
  </si>
  <si>
    <t>BAGNEAUX</t>
  </si>
  <si>
    <t>BAON</t>
  </si>
  <si>
    <t>BAZARNES</t>
  </si>
  <si>
    <t>BEAUVOIR</t>
  </si>
  <si>
    <t>LA BELLIOLE</t>
  </si>
  <si>
    <t>BEON</t>
  </si>
  <si>
    <t>BLANNAY</t>
  </si>
  <si>
    <t>CARISEY</t>
  </si>
  <si>
    <t>CEZY</t>
  </si>
  <si>
    <t>LA CHAPELLE VAUPELTEIGNE</t>
  </si>
  <si>
    <t>CHAMBEUGLE</t>
  </si>
  <si>
    <t>ST DENIS SUR OUANNE</t>
  </si>
  <si>
    <t>CHATEL GERARD</t>
  </si>
  <si>
    <t>CISERY</t>
  </si>
  <si>
    <t>LES CLERIMOIS</t>
  </si>
  <si>
    <t>COURTOIS SUR YONNE</t>
  </si>
  <si>
    <t>CRY</t>
  </si>
  <si>
    <t>EGLENY</t>
  </si>
  <si>
    <t>FONTENAY SOUS FOURONNES</t>
  </si>
  <si>
    <t>FOURNAUDIN</t>
  </si>
  <si>
    <t>FOURONNES</t>
  </si>
  <si>
    <t>GUILLON</t>
  </si>
  <si>
    <t>GURGY</t>
  </si>
  <si>
    <t>HAUTERIVE</t>
  </si>
  <si>
    <t>JOUY</t>
  </si>
  <si>
    <t>LIGNORELLES</t>
  </si>
  <si>
    <t>MALIGNY</t>
  </si>
  <si>
    <t>MENADES</t>
  </si>
  <si>
    <t>MERE</t>
  </si>
  <si>
    <t>MEZILLES</t>
  </si>
  <si>
    <t>MOLESMES</t>
  </si>
  <si>
    <t>MOLOSMES</t>
  </si>
  <si>
    <t>MONTIGNY LA RESLE</t>
  </si>
  <si>
    <t>MONTILLOT</t>
  </si>
  <si>
    <t>MOUFFY</t>
  </si>
  <si>
    <t>NITRY</t>
  </si>
  <si>
    <t>LES ORMES</t>
  </si>
  <si>
    <t>PAROY SUR THOLON</t>
  </si>
  <si>
    <t>PERCEY</t>
  </si>
  <si>
    <t>PIERRE PERTHUIS</t>
  </si>
  <si>
    <t>PROVENCY</t>
  </si>
  <si>
    <t>SAINPUITS</t>
  </si>
  <si>
    <t>STE COLOMBE SUR LOING</t>
  </si>
  <si>
    <t>ST FARGEAU</t>
  </si>
  <si>
    <t>SEPTFONDS</t>
  </si>
  <si>
    <t>STE MAGNANCE</t>
  </si>
  <si>
    <t>ST MAURICE LE VIEIL</t>
  </si>
  <si>
    <t>ST SEROTIN</t>
  </si>
  <si>
    <t>SALIGNY</t>
  </si>
  <si>
    <t>SENAN</t>
  </si>
  <si>
    <t>SENS</t>
  </si>
  <si>
    <t>ST ROMAIN LE PREUX</t>
  </si>
  <si>
    <t>SERGINES</t>
  </si>
  <si>
    <t>SOMMECAISE</t>
  </si>
  <si>
    <t>SOUCY</t>
  </si>
  <si>
    <t>COMMISSEY</t>
  </si>
  <si>
    <t>TANNERRE EN PUISAYE</t>
  </si>
  <si>
    <t>THAROT</t>
  </si>
  <si>
    <t>FLEURIGNY</t>
  </si>
  <si>
    <t>VAUDEURS</t>
  </si>
  <si>
    <t>VERGIGNY</t>
  </si>
  <si>
    <t>REBOURSEAUX</t>
  </si>
  <si>
    <t>VIGNES</t>
  </si>
  <si>
    <t>VILLECHETIVE</t>
  </si>
  <si>
    <t>VILLEMANOCHE</t>
  </si>
  <si>
    <t>VILLENEUVE LA GUYARD</t>
  </si>
  <si>
    <t>VILLEPERROT</t>
  </si>
  <si>
    <t>VILLETHIERRY</t>
  </si>
  <si>
    <t>PLESSIS DU MEE</t>
  </si>
  <si>
    <t>VILLIERS LOUIS</t>
  </si>
  <si>
    <t>VILLIERS ST BENOIT</t>
  </si>
  <si>
    <t>VILLIERS VINEUX</t>
  </si>
  <si>
    <t>YROUERRE</t>
  </si>
  <si>
    <t>FROIDEVAL</t>
  </si>
  <si>
    <t>AUXELLES HAUT</t>
  </si>
  <si>
    <t>BORON</t>
  </si>
  <si>
    <t>BOURG SOUS CHATELET</t>
  </si>
  <si>
    <t>CHATENOIS LES FORGES</t>
  </si>
  <si>
    <t>CHAVANNES LES GRANDS</t>
  </si>
  <si>
    <t>CHEVREMONT</t>
  </si>
  <si>
    <t>DELLE</t>
  </si>
  <si>
    <t>GHISSIGNIES</t>
  </si>
  <si>
    <t>GRAND FAYT</t>
  </si>
  <si>
    <t>LA GROISE</t>
  </si>
  <si>
    <t>GRUSON</t>
  </si>
  <si>
    <t>HANTAY</t>
  </si>
  <si>
    <t>HAUTMONT</t>
  </si>
  <si>
    <t>HECQ</t>
  </si>
  <si>
    <t>HERGNIES</t>
  </si>
  <si>
    <t>HORDAIN</t>
  </si>
  <si>
    <t>HOYMILLE</t>
  </si>
  <si>
    <t>IWUY</t>
  </si>
  <si>
    <t>JEUMONT</t>
  </si>
  <si>
    <t>LAROUILLIES</t>
  </si>
  <si>
    <t>LEDRINGHEM</t>
  </si>
  <si>
    <t>LEFFRINCKOUCKE</t>
  </si>
  <si>
    <t>LESDAIN</t>
  </si>
  <si>
    <t>LIESSIES</t>
  </si>
  <si>
    <t>LOMME</t>
  </si>
  <si>
    <t>EURALILLE</t>
  </si>
  <si>
    <t>LOCQUIGNOL</t>
  </si>
  <si>
    <t>LOUVIL</t>
  </si>
  <si>
    <t>MALINCOURT</t>
  </si>
  <si>
    <t>MARETZ</t>
  </si>
  <si>
    <t>MARQUILLIES</t>
  </si>
  <si>
    <t>MECQUIGNIES</t>
  </si>
  <si>
    <t>MERIGNIES</t>
  </si>
  <si>
    <t>MILLONFOSSE</t>
  </si>
  <si>
    <t>MONTAY</t>
  </si>
  <si>
    <t>MONTIGNY EN OSTREVENT</t>
  </si>
  <si>
    <t>MOUCHIN</t>
  </si>
  <si>
    <t>NOYELLES SUR ESCAUT</t>
  </si>
  <si>
    <t>NOYELLES SUR SELLE</t>
  </si>
  <si>
    <t>ORSINVAL</t>
  </si>
  <si>
    <t>PAILLENCOURT</t>
  </si>
  <si>
    <t>PRESEAU</t>
  </si>
  <si>
    <t>PREUX AU BOIS</t>
  </si>
  <si>
    <t>PRISCHES</t>
  </si>
  <si>
    <t>QUESNOY SUR DEULE</t>
  </si>
  <si>
    <t>RACHES</t>
  </si>
  <si>
    <t>RAISMES</t>
  </si>
  <si>
    <t>RAMILLIES</t>
  </si>
  <si>
    <t>RIBECOURT LA TOUR</t>
  </si>
  <si>
    <t>RIEUX EN CAMBRESIS</t>
  </si>
  <si>
    <t>RUBROUCK</t>
  </si>
  <si>
    <t>LES RUES DES VIGNES</t>
  </si>
  <si>
    <t>RUESNES</t>
  </si>
  <si>
    <t>ST MARTIN SUR ECAILLON</t>
  </si>
  <si>
    <t>ST REMY CHAUSSEE</t>
  </si>
  <si>
    <t>ST SOUPLET</t>
  </si>
  <si>
    <t>ST WAAST</t>
  </si>
  <si>
    <t>SALOME</t>
  </si>
  <si>
    <t>SANCOURT</t>
  </si>
  <si>
    <t>SASSEGNIES</t>
  </si>
  <si>
    <t>SAULZOIR</t>
  </si>
  <si>
    <t>SEBOURG</t>
  </si>
  <si>
    <t>SEMERIES</t>
  </si>
  <si>
    <t>SOCX</t>
  </si>
  <si>
    <t>SOLRE LE CHATEAU</t>
  </si>
  <si>
    <t>SOMMAING</t>
  </si>
  <si>
    <t>STAPLE</t>
  </si>
  <si>
    <t>STEENBECQUE</t>
  </si>
  <si>
    <t>CROIX DU BAC</t>
  </si>
  <si>
    <t>TEMPLEMARS</t>
  </si>
  <si>
    <t>COUDEKERQUE VILLAGE</t>
  </si>
  <si>
    <t>THUN ST MARTIN</t>
  </si>
  <si>
    <t>TILLOY LEZ CAMBRAI</t>
  </si>
  <si>
    <t>TOURCOING</t>
  </si>
  <si>
    <t>UXEM</t>
  </si>
  <si>
    <t>VENDEGIES SUR ECAILLON</t>
  </si>
  <si>
    <t>VIESLY</t>
  </si>
  <si>
    <t>HERBIGNIES VILLEREAU</t>
  </si>
  <si>
    <t>VRED</t>
  </si>
  <si>
    <t>WALLERS EN FAGNE</t>
  </si>
  <si>
    <t>WARNETON</t>
  </si>
  <si>
    <t>WATTRELOS</t>
  </si>
  <si>
    <t>ACHY</t>
  </si>
  <si>
    <t>AMY</t>
  </si>
  <si>
    <t>ANSACQ</t>
  </si>
  <si>
    <t>ANSAUVILLERS</t>
  </si>
  <si>
    <t>BABOEUF</t>
  </si>
  <si>
    <t>BEAUDEDUIT</t>
  </si>
  <si>
    <t>BEAURAINS LES NOYON</t>
  </si>
  <si>
    <t>BETHISY ST MARTIN</t>
  </si>
  <si>
    <t>BETZ</t>
  </si>
  <si>
    <t>BOREST</t>
  </si>
  <si>
    <t>FOSSEUSE</t>
  </si>
  <si>
    <t>BOUCONVILLERS</t>
  </si>
  <si>
    <t>BOUTENCOURT</t>
  </si>
  <si>
    <t>BRUNVILLERS LA MOTTE</t>
  </si>
  <si>
    <t>STE GEMME EN SANCERROIS</t>
  </si>
  <si>
    <t>ST HILAIRE DE COURT</t>
  </si>
  <si>
    <t>ENTROIS</t>
  </si>
  <si>
    <t>ST PIERRE LES ETIEUX</t>
  </si>
  <si>
    <t>SIDIAILLES</t>
  </si>
  <si>
    <t>SOULANGIS</t>
  </si>
  <si>
    <t>SURY PRES LERE</t>
  </si>
  <si>
    <t>SURY ES BOIS</t>
  </si>
  <si>
    <t>THOU</t>
  </si>
  <si>
    <t>VASSELAY</t>
  </si>
  <si>
    <t>VESDUN</t>
  </si>
  <si>
    <t>VILLENEUVE SUR CHER</t>
  </si>
  <si>
    <t>VOUZERON</t>
  </si>
  <si>
    <t>ALBIGNAC</t>
  </si>
  <si>
    <t>ALTILLAC</t>
  </si>
  <si>
    <t>ARGENTAT</t>
  </si>
  <si>
    <t>ARNAC POMPADOUR</t>
  </si>
  <si>
    <t>BEYSSAC</t>
  </si>
  <si>
    <t>ST MATHURIN LEOBAZEL</t>
  </si>
  <si>
    <t>CHAMBOULIVE</t>
  </si>
  <si>
    <t>LA CHAPELLE AUX BROCS</t>
  </si>
  <si>
    <t>CHASTEAUX</t>
  </si>
  <si>
    <t>CHAUMEIL</t>
  </si>
  <si>
    <t>CHIRAC BELLEVUE</t>
  </si>
  <si>
    <t>COSNAC</t>
  </si>
  <si>
    <t>COURTEIX</t>
  </si>
  <si>
    <t>CUREMONTE</t>
  </si>
  <si>
    <t>DAVIGNAC</t>
  </si>
  <si>
    <t>DONZENAC</t>
  </si>
  <si>
    <t>ESTIVAUX</t>
  </si>
  <si>
    <t>GOULLES</t>
  </si>
  <si>
    <t>GOURDON MURAT</t>
  </si>
  <si>
    <t>LAMAZIERE HAUTE</t>
  </si>
  <si>
    <t>LESTARDS</t>
  </si>
  <si>
    <t>LOUIGNAC</t>
  </si>
  <si>
    <t>LUBERSAC</t>
  </si>
  <si>
    <t>MADRANGES</t>
  </si>
  <si>
    <t>MARCILLAC LA CROISILLE</t>
  </si>
  <si>
    <t>MENOIRE</t>
  </si>
  <si>
    <t>MERLINES</t>
  </si>
  <si>
    <t>MONCEAUX SUR DORDOGNE</t>
  </si>
  <si>
    <t>NONARDS</t>
  </si>
  <si>
    <t>ORGNAC SUR VEZERE</t>
  </si>
  <si>
    <t>ORLIAC DE BAR</t>
  </si>
  <si>
    <t>PANDRIGNES</t>
  </si>
  <si>
    <t>PERPEZAC LE NOIR</t>
  </si>
  <si>
    <t>REYGADE</t>
  </si>
  <si>
    <t>ROSIERS D EGLETONS</t>
  </si>
  <si>
    <t>ST BAZILE DE MEYSSAC</t>
  </si>
  <si>
    <t>ST BONNET PRES BORT</t>
  </si>
  <si>
    <t>ST CYR LA ROCHE</t>
  </si>
  <si>
    <t>ST ELOY LES TUILERIES</t>
  </si>
  <si>
    <t>ST ETIENNE LA GENESTE</t>
  </si>
  <si>
    <t>ST FREJOUX</t>
  </si>
  <si>
    <t>ST GERMAIN LES VERGNES</t>
  </si>
  <si>
    <t>ST HILAIRE LUC</t>
  </si>
  <si>
    <t>ST JULIEN AUX BOIS</t>
  </si>
  <si>
    <t>ST JULIEN LE VENDOMOIS</t>
  </si>
  <si>
    <t>ST JULIEN MAUMONT</t>
  </si>
  <si>
    <t>ST MARTIN LA MEANNE</t>
  </si>
  <si>
    <t>ST PARDOUX LE VIEUX</t>
  </si>
  <si>
    <t>ST SULPICE LES BOIS</t>
  </si>
  <si>
    <t>SERVIERES LE CHATEAU</t>
  </si>
  <si>
    <t>TOY VIAM</t>
  </si>
  <si>
    <t>LA TOURETTE</t>
  </si>
  <si>
    <t>ST DEZERY</t>
  </si>
  <si>
    <t>VALIERGUES</t>
  </si>
  <si>
    <t>VARETZ</t>
  </si>
  <si>
    <t>VIAM</t>
  </si>
  <si>
    <t>AGEY</t>
  </si>
  <si>
    <t>ALISE STE REINE</t>
  </si>
  <si>
    <t>AMPILLY LE SEC</t>
  </si>
  <si>
    <t>ANTHEUIL</t>
  </si>
  <si>
    <t>ARCONCEY</t>
  </si>
  <si>
    <t>ARNAY LE DUC</t>
  </si>
  <si>
    <t>AVOT</t>
  </si>
  <si>
    <t>BARBIREY SUR OUCHE</t>
  </si>
  <si>
    <t>BAUBIGNY</t>
  </si>
  <si>
    <t>BAULME LA ROCHE</t>
  </si>
  <si>
    <t>BEAUMONT SUR VINGEANNE</t>
  </si>
  <si>
    <t>BELLENOT SOUS POUILLY</t>
  </si>
  <si>
    <t>BENEUVRE</t>
  </si>
  <si>
    <t>BENOISEY</t>
  </si>
  <si>
    <t>BESSEY EN CHAUME</t>
  </si>
  <si>
    <t>BISSEY LA COTE</t>
  </si>
  <si>
    <t>BISSEY LA PIERRE</t>
  </si>
  <si>
    <t>BLAISY HAUT</t>
  </si>
  <si>
    <t>BLIGNY LES BEAUNE</t>
  </si>
  <si>
    <t>BONNENCONTRE</t>
  </si>
  <si>
    <t>BOUZE LES BEAUNE</t>
  </si>
  <si>
    <t>BRAZEY EN PLAINE</t>
  </si>
  <si>
    <t>BROINDON</t>
  </si>
  <si>
    <t>BUNCEY</t>
  </si>
  <si>
    <t>BURE LES TEMPLIERS</t>
  </si>
  <si>
    <t>CHAMBLANC</t>
  </si>
  <si>
    <t>ST DENIS LA CHEVASSE</t>
  </si>
  <si>
    <t>STE FOY</t>
  </si>
  <si>
    <t>ST FULGENT</t>
  </si>
  <si>
    <t>ST GEORGES DE POINTINDOUX</t>
  </si>
  <si>
    <t>ST HILAIRE DES LOGES</t>
  </si>
  <si>
    <t>ST HILAIRE LE VOUHIS</t>
  </si>
  <si>
    <t>ST MARS LA REORTHE</t>
  </si>
  <si>
    <t>ST MARTIN DES NOYERS</t>
  </si>
  <si>
    <t>ST MAURICE DES NOUES</t>
  </si>
  <si>
    <t>STE PEXINE</t>
  </si>
  <si>
    <t>STE RADEGONDE DES NOYERS</t>
  </si>
  <si>
    <t>SALLERTAINE</t>
  </si>
  <si>
    <t>SOULLANS</t>
  </si>
  <si>
    <t>TALLUD STE GEMME</t>
  </si>
  <si>
    <t>VOUILLE LES MARAIS</t>
  </si>
  <si>
    <t>AMBERRE</t>
  </si>
  <si>
    <t>ANTIGNY</t>
  </si>
  <si>
    <t>ANTRAN</t>
  </si>
  <si>
    <t>ARCHIGNY</t>
  </si>
  <si>
    <t>ASNOIS</t>
  </si>
  <si>
    <t>AVANTON</t>
  </si>
  <si>
    <t>AYRON</t>
  </si>
  <si>
    <t>BENASSAY</t>
  </si>
  <si>
    <t>BEUXES</t>
  </si>
  <si>
    <t>BOURESSE</t>
  </si>
  <si>
    <t>CHALANDRAY</t>
  </si>
  <si>
    <t>CHAMPNIERS</t>
  </si>
  <si>
    <t>LA CHAPELLE MONTREUIL</t>
  </si>
  <si>
    <t>CHASSENEUIL DU POITOU</t>
  </si>
  <si>
    <t>CROUTELLE</t>
  </si>
  <si>
    <t>CURCAY SUR DIVE</t>
  </si>
  <si>
    <t>CURZAY SUR VONNE</t>
  </si>
  <si>
    <t>DERCE</t>
  </si>
  <si>
    <t>DIENNE</t>
  </si>
  <si>
    <t>DISSAY</t>
  </si>
  <si>
    <t>DOUSSAY</t>
  </si>
  <si>
    <t>GLENOUZE</t>
  </si>
  <si>
    <t>GUESNES</t>
  </si>
  <si>
    <t>JAUNAY CLAN</t>
  </si>
  <si>
    <t>JAZENEUIL</t>
  </si>
  <si>
    <t>LAUTHIERS</t>
  </si>
  <si>
    <t>LESIGNY</t>
  </si>
  <si>
    <t>ROSSAY</t>
  </si>
  <si>
    <t>LUSIGNAN</t>
  </si>
  <si>
    <t>MAISONNEUVE</t>
  </si>
  <si>
    <t>MAULAY</t>
  </si>
  <si>
    <t>MIGNALOUX BEAUVOIR</t>
  </si>
  <si>
    <t>MONDION</t>
  </si>
  <si>
    <t>MONTMORILLON</t>
  </si>
  <si>
    <t>MOUTERRE SUR BLOURDE</t>
  </si>
  <si>
    <t>NALLIERS</t>
  </si>
  <si>
    <t>PAIZAY LE SEC</t>
  </si>
  <si>
    <t>RASLAY</t>
  </si>
  <si>
    <t>ROIFFE</t>
  </si>
  <si>
    <t>ST GENEST D AMBIERE</t>
  </si>
  <si>
    <t>ST GEORGES LES BAILLARGEAUX</t>
  </si>
  <si>
    <t>ST LAURENT DE JOURDES</t>
  </si>
  <si>
    <t>ST MACOUX</t>
  </si>
  <si>
    <t>ST PIERRE DE MAILLE</t>
  </si>
  <si>
    <t>ST REMY SUR CREUSE</t>
  </si>
  <si>
    <t>ST SAVIOL</t>
  </si>
  <si>
    <t>SAULGE</t>
  </si>
  <si>
    <t>SAVIGNY SOUS FAYE</t>
  </si>
  <si>
    <t>SCORBE CLAIRVAUX</t>
  </si>
  <si>
    <t>SEVRES ANXAUMONT</t>
  </si>
  <si>
    <t>SMARVES</t>
  </si>
  <si>
    <t>VICQ SUR GARTEMPE</t>
  </si>
  <si>
    <t>VIVONNE</t>
  </si>
  <si>
    <t>BALLEDENT</t>
  </si>
  <si>
    <t>BERSAC SUR RIVALIER</t>
  </si>
  <si>
    <t>CHAILLAC SUR VIENNE</t>
  </si>
  <si>
    <t>CHATEAUNEUF LA FORET</t>
  </si>
  <si>
    <t>COGNAC LA FORET</t>
  </si>
  <si>
    <t>COMPREIGNAC</t>
  </si>
  <si>
    <t>LA CROISILLE SUR BRIANCE</t>
  </si>
  <si>
    <t>CUSSAC</t>
  </si>
  <si>
    <t>DARNAC</t>
  </si>
  <si>
    <t>FLAVIGNAC</t>
  </si>
  <si>
    <t>GAJOUBERT</t>
  </si>
  <si>
    <t>OUSSOY EN GATINAIS</t>
  </si>
  <si>
    <t>ST PERAVY EPREUX</t>
  </si>
  <si>
    <t>TEILLAY LE GAUDIN</t>
  </si>
  <si>
    <t>OUVROUER LES CHAMPS</t>
  </si>
  <si>
    <t>OUZOUER SUR TREZEE</t>
  </si>
  <si>
    <t>PATAY</t>
  </si>
  <si>
    <t>PIERREFITTE ES BOIS</t>
  </si>
  <si>
    <t>POILLY LEZ GIEN</t>
  </si>
  <si>
    <t>ROUVRES ST JEAN</t>
  </si>
  <si>
    <t>ST AIGNAN DES GUES</t>
  </si>
  <si>
    <t>ST RIEUL</t>
  </si>
  <si>
    <t>ST VRAN</t>
  </si>
  <si>
    <t>ST IGEAUX</t>
  </si>
  <si>
    <t>TRAMAIN</t>
  </si>
  <si>
    <t>TREBEDAN</t>
  </si>
  <si>
    <t>TREDIAS</t>
  </si>
  <si>
    <t>TREDREZ LOCQUEMEAU</t>
  </si>
  <si>
    <t>TREFFRIN</t>
  </si>
  <si>
    <t>TREGASTEL</t>
  </si>
  <si>
    <t>TREGLAMUS</t>
  </si>
  <si>
    <t>TREMEUR</t>
  </si>
  <si>
    <t>TREMEVEN</t>
  </si>
  <si>
    <t>TREMOREL</t>
  </si>
  <si>
    <t>TREMUSON</t>
  </si>
  <si>
    <t>TRESSIGNAUX</t>
  </si>
  <si>
    <t>TREZENY</t>
  </si>
  <si>
    <t>YFFINIAC</t>
  </si>
  <si>
    <t>AJAIN</t>
  </si>
  <si>
    <t>ARS</t>
  </si>
  <si>
    <t>AZERABLES</t>
  </si>
  <si>
    <t>BUSSIERE DUNOISE</t>
  </si>
  <si>
    <t>LA CELLE DUNOISE</t>
  </si>
  <si>
    <t>CEYROUX</t>
  </si>
  <si>
    <t>CHAMBERAUD</t>
  </si>
  <si>
    <t>CHAMBON SUR VOUEIZE</t>
  </si>
  <si>
    <t>CHAMBONCHARD</t>
  </si>
  <si>
    <t>CHAMPSANGLARD</t>
  </si>
  <si>
    <t>CHATELUS MALVALEIX</t>
  </si>
  <si>
    <t>LE COMPAS</t>
  </si>
  <si>
    <t>CRESSAT</t>
  </si>
  <si>
    <t>CROCQ</t>
  </si>
  <si>
    <t>CROZANT</t>
  </si>
  <si>
    <t>FLEURAT</t>
  </si>
  <si>
    <t>FONTANIERES</t>
  </si>
  <si>
    <t>FRESSELINES</t>
  </si>
  <si>
    <t>LE GRAND BOURG</t>
  </si>
  <si>
    <t>ISSOUDUN LETRIEIX</t>
  </si>
  <si>
    <t>LAVAUFRANCHE</t>
  </si>
  <si>
    <t>LEPINAS</t>
  </si>
  <si>
    <t>LIOUX LES MONGES</t>
  </si>
  <si>
    <t>LUPERSAT</t>
  </si>
  <si>
    <t>MASBARAUD MERIGNAT</t>
  </si>
  <si>
    <t>MAZEIRAT</t>
  </si>
  <si>
    <t>MONTBOUCHER</t>
  </si>
  <si>
    <t>LE MONTEIL AU VICOMTE</t>
  </si>
  <si>
    <t>MOURIOUX VIEILLEVILLE</t>
  </si>
  <si>
    <t>NAILLAT</t>
  </si>
  <si>
    <t>NOUZERINES</t>
  </si>
  <si>
    <t>PEYRABOUT</t>
  </si>
  <si>
    <t>LA POUGE</t>
  </si>
  <si>
    <t>ROYERE DE VASSIVIERE</t>
  </si>
  <si>
    <t>LA SERRE BUSSIERE VIEILLE</t>
  </si>
  <si>
    <t>ST AGNANT DE VERSILLAT</t>
  </si>
  <si>
    <t>ST ALPINIEN</t>
  </si>
  <si>
    <t>ST AMAND JARTOUDEIX</t>
  </si>
  <si>
    <t>ST CHABRAIS</t>
  </si>
  <si>
    <t>STE FEYRE LA MONTAGNE</t>
  </si>
  <si>
    <t>ST GEORGES LA POUGE</t>
  </si>
  <si>
    <t>ST GEORGES NIGREMONT</t>
  </si>
  <si>
    <t>ST GOUSSAUD</t>
  </si>
  <si>
    <t>ST MARC A FRONGIER</t>
  </si>
  <si>
    <t>ST MARTIN CHATEAU</t>
  </si>
  <si>
    <t>ST PARDOUX LES CARDS</t>
  </si>
  <si>
    <t>ST PIERRE BELLEVUE</t>
  </si>
  <si>
    <t>LE COMPEIX</t>
  </si>
  <si>
    <t>ST QUENTIN LA CHABANNE</t>
  </si>
  <si>
    <t>ST SILVAIN SOUS TOULX</t>
  </si>
  <si>
    <t>ST SULPICE LE GUERETOIS</t>
  </si>
  <si>
    <t>TERCILLAT</t>
  </si>
  <si>
    <t>TROIS FONDS</t>
  </si>
  <si>
    <t>VERNEIGES</t>
  </si>
  <si>
    <t>VIERSAT</t>
  </si>
  <si>
    <t>AJAT</t>
  </si>
  <si>
    <t>ANLHIAC</t>
  </si>
  <si>
    <t>ANTONNE ET TRIGONANT</t>
  </si>
  <si>
    <t>ARCHIGNAC</t>
  </si>
  <si>
    <t>AURIAC DU PERIGORD</t>
  </si>
  <si>
    <t>BARDOU</t>
  </si>
  <si>
    <t>BAYAC</t>
  </si>
  <si>
    <t>LABOUQUERIE</t>
  </si>
  <si>
    <t>BEAUSSAC</t>
  </si>
  <si>
    <t>BERTRIC BUREE</t>
  </si>
  <si>
    <t>BEZENAC</t>
  </si>
  <si>
    <t>BONNEVILLE ET ST AVIT DE FUMADIERES</t>
  </si>
  <si>
    <t>BONNEVILLE ST AVIT DE FUMADIERES</t>
  </si>
  <si>
    <t>BOUZIC</t>
  </si>
  <si>
    <t>CALVIAC EN PERIGORD</t>
  </si>
  <si>
    <t>CENAC ET ST JULIEN</t>
  </si>
  <si>
    <t>CERCLES</t>
  </si>
  <si>
    <t>LA CHAPELLE FAUCHER</t>
  </si>
  <si>
    <t>LA CHAPELLE GRESIGNAC</t>
  </si>
  <si>
    <t>COMBERANCHE ET EPELUCHE</t>
  </si>
  <si>
    <t>CONDAT SUR VEZERE</t>
  </si>
  <si>
    <t>EGUENIGUE</t>
  </si>
  <si>
    <t>ESSERT</t>
  </si>
  <si>
    <t>FECHE L EGLISE</t>
  </si>
  <si>
    <t>GIROMAGNY</t>
  </si>
  <si>
    <t>JONCHEREY</t>
  </si>
  <si>
    <t>LACOLLONGE</t>
  </si>
  <si>
    <t>LARIVIERE</t>
  </si>
  <si>
    <t>PEROUSE</t>
  </si>
  <si>
    <t>RECHESY</t>
  </si>
  <si>
    <t>ROMAGNY SOUS ROUGEMONT</t>
  </si>
  <si>
    <t>ST DIZIER L EVEQUE</t>
  </si>
  <si>
    <t>SEVENANS</t>
  </si>
  <si>
    <t>VAUTHIERMONT</t>
  </si>
  <si>
    <t>VELLESCOT</t>
  </si>
  <si>
    <t>VESCEMONT</t>
  </si>
  <si>
    <t>ARPAJON</t>
  </si>
  <si>
    <t>BALLAINVILLIERS</t>
  </si>
  <si>
    <t>BOULLAY LES TROUX</t>
  </si>
  <si>
    <t>BOUTIGNY SUR ESSONNE</t>
  </si>
  <si>
    <t>BRIIS SOUS FORGES</t>
  </si>
  <si>
    <t>CERNY</t>
  </si>
  <si>
    <t>CORBREUSE</t>
  </si>
  <si>
    <t>LE PLESSIS CHENET</t>
  </si>
  <si>
    <t>COURCOURONNES</t>
  </si>
  <si>
    <t>COURSON MONTELOUP</t>
  </si>
  <si>
    <t>CROSNE</t>
  </si>
  <si>
    <t>D HUISON LONGUEVILLE</t>
  </si>
  <si>
    <t>EPINAY SUR ORGE</t>
  </si>
  <si>
    <t>LA FERTE ALAIS</t>
  </si>
  <si>
    <t>FONTAINE LA RIVIERE</t>
  </si>
  <si>
    <t>GIF SUR YVETTE</t>
  </si>
  <si>
    <t>GIRONVILLE SUR ESSONNE</t>
  </si>
  <si>
    <t>GUIGNEVILLE SUR ESSONNE</t>
  </si>
  <si>
    <t>GUILLERVAL</t>
  </si>
  <si>
    <t>LONGJUMEAU</t>
  </si>
  <si>
    <t>BALIZY</t>
  </si>
  <si>
    <t>MORSANG SUR SEINE</t>
  </si>
  <si>
    <t>PECQUEUSE</t>
  </si>
  <si>
    <t>PUISELET LE MARAIS</t>
  </si>
  <si>
    <t>RICHARVILLE</t>
  </si>
  <si>
    <t>SACLAY</t>
  </si>
  <si>
    <t>LE VAL D ALBIAN</t>
  </si>
  <si>
    <t>ST ESCOBILLE</t>
  </si>
  <si>
    <t>ST MAURICE MONTCOURONNE</t>
  </si>
  <si>
    <t>ST YON</t>
  </si>
  <si>
    <t>SOUZY LA BRICHE</t>
  </si>
  <si>
    <t>CONGERVILLE</t>
  </si>
  <si>
    <t>VARENNES JARCY</t>
  </si>
  <si>
    <t>VAUGRIGNEUSE</t>
  </si>
  <si>
    <t>VAYRES SUR ESSONNE</t>
  </si>
  <si>
    <t>VERT LE GRAND</t>
  </si>
  <si>
    <t>VIDELLES</t>
  </si>
  <si>
    <t>VILLABE</t>
  </si>
  <si>
    <t>VILLIERS SUR ORGE</t>
  </si>
  <si>
    <t>LES ULIS</t>
  </si>
  <si>
    <t>CLICHY</t>
  </si>
  <si>
    <t>LEVALLOIS PERRET</t>
  </si>
  <si>
    <t>MEUDON LA FORET</t>
  </si>
  <si>
    <t>NANTERRE</t>
  </si>
  <si>
    <t>NEUILLY SUR SEINE</t>
  </si>
  <si>
    <t>RUEIL MALMAISON</t>
  </si>
  <si>
    <t>BUZENVAL</t>
  </si>
  <si>
    <t>VANVES</t>
  </si>
  <si>
    <t>VAUCRESSON</t>
  </si>
  <si>
    <t>AULNAY SOUS BOIS</t>
  </si>
  <si>
    <t>DRANCY</t>
  </si>
  <si>
    <t>NEUILLY PLAISANCE</t>
  </si>
  <si>
    <t>NOISY LE SEC</t>
  </si>
  <si>
    <t>LE PRE ST GERVAIS</t>
  </si>
  <si>
    <t>LE RAINCY</t>
  </si>
  <si>
    <t>STAINS</t>
  </si>
  <si>
    <t>VAUJOURS</t>
  </si>
  <si>
    <t>VILLEMOMBLE</t>
  </si>
  <si>
    <t>COEUILLY</t>
  </si>
  <si>
    <t>CHARENTON LE PONT</t>
  </si>
  <si>
    <t>CHOISY LE ROI</t>
  </si>
  <si>
    <t>LIMEIL BREVANNES</t>
  </si>
  <si>
    <t>ST MANDE</t>
  </si>
  <si>
    <t>ST MAUR DES FOSSES</t>
  </si>
  <si>
    <t>THIAIS</t>
  </si>
  <si>
    <t>VILLECRESNES</t>
  </si>
  <si>
    <t>VINCENNES</t>
  </si>
  <si>
    <t>ABLEIGES</t>
  </si>
  <si>
    <t>LE VAUMION</t>
  </si>
  <si>
    <t>BAILLET EN FRANCE</t>
  </si>
  <si>
    <t>BOISEMONT</t>
  </si>
  <si>
    <t>BOISSY L AILLERIE</t>
  </si>
  <si>
    <t>BOUFFEMONT</t>
  </si>
  <si>
    <t>CERGY</t>
  </si>
  <si>
    <t>CHAUMONTEL</t>
  </si>
  <si>
    <t>COURCELLES SUR VIOSNE</t>
  </si>
  <si>
    <t>DEUIL LA BARRE</t>
  </si>
  <si>
    <t>EAUBONNE</t>
  </si>
  <si>
    <t>ECOUEN</t>
  </si>
  <si>
    <t>EZANVILLE</t>
  </si>
  <si>
    <t>FREMAINVILLE</t>
  </si>
  <si>
    <t>GARGES LES GONESSE</t>
  </si>
  <si>
    <t>BUICOURT</t>
  </si>
  <si>
    <t>CAMPEAUX</t>
  </si>
  <si>
    <t>CANDOR</t>
  </si>
  <si>
    <t>CANLY</t>
  </si>
  <si>
    <t>CATENOY</t>
  </si>
  <si>
    <t>CATHEUX</t>
  </si>
  <si>
    <t>CAUFFRY</t>
  </si>
  <si>
    <t>LA CHAPELLE EN SERVAL</t>
  </si>
  <si>
    <t>CHOISY AU BAC</t>
  </si>
  <si>
    <t>CRAPEAUMESNIL</t>
  </si>
  <si>
    <t>CUISE LA MOTTE</t>
  </si>
  <si>
    <t>CUVERGNON</t>
  </si>
  <si>
    <t>DAMERAUCOURT</t>
  </si>
  <si>
    <t>DELINCOURT</t>
  </si>
  <si>
    <t>EMEVILLE</t>
  </si>
  <si>
    <t>ERNEMONT BOUTAVENT</t>
  </si>
  <si>
    <t>ESCHES</t>
  </si>
  <si>
    <t>ESPAUBOURG</t>
  </si>
  <si>
    <t>ESSUILES</t>
  </si>
  <si>
    <t>ETAVIGNY</t>
  </si>
  <si>
    <t>FONTAINE LAVAGANNE</t>
  </si>
  <si>
    <t>FOUQUENIES</t>
  </si>
  <si>
    <t>FRESNOY EN THELLE</t>
  </si>
  <si>
    <t>FRESNOY LE LUAT</t>
  </si>
  <si>
    <t>GAUDECHART</t>
  </si>
  <si>
    <t>GERBEROY</t>
  </si>
  <si>
    <t>GOURNAY SUR ARONDE</t>
  </si>
  <si>
    <t>GREMEVILLERS</t>
  </si>
  <si>
    <t>GURY</t>
  </si>
  <si>
    <t>HAINVILLERS</t>
  </si>
  <si>
    <t>HANNACHES</t>
  </si>
  <si>
    <t>HODENC L EVEQUE</t>
  </si>
  <si>
    <t>LA HOUSSOYE</t>
  </si>
  <si>
    <t>IVRY LE TEMPLE</t>
  </si>
  <si>
    <t>JAUX</t>
  </si>
  <si>
    <t>LABOSSE</t>
  </si>
  <si>
    <t>LACHAPELLE ST PIERRE</t>
  </si>
  <si>
    <t>LACHAPELLE SOUS GERBEROY</t>
  </si>
  <si>
    <t>LALANDE EN SON</t>
  </si>
  <si>
    <t>LALANDELLE</t>
  </si>
  <si>
    <t>LAVERSINES</t>
  </si>
  <si>
    <t>LIANCOURT</t>
  </si>
  <si>
    <t>LIERVILLE</t>
  </si>
  <si>
    <t>LIEUVILLERS</t>
  </si>
  <si>
    <t>LIHUS</t>
  </si>
  <si>
    <t>MACHEMONT</t>
  </si>
  <si>
    <t>MAIMBEVILLE</t>
  </si>
  <si>
    <t>MARGNY AUX CERISES</t>
  </si>
  <si>
    <t>MARSEILLE EN BEAUVAISIS</t>
  </si>
  <si>
    <t>MERY LA BATAILLE</t>
  </si>
  <si>
    <t>MILLY SUR THERAIN</t>
  </si>
  <si>
    <t>MONCEAUX</t>
  </si>
  <si>
    <t>MONCHY HUMIERES</t>
  </si>
  <si>
    <t>MONTATAIRE</t>
  </si>
  <si>
    <t>MONTGERAIN</t>
  </si>
  <si>
    <t>MONTMACQ</t>
  </si>
  <si>
    <t>MORTEFONTAINE</t>
  </si>
  <si>
    <t>MORTEFONTAINE EN THELLE</t>
  </si>
  <si>
    <t>MOUCHY LE CHATEL</t>
  </si>
  <si>
    <t>MUREAUMONT</t>
  </si>
  <si>
    <t>NANTEUIL LE HAUDOUIN</t>
  </si>
  <si>
    <t>NEUFCHELLES</t>
  </si>
  <si>
    <t>LA NEUVILLE EN HEZ</t>
  </si>
  <si>
    <t>NOGENT SUR OISE</t>
  </si>
  <si>
    <t>NOURARD LE FRANC</t>
  </si>
  <si>
    <t>OGNON</t>
  </si>
  <si>
    <t>ORMOY LE DAVIEN</t>
  </si>
  <si>
    <t>ORMOY VILLERS</t>
  </si>
  <si>
    <t>PEROY LES GOMBRIES</t>
  </si>
  <si>
    <t>LE PLESSIS BELLEVILLE</t>
  </si>
  <si>
    <t>LE PLESSIS PATTE D OIE</t>
  </si>
  <si>
    <t>PONTPOINT</t>
  </si>
  <si>
    <t>PREVILLERS</t>
  </si>
  <si>
    <t>RANTIGNY</t>
  </si>
  <si>
    <t>RARAY</t>
  </si>
  <si>
    <t>RHUIS</t>
  </si>
  <si>
    <t>RICQUEBOURG</t>
  </si>
  <si>
    <t>ROSOY EN MULTIEN</t>
  </si>
  <si>
    <t>ROTANGY</t>
  </si>
  <si>
    <t>ROTHOIS</t>
  </si>
  <si>
    <t>ROUVROY LES MERLES</t>
  </si>
  <si>
    <t>RUSSY BEMONT</t>
  </si>
  <si>
    <t>ST ANDRE FARIVILLERS</t>
  </si>
  <si>
    <t>LES FONTAINETTES</t>
  </si>
  <si>
    <t>ST GERMAIN LA POTERIE</t>
  </si>
  <si>
    <t>ST GERMER DE FLY</t>
  </si>
  <si>
    <t>SAINTINES</t>
  </si>
  <si>
    <t>ST JUST EN CHAUSSEE</t>
  </si>
  <si>
    <t>ST MARTIN AUX BOIS</t>
  </si>
  <si>
    <t>ST QUENTIN DES PRES</t>
  </si>
  <si>
    <t>ST REMY EN L EAU</t>
  </si>
  <si>
    <t>SARCUS</t>
  </si>
  <si>
    <t>SARNOIS</t>
  </si>
  <si>
    <t>CHAMBOLLE MUSIGNY</t>
  </si>
  <si>
    <t>CHAMPRENAULT</t>
  </si>
  <si>
    <t>CHEUGE</t>
  </si>
  <si>
    <t>CHOREY LES BEAUNE</t>
  </si>
  <si>
    <t>CIVRY EN MONTAGNE</t>
  </si>
  <si>
    <t>COLLONGES LES BEVY</t>
  </si>
  <si>
    <t>COMBERTAULT</t>
  </si>
  <si>
    <t>CORCELLES LES ARTS</t>
  </si>
  <si>
    <t>CORPEAU</t>
  </si>
  <si>
    <t>COURCELLES LES MONTBARD</t>
  </si>
  <si>
    <t>COURCELLES LES SEMUR</t>
  </si>
  <si>
    <t>COURLON</t>
  </si>
  <si>
    <t>COUTERNON</t>
  </si>
  <si>
    <t>CURTIL VERGY</t>
  </si>
  <si>
    <t>DETAIN ET BRUANT</t>
  </si>
  <si>
    <t>DIANCEY</t>
  </si>
  <si>
    <t>DRAMBON</t>
  </si>
  <si>
    <t>DREE</t>
  </si>
  <si>
    <t>DUESME</t>
  </si>
  <si>
    <t>ECHEVRONNE</t>
  </si>
  <si>
    <t>EPERNAY SOUS GEVREY</t>
  </si>
  <si>
    <t>ERINGES</t>
  </si>
  <si>
    <t>ESSAROIS</t>
  </si>
  <si>
    <t>ETAIS</t>
  </si>
  <si>
    <t>L ETANG VERGY</t>
  </si>
  <si>
    <t>ETORMAY</t>
  </si>
  <si>
    <t>FAIN LES MONTBARD</t>
  </si>
  <si>
    <t>FAUVERNEY</t>
  </si>
  <si>
    <t>FENAY</t>
  </si>
  <si>
    <t>LE FETE</t>
  </si>
  <si>
    <t>FLAGEY LES AUXONNE</t>
  </si>
  <si>
    <t>FLAVIGNY SUR OZERAIN</t>
  </si>
  <si>
    <t>FLEE</t>
  </si>
  <si>
    <t>FONCEGRIVE</t>
  </si>
  <si>
    <t>FONTANGY</t>
  </si>
  <si>
    <t>GEVROLLES</t>
  </si>
  <si>
    <t>GISSEY LE VIEIL</t>
  </si>
  <si>
    <t>GOMMEVILLE</t>
  </si>
  <si>
    <t>NEUVELLE LES GRANCEY</t>
  </si>
  <si>
    <t>GRESIGNY STE REINE</t>
  </si>
  <si>
    <t>JAILLY LES MOULINS</t>
  </si>
  <si>
    <t>LABERGEMENT LES AUXONNE</t>
  </si>
  <si>
    <t>LAMARCHE SUR SAONE</t>
  </si>
  <si>
    <t>LANTHES</t>
  </si>
  <si>
    <t>LAPERRIERE SUR SAONE</t>
  </si>
  <si>
    <t>LECHATELET</t>
  </si>
  <si>
    <t>LUSIGNY SUR OUCHE</t>
  </si>
  <si>
    <t>MAGNIEN</t>
  </si>
  <si>
    <t>MALAIN</t>
  </si>
  <si>
    <t>MARCHESEUIL</t>
  </si>
  <si>
    <t>MARLIENS</t>
  </si>
  <si>
    <t>MAVILLY MANDELOT</t>
  </si>
  <si>
    <t>MAXILLY SUR SAONE</t>
  </si>
  <si>
    <t>MELOISEY</t>
  </si>
  <si>
    <t>MEURSANGES</t>
  </si>
  <si>
    <t>MOLPHEY</t>
  </si>
  <si>
    <t>MONTAGNY LES BEAUNE</t>
  </si>
  <si>
    <t>MONTOILLOT</t>
  </si>
  <si>
    <t>NOGENT LES MONTBARD</t>
  </si>
  <si>
    <t>NOIDAN</t>
  </si>
  <si>
    <t>NOIRON SOUS GEVREY</t>
  </si>
  <si>
    <t>NOIRON SUR BEZE</t>
  </si>
  <si>
    <t>NOIRON SUR SEINE</t>
  </si>
  <si>
    <t>NORGES LA VILLE</t>
  </si>
  <si>
    <t>NUITS ST GEORGES</t>
  </si>
  <si>
    <t>ORAIN</t>
  </si>
  <si>
    <t>OUGES</t>
  </si>
  <si>
    <t>PASQUES</t>
  </si>
  <si>
    <t>PLUVAULT</t>
  </si>
  <si>
    <t>POMMARD</t>
  </si>
  <si>
    <t>PONCEY LES ATHEE</t>
  </si>
  <si>
    <t>PONT</t>
  </si>
  <si>
    <t>PONT ET MASSENE</t>
  </si>
  <si>
    <t>POSANGES</t>
  </si>
  <si>
    <t>POTHIERES</t>
  </si>
  <si>
    <t>PRALON</t>
  </si>
  <si>
    <t>PRECY SOUS THIL</t>
  </si>
  <si>
    <t>PREMEAUX PRISSEY</t>
  </si>
  <si>
    <t>PREMIERES</t>
  </si>
  <si>
    <t>PRUSLY SUR OURCE</t>
  </si>
  <si>
    <t>QUEMIGNY POISOT</t>
  </si>
  <si>
    <t>QUEMIGNY SUR SEINE</t>
  </si>
  <si>
    <t>QUINCY LE VICOMTE</t>
  </si>
  <si>
    <t>REMILLY EN MONTAGNE</t>
  </si>
  <si>
    <t>REMILLY SUR TILLE</t>
  </si>
  <si>
    <t>LA ROCHE EN BRENIL</t>
  </si>
  <si>
    <t>ROCHEFORT SUR BREVON</t>
  </si>
  <si>
    <t>SACQUENAY</t>
  </si>
  <si>
    <t>ST HELIER</t>
  </si>
  <si>
    <t>ST JEAN DE BOEUF</t>
  </si>
  <si>
    <t>ST MARC SUR SEINE</t>
  </si>
  <si>
    <t>ST MARTIN DE LA MER</t>
  </si>
  <si>
    <t>ST MARTIN DU MONT</t>
  </si>
  <si>
    <t>ST AY</t>
  </si>
  <si>
    <t>ST CYR EN VAL</t>
  </si>
  <si>
    <t>ST HILAIRE SUR PUISEAUX</t>
  </si>
  <si>
    <t>LA SELLE EN HERMOY</t>
  </si>
  <si>
    <t>TRAINOU</t>
  </si>
  <si>
    <t>TRIGUERES</t>
  </si>
  <si>
    <t>TRINAY</t>
  </si>
  <si>
    <t>VILLEVOQUES</t>
  </si>
  <si>
    <t>VIMORY</t>
  </si>
  <si>
    <t>YEVRE LE CHATEL</t>
  </si>
  <si>
    <t>ALBIAC</t>
  </si>
  <si>
    <t>ANGLARS</t>
  </si>
  <si>
    <t>BLARS</t>
  </si>
  <si>
    <t>BRENGUES</t>
  </si>
  <si>
    <t>CAJARC</t>
  </si>
  <si>
    <t>CALVIGNAC</t>
  </si>
  <si>
    <t>CANIAC DU CAUSSE</t>
  </si>
  <si>
    <t>CARENNAC</t>
  </si>
  <si>
    <t>CASTELFRANC</t>
  </si>
  <si>
    <t>CAZILLAC</t>
  </si>
  <si>
    <t>CORN</t>
  </si>
  <si>
    <t>CORNAC</t>
  </si>
  <si>
    <t>CRAYSSAC</t>
  </si>
  <si>
    <t>CUZAC</t>
  </si>
  <si>
    <t>DEGAGNAC</t>
  </si>
  <si>
    <t>DURAVEL</t>
  </si>
  <si>
    <t>FELZINS</t>
  </si>
  <si>
    <t>ST PAUL DE LOUBRESSAC</t>
  </si>
  <si>
    <t>FLOIRAC</t>
  </si>
  <si>
    <t>FRANCOULES</t>
  </si>
  <si>
    <t>FRAYSSINET LE GELAT</t>
  </si>
  <si>
    <t>FRAYSSINHES</t>
  </si>
  <si>
    <t>GINDOU</t>
  </si>
  <si>
    <t>GOUJOUNAC</t>
  </si>
  <si>
    <t>GREALOU</t>
  </si>
  <si>
    <t>LABASTIDE MARNHAC</t>
  </si>
  <si>
    <t>BEAUMAT</t>
  </si>
  <si>
    <t>LANZAC</t>
  </si>
  <si>
    <t>LAURESSES</t>
  </si>
  <si>
    <t>LEYME</t>
  </si>
  <si>
    <t>LINAC</t>
  </si>
  <si>
    <t>MARMINIAC</t>
  </si>
  <si>
    <t>MASCLAT</t>
  </si>
  <si>
    <t>MAXOU</t>
  </si>
  <si>
    <t>MECHMONT</t>
  </si>
  <si>
    <t>MILHAC</t>
  </si>
  <si>
    <t>BELMONTET</t>
  </si>
  <si>
    <t>NADAILLAC DE ROUGE</t>
  </si>
  <si>
    <t>PESCADOIRES</t>
  </si>
  <si>
    <t>PRENDEIGNES</t>
  </si>
  <si>
    <t>PROMILHANES</t>
  </si>
  <si>
    <t>PUYBRUN</t>
  </si>
  <si>
    <t>QUISSAC</t>
  </si>
  <si>
    <t>REILHAGUET</t>
  </si>
  <si>
    <t>ROCAMADOUR</t>
  </si>
  <si>
    <t>ROUFFILHAC</t>
  </si>
  <si>
    <t>SABADEL LATRONQUIERE</t>
  </si>
  <si>
    <t>STE ALAUZIE</t>
  </si>
  <si>
    <t>ST CERE</t>
  </si>
  <si>
    <t>ST DENIS CATUS</t>
  </si>
  <si>
    <t>ST JEAN LESPINASSE</t>
  </si>
  <si>
    <t>ST LAURENT LOLMIE</t>
  </si>
  <si>
    <t>ST MEDARD DE PRESQUE</t>
  </si>
  <si>
    <t>ST MICHEL DE BANNIERES</t>
  </si>
  <si>
    <t>ST PAUL DE VERN</t>
  </si>
  <si>
    <t>ST PERDOUX</t>
  </si>
  <si>
    <t>ST SOZY</t>
  </si>
  <si>
    <t>ST VINCENT DU PENDIT</t>
  </si>
  <si>
    <t>SAUX</t>
  </si>
  <si>
    <t>SENIERGUES</t>
  </si>
  <si>
    <t>SOUCIRAC</t>
  </si>
  <si>
    <t>SOUILLAC</t>
  </si>
  <si>
    <t>CALVIAC</t>
  </si>
  <si>
    <t>TERROU</t>
  </si>
  <si>
    <t>VAYRAC</t>
  </si>
  <si>
    <t>VIAZAC</t>
  </si>
  <si>
    <t>LE VIGAN</t>
  </si>
  <si>
    <t>VIRE SUR LOT</t>
  </si>
  <si>
    <t>ST JEAN LAGINESTE</t>
  </si>
  <si>
    <t>ALLEMANS DU DROPT</t>
  </si>
  <si>
    <t>ARGENTON</t>
  </si>
  <si>
    <t>AURIAC SUR DROPT</t>
  </si>
  <si>
    <t>BAZENS</t>
  </si>
  <si>
    <t>BEAUVILLE</t>
  </si>
  <si>
    <t>BLANQUEFORT SUR BRIOLANCE</t>
  </si>
  <si>
    <t>BOE</t>
  </si>
  <si>
    <t>BOURLENS</t>
  </si>
  <si>
    <t>BOURRAN</t>
  </si>
  <si>
    <t>BRUCH</t>
  </si>
  <si>
    <t>CANCON</t>
  </si>
  <si>
    <t>COUX ET BIGAROQUE MOUZENS</t>
  </si>
  <si>
    <t>CREYSSAC</t>
  </si>
  <si>
    <t>DOUCHAPT</t>
  </si>
  <si>
    <t>DUSSAC</t>
  </si>
  <si>
    <t>EGLISE NEUVE DE VERGT</t>
  </si>
  <si>
    <t>ESCOIRE</t>
  </si>
  <si>
    <t>ETOUARS</t>
  </si>
  <si>
    <t>EYZERAC</t>
  </si>
  <si>
    <t>FESTALEMPS</t>
  </si>
  <si>
    <t>LE FLEIX</t>
  </si>
  <si>
    <t>FOSSEMAGNE</t>
  </si>
  <si>
    <t>LES GRAULGES</t>
  </si>
  <si>
    <t>GRIVES</t>
  </si>
  <si>
    <t>ISSAC</t>
  </si>
  <si>
    <t>JOURNIAC</t>
  </si>
  <si>
    <t>LALINDE</t>
  </si>
  <si>
    <t>LAMONZIE ST MARTIN</t>
  </si>
  <si>
    <t>LAVALADE</t>
  </si>
  <si>
    <t>LAVEYSSIERE</t>
  </si>
  <si>
    <t>LEGUILLAC DE L AUCHE</t>
  </si>
  <si>
    <t>LEMPZOURS</t>
  </si>
  <si>
    <t>LUSIGNAC</t>
  </si>
  <si>
    <t>MARCILLAC ST QUENTIN</t>
  </si>
  <si>
    <t>MAUZENS ET MIREMONT</t>
  </si>
  <si>
    <t>MESCOULES</t>
  </si>
  <si>
    <t>MEYRALS</t>
  </si>
  <si>
    <t>MONMARVES</t>
  </si>
  <si>
    <t>MONTCARET</t>
  </si>
  <si>
    <t>MONTFERRAND DU PERIGORD</t>
  </si>
  <si>
    <t>MONTREM</t>
  </si>
  <si>
    <t>NADAILLAC</t>
  </si>
  <si>
    <t>NANTEUIL AURIAC DE BOURZAC</t>
  </si>
  <si>
    <t>AURIAC DE BOURZAC</t>
  </si>
  <si>
    <t>NAUSSANNES</t>
  </si>
  <si>
    <t>NOTRE DAME DE SANILHAC</t>
  </si>
  <si>
    <t>ORLIAGUET</t>
  </si>
  <si>
    <t>PAULIN</t>
  </si>
  <si>
    <t>PORT STE FOY ET PONCHAPT</t>
  </si>
  <si>
    <t>PRATS DE CARLUX</t>
  </si>
  <si>
    <t>PRATS DU PERIGORD</t>
  </si>
  <si>
    <t>RAZAC SUR L ISLE</t>
  </si>
  <si>
    <t>ST AMAND DE COLY</t>
  </si>
  <si>
    <t>ST AUBIN DE NABIRAT</t>
  </si>
  <si>
    <t>ST CHAMASSY</t>
  </si>
  <si>
    <t>ST CREPIN DE RICHEMONT</t>
  </si>
  <si>
    <t>STE EULALIE D ANS</t>
  </si>
  <si>
    <t>STE FOY DE BELVES</t>
  </si>
  <si>
    <t>ST GERMAIN DE BELVES</t>
  </si>
  <si>
    <t>ST JEAN DE COLE</t>
  </si>
  <si>
    <t>ST JEAN D EYRAUD</t>
  </si>
  <si>
    <t>ST MARCEL DU PERIGORD</t>
  </si>
  <si>
    <t>ST MARTIN DE GURSON</t>
  </si>
  <si>
    <t>ST MAIME DE PEREYROL</t>
  </si>
  <si>
    <t>ST PARDOUX DE DRONE</t>
  </si>
  <si>
    <t>ST PAUL LA ROCHE</t>
  </si>
  <si>
    <t>ST PIERRE DE CHIGNAC</t>
  </si>
  <si>
    <t>ST SAUVEUR LALANDE</t>
  </si>
  <si>
    <t>ST VINCENT DE COSSE</t>
  </si>
  <si>
    <t>ST VINCENT JALMOUTIERS</t>
  </si>
  <si>
    <t>CLAIRVIVRE</t>
  </si>
  <si>
    <t>SALLES DE BELVES</t>
  </si>
  <si>
    <t>SAVIGNAC DE NONTRON</t>
  </si>
  <si>
    <t>SERRES ET MONTGUYARD</t>
  </si>
  <si>
    <t>SIORAC DE RIBERAC</t>
  </si>
  <si>
    <t>TERRASSON LAVILLEDIEU</t>
  </si>
  <si>
    <t>VELINES</t>
  </si>
  <si>
    <t>VEYRINES DE VERGT</t>
  </si>
  <si>
    <t>ALLENJOIE</t>
  </si>
  <si>
    <t>AMAGNEY</t>
  </si>
  <si>
    <t>AMANCEY</t>
  </si>
  <si>
    <t>AMONDANS</t>
  </si>
  <si>
    <t>GLAINANS</t>
  </si>
  <si>
    <t>AUDEUX</t>
  </si>
  <si>
    <t>AUXON DESSOUS</t>
  </si>
  <si>
    <t>AVENEY</t>
  </si>
  <si>
    <t>AVILLEY</t>
  </si>
  <si>
    <t>BART</t>
  </si>
  <si>
    <t>BARTHERANS</t>
  </si>
  <si>
    <t>BAVANS</t>
  </si>
  <si>
    <t>LE BELIEU</t>
  </si>
  <si>
    <t>BERTHELANGE</t>
  </si>
  <si>
    <t>BEUTAL</t>
  </si>
  <si>
    <t>BIEF</t>
  </si>
  <si>
    <t>BONDEVAL</t>
  </si>
  <si>
    <t>BONNETAGE</t>
  </si>
  <si>
    <t>BOURGUIGNON</t>
  </si>
  <si>
    <t>BOURNOIS</t>
  </si>
  <si>
    <t>BREMONDANS</t>
  </si>
  <si>
    <t>GOUZANGREZ</t>
  </si>
  <si>
    <t>GROSLAY</t>
  </si>
  <si>
    <t>MARLY LA VILLE</t>
  </si>
  <si>
    <t>MONTREUIL SUR EPTE</t>
  </si>
  <si>
    <t>NEUILLY EN VEXIN</t>
  </si>
  <si>
    <t>NEUVILLE SUR OISE</t>
  </si>
  <si>
    <t>PISCOP</t>
  </si>
  <si>
    <t>LE PLESSIS BOUCHARD</t>
  </si>
  <si>
    <t>ST LEU LA FORET</t>
  </si>
  <si>
    <t>ST WITZ</t>
  </si>
  <si>
    <t>SEUGY</t>
  </si>
  <si>
    <t>US</t>
  </si>
  <si>
    <t>VAUDHERLAND</t>
  </si>
  <si>
    <t>VETHEUIL</t>
  </si>
  <si>
    <t>VILLERS EN ARTHIES</t>
  </si>
  <si>
    <t>WY DIT JOLI VILLAGE</t>
  </si>
  <si>
    <t>LES ABYMES</t>
  </si>
  <si>
    <t>LE GOSIER</t>
  </si>
  <si>
    <t>LAMENTIN</t>
  </si>
  <si>
    <t>ST FRANCOIS</t>
  </si>
  <si>
    <t>TROIS RIVIERES</t>
  </si>
  <si>
    <t>L AJOUPA BOUILLON</t>
  </si>
  <si>
    <t>LE LAMENTIN</t>
  </si>
  <si>
    <t>LE PRECHEUR</t>
  </si>
  <si>
    <t>RIVIERE SALEE</t>
  </si>
  <si>
    <t>RIVIERE SALEE PETIT BOURG</t>
  </si>
  <si>
    <t>REGINA</t>
  </si>
  <si>
    <t>MATOURY</t>
  </si>
  <si>
    <t>CAMOPI</t>
  </si>
  <si>
    <t>BEAUFONDS</t>
  </si>
  <si>
    <t>ST DENIS TADAR</t>
  </si>
  <si>
    <t>STE CLOTILDE</t>
  </si>
  <si>
    <t>JEAN PETIT</t>
  </si>
  <si>
    <t>BELLEMENE</t>
  </si>
  <si>
    <t>RAVINE BLANCHE</t>
  </si>
  <si>
    <t>LA PLAINE DES CAFRES</t>
  </si>
  <si>
    <t>TAMPON 17EME KM</t>
  </si>
  <si>
    <t>PONT D YVES</t>
  </si>
  <si>
    <t>MIQUELON LANGLADE</t>
  </si>
  <si>
    <t>CHICONI</t>
  </si>
  <si>
    <t>SADA</t>
  </si>
  <si>
    <t>TSINGONI</t>
  </si>
  <si>
    <t>SIGAVE</t>
  </si>
  <si>
    <t>ANAA</t>
  </si>
  <si>
    <t>TUUHORA</t>
  </si>
  <si>
    <t>ROTOAVA</t>
  </si>
  <si>
    <t>TEARAVERO</t>
  </si>
  <si>
    <t>MANIUI</t>
  </si>
  <si>
    <t>TENARUNGA</t>
  </si>
  <si>
    <t>OTEPA</t>
  </si>
  <si>
    <t>HITIAA</t>
  </si>
  <si>
    <t>MAHAENA</t>
  </si>
  <si>
    <t>ATUONA</t>
  </si>
  <si>
    <t>TEFARERII</t>
  </si>
  <si>
    <t>HAAPU</t>
  </si>
  <si>
    <t>TEPOTO SUD</t>
  </si>
  <si>
    <t>TUANAKE</t>
  </si>
  <si>
    <t>TURIPAOA</t>
  </si>
  <si>
    <t>SCILLY</t>
  </si>
  <si>
    <t>TIAIA</t>
  </si>
  <si>
    <t>OPUNOHU</t>
  </si>
  <si>
    <t>PAPETOAI</t>
  </si>
  <si>
    <t>VARARI</t>
  </si>
  <si>
    <t>TERRE DESERTE</t>
  </si>
  <si>
    <t>HATIHEU</t>
  </si>
  <si>
    <t>PAEA</t>
  </si>
  <si>
    <t>PUKAPUKA</t>
  </si>
  <si>
    <t>TEONEMAHINA</t>
  </si>
  <si>
    <t>PUNAAUIA</t>
  </si>
  <si>
    <t>RAIRUA</t>
  </si>
  <si>
    <t>PAHUA</t>
  </si>
  <si>
    <t>TUHERAHERA</t>
  </si>
  <si>
    <t>AHUREI</t>
  </si>
  <si>
    <t>AMARU</t>
  </si>
  <si>
    <t>MARIA ILOTS</t>
  </si>
  <si>
    <t>AVERA</t>
  </si>
  <si>
    <t>HIPU</t>
  </si>
  <si>
    <t>RUUTIA</t>
  </si>
  <si>
    <t>TAPUAMU</t>
  </si>
  <si>
    <t>TOAHOTU</t>
  </si>
  <si>
    <t>TAKAROA</t>
  </si>
  <si>
    <t>TEAVAROA</t>
  </si>
  <si>
    <t>FAKATOPATERE</t>
  </si>
  <si>
    <t>TAPUTAPUATEA</t>
  </si>
  <si>
    <t>OPOA</t>
  </si>
  <si>
    <t>TEVA I UTA</t>
  </si>
  <si>
    <t>PAPEARI</t>
  </si>
  <si>
    <t>TUBUAI</t>
  </si>
  <si>
    <t>MATAURA</t>
  </si>
  <si>
    <t>TAAHUAIA</t>
  </si>
  <si>
    <t>MAHU</t>
  </si>
  <si>
    <t>FETUNA</t>
  </si>
  <si>
    <t>BELEP</t>
  </si>
  <si>
    <t>SOLENTE</t>
  </si>
  <si>
    <t>SONGEONS</t>
  </si>
  <si>
    <t>THERDONNE</t>
  </si>
  <si>
    <t>THIVERNY</t>
  </si>
  <si>
    <t>TRICOT</t>
  </si>
  <si>
    <t>TRIE CHATEAU</t>
  </si>
  <si>
    <t>VAUDANCOURT</t>
  </si>
  <si>
    <t>VIGNEMONT</t>
  </si>
  <si>
    <t>VILLENEUVE LES SABLONS</t>
  </si>
  <si>
    <t>VILLERS ST SEPULCRE</t>
  </si>
  <si>
    <t>VILLERS SUR AUCHY</t>
  </si>
  <si>
    <t>VILLERS SUR BONNIERES</t>
  </si>
  <si>
    <t>VILLERS SUR TRIE</t>
  </si>
  <si>
    <t>VILLESELVE</t>
  </si>
  <si>
    <t>RONFEUGERAI</t>
  </si>
  <si>
    <t>AVERNES SOUS EXMES</t>
  </si>
  <si>
    <t>BAZOCHES SUR HOENE</t>
  </si>
  <si>
    <t>LA BAZOQUE</t>
  </si>
  <si>
    <t>BELLOU LE TRICHARD</t>
  </si>
  <si>
    <t>BIZOU</t>
  </si>
  <si>
    <t>LE BOUILLON</t>
  </si>
  <si>
    <t>LE BOURG ST LEONARD</t>
  </si>
  <si>
    <t>BRIEUX</t>
  </si>
  <si>
    <t>LE CHALANGE</t>
  </si>
  <si>
    <t>LE CHATEAU D ALMENECHES</t>
  </si>
  <si>
    <t>COULIMER</t>
  </si>
  <si>
    <t>COULONGES SUR SARTHE</t>
  </si>
  <si>
    <t>DURCET</t>
  </si>
  <si>
    <t>LA COURBE</t>
  </si>
  <si>
    <t>FEL</t>
  </si>
  <si>
    <t>GLOS LA FERRIERE</t>
  </si>
  <si>
    <t>ST NICOLAS DES LAITIERS</t>
  </si>
  <si>
    <t>ANTOIGNY</t>
  </si>
  <si>
    <t>FONTAINE LES BASSETS</t>
  </si>
  <si>
    <t>LA GENEVRAIE</t>
  </si>
  <si>
    <t>GIEL COURTEILLES</t>
  </si>
  <si>
    <t>LE GUE DE LA CHAINE</t>
  </si>
  <si>
    <t>GUEPREI</t>
  </si>
  <si>
    <t>JOUE DU PLAIN</t>
  </si>
  <si>
    <t>BEAULANDAIS</t>
  </si>
  <si>
    <t>SEPT FORGES</t>
  </si>
  <si>
    <t>LA LANDE DE LOUGE</t>
  </si>
  <si>
    <t>MALETABLE</t>
  </si>
  <si>
    <t>MARCHAINVILLE</t>
  </si>
  <si>
    <t>MOULICENT</t>
  </si>
  <si>
    <t>ST VICTOR DE RENO</t>
  </si>
  <si>
    <t>LONLAY L ABBAYE</t>
  </si>
  <si>
    <t>LONLAY LE TESSON</t>
  </si>
  <si>
    <t>LOUVIERES EN AUGE</t>
  </si>
  <si>
    <t>LA MADELEINE BOUVET</t>
  </si>
  <si>
    <t>MAHERU</t>
  </si>
  <si>
    <t>LE MENIL BERARD</t>
  </si>
  <si>
    <t>MENIL ERREUX</t>
  </si>
  <si>
    <t>MENIL VIN</t>
  </si>
  <si>
    <t>MERRI</t>
  </si>
  <si>
    <t>MIEUXCE</t>
  </si>
  <si>
    <t>DAMMARIE</t>
  </si>
  <si>
    <t>DENONVILLE</t>
  </si>
  <si>
    <t>DIGNY</t>
  </si>
  <si>
    <t>DROUE SUR DROUETTE</t>
  </si>
  <si>
    <t>ESCORPAIN</t>
  </si>
  <si>
    <t>FESSANVILLIERS MATTANVILLIERS</t>
  </si>
  <si>
    <t>FONTAINE LA GUYON</t>
  </si>
  <si>
    <t>FONTAINE SIMON</t>
  </si>
  <si>
    <t>FONTENAY SUR EURE</t>
  </si>
  <si>
    <t>FRANCOURVILLE</t>
  </si>
  <si>
    <t>FRESNAY L EVEQUE</t>
  </si>
  <si>
    <t>FRETIGNY</t>
  </si>
  <si>
    <t>FRIAIZE</t>
  </si>
  <si>
    <t>GARANCIERES EN BEAUCE</t>
  </si>
  <si>
    <t>GOUSSAINVILLE</t>
  </si>
  <si>
    <t>HAVELU</t>
  </si>
  <si>
    <t>INTREVILLE</t>
  </si>
  <si>
    <t>LETHUIN</t>
  </si>
  <si>
    <t>LORMAYE</t>
  </si>
  <si>
    <t>LA MANCELIERE</t>
  </si>
  <si>
    <t>MEVOISINS</t>
  </si>
  <si>
    <t>MEZIERES AU PERCHE</t>
  </si>
  <si>
    <t>MIERMAIGNE</t>
  </si>
  <si>
    <t>MITTAINVILLIERS VERIGNY</t>
  </si>
  <si>
    <t>VERIGNY</t>
  </si>
  <si>
    <t>MOLEANS</t>
  </si>
  <si>
    <t>MORANCEZ</t>
  </si>
  <si>
    <t>NERON</t>
  </si>
  <si>
    <t>NEUVY EN BEAUCE</t>
  </si>
  <si>
    <t>NEUVY EN DUNOIS</t>
  </si>
  <si>
    <t>NOGENT LE ROI</t>
  </si>
  <si>
    <t>VACHERESSES LES BASSES</t>
  </si>
  <si>
    <t>SAULON LA CHAPELLE</t>
  </si>
  <si>
    <t>SAUSSY</t>
  </si>
  <si>
    <t>SAVIGNY SOUS MALAIN</t>
  </si>
  <si>
    <t>SAVOLLES</t>
  </si>
  <si>
    <t>SAVOUGES</t>
  </si>
  <si>
    <t>SEMUR EN AUXOIS</t>
  </si>
  <si>
    <t>LADOIX SERRIGNY</t>
  </si>
  <si>
    <t>SOISSONS SUR NACEY</t>
  </si>
  <si>
    <t>LE MAUPAS</t>
  </si>
  <si>
    <t>TART LE BAS</t>
  </si>
  <si>
    <t>TILLENAY</t>
  </si>
  <si>
    <t>VANNAIRE</t>
  </si>
  <si>
    <t>VAUCHIGNON</t>
  </si>
  <si>
    <t>VELARS SUR OUCHE</t>
  </si>
  <si>
    <t>VERONNES LES PETITES</t>
  </si>
  <si>
    <t>VIANGES</t>
  </si>
  <si>
    <t>VIELVERGE</t>
  </si>
  <si>
    <t>VILLARGOIX</t>
  </si>
  <si>
    <t>VILLEDIEU</t>
  </si>
  <si>
    <t>VILLERS ROTIN</t>
  </si>
  <si>
    <t>VILLOTTE ST SEINE</t>
  </si>
  <si>
    <t>VONGES</t>
  </si>
  <si>
    <t>VOUGEOT</t>
  </si>
  <si>
    <t>VOULAINES LES TEMPLIERS</t>
  </si>
  <si>
    <t>TREZELAN</t>
  </si>
  <si>
    <t>BOQUEHO</t>
  </si>
  <si>
    <t>BOURBRIAC</t>
  </si>
  <si>
    <t>CALANHEL</t>
  </si>
  <si>
    <t>CALORGUEN</t>
  </si>
  <si>
    <t>LA CHEZE</t>
  </si>
  <si>
    <t>COATASCORN</t>
  </si>
  <si>
    <t>LE GOURAY</t>
  </si>
  <si>
    <t>CREHEN</t>
  </si>
  <si>
    <t>DINAN</t>
  </si>
  <si>
    <t>DUAULT</t>
  </si>
  <si>
    <t>EREAC</t>
  </si>
  <si>
    <t>EVRAN</t>
  </si>
  <si>
    <t>HEMONSTOIR</t>
  </si>
  <si>
    <t>HENANBIHEN</t>
  </si>
  <si>
    <t>HENANSAL</t>
  </si>
  <si>
    <t>KERIEN</t>
  </si>
  <si>
    <t>KERMOROC H</t>
  </si>
  <si>
    <t>KERPERT</t>
  </si>
  <si>
    <t>MESLIN</t>
  </si>
  <si>
    <t>TREGOMAR</t>
  </si>
  <si>
    <t>LANDEBAERON</t>
  </si>
  <si>
    <t>LANGUEDIAS</t>
  </si>
  <si>
    <t>LES GREVES LANGUEUX</t>
  </si>
  <si>
    <t>LANRELAS</t>
  </si>
  <si>
    <t>NOTRE DAME DE LA COUR</t>
  </si>
  <si>
    <t>ST SOLEN</t>
  </si>
  <si>
    <t>LA MEAUGON</t>
  </si>
  <si>
    <t>PORT BLANC</t>
  </si>
  <si>
    <t>PLANGUENOUAL</t>
  </si>
  <si>
    <t>LA COTENTIN PLANGUENOUAL</t>
  </si>
  <si>
    <t>PLEDELIAC</t>
  </si>
  <si>
    <t>PLEMY</t>
  </si>
  <si>
    <t>ST LAURENT DE LA MER</t>
  </si>
  <si>
    <t>PLESIDY</t>
  </si>
  <si>
    <t>PLESLIN TRIGAVOU</t>
  </si>
  <si>
    <t>TRIGAVOU</t>
  </si>
  <si>
    <t>PLESTAN</t>
  </si>
  <si>
    <t>PLEUDANIEL</t>
  </si>
  <si>
    <t>PLEVEN</t>
  </si>
  <si>
    <t>PLEVIN</t>
  </si>
  <si>
    <t>L HERMITAGE LORGE</t>
  </si>
  <si>
    <t>PLOEZAL</t>
  </si>
  <si>
    <t>PLOUARET</t>
  </si>
  <si>
    <t>PLOUASNE</t>
  </si>
  <si>
    <t>L ARCOUEST</t>
  </si>
  <si>
    <t>LOGUIVY DE LA MER</t>
  </si>
  <si>
    <t>PLOUER SUR RANCE</t>
  </si>
  <si>
    <t>PLOUGRAS</t>
  </si>
  <si>
    <t>PLOUGUENAST</t>
  </si>
  <si>
    <t>PLOUGUIEL</t>
  </si>
  <si>
    <t>PLOUNERIN</t>
  </si>
  <si>
    <t>PLOUNEVEZ MOEDEC</t>
  </si>
  <si>
    <t>PLOURAC H</t>
  </si>
  <si>
    <t>POMMERET</t>
  </si>
  <si>
    <t>TREMELOIR</t>
  </si>
  <si>
    <t>PRAT</t>
  </si>
  <si>
    <t>RUCA</t>
  </si>
  <si>
    <t>ST ADRIEN</t>
  </si>
  <si>
    <t>ST AGATHON</t>
  </si>
  <si>
    <t>ST BARNABE</t>
  </si>
  <si>
    <t>ST GILLES LES BOIS</t>
  </si>
  <si>
    <t>ST JEAN KERDANIEL</t>
  </si>
  <si>
    <t>ST MADEN</t>
  </si>
  <si>
    <t>ST MAYEUX</t>
  </si>
  <si>
    <t>ST MELOIR DES BOIS</t>
  </si>
  <si>
    <t>ST NICOLAS DU PELEM</t>
  </si>
  <si>
    <t>CASTELJALOUX</t>
  </si>
  <si>
    <t>CASTELNAUD DE GRATECAMBE</t>
  </si>
  <si>
    <t>CAUMONT SUR GARONNE</t>
  </si>
  <si>
    <t>CAVARC</t>
  </si>
  <si>
    <t>CAZIDEROQUE</t>
  </si>
  <si>
    <t>CLERMONT DESSOUS</t>
  </si>
  <si>
    <t>COUTHURES SUR GARONNE</t>
  </si>
  <si>
    <t>DAUSSE</t>
  </si>
  <si>
    <t>DEVILLAC</t>
  </si>
  <si>
    <t>FEUGAROLLES</t>
  </si>
  <si>
    <t>FONGRAVE</t>
  </si>
  <si>
    <t>FREGIMONT</t>
  </si>
  <si>
    <t>GRANGES SUR LOT</t>
  </si>
  <si>
    <t>LABRETONIE</t>
  </si>
  <si>
    <t>LACAPELLE BIRON</t>
  </si>
  <si>
    <t>LAGARRIGUE</t>
  </si>
  <si>
    <t>LAROQUE TIMBAUT</t>
  </si>
  <si>
    <t>LE MAS D AGENAIS</t>
  </si>
  <si>
    <t>MAUVEZIN SUR GUPIE</t>
  </si>
  <si>
    <t>MAZIERES NARESSE</t>
  </si>
  <si>
    <t>MEILHAN SUR GARONNE</t>
  </si>
  <si>
    <t>MIRAMONT DE GUYENNE</t>
  </si>
  <si>
    <t>MONFLANQUIN</t>
  </si>
  <si>
    <t>MONGAILLARD</t>
  </si>
  <si>
    <t>MONSEMPRON LIBOS</t>
  </si>
  <si>
    <t>MONTASTRUC</t>
  </si>
  <si>
    <t>NERAC</t>
  </si>
  <si>
    <t>PENNE D AGENAIS</t>
  </si>
  <si>
    <t>PINDERES</t>
  </si>
  <si>
    <t>ST PIERRE DE CAUBEL</t>
  </si>
  <si>
    <t>PONT DU CASSE</t>
  </si>
  <si>
    <t>POUDENAS</t>
  </si>
  <si>
    <t>LA REUNION</t>
  </si>
  <si>
    <t>ROMESTAING</t>
  </si>
  <si>
    <t>ST ETIENNE DE VILLEREAL</t>
  </si>
  <si>
    <t>ST GERAUD</t>
  </si>
  <si>
    <t>ST MARTIN DE VILLEREAL</t>
  </si>
  <si>
    <t>ST PE ST SIMON</t>
  </si>
  <si>
    <t>ST SAUVEUR DE MEILHAN</t>
  </si>
  <si>
    <t>LA SAUVETAT DU DROPT</t>
  </si>
  <si>
    <t>SEMBAS</t>
  </si>
  <si>
    <t>GUEYZE</t>
  </si>
  <si>
    <t>VIANNE</t>
  </si>
  <si>
    <t>VILLEFRANCHE DU QUEYRAN</t>
  </si>
  <si>
    <t>VILLEREAL</t>
  </si>
  <si>
    <t>VIRAZEIL</t>
  </si>
  <si>
    <t>XAINTRAILLES</t>
  </si>
  <si>
    <t>BAGNOLS LES BAINS</t>
  </si>
  <si>
    <t>CANILHAC</t>
  </si>
  <si>
    <t>BARJAC</t>
  </si>
  <si>
    <t>BRENOUX</t>
  </si>
  <si>
    <t>CHASSERADES</t>
  </si>
  <si>
    <t>CUBIERES</t>
  </si>
  <si>
    <t>CULTURES</t>
  </si>
  <si>
    <t>ESCLANEDES</t>
  </si>
  <si>
    <t>FRAISSINET DE FOURQUES</t>
  </si>
  <si>
    <t>GABRIAC</t>
  </si>
  <si>
    <t>GABRIAS</t>
  </si>
  <si>
    <t>LAVAL ATGER</t>
  </si>
  <si>
    <t>LAVAL DU TARN</t>
  </si>
  <si>
    <t>LE MALZIEU FORAIN</t>
  </si>
  <si>
    <t>MOISSAC VALLEE FRANCAISE</t>
  </si>
  <si>
    <t>PALHERS</t>
  </si>
  <si>
    <t>LA PANOUSE</t>
  </si>
  <si>
    <t>PAULHAC EN MARGERIDE</t>
  </si>
  <si>
    <t>PIERREFICHE</t>
  </si>
  <si>
    <t>ST MAURICE DE VENTALON</t>
  </si>
  <si>
    <t>PRINSUEJOLS</t>
  </si>
  <si>
    <t>ST BONNET DE CHIRAC</t>
  </si>
  <si>
    <t>CHAPEAUROUX</t>
  </si>
  <si>
    <t>ST GAL</t>
  </si>
  <si>
    <t>ST GERMAIN DU TEIL</t>
  </si>
  <si>
    <t>ST HILAIRE DE LAVIT</t>
  </si>
  <si>
    <t>CANS ET CEVENNES</t>
  </si>
  <si>
    <t>ST JULIEN D ARPAON</t>
  </si>
  <si>
    <t>ST LAURENT DE TREVES</t>
  </si>
  <si>
    <t>ST SAUVEUR DE PEYRE</t>
  </si>
  <si>
    <t>LES SALELLES</t>
  </si>
  <si>
    <t>TRELANS</t>
  </si>
  <si>
    <t>VIALAS</t>
  </si>
  <si>
    <t>NOYANT LA PLAINE</t>
  </si>
  <si>
    <t>ANGRIE</t>
  </si>
  <si>
    <t>ARMAILLE</t>
  </si>
  <si>
    <t>ARTANNES SUR THOUET</t>
  </si>
  <si>
    <t>AUVERSE</t>
  </si>
  <si>
    <t>ECHEMIRE</t>
  </si>
  <si>
    <t>PONTIGNE</t>
  </si>
  <si>
    <t>BEAULIEU SUR LAYON</t>
  </si>
  <si>
    <t>BLOU</t>
  </si>
  <si>
    <t>LE BOURG D IRE</t>
  </si>
  <si>
    <t>BRISSAC QUINCE</t>
  </si>
  <si>
    <t>BRISSARTHE</t>
  </si>
  <si>
    <t>BROC</t>
  </si>
  <si>
    <t>CANTENAY EPINARD</t>
  </si>
  <si>
    <t>LES CERQUEUX</t>
  </si>
  <si>
    <t>CHAMPTOCE SUR LOIRE</t>
  </si>
  <si>
    <t>LES BRESEUX</t>
  </si>
  <si>
    <t>BROGNARD</t>
  </si>
  <si>
    <t>BUGNY</t>
  </si>
  <si>
    <t>BURNEVILLERS</t>
  </si>
  <si>
    <t>BY</t>
  </si>
  <si>
    <t>BYANS SUR DOUBS</t>
  </si>
  <si>
    <t>CADEMENE</t>
  </si>
  <si>
    <t>CHAFFOIS</t>
  </si>
  <si>
    <t>CHAPELLE D HUIN</t>
  </si>
  <si>
    <t>CHARMAUVILLERS</t>
  </si>
  <si>
    <t>CHATILLON GUYOTTE</t>
  </si>
  <si>
    <t>CHAUCENNE</t>
  </si>
  <si>
    <t>CHAUX LES CLERVAL</t>
  </si>
  <si>
    <t>CHOUZELOT</t>
  </si>
  <si>
    <t>CORCELLE MIESLOT</t>
  </si>
  <si>
    <t>DAMPJOUX</t>
  </si>
  <si>
    <t>VALENTIN</t>
  </si>
  <si>
    <t>EMAGNY</t>
  </si>
  <si>
    <t>EPENOY</t>
  </si>
  <si>
    <t>EPEUGNEY</t>
  </si>
  <si>
    <t>ETRAPPE</t>
  </si>
  <si>
    <t>FERRIERES LE LAC</t>
  </si>
  <si>
    <t>LES FINS</t>
  </si>
  <si>
    <t>FONTAINE LES CLERVAL</t>
  </si>
  <si>
    <t>LES FOURGS</t>
  </si>
  <si>
    <t>FROIDEVAUX</t>
  </si>
  <si>
    <t>FUANS</t>
  </si>
  <si>
    <t>GELLIN</t>
  </si>
  <si>
    <t>GONDENANS MONTBY</t>
  </si>
  <si>
    <t>GONSANS</t>
  </si>
  <si>
    <t>GRAND CHARMONT</t>
  </si>
  <si>
    <t>GRAND COMBE DES BOIS</t>
  </si>
  <si>
    <t>LUISANS</t>
  </si>
  <si>
    <t>LA GRANGE</t>
  </si>
  <si>
    <t>GROSBOIS</t>
  </si>
  <si>
    <t>GUILLON LES BAINS</t>
  </si>
  <si>
    <t>BOIS LA VILLE</t>
  </si>
  <si>
    <t>GRANGES STE MARIE</t>
  </si>
  <si>
    <t>VILLERS LE LAC</t>
  </si>
  <si>
    <t>LANANS</t>
  </si>
  <si>
    <t>LANTHENANS</t>
  </si>
  <si>
    <t>LIESLE</t>
  </si>
  <si>
    <t>LOUGRES</t>
  </si>
  <si>
    <t>LE LUHIER</t>
  </si>
  <si>
    <t>LUXIOL</t>
  </si>
  <si>
    <t>MAISONS DU BOIS LIEVREMONT</t>
  </si>
  <si>
    <t>LIEVREMONT</t>
  </si>
  <si>
    <t>MALPAS</t>
  </si>
  <si>
    <t>MEREY VIEILLEY</t>
  </si>
  <si>
    <t>MESANDANS</t>
  </si>
  <si>
    <t>MONTBELIARDOT</t>
  </si>
  <si>
    <t>MONTENOIS</t>
  </si>
  <si>
    <t>MONTROND LE CHATEAU</t>
  </si>
  <si>
    <t>NANS</t>
  </si>
  <si>
    <t>CHASNANS</t>
  </si>
  <si>
    <t>HAUTEPIERRE LE CHATELET</t>
  </si>
  <si>
    <t>NOMMAY</t>
  </si>
  <si>
    <t>ORCHAMPS VENNES</t>
  </si>
  <si>
    <t>BONNEVAUX LE PRIEURE</t>
  </si>
  <si>
    <t>OUGNEY DOUVOT</t>
  </si>
  <si>
    <t>PIERREFONTAINE LES BLAMONT</t>
  </si>
  <si>
    <t>PIERREFONTAINE LES VARANS</t>
  </si>
  <si>
    <t>PUGEY</t>
  </si>
  <si>
    <t>RANDEVILLERS</t>
  </si>
  <si>
    <t>RAYNANS</t>
  </si>
  <si>
    <t>RENEDALE</t>
  </si>
  <si>
    <t>RENNES SUR LOUE</t>
  </si>
  <si>
    <t>ROCHE LES CLERVAL</t>
  </si>
  <si>
    <t>ST JULIEN LES RUSSEY</t>
  </si>
  <si>
    <t>ST POINT LAC</t>
  </si>
  <si>
    <t>SAONE</t>
  </si>
  <si>
    <t>SILLEY BLEFOND</t>
  </si>
  <si>
    <t>SOLEMONT</t>
  </si>
  <si>
    <t>LA SOMMETTE</t>
  </si>
  <si>
    <t>SOULCE CERNAY</t>
  </si>
  <si>
    <t>SURMONT</t>
  </si>
  <si>
    <t>TAILLECOURT</t>
  </si>
  <si>
    <t>TALLANS</t>
  </si>
  <si>
    <t>THISE</t>
  </si>
  <si>
    <t>TREPOT</t>
  </si>
  <si>
    <t>TREVILLERS</t>
  </si>
  <si>
    <t>URTIERE</t>
  </si>
  <si>
    <t>VALDAHON</t>
  </si>
  <si>
    <t>VALENTIGNEY</t>
  </si>
  <si>
    <t>VANDONCOURT</t>
  </si>
  <si>
    <t>VAUDRIVILLERS</t>
  </si>
  <si>
    <t>VENISE</t>
  </si>
  <si>
    <t>VENNANS</t>
  </si>
  <si>
    <t>VERNOIS LES BELVOIR</t>
  </si>
  <si>
    <t>VIEILLEY</t>
  </si>
  <si>
    <t>BOULOUPARI</t>
  </si>
  <si>
    <t>BOULOUPARIS</t>
  </si>
  <si>
    <t>CANALA</t>
  </si>
  <si>
    <t>DUMBEA GA</t>
  </si>
  <si>
    <t>FARINO</t>
  </si>
  <si>
    <t>L ILE DES PINS</t>
  </si>
  <si>
    <t>VAO</t>
  </si>
  <si>
    <t>KAALA GOMEN</t>
  </si>
  <si>
    <t>KONE</t>
  </si>
  <si>
    <t>LA FOA</t>
  </si>
  <si>
    <t>MARE</t>
  </si>
  <si>
    <t>TADINE</t>
  </si>
  <si>
    <t>NOUMEA</t>
  </si>
  <si>
    <t>POUEMBOUT</t>
  </si>
  <si>
    <t>TOUHO</t>
  </si>
  <si>
    <t>2A006</t>
  </si>
  <si>
    <t>ALATA</t>
  </si>
  <si>
    <t>2A014</t>
  </si>
  <si>
    <t>AMBIEGNA</t>
  </si>
  <si>
    <t>2A021</t>
  </si>
  <si>
    <t>ARGIUSTA MORICCIO</t>
  </si>
  <si>
    <t>2A032</t>
  </si>
  <si>
    <t>BASTELICACCIA</t>
  </si>
  <si>
    <t>2A056</t>
  </si>
  <si>
    <t>CAMPO</t>
  </si>
  <si>
    <t>2A066</t>
  </si>
  <si>
    <t>CARGIACA</t>
  </si>
  <si>
    <t>2A090</t>
  </si>
  <si>
    <t>COGGIA</t>
  </si>
  <si>
    <t>MARATO</t>
  </si>
  <si>
    <t>2A100</t>
  </si>
  <si>
    <t>CRISTINACCE</t>
  </si>
  <si>
    <t>2A128</t>
  </si>
  <si>
    <t>GRANACE</t>
  </si>
  <si>
    <t>2A130</t>
  </si>
  <si>
    <t>GROSSETO PRUGNA</t>
  </si>
  <si>
    <t>PORTICCIO</t>
  </si>
  <si>
    <t>2A142</t>
  </si>
  <si>
    <t>LEVIE</t>
  </si>
  <si>
    <t>2A186</t>
  </si>
  <si>
    <t>OLIVESE</t>
  </si>
  <si>
    <t>2A189</t>
  </si>
  <si>
    <t>OLMETO</t>
  </si>
  <si>
    <t>2A191</t>
  </si>
  <si>
    <t>OLMICCIA</t>
  </si>
  <si>
    <t>2A197</t>
  </si>
  <si>
    <t>OSANI</t>
  </si>
  <si>
    <t>2A232</t>
  </si>
  <si>
    <t>PILA CANALE</t>
  </si>
  <si>
    <t>2A249</t>
  </si>
  <si>
    <t>PROPRIANO</t>
  </si>
  <si>
    <t>2A253</t>
  </si>
  <si>
    <t>QUASQUARA</t>
  </si>
  <si>
    <t>2A300</t>
  </si>
  <si>
    <t>SAN GAVINO DI CARBINI</t>
  </si>
  <si>
    <t>2A312</t>
  </si>
  <si>
    <t>SANTA MARIA SICHE</t>
  </si>
  <si>
    <t>2A324</t>
  </si>
  <si>
    <t>TAVERA</t>
  </si>
  <si>
    <t>2A331</t>
  </si>
  <si>
    <t>URBALACONE</t>
  </si>
  <si>
    <t>2A349</t>
  </si>
  <si>
    <t>VIGGIANELLO</t>
  </si>
  <si>
    <t>2A360</t>
  </si>
  <si>
    <t>ZIGLIARA</t>
  </si>
  <si>
    <t>STE LUCIE DE PORTO VECCHIO</t>
  </si>
  <si>
    <t>2B002</t>
  </si>
  <si>
    <t>AGHIONE</t>
  </si>
  <si>
    <t>2B003</t>
  </si>
  <si>
    <t>AITI</t>
  </si>
  <si>
    <t>2B029</t>
  </si>
  <si>
    <t>BARBAGGIO</t>
  </si>
  <si>
    <t>2B034</t>
  </si>
  <si>
    <t>BELGODERE</t>
  </si>
  <si>
    <t>2B036</t>
  </si>
  <si>
    <t>BIGORNO</t>
  </si>
  <si>
    <t>2B037</t>
  </si>
  <si>
    <t>BIGUGLIA</t>
  </si>
  <si>
    <t>CASATORRA</t>
  </si>
  <si>
    <t>LAVASINA</t>
  </si>
  <si>
    <t>SUARE</t>
  </si>
  <si>
    <t>2B087</t>
  </si>
  <si>
    <t>CERVIONE</t>
  </si>
  <si>
    <t>2B101</t>
  </si>
  <si>
    <t>CROCE</t>
  </si>
  <si>
    <t>2B122</t>
  </si>
  <si>
    <t>GAVIGNANO</t>
  </si>
  <si>
    <t>2B134</t>
  </si>
  <si>
    <t>L ILE ROUSSE</t>
  </si>
  <si>
    <t>2B145</t>
  </si>
  <si>
    <t>LORETO DI CASINCA</t>
  </si>
  <si>
    <t>2B148</t>
  </si>
  <si>
    <t>LUCCIANA</t>
  </si>
  <si>
    <t>2B164</t>
  </si>
  <si>
    <t>MONACIA D OREZZA</t>
  </si>
  <si>
    <t>2B165</t>
  </si>
  <si>
    <t>MONCALE</t>
  </si>
  <si>
    <t>2B168</t>
  </si>
  <si>
    <t>MONTICELLO</t>
  </si>
  <si>
    <t>2B175</t>
  </si>
  <si>
    <t>NESSA</t>
  </si>
  <si>
    <t>2B179</t>
  </si>
  <si>
    <t>NOVALE</t>
  </si>
  <si>
    <t>2B182</t>
  </si>
  <si>
    <t>OCCHIATANA</t>
  </si>
  <si>
    <t>2B187</t>
  </si>
  <si>
    <t>OLMETA DI CAPOCORSO</t>
  </si>
  <si>
    <t>2B201</t>
  </si>
  <si>
    <t>PANCHERACCIA</t>
  </si>
  <si>
    <t>CASAPERTA</t>
  </si>
  <si>
    <t>2B205</t>
  </si>
  <si>
    <t>PATRIMONIO</t>
  </si>
  <si>
    <t>2B207</t>
  </si>
  <si>
    <t>PENTA DI CASINCA</t>
  </si>
  <si>
    <t>FOLELLI</t>
  </si>
  <si>
    <t>2B222</t>
  </si>
  <si>
    <t>PIE D OREZZA</t>
  </si>
  <si>
    <t>2B226</t>
  </si>
  <si>
    <t>PIETRASERENA</t>
  </si>
  <si>
    <t>2B227</t>
  </si>
  <si>
    <t>PIETRICAGGIO</t>
  </si>
  <si>
    <t>2B231</t>
  </si>
  <si>
    <t>PIGNA</t>
  </si>
  <si>
    <t>2B234</t>
  </si>
  <si>
    <t>PIOBETTA</t>
  </si>
  <si>
    <t>2B235</t>
  </si>
  <si>
    <t>PIOGGIOLA</t>
  </si>
  <si>
    <t>ABBAZIA</t>
  </si>
  <si>
    <t>2B255</t>
  </si>
  <si>
    <t>QUERCITELLO</t>
  </si>
  <si>
    <t>2B261</t>
  </si>
  <si>
    <t>ROGLIANO</t>
  </si>
  <si>
    <t>2B264</t>
  </si>
  <si>
    <t>RUSIO</t>
  </si>
  <si>
    <t>2B280</t>
  </si>
  <si>
    <t>SILVARECCIO</t>
  </si>
  <si>
    <t>2B292</t>
  </si>
  <si>
    <t>SANT ANDREA DI BOZIO</t>
  </si>
  <si>
    <t>2B293</t>
  </si>
  <si>
    <t>SANT ANDREA DI COTONE</t>
  </si>
  <si>
    <t>2B297</t>
  </si>
  <si>
    <t>SAN DAMIANO</t>
  </si>
  <si>
    <t>2B305</t>
  </si>
  <si>
    <t>SAN MARTINO DI LOTA</t>
  </si>
  <si>
    <t>PIETRANERA</t>
  </si>
  <si>
    <t>2B306</t>
  </si>
  <si>
    <t>SANTA LUCIA DI MERCURIO</t>
  </si>
  <si>
    <t>2B309</t>
  </si>
  <si>
    <t>SANTA MARIA DI LOTA</t>
  </si>
  <si>
    <t>MIOMO</t>
  </si>
  <si>
    <t>MORIANI</t>
  </si>
  <si>
    <t>2B317</t>
  </si>
  <si>
    <t>SANTA REPARATA DI MORIANI</t>
  </si>
  <si>
    <t>2B320</t>
  </si>
  <si>
    <t>TALLONE</t>
  </si>
  <si>
    <t>PIANICCIA</t>
  </si>
  <si>
    <t>2B327</t>
  </si>
  <si>
    <t>TOMINO</t>
  </si>
  <si>
    <t>2B337</t>
  </si>
  <si>
    <t>VALLE DI ROSTINO</t>
  </si>
  <si>
    <t>2B339</t>
  </si>
  <si>
    <t>VALLICA</t>
  </si>
  <si>
    <t>2B341</t>
  </si>
  <si>
    <t>VENACO</t>
  </si>
  <si>
    <t>2B366</t>
  </si>
  <si>
    <t>CHISA</t>
  </si>
  <si>
    <t>AMBERIEU EN BUGEY</t>
  </si>
  <si>
    <t>NOGENT LE ROTROU</t>
  </si>
  <si>
    <t>OINVILLE ST LIPHARD</t>
  </si>
  <si>
    <t>OLLE</t>
  </si>
  <si>
    <t>PRASVILLE</t>
  </si>
  <si>
    <t>PUISEUX</t>
  </si>
  <si>
    <t>LES RESSUINTES</t>
  </si>
  <si>
    <t>ROUVRES</t>
  </si>
  <si>
    <t>ST ANGE ET TORCAY</t>
  </si>
  <si>
    <t>ST ELIPH</t>
  </si>
  <si>
    <t>ST LUBIN DE CRAVANT</t>
  </si>
  <si>
    <t>ST LUBIN DE LA HAYE</t>
  </si>
  <si>
    <t>ST LUBIN DES JONCHERETS</t>
  </si>
  <si>
    <t>ST MAUR SUR LE LOIR</t>
  </si>
  <si>
    <t>ST MAURICE ST GERMAIN</t>
  </si>
  <si>
    <t>ST SAUVEUR MARVILLE</t>
  </si>
  <si>
    <t>ST VICTOR DE BUTHON</t>
  </si>
  <si>
    <t>SANDARVILLE</t>
  </si>
  <si>
    <t>SAUMERAY</t>
  </si>
  <si>
    <t>SENONCHES</t>
  </si>
  <si>
    <t>LA VILLE AUX NONAINS</t>
  </si>
  <si>
    <t>TARDAIS</t>
  </si>
  <si>
    <t>SOREL MOUSSEL</t>
  </si>
  <si>
    <t>LE THIEULIN</t>
  </si>
  <si>
    <t>TOURY</t>
  </si>
  <si>
    <t>TRANCRAINVILLE</t>
  </si>
  <si>
    <t>THEUVY ACHERES</t>
  </si>
  <si>
    <t>TRIZAY LES BONNEVAL</t>
  </si>
  <si>
    <t>VILLEBON</t>
  </si>
  <si>
    <t>VITRAY EN BEAUCE</t>
  </si>
  <si>
    <t>MONTAINVILLE</t>
  </si>
  <si>
    <t>ROUVRAY ST FLORENTIN</t>
  </si>
  <si>
    <t>ARZANO</t>
  </si>
  <si>
    <t>BOTSORHEL</t>
  </si>
  <si>
    <t>BOURG BLANC</t>
  </si>
  <si>
    <t>BRIEC</t>
  </si>
  <si>
    <t>COMMANA</t>
  </si>
  <si>
    <t>ERGUE GABERIC</t>
  </si>
  <si>
    <t>FOUESNANT</t>
  </si>
  <si>
    <t>GOUESNACH</t>
  </si>
  <si>
    <t>GOUESNOU</t>
  </si>
  <si>
    <t>GOULVEN</t>
  </si>
  <si>
    <t>GUILLIGOMARC H</t>
  </si>
  <si>
    <t>HANVEC</t>
  </si>
  <si>
    <t>HENVIC</t>
  </si>
  <si>
    <t>HOPITAL CAMFROUT</t>
  </si>
  <si>
    <t>L HOPITAL CAMFROUT</t>
  </si>
  <si>
    <t>HUELGOAT</t>
  </si>
  <si>
    <t>KERNOUES</t>
  </si>
  <si>
    <t>LANDERNEAU</t>
  </si>
  <si>
    <t>LANDIVISIAU</t>
  </si>
  <si>
    <t>LANDREVARZEC</t>
  </si>
  <si>
    <t>LANGOLEN</t>
  </si>
  <si>
    <t>LANILDUT</t>
  </si>
  <si>
    <t>LESNEVEN</t>
  </si>
  <si>
    <t>LEUHAN</t>
  </si>
  <si>
    <t>LOCRONAN</t>
  </si>
  <si>
    <t>LOQUEFFRET</t>
  </si>
  <si>
    <t>LA MARTYRE</t>
  </si>
  <si>
    <t>KERFANY LES PINS</t>
  </si>
  <si>
    <t>PLOBANNALEC LESCONIL</t>
  </si>
  <si>
    <t>LESCONIL</t>
  </si>
  <si>
    <t>PLOGOFF</t>
  </si>
  <si>
    <t>PLOGONNEC</t>
  </si>
  <si>
    <t>PLOMODIERN</t>
  </si>
  <si>
    <t>PLONEIS</t>
  </si>
  <si>
    <t>PLONEVEZ PORZAY</t>
  </si>
  <si>
    <t>PLOUARZEL</t>
  </si>
  <si>
    <t>PLOUGASNOU</t>
  </si>
  <si>
    <t>PLOUGASTEL DAOULAS</t>
  </si>
  <si>
    <t>PLOUGOULM</t>
  </si>
  <si>
    <t>PLOUNEVENTER</t>
  </si>
  <si>
    <t>PLOUNEVEZEL</t>
  </si>
  <si>
    <t>PLOUZEVEDE</t>
  </si>
  <si>
    <t>PORT LAUNAY</t>
  </si>
  <si>
    <t>POULDREUZIC</t>
  </si>
  <si>
    <t>QUIMPER</t>
  </si>
  <si>
    <t>QUIMPERLE</t>
  </si>
  <si>
    <t>ROSNOEN</t>
  </si>
  <si>
    <t>KERNEVEL</t>
  </si>
  <si>
    <t>ST DERRIEN</t>
  </si>
  <si>
    <t>ST DIVY</t>
  </si>
  <si>
    <t>ST MEEN</t>
  </si>
  <si>
    <t>ST VOUGAY</t>
  </si>
  <si>
    <t>SIZUN</t>
  </si>
  <si>
    <t>TOURCH</t>
  </si>
  <si>
    <t>TREGUENNEC</t>
  </si>
  <si>
    <t>TREGUNC</t>
  </si>
  <si>
    <t>TREOUERGAT</t>
  </si>
  <si>
    <t>LE TREVOUX</t>
  </si>
  <si>
    <t>ALLEGRE LES FUMADES</t>
  </si>
  <si>
    <t>ARPAILLARGUES ET AUREILLAC</t>
  </si>
  <si>
    <t>AUBAIS</t>
  </si>
  <si>
    <t>AUBORD</t>
  </si>
  <si>
    <t>ST QUAY PERROS</t>
  </si>
  <si>
    <t>LA HISSE ST SAMSON</t>
  </si>
  <si>
    <t>ST THELO</t>
  </si>
  <si>
    <t>ST TRIMOEL</t>
  </si>
  <si>
    <t>TREBRY</t>
  </si>
  <si>
    <t>TREGUIDEL</t>
  </si>
  <si>
    <t>TRELIVAN</t>
  </si>
  <si>
    <t>TREMEL</t>
  </si>
  <si>
    <t>TREVENEUC</t>
  </si>
  <si>
    <t>TREVRON</t>
  </si>
  <si>
    <t>TROGUERY</t>
  </si>
  <si>
    <t>LE VIEUX MARCHE</t>
  </si>
  <si>
    <t>AULON</t>
  </si>
  <si>
    <t>AURIAT</t>
  </si>
  <si>
    <t>AZAT CHATENET</t>
  </si>
  <si>
    <t>BANIZE</t>
  </si>
  <si>
    <t>BEISSAT</t>
  </si>
  <si>
    <t>BENEVENT L ABBAYE</t>
  </si>
  <si>
    <t>BETETE</t>
  </si>
  <si>
    <t>BLAUDEIX</t>
  </si>
  <si>
    <t>LA BRIONNE</t>
  </si>
  <si>
    <t>BUSSIERE ST GEORGES</t>
  </si>
  <si>
    <t>LA CHAPELLE ST MARTIAL</t>
  </si>
  <si>
    <t>CHATELARD</t>
  </si>
  <si>
    <t>CHENERAILLES</t>
  </si>
  <si>
    <t>CLAIRAVAUX</t>
  </si>
  <si>
    <t>DOMEYROT</t>
  </si>
  <si>
    <t>ST ELOY D ALLIER</t>
  </si>
  <si>
    <t>ST ENNEMOND</t>
  </si>
  <si>
    <t>ST GERMAIN DES FOSSES</t>
  </si>
  <si>
    <t>ST MARTIN DES LAIS</t>
  </si>
  <si>
    <t>ST MARTINIEN</t>
  </si>
  <si>
    <t>ST PIERRE LAVAL</t>
  </si>
  <si>
    <t>ST PONT</t>
  </si>
  <si>
    <t>ST POURCAIN SUR SIOULE</t>
  </si>
  <si>
    <t>ST SAUVIER</t>
  </si>
  <si>
    <t>ST SORNIN</t>
  </si>
  <si>
    <t>SAULCET</t>
  </si>
  <si>
    <t>SAZERET</t>
  </si>
  <si>
    <t>SOUVIGNY</t>
  </si>
  <si>
    <t>SUSSAT</t>
  </si>
  <si>
    <t>TORTEZAIS</t>
  </si>
  <si>
    <t>TOULON SUR ALLIER</t>
  </si>
  <si>
    <t>TREVOL</t>
  </si>
  <si>
    <t>URCAY</t>
  </si>
  <si>
    <t>VALIGNY</t>
  </si>
  <si>
    <t>VALLON EN SULLY</t>
  </si>
  <si>
    <t>VAUMAS</t>
  </si>
  <si>
    <t>VICHY</t>
  </si>
  <si>
    <t>VILLEFRANCHE D ALLIER</t>
  </si>
  <si>
    <t>VILLENEUVE SUR ALLIER</t>
  </si>
  <si>
    <t>YZEURE</t>
  </si>
  <si>
    <t>BARRAS</t>
  </si>
  <si>
    <t>BARREME</t>
  </si>
  <si>
    <t>BRAS D ASSE</t>
  </si>
  <si>
    <t>LE BRUSQUET</t>
  </si>
  <si>
    <t>VILLEVIEILLE</t>
  </si>
  <si>
    <t>CHATEAUREDON</t>
  </si>
  <si>
    <t>CRUIS</t>
  </si>
  <si>
    <t>DAUPHIN</t>
  </si>
  <si>
    <t>DEMANDOLX</t>
  </si>
  <si>
    <t>ENCHASTRAYES</t>
  </si>
  <si>
    <t>FAUCON DE BARCELONNETTE</t>
  </si>
  <si>
    <t>GANAGOBIE</t>
  </si>
  <si>
    <t>LAMBRUISSE</t>
  </si>
  <si>
    <t>MEAILLES</t>
  </si>
  <si>
    <t>VAL D ORONAYE</t>
  </si>
  <si>
    <t>MONTAGNAC MONTPEZAT</t>
  </si>
  <si>
    <t>MONTSALIER</t>
  </si>
  <si>
    <t>LA MOTTE DU CAIRE</t>
  </si>
  <si>
    <t>ONGLES</t>
  </si>
  <si>
    <t>PEIPIN</t>
  </si>
  <si>
    <t>LES BONS ENFANTS</t>
  </si>
  <si>
    <t>PIERREVERT</t>
  </si>
  <si>
    <t>PONTIS</t>
  </si>
  <si>
    <t>PUIMOISSON</t>
  </si>
  <si>
    <t>REVEST DU BION</t>
  </si>
  <si>
    <t>ROUGON</t>
  </si>
  <si>
    <t>ST MARTIN LES EAUX</t>
  </si>
  <si>
    <t>ST MARTIN LES SEYNE</t>
  </si>
  <si>
    <t>SIGONCE</t>
  </si>
  <si>
    <t>THORAME HAUTE</t>
  </si>
  <si>
    <t>LES THUILES</t>
  </si>
  <si>
    <t>VOLONNE</t>
  </si>
  <si>
    <t>ARVIEUX</t>
  </si>
  <si>
    <t>LE BERSAC</t>
  </si>
  <si>
    <t>DRAIN</t>
  </si>
  <si>
    <t>CHANTELOUP LES BOIS</t>
  </si>
  <si>
    <t>LA TOURLANDRY</t>
  </si>
  <si>
    <t>ST LEZIN</t>
  </si>
  <si>
    <t>CHIGNE</t>
  </si>
  <si>
    <t>LA CORNUAILLE</t>
  </si>
  <si>
    <t>COURCHAMPS</t>
  </si>
  <si>
    <t>DENEE</t>
  </si>
  <si>
    <t>DOUE LA FONTAINE</t>
  </si>
  <si>
    <t>ECOUFLANT</t>
  </si>
  <si>
    <t>ECUILLE</t>
  </si>
  <si>
    <t>EPIEDS</t>
  </si>
  <si>
    <t>CHENEHUTTE TREVES CUNAULT</t>
  </si>
  <si>
    <t>CHAUMONT D ANJOU</t>
  </si>
  <si>
    <t>LA LANDE CHASLES</t>
  </si>
  <si>
    <t>LASSE</t>
  </si>
  <si>
    <t>LINIERES BOUTON</t>
  </si>
  <si>
    <t>MARIGNE</t>
  </si>
  <si>
    <t>MAZE MILON</t>
  </si>
  <si>
    <t>FONTAINE MILON</t>
  </si>
  <si>
    <t>LONGUENEE EN ANJOU</t>
  </si>
  <si>
    <t>PRUILLE</t>
  </si>
  <si>
    <t>LA MEMBROLLE SUR LONGUENEE</t>
  </si>
  <si>
    <t>MONTGUILLON</t>
  </si>
  <si>
    <t>MONTREUIL BELLAY</t>
  </si>
  <si>
    <t>MONTSOREAU</t>
  </si>
  <si>
    <t>NOTRE DAME D ALLENCON</t>
  </si>
  <si>
    <t>LA CHAPELLE ST FLORENT</t>
  </si>
  <si>
    <t>LE PUY NOTRE DAME</t>
  </si>
  <si>
    <t>ST AUGUSTIN DES BOIS</t>
  </si>
  <si>
    <t>ST CLEMENT DES LEVEES</t>
  </si>
  <si>
    <t>ST JEAN DE LINIERES</t>
  </si>
  <si>
    <t>ST GERMAIN SUR MOINE</t>
  </si>
  <si>
    <t>ST MARTIN DE LA PLACE</t>
  </si>
  <si>
    <t>CORNE</t>
  </si>
  <si>
    <t>ST MICHEL ET CHANVEAUX</t>
  </si>
  <si>
    <t>ST PAUL DU BOIS</t>
  </si>
  <si>
    <t>ST PHILBERT DU PEUPLE</t>
  </si>
  <si>
    <t>SARRIGNE</t>
  </si>
  <si>
    <t>DAMPIERRE SUR LOIRE</t>
  </si>
  <si>
    <t>SEICHES SUR LE LOIR</t>
  </si>
  <si>
    <t>MATHEFLON</t>
  </si>
  <si>
    <t>FAVERAYE MACHELLES</t>
  </si>
  <si>
    <t>VARRAINS</t>
  </si>
  <si>
    <t>VERGONNES</t>
  </si>
  <si>
    <t>VERN D ANJOU</t>
  </si>
  <si>
    <t>LA POUEZE</t>
  </si>
  <si>
    <t>VERNOIL LE FOURRIER</t>
  </si>
  <si>
    <t>VILLEBERNIER</t>
  </si>
  <si>
    <t>VILLEVEQUE</t>
  </si>
  <si>
    <t>VIVY</t>
  </si>
  <si>
    <t>YZERNAY</t>
  </si>
  <si>
    <t>AMIGNY</t>
  </si>
  <si>
    <t>AUXAIS</t>
  </si>
  <si>
    <t>AZEVILLE</t>
  </si>
  <si>
    <t>LA BALEINE</t>
  </si>
  <si>
    <t>BEAUCOUDRAY</t>
  </si>
  <si>
    <t>BEAUMONT HAGUE</t>
  </si>
  <si>
    <t>JULLOUVILLE</t>
  </si>
  <si>
    <t>BRETTEVILLE</t>
  </si>
  <si>
    <t>BREUVILLE</t>
  </si>
  <si>
    <t>LES PERQUES</t>
  </si>
  <si>
    <t>BRILLEVAST</t>
  </si>
  <si>
    <t>CAMBERNON</t>
  </si>
  <si>
    <t>CAMETOURS</t>
  </si>
  <si>
    <t>CATTEVILLE</t>
  </si>
  <si>
    <t>CAVIGNY</t>
  </si>
  <si>
    <t>LES CHAMPS DE LOSQUE</t>
  </si>
  <si>
    <t>TOURLAVILLE</t>
  </si>
  <si>
    <t>CHERENCE LE ROUSSEL</t>
  </si>
  <si>
    <t>NEVILLE SUR MER</t>
  </si>
  <si>
    <t>COUDEVILLE SUR MER</t>
  </si>
  <si>
    <t>LE DEZERT</t>
  </si>
  <si>
    <t>DONVILLE LES BAINS</t>
  </si>
  <si>
    <t>DUCEY LES CHERIS</t>
  </si>
  <si>
    <t>ECAUSSEVILLE</t>
  </si>
  <si>
    <t>FLOTTEMANVILLE</t>
  </si>
  <si>
    <t>GEFFOSSES</t>
  </si>
  <si>
    <t>GER</t>
  </si>
  <si>
    <t>GRIMESNIL</t>
  </si>
  <si>
    <t>LE GUISLAIN</t>
  </si>
  <si>
    <t>MONTGARDON</t>
  </si>
  <si>
    <t>HEBECREVON</t>
  </si>
  <si>
    <t>HELLEVILLE</t>
  </si>
  <si>
    <t>LE HOMMET D ARTHENAY</t>
  </si>
  <si>
    <t>JOBOURG</t>
  </si>
  <si>
    <t>LAPENTY</t>
  </si>
  <si>
    <t>LESSAY</t>
  </si>
  <si>
    <t>ANGOVILLE SUR AY</t>
  </si>
  <si>
    <t>LIESVILLE SUR DOUVE</t>
  </si>
  <si>
    <t>LIEUSAINT</t>
  </si>
  <si>
    <t>PRETOT STE SUZANNE</t>
  </si>
  <si>
    <t>LES LOGES SUR BRECEY</t>
  </si>
  <si>
    <t>MAGNEVILLE</t>
  </si>
  <si>
    <t>VIEUX CHARMONT</t>
  </si>
  <si>
    <t>VILLARS SOUS DAMPJOUX</t>
  </si>
  <si>
    <t>VILLARS SOUS ECOT</t>
  </si>
  <si>
    <t>VILLE DU PONT</t>
  </si>
  <si>
    <t>VILLERS BUZON</t>
  </si>
  <si>
    <t>VILLERS ST MARTIN</t>
  </si>
  <si>
    <t>ALBON</t>
  </si>
  <si>
    <t>AOUSTE SUR SYE</t>
  </si>
  <si>
    <t>ARTHEMONAY</t>
  </si>
  <si>
    <t>AUCELON</t>
  </si>
  <si>
    <t>AUTICHAMP</t>
  </si>
  <si>
    <t>BALLONS</t>
  </si>
  <si>
    <t>BATHERNAY</t>
  </si>
  <si>
    <t>BEAUMONT EN DIOIS</t>
  </si>
  <si>
    <t>BENIVAY OLLON</t>
  </si>
  <si>
    <t>BOUVIERES</t>
  </si>
  <si>
    <t>BUIS LES BARONNIES</t>
  </si>
  <si>
    <t>CHAMALOC</t>
  </si>
  <si>
    <t>CHANTEMERLE LES BLES</t>
  </si>
  <si>
    <t>LA CHAPELLE EN VERCORS</t>
  </si>
  <si>
    <t>CHASTEL ARNAUD</t>
  </si>
  <si>
    <t>CHATEAUNEUF DE BORDETTE</t>
  </si>
  <si>
    <t>CHATILLON EN DIOIS</t>
  </si>
  <si>
    <t>CHATILLON ST JEAN</t>
  </si>
  <si>
    <t>CLANSAYES</t>
  </si>
  <si>
    <t>CLIOUSCLAT</t>
  </si>
  <si>
    <t>COMBOVIN</t>
  </si>
  <si>
    <t>CORNILLAC</t>
  </si>
  <si>
    <t>CREST</t>
  </si>
  <si>
    <t>DIVAJEU</t>
  </si>
  <si>
    <t>DONZERE</t>
  </si>
  <si>
    <t>EPINOUZE</t>
  </si>
  <si>
    <t>EROME</t>
  </si>
  <si>
    <t>ESTABLET</t>
  </si>
  <si>
    <t>EURRE</t>
  </si>
  <si>
    <t>EYGALAYES</t>
  </si>
  <si>
    <t>L ECANCIERE</t>
  </si>
  <si>
    <t>LA GARDE ADHEMAR</t>
  </si>
  <si>
    <t>LES GRANGES GONTARDES</t>
  </si>
  <si>
    <t>GUMIANE</t>
  </si>
  <si>
    <t>HAUTERIVES</t>
  </si>
  <si>
    <t>LA LAUPIE</t>
  </si>
  <si>
    <t>LEMPS</t>
  </si>
  <si>
    <t>MARCHES</t>
  </si>
  <si>
    <t>MARSAZ</t>
  </si>
  <si>
    <t>MERCUROL VEAUNES</t>
  </si>
  <si>
    <t>MIRIBEL</t>
  </si>
  <si>
    <t>MONTJOYER</t>
  </si>
  <si>
    <t>MONTRIGAUD</t>
  </si>
  <si>
    <t>PIERRELONGUE</t>
  </si>
  <si>
    <t>PLAN DE BAIX</t>
  </si>
  <si>
    <t>LE POET EN PERCIP</t>
  </si>
  <si>
    <t>PONT DE BARRET</t>
  </si>
  <si>
    <t>LES PRES</t>
  </si>
  <si>
    <t>RIMON ET SAVEL</t>
  </si>
  <si>
    <t>RIOMS</t>
  </si>
  <si>
    <t>BECONNE</t>
  </si>
  <si>
    <t>ROMANS SUR ISERE</t>
  </si>
  <si>
    <t>ROUSSET LES VIGNES</t>
  </si>
  <si>
    <t>ROUSSIEUX</t>
  </si>
  <si>
    <t>ST AUBAN SUR L OUVEZE</t>
  </si>
  <si>
    <t>ST BONNET DE VALCLERIEUX</t>
  </si>
  <si>
    <t>ST DONAT SUR L HERBASSE</t>
  </si>
  <si>
    <t>ST GERVAIS SUR ROUBION</t>
  </si>
  <si>
    <t>ST JULIEN EN QUINT</t>
  </si>
  <si>
    <t>ST LAURENT EN ROYANS</t>
  </si>
  <si>
    <t>ST MARCEL LES VALENCE</t>
  </si>
  <si>
    <t>ST MARTIN D AOUT</t>
  </si>
  <si>
    <t>ST PANTALEON LES VIGNES</t>
  </si>
  <si>
    <t>SALLES SOUS BOIS</t>
  </si>
  <si>
    <t>SOLERIEUX</t>
  </si>
  <si>
    <t>TEYSSIERES</t>
  </si>
  <si>
    <t>TULETTE</t>
  </si>
  <si>
    <t>VACHERES EN QUINT</t>
  </si>
  <si>
    <t>LA ROCHETTE SUR CREST</t>
  </si>
  <si>
    <t>VERCOIRAN</t>
  </si>
  <si>
    <t>VERONNE</t>
  </si>
  <si>
    <t>VILLEBOIS LES PINS</t>
  </si>
  <si>
    <t>GRANGES LES BEAUMONT</t>
  </si>
  <si>
    <t>GERVANS</t>
  </si>
  <si>
    <t>ST VINCENT LA COMMANDERIE</t>
  </si>
  <si>
    <t>ACLOU</t>
  </si>
  <si>
    <t>AIGLEVILLE</t>
  </si>
  <si>
    <t>ALIZAY</t>
  </si>
  <si>
    <t>AMBENAY</t>
  </si>
  <si>
    <t>APPEVILLE ANNEBAULT</t>
  </si>
  <si>
    <t>STE BARBE SUR GAILLON</t>
  </si>
  <si>
    <t>AUTHEVERNES</t>
  </si>
  <si>
    <t>BACQUEVILLE</t>
  </si>
  <si>
    <t>BAZINCOURT SUR EPTE</t>
  </si>
  <si>
    <t>BEAUBRAY</t>
  </si>
  <si>
    <t>GISAY LA COUDRE</t>
  </si>
  <si>
    <t>BERNIERES SUR SEINE</t>
  </si>
  <si>
    <t>BOISSEY LE CHATEL</t>
  </si>
  <si>
    <t>BONNEVILLE APTOT</t>
  </si>
  <si>
    <t>ANDERT ET CONDON</t>
  </si>
  <si>
    <t>ARANDAS</t>
  </si>
  <si>
    <t>ASNIERES SUR SAONE</t>
  </si>
  <si>
    <t>BAGE LE CHATEL</t>
  </si>
  <si>
    <t>BEAUPONT</t>
  </si>
  <si>
    <t>LA VALBONNE</t>
  </si>
  <si>
    <t>BILLIAT</t>
  </si>
  <si>
    <t>BOURG EN BRESSE</t>
  </si>
  <si>
    <t>CEIGNES</t>
  </si>
  <si>
    <t>CERTINES</t>
  </si>
  <si>
    <t>CEYZERIAT</t>
  </si>
  <si>
    <t>CHALLES LA MONTAGNE</t>
  </si>
  <si>
    <t>CHALLEX</t>
  </si>
  <si>
    <t>CHATILLON SUR CHALARONNE</t>
  </si>
  <si>
    <t>CHEVROUX</t>
  </si>
  <si>
    <t>CHEZERY FORENS</t>
  </si>
  <si>
    <t>CLEYZIEU</t>
  </si>
  <si>
    <t>CONDEISSIAT</t>
  </si>
  <si>
    <t>CONZIEU</t>
  </si>
  <si>
    <t>CORMORANCHE SUR SAONE</t>
  </si>
  <si>
    <t>CORMOZ</t>
  </si>
  <si>
    <t>CORVEISSIAT</t>
  </si>
  <si>
    <t>CROTTET</t>
  </si>
  <si>
    <t>CURCIAT DONGALON</t>
  </si>
  <si>
    <t>DOMPIERRE SUR CHALARONNE</t>
  </si>
  <si>
    <t>DOUVRES</t>
  </si>
  <si>
    <t>ECHENEVEX</t>
  </si>
  <si>
    <t>EVOSGES</t>
  </si>
  <si>
    <t>FOISSIAT</t>
  </si>
  <si>
    <t>FRANCHELEINS</t>
  </si>
  <si>
    <t>CESSEINS</t>
  </si>
  <si>
    <t>GEOVREISSET</t>
  </si>
  <si>
    <t>GRAND CORENT</t>
  </si>
  <si>
    <t>LE POIZAT</t>
  </si>
  <si>
    <t>LANCRANS</t>
  </si>
  <si>
    <t>MASSIEUX</t>
  </si>
  <si>
    <t>MEILLONNAS</t>
  </si>
  <si>
    <t>LES ECHETS</t>
  </si>
  <si>
    <t>MONTAGNAT</t>
  </si>
  <si>
    <t>MONTANGES</t>
  </si>
  <si>
    <t>MONTHIEUX</t>
  </si>
  <si>
    <t>NURIEUX VOLOGNAT</t>
  </si>
  <si>
    <t>VOLOGNAT</t>
  </si>
  <si>
    <t>NANTUA</t>
  </si>
  <si>
    <t>NEUVILLE LES DAMES</t>
  </si>
  <si>
    <t>LES NEYROLLES</t>
  </si>
  <si>
    <t>NIEVROZ</t>
  </si>
  <si>
    <t>ORDONNAZ</t>
  </si>
  <si>
    <t>PEYRIEU</t>
  </si>
  <si>
    <t>PIZAY</t>
  </si>
  <si>
    <t>PREMEYZEL</t>
  </si>
  <si>
    <t>PUGIEU</t>
  </si>
  <si>
    <t>REYSSOUZE</t>
  </si>
  <si>
    <t>ST DENIS EN BUGEY</t>
  </si>
  <si>
    <t>ST GERMAIN DE JOUX</t>
  </si>
  <si>
    <t>ST JULIEN SUR REYSSOUZE</t>
  </si>
  <si>
    <t>ST JULIEN SUR VEYLE</t>
  </si>
  <si>
    <t>ST MAURICE DE BEYNOST</t>
  </si>
  <si>
    <t>ST PAUL DE VARAX</t>
  </si>
  <si>
    <t>SANDRANS</t>
  </si>
  <si>
    <t>SERVIGNAT</t>
  </si>
  <si>
    <t>SIMANDRE SUR SURAN</t>
  </si>
  <si>
    <t>NAPT</t>
  </si>
  <si>
    <t>SOUCLIN</t>
  </si>
  <si>
    <t>SURJOUX</t>
  </si>
  <si>
    <t>CHARANCIN</t>
  </si>
  <si>
    <t>THOIRY</t>
  </si>
  <si>
    <t>TOSSIAT</t>
  </si>
  <si>
    <t>TOUSSIEUX</t>
  </si>
  <si>
    <t>VAL REVERMONT</t>
  </si>
  <si>
    <t>CUISIAT</t>
  </si>
  <si>
    <t>VESINES</t>
  </si>
  <si>
    <t>VIEU D IZENAVE</t>
  </si>
  <si>
    <t>VILLEMOTIER</t>
  </si>
  <si>
    <t>VILLEREVERSURE</t>
  </si>
  <si>
    <t>VILLES</t>
  </si>
  <si>
    <t>VIRIEU LE GRAND</t>
  </si>
  <si>
    <t>VONNAS</t>
  </si>
  <si>
    <t>ACHERY</t>
  </si>
  <si>
    <t>AMBLENY</t>
  </si>
  <si>
    <t>AMIFONTAINE</t>
  </si>
  <si>
    <t>AMIGNY ROUY</t>
  </si>
  <si>
    <t>ANNOIS</t>
  </si>
  <si>
    <t>ARMENTIERES SUR OURCQ</t>
  </si>
  <si>
    <t>AUBENTON</t>
  </si>
  <si>
    <t>LES AUTELS</t>
  </si>
  <si>
    <t>AUTREMENCOURT</t>
  </si>
  <si>
    <t>AZY SUR MARNE</t>
  </si>
  <si>
    <t>BARENTON BUGNY</t>
  </si>
  <si>
    <t>BARENTON CEL</t>
  </si>
  <si>
    <t>LA CHAPELLE MONTHODON</t>
  </si>
  <si>
    <t>BAZOCHES SUR VESLES</t>
  </si>
  <si>
    <t>FRANQUEVAUX</t>
  </si>
  <si>
    <t>BEZ ET ESPARON</t>
  </si>
  <si>
    <t>CALVISSON</t>
  </si>
  <si>
    <t>CANAULES ET ARGENTIERES</t>
  </si>
  <si>
    <t>CARNAS</t>
  </si>
  <si>
    <t>CASTELNAU VALENCE</t>
  </si>
  <si>
    <t>COLLIAS</t>
  </si>
  <si>
    <t>COLLORGUES</t>
  </si>
  <si>
    <t>CONNAUX</t>
  </si>
  <si>
    <t>CROS</t>
  </si>
  <si>
    <t>FOURNES</t>
  </si>
  <si>
    <t>GAILHAN</t>
  </si>
  <si>
    <t>LE GARN</t>
  </si>
  <si>
    <t>PORT CAMARGUE</t>
  </si>
  <si>
    <t>JUNAS</t>
  </si>
  <si>
    <t>L ARDOISE</t>
  </si>
  <si>
    <t>LAVAL PRADEL</t>
  </si>
  <si>
    <t>LEDENON</t>
  </si>
  <si>
    <t>LIOUC</t>
  </si>
  <si>
    <t>MANDAGOUT</t>
  </si>
  <si>
    <t>MASSANES</t>
  </si>
  <si>
    <t>MEJANNES LE CLAP</t>
  </si>
  <si>
    <t>MOLIERES SUR CEZE</t>
  </si>
  <si>
    <t>MONTIGNARGUES</t>
  </si>
  <si>
    <t>MOULEZAN</t>
  </si>
  <si>
    <t>NAGES ET SOLORGUES</t>
  </si>
  <si>
    <t>NERS</t>
  </si>
  <si>
    <t>ORSAN</t>
  </si>
  <si>
    <t>ORTHOUX SERIGNAC QUILHAN</t>
  </si>
  <si>
    <t>PEYROLLES</t>
  </si>
  <si>
    <t>PONT ST ESPRIT</t>
  </si>
  <si>
    <t>POULX</t>
  </si>
  <si>
    <t>PUJAUT</t>
  </si>
  <si>
    <t>REDESSAN</t>
  </si>
  <si>
    <t>RIVIERES</t>
  </si>
  <si>
    <t>ROGUES</t>
  </si>
  <si>
    <t>ROQUEDUR</t>
  </si>
  <si>
    <t>LA ROQUE SUR CEZE</t>
  </si>
  <si>
    <t>SABRAN</t>
  </si>
  <si>
    <t>ST ANDRE DE MAJENCOULES</t>
  </si>
  <si>
    <t>ST ANDRE DE ROQUEPERTUIS</t>
  </si>
  <si>
    <t>ST CHAPTES</t>
  </si>
  <si>
    <t>ST CHRISTOL LES ALES</t>
  </si>
  <si>
    <t>ST FELIX DE PALLIERES</t>
  </si>
  <si>
    <t>ST HILAIRE DE BRETHMAS</t>
  </si>
  <si>
    <t>ST JEAN DE CRIEULON</t>
  </si>
  <si>
    <t>ST JEAN DE MARUEJOLS ET AVEJAN</t>
  </si>
  <si>
    <t>ST PAULET DE CAISSON</t>
  </si>
  <si>
    <t>ST SEBASTIEN D AIGREFEUILLE</t>
  </si>
  <si>
    <t>ST VICTOR LA COSTE</t>
  </si>
  <si>
    <t>SALAZAC</t>
  </si>
  <si>
    <t>SAVIGNARGUES</t>
  </si>
  <si>
    <t>THOIRAS</t>
  </si>
  <si>
    <t>TORNAC</t>
  </si>
  <si>
    <t>VALLERARGUES</t>
  </si>
  <si>
    <t>VERFEUIL</t>
  </si>
  <si>
    <t>VERGEZE</t>
  </si>
  <si>
    <t>AIGREFEUILLE</t>
  </si>
  <si>
    <t>ANAN</t>
  </si>
  <si>
    <t>ARDIEGE</t>
  </si>
  <si>
    <t>ARNAUD GUILHEM</t>
  </si>
  <si>
    <t>AURIBAIL</t>
  </si>
  <si>
    <t>AUSSEING</t>
  </si>
  <si>
    <t>AUZEVILLE TOLOSANE</t>
  </si>
  <si>
    <t>BALESTA</t>
  </si>
  <si>
    <t>BAREN</t>
  </si>
  <si>
    <t>BAX</t>
  </si>
  <si>
    <t>BEAUCHALOT</t>
  </si>
  <si>
    <t>BELLEGARDE STE MARIE</t>
  </si>
  <si>
    <t>BORDES DE RIVIERE</t>
  </si>
  <si>
    <t>BOUDRAC</t>
  </si>
  <si>
    <t>COULEDOUX</t>
  </si>
  <si>
    <t>BRETX</t>
  </si>
  <si>
    <t>CABANAC SEGUENVILLE</t>
  </si>
  <si>
    <t>CAIGNAC</t>
  </si>
  <si>
    <t>CASTELGAILLARD</t>
  </si>
  <si>
    <t>CASTILLON DE ST MARTORY</t>
  </si>
  <si>
    <t>CAUBIAC</t>
  </si>
  <si>
    <t>CAZAUNOUS</t>
  </si>
  <si>
    <t>CHARLAS</t>
  </si>
  <si>
    <t>COLOMIERS</t>
  </si>
  <si>
    <t>BRIANCON</t>
  </si>
  <si>
    <t>CEILLAC</t>
  </si>
  <si>
    <t>CHAMPCELLA</t>
  </si>
  <si>
    <t>CHORGES</t>
  </si>
  <si>
    <t>LAGRAND</t>
  </si>
  <si>
    <t>FOUILLOUSE</t>
  </si>
  <si>
    <t>FREISSINIERES</t>
  </si>
  <si>
    <t>FURMEYER</t>
  </si>
  <si>
    <t>LA GRAVE</t>
  </si>
  <si>
    <t>LARAGNE MONTEGLIN</t>
  </si>
  <si>
    <t>MOLINES EN QUEYRAS</t>
  </si>
  <si>
    <t>MONTBRAND</t>
  </si>
  <si>
    <t>LA MOTTE EN CHAMPSAUR</t>
  </si>
  <si>
    <t>NOSSAGE ET BENEVENT</t>
  </si>
  <si>
    <t>LE POET</t>
  </si>
  <si>
    <t>PUY ST EUSEBE</t>
  </si>
  <si>
    <t>PUY ST PIERRE</t>
  </si>
  <si>
    <t>CHATEAUNEUF DE CHABRE</t>
  </si>
  <si>
    <t>LA ROCHE DE RAME</t>
  </si>
  <si>
    <t>ROSANS</t>
  </si>
  <si>
    <t>LES INFOURNAS</t>
  </si>
  <si>
    <t>ST CHAFFREY</t>
  </si>
  <si>
    <t>ST JULIEN EN CHAMPSAUR</t>
  </si>
  <si>
    <t>ST LEGER LES MELEZES</t>
  </si>
  <si>
    <t>ST MAURICE EN VALGODEMARD</t>
  </si>
  <si>
    <t>ST VERAN</t>
  </si>
  <si>
    <t>LE SAIX</t>
  </si>
  <si>
    <t>LA SAULCE</t>
  </si>
  <si>
    <t>VEYNES</t>
  </si>
  <si>
    <t>LES VIGNEAUX</t>
  </si>
  <si>
    <t>VILLAR LOUBIERE</t>
  </si>
  <si>
    <t>AURIBEAU SUR SIAGNE</t>
  </si>
  <si>
    <t>LE BAR SUR LOUP</t>
  </si>
  <si>
    <t>BEUIL</t>
  </si>
  <si>
    <t>BLAUSASC</t>
  </si>
  <si>
    <t>BREIL SUR ROYA</t>
  </si>
  <si>
    <t>CAGNES SUR MER</t>
  </si>
  <si>
    <t>CROS DE CAGNES</t>
  </si>
  <si>
    <t>LE CANNET</t>
  </si>
  <si>
    <t>ROCHEVILLE</t>
  </si>
  <si>
    <t>CHATEAUNEUF GRASSE</t>
  </si>
  <si>
    <t>COARAZE</t>
  </si>
  <si>
    <t>LA COLLE SUR LOUP</t>
  </si>
  <si>
    <t>COURSEGOULES</t>
  </si>
  <si>
    <t>ENTRAUNES</t>
  </si>
  <si>
    <t>ESTEING</t>
  </si>
  <si>
    <t>LES FERRES</t>
  </si>
  <si>
    <t>GORBIO</t>
  </si>
  <si>
    <t>MAGAGNOSC</t>
  </si>
  <si>
    <t>LIEUCHE</t>
  </si>
  <si>
    <t>PEIRA CAVA</t>
  </si>
  <si>
    <t>LA NAPOULE</t>
  </si>
  <si>
    <t>MARIE</t>
  </si>
  <si>
    <t>LE MAS</t>
  </si>
  <si>
    <t>PIERREFEU</t>
  </si>
  <si>
    <t>LA ROQUETTE SUR SIAGNE</t>
  </si>
  <si>
    <t>ROURE</t>
  </si>
  <si>
    <t>ST ETIENNE DE TINEE</t>
  </si>
  <si>
    <t>ST JEAN CAP FERRAT</t>
  </si>
  <si>
    <t>ST MARTIN D ENTRAUNES</t>
  </si>
  <si>
    <t>ST PAUL DE VENCE</t>
  </si>
  <si>
    <t>ST VALLIER DE THIEY</t>
  </si>
  <si>
    <t>SAORGE</t>
  </si>
  <si>
    <t>TOUET DE L ESCARENE</t>
  </si>
  <si>
    <t>TOUET SUR VAR</t>
  </si>
  <si>
    <t>VILLARS SUR VAR</t>
  </si>
  <si>
    <t>LE BEAGE</t>
  </si>
  <si>
    <t>CASTELJAU</t>
  </si>
  <si>
    <t>BOFFRES</t>
  </si>
  <si>
    <t>BORNE</t>
  </si>
  <si>
    <t>CELLIER DU LUC</t>
  </si>
  <si>
    <t>CHARMES SUR RHONE</t>
  </si>
  <si>
    <t>CHATEAUNEUF DE VERNOUX</t>
  </si>
  <si>
    <t>CHAUZON</t>
  </si>
  <si>
    <t>LE CHEYLARD</t>
  </si>
  <si>
    <t>COLOMBIER LE CARDINAL</t>
  </si>
  <si>
    <t>CREYSSEILLES</t>
  </si>
  <si>
    <t>CROS DE GEORAND</t>
  </si>
  <si>
    <t>DESAIGNES</t>
  </si>
  <si>
    <t>EMPURANY</t>
  </si>
  <si>
    <t>FABRAS</t>
  </si>
  <si>
    <t>FLAVIAC</t>
  </si>
  <si>
    <t>FREYSSENET</t>
  </si>
  <si>
    <t>GILHAC ET BRUZAC</t>
  </si>
  <si>
    <t>GLUIRAS</t>
  </si>
  <si>
    <t>GRAS</t>
  </si>
  <si>
    <t>GROSPIERRES</t>
  </si>
  <si>
    <t>GUILHERAND GRANGES</t>
  </si>
  <si>
    <t>ISSANLAS</t>
  </si>
  <si>
    <t>JOYEUSE</t>
  </si>
  <si>
    <t>LABEAUME</t>
  </si>
  <si>
    <t>LABOULE</t>
  </si>
  <si>
    <t>LACHAPELLE GRAILLOUSE</t>
  </si>
  <si>
    <t>MARCILLY</t>
  </si>
  <si>
    <t>MARIGNY LE LOZON</t>
  </si>
  <si>
    <t>LA MEAUFFE</t>
  </si>
  <si>
    <t>LE MESNIL AMEY</t>
  </si>
  <si>
    <t>LE MESNIL GILBERT</t>
  </si>
  <si>
    <t>LE MESNIL VILLEMAN</t>
  </si>
  <si>
    <t>LES MOITIERS EN BAUPTOIS</t>
  </si>
  <si>
    <t>MONTAIGU LA BRISETTE</t>
  </si>
  <si>
    <t>MONTRABOT</t>
  </si>
  <si>
    <t>NOTRE DAME DU TOUCHET</t>
  </si>
  <si>
    <t>NOUAINVILLE</t>
  </si>
  <si>
    <t>OMONVILLE LA ROGUE</t>
  </si>
  <si>
    <t>PERIERS</t>
  </si>
  <si>
    <t>HOUTTEVILLE</t>
  </si>
  <si>
    <t>PONTAUBAULT</t>
  </si>
  <si>
    <t>BOUCEY</t>
  </si>
  <si>
    <t>RAUVILLE LA PLACE</t>
  </si>
  <si>
    <t>ST SYMPHORIEN LES BUTTES</t>
  </si>
  <si>
    <t>ST AUBIN DE TERREGATTE</t>
  </si>
  <si>
    <t>ST BRICE DE LANDELLES</t>
  </si>
  <si>
    <t>ST CYR DU BAILLEUL</t>
  </si>
  <si>
    <t>ST FROMOND</t>
  </si>
  <si>
    <t>ST GEORGES DE LA RIVIERE</t>
  </si>
  <si>
    <t>ST GEORGES D ELLE</t>
  </si>
  <si>
    <t>VIREY</t>
  </si>
  <si>
    <t>ST JEAN DE LA HAIZE</t>
  </si>
  <si>
    <t>PRECORBIN</t>
  </si>
  <si>
    <t>ST LO</t>
  </si>
  <si>
    <t>ST PIERRE DE SEMILLY</t>
  </si>
  <si>
    <t>ST PIERRE LANGERS</t>
  </si>
  <si>
    <t>LA MANCELLIERE SUR VIRE</t>
  </si>
  <si>
    <t>ST ROMPHAIRE</t>
  </si>
  <si>
    <t>ST VAAST LA HOUGUE</t>
  </si>
  <si>
    <t>TERRE ET MARAIS</t>
  </si>
  <si>
    <t>SAINTENY</t>
  </si>
  <si>
    <t>MONTVIRON</t>
  </si>
  <si>
    <t>SIDEVILLE</t>
  </si>
  <si>
    <t>SIOUVILLE HAGUE</t>
  </si>
  <si>
    <t>SOURDEVAL</t>
  </si>
  <si>
    <t>TAMERVILLE</t>
  </si>
  <si>
    <t>LE TANU</t>
  </si>
  <si>
    <t>THEVILLE</t>
  </si>
  <si>
    <t>TIREPIED</t>
  </si>
  <si>
    <t>STE EUGIENNE</t>
  </si>
  <si>
    <t>VAINS</t>
  </si>
  <si>
    <t>VALOGNES</t>
  </si>
  <si>
    <t>LE VAL ST PERE</t>
  </si>
  <si>
    <t>VARENGUEBEC</t>
  </si>
  <si>
    <t>VAROUVILLE</t>
  </si>
  <si>
    <t>VASTEVILLE</t>
  </si>
  <si>
    <t>VER</t>
  </si>
  <si>
    <t>VESLY</t>
  </si>
  <si>
    <t>GERVILLE LA FORET</t>
  </si>
  <si>
    <t>VILLIERS FOSSARD</t>
  </si>
  <si>
    <t>ABLANCOURT</t>
  </si>
  <si>
    <t>ST MARTIN D ABLOIS</t>
  </si>
  <si>
    <t>BASLIEUX LES FISMES</t>
  </si>
  <si>
    <t>BASLIEUX SOUS CHATILLON</t>
  </si>
  <si>
    <t>BASSUET</t>
  </si>
  <si>
    <t>BEAUNAY</t>
  </si>
  <si>
    <t>BELVAL EN ARGONNE</t>
  </si>
  <si>
    <t>BERGERES SOUS MONTMIRAIL</t>
  </si>
  <si>
    <t>BERMERICOURT</t>
  </si>
  <si>
    <t>BERZIEUX</t>
  </si>
  <si>
    <t>BOURSAULT</t>
  </si>
  <si>
    <t>BOUVANCOURT</t>
  </si>
  <si>
    <t>BOUY</t>
  </si>
  <si>
    <t>BREUVERY SUR COOLE</t>
  </si>
  <si>
    <t>BRUSSON</t>
  </si>
  <si>
    <t>BUSSY LE REPOS</t>
  </si>
  <si>
    <t>LA CAURE</t>
  </si>
  <si>
    <t>CHAINTRIX BIERGES</t>
  </si>
  <si>
    <t>CHAMBRECY</t>
  </si>
  <si>
    <t>CHAMPAUBERT</t>
  </si>
  <si>
    <t>CHAMPLAT ET BOUJACOURT</t>
  </si>
  <si>
    <t>CHAPELAINE</t>
  </si>
  <si>
    <t>CHATELRAOULD ST LOUVENT</t>
  </si>
  <si>
    <t>CHATILLON SUR BROUE</t>
  </si>
  <si>
    <t>CHAUMUZY</t>
  </si>
  <si>
    <t>CHEMINON</t>
  </si>
  <si>
    <t>CHICHEY</t>
  </si>
  <si>
    <t>CHIGNY LES ROSES</t>
  </si>
  <si>
    <t>CLAMANGES</t>
  </si>
  <si>
    <t>CLESLES</t>
  </si>
  <si>
    <t>COIZARD JOCHES</t>
  </si>
  <si>
    <t>MORAINS</t>
  </si>
  <si>
    <t>CORRIBERT</t>
  </si>
  <si>
    <t>CORROBERT</t>
  </si>
  <si>
    <t>LES FRETILS</t>
  </si>
  <si>
    <t>VAUX SUR RISLE</t>
  </si>
  <si>
    <t>BOURG ACHARD</t>
  </si>
  <si>
    <t>STE CROIX SUR AIZIER</t>
  </si>
  <si>
    <t>LA GUEROULDE</t>
  </si>
  <si>
    <t>BROGLIE</t>
  </si>
  <si>
    <t>BUEIL</t>
  </si>
  <si>
    <t>CAILLOUET ORGEVILLE</t>
  </si>
  <si>
    <t>CAILLY SUR EURE</t>
  </si>
  <si>
    <t>CAORCHES ST NICOLAS</t>
  </si>
  <si>
    <t>ST NICOLAS DU BOSC L ABBE</t>
  </si>
  <si>
    <t>CARSIX</t>
  </si>
  <si>
    <t>CHAMBLAC</t>
  </si>
  <si>
    <t>CHAMBORD</t>
  </si>
  <si>
    <t>CHAUVINCOURT PROVEMONT</t>
  </si>
  <si>
    <t>CHENNEBRUN</t>
  </si>
  <si>
    <t>COLLETOT</t>
  </si>
  <si>
    <t>COMBON</t>
  </si>
  <si>
    <t>CONCHES EN OUCHE</t>
  </si>
  <si>
    <t>CONDE SUR RISLE</t>
  </si>
  <si>
    <t>LA COUTURE BOUSSEY</t>
  </si>
  <si>
    <t>CRESTOT</t>
  </si>
  <si>
    <t>CRIQUEBEUF SUR SEINE</t>
  </si>
  <si>
    <t>LA CROISILLE</t>
  </si>
  <si>
    <t>ECARDENVILLE SUR EURE</t>
  </si>
  <si>
    <t>FONTAINE HEUDEBOURG</t>
  </si>
  <si>
    <t>CROTH</t>
  </si>
  <si>
    <t>GOUVILLE</t>
  </si>
  <si>
    <t>LE SACQ</t>
  </si>
  <si>
    <t>MANTHELON</t>
  </si>
  <si>
    <t>DOUVILLE SUR ANDELLE</t>
  </si>
  <si>
    <t>ECAQUELON</t>
  </si>
  <si>
    <t>ECARDENVILLE LA CAMPAGNE</t>
  </si>
  <si>
    <t>CAHAIGNES</t>
  </si>
  <si>
    <t>GUITRY</t>
  </si>
  <si>
    <t>PANILLEUSE</t>
  </si>
  <si>
    <t>BERTHENONVILLE</t>
  </si>
  <si>
    <t>BUS ST REMY</t>
  </si>
  <si>
    <t>FOURS EN VEXIN</t>
  </si>
  <si>
    <t>FAINS</t>
  </si>
  <si>
    <t>FATOUVILLE GRESTAIN</t>
  </si>
  <si>
    <t>FONTAINE BELLENGER</t>
  </si>
  <si>
    <t>FOUQUEVILLE</t>
  </si>
  <si>
    <t>FRESNE CAUVERVILLE</t>
  </si>
  <si>
    <t>GAMACHES EN VEXIN</t>
  </si>
  <si>
    <t>GAUCIEL</t>
  </si>
  <si>
    <t>GUERNY</t>
  </si>
  <si>
    <t>HARDENCOURT COCHEREL</t>
  </si>
  <si>
    <t>LA HAYE DE CALLEVILLE</t>
  </si>
  <si>
    <t>HARICOURT</t>
  </si>
  <si>
    <t>LA HEUNIERE</t>
  </si>
  <si>
    <t>L HOSMES</t>
  </si>
  <si>
    <t>HOUETTEVILLE</t>
  </si>
  <si>
    <t>LA HOUSSAYE</t>
  </si>
  <si>
    <t>HOUVILLE EN VEXIN</t>
  </si>
  <si>
    <t>IGOVILLE</t>
  </si>
  <si>
    <t>INCARVILLE</t>
  </si>
  <si>
    <t>LE LANDIN</t>
  </si>
  <si>
    <t>LAUNAY</t>
  </si>
  <si>
    <t>LIVET SUR AUTHOU</t>
  </si>
  <si>
    <t>LA MADELEINE DE NONANCOURT</t>
  </si>
  <si>
    <t>MARCILLY LA CAMPAGNE</t>
  </si>
  <si>
    <t>MELICOURT</t>
  </si>
  <si>
    <t>MEREY</t>
  </si>
  <si>
    <t>LE MESNIL FUGUET</t>
  </si>
  <si>
    <t>MONTFORT SUR RISLE</t>
  </si>
  <si>
    <t>NASSANDRES</t>
  </si>
  <si>
    <t>NEAUFLES SUR RISLE</t>
  </si>
  <si>
    <t>LA NEUVILLE DU BOSC</t>
  </si>
  <si>
    <t>LA NOE POULAIN</t>
  </si>
  <si>
    <t>NOGENT LE SEC</t>
  </si>
  <si>
    <t>NOTRE DAME DE L ISLE</t>
  </si>
  <si>
    <t>LES PLACES</t>
  </si>
  <si>
    <t>PLAINVILLE</t>
  </si>
  <si>
    <t>LE PLESSIS HEBERT</t>
  </si>
  <si>
    <t>PONT AUTHOU</t>
  </si>
  <si>
    <t>PONT DE L ARCHE</t>
  </si>
  <si>
    <t>PONT ST PIERRE</t>
  </si>
  <si>
    <t>PORT MORT</t>
  </si>
  <si>
    <t>LA POTERIE MATHIEU</t>
  </si>
  <si>
    <t>PREY</t>
  </si>
  <si>
    <t>LA PYLE</t>
  </si>
  <si>
    <t>ST AGNAN DE CERNIERES</t>
  </si>
  <si>
    <t>ST ANDRE DE L EURE</t>
  </si>
  <si>
    <t>ST ANTONIN DE SOMMAIRE</t>
  </si>
  <si>
    <t>ST AUBIN D ECROSVILLE</t>
  </si>
  <si>
    <t>ST AUBIN SUR QUILLEBEUF</t>
  </si>
  <si>
    <t>ST CLAIR D ARCEY</t>
  </si>
  <si>
    <t>ST CYR LA CAMPAGNE</t>
  </si>
  <si>
    <t>ST DENIS DES MONTS</t>
  </si>
  <si>
    <t>ST DIDIER DES BOIS</t>
  </si>
  <si>
    <t>BEAUVOIS EN VERMANDOIS</t>
  </si>
  <si>
    <t>BERGUES SUR SAMBRE</t>
  </si>
  <si>
    <t>BERRY AU BAC</t>
  </si>
  <si>
    <t>BERTAUCOURT EPOURDON</t>
  </si>
  <si>
    <t>BESMONT</t>
  </si>
  <si>
    <t>BICHANCOURT</t>
  </si>
  <si>
    <t>BIEUXY</t>
  </si>
  <si>
    <t>BILLY SUR OURCQ</t>
  </si>
  <si>
    <t>BLERANCOURT</t>
  </si>
  <si>
    <t>BOHAIN EN VERMANDOIS</t>
  </si>
  <si>
    <t>BONNESVALYN</t>
  </si>
  <si>
    <t>BOSMONT SUR SERRE</t>
  </si>
  <si>
    <t>BOURGUIGNON SOUS MONTBAVIN</t>
  </si>
  <si>
    <t>BRAINE</t>
  </si>
  <si>
    <t>BRAY ST CHRISTOPHE</t>
  </si>
  <si>
    <t>BUCILLY</t>
  </si>
  <si>
    <t>BUCY LE LONG</t>
  </si>
  <si>
    <t>BUIRE</t>
  </si>
  <si>
    <t>BUSSIARES</t>
  </si>
  <si>
    <t>BUZANCY</t>
  </si>
  <si>
    <t>CAMELIN</t>
  </si>
  <si>
    <t>LOMBRAY</t>
  </si>
  <si>
    <t>CERIZY</t>
  </si>
  <si>
    <t>CERNY EN LAONNOIS</t>
  </si>
  <si>
    <t>CHAMBRY</t>
  </si>
  <si>
    <t>CHARLY SUR MARNE</t>
  </si>
  <si>
    <t>CHAUDARDES</t>
  </si>
  <si>
    <t>CHEVRESIS MONCEAU</t>
  </si>
  <si>
    <t>CHIVRES VAL</t>
  </si>
  <si>
    <t>CHIVY LES ETOUVELLES</t>
  </si>
  <si>
    <t>COLONFAY</t>
  </si>
  <si>
    <t>CONDE EN BRIE</t>
  </si>
  <si>
    <t>CONTESCOURT</t>
  </si>
  <si>
    <t>CORBENY</t>
  </si>
  <si>
    <t>COULONGES COHAN</t>
  </si>
  <si>
    <t>COHAN</t>
  </si>
  <si>
    <t>COURBES</t>
  </si>
  <si>
    <t>COURCELLES SUR VESLE</t>
  </si>
  <si>
    <t>COURTEMONT VARENNES</t>
  </si>
  <si>
    <t>COYOLLES</t>
  </si>
  <si>
    <t>CREZANCY</t>
  </si>
  <si>
    <t>CROIX FONSOMME</t>
  </si>
  <si>
    <t>CYS LA COMMUNE</t>
  </si>
  <si>
    <t>DALLON</t>
  </si>
  <si>
    <t>DOHIS</t>
  </si>
  <si>
    <t>ETOUVELLES</t>
  </si>
  <si>
    <t>ETREILLERS</t>
  </si>
  <si>
    <t>FAUCOUCOURT</t>
  </si>
  <si>
    <t>FAYET</t>
  </si>
  <si>
    <t>LA FERE</t>
  </si>
  <si>
    <t>FONTAINE LES VERVINS</t>
  </si>
  <si>
    <t>FOURDRAIN</t>
  </si>
  <si>
    <t>FRESSANCOURT</t>
  </si>
  <si>
    <t>FROIDESTREES</t>
  </si>
  <si>
    <t>GAUCHY</t>
  </si>
  <si>
    <t>GERMAINE</t>
  </si>
  <si>
    <t>GIBERCOURT</t>
  </si>
  <si>
    <t>GOUDELANCOURT LES PIERREPONT</t>
  </si>
  <si>
    <t>GRANDLUP ET FAY</t>
  </si>
  <si>
    <t>GRUGIES</t>
  </si>
  <si>
    <t>HAPPENCOURT</t>
  </si>
  <si>
    <t>HARGICOURT</t>
  </si>
  <si>
    <t>HARTENNES ET TAUX</t>
  </si>
  <si>
    <t>HOMBLIERES</t>
  </si>
  <si>
    <t>HOURY</t>
  </si>
  <si>
    <t>JAULGONNE</t>
  </si>
  <si>
    <t>JONCOURT</t>
  </si>
  <si>
    <t>JUMIGNY</t>
  </si>
  <si>
    <t>LAIGNY</t>
  </si>
  <si>
    <t>LANDOUZY LA VILLE</t>
  </si>
  <si>
    <t>LAPPION</t>
  </si>
  <si>
    <t>LAVAL EN LAONNOIS</t>
  </si>
  <si>
    <t>LAVAQUERESSE</t>
  </si>
  <si>
    <t>LEME</t>
  </si>
  <si>
    <t>LEMPIRE</t>
  </si>
  <si>
    <t>LHUYS</t>
  </si>
  <si>
    <t>LIZY</t>
  </si>
  <si>
    <t>MERVAL</t>
  </si>
  <si>
    <t>VILLERS EN PRAYERES</t>
  </si>
  <si>
    <t>LUZOIR</t>
  </si>
  <si>
    <t>MACQUIGNY</t>
  </si>
  <si>
    <t>ARTONGES</t>
  </si>
  <si>
    <t>MENNESSIS</t>
  </si>
  <si>
    <t>MISSY LES PIERREPONT</t>
  </si>
  <si>
    <t>MONCEAU SUR OISE</t>
  </si>
  <si>
    <t>MONTBREHAIN</t>
  </si>
  <si>
    <t>MONTCHALONS</t>
  </si>
  <si>
    <t>MONTESCOURT LIZEROLLES</t>
  </si>
  <si>
    <t>MONTGRU ST HILAIRE</t>
  </si>
  <si>
    <t>MONTLEVON</t>
  </si>
  <si>
    <t>MONTREUIL AUX LIONS</t>
  </si>
  <si>
    <t>CUGNAUX</t>
  </si>
  <si>
    <t>CUGURON</t>
  </si>
  <si>
    <t>DAUX</t>
  </si>
  <si>
    <t>DREMIL LAFAGE</t>
  </si>
  <si>
    <t>ESPANES</t>
  </si>
  <si>
    <t>ESPERCE</t>
  </si>
  <si>
    <t>FORGUES</t>
  </si>
  <si>
    <t>FRANCARVILLE</t>
  </si>
  <si>
    <t>GARIDECH</t>
  </si>
  <si>
    <t>GAURE</t>
  </si>
  <si>
    <t>GIBEL</t>
  </si>
  <si>
    <t>GOURDAN POLIGNAN</t>
  </si>
  <si>
    <t>GOYRANS</t>
  </si>
  <si>
    <t>GRATENTOUR</t>
  </si>
  <si>
    <t>GRENADE</t>
  </si>
  <si>
    <t>ISSUS</t>
  </si>
  <si>
    <t>LABASTIDE PAUMES</t>
  </si>
  <si>
    <t>LABROQUERE</t>
  </si>
  <si>
    <t>LACAUGNE</t>
  </si>
  <si>
    <t>LAFITTE VIGORDANE</t>
  </si>
  <si>
    <t>LALOURET LAFFITEAU</t>
  </si>
  <si>
    <t>LAMASQUERE</t>
  </si>
  <si>
    <t>LAPEYRERE</t>
  </si>
  <si>
    <t>LATOUR</t>
  </si>
  <si>
    <t>LAYRAC SUR TARN</t>
  </si>
  <si>
    <t>LESCUNS</t>
  </si>
  <si>
    <t>LESPINASSE</t>
  </si>
  <si>
    <t>LESPITEAU</t>
  </si>
  <si>
    <t>LESTELLE DE ST MARTORY</t>
  </si>
  <si>
    <t>LIEOUX</t>
  </si>
  <si>
    <t>LUSCAN</t>
  </si>
  <si>
    <t>LUSSAN ADEILHAC</t>
  </si>
  <si>
    <t>MASSABRAC</t>
  </si>
  <si>
    <t>MAURAN</t>
  </si>
  <si>
    <t>MAUREVILLE</t>
  </si>
  <si>
    <t>MAUZAC</t>
  </si>
  <si>
    <t>MERENVIELLE</t>
  </si>
  <si>
    <t>MIREPOIX SUR TARN</t>
  </si>
  <si>
    <t>MONDAVEZAN</t>
  </si>
  <si>
    <t>MONDILHAN</t>
  </si>
  <si>
    <t>MONTAIGUT SUR SAVE</t>
  </si>
  <si>
    <t>MONTASTRUC LA CONSEILLERE</t>
  </si>
  <si>
    <t>MONTAUBAN DE LUCHON</t>
  </si>
  <si>
    <t>MONTBERON</t>
  </si>
  <si>
    <t>MONTEGUT BOURJAC</t>
  </si>
  <si>
    <t>MONTESQUIEU LAURAGAIS</t>
  </si>
  <si>
    <t>MONTGRAS</t>
  </si>
  <si>
    <t>MONTLAUR</t>
  </si>
  <si>
    <t>MONTRABE</t>
  </si>
  <si>
    <t>MOUSTAJON</t>
  </si>
  <si>
    <t>MURET</t>
  </si>
  <si>
    <t>NOUEILLES</t>
  </si>
  <si>
    <t>ONDES</t>
  </si>
  <si>
    <t>PEYRISSAS</t>
  </si>
  <si>
    <t>PLAISANCE DU TOUCH</t>
  </si>
  <si>
    <t>POINTIS DE RIVIERE</t>
  </si>
  <si>
    <t>POLASTRON</t>
  </si>
  <si>
    <t>PORTET DE LUCHON</t>
  </si>
  <si>
    <t>RAMONVILLE ST AGNE</t>
  </si>
  <si>
    <t>ROQUETTES</t>
  </si>
  <si>
    <t>ROUMENS</t>
  </si>
  <si>
    <t>SABONNERES</t>
  </si>
  <si>
    <t>SAIGUEDE</t>
  </si>
  <si>
    <t>STE FOY DE PEYROLIERES</t>
  </si>
  <si>
    <t>ST JORY</t>
  </si>
  <si>
    <t>ST LOUP CAMMAS</t>
  </si>
  <si>
    <t>ST MAMET</t>
  </si>
  <si>
    <t>ST MARCET</t>
  </si>
  <si>
    <t>ST MARTORY</t>
  </si>
  <si>
    <t>ST PLANCARD</t>
  </si>
  <si>
    <t>ST SULPICE SUR LEZE</t>
  </si>
  <si>
    <t>SALLES SUR GARONNE</t>
  </si>
  <si>
    <t>SENGOUAGNET</t>
  </si>
  <si>
    <t>TREBONS SUR LA GRASSE</t>
  </si>
  <si>
    <t>VALENTINE</t>
  </si>
  <si>
    <t>VALLESVILLES</t>
  </si>
  <si>
    <t>VENDINE</t>
  </si>
  <si>
    <t>VENERQUE</t>
  </si>
  <si>
    <t>VERNET</t>
  </si>
  <si>
    <t>VILLAUDRIC</t>
  </si>
  <si>
    <t>VILLEFRANCHE DE LAURAGAIS</t>
  </si>
  <si>
    <t>VILLEMATIER</t>
  </si>
  <si>
    <t>VILLENEUVE TOLOSANE</t>
  </si>
  <si>
    <t>BINOS</t>
  </si>
  <si>
    <t>AIGNAN</t>
  </si>
  <si>
    <t>AUCH</t>
  </si>
  <si>
    <t>AYZIEU</t>
  </si>
  <si>
    <t>BERAUT</t>
  </si>
  <si>
    <t>BETPLAN</t>
  </si>
  <si>
    <t>BEZOLLES</t>
  </si>
  <si>
    <t>BLAZIERT</t>
  </si>
  <si>
    <t>BONAS</t>
  </si>
  <si>
    <t>LACHAPELLE SOUS AUBENAS</t>
  </si>
  <si>
    <t>LACHAPELLE SOUS CHANEAC</t>
  </si>
  <si>
    <t>LANAS</t>
  </si>
  <si>
    <t>LAVEYRUNE</t>
  </si>
  <si>
    <t>MEZILHAC</t>
  </si>
  <si>
    <t>MONTPEZAT SOUS BAUZON</t>
  </si>
  <si>
    <t>PAILHARES</t>
  </si>
  <si>
    <t>PONT DE LABEAUME</t>
  </si>
  <si>
    <t>POURCHERES</t>
  </si>
  <si>
    <t>PRIVAS</t>
  </si>
  <si>
    <t>ROIFFIEUX</t>
  </si>
  <si>
    <t>ROMPON</t>
  </si>
  <si>
    <t>SAGNES ET GOUDOULET</t>
  </si>
  <si>
    <t>ST CIERGE LA SERRE</t>
  </si>
  <si>
    <t>ST CIERGE SOUS LE CHEYLARD</t>
  </si>
  <si>
    <t>ST CIRGUES DE PRADES</t>
  </si>
  <si>
    <t>ST ETIENNE DE LUGDARES</t>
  </si>
  <si>
    <t>ST FELICIEN</t>
  </si>
  <si>
    <t>ST FORTUNAT SUR EYRIEUX</t>
  </si>
  <si>
    <t>ST JACQUES D ATTICIEUX</t>
  </si>
  <si>
    <t>ST JULIEN LE ROUX</t>
  </si>
  <si>
    <t>ST JUST D ARDECHE</t>
  </si>
  <si>
    <t>ST LAURENT DU PAPE</t>
  </si>
  <si>
    <t>ST LAURENT SOUS COIRON</t>
  </si>
  <si>
    <t>STE MARGUERITE LAFIGERE</t>
  </si>
  <si>
    <t>ST MARTIN DE VALAMAS</t>
  </si>
  <si>
    <t>ST MAURICE D ARDECHE</t>
  </si>
  <si>
    <t>ST PIERRE LA ROCHE</t>
  </si>
  <si>
    <t>ST JEAN DE POURCHARESSE</t>
  </si>
  <si>
    <t>ST ROMAIN D AY</t>
  </si>
  <si>
    <t>ST SYMPHORIEN SOUS CHOMERAC</t>
  </si>
  <si>
    <t>ST THOME</t>
  </si>
  <si>
    <t>ST VINCENT DE DURFORT</t>
  </si>
  <si>
    <t>SALAVAS</t>
  </si>
  <si>
    <t>SOYONS</t>
  </si>
  <si>
    <t>TAURIERS</t>
  </si>
  <si>
    <t>THORRENC</t>
  </si>
  <si>
    <t>UCEL</t>
  </si>
  <si>
    <t>VALLON PONT D ARC</t>
  </si>
  <si>
    <t>VALS LES BAINS</t>
  </si>
  <si>
    <t>VALVIGNERES</t>
  </si>
  <si>
    <t>VANOSC</t>
  </si>
  <si>
    <t>CHASSAGNES</t>
  </si>
  <si>
    <t>AIGLEMONT</t>
  </si>
  <si>
    <t>ALLAND HUY ET SAUSSEUIL</t>
  </si>
  <si>
    <t>ANTHENY</t>
  </si>
  <si>
    <t>ARDEUIL ET MONTFAUXELLES</t>
  </si>
  <si>
    <t>LES PETITES ARMOISES</t>
  </si>
  <si>
    <t>ARNICOURT</t>
  </si>
  <si>
    <t>LES AYVELLES</t>
  </si>
  <si>
    <t>BAALONS</t>
  </si>
  <si>
    <t>BIGNICOURT</t>
  </si>
  <si>
    <t>BLANCHEFOSSE ET BAY</t>
  </si>
  <si>
    <t>BLOMBAY</t>
  </si>
  <si>
    <t>BOURG FIDELE</t>
  </si>
  <si>
    <t>BREVILLY</t>
  </si>
  <si>
    <t>BRIQUENAY</t>
  </si>
  <si>
    <t>SIVRY LES BUZANCY</t>
  </si>
  <si>
    <t>CHALLERANGE</t>
  </si>
  <si>
    <t>CHAMPIGNEULLE</t>
  </si>
  <si>
    <t>CHATEL CHEHERY</t>
  </si>
  <si>
    <t>LOGNY LES CHAUMONT</t>
  </si>
  <si>
    <t>CONDE LES AUTRY</t>
  </si>
  <si>
    <t>CORNAY</t>
  </si>
  <si>
    <t>LA CROIX AUX BOIS</t>
  </si>
  <si>
    <t>DAMOUZY</t>
  </si>
  <si>
    <t>LES DEUX VILLES</t>
  </si>
  <si>
    <t>DRICOURT</t>
  </si>
  <si>
    <t>LA FERTE SUR CHIERS</t>
  </si>
  <si>
    <t>FLIZE</t>
  </si>
  <si>
    <t>FUMAY</t>
  </si>
  <si>
    <t>GERMONT</t>
  </si>
  <si>
    <t>GESPUNSART</t>
  </si>
  <si>
    <t>GOMONT</t>
  </si>
  <si>
    <t>GRANDHAM</t>
  </si>
  <si>
    <t>GRIVY LOISY</t>
  </si>
  <si>
    <t>HAULME</t>
  </si>
  <si>
    <t>LES HAUTES RIVIERES</t>
  </si>
  <si>
    <t>HIERGES</t>
  </si>
  <si>
    <t>ISSANCOURT ET RUMEL</t>
  </si>
  <si>
    <t>JUNIVILLE</t>
  </si>
  <si>
    <t>LAUNOIS SUR VENCE</t>
  </si>
  <si>
    <t>LINAY</t>
  </si>
  <si>
    <t>MACHAULT</t>
  </si>
  <si>
    <t>COURMAS</t>
  </si>
  <si>
    <t>COURTAGNON</t>
  </si>
  <si>
    <t>CUIS</t>
  </si>
  <si>
    <t>CUISLES</t>
  </si>
  <si>
    <t>DOMMARTIN LETTREE</t>
  </si>
  <si>
    <t>VAL DE VIERE</t>
  </si>
  <si>
    <t>ECUEIL</t>
  </si>
  <si>
    <t>EPOYE</t>
  </si>
  <si>
    <t>LES ESSARTS LES SEZANNE</t>
  </si>
  <si>
    <t>LES ESSARTS LE VICOMTE</t>
  </si>
  <si>
    <t>ETOGES</t>
  </si>
  <si>
    <t>EUVY</t>
  </si>
  <si>
    <t>FAGNIERES</t>
  </si>
  <si>
    <t>FLORENT EN ARGONNE</t>
  </si>
  <si>
    <t>FONTAINE DENIS NUISY</t>
  </si>
  <si>
    <t>FONTAINE SUR AY</t>
  </si>
  <si>
    <t>LE GAULT SOIGNY</t>
  </si>
  <si>
    <t>STE MARIE DU LAC NUISEMENT</t>
  </si>
  <si>
    <t>HAUSSIGNEMONT</t>
  </si>
  <si>
    <t>HEILTZ LE HUTIER</t>
  </si>
  <si>
    <t>HERPONT</t>
  </si>
  <si>
    <t>HEUTREGIVILLE</t>
  </si>
  <si>
    <t>ISLE SUR MARNE</t>
  </si>
  <si>
    <t>ST MESLIN DU BOSC</t>
  </si>
  <si>
    <t>ST OUEN D ATTEZ</t>
  </si>
  <si>
    <t>ST PHILBERT SUR BOISSEY</t>
  </si>
  <si>
    <t>ST PHILBERT SUR RISLE</t>
  </si>
  <si>
    <t>ST PIERRE D AUTILS</t>
  </si>
  <si>
    <t>ST PIERRE DE CERNIERES</t>
  </si>
  <si>
    <t>ST PIERRE DU VAL</t>
  </si>
  <si>
    <t>ST SULPICE DE GRIMBOUVILLE</t>
  </si>
  <si>
    <t>ST SYLVESTRE DE CORMEILLES</t>
  </si>
  <si>
    <t>SUZAY</t>
  </si>
  <si>
    <t>LE THUIT ANGER</t>
  </si>
  <si>
    <t>TILLEUL DAME AGNES</t>
  </si>
  <si>
    <t>LE TILLEUL OTHON</t>
  </si>
  <si>
    <t>TILLIERES SUR AVRE</t>
  </si>
  <si>
    <t>TOURVILLE SUR PONT AUDEMER</t>
  </si>
  <si>
    <t>TOUTAINVILLE</t>
  </si>
  <si>
    <t>LE TRONCQ</t>
  </si>
  <si>
    <t>VALAILLES</t>
  </si>
  <si>
    <t>VALLETOT</t>
  </si>
  <si>
    <t>VASCOEUIL</t>
  </si>
  <si>
    <t>VOISCREVILLE</t>
  </si>
  <si>
    <t>VAL DE REUIL</t>
  </si>
  <si>
    <t>ARDELU</t>
  </si>
  <si>
    <t>ARGENVILLIERS</t>
  </si>
  <si>
    <t>BLEURY ST SYMPHORIEN</t>
  </si>
  <si>
    <t>BERCHERES SUR VESGRE</t>
  </si>
  <si>
    <t>BEROU LA MULOTIERE</t>
  </si>
  <si>
    <t>BOISSY EN DROUAIS</t>
  </si>
  <si>
    <t>PROUAIS</t>
  </si>
  <si>
    <t>CHAMPHOL</t>
  </si>
  <si>
    <t>LA CHAPELLE D AUNAINVILLE</t>
  </si>
  <si>
    <t>LA CHAPELLE DU NOYER</t>
  </si>
  <si>
    <t>CHARRAY</t>
  </si>
  <si>
    <t>CHASSANT</t>
  </si>
  <si>
    <t>LES CHATELLIERS NOTRE DAME</t>
  </si>
  <si>
    <t>CIVRY</t>
  </si>
  <si>
    <t>COMBRES</t>
  </si>
  <si>
    <t>COURVILLE SUR EURE</t>
  </si>
  <si>
    <t>MAINTERNE</t>
  </si>
  <si>
    <t>VITRAY SOUS BREZOLLES</t>
  </si>
  <si>
    <t>DANGERS</t>
  </si>
  <si>
    <t>ERMENONVILLE LA GRANDE</t>
  </si>
  <si>
    <t>LA FERTE VILLENEUIL</t>
  </si>
  <si>
    <t>FRESNAY LE GILMERT</t>
  </si>
  <si>
    <t>GARANCIERES EN DROUAIS</t>
  </si>
  <si>
    <t>GERMAINVILLE</t>
  </si>
  <si>
    <t>GILLES</t>
  </si>
  <si>
    <t>GOHORY</t>
  </si>
  <si>
    <t>GRANDVILLE GAUDREVILLE</t>
  </si>
  <si>
    <t>GOUILLONS</t>
  </si>
  <si>
    <t>LE GUE DE LONGROI</t>
  </si>
  <si>
    <t>GUILLEVILLE</t>
  </si>
  <si>
    <t>GUILLONVILLE</t>
  </si>
  <si>
    <t>LAMBLORE</t>
  </si>
  <si>
    <t>LANGEY</t>
  </si>
  <si>
    <t>LEVESVILLE LA CHENARD</t>
  </si>
  <si>
    <t>LOIGNY LA BATAILLE</t>
  </si>
  <si>
    <t>LA LOUPE</t>
  </si>
  <si>
    <t>LOUVILLE LA CHENARD</t>
  </si>
  <si>
    <t>LUIGNY</t>
  </si>
  <si>
    <t>LURAY</t>
  </si>
  <si>
    <t>LE MESNIL SIMON</t>
  </si>
  <si>
    <t>ST ETIENNE L ALLIER</t>
  </si>
  <si>
    <t>ST GEORGES DU VIEVRE</t>
  </si>
  <si>
    <t>ST GERMAIN VILLAGE</t>
  </si>
  <si>
    <t>ST MARDS DE BLACARVILLE</t>
  </si>
  <si>
    <t>LE LESME</t>
  </si>
  <si>
    <t>GUERNANVILLE</t>
  </si>
  <si>
    <t>STE MARIE DE VATIMESNIL</t>
  </si>
  <si>
    <t>LA MOTHE ACHARD</t>
  </si>
  <si>
    <t>MOUILLERON LE CAPTIF</t>
  </si>
  <si>
    <t>MOUZEUIL ST MARTIN</t>
  </si>
  <si>
    <t>NOTRE DAME DE MONTS</t>
  </si>
  <si>
    <t>OLONNE SUR MER</t>
  </si>
  <si>
    <t>PALLUAU</t>
  </si>
  <si>
    <t>PETOSSE</t>
  </si>
  <si>
    <t>POIROUX</t>
  </si>
  <si>
    <t>MORMAISON</t>
  </si>
  <si>
    <t>ST ETIENNE DE BRILLOUET</t>
  </si>
  <si>
    <t>ST GILLES CROIX DE VIE</t>
  </si>
  <si>
    <t>ST HILAIRE DE RIEZ</t>
  </si>
  <si>
    <t>ST JEAN DE BEUGNE</t>
  </si>
  <si>
    <t>ST JEAN DE MONTS</t>
  </si>
  <si>
    <t>ST LAURENT SUR SEVRE</t>
  </si>
  <si>
    <t>BREM SUR MER</t>
  </si>
  <si>
    <t>ST MICHEL LE CLOUCQ</t>
  </si>
  <si>
    <t>ST PROUANT</t>
  </si>
  <si>
    <t>ST REVEREND</t>
  </si>
  <si>
    <t>ST SULPICE EN PAREDS</t>
  </si>
  <si>
    <t>ST VALERIEN</t>
  </si>
  <si>
    <t>ST VINCENT SUR GRAON</t>
  </si>
  <si>
    <t>ST VINCENT SUR JARD</t>
  </si>
  <si>
    <t>LE TABLIER</t>
  </si>
  <si>
    <t>LA TAILLEE</t>
  </si>
  <si>
    <t>TALMONT ST HILAIRE</t>
  </si>
  <si>
    <t>TRIAIZE</t>
  </si>
  <si>
    <t>VENANSAULT</t>
  </si>
  <si>
    <t>VOUVANT</t>
  </si>
  <si>
    <t>BASSES</t>
  </si>
  <si>
    <t>BERUGES</t>
  </si>
  <si>
    <t>BOURNAND</t>
  </si>
  <si>
    <t>CEAUX EN LOUDUN</t>
  </si>
  <si>
    <t>CELLE LEVESCAULT</t>
  </si>
  <si>
    <t>CENON SUR VIENNE</t>
  </si>
  <si>
    <t>CHABOURNAY</t>
  </si>
  <si>
    <t>CHAMPAGNE ST HILAIRE</t>
  </si>
  <si>
    <t>LA CHAPELLE MOULIERE</t>
  </si>
  <si>
    <t>CHARROUX</t>
  </si>
  <si>
    <t>CHATAIN</t>
  </si>
  <si>
    <t>CHAUNAY</t>
  </si>
  <si>
    <t>LA CHAUSSEE</t>
  </si>
  <si>
    <t>CHOUPPES</t>
  </si>
  <si>
    <t>LA ROCHE RIGAULT</t>
  </si>
  <si>
    <t>CLAUNAY EN LOUDUN</t>
  </si>
  <si>
    <t>FLEIX</t>
  </si>
  <si>
    <t>GENCAY</t>
  </si>
  <si>
    <t>JARDRES</t>
  </si>
  <si>
    <t>JOURNET</t>
  </si>
  <si>
    <t>LAVAUSSEAU</t>
  </si>
  <si>
    <t>LEIGNES SUR FONTAINE</t>
  </si>
  <si>
    <t>LEUGNY</t>
  </si>
  <si>
    <t>LUCHAPT</t>
  </si>
  <si>
    <t>LUSSAC LES CHATEAUX</t>
  </si>
  <si>
    <t>MAIRE</t>
  </si>
  <si>
    <t>MARIGNY BRIZAY</t>
  </si>
  <si>
    <t>MASSOGNES</t>
  </si>
  <si>
    <t>MESSEME</t>
  </si>
  <si>
    <t>ST CHARTRES</t>
  </si>
  <si>
    <t>MONTAMISE</t>
  </si>
  <si>
    <t>MOULISMES</t>
  </si>
  <si>
    <t>MOUTERRE SILLY</t>
  </si>
  <si>
    <t>NERIGNAC</t>
  </si>
  <si>
    <t>NOUAILLE MAUPERTUIS</t>
  </si>
  <si>
    <t>OYRE</t>
  </si>
  <si>
    <t>PAYRE</t>
  </si>
  <si>
    <t>PINDRAY</t>
  </si>
  <si>
    <t>POITIERS</t>
  </si>
  <si>
    <t>PRESSAC</t>
  </si>
  <si>
    <t>ST GAUDENT</t>
  </si>
  <si>
    <t>SAVIGNE</t>
  </si>
  <si>
    <t>SILLARS</t>
  </si>
  <si>
    <t>SOMMIERES DU CLAIN</t>
  </si>
  <si>
    <t>SURIN</t>
  </si>
  <si>
    <t>THURAGEAU</t>
  </si>
  <si>
    <t>LA VILLEDIEU DU CLAIN</t>
  </si>
  <si>
    <t>VILLEMORT</t>
  </si>
  <si>
    <t>VOUILLE</t>
  </si>
  <si>
    <t>VOULON</t>
  </si>
  <si>
    <t>YVERSAY</t>
  </si>
  <si>
    <t>LA BAZEUGE</t>
  </si>
  <si>
    <t>BOSMIE L AIGUILLE</t>
  </si>
  <si>
    <t>BUSSIERE POITEVINE</t>
  </si>
  <si>
    <t>NAMPTEUIL SOUS MURET</t>
  </si>
  <si>
    <t>NANTEUIL LA FOSSE</t>
  </si>
  <si>
    <t>NEUFCHATEL SUR AISNE</t>
  </si>
  <si>
    <t>NEUILLY ST FRONT</t>
  </si>
  <si>
    <t>NOUVION ET CATILLON</t>
  </si>
  <si>
    <t>PONT A BUCY</t>
  </si>
  <si>
    <t>OHIS</t>
  </si>
  <si>
    <t>ORAINVILLE</t>
  </si>
  <si>
    <t>OSTEL</t>
  </si>
  <si>
    <t>PIERREMANDE</t>
  </si>
  <si>
    <t>LE PLESSIER HULEU</t>
  </si>
  <si>
    <t>PLOMION</t>
  </si>
  <si>
    <t>PONTRUET</t>
  </si>
  <si>
    <t>PONT ST MARD</t>
  </si>
  <si>
    <t>POUILLY SUR SERRE</t>
  </si>
  <si>
    <t>PREMONTRE</t>
  </si>
  <si>
    <t>PRESLES ET THIERNY</t>
  </si>
  <si>
    <t>PRISCES</t>
  </si>
  <si>
    <t>QUIERZY</t>
  </si>
  <si>
    <t>RENANSART</t>
  </si>
  <si>
    <t>RETHEUIL</t>
  </si>
  <si>
    <t>REUILLY SAUVIGNY</t>
  </si>
  <si>
    <t>RONCHERES</t>
  </si>
  <si>
    <t>ROYAUCOURT ET CHAILVET</t>
  </si>
  <si>
    <t>ROZOY BELLEVALLE</t>
  </si>
  <si>
    <t>SACONIN ET BREUIL</t>
  </si>
  <si>
    <t>ST ERME OUTRE ET RAMECOURT</t>
  </si>
  <si>
    <t>ST PIERRE AIGLE</t>
  </si>
  <si>
    <t>ST REMY BLANZY</t>
  </si>
  <si>
    <t>SANCY LES CHEMINOTS</t>
  </si>
  <si>
    <t>SERAUCOURT LE GRAND</t>
  </si>
  <si>
    <t>SISSONNE</t>
  </si>
  <si>
    <t>SOMMERON</t>
  </si>
  <si>
    <t>VOUEL</t>
  </si>
  <si>
    <t>TREFCON</t>
  </si>
  <si>
    <t>TRUCY</t>
  </si>
  <si>
    <t>URVILLERS</t>
  </si>
  <si>
    <t>VENDELLES</t>
  </si>
  <si>
    <t>VENEROLLES</t>
  </si>
  <si>
    <t>VENIZEL</t>
  </si>
  <si>
    <t>LE VERGUIER</t>
  </si>
  <si>
    <t>PETIT VERLY</t>
  </si>
  <si>
    <t>VERVINS</t>
  </si>
  <si>
    <t>VESLES ET CAUMONT</t>
  </si>
  <si>
    <t>VESLUD</t>
  </si>
  <si>
    <t>VICHEL NANTEUIL</t>
  </si>
  <si>
    <t>LA VILLE AUX BOIS LES DIZY</t>
  </si>
  <si>
    <t>VILLENEUVE ST GERMAIN</t>
  </si>
  <si>
    <t>VILLERS AGRON AIGUIZY</t>
  </si>
  <si>
    <t>VILLERS HELON</t>
  </si>
  <si>
    <t>VILLERS LES GUISE</t>
  </si>
  <si>
    <t>VILLE SAVOYE</t>
  </si>
  <si>
    <t>VIVIERES</t>
  </si>
  <si>
    <t>WIEGE FATY</t>
  </si>
  <si>
    <t>AGONGES</t>
  </si>
  <si>
    <t>ARCHIGNAT</t>
  </si>
  <si>
    <t>ARPHEUILLES ST PRIEST</t>
  </si>
  <si>
    <t>AUDES</t>
  </si>
  <si>
    <t>AUROUER</t>
  </si>
  <si>
    <t>AVERMES</t>
  </si>
  <si>
    <t>BELLERIVE SUR ALLIER</t>
  </si>
  <si>
    <t>BERT</t>
  </si>
  <si>
    <t>BOST</t>
  </si>
  <si>
    <t>BRAIZE</t>
  </si>
  <si>
    <t>BRANSAT</t>
  </si>
  <si>
    <t>BUSSET</t>
  </si>
  <si>
    <t>LA CHABANNE</t>
  </si>
  <si>
    <t>LA CHAPELAUDE</t>
  </si>
  <si>
    <t>CHARMEIL</t>
  </si>
  <si>
    <t>CHATEL DE NEUVRE</t>
  </si>
  <si>
    <t>CHATELPERRON</t>
  </si>
  <si>
    <t>CHEZELLE</t>
  </si>
  <si>
    <t>CHEZY</t>
  </si>
  <si>
    <t>COGNAT LYONNE</t>
  </si>
  <si>
    <t>CONTIGNY</t>
  </si>
  <si>
    <t>COUTANSOUZE</t>
  </si>
  <si>
    <t>DENEUILLE LES MINES</t>
  </si>
  <si>
    <t>DROITURIER</t>
  </si>
  <si>
    <t>FOURILLES</t>
  </si>
  <si>
    <t>LA GUILLERMIE</t>
  </si>
  <si>
    <t>JALIGNY SUR BESBRE</t>
  </si>
  <si>
    <t>JENZAT</t>
  </si>
  <si>
    <t>LALIZOLLE</t>
  </si>
  <si>
    <t>LANGY</t>
  </si>
  <si>
    <t>LETELON</t>
  </si>
  <si>
    <t>LIERNOLLES</t>
  </si>
  <si>
    <t>LIMOISE</t>
  </si>
  <si>
    <t>LODDES</t>
  </si>
  <si>
    <t>LOUROUX DE BEAUNE</t>
  </si>
  <si>
    <t>LUSIGNY</t>
  </si>
  <si>
    <t>GIVARLAIS</t>
  </si>
  <si>
    <t>BOUCAGNERES</t>
  </si>
  <si>
    <t>BOULAUR</t>
  </si>
  <si>
    <t>BRETAGNE D ARMAGNAC</t>
  </si>
  <si>
    <t>CAHUZAC SUR ADOUR</t>
  </si>
  <si>
    <t>CAILLAVET</t>
  </si>
  <si>
    <t>CALLIAN</t>
  </si>
  <si>
    <t>CAMPAGNE D ARMAGNAC</t>
  </si>
  <si>
    <t>CANNET</t>
  </si>
  <si>
    <t>CASTELNAU D ANGLES</t>
  </si>
  <si>
    <t>CASTERA LECTOUROIS</t>
  </si>
  <si>
    <t>CASTERA VERDUZAN</t>
  </si>
  <si>
    <t>CASTIN</t>
  </si>
  <si>
    <t>CHELAN</t>
  </si>
  <si>
    <t>COURRENSAN</t>
  </si>
  <si>
    <t>CUELAS</t>
  </si>
  <si>
    <t>ESCORNEBOEUF</t>
  </si>
  <si>
    <t>ESTANG</t>
  </si>
  <si>
    <t>FREGOUVILLE</t>
  </si>
  <si>
    <t>GARRAVET</t>
  </si>
  <si>
    <t>GAVARRET SUR AULOUSTE</t>
  </si>
  <si>
    <t>GONDRIN</t>
  </si>
  <si>
    <t>HOMPS</t>
  </si>
  <si>
    <t>LE HOUGA</t>
  </si>
  <si>
    <t>JUSTIAN</t>
  </si>
  <si>
    <t>LAGRAULET DU GERS</t>
  </si>
  <si>
    <t>LANNE SOUBIRAN</t>
  </si>
  <si>
    <t>LARROQUE ENGALIN</t>
  </si>
  <si>
    <t>LARROQUE ST SERNIN</t>
  </si>
  <si>
    <t>LARROQUE SUR L OSSE</t>
  </si>
  <si>
    <t>LAVARDENS</t>
  </si>
  <si>
    <t>LELIN LAPUJOLLE</t>
  </si>
  <si>
    <t>LIAS</t>
  </si>
  <si>
    <t>LIGARDES</t>
  </si>
  <si>
    <t>LOMBEZ</t>
  </si>
  <si>
    <t>LUPIAC</t>
  </si>
  <si>
    <t>MALABAT</t>
  </si>
  <si>
    <t>MAS D AUVIGNON</t>
  </si>
  <si>
    <t>MERENS</t>
  </si>
  <si>
    <t>MONCORNEIL GRAZAN</t>
  </si>
  <si>
    <t>MONT D ASTARAC</t>
  </si>
  <si>
    <t>MONTIES</t>
  </si>
  <si>
    <t>MONTIRON</t>
  </si>
  <si>
    <t>MONTREAL DU GERS</t>
  </si>
  <si>
    <t>NOGARO</t>
  </si>
  <si>
    <t>PAUILHAC</t>
  </si>
  <si>
    <t>PELLEFIGUE</t>
  </si>
  <si>
    <t>POUYDRAGUIN</t>
  </si>
  <si>
    <t>PUJAUDRAN</t>
  </si>
  <si>
    <t>RIGUEPEU</t>
  </si>
  <si>
    <t>ROQUEBRUNE</t>
  </si>
  <si>
    <t>SABAZAN</t>
  </si>
  <si>
    <t>SADEILLAN</t>
  </si>
  <si>
    <t>ST AVIT FRANDAT</t>
  </si>
  <si>
    <t>STE DODE</t>
  </si>
  <si>
    <t>ST LIZIER DU PLANTE</t>
  </si>
  <si>
    <t>ST MARTIN DE GOYNE</t>
  </si>
  <si>
    <t>ST OST</t>
  </si>
  <si>
    <t>SAMATAN</t>
  </si>
  <si>
    <t>SAVIGNAC MONA</t>
  </si>
  <si>
    <t>SEGOS</t>
  </si>
  <si>
    <t>SEMEZIES CACHAN</t>
  </si>
  <si>
    <t>SEMPESSERRE</t>
  </si>
  <si>
    <t>SOLOMIAC</t>
  </si>
  <si>
    <t>TASQUE</t>
  </si>
  <si>
    <t>TOURDUN</t>
  </si>
  <si>
    <t>TRONCENS</t>
  </si>
  <si>
    <t>TUDELLE</t>
  </si>
  <si>
    <t>URDENS</t>
  </si>
  <si>
    <t>VERGOIGNAN</t>
  </si>
  <si>
    <t>AUSSOS</t>
  </si>
  <si>
    <t>AMBARES ET LAGRAVE</t>
  </si>
  <si>
    <t>AMBES</t>
  </si>
  <si>
    <t>ARSAC</t>
  </si>
  <si>
    <t>ARTIGUES PRES BORDEAUX</t>
  </si>
  <si>
    <t>BERNOS BEAULAC</t>
  </si>
  <si>
    <t>BLAIGNAC</t>
  </si>
  <si>
    <t>BOMMES</t>
  </si>
  <si>
    <t>BONNETAN</t>
  </si>
  <si>
    <t>CAMARSAC</t>
  </si>
  <si>
    <t>CAMPUGNAN</t>
  </si>
  <si>
    <t>CAPTIEUX</t>
  </si>
  <si>
    <t>CARBON BLANC</t>
  </si>
  <si>
    <t>CARCANS PLAGE</t>
  </si>
  <si>
    <t>CARIGNAN DE BORDEAUX</t>
  </si>
  <si>
    <t>CASSEUIL</t>
  </si>
  <si>
    <t>CASTELVIEL</t>
  </si>
  <si>
    <t>CENON</t>
  </si>
  <si>
    <t>CEZAC</t>
  </si>
  <si>
    <t>COUBEYRAC</t>
  </si>
  <si>
    <t>MAISONCELLE ET VILLERS</t>
  </si>
  <si>
    <t>MALANDRY</t>
  </si>
  <si>
    <t>MARLEMONT</t>
  </si>
  <si>
    <t>MAUBERT FONTAINE</t>
  </si>
  <si>
    <t>MESSINCOURT</t>
  </si>
  <si>
    <t>MONTCY NOTRE DAME</t>
  </si>
  <si>
    <t>MONT ST REMY</t>
  </si>
  <si>
    <t>NEUFMAISON</t>
  </si>
  <si>
    <t>LA NEUVILLE EN TOURNE A FUY</t>
  </si>
  <si>
    <t>NEUVILLE EN TOURNE A FUY</t>
  </si>
  <si>
    <t>NEUVILLE DAY</t>
  </si>
  <si>
    <t>NOUZONVILLE</t>
  </si>
  <si>
    <t>NOYERS PONT MAUGIS</t>
  </si>
  <si>
    <t>PRIMAT</t>
  </si>
  <si>
    <t>POILCOURT SYDNEY</t>
  </si>
  <si>
    <t>REGNIOWEZ</t>
  </si>
  <si>
    <t>REMILLY LES POTHEES</t>
  </si>
  <si>
    <t>RIMOGNE</t>
  </si>
  <si>
    <t>ST FERGEUX</t>
  </si>
  <si>
    <t>CHAUDION</t>
  </si>
  <si>
    <t>STE VAUBOURG</t>
  </si>
  <si>
    <t>SEMUY</t>
  </si>
  <si>
    <t>SEUIL</t>
  </si>
  <si>
    <t>SIGNY L ABBAYE</t>
  </si>
  <si>
    <t>LIBRECY</t>
  </si>
  <si>
    <t>SIGNY MONTLIBERT</t>
  </si>
  <si>
    <t>REMONVILLE</t>
  </si>
  <si>
    <t>TERRON SUR AISNE</t>
  </si>
  <si>
    <t>THUGNY TRUGNY</t>
  </si>
  <si>
    <t>VAUX LES RUBIGNY</t>
  </si>
  <si>
    <t>VERPEL</t>
  </si>
  <si>
    <t>VILLE SUR LUMES</t>
  </si>
  <si>
    <t>VILLY</t>
  </si>
  <si>
    <t>VIREUX MOLHAIN</t>
  </si>
  <si>
    <t>VRIZY</t>
  </si>
  <si>
    <t>WIGNICOURT</t>
  </si>
  <si>
    <t>WILLIERS</t>
  </si>
  <si>
    <t>AIGUES JUNTES</t>
  </si>
  <si>
    <t>L AIGUILLON</t>
  </si>
  <si>
    <t>ALBIES</t>
  </si>
  <si>
    <t>ALLIERES</t>
  </si>
  <si>
    <t>ANTRAS</t>
  </si>
  <si>
    <t>AUDRESSEIN</t>
  </si>
  <si>
    <t>AULUS LES BAINS</t>
  </si>
  <si>
    <t>BALACET</t>
  </si>
  <si>
    <t>BALAGUE</t>
  </si>
  <si>
    <t>BEDEILHAC ET AYNAT</t>
  </si>
  <si>
    <t>BOUAN</t>
  </si>
  <si>
    <t>CASTERAS</t>
  </si>
  <si>
    <t>CASTILLON EN COUSERANS</t>
  </si>
  <si>
    <t>CAUSSOU</t>
  </si>
  <si>
    <t>COUTENS</t>
  </si>
  <si>
    <t>DREUILHE</t>
  </si>
  <si>
    <t>ENCOURTIECH</t>
  </si>
  <si>
    <t>ERCE</t>
  </si>
  <si>
    <t>ESCLAGNE</t>
  </si>
  <si>
    <t>GANAC</t>
  </si>
  <si>
    <t>GENAT</t>
  </si>
  <si>
    <t>LERAN</t>
  </si>
  <si>
    <t>LUZENAC</t>
  </si>
  <si>
    <t>MAUVEZIN DE STE CROIX</t>
  </si>
  <si>
    <t>MERCENAC</t>
  </si>
  <si>
    <t>MONESPLE</t>
  </si>
  <si>
    <t>MONTGAUCH</t>
  </si>
  <si>
    <t>MOULIS</t>
  </si>
  <si>
    <t>NESCUS</t>
  </si>
  <si>
    <t>ORGIBET</t>
  </si>
  <si>
    <t>PRADIERES</t>
  </si>
  <si>
    <t>QUERIGUT</t>
  </si>
  <si>
    <t>RABAT LES TROIS SEIGNEURS</t>
  </si>
  <si>
    <t>RIEUCROS</t>
  </si>
  <si>
    <t>RIEUX DE PELLEPORT</t>
  </si>
  <si>
    <t>ROUMENGOUX</t>
  </si>
  <si>
    <t>SABARAT</t>
  </si>
  <si>
    <t>ST FELIX DE RIEUTORD</t>
  </si>
  <si>
    <t>STE FOI</t>
  </si>
  <si>
    <t>ST PAUL DE JARRAT</t>
  </si>
  <si>
    <t>SENCONAC</t>
  </si>
  <si>
    <t>SERRES SUR ARGET</t>
  </si>
  <si>
    <t>ROGALLE</t>
  </si>
  <si>
    <t>SOULA</t>
  </si>
  <si>
    <t>LA TOUR DU CRIEU</t>
  </si>
  <si>
    <t>TREMOULET</t>
  </si>
  <si>
    <t>UNAC</t>
  </si>
  <si>
    <t>VARILHES</t>
  </si>
  <si>
    <t>VAYCHIS</t>
  </si>
  <si>
    <t>LE MESNIL THOMAS</t>
  </si>
  <si>
    <t>MONDONVILLE ST JEAN</t>
  </si>
  <si>
    <t>MONTHARVILLE</t>
  </si>
  <si>
    <t>MONTIREAU</t>
  </si>
  <si>
    <t>MORIERS</t>
  </si>
  <si>
    <t>NONVILLIERS GRANDHOUX</t>
  </si>
  <si>
    <t>LES PINTHIERES</t>
  </si>
  <si>
    <t>POUPRY</t>
  </si>
  <si>
    <t>PRUDEMANCHE</t>
  </si>
  <si>
    <t>PRUNAY LE GILLON</t>
  </si>
  <si>
    <t>LA PUISAYE</t>
  </si>
  <si>
    <t>LE PUISET</t>
  </si>
  <si>
    <t>ROHAIRE</t>
  </si>
  <si>
    <t>ROINVILLE</t>
  </si>
  <si>
    <t>ST ARNOULT DES BOIS</t>
  </si>
  <si>
    <t>STE GEMME MORONVAL</t>
  </si>
  <si>
    <t>ST EMAN</t>
  </si>
  <si>
    <t>ST HILAIRE SUR YERRE</t>
  </si>
  <si>
    <t>ST LAURENT LA GATINE</t>
  </si>
  <si>
    <t>ST LEGER DES AUBEES</t>
  </si>
  <si>
    <t>ST PELLERIN</t>
  </si>
  <si>
    <t>ST REMY SUR AVRE</t>
  </si>
  <si>
    <t>SANTILLY</t>
  </si>
  <si>
    <t>SERAZEREUX</t>
  </si>
  <si>
    <t>SOULAIRES</t>
  </si>
  <si>
    <t>PEZY</t>
  </si>
  <si>
    <t>THIVARS</t>
  </si>
  <si>
    <t>GIRONVILLE ET NEUVILLE</t>
  </si>
  <si>
    <t>ST CHERON DES CHAMPS</t>
  </si>
  <si>
    <t>VAUPILLON</t>
  </si>
  <si>
    <t>VERT EN DROUAIS</t>
  </si>
  <si>
    <t>GERMIGNONVILLE</t>
  </si>
  <si>
    <t>YEVRES</t>
  </si>
  <si>
    <t>YMERAY</t>
  </si>
  <si>
    <t>BODILIS</t>
  </si>
  <si>
    <t>BOHARS</t>
  </si>
  <si>
    <t>BRENNILIS</t>
  </si>
  <si>
    <t>CAMARET SUR MER</t>
  </si>
  <si>
    <t>CHATEAUNEUF DU FAOU</t>
  </si>
  <si>
    <t>CLEDER</t>
  </si>
  <si>
    <t>LE POULDU</t>
  </si>
  <si>
    <t>CROZON</t>
  </si>
  <si>
    <t>MORGAT</t>
  </si>
  <si>
    <t>DIRINON</t>
  </si>
  <si>
    <t>LA FORET FOUESNANT</t>
  </si>
  <si>
    <t>GUENGAT</t>
  </si>
  <si>
    <t>GUICLAN</t>
  </si>
  <si>
    <t>GUILERS</t>
  </si>
  <si>
    <t>KERSAINT PLABENNEC</t>
  </si>
  <si>
    <t>LANDUNVEZ</t>
  </si>
  <si>
    <t>LANHOUARNEAU</t>
  </si>
  <si>
    <t>LANMEUR</t>
  </si>
  <si>
    <t>LANNILIS</t>
  </si>
  <si>
    <t>LENNON</t>
  </si>
  <si>
    <t>LOCMARIA BERRIEN</t>
  </si>
  <si>
    <t>LOCMARIA PLOUZANE</t>
  </si>
  <si>
    <t>LOCQUIREC</t>
  </si>
  <si>
    <t>LOCUNOLE</t>
  </si>
  <si>
    <t>LOGONNA DAOULAS</t>
  </si>
  <si>
    <t>LOTHEY</t>
  </si>
  <si>
    <t>MELLAC</t>
  </si>
  <si>
    <t>PEUMERIT</t>
  </si>
  <si>
    <t>PLEUVEN</t>
  </si>
  <si>
    <t>PLOMELIN</t>
  </si>
  <si>
    <t>PLOUDALMEZEAU</t>
  </si>
  <si>
    <t>PLOUDIRY</t>
  </si>
  <si>
    <t>PLOUEGAT GUERAND</t>
  </si>
  <si>
    <t>PLOUEZOC H</t>
  </si>
  <si>
    <t>PRIMEL TREGASTEL</t>
  </si>
  <si>
    <t>PLOUGONVEN</t>
  </si>
  <si>
    <t>PLOUIDER</t>
  </si>
  <si>
    <t>PLOUNEOUR MENEZ</t>
  </si>
  <si>
    <t>PLOUYE</t>
  </si>
  <si>
    <t>PLOVAN</t>
  </si>
  <si>
    <t>PONT AVEN</t>
  </si>
  <si>
    <t>LE PONTHOU</t>
  </si>
  <si>
    <t>POULLAOUEN</t>
  </si>
  <si>
    <t>PRIMELIN</t>
  </si>
  <si>
    <t>QUEMENEVEN</t>
  </si>
  <si>
    <t>QUERRIEN</t>
  </si>
  <si>
    <t>ST ELOY</t>
  </si>
  <si>
    <t>ST HERNIN</t>
  </si>
  <si>
    <t>SCAER</t>
  </si>
  <si>
    <t>TREFLEVENEZ</t>
  </si>
  <si>
    <t>TREGLONOU</t>
  </si>
  <si>
    <t>TREOGAT</t>
  </si>
  <si>
    <t>AIGUES MORTES</t>
  </si>
  <si>
    <t>AIGUEZE</t>
  </si>
  <si>
    <t>ARAMON</t>
  </si>
  <si>
    <t>ARPHY</t>
  </si>
  <si>
    <t>AUBUSSARGUES</t>
  </si>
  <si>
    <t>AULAS</t>
  </si>
  <si>
    <t>AUMESSAS</t>
  </si>
  <si>
    <t>BLAUZAC</t>
  </si>
  <si>
    <t>LES CARS</t>
  </si>
  <si>
    <t>CHAMPSAC</t>
  </si>
  <si>
    <t>LA CHAPELLE MONTBRANDEIX</t>
  </si>
  <si>
    <t>LE CHATENET EN DOGNON</t>
  </si>
  <si>
    <t>COUZEIX</t>
  </si>
  <si>
    <t>CROMAC</t>
  </si>
  <si>
    <t>DOMPS</t>
  </si>
  <si>
    <t>FEYTIAT</t>
  </si>
  <si>
    <t>ISLE</t>
  </si>
  <si>
    <t>JOUAC</t>
  </si>
  <si>
    <t>BEAUNE LES MINES</t>
  </si>
  <si>
    <t>MAISONNAIS SUR TARDOIRE</t>
  </si>
  <si>
    <t>LA MEYZE</t>
  </si>
  <si>
    <t>VAL D ISSOIRE</t>
  </si>
  <si>
    <t>MEZIERES SUR ISSOIRE</t>
  </si>
  <si>
    <t>MOISSANNES</t>
  </si>
  <si>
    <t>MORTEMART</t>
  </si>
  <si>
    <t>ORADOUR ST GENEST</t>
  </si>
  <si>
    <t>PEYRAT DE BELLAC</t>
  </si>
  <si>
    <t>PEYRAT LE CHATEAU</t>
  </si>
  <si>
    <t>PIERRE BUFFIERE</t>
  </si>
  <si>
    <t>LA PORCHERIE</t>
  </si>
  <si>
    <t>ROCHECHOUART</t>
  </si>
  <si>
    <t>ST LAURENT SUR GORRE</t>
  </si>
  <si>
    <t>ST MARTIN DE JUSSAC</t>
  </si>
  <si>
    <t>ST MARTIN TERRESSUS</t>
  </si>
  <si>
    <t>ST MAURICE LES BROUSSES</t>
  </si>
  <si>
    <t>ST MEARD</t>
  </si>
  <si>
    <t>ST OUEN SUR GARTEMPE</t>
  </si>
  <si>
    <t>ST PRIEST LIGOURE</t>
  </si>
  <si>
    <t>ST VICTURNIEN</t>
  </si>
  <si>
    <t>SURDOUX</t>
  </si>
  <si>
    <t>THIAT</t>
  </si>
  <si>
    <t>VAULRY</t>
  </si>
  <si>
    <t>ALLARMONT</t>
  </si>
  <si>
    <t>AMEUVELLE</t>
  </si>
  <si>
    <t>AOUZE</t>
  </si>
  <si>
    <t>ATTIGNEVILLE</t>
  </si>
  <si>
    <t>AUTREVILLE</t>
  </si>
  <si>
    <t>BAN DE SAPT</t>
  </si>
  <si>
    <t>BEGNECOURT</t>
  </si>
  <si>
    <t>BOCQUEGNEY</t>
  </si>
  <si>
    <t>LA BOURGONCE</t>
  </si>
  <si>
    <t>BOUXIERES AUX BOIS</t>
  </si>
  <si>
    <t>BOUXURULLES</t>
  </si>
  <si>
    <t>BOUZEMONT</t>
  </si>
  <si>
    <t>CERTILLEUX</t>
  </si>
  <si>
    <t>CHAMP LE DUC</t>
  </si>
  <si>
    <t>CHATILLON SUR SAONE</t>
  </si>
  <si>
    <t>CHERMISEY</t>
  </si>
  <si>
    <t>COURCELLES SOUS CHATENOIS</t>
  </si>
  <si>
    <t>DARNEY</t>
  </si>
  <si>
    <t>DENIPAIRE</t>
  </si>
  <si>
    <t>DESTORD</t>
  </si>
  <si>
    <t>DOCELLES</t>
  </si>
  <si>
    <t>DOMBROT LE SEC</t>
  </si>
  <si>
    <t>DOMBROT SUR VAIR</t>
  </si>
  <si>
    <t>DOMMARTIN LES REMIREMONT</t>
  </si>
  <si>
    <t>DOMREMY LA PUCELLE</t>
  </si>
  <si>
    <t>DOMVALLIER</t>
  </si>
  <si>
    <t>ELOYES</t>
  </si>
  <si>
    <t>ESLEY</t>
  </si>
  <si>
    <t>ESSEGNEY</t>
  </si>
  <si>
    <t>ESTRENNES</t>
  </si>
  <si>
    <t>ETIVAL CLAIREFONTAINE</t>
  </si>
  <si>
    <t>FOMEREY</t>
  </si>
  <si>
    <t>FRAIN</t>
  </si>
  <si>
    <t>FREBECOURT</t>
  </si>
  <si>
    <t>GERARDMER</t>
  </si>
  <si>
    <t>GIGNEY</t>
  </si>
  <si>
    <t>GRAND</t>
  </si>
  <si>
    <t>GRANDRUPT DE BAINS</t>
  </si>
  <si>
    <t>GRANDVILLERS</t>
  </si>
  <si>
    <t>GRUEY LES SURANCE</t>
  </si>
  <si>
    <t>HADIGNY LES VERRIERES</t>
  </si>
  <si>
    <t>HAUTMOUGEY</t>
  </si>
  <si>
    <t>HENNECOURT</t>
  </si>
  <si>
    <t>HYMONT</t>
  </si>
  <si>
    <t>JAINVILLOTTE</t>
  </si>
  <si>
    <t>JARMENIL</t>
  </si>
  <si>
    <t>JESONVILLE</t>
  </si>
  <si>
    <t>LAMARCHE</t>
  </si>
  <si>
    <t>LAVELINE DU HOUX</t>
  </si>
  <si>
    <t>LERRAIN</t>
  </si>
  <si>
    <t>LIFFOL LE GRAND</t>
  </si>
  <si>
    <t>MANDRAY</t>
  </si>
  <si>
    <t>MANDRES SUR VAIR</t>
  </si>
  <si>
    <t>MATTAINCOURT</t>
  </si>
  <si>
    <t>MAZELEY</t>
  </si>
  <si>
    <t>MEDONVILLE</t>
  </si>
  <si>
    <t>MAZIRAT</t>
  </si>
  <si>
    <t>MEILLERS</t>
  </si>
  <si>
    <t>MESPLES</t>
  </si>
  <si>
    <t>MOLLES</t>
  </si>
  <si>
    <t>MONETAY SUR ALLIER</t>
  </si>
  <si>
    <t>MONTMARAULT</t>
  </si>
  <si>
    <t>NADES</t>
  </si>
  <si>
    <t>NERIS LES BAINS</t>
  </si>
  <si>
    <t>NEURE</t>
  </si>
  <si>
    <t>PREMILHAT</t>
  </si>
  <si>
    <t>RONGERES</t>
  </si>
  <si>
    <t>ST BONNET DE ROCHEFORT</t>
  </si>
  <si>
    <t>ST BONNET TRONCAIS</t>
  </si>
  <si>
    <t>ST LEGER SUR VOUZANCE</t>
  </si>
  <si>
    <t>ST MENOUX</t>
  </si>
  <si>
    <t>ST PLAISIR</t>
  </si>
  <si>
    <t>ST POURCAIN SUR BESBRE</t>
  </si>
  <si>
    <t>STE THERENCE</t>
  </si>
  <si>
    <t>ST VOIR</t>
  </si>
  <si>
    <t>SERBANNES</t>
  </si>
  <si>
    <t>THENEUILLE</t>
  </si>
  <si>
    <t>TREBAN</t>
  </si>
  <si>
    <t>TREZELLES</t>
  </si>
  <si>
    <t>USSEL D ALLIER</t>
  </si>
  <si>
    <t>VEAUCE</t>
  </si>
  <si>
    <t>VENDAT</t>
  </si>
  <si>
    <t>VERNUSSE</t>
  </si>
  <si>
    <t>LE VEURDRE</t>
  </si>
  <si>
    <t>VITRAY</t>
  </si>
  <si>
    <t>YGRANDE</t>
  </si>
  <si>
    <t>BANON</t>
  </si>
  <si>
    <t>BARLES</t>
  </si>
  <si>
    <t>BEAUVEZER</t>
  </si>
  <si>
    <t>BEVONS</t>
  </si>
  <si>
    <t>BLIEUX</t>
  </si>
  <si>
    <t>LA BRILLANNE</t>
  </si>
  <si>
    <t>LE CAIRE</t>
  </si>
  <si>
    <t>EOULX</t>
  </si>
  <si>
    <t>TAULANNE</t>
  </si>
  <si>
    <t>CERESTE</t>
  </si>
  <si>
    <t>CHATEAUNEUF MIRAVAIL</t>
  </si>
  <si>
    <t>CHATEAUNEUF VAL ST DONAT</t>
  </si>
  <si>
    <t>CURBANS</t>
  </si>
  <si>
    <t>LES DOURBES</t>
  </si>
  <si>
    <t>DRAIX</t>
  </si>
  <si>
    <t>LE SAUZE</t>
  </si>
  <si>
    <t>L ESCALE</t>
  </si>
  <si>
    <t>L HOSPITALET</t>
  </si>
  <si>
    <t>LE LAUZET UBAYE</t>
  </si>
  <si>
    <t>LURS</t>
  </si>
  <si>
    <t>MEYRONNES</t>
  </si>
  <si>
    <t>MISON</t>
  </si>
  <si>
    <t>MONTJUSTIN</t>
  </si>
  <si>
    <t>MONTLAUX</t>
  </si>
  <si>
    <t>MORIEZ</t>
  </si>
  <si>
    <t>LES OMERGUES</t>
  </si>
  <si>
    <t>PUIMICHEL</t>
  </si>
  <si>
    <t>QUINSON</t>
  </si>
  <si>
    <t>ST ANDRE LES ALPES</t>
  </si>
  <si>
    <t>STE CROIX DU VERDON</t>
  </si>
  <si>
    <t>AURIBEAU</t>
  </si>
  <si>
    <t>ST GENIEZ</t>
  </si>
  <si>
    <t>ST JURS</t>
  </si>
  <si>
    <t>STE TULLE</t>
  </si>
  <si>
    <t>ST VINCENT SUR JABRON</t>
  </si>
  <si>
    <t>VALSAINTES</t>
  </si>
  <si>
    <t>SISTERON</t>
  </si>
  <si>
    <t>LA PERUSSE</t>
  </si>
  <si>
    <t>ST MICHEL PEYRESQ</t>
  </si>
  <si>
    <t>VACHERES</t>
  </si>
  <si>
    <t>VALBELLE</t>
  </si>
  <si>
    <t>VENTEROL</t>
  </si>
  <si>
    <t>VERDACHES</t>
  </si>
  <si>
    <t>VERGONS</t>
  </si>
  <si>
    <t>VOLX</t>
  </si>
  <si>
    <t>CUSSAC FORT MEDOC</t>
  </si>
  <si>
    <t>LES ESSEINTES</t>
  </si>
  <si>
    <t>FALEYRAS</t>
  </si>
  <si>
    <t>LE FIEU</t>
  </si>
  <si>
    <t>FLAUJAGUES</t>
  </si>
  <si>
    <t>GAILLAN EN MEDOC</t>
  </si>
  <si>
    <t>GARDEGAN ET TOURTIRAC</t>
  </si>
  <si>
    <t>GUILLOS</t>
  </si>
  <si>
    <t>JAU DIGNAC ET LOIRAC</t>
  </si>
  <si>
    <t>LABESCAU</t>
  </si>
  <si>
    <t>LADAUX</t>
  </si>
  <si>
    <t>LADOS</t>
  </si>
  <si>
    <t>LAPOUYADE</t>
  </si>
  <si>
    <t>LARUSCADE</t>
  </si>
  <si>
    <t>LE CANON</t>
  </si>
  <si>
    <t>CAP FERRET</t>
  </si>
  <si>
    <t>LIGNAN DE BAZAS</t>
  </si>
  <si>
    <t>LUCMAU</t>
  </si>
  <si>
    <t>LUGON ET L ILE DU CARNAY</t>
  </si>
  <si>
    <t>MARCENAIS</t>
  </si>
  <si>
    <t>MARTRES</t>
  </si>
  <si>
    <t>MESTERRIEUX</t>
  </si>
  <si>
    <t>MOMBRIER</t>
  </si>
  <si>
    <t>MONGAUZY</t>
  </si>
  <si>
    <t>PAUILLAC</t>
  </si>
  <si>
    <t>PESSAC</t>
  </si>
  <si>
    <t>PLEINE SELVE</t>
  </si>
  <si>
    <t>POMPIGNAC</t>
  </si>
  <si>
    <t>PONDAURAT</t>
  </si>
  <si>
    <t>LE PORGE</t>
  </si>
  <si>
    <t>LE POUT</t>
  </si>
  <si>
    <t>PRIGNAC EN MEDOC</t>
  </si>
  <si>
    <t>PUYBARBAN</t>
  </si>
  <si>
    <t>PUYNORMAND</t>
  </si>
  <si>
    <t>RIMONS</t>
  </si>
  <si>
    <t>SADIRAC</t>
  </si>
  <si>
    <t>ST ANTOINE DU QUEYRET</t>
  </si>
  <si>
    <t>ST AUBIN DE MEDOC</t>
  </si>
  <si>
    <t>ST AVIT DE SOULEGE</t>
  </si>
  <si>
    <t>ST CHRISTOLY MEDOC</t>
  </si>
  <si>
    <t>ST EMILION</t>
  </si>
  <si>
    <t>ST GENES DE LOMBAUD</t>
  </si>
  <si>
    <t>ST HILAIRE DE LA NOAILLE</t>
  </si>
  <si>
    <t>ST JEAN D ILLAC</t>
  </si>
  <si>
    <t>ST MAGNE DE CASTILLON</t>
  </si>
  <si>
    <t>ST MARTIN DE LAYE</t>
  </si>
  <si>
    <t>ST MORILLON</t>
  </si>
  <si>
    <t>ST PIERRE D AURILLAC</t>
  </si>
  <si>
    <t>ST YZANS DE MEDOC</t>
  </si>
  <si>
    <t>SALLEBOEUF</t>
  </si>
  <si>
    <t>SIGALENS</t>
  </si>
  <si>
    <t>SOULIGNAC</t>
  </si>
  <si>
    <t>TABANAC</t>
  </si>
  <si>
    <t>TAILLECAVAT</t>
  </si>
  <si>
    <t>TALAIS</t>
  </si>
  <si>
    <t>TALENCE</t>
  </si>
  <si>
    <t>TAYAC</t>
  </si>
  <si>
    <t>PYLA PLAGE</t>
  </si>
  <si>
    <t>TEUILLAC</t>
  </si>
  <si>
    <t>TIZAC DE LAPOUYADE</t>
  </si>
  <si>
    <t>UZESTE</t>
  </si>
  <si>
    <t>VERAC</t>
  </si>
  <si>
    <t>VIRELADE</t>
  </si>
  <si>
    <t>MARCHEPRIME</t>
  </si>
  <si>
    <t>LES AIRES</t>
  </si>
  <si>
    <t>ALIGNAN DU VENT</t>
  </si>
  <si>
    <t>ARBORAS</t>
  </si>
  <si>
    <t>ARGELLIERS</t>
  </si>
  <si>
    <t>BALARUC LES BAINS</t>
  </si>
  <si>
    <t>BELARGA</t>
  </si>
  <si>
    <t>BESSAN</t>
  </si>
  <si>
    <t>CAMBON ET SALVERGUES</t>
  </si>
  <si>
    <t>CAMPAGNAN</t>
  </si>
  <si>
    <t>CARLENCAS ET LEVAS</t>
  </si>
  <si>
    <t>CASSAGNOLES</t>
  </si>
  <si>
    <t>CAZEVIEILLE</t>
  </si>
  <si>
    <t>CEYRAS</t>
  </si>
  <si>
    <t>COURNIOU</t>
  </si>
  <si>
    <t>COURNONSEC</t>
  </si>
  <si>
    <t>LE CROS</t>
  </si>
  <si>
    <t>CRUZY</t>
  </si>
  <si>
    <t>FABREGUES</t>
  </si>
  <si>
    <t>VERNAJOUL</t>
  </si>
  <si>
    <t>ALLIBAUDIERES</t>
  </si>
  <si>
    <t>ARSONVAL</t>
  </si>
  <si>
    <t>ASSENCIERES</t>
  </si>
  <si>
    <t>MONTANGON</t>
  </si>
  <si>
    <t>AVANT LES MARCILLY</t>
  </si>
  <si>
    <t>AVIREY LINGEY</t>
  </si>
  <si>
    <t>BALIGNICOURT</t>
  </si>
  <si>
    <t>BALNOT LA GRANGE</t>
  </si>
  <si>
    <t>BAYEL</t>
  </si>
  <si>
    <t>BERTIGNOLLES</t>
  </si>
  <si>
    <t>BEUREY</t>
  </si>
  <si>
    <t>BUCEY EN OTHE</t>
  </si>
  <si>
    <t>CHAMPIGNY SUR AUBE</t>
  </si>
  <si>
    <t>LE CHENE</t>
  </si>
  <si>
    <t>CHESLEY</t>
  </si>
  <si>
    <t>CLEREY</t>
  </si>
  <si>
    <t>COCLOIS</t>
  </si>
  <si>
    <t>COLOMBE LA FOSSE</t>
  </si>
  <si>
    <t>CORMOST</t>
  </si>
  <si>
    <t>DOLANCOURT</t>
  </si>
  <si>
    <t>DROUPT ST BASLE</t>
  </si>
  <si>
    <t>EAUX PUISEAUX</t>
  </si>
  <si>
    <t>ECHEMINES</t>
  </si>
  <si>
    <t>ENGENTE</t>
  </si>
  <si>
    <t>THUISY</t>
  </si>
  <si>
    <t>FERREUX QUINCEY</t>
  </si>
  <si>
    <t>FEUGES</t>
  </si>
  <si>
    <t>LA FOSSE CORDUAN</t>
  </si>
  <si>
    <t>FRESNOY LE CHATEAU</t>
  </si>
  <si>
    <t>GERAUDOT</t>
  </si>
  <si>
    <t>HAMPIGNY</t>
  </si>
  <si>
    <t>HERBISSE</t>
  </si>
  <si>
    <t>JAVERNANT</t>
  </si>
  <si>
    <t>JONCREUIL</t>
  </si>
  <si>
    <t>LAINES AUX BOIS</t>
  </si>
  <si>
    <t>LEVIGNY</t>
  </si>
  <si>
    <t>LOCHES SUR OURCE</t>
  </si>
  <si>
    <t>LES LOGES MARGUERON</t>
  </si>
  <si>
    <t>LONGPRE LE SEC</t>
  </si>
  <si>
    <t>LA LOUPTIERE THENARD</t>
  </si>
  <si>
    <t>MAGNICOURT</t>
  </si>
  <si>
    <t>MAISON DES CHAMPS</t>
  </si>
  <si>
    <t>MARNAY SUR SEINE</t>
  </si>
  <si>
    <t>MESSON</t>
  </si>
  <si>
    <t>METZ ROBERT</t>
  </si>
  <si>
    <t>MONTSUZAIN</t>
  </si>
  <si>
    <t>NEUVILLE SUR SEINE</t>
  </si>
  <si>
    <t>ORIGNY LE SEC</t>
  </si>
  <si>
    <t>ORTILLON</t>
  </si>
  <si>
    <t>ORVILLIERS ST JULIEN</t>
  </si>
  <si>
    <t>OSSEY LES TROIS MAISONS</t>
  </si>
  <si>
    <t>PEL ET DER</t>
  </si>
  <si>
    <t>VIAPRES LE GRAND</t>
  </si>
  <si>
    <t>POIVRES</t>
  </si>
  <si>
    <t>PONT SUR SEINE</t>
  </si>
  <si>
    <t>ROSNAY L HOPITAL</t>
  </si>
  <si>
    <t>RUMILLY LES VAUDES</t>
  </si>
  <si>
    <t>ST ANDRE LES VERGERS</t>
  </si>
  <si>
    <t>ST LEGER SOUS MARGERIE</t>
  </si>
  <si>
    <t>ST PARRES LES VAUDES</t>
  </si>
  <si>
    <t>ST REMY SOUS BARBUISE</t>
  </si>
  <si>
    <t>TROYES</t>
  </si>
  <si>
    <t>VALLANT ST GEORGES</t>
  </si>
  <si>
    <t>VILLEMORIEN</t>
  </si>
  <si>
    <t>CLAIRVAUX SUR AUBE</t>
  </si>
  <si>
    <t>VILLE SUR TERRE</t>
  </si>
  <si>
    <t>VINETS</t>
  </si>
  <si>
    <t>VIREY SOUS BAR</t>
  </si>
  <si>
    <t>VITRY LE CROISE</t>
  </si>
  <si>
    <t>VOUE</t>
  </si>
  <si>
    <t>VOUGREY</t>
  </si>
  <si>
    <t>VULAINES</t>
  </si>
  <si>
    <t>ALET LES BAINS</t>
  </si>
  <si>
    <t>ANTUGNAC</t>
  </si>
  <si>
    <t>ARAGON</t>
  </si>
  <si>
    <t>ARGENS MINERVOIS</t>
  </si>
  <si>
    <t>ARMISSAN</t>
  </si>
  <si>
    <t>ARZENS</t>
  </si>
  <si>
    <t>BAGES</t>
  </si>
  <si>
    <t>BARBAIRA</t>
  </si>
  <si>
    <t>BELFLOU</t>
  </si>
  <si>
    <t>LA BEZOLE</t>
  </si>
  <si>
    <t>BREZILHAC</t>
  </si>
  <si>
    <t>CAILHAU</t>
  </si>
  <si>
    <t>BOUCOIRAN ET NOZIERES</t>
  </si>
  <si>
    <t>BOUILLARGUES</t>
  </si>
  <si>
    <t>BRAGASSARGUES</t>
  </si>
  <si>
    <t>BRIGNON</t>
  </si>
  <si>
    <t>LA BRUGUIERE</t>
  </si>
  <si>
    <t>CAISSARGUES</t>
  </si>
  <si>
    <t>CARSAN</t>
  </si>
  <si>
    <t>CAUSSE BEGON</t>
  </si>
  <si>
    <t>COMBAS</t>
  </si>
  <si>
    <t>CONCOULES</t>
  </si>
  <si>
    <t>CONQUEYRAC</t>
  </si>
  <si>
    <t>CORCONNE</t>
  </si>
  <si>
    <t>COURRY</t>
  </si>
  <si>
    <t>CRESPIAN</t>
  </si>
  <si>
    <t>DOMAZAN</t>
  </si>
  <si>
    <t>DOMESSARGUES</t>
  </si>
  <si>
    <t>DOURBIES</t>
  </si>
  <si>
    <t>ESTEZARGUES</t>
  </si>
  <si>
    <t>L ESTRECHURE</t>
  </si>
  <si>
    <t>EUZET</t>
  </si>
  <si>
    <t>GAGNIERES</t>
  </si>
  <si>
    <t>GALLARGUES LE MONTUEUX</t>
  </si>
  <si>
    <t>GARRIGUES STE EULALIE</t>
  </si>
  <si>
    <t>GENERARGUES</t>
  </si>
  <si>
    <t>ISSIRAC</t>
  </si>
  <si>
    <t>LASALLE</t>
  </si>
  <si>
    <t>LIRAC</t>
  </si>
  <si>
    <t>MAURESSARGUES</t>
  </si>
  <si>
    <t>MILHAUD</t>
  </si>
  <si>
    <t>MONTDARDIER</t>
  </si>
  <si>
    <t>NAVACELLES</t>
  </si>
  <si>
    <t>NOTRE DAME DE LA ROUVIERE</t>
  </si>
  <si>
    <t>PEYREMALE</t>
  </si>
  <si>
    <t>PUECHREDON</t>
  </si>
  <si>
    <t>ROUSSON</t>
  </si>
  <si>
    <t>ST CESAIRE DE GAUZIGNAN</t>
  </si>
  <si>
    <t>ST CHRISTOL DE RODIERES</t>
  </si>
  <si>
    <t>ST COME ET MARUEJOLS</t>
  </si>
  <si>
    <t>ST ETIENNE DES SORTS</t>
  </si>
  <si>
    <t>ST JULIEN DE CASSAGNAS</t>
  </si>
  <si>
    <t>ST JUST ET VACQUIERES</t>
  </si>
  <si>
    <t>ST LAURENT D AIGOUZE</t>
  </si>
  <si>
    <t>ST LAURENT DE CARNOLS</t>
  </si>
  <si>
    <t>ST LAURENT DES ARBRES</t>
  </si>
  <si>
    <t>ST LAURENT LA VERNEDE</t>
  </si>
  <si>
    <t>ST MAMERT DU GARD</t>
  </si>
  <si>
    <t>ST VICTOR DES OULES</t>
  </si>
  <si>
    <t>SALINDRES</t>
  </si>
  <si>
    <t>LES SALLES DU GARDON</t>
  </si>
  <si>
    <t>SOUSTELLE</t>
  </si>
  <si>
    <t>THARAUX</t>
  </si>
  <si>
    <t>TRESQUES</t>
  </si>
  <si>
    <t>UZES</t>
  </si>
  <si>
    <t>VALLABREGUES</t>
  </si>
  <si>
    <t>GALLICIAN</t>
  </si>
  <si>
    <t>VENEJAN</t>
  </si>
  <si>
    <t>VERS PONT DU GARD</t>
  </si>
  <si>
    <t>ST PAUL LES FONTS</t>
  </si>
  <si>
    <t>RODILHAN</t>
  </si>
  <si>
    <t>AMBAX</t>
  </si>
  <si>
    <t>ARBAS</t>
  </si>
  <si>
    <t>ARBON</t>
  </si>
  <si>
    <t>ARGUENOS</t>
  </si>
  <si>
    <t>ARLOS</t>
  </si>
  <si>
    <t>AURIAC SUR VENDINELLE</t>
  </si>
  <si>
    <t>AURIGNAC</t>
  </si>
  <si>
    <t>AUSSON</t>
  </si>
  <si>
    <t>AVIGNONET LAURAGAIS</t>
  </si>
  <si>
    <t>BACHAS</t>
  </si>
  <si>
    <t>BAZIEGE</t>
  </si>
  <si>
    <t>BAZUS</t>
  </si>
  <si>
    <t>BELBEZE DE LAURAGAIS</t>
  </si>
  <si>
    <t>BENQUE DESSOUS ET DESSUS</t>
  </si>
  <si>
    <t>BESSIERES</t>
  </si>
  <si>
    <t>BLAGNAC</t>
  </si>
  <si>
    <t>BOISSEDE</t>
  </si>
  <si>
    <t>BONDIGOUX</t>
  </si>
  <si>
    <t>BONREPOS RIQUET</t>
  </si>
  <si>
    <t>BOULOGNE SUR GESSE</t>
  </si>
  <si>
    <t>BOUSSAN</t>
  </si>
  <si>
    <t>BOUSSENS</t>
  </si>
  <si>
    <t>BURGALAYS</t>
  </si>
  <si>
    <t>LE BURGAUD</t>
  </si>
  <si>
    <t>LE CABANIAL</t>
  </si>
  <si>
    <t>CADOURS</t>
  </si>
  <si>
    <t>CALMONT</t>
  </si>
  <si>
    <t>MEMENIL</t>
  </si>
  <si>
    <t>MENIL DE SENONES</t>
  </si>
  <si>
    <t>MONT LES LAMARCHE</t>
  </si>
  <si>
    <t>MONT LES NEUFCHATEAU</t>
  </si>
  <si>
    <t>MORIVILLE</t>
  </si>
  <si>
    <t>MOUSSEY</t>
  </si>
  <si>
    <t>MOYEMONT</t>
  </si>
  <si>
    <t>LA NEUVEVILLE DEVANT LEPANGES</t>
  </si>
  <si>
    <t>NORROY</t>
  </si>
  <si>
    <t>OLLAINVILLE</t>
  </si>
  <si>
    <t>PARGNY SOUS MUREAU</t>
  </si>
  <si>
    <t>PLEUVEZAIN</t>
  </si>
  <si>
    <t>PONT SUR MADON</t>
  </si>
  <si>
    <t>PUNEROT</t>
  </si>
  <si>
    <t>RAMBERVILLERS</t>
  </si>
  <si>
    <t>RAPEY</t>
  </si>
  <si>
    <t>RELANGES</t>
  </si>
  <si>
    <t>REPEL</t>
  </si>
  <si>
    <t>ROUVRES EN XAINTOIS</t>
  </si>
  <si>
    <t>ROZEROTTE</t>
  </si>
  <si>
    <t>ST AME</t>
  </si>
  <si>
    <t>ST BASLEMONT</t>
  </si>
  <si>
    <t>ST JEAN D ORMONT</t>
  </si>
  <si>
    <t>SANS VALLOIS</t>
  </si>
  <si>
    <t>SENAIDE</t>
  </si>
  <si>
    <t>SERCOEUR</t>
  </si>
  <si>
    <t>GIRMONT</t>
  </si>
  <si>
    <t>LE THILLOT</t>
  </si>
  <si>
    <t>THIRAUCOURT</t>
  </si>
  <si>
    <t>TREMONZEY</t>
  </si>
  <si>
    <t>UXEGNEY</t>
  </si>
  <si>
    <t>VALLEROY AUX SAULES</t>
  </si>
  <si>
    <t>VAUBEXY</t>
  </si>
  <si>
    <t>VECOUX</t>
  </si>
  <si>
    <t>VENTRON</t>
  </si>
  <si>
    <t>VIENVILLE</t>
  </si>
  <si>
    <t>VILLOUXEL</t>
  </si>
  <si>
    <t>VIVIERS LE GRAS</t>
  </si>
  <si>
    <t>VIVIERS LES OFFROICOURT</t>
  </si>
  <si>
    <t>VOMECOURT</t>
  </si>
  <si>
    <t>VRECOURT</t>
  </si>
  <si>
    <t>XARONVAL</t>
  </si>
  <si>
    <t>AILLANT SUR THOLON</t>
  </si>
  <si>
    <t>ARCY SUR CURE</t>
  </si>
  <si>
    <t>ASNIERES SOUS BOIS</t>
  </si>
  <si>
    <t>ASQUINS</t>
  </si>
  <si>
    <t>BERNOUIL</t>
  </si>
  <si>
    <t>BERU</t>
  </si>
  <si>
    <t>BRANCHES</t>
  </si>
  <si>
    <t>BRANNAY</t>
  </si>
  <si>
    <t>BLIGNY EN OTHE</t>
  </si>
  <si>
    <t>CHAILLEY</t>
  </si>
  <si>
    <t>CHAMPLOST</t>
  </si>
  <si>
    <t>CHAMPVALLON</t>
  </si>
  <si>
    <t>CHAMVRES</t>
  </si>
  <si>
    <t>CHARENTENAY</t>
  </si>
  <si>
    <t>CHENE ARNOULT</t>
  </si>
  <si>
    <t>PRUNOY</t>
  </si>
  <si>
    <t>CHASTELLUX SUR CURE</t>
  </si>
  <si>
    <t>CHENY</t>
  </si>
  <si>
    <t>CHICHERY</t>
  </si>
  <si>
    <t>COLLAN</t>
  </si>
  <si>
    <t>COMPIGNY</t>
  </si>
  <si>
    <t>CORNANT</t>
  </si>
  <si>
    <t>COULANGERON</t>
  </si>
  <si>
    <t>COURGENAY</t>
  </si>
  <si>
    <t>COURSON LES CARRIERES</t>
  </si>
  <si>
    <t>CRAIN</t>
  </si>
  <si>
    <t>DANNEMOINE</t>
  </si>
  <si>
    <t>DIGES</t>
  </si>
  <si>
    <t>DOMATS</t>
  </si>
  <si>
    <t>DOMECY SUR CURE</t>
  </si>
  <si>
    <t>ETAULE</t>
  </si>
  <si>
    <t>ETIGNY</t>
  </si>
  <si>
    <t>ETIVEY</t>
  </si>
  <si>
    <t>FOISSY LES VEZELAY</t>
  </si>
  <si>
    <t>FONTENOY</t>
  </si>
  <si>
    <t>FULVY</t>
  </si>
  <si>
    <t>GERMIGNY</t>
  </si>
  <si>
    <t>GY L EVEQUE</t>
  </si>
  <si>
    <t>JOUANCY</t>
  </si>
  <si>
    <t>JOUX LA VILLE</t>
  </si>
  <si>
    <t>JUNAY</t>
  </si>
  <si>
    <t>BARCILLONNETTE</t>
  </si>
  <si>
    <t>LA BEAUME</t>
  </si>
  <si>
    <t>BREZIERS</t>
  </si>
  <si>
    <t>BRUIS</t>
  </si>
  <si>
    <t>EOURRES</t>
  </si>
  <si>
    <t>LA FARE EN CHAMPSAUR</t>
  </si>
  <si>
    <t>FOREST ST JULIEN</t>
  </si>
  <si>
    <t>LA FREISSINOUSE</t>
  </si>
  <si>
    <t>MANTEYER</t>
  </si>
  <si>
    <t>MEREUIL</t>
  </si>
  <si>
    <t>MONETIER ALLEMONT</t>
  </si>
  <si>
    <t>MONT DAUPHIN</t>
  </si>
  <si>
    <t>MONTGENEVRE</t>
  </si>
  <si>
    <t>MOYDANS</t>
  </si>
  <si>
    <t>AILEFROIDE</t>
  </si>
  <si>
    <t>LA PIARRE</t>
  </si>
  <si>
    <t>PUY ST VINCENT</t>
  </si>
  <si>
    <t>REMOLLON</t>
  </si>
  <si>
    <t>REOTIER</t>
  </si>
  <si>
    <t>ANTONAVES</t>
  </si>
  <si>
    <t>RISTOLAS</t>
  </si>
  <si>
    <t>LA ROCHE DES ARNAUDS</t>
  </si>
  <si>
    <t>ST ANDRE DE ROSANS</t>
  </si>
  <si>
    <t>AGNIERES EN DEVOLUY</t>
  </si>
  <si>
    <t>LA CLUSE</t>
  </si>
  <si>
    <t>ST ETIENNE LE LAUS</t>
  </si>
  <si>
    <t>ST EUSEBE EN CHAMPSAUR</t>
  </si>
  <si>
    <t>LE PONT DU FOSSE</t>
  </si>
  <si>
    <t>ST JULIEN EN BEAUCHENE</t>
  </si>
  <si>
    <t>MONTPOLLIN</t>
  </si>
  <si>
    <t>VAULANDRY</t>
  </si>
  <si>
    <t>ANDREZE</t>
  </si>
  <si>
    <t>GESTE</t>
  </si>
  <si>
    <t>BEGROLLES EN MAUGES</t>
  </si>
  <si>
    <t>BEHUARD</t>
  </si>
  <si>
    <t>BOURG L EVEQUE</t>
  </si>
  <si>
    <t>BRIOLLAY</t>
  </si>
  <si>
    <t>CARBAY</t>
  </si>
  <si>
    <t>CHALLAIN LA POTHERIE</t>
  </si>
  <si>
    <t>CHALONNES SUR LOIRE</t>
  </si>
  <si>
    <t>ST CHRISTOPHE LA COUPERIE</t>
  </si>
  <si>
    <t>ST SAUVEUR DE LANDEMONT</t>
  </si>
  <si>
    <t>BOUZILLE</t>
  </si>
  <si>
    <t>LA CHAPELLE HULLIN</t>
  </si>
  <si>
    <t>CHAVAIGNES</t>
  </si>
  <si>
    <t>CHEMELLIER</t>
  </si>
  <si>
    <t>COSSE D ANJOU</t>
  </si>
  <si>
    <t>LA CHAPELLE ROUSSELIN</t>
  </si>
  <si>
    <t>JOUE ETIAU</t>
  </si>
  <si>
    <t>VALANJOU</t>
  </si>
  <si>
    <t>CHANZEAUX</t>
  </si>
  <si>
    <t>CORNILLE LES CAVES</t>
  </si>
  <si>
    <t>LE COUDRAY MACOUARD</t>
  </si>
  <si>
    <t>DENEZE SOUS DOUE</t>
  </si>
  <si>
    <t>DURTAL</t>
  </si>
  <si>
    <t>TREVES CUNAULT</t>
  </si>
  <si>
    <t>JUIGNE SUR LOIRE</t>
  </si>
  <si>
    <t>LOURESSE ROCHEMENIER</t>
  </si>
  <si>
    <t>MARCE</t>
  </si>
  <si>
    <t>MAZIERES EN MAUGES</t>
  </si>
  <si>
    <t>MEIGNE LE VICOMTE</t>
  </si>
  <si>
    <t>MEIGNE</t>
  </si>
  <si>
    <t>MEON</t>
  </si>
  <si>
    <t>CHAUDRON EN MAUGES</t>
  </si>
  <si>
    <t>MORANNES SUR SARTHE</t>
  </si>
  <si>
    <t>CHEMIRE SUR SARTHE</t>
  </si>
  <si>
    <t>NOELLET</t>
  </si>
  <si>
    <t>BOURGNEUF EN MAUGES</t>
  </si>
  <si>
    <t>ST LAURENT DE LA PLAINE</t>
  </si>
  <si>
    <t>LE MARILLAIS</t>
  </si>
  <si>
    <t>POUANCE</t>
  </si>
  <si>
    <t>QUERRE</t>
  </si>
  <si>
    <t>LES ROSIERS SUR LOIRE</t>
  </si>
  <si>
    <t>ST BARTHELEMY D ANJOU</t>
  </si>
  <si>
    <t>STE GEMMES SUR LOIRE</t>
  </si>
  <si>
    <t>ST LAMBERT LA POTHERIE</t>
  </si>
  <si>
    <t>MONTFAUCON MONTIGNE</t>
  </si>
  <si>
    <t>MONTIGNE SUR MOINE</t>
  </si>
  <si>
    <t>LE LONGERON</t>
  </si>
  <si>
    <t>ANDARD</t>
  </si>
  <si>
    <t>BRAIN SUR L AUTHION</t>
  </si>
  <si>
    <t>ST SAUVEUR DE FLEE</t>
  </si>
  <si>
    <t>SAULGE L HOPITAL</t>
  </si>
  <si>
    <t>SAVENNIERES</t>
  </si>
  <si>
    <t>SOEURDRES</t>
  </si>
  <si>
    <t>SOMLOIRE</t>
  </si>
  <si>
    <t>SOULAIRE ET BOURG</t>
  </si>
  <si>
    <t>SOUZAY CHAMPIGNY</t>
  </si>
  <si>
    <t>THORIGNE D ANJOU</t>
  </si>
  <si>
    <t>FRAISSE SUR AGOUT</t>
  </si>
  <si>
    <t>GRAISSESSAC</t>
  </si>
  <si>
    <t>LIEURAN LES BEZIERS</t>
  </si>
  <si>
    <t>LA LIVINIERE</t>
  </si>
  <si>
    <t>LODEVE</t>
  </si>
  <si>
    <t>POMPIERRE</t>
  </si>
  <si>
    <t>PROVENCHERES ET COLROY</t>
  </si>
  <si>
    <t>COLROY LA GRANDE</t>
  </si>
  <si>
    <t>LE PUID</t>
  </si>
  <si>
    <t>RACECOURT</t>
  </si>
  <si>
    <t>REMOMEIX</t>
  </si>
  <si>
    <t>ROCHESSON</t>
  </si>
  <si>
    <t>LES ROUGES EAUX</t>
  </si>
  <si>
    <t>RUPT SUR MOSELLE</t>
  </si>
  <si>
    <t>ST BENOIT LA CHIPOTTE</t>
  </si>
  <si>
    <t>ST ETIENNE LES REMIREMONT</t>
  </si>
  <si>
    <t>ST MAURICE SUR MOSELLE</t>
  </si>
  <si>
    <t>SAULCY SUR MEURTHE</t>
  </si>
  <si>
    <t>SERECOURT</t>
  </si>
  <si>
    <t>SOCOURT</t>
  </si>
  <si>
    <t>TAINTRUX</t>
  </si>
  <si>
    <t>ONCOURT</t>
  </si>
  <si>
    <t>TOLLAINCOURT</t>
  </si>
  <si>
    <t>TRANQUEVILLE GRAUX</t>
  </si>
  <si>
    <t>VEXAINCOURT</t>
  </si>
  <si>
    <t>VICHEREY</t>
  </si>
  <si>
    <t>VILLOTTE</t>
  </si>
  <si>
    <t>VIOCOURT</t>
  </si>
  <si>
    <t>LA VOIVRE</t>
  </si>
  <si>
    <t>VOMECOURT SUR MADON</t>
  </si>
  <si>
    <t>VROVILLE</t>
  </si>
  <si>
    <t>XAFFEVILLERS</t>
  </si>
  <si>
    <t>ANGELY</t>
  </si>
  <si>
    <t>ANNAY LA COTE</t>
  </si>
  <si>
    <t>ANNOUX</t>
  </si>
  <si>
    <t>ARTHONNAY</t>
  </si>
  <si>
    <t>AVALLON</t>
  </si>
  <si>
    <t>BELLECHAUME</t>
  </si>
  <si>
    <t>BIERRY LES BELLES FONTAINES</t>
  </si>
  <si>
    <t>BLEIGNY LE CARREAU</t>
  </si>
  <si>
    <t>BLENEAU</t>
  </si>
  <si>
    <t>BOIS D ARCY</t>
  </si>
  <si>
    <t>BROSSES</t>
  </si>
  <si>
    <t>CERISIERS</t>
  </si>
  <si>
    <t>CHAMOUX</t>
  </si>
  <si>
    <t>CHAMPCEVRAIS</t>
  </si>
  <si>
    <t>CHARBUY</t>
  </si>
  <si>
    <t>FONTENOUILLES</t>
  </si>
  <si>
    <t>CHEMILLY SUR SEREIN</t>
  </si>
  <si>
    <t>CHENEY</t>
  </si>
  <si>
    <t>CHEU</t>
  </si>
  <si>
    <t>CHICHEE</t>
  </si>
  <si>
    <t>CHITRY</t>
  </si>
  <si>
    <t>COULOURS</t>
  </si>
  <si>
    <t>COUTARNOUX</t>
  </si>
  <si>
    <t>CRUZY LE CHATEL</t>
  </si>
  <si>
    <t>DISSANGIS</t>
  </si>
  <si>
    <t>DOMECY SUR LE VAULT</t>
  </si>
  <si>
    <t>DRACY</t>
  </si>
  <si>
    <t>DRUYES LES BELLES FONTAINES</t>
  </si>
  <si>
    <t>ESCAMPS</t>
  </si>
  <si>
    <t>ESNON</t>
  </si>
  <si>
    <t>FLEURY LA VALLEE</t>
  </si>
  <si>
    <t>FLOGNY LA CHAPELLE</t>
  </si>
  <si>
    <t>FOISSY SUR VANNE</t>
  </si>
  <si>
    <t>FONTENAY PRES CHABLIS</t>
  </si>
  <si>
    <t>FONTENAY PRES VEZELAY</t>
  </si>
  <si>
    <t>GRIMAULT</t>
  </si>
  <si>
    <t>GUERCHY</t>
  </si>
  <si>
    <t>VILLEMER</t>
  </si>
  <si>
    <t>ISLAND</t>
  </si>
  <si>
    <t>L ISLE SUR SEREIN</t>
  </si>
  <si>
    <t>JOIGNY</t>
  </si>
  <si>
    <t>JULLY</t>
  </si>
  <si>
    <t>LEVIS</t>
  </si>
  <si>
    <t>LINDRY</t>
  </si>
  <si>
    <t>MALAY LE PETIT</t>
  </si>
  <si>
    <t>MIGE</t>
  </si>
  <si>
    <t>MONT ST SULPICE</t>
  </si>
  <si>
    <t>CHASTENAY</t>
  </si>
  <si>
    <t>PARLY</t>
  </si>
  <si>
    <t>PARON</t>
  </si>
  <si>
    <t>PASILLY</t>
  </si>
  <si>
    <t>CAMURAC</t>
  </si>
  <si>
    <t>CARLIPA</t>
  </si>
  <si>
    <t>CASCASTEL DES CORBIERES</t>
  </si>
  <si>
    <t>LA CASSAIGNE</t>
  </si>
  <si>
    <t>CASTELNAUDARY</t>
  </si>
  <si>
    <t>CONILHAC CORBIERES</t>
  </si>
  <si>
    <t>DUN LE PALESTEL</t>
  </si>
  <si>
    <t>FAUX MAZURAS</t>
  </si>
  <si>
    <t>GARTEMPE</t>
  </si>
  <si>
    <t>GENTIOUX PIGEROLLES</t>
  </si>
  <si>
    <t>PIGEROLLES</t>
  </si>
  <si>
    <t>GIOUX</t>
  </si>
  <si>
    <t>GLENIC</t>
  </si>
  <si>
    <t>GOUZON</t>
  </si>
  <si>
    <t>GOUZOUGNAT</t>
  </si>
  <si>
    <t>JALESCHES</t>
  </si>
  <si>
    <t>LEYRAT</t>
  </si>
  <si>
    <t>LINARD</t>
  </si>
  <si>
    <t>MAISON FEYNE</t>
  </si>
  <si>
    <t>MALVAL</t>
  </si>
  <si>
    <t>MEASNES</t>
  </si>
  <si>
    <t>MONTAIGUT LE BLANC</t>
  </si>
  <si>
    <t>MORTROUX</t>
  </si>
  <si>
    <t>MOUTIER MALCARD</t>
  </si>
  <si>
    <t>LA NOUAILLE</t>
  </si>
  <si>
    <t>NOUHANT</t>
  </si>
  <si>
    <t>RIMONDEIX</t>
  </si>
  <si>
    <t>PUY MALSIGNAT</t>
  </si>
  <si>
    <t>RETERRE</t>
  </si>
  <si>
    <t>ROUGNAT</t>
  </si>
  <si>
    <t>SANNAT</t>
  </si>
  <si>
    <t>LA SAUNIERE</t>
  </si>
  <si>
    <t>SOUBREBOST</t>
  </si>
  <si>
    <t>ST BARD</t>
  </si>
  <si>
    <t>STE FEYRE</t>
  </si>
  <si>
    <t>ST HILAIRE LE CHATEAU</t>
  </si>
  <si>
    <t>ST LEGER BRIDEREIX</t>
  </si>
  <si>
    <t>ST MARC A LOUBAUD</t>
  </si>
  <si>
    <t>ST ORADOUX DE CHIROUZE</t>
  </si>
  <si>
    <t>ST PIERRE LE BOST</t>
  </si>
  <si>
    <t>ST PRIEST LA PLAINE</t>
  </si>
  <si>
    <t>ST PRIEST PALUS</t>
  </si>
  <si>
    <t>ST SULPICE LE DUNOIS</t>
  </si>
  <si>
    <t>VIDAILLAT</t>
  </si>
  <si>
    <t>ABJAT SUR BANDIAT</t>
  </si>
  <si>
    <t>AGONAC</t>
  </si>
  <si>
    <t>ANNESSE ET BEAULIEU</t>
  </si>
  <si>
    <t>NOJALS ET CLOTTE</t>
  </si>
  <si>
    <t>BEAUREGARD DE TERRASSON</t>
  </si>
  <si>
    <t>BEAUREGARD ET BASSAC</t>
  </si>
  <si>
    <t>BERBIGUIERES</t>
  </si>
  <si>
    <t>LA BOISSIERE D ANS</t>
  </si>
  <si>
    <t>BOURNIQUEL</t>
  </si>
  <si>
    <t>BOUTEILLES ST SEBASTIEN</t>
  </si>
  <si>
    <t>LE BUGUE</t>
  </si>
  <si>
    <t>CADOUIN</t>
  </si>
  <si>
    <t>PALEYRAC</t>
  </si>
  <si>
    <t>BUSSAC</t>
  </si>
  <si>
    <t>BUSSEROLLES</t>
  </si>
  <si>
    <t>CAMPSEGRET</t>
  </si>
  <si>
    <t>CARSAC AILLAC</t>
  </si>
  <si>
    <t>CASTELNAUD LA CHAPELLE</t>
  </si>
  <si>
    <t>LA CHAPELLE PECHAUD</t>
  </si>
  <si>
    <t>CHALAGNAC</t>
  </si>
  <si>
    <t>CHAMPEAUX ET LA CHAPELLE POMMIER</t>
  </si>
  <si>
    <t>CHAMPS ROMAIN</t>
  </si>
  <si>
    <t>LE CHANGE</t>
  </si>
  <si>
    <t>LA CHAPELLE GONAGUET</t>
  </si>
  <si>
    <t>LA CHAPELLE MONTABOURLET</t>
  </si>
  <si>
    <t>CHASSAIGNES</t>
  </si>
  <si>
    <t>CHATEAU L EVEQUE</t>
  </si>
  <si>
    <t>CHERVAL</t>
  </si>
  <si>
    <t>CHOURGNAC</t>
  </si>
  <si>
    <t>CLERMONT DE BEAUREGARD</t>
  </si>
  <si>
    <t>CONNEZAC</t>
  </si>
  <si>
    <t>CUNEGES</t>
  </si>
  <si>
    <t>LA DOUZE</t>
  </si>
  <si>
    <t>EYLIAC</t>
  </si>
  <si>
    <t>LA FEUILLADE</t>
  </si>
  <si>
    <t>FLAUGEAC</t>
  </si>
  <si>
    <t>GARDONNE</t>
  </si>
  <si>
    <t>GAUGEAC</t>
  </si>
  <si>
    <t>GINESTET</t>
  </si>
  <si>
    <t>GROLEJAC</t>
  </si>
  <si>
    <t>GRUN BORDAS</t>
  </si>
  <si>
    <t>HAUTEFAYE</t>
  </si>
  <si>
    <t>JAVERLHAC ET LA CHAPELLE ST ROBERT</t>
  </si>
  <si>
    <t>JAVERLHAC LA CHAPELLE ST ROBERT</t>
  </si>
  <si>
    <t>LAMONZIE MONTASTRUC</t>
  </si>
  <si>
    <t>LANQUAIS</t>
  </si>
  <si>
    <t>LAVAUR</t>
  </si>
  <si>
    <t>LEMBRAS</t>
  </si>
  <si>
    <t>LIMEUIL</t>
  </si>
  <si>
    <t>MANAURIE</t>
  </si>
  <si>
    <t>CAPENS</t>
  </si>
  <si>
    <t>CARAGOUDES</t>
  </si>
  <si>
    <t>CASSAGNABERE TOURNAS</t>
  </si>
  <si>
    <t>CASTAGNEDE</t>
  </si>
  <si>
    <t>CASTELNAU D ESTRETEFONDS</t>
  </si>
  <si>
    <t>CASTIES LABRANDE</t>
  </si>
  <si>
    <t>CAZAUX LAYRISSE</t>
  </si>
  <si>
    <t>CAZENEUVE MONTAUT</t>
  </si>
  <si>
    <t>CIADOUX</t>
  </si>
  <si>
    <t>CIER DE LUCHON</t>
  </si>
  <si>
    <t>CIER DE RIVIERE</t>
  </si>
  <si>
    <t>CORNEBARRIEU</t>
  </si>
  <si>
    <t>COULADERE</t>
  </si>
  <si>
    <t>DRUDAS</t>
  </si>
  <si>
    <t>ESCALQUENS</t>
  </si>
  <si>
    <t>ESTANCARBON</t>
  </si>
  <si>
    <t>LE FAUGA</t>
  </si>
  <si>
    <t>FRANQUEVIELLE</t>
  </si>
  <si>
    <t>FRONTIGNAN SAVES</t>
  </si>
  <si>
    <t>FROUZINS</t>
  </si>
  <si>
    <t>FUSTIGNAC</t>
  </si>
  <si>
    <t>GARAC</t>
  </si>
  <si>
    <t>GENSAC DE BOULOGNE</t>
  </si>
  <si>
    <t>GOUAUX DE LUCHON</t>
  </si>
  <si>
    <t>GOUTEVERNISSE</t>
  </si>
  <si>
    <t>GOUZENS</t>
  </si>
  <si>
    <t>LE GRES</t>
  </si>
  <si>
    <t>HUOS</t>
  </si>
  <si>
    <t>L ISLE EN DODON</t>
  </si>
  <si>
    <t>JUZET D IZAUT</t>
  </si>
  <si>
    <t>LACROIX FALGARDE</t>
  </si>
  <si>
    <t>LAGARDELLE SUR LEZE</t>
  </si>
  <si>
    <t>LAGRACE DIEU</t>
  </si>
  <si>
    <t>LAHAGE</t>
  </si>
  <si>
    <t>LATOUE</t>
  </si>
  <si>
    <t>LAUNAC</t>
  </si>
  <si>
    <t>LAUNAGUET</t>
  </si>
  <si>
    <t>LAVERNOSE LACASSE</t>
  </si>
  <si>
    <t>LHERM</t>
  </si>
  <si>
    <t>LILHAC</t>
  </si>
  <si>
    <t>LONGAGES</t>
  </si>
  <si>
    <t>LOURDE</t>
  </si>
  <si>
    <t>LA MAGDELAINE SUR TARN</t>
  </si>
  <si>
    <t>MALVEZIE</t>
  </si>
  <si>
    <t>MASCARVILLE</t>
  </si>
  <si>
    <t>MAURENS</t>
  </si>
  <si>
    <t>MAUVAISIN</t>
  </si>
  <si>
    <t>MENVILLE</t>
  </si>
  <si>
    <t>MOLAS</t>
  </si>
  <si>
    <t>MONCAUP</t>
  </si>
  <si>
    <t>MONTASTRUC SAVES</t>
  </si>
  <si>
    <t>MONTESQUIEU VOLVESTRE</t>
  </si>
  <si>
    <t>MONTGAILLARD LAURAGAIS</t>
  </si>
  <si>
    <t>MONTGAILLARD SUR SAVE</t>
  </si>
  <si>
    <t>MONTGAZIN</t>
  </si>
  <si>
    <t>MONTJOIRE</t>
  </si>
  <si>
    <t>MONTMAURIN</t>
  </si>
  <si>
    <t>MONTPITOL</t>
  </si>
  <si>
    <t>MONTSAUNES</t>
  </si>
  <si>
    <t>ODARS</t>
  </si>
  <si>
    <t>PALAMINY</t>
  </si>
  <si>
    <t>PECHABOU</t>
  </si>
  <si>
    <t>PEGUILHAN</t>
  </si>
  <si>
    <t>PEYROUZET</t>
  </si>
  <si>
    <t>PIN BALMA</t>
  </si>
  <si>
    <t>PORTET D ASPET</t>
  </si>
  <si>
    <t>PORTET SUR GARONNE</t>
  </si>
  <si>
    <t>POUBEAU</t>
  </si>
  <si>
    <t>POUCHARRAMET</t>
  </si>
  <si>
    <t>PROUPIARY</t>
  </si>
  <si>
    <t>REBIGUE</t>
  </si>
  <si>
    <t>REGADES</t>
  </si>
  <si>
    <t>RIEUMES</t>
  </si>
  <si>
    <t>ROQUEFORT SUR GARONNE</t>
  </si>
  <si>
    <t>ROUFFIAC TOLOSAN</t>
  </si>
  <si>
    <t>SACCOURVIELLE</t>
  </si>
  <si>
    <t>ST BEAT</t>
  </si>
  <si>
    <t>ST CEZERT</t>
  </si>
  <si>
    <t>ST ELIX LE CHATEAU</t>
  </si>
  <si>
    <t>ST FELIX LAURAGAIS</t>
  </si>
  <si>
    <t>ST FERREOL DE COMMINGES</t>
  </si>
  <si>
    <t>ST GAUDENS</t>
  </si>
  <si>
    <t>ST JEAN LHERM</t>
  </si>
  <si>
    <t>ST PAUL D OUEIL</t>
  </si>
  <si>
    <t>ST ROME</t>
  </si>
  <si>
    <t>ST RUSTICE</t>
  </si>
  <si>
    <t>SALERM</t>
  </si>
  <si>
    <t>SALIES DU SALAT</t>
  </si>
  <si>
    <t>SAMAN</t>
  </si>
  <si>
    <t>SANA</t>
  </si>
  <si>
    <t>SAUBENS</t>
  </si>
  <si>
    <t>SAUX ET POMAREDE</t>
  </si>
  <si>
    <t>SEGREVILLE</t>
  </si>
  <si>
    <t>SEILHAN</t>
  </si>
  <si>
    <t>LEZINNES</t>
  </si>
  <si>
    <t>LIXY</t>
  </si>
  <si>
    <t>LOOZE</t>
  </si>
  <si>
    <t>LUCY SUR YONNE</t>
  </si>
  <si>
    <t>MAILLY LE CHATEAU</t>
  </si>
  <si>
    <t>MALAY LE GRAND</t>
  </si>
  <si>
    <t>MARSANGY</t>
  </si>
  <si>
    <t>MOLINONS</t>
  </si>
  <si>
    <t>MOUTIERS EN PUISAYE</t>
  </si>
  <si>
    <t>PAILLY</t>
  </si>
  <si>
    <t>PISY</t>
  </si>
  <si>
    <t>POILLY SUR THOLON</t>
  </si>
  <si>
    <t>PONT SUR YONNE</t>
  </si>
  <si>
    <t>PRECY LE SEC</t>
  </si>
  <si>
    <t>PRECY SUR VRIN</t>
  </si>
  <si>
    <t>PREGILBERT</t>
  </si>
  <si>
    <t>QUARRE LES TOMBES</t>
  </si>
  <si>
    <t>ST AUBIN SUR YONNE</t>
  </si>
  <si>
    <t>ST LEGER VAUBAN</t>
  </si>
  <si>
    <t>ST LOUP D ORDON</t>
  </si>
  <si>
    <t>ST MARTIN D ORDON</t>
  </si>
  <si>
    <t>ST MARTIN SUR ARMANCON</t>
  </si>
  <si>
    <t>STE PALLAYE</t>
  </si>
  <si>
    <t>ST SAUVEUR EN PUISAYE</t>
  </si>
  <si>
    <t>STE VERTU</t>
  </si>
  <si>
    <t>SAMBOURG</t>
  </si>
  <si>
    <t>SAUVIGNY LE BEUREAL</t>
  </si>
  <si>
    <t>SAUVIGNY LE BOIS</t>
  </si>
  <si>
    <t>SOUMAINTRAIN</t>
  </si>
  <si>
    <t>STIGNY</t>
  </si>
  <si>
    <t>TOUCY</t>
  </si>
  <si>
    <t>TURNY</t>
  </si>
  <si>
    <t>VALLERY</t>
  </si>
  <si>
    <t>VASSY SOUS PISY</t>
  </si>
  <si>
    <t>VAUMORT</t>
  </si>
  <si>
    <t>VENIZY</t>
  </si>
  <si>
    <t>VERLIN</t>
  </si>
  <si>
    <t>VILLECIEN</t>
  </si>
  <si>
    <t>VILLIERS LES HAUTS</t>
  </si>
  <si>
    <t>VILLON</t>
  </si>
  <si>
    <t>VINNEUF</t>
  </si>
  <si>
    <t>ARGIESANS</t>
  </si>
  <si>
    <t>BANVILLARS</t>
  </si>
  <si>
    <t>BESSONCOURT</t>
  </si>
  <si>
    <t>BOTANS</t>
  </si>
  <si>
    <t>BOUROGNE</t>
  </si>
  <si>
    <t>DANJOUTIN</t>
  </si>
  <si>
    <t>DORANS</t>
  </si>
  <si>
    <t>ETUEFFONT</t>
  </si>
  <si>
    <t>FLORIMONT</t>
  </si>
  <si>
    <t>FOUSSEMAGNE</t>
  </si>
  <si>
    <t>LEBETAIN</t>
  </si>
  <si>
    <t>LEPUIX</t>
  </si>
  <si>
    <t>LEVAL</t>
  </si>
  <si>
    <t>MENONCOURT</t>
  </si>
  <si>
    <t>MORVILLARS</t>
  </si>
  <si>
    <t>NOVILLARD</t>
  </si>
  <si>
    <t>PETIT CROIX</t>
  </si>
  <si>
    <t>PETITEFONTAINE</t>
  </si>
  <si>
    <t>AUTRECHENE</t>
  </si>
  <si>
    <t>ROUGEGOUTTE</t>
  </si>
  <si>
    <t>SERMAMAGNY</t>
  </si>
  <si>
    <t>VALDOIE</t>
  </si>
  <si>
    <t>VETRIGNE</t>
  </si>
  <si>
    <t>AUVERNAUX</t>
  </si>
  <si>
    <t>BALLANCOURT SUR ESSONNE</t>
  </si>
  <si>
    <t>BOIS HERPIN</t>
  </si>
  <si>
    <t>CHAMPCUEIL</t>
  </si>
  <si>
    <t>CHATIGNONVILLE</t>
  </si>
  <si>
    <t>ETAMPES</t>
  </si>
  <si>
    <t>LISSES</t>
  </si>
  <si>
    <t>MARCOUSSIS</t>
  </si>
  <si>
    <t>MAROLLES EN BEAUCE</t>
  </si>
  <si>
    <t>MAROLLES EN HUREPOIX</t>
  </si>
  <si>
    <t>MENNECY</t>
  </si>
  <si>
    <t>MESPUITS</t>
  </si>
  <si>
    <t>MOIGNY SUR ECOLE</t>
  </si>
  <si>
    <t>MONTLHERY</t>
  </si>
  <si>
    <t>MORIGNY CHAMPIGNY</t>
  </si>
  <si>
    <t>NAINVILLE LES ROCHES</t>
  </si>
  <si>
    <t>ONCY SUR ECOLE</t>
  </si>
  <si>
    <t>THOUARCE</t>
  </si>
  <si>
    <t>TIERCE</t>
  </si>
  <si>
    <t>TOUTLEMONDE</t>
  </si>
  <si>
    <t>LE TREMBLAY</t>
  </si>
  <si>
    <t>TURQUANT</t>
  </si>
  <si>
    <t>VAUCHRETIEN</t>
  </si>
  <si>
    <t>LES VERCHERS SUR LAYON</t>
  </si>
  <si>
    <t>AIREL</t>
  </si>
  <si>
    <t>AUDOUVILLE LA HUBERT</t>
  </si>
  <si>
    <t>AVRANCHES</t>
  </si>
  <si>
    <t>BARNEVILLE CARTERET</t>
  </si>
  <si>
    <t>BEAUCHAMPS</t>
  </si>
  <si>
    <t>BEAUFICEL</t>
  </si>
  <si>
    <t>BESLON</t>
  </si>
  <si>
    <t>BINIVILLE</t>
  </si>
  <si>
    <t>BLAINVILLE SUR MER</t>
  </si>
  <si>
    <t>BOISYVON</t>
  </si>
  <si>
    <t>ST MICHEL DES LOUPS</t>
  </si>
  <si>
    <t>BOURGUENOLLES</t>
  </si>
  <si>
    <t>BRANVILLE HAGUE</t>
  </si>
  <si>
    <t>LE VALDECIE</t>
  </si>
  <si>
    <t>QUETTETOT</t>
  </si>
  <si>
    <t>ST MARTIN LE HEBERT</t>
  </si>
  <si>
    <t>CAMPROND</t>
  </si>
  <si>
    <t>CARNET</t>
  </si>
  <si>
    <t>LE GRIPPON</t>
  </si>
  <si>
    <t>LES CHAMBRES</t>
  </si>
  <si>
    <t>QUERQUEVILLE</t>
  </si>
  <si>
    <t>LA GLACERIE</t>
  </si>
  <si>
    <t>CHERENCE LE HERON</t>
  </si>
  <si>
    <t>CLITOURPS</t>
  </si>
  <si>
    <t>COLOMBY</t>
  </si>
  <si>
    <t>CONTRIERES</t>
  </si>
  <si>
    <t>GOUBERVILLE</t>
  </si>
  <si>
    <t>COULOUVRAY BOISBENATRE</t>
  </si>
  <si>
    <t>CROLLON</t>
  </si>
  <si>
    <t>DANGY</t>
  </si>
  <si>
    <t>LES CHERIS</t>
  </si>
  <si>
    <t>EROUDEVILLE</t>
  </si>
  <si>
    <t>FEUGERES</t>
  </si>
  <si>
    <t>FLOTTEMANVILLE HAGUE</t>
  </si>
  <si>
    <t>FOLLIGNY</t>
  </si>
  <si>
    <t>LA BESLIERE</t>
  </si>
  <si>
    <t>LE MESNIL DREY</t>
  </si>
  <si>
    <t>FRESVILLE</t>
  </si>
  <si>
    <t>GAVRAY</t>
  </si>
  <si>
    <t>LE MESNIL BONANT</t>
  </si>
  <si>
    <t>GOLLEVILLE</t>
  </si>
  <si>
    <t>GONFREVILLE</t>
  </si>
  <si>
    <t>GOUVETS</t>
  </si>
  <si>
    <t>ILES CHAUSEY</t>
  </si>
  <si>
    <t>GUEHEBERT</t>
  </si>
  <si>
    <t>HAUTEVILLE SUR MER</t>
  </si>
  <si>
    <t>HAUTEVILLE LA GUICHARD</t>
  </si>
  <si>
    <t>LA HAYE BELLEFOND</t>
  </si>
  <si>
    <t>ST REMY DES LANDES</t>
  </si>
  <si>
    <t>LA HAYE PESNEL</t>
  </si>
  <si>
    <t>HEAUVILLE</t>
  </si>
  <si>
    <t>HUBERVILLE</t>
  </si>
  <si>
    <t>CHALANDREY</t>
  </si>
  <si>
    <t>LES BIARDS</t>
  </si>
  <si>
    <t>JUILLEY</t>
  </si>
  <si>
    <t>LAULNE</t>
  </si>
  <si>
    <t>LOLIF</t>
  </si>
  <si>
    <t>MAUPERTUIS</t>
  </si>
  <si>
    <t>LE MESNIL ADELEE</t>
  </si>
  <si>
    <t>LE MESNIL AMAND</t>
  </si>
  <si>
    <t>LA MEURDRAQUIERE</t>
  </si>
  <si>
    <t>MUNEVILLE SUR MER</t>
  </si>
  <si>
    <t>NEHOU</t>
  </si>
  <si>
    <t>NEUVILLE AU PLAIN</t>
  </si>
  <si>
    <t>NICORPS</t>
  </si>
  <si>
    <t>NOTRE DAME DE LIVOYE</t>
  </si>
  <si>
    <t>OMONVILLE LA PETITE</t>
  </si>
  <si>
    <t>ORGLANDES</t>
  </si>
  <si>
    <t>ORVAL SUR SIENNE</t>
  </si>
  <si>
    <t>MONTCHATON</t>
  </si>
  <si>
    <t>OZEVILLE</t>
  </si>
  <si>
    <t>LE CHEFRESNE</t>
  </si>
  <si>
    <t>LA PERNELLE</t>
  </si>
  <si>
    <t>LE PERRON</t>
  </si>
  <si>
    <t>LE PETIT CELLAND</t>
  </si>
  <si>
    <t>CRETTEVILLE</t>
  </si>
  <si>
    <t>LES PAS</t>
  </si>
  <si>
    <t>REFFUVEILLE</t>
  </si>
  <si>
    <t>REIGNEVILLE BOCAGE</t>
  </si>
  <si>
    <t>REVILLE</t>
  </si>
  <si>
    <t>POILLY SUR SEREIN</t>
  </si>
  <si>
    <t>PONT SUR VANNE</t>
  </si>
  <si>
    <t>ST BRANCHER</t>
  </si>
  <si>
    <t>ST BRIS LE VINEUX</t>
  </si>
  <si>
    <t>ST CYR LES COLONS</t>
  </si>
  <si>
    <t>ST GERMAIN DES CHAMPS</t>
  </si>
  <si>
    <t>SAINTS EN PUISAYE</t>
  </si>
  <si>
    <t>SEIGNELAY</t>
  </si>
  <si>
    <t>SEMENTRON</t>
  </si>
  <si>
    <t>SENNEVOY LE HAUT</t>
  </si>
  <si>
    <t>SERBONNES</t>
  </si>
  <si>
    <t>SERMIZELLES</t>
  </si>
  <si>
    <t>LES SIEGES</t>
  </si>
  <si>
    <t>SORMERY</t>
  </si>
  <si>
    <t>THEIL SUR VANNE</t>
  </si>
  <si>
    <t>THIZY</t>
  </si>
  <si>
    <t>ST MARTIN SUR OREUSE</t>
  </si>
  <si>
    <t>TRICHEY</t>
  </si>
  <si>
    <t>VENOY</t>
  </si>
  <si>
    <t>VEZANNES</t>
  </si>
  <si>
    <t>VEZINNES</t>
  </si>
  <si>
    <t>VILLEFARGEAU</t>
  </si>
  <si>
    <t>VILLENEUVE SUR YONNE</t>
  </si>
  <si>
    <t>COURCEAUX</t>
  </si>
  <si>
    <t>SOGNES</t>
  </si>
  <si>
    <t>LA VILLOTTE</t>
  </si>
  <si>
    <t>VILLIERS SUR THOLON</t>
  </si>
  <si>
    <t>VIREAUX</t>
  </si>
  <si>
    <t>VOLGRE</t>
  </si>
  <si>
    <t>ANGEOT</t>
  </si>
  <si>
    <t>ANJOUTEY</t>
  </si>
  <si>
    <t>BAVILLIERS</t>
  </si>
  <si>
    <t>BEAUCOURT</t>
  </si>
  <si>
    <t>BERMONT</t>
  </si>
  <si>
    <t>COURTELEVANT</t>
  </si>
  <si>
    <t>EVETTE SALBERT</t>
  </si>
  <si>
    <t>FRAIS</t>
  </si>
  <si>
    <t>FROIDEFONTAINE</t>
  </si>
  <si>
    <t>GRANDVILLARS</t>
  </si>
  <si>
    <t>GROSNE</t>
  </si>
  <si>
    <t>MONTREUX CHATEAU</t>
  </si>
  <si>
    <t>MOVAL</t>
  </si>
  <si>
    <t>PETITMAGNY</t>
  </si>
  <si>
    <t>RIERVESCEMONT</t>
  </si>
  <si>
    <t>ROPPE</t>
  </si>
  <si>
    <t>ST GERMAIN LE CHATELET</t>
  </si>
  <si>
    <t>SUARCE</t>
  </si>
  <si>
    <t>ARRANCOURT</t>
  </si>
  <si>
    <t>ATHIS MONS</t>
  </si>
  <si>
    <t>AUVERS ST GEORGES</t>
  </si>
  <si>
    <t>BAULNE</t>
  </si>
  <si>
    <t>BLANDY</t>
  </si>
  <si>
    <t>BOISSY LA RIVIERE</t>
  </si>
  <si>
    <t>BOISSY LE CUTTE</t>
  </si>
  <si>
    <t>BOISSY LE SEC</t>
  </si>
  <si>
    <t>BONDOUFLE</t>
  </si>
  <si>
    <t>BOUSSY ST ANTOINE</t>
  </si>
  <si>
    <t>BROUY</t>
  </si>
  <si>
    <t>BRUNOY</t>
  </si>
  <si>
    <t>CHALOU MOULINEUX</t>
  </si>
  <si>
    <t>CHAMARANDE</t>
  </si>
  <si>
    <t>CHAMPMOTTEUX</t>
  </si>
  <si>
    <t>CHEPTAINVILLE</t>
  </si>
  <si>
    <t>CHILLY MAZARIN</t>
  </si>
  <si>
    <t>CORBEIL ESSONNES</t>
  </si>
  <si>
    <t>ETIOLLES</t>
  </si>
  <si>
    <t>ETRECHY</t>
  </si>
  <si>
    <t>FONTENAY LES BRIIS</t>
  </si>
  <si>
    <t>LA FORET STE CROIX</t>
  </si>
  <si>
    <t>FORGES LES BAINS</t>
  </si>
  <si>
    <t>LES GRANGES LE ROI</t>
  </si>
  <si>
    <t>ITTEVILLE</t>
  </si>
  <si>
    <t>JANVILLE SUR JUINE</t>
  </si>
  <si>
    <t>LARDY</t>
  </si>
  <si>
    <t>LINAS</t>
  </si>
  <si>
    <t>LONGPONT SUR ORGE</t>
  </si>
  <si>
    <t>MAUCHAMPS</t>
  </si>
  <si>
    <t>ORLY AEROGARE</t>
  </si>
  <si>
    <t>PRUNAY SUR ESSONNE</t>
  </si>
  <si>
    <t>QUINCY SOUS SENART</t>
  </si>
  <si>
    <t>VILLERAS</t>
  </si>
  <si>
    <t>ST GERMAIN LES ARPAJON</t>
  </si>
  <si>
    <t>ST GERMAIN LES CORBEIL</t>
  </si>
  <si>
    <t>VILLEZIERS</t>
  </si>
  <si>
    <t>MARSAC SUR L ISLE</t>
  </si>
  <si>
    <t>MAYAC</t>
  </si>
  <si>
    <t>MENESPLET</t>
  </si>
  <si>
    <t>MENSIGNAC</t>
  </si>
  <si>
    <t>MINZAC</t>
  </si>
  <si>
    <t>MONFAUCON</t>
  </si>
  <si>
    <t>MONSAGUEL</t>
  </si>
  <si>
    <t>MONTAGRIER</t>
  </si>
  <si>
    <t>MONPLAISANT</t>
  </si>
  <si>
    <t>MUSSIDAN</t>
  </si>
  <si>
    <t>NASTRINGUES</t>
  </si>
  <si>
    <t>NEGRONDES</t>
  </si>
  <si>
    <t>CHENAUD</t>
  </si>
  <si>
    <t>PAUSSAC ET ST VIVIEN</t>
  </si>
  <si>
    <t>PAZAYAC</t>
  </si>
  <si>
    <t>PREYSSAC D EXCIDEUIL</t>
  </si>
  <si>
    <t>RAZAC DE SAUSSIGNAC</t>
  </si>
  <si>
    <t>RIBERAC</t>
  </si>
  <si>
    <t>LA ROCHEBEAUCOURT ET ARGENTINE</t>
  </si>
  <si>
    <t>ST MICHEL DE RIVIERE</t>
  </si>
  <si>
    <t>SAGELAT</t>
  </si>
  <si>
    <t>STE ALVERE ST LAURENT LES BATONS</t>
  </si>
  <si>
    <t>ST LAURENT DES BATONS</t>
  </si>
  <si>
    <t>ST AVIT DE VIALARD</t>
  </si>
  <si>
    <t>ST BARTHELEMY DE BELLEGARDE</t>
  </si>
  <si>
    <t>ST CERNIN DE LABARDE</t>
  </si>
  <si>
    <t>ST CYBRANET</t>
  </si>
  <si>
    <t>ST ETIENNE DE PUYCORBIER</t>
  </si>
  <si>
    <t>ST FELIX DE BOURDEILLES</t>
  </si>
  <si>
    <t>STE FOY DE LONGAS</t>
  </si>
  <si>
    <t>ST GERAUD DE CORPS</t>
  </si>
  <si>
    <t>ST GERMAIN DU SALEMBRE</t>
  </si>
  <si>
    <t>ST HILAIRE D ESTISSAC</t>
  </si>
  <si>
    <t>ST JEAN D ATAUX</t>
  </si>
  <si>
    <t>ST JORY DE CHALAIS</t>
  </si>
  <si>
    <t>ST JULIEN DE CREMPSE</t>
  </si>
  <si>
    <t>ST JULIEN DE LAMPON</t>
  </si>
  <si>
    <t>ST LEON D ISSIGEAC</t>
  </si>
  <si>
    <t>ST LOUIS EN L ISLE</t>
  </si>
  <si>
    <t>ST MARTIN DES COMBES</t>
  </si>
  <si>
    <t>ST MARTIN LE PIN</t>
  </si>
  <si>
    <t>ST MICHEL DE DOUBLE</t>
  </si>
  <si>
    <t>ST MICHEL DE VILLADEIX</t>
  </si>
  <si>
    <t>STE NATHALENE</t>
  </si>
  <si>
    <t>ST NEXANS</t>
  </si>
  <si>
    <t>ST PAUL DE SERRE</t>
  </si>
  <si>
    <t>ST PAUL LIZONNE</t>
  </si>
  <si>
    <t>ST PRIVAT DES PRES</t>
  </si>
  <si>
    <t>ST SULPICE DE ROUMAGNAC</t>
  </si>
  <si>
    <t>ST SULPICE D EXCIDEUIL</t>
  </si>
  <si>
    <t>STE TRIE</t>
  </si>
  <si>
    <t>SARRAZAC</t>
  </si>
  <si>
    <t>SCEAU ST ANGEL</t>
  </si>
  <si>
    <t>SIORAC EN PERIGORD</t>
  </si>
  <si>
    <t>TAMNIES</t>
  </si>
  <si>
    <t>MONBOS</t>
  </si>
  <si>
    <t>VALLEREUIL</t>
  </si>
  <si>
    <t>VALOJOULX</t>
  </si>
  <si>
    <t>VARAIGNES</t>
  </si>
  <si>
    <t>VAUNAC</t>
  </si>
  <si>
    <t>VERTEILLAC</t>
  </si>
  <si>
    <t>ABBANS DESSUS</t>
  </si>
  <si>
    <t>ABBENANS</t>
  </si>
  <si>
    <t>AISSEY</t>
  </si>
  <si>
    <t>ALLONDANS</t>
  </si>
  <si>
    <t>APPENANS</t>
  </si>
  <si>
    <t>ARCON</t>
  </si>
  <si>
    <t>ARC SOUS MONTENOT</t>
  </si>
  <si>
    <t>AUBONNE</t>
  </si>
  <si>
    <t>AVOUDREY</t>
  </si>
  <si>
    <t>BONNAL</t>
  </si>
  <si>
    <t>BRAILLANS</t>
  </si>
  <si>
    <t>BUSY</t>
  </si>
  <si>
    <t>CHAMPOUX</t>
  </si>
  <si>
    <t>CHAPELLE DES BOIS</t>
  </si>
  <si>
    <t>CHATELBLANC</t>
  </si>
  <si>
    <t>CHATILLON SUR LISON</t>
  </si>
  <si>
    <t>CHAUX NEUVE</t>
  </si>
  <si>
    <t>CHAY</t>
  </si>
  <si>
    <t>CLERVAL</t>
  </si>
  <si>
    <t>LES COMBES</t>
  </si>
  <si>
    <t>LE CROUZET</t>
  </si>
  <si>
    <t>CROUZET MIGETTE</t>
  </si>
  <si>
    <t>CUBRIAL</t>
  </si>
  <si>
    <t>CUSE ET ADRISANS</t>
  </si>
  <si>
    <t>DAMBENOIS</t>
  </si>
  <si>
    <t>DANNEMARIE SUR CRETE</t>
  </si>
  <si>
    <t>SIGNAC</t>
  </si>
  <si>
    <t>SODE</t>
  </si>
  <si>
    <t>TOUILLE</t>
  </si>
  <si>
    <t>VIGOULET AUZIL</t>
  </si>
  <si>
    <t>VILLARIES</t>
  </si>
  <si>
    <t>VILLENEUVE DE RIVIERE</t>
  </si>
  <si>
    <t>VILLENEUVE LES BOULOC</t>
  </si>
  <si>
    <t>ANSAN</t>
  </si>
  <si>
    <t>ARMENTIEUX</t>
  </si>
  <si>
    <t>ARROUEDE</t>
  </si>
  <si>
    <t>AUGNAX</t>
  </si>
  <si>
    <t>AURADE</t>
  </si>
  <si>
    <t>AURIMONT</t>
  </si>
  <si>
    <t>AVERON BERGELLE</t>
  </si>
  <si>
    <t>AYGUETINTE</t>
  </si>
  <si>
    <t>BAJONNETTE</t>
  </si>
  <si>
    <t>BARRAN</t>
  </si>
  <si>
    <t>BASCOUS</t>
  </si>
  <si>
    <t>BAZUGUES</t>
  </si>
  <si>
    <t>BECCAS</t>
  </si>
  <si>
    <t>BEDECHAN</t>
  </si>
  <si>
    <t>BELLOC ST CLAMENS</t>
  </si>
  <si>
    <t>BERDOUES</t>
  </si>
  <si>
    <t>BERRAC</t>
  </si>
  <si>
    <t>BLOUSSON SERIAN</t>
  </si>
  <si>
    <t>LE BROUILH MONBERT</t>
  </si>
  <si>
    <t>LABARRERE</t>
  </si>
  <si>
    <t>CASTELNAU SUR L AUVIGNON</t>
  </si>
  <si>
    <t>CASTELNAVET</t>
  </si>
  <si>
    <t>CASTET ARROUY</t>
  </si>
  <si>
    <t>CASTILLON MASSAS</t>
  </si>
  <si>
    <t>CATONVIELLE</t>
  </si>
  <si>
    <t>CAZAUX D ANGLES</t>
  </si>
  <si>
    <t>CLERMONT POUYGUILLES</t>
  </si>
  <si>
    <t>COLOGNE</t>
  </si>
  <si>
    <t>CORNEILLAN</t>
  </si>
  <si>
    <t>ENDOUFIELLE</t>
  </si>
  <si>
    <t>GAUDONVILLE</t>
  </si>
  <si>
    <t>GAZAX ET BACCARISSE</t>
  </si>
  <si>
    <t>GOUTZ</t>
  </si>
  <si>
    <t>HAGET</t>
  </si>
  <si>
    <t>HAULIES</t>
  </si>
  <si>
    <t>LABEJAN</t>
  </si>
  <si>
    <t>LADEVEZE RIVIERE</t>
  </si>
  <si>
    <t>LANNEPAX</t>
  </si>
  <si>
    <t>LANNUX</t>
  </si>
  <si>
    <t>LARRESSINGLE</t>
  </si>
  <si>
    <t>LASSERAN</t>
  </si>
  <si>
    <t>LASSEUBE PROPRE</t>
  </si>
  <si>
    <t>LAURAET</t>
  </si>
  <si>
    <t>LECTOURE</t>
  </si>
  <si>
    <t>MAGNAN</t>
  </si>
  <si>
    <t>MANENT MONTANE</t>
  </si>
  <si>
    <t>MARAMBAT</t>
  </si>
  <si>
    <t>MARAVAT</t>
  </si>
  <si>
    <t>MARGOUET MEYMES</t>
  </si>
  <si>
    <t>MARSAN</t>
  </si>
  <si>
    <t>MIRAMONT D ASTARAC</t>
  </si>
  <si>
    <t>MEUSSIA</t>
  </si>
  <si>
    <t>MOLPRE</t>
  </si>
  <si>
    <t>MOISSEY</t>
  </si>
  <si>
    <t>MOLAMBOZ</t>
  </si>
  <si>
    <t>MOLINGES</t>
  </si>
  <si>
    <t>MONTCUSEL</t>
  </si>
  <si>
    <t>MONTEPLAIN</t>
  </si>
  <si>
    <t>MONTIGNY SUR L AIN</t>
  </si>
  <si>
    <t>MOURNANS CHARBONNY</t>
  </si>
  <si>
    <t>NANC LES ST AMOUR</t>
  </si>
  <si>
    <t>ORBAGNA</t>
  </si>
  <si>
    <t>ORCHAMPS</t>
  </si>
  <si>
    <t>OUR</t>
  </si>
  <si>
    <t>OUSSIERES</t>
  </si>
  <si>
    <t>PASSENANS</t>
  </si>
  <si>
    <t>PLENISE</t>
  </si>
  <si>
    <t>PLEURE</t>
  </si>
  <si>
    <t>PRESILLY</t>
  </si>
  <si>
    <t>RAINANS</t>
  </si>
  <si>
    <t>RANCHOT</t>
  </si>
  <si>
    <t>RANS</t>
  </si>
  <si>
    <t>RAVILLOLES</t>
  </si>
  <si>
    <t>REITHOUSE</t>
  </si>
  <si>
    <t>LES REPOTS</t>
  </si>
  <si>
    <t>ORMOY LA RIVIERE</t>
  </si>
  <si>
    <t>ORSIGNY</t>
  </si>
  <si>
    <t>ORVEAU</t>
  </si>
  <si>
    <t>PALAISEAU</t>
  </si>
  <si>
    <t>PUSSAY</t>
  </si>
  <si>
    <t>RIS ORANGIS</t>
  </si>
  <si>
    <t>SOISY SUR ECOLE</t>
  </si>
  <si>
    <t>VILLECONIN</t>
  </si>
  <si>
    <t>VILLEJUST</t>
  </si>
  <si>
    <t>VILLIERS LE BACLE</t>
  </si>
  <si>
    <t>WISSOUS</t>
  </si>
  <si>
    <t>BOURG LA REINE</t>
  </si>
  <si>
    <t>CHATENAY MALABRY</t>
  </si>
  <si>
    <t>LA BUTTE ROUGE</t>
  </si>
  <si>
    <t>CHAVILLE</t>
  </si>
  <si>
    <t>GARCHES</t>
  </si>
  <si>
    <t>LA GARENNE COLOMBES</t>
  </si>
  <si>
    <t>MONTROUGE</t>
  </si>
  <si>
    <t>SEVRES</t>
  </si>
  <si>
    <t>VILLENEUVE LA GARENNE</t>
  </si>
  <si>
    <t>LE BOURGET</t>
  </si>
  <si>
    <t>PIERREFITTE SUR SEINE</t>
  </si>
  <si>
    <t>ROSNY SOUS BOIS</t>
  </si>
  <si>
    <t>ALFORTVILLE</t>
  </si>
  <si>
    <t>CHENNEVIERES SUR MARNE</t>
  </si>
  <si>
    <t>L HAY LES ROSES</t>
  </si>
  <si>
    <t>PERIGNY SUR YERRES</t>
  </si>
  <si>
    <t>LE PERREUX SUR MARNE</t>
  </si>
  <si>
    <t>SANTENY</t>
  </si>
  <si>
    <t>SUCY EN BRIE</t>
  </si>
  <si>
    <t>LES BRUYERES</t>
  </si>
  <si>
    <t>VILLENEUVE LE ROI</t>
  </si>
  <si>
    <t>VITRY SUR SEINE</t>
  </si>
  <si>
    <t>AINCOURT</t>
  </si>
  <si>
    <t>ATTAINVILLE</t>
  </si>
  <si>
    <t>BANTHELU</t>
  </si>
  <si>
    <t>BEAUCHAMP</t>
  </si>
  <si>
    <t>BEAUMONT SUR OISE</t>
  </si>
  <si>
    <t>BERVILLE</t>
  </si>
  <si>
    <t>BESSANCOURT</t>
  </si>
  <si>
    <t>BRAY ET LU</t>
  </si>
  <si>
    <t>CHATENAY EN FRANCE</t>
  </si>
  <si>
    <t>CHAUSSY</t>
  </si>
  <si>
    <t>CHENNEVIERES LES LOUVRES</t>
  </si>
  <si>
    <t>CHERENCE</t>
  </si>
  <si>
    <t>CLERY EN VEXIN</t>
  </si>
  <si>
    <t>ENGHIEN LES BAINS</t>
  </si>
  <si>
    <t>FRANCONVILLE LA GARENNE</t>
  </si>
  <si>
    <t>GENAINVILLE</t>
  </si>
  <si>
    <t>HODENT</t>
  </si>
  <si>
    <t>JOUY LE MOUTIER</t>
  </si>
  <si>
    <t>JOUY LA FONTAINE</t>
  </si>
  <si>
    <t>VINCOURT</t>
  </si>
  <si>
    <t>MARGENCY</t>
  </si>
  <si>
    <t>MENOUVILLE</t>
  </si>
  <si>
    <t>MONTIGNY LES CORMEILLES</t>
  </si>
  <si>
    <t>MONTLIGNON</t>
  </si>
  <si>
    <t>MOURS</t>
  </si>
  <si>
    <t>PUISEUX PONTOISE</t>
  </si>
  <si>
    <t>ROISSY EN FRANCE</t>
  </si>
  <si>
    <t>ROISSY AEROPORT CHARLES DE GAULLE</t>
  </si>
  <si>
    <t>SANNOIS</t>
  </si>
  <si>
    <t>SARCELLES</t>
  </si>
  <si>
    <t>LE THILLAY</t>
  </si>
  <si>
    <t>VILLAINES SOUS BOIS</t>
  </si>
  <si>
    <t>VILLERON</t>
  </si>
  <si>
    <t>BANANIER</t>
  </si>
  <si>
    <t>CAPESTERRE DE MARIE GALANTE</t>
  </si>
  <si>
    <t>DESHAIES</t>
  </si>
  <si>
    <t>LES ANSES D ARLET</t>
  </si>
  <si>
    <t>DUCOS</t>
  </si>
  <si>
    <t>GRAND RIVIERE</t>
  </si>
  <si>
    <t>MACOUBA</t>
  </si>
  <si>
    <t>KAW</t>
  </si>
  <si>
    <t>CAYENNE</t>
  </si>
  <si>
    <t>IRACOUBO</t>
  </si>
  <si>
    <t>REMIRE MONTJOLY</t>
  </si>
  <si>
    <t>CACAO</t>
  </si>
  <si>
    <t>OUANARY</t>
  </si>
  <si>
    <t>MARIPASOULA</t>
  </si>
  <si>
    <t>RONCEY</t>
  </si>
  <si>
    <t>LA RONDE HAYE</t>
  </si>
  <si>
    <t>LE ROZEL</t>
  </si>
  <si>
    <t>ST ANDRE DE BOHON</t>
  </si>
  <si>
    <t>ST CHRISTOPHE DU FOC</t>
  </si>
  <si>
    <t>ST CLEMENT RANCOUDRAY</t>
  </si>
  <si>
    <t>RANCOUDRAY</t>
  </si>
  <si>
    <t>STE CROIX HAGUE</t>
  </si>
  <si>
    <t>ST EBREMOND DE BONFOSSE</t>
  </si>
  <si>
    <t>ST GEORGES DE LIVOYE</t>
  </si>
  <si>
    <t>ST GEORGES DE ROUELLEY</t>
  </si>
  <si>
    <t>ST GERMAIN DE TOURNEBUT</t>
  </si>
  <si>
    <t>ST GERMAIN SUR SEVES</t>
  </si>
  <si>
    <t>ST JEAN DE LA RIVIERE</t>
  </si>
  <si>
    <t>ST URSIN</t>
  </si>
  <si>
    <t>ST LAURENT DE TERREGATTE</t>
  </si>
  <si>
    <t>ST LO D OURVILLE</t>
  </si>
  <si>
    <t>ST MALO DE LA LANDE</t>
  </si>
  <si>
    <t>ST MARCOUF</t>
  </si>
  <si>
    <t>ST MARTIN D AUDOUVILLE</t>
  </si>
  <si>
    <t>ST MARTIN DE BONFOSSE</t>
  </si>
  <si>
    <t>ST MARTIN DE CENILLY</t>
  </si>
  <si>
    <t>ST MARTIN LE BOUILLANT</t>
  </si>
  <si>
    <t>ECOQUENEAUVILLE</t>
  </si>
  <si>
    <t>LA BOULOUZE</t>
  </si>
  <si>
    <t>ST PAIR SUR MER</t>
  </si>
  <si>
    <t>ST PLANCHERS</t>
  </si>
  <si>
    <t>ST POIS</t>
  </si>
  <si>
    <t>ST SAMSON DE BONFOSSE</t>
  </si>
  <si>
    <t>ST SENIER SOUS AVRANCHES</t>
  </si>
  <si>
    <t>ST VIGOR DES MONTS</t>
  </si>
  <si>
    <t>ST GEORGES DE BOHON</t>
  </si>
  <si>
    <t>ANGEY</t>
  </si>
  <si>
    <t>SAVIGNY LE VIEUX</t>
  </si>
  <si>
    <t>SEBEVILLE</t>
  </si>
  <si>
    <t>SOTTEVAST</t>
  </si>
  <si>
    <t>SOURDEVAL LES BOIS</t>
  </si>
  <si>
    <t>HUSSON</t>
  </si>
  <si>
    <t>FERVACHES</t>
  </si>
  <si>
    <t>TEURTHEVILLE BOCAGE</t>
  </si>
  <si>
    <t>TEURTHEVILLE HAGUE</t>
  </si>
  <si>
    <t>GIEVILLE</t>
  </si>
  <si>
    <t>TRELLY</t>
  </si>
  <si>
    <t>TRIBEHOU</t>
  </si>
  <si>
    <t>TURQUEVILLE</t>
  </si>
  <si>
    <t>URVILLE NACQUEVILLE</t>
  </si>
  <si>
    <t>VALCANVILLE</t>
  </si>
  <si>
    <t>VERGONCEY</t>
  </si>
  <si>
    <t>LES VEYS</t>
  </si>
  <si>
    <t>ANGLURE</t>
  </si>
  <si>
    <t>ANGLUZELLES ET COURCELLES</t>
  </si>
  <si>
    <t>AUBILLY</t>
  </si>
  <si>
    <t>AY CHAMPAGNE</t>
  </si>
  <si>
    <t>BISSEUIL</t>
  </si>
  <si>
    <t>LE BAIZIL</t>
  </si>
  <si>
    <t>BARBONNE FAYEL</t>
  </si>
  <si>
    <t>BETTANCOURT LA LONGUE</t>
  </si>
  <si>
    <t>BEZANNES</t>
  </si>
  <si>
    <t>BILLY LE GRAND</t>
  </si>
  <si>
    <t>BOULEUSE</t>
  </si>
  <si>
    <t>BOULT SUR SUIPPE</t>
  </si>
  <si>
    <t>BREUIL</t>
  </si>
  <si>
    <t>BROUILLET</t>
  </si>
  <si>
    <t>BUSSY LETTREE</t>
  </si>
  <si>
    <t>CERNAY EN DORMOIS</t>
  </si>
  <si>
    <t>CHALONS EN CHAMPAGNE</t>
  </si>
  <si>
    <t>CHALONS SUR VESLE</t>
  </si>
  <si>
    <t>CHAMPILLON</t>
  </si>
  <si>
    <t>CHANTEMERLE</t>
  </si>
  <si>
    <t>LA CHAPELLE LASSON</t>
  </si>
  <si>
    <t>LA CHAPELLE SOUS ORBAIS</t>
  </si>
  <si>
    <t>LES CHARMONTOIS</t>
  </si>
  <si>
    <t>LE CHATELIER</t>
  </si>
  <si>
    <t>CHATILLON SUR MARNE</t>
  </si>
  <si>
    <t>LE CHEMIN</t>
  </si>
  <si>
    <t>CHENAY</t>
  </si>
  <si>
    <t>CHEPPES LA PRAIRIE</t>
  </si>
  <si>
    <t>CHERVILLE</t>
  </si>
  <si>
    <t>CLOYES SUR MARNE</t>
  </si>
  <si>
    <t>CONDE SUR MARNE</t>
  </si>
  <si>
    <t>CORMICY</t>
  </si>
  <si>
    <t>CORMOYEUX</t>
  </si>
  <si>
    <t>COURCELLES SAPICOURT</t>
  </si>
  <si>
    <t>COURVILLE</t>
  </si>
  <si>
    <t>ST PIERRE DU PERRAY</t>
  </si>
  <si>
    <t>ST SULPICE DE FAVIERES</t>
  </si>
  <si>
    <t>VILLEMOISSON SUR ORGE</t>
  </si>
  <si>
    <t>VIRY CHATILLON</t>
  </si>
  <si>
    <t>YERRES</t>
  </si>
  <si>
    <t>ANTONY</t>
  </si>
  <si>
    <t>ASNIERES SUR SEINE</t>
  </si>
  <si>
    <t>BOULOGNE BILLANCOURT</t>
  </si>
  <si>
    <t>CLAMART</t>
  </si>
  <si>
    <t>LE PETIT CLAMART</t>
  </si>
  <si>
    <t>COLOMBES</t>
  </si>
  <si>
    <t>COURBEVOIE</t>
  </si>
  <si>
    <t>GENNEVILLIERS</t>
  </si>
  <si>
    <t>ROBINSON</t>
  </si>
  <si>
    <t>ST CLOUD</t>
  </si>
  <si>
    <t>VILLE D AVRAY</t>
  </si>
  <si>
    <t>BOBIGNY</t>
  </si>
  <si>
    <t>CLICHY SOUS BOIS</t>
  </si>
  <si>
    <t>COUBRON</t>
  </si>
  <si>
    <t>LA COURNEUVE</t>
  </si>
  <si>
    <t>GAGNY</t>
  </si>
  <si>
    <t>LES LILAS</t>
  </si>
  <si>
    <t>NEUILLY SUR MARNE</t>
  </si>
  <si>
    <t>LES PAVILLONS SOUS BOIS</t>
  </si>
  <si>
    <t>VILLETANEUSE</t>
  </si>
  <si>
    <t>ABLON SUR SEINE</t>
  </si>
  <si>
    <t>BONNEUIL SUR MARNE</t>
  </si>
  <si>
    <t>BRY SUR MARNE</t>
  </si>
  <si>
    <t>FONTENAY SOUS BOIS</t>
  </si>
  <si>
    <t>MAISONS ALFORT</t>
  </si>
  <si>
    <t>NOGENT SUR MARNE</t>
  </si>
  <si>
    <t>NOISEAU</t>
  </si>
  <si>
    <t>ORMESSON SUR MARNE</t>
  </si>
  <si>
    <t>LA QUEUE EN BRIE</t>
  </si>
  <si>
    <t>LA VARENNE ST HILAIRE</t>
  </si>
  <si>
    <t>VILLEJUIF</t>
  </si>
  <si>
    <t>ARGENTEUIL</t>
  </si>
  <si>
    <t>ARTHIES</t>
  </si>
  <si>
    <t>AUVERS SUR OISE</t>
  </si>
  <si>
    <t>BERNES SUR OISE</t>
  </si>
  <si>
    <t>BEZONS</t>
  </si>
  <si>
    <t>BRIGNANCOURT</t>
  </si>
  <si>
    <t>BUTRY SUR OISE</t>
  </si>
  <si>
    <t>MENANDON</t>
  </si>
  <si>
    <t>CHAMPAGNE SUR OISE</t>
  </si>
  <si>
    <t>CHAUVRY</t>
  </si>
  <si>
    <t>CONDECOURT</t>
  </si>
  <si>
    <t>CORMEILLES EN PARISIS</t>
  </si>
  <si>
    <t>COURDIMANCHE</t>
  </si>
  <si>
    <t>EPIAIS LES LOUVRES</t>
  </si>
  <si>
    <t>EPIAIS RHUS</t>
  </si>
  <si>
    <t>FONTENAY EN PARISIS</t>
  </si>
  <si>
    <t>FOSSES</t>
  </si>
  <si>
    <t>FREMECOURT</t>
  </si>
  <si>
    <t>FROUVILLE</t>
  </si>
  <si>
    <t>GADANCOURT</t>
  </si>
  <si>
    <t>GUIRY EN VEXIN</t>
  </si>
  <si>
    <t>LE HEAULME</t>
  </si>
  <si>
    <t>HEDOUVILLE</t>
  </si>
  <si>
    <t>JAGNY SOUS BOIS</t>
  </si>
  <si>
    <t>LABBEVILLE</t>
  </si>
  <si>
    <t>LIVILLIERS</t>
  </si>
  <si>
    <t>LONGUESSE</t>
  </si>
  <si>
    <t>MERY SUR OISE</t>
  </si>
  <si>
    <t>LE MESNIL AUBRY</t>
  </si>
  <si>
    <t>MONTSOULT</t>
  </si>
  <si>
    <t>NESLES LA VALLEE</t>
  </si>
  <si>
    <t>NOISY SUR OISE</t>
  </si>
  <si>
    <t>OMERVILLE</t>
  </si>
  <si>
    <t>LA ROCHE GUYON</t>
  </si>
  <si>
    <t>VEMARS</t>
  </si>
  <si>
    <t>VIARMES</t>
  </si>
  <si>
    <t>VIENNE EN ARTHIES</t>
  </si>
  <si>
    <t>GOURBEYRE</t>
  </si>
  <si>
    <t>LA DESIRADE</t>
  </si>
  <si>
    <t>GOYAVE</t>
  </si>
  <si>
    <t>LES MANGLES</t>
  </si>
  <si>
    <t>POINTE A PITRE</t>
  </si>
  <si>
    <t>TERRE DE BAS</t>
  </si>
  <si>
    <t>CASE PILOTE</t>
  </si>
  <si>
    <t>LE DIAMANT</t>
  </si>
  <si>
    <t>FONDS ST DENIS</t>
  </si>
  <si>
    <t>ST LAURENT DU MARONI</t>
  </si>
  <si>
    <t>MONTSINERY TONNEGRANDE</t>
  </si>
  <si>
    <t>SAUL</t>
  </si>
  <si>
    <t>PAPAICHTON</t>
  </si>
  <si>
    <t>POMPIDOU PAPA ICHTON</t>
  </si>
  <si>
    <t>L ETANG SALE LES BAINS</t>
  </si>
  <si>
    <t>DASLE</t>
  </si>
  <si>
    <t>DESANDANS</t>
  </si>
  <si>
    <t>DESERVILLERS</t>
  </si>
  <si>
    <t>DEVECEY</t>
  </si>
  <si>
    <t>DOMPREL</t>
  </si>
  <si>
    <t>DUNG</t>
  </si>
  <si>
    <t>DURNES</t>
  </si>
  <si>
    <t>ECHENANS</t>
  </si>
  <si>
    <t>COULANS SUR LIZON</t>
  </si>
  <si>
    <t>ETRAY</t>
  </si>
  <si>
    <t>EVILLERS</t>
  </si>
  <si>
    <t>FAIMBE</t>
  </si>
  <si>
    <t>FEULE</t>
  </si>
  <si>
    <t>FRAMBOUHANS</t>
  </si>
  <si>
    <t>GENNES</t>
  </si>
  <si>
    <t>GERMEFONTAINE</t>
  </si>
  <si>
    <t>GEVRESIN</t>
  </si>
  <si>
    <t>GUYANS VENNES</t>
  </si>
  <si>
    <t>HAUTERIVE LA FRESSE</t>
  </si>
  <si>
    <t>HOUTAUD</t>
  </si>
  <si>
    <t>HUANNE MONTMARTIN</t>
  </si>
  <si>
    <t>ISSANS</t>
  </si>
  <si>
    <t>JALLERANGE</t>
  </si>
  <si>
    <t>LANDRESSE</t>
  </si>
  <si>
    <t>LAVANS VUILLAFANS</t>
  </si>
  <si>
    <t>LAVIRON</t>
  </si>
  <si>
    <t>GRANGES MAILLOT</t>
  </si>
  <si>
    <t>LONGECHAUX</t>
  </si>
  <si>
    <t>LONGEVELLE SUR DOUBS</t>
  </si>
  <si>
    <t>LONGEVILLES MONT D OR</t>
  </si>
  <si>
    <t>MALBRANS</t>
  </si>
  <si>
    <t>MAMIROLLE</t>
  </si>
  <si>
    <t>MANCENANS</t>
  </si>
  <si>
    <t>MATHAY</t>
  </si>
  <si>
    <t>MEDIERE</t>
  </si>
  <si>
    <t>MONTBENOIT</t>
  </si>
  <si>
    <t>MONT DE LAVAL</t>
  </si>
  <si>
    <t>MONTFERRAND LE CHATEAU</t>
  </si>
  <si>
    <t>MONTFLOVIN</t>
  </si>
  <si>
    <t>MONTJOIE LE CHATEAU</t>
  </si>
  <si>
    <t>MONTLEBON</t>
  </si>
  <si>
    <t>MONTPERREUX</t>
  </si>
  <si>
    <t>MONTUSSAINT</t>
  </si>
  <si>
    <t>NARBIEF</t>
  </si>
  <si>
    <t>NOIRONTE</t>
  </si>
  <si>
    <t>ORGEANS BLANCHEFONTAINE</t>
  </si>
  <si>
    <t>BLANCHEFONTAINE</t>
  </si>
  <si>
    <t>OUVANS</t>
  </si>
  <si>
    <t>PELOUSEY</t>
  </si>
  <si>
    <t>PLAIMBOIS DU MIROIR</t>
  </si>
  <si>
    <t>PONTARLIER</t>
  </si>
  <si>
    <t>POUILLEY FRANCAIS</t>
  </si>
  <si>
    <t>RANG</t>
  </si>
  <si>
    <t>BOUJEONS</t>
  </si>
  <si>
    <t>ROCHEJEAN</t>
  </si>
  <si>
    <t>ROSIERES SUR BARBECHE</t>
  </si>
  <si>
    <t>ROSUREUX</t>
  </si>
  <si>
    <t>MONTFERNEY</t>
  </si>
  <si>
    <t>ROULANS</t>
  </si>
  <si>
    <t>LE RUSSEY</t>
  </si>
  <si>
    <t>MOUILLEVILLERS</t>
  </si>
  <si>
    <t>ANTORPE</t>
  </si>
  <si>
    <t>SANTOCHE</t>
  </si>
  <si>
    <t>SARAZ</t>
  </si>
  <si>
    <t>SARRAGEOIS</t>
  </si>
  <si>
    <t>SAUVAGNEY</t>
  </si>
  <si>
    <t>MAISIERES NOTRE DAME</t>
  </si>
  <si>
    <t>SECHIN</t>
  </si>
  <si>
    <t>SEMONDANS</t>
  </si>
  <si>
    <t>SOURANS</t>
  </si>
  <si>
    <t>TARCENAY</t>
  </si>
  <si>
    <t>THIEBOUHANS</t>
  </si>
  <si>
    <t>TORPES</t>
  </si>
  <si>
    <t>TOURNANS</t>
  </si>
  <si>
    <t>TROUVANS</t>
  </si>
  <si>
    <t>VAIRE ARCIER</t>
  </si>
  <si>
    <t>ARCIER</t>
  </si>
  <si>
    <t>VELLEROT LES BELVOIR</t>
  </si>
  <si>
    <t>VELLEROT LES VERCEL</t>
  </si>
  <si>
    <t>VELLEVANS</t>
  </si>
  <si>
    <t>VENNES</t>
  </si>
  <si>
    <t>VERNE</t>
  </si>
  <si>
    <t>VILLERS CHIEF</t>
  </si>
  <si>
    <t>VORGES LES PINS</t>
  </si>
  <si>
    <t>VYT LES BELVOIR</t>
  </si>
  <si>
    <t>MOLIERES GLANDAZ</t>
  </si>
  <si>
    <t>ALEYRAC</t>
  </si>
  <si>
    <t>ALLEX</t>
  </si>
  <si>
    <t>ANNEYRON</t>
  </si>
  <si>
    <t>ARNAYON</t>
  </si>
  <si>
    <t>BARBIERES</t>
  </si>
  <si>
    <t>BARCELONNE</t>
  </si>
  <si>
    <t>ROCHEFORT SUR NENON</t>
  </si>
  <si>
    <t>ROUFFANGE</t>
  </si>
  <si>
    <t>LES ARCETS</t>
  </si>
  <si>
    <t>SAFFLOZ</t>
  </si>
  <si>
    <t>MONTMALIN</t>
  </si>
  <si>
    <t>ST THIEBAUD</t>
  </si>
  <si>
    <t>SAIZENAY</t>
  </si>
  <si>
    <t>SALIGNEY</t>
  </si>
  <si>
    <t>SALINS LES BAINS</t>
  </si>
  <si>
    <t>MARANGEA</t>
  </si>
  <si>
    <t>SELLIERES</t>
  </si>
  <si>
    <t>SERGENON</t>
  </si>
  <si>
    <t>SERMANGE</t>
  </si>
  <si>
    <t>TREFFAY</t>
  </si>
  <si>
    <t>TASSENIERES</t>
  </si>
  <si>
    <t>THERVAY</t>
  </si>
  <si>
    <t>TOURMONT</t>
  </si>
  <si>
    <t>VAUX LES ST CLAUDE</t>
  </si>
  <si>
    <t>VERGES</t>
  </si>
  <si>
    <t>VILLECHANTRIA</t>
  </si>
  <si>
    <t>VILLERSERINE</t>
  </si>
  <si>
    <t>VOSBLES</t>
  </si>
  <si>
    <t>ARX</t>
  </si>
  <si>
    <t>BANOS</t>
  </si>
  <si>
    <t>BEGAAR</t>
  </si>
  <si>
    <t>BENQUET</t>
  </si>
  <si>
    <t>BERGOUEY</t>
  </si>
  <si>
    <t>CASTAIGNOS SOUSLENS</t>
  </si>
  <si>
    <t>CASTELNAU CHALOSSE</t>
  </si>
  <si>
    <t>CAUNEILLE</t>
  </si>
  <si>
    <t>DONZACQ</t>
  </si>
  <si>
    <t>ESCOURCE</t>
  </si>
  <si>
    <t>ESTIGARDE</t>
  </si>
  <si>
    <t>GASTES</t>
  </si>
  <si>
    <t>GOOS</t>
  </si>
  <si>
    <t>HABAS</t>
  </si>
  <si>
    <t>HORSARRIEU</t>
  </si>
  <si>
    <t>LABASTIDE CHALOSSE</t>
  </si>
  <si>
    <t>LAMOTHE</t>
  </si>
  <si>
    <t>LARRIVIERE ST SAVIN</t>
  </si>
  <si>
    <t>LE LEUY</t>
  </si>
  <si>
    <t>LIPOSTHEY</t>
  </si>
  <si>
    <t>RETJONS</t>
  </si>
  <si>
    <t>MAYLIS</t>
  </si>
  <si>
    <t>MONGET</t>
  </si>
  <si>
    <t>MONT DE MARSAN</t>
  </si>
  <si>
    <t>MONTSOUE</t>
  </si>
  <si>
    <t>NARROSSE</t>
  </si>
  <si>
    <t>NASSIET</t>
  </si>
  <si>
    <t>NOUSSE</t>
  </si>
  <si>
    <t>OEYRELUY</t>
  </si>
  <si>
    <t>ORX</t>
  </si>
  <si>
    <t>PHILONDENX</t>
  </si>
  <si>
    <t>PIMBO</t>
  </si>
  <si>
    <t>POUDENX</t>
  </si>
  <si>
    <t>POUILLON</t>
  </si>
  <si>
    <t>RIMBEZ ET BAUDIETS</t>
  </si>
  <si>
    <t>ST ANDRE DE SEIGNANX</t>
  </si>
  <si>
    <t>ST CRICQ CHALOSSE</t>
  </si>
  <si>
    <t>STE EULALIE EN BORN</t>
  </si>
  <si>
    <t>ST GEIN</t>
  </si>
  <si>
    <t>ST JEAN DE MARSACQ</t>
  </si>
  <si>
    <t>ST JULIEN EN BORN</t>
  </si>
  <si>
    <t>ST LAURENT DE GOSSE</t>
  </si>
  <si>
    <t>STE MARIE DE GOSSE</t>
  </si>
  <si>
    <t>ST VINCENT DE TYROSSE</t>
  </si>
  <si>
    <t>SAMADET</t>
  </si>
  <si>
    <t>SAUBRIGUES</t>
  </si>
  <si>
    <t>SAUBUSSE</t>
  </si>
  <si>
    <t>SAUGNAC ET CAMBRAN</t>
  </si>
  <si>
    <t>LE SEN</t>
  </si>
  <si>
    <t>SERRESLOUS ET ARRIBANS</t>
  </si>
  <si>
    <t>SEYRESSE</t>
  </si>
  <si>
    <t>SOORTS HOSSEGOR</t>
  </si>
  <si>
    <t>TARNOS</t>
  </si>
  <si>
    <t>TARTAS</t>
  </si>
  <si>
    <t>TERCIS LES BAINS</t>
  </si>
  <si>
    <t>TOSSE</t>
  </si>
  <si>
    <t>ST GIRONS PLAGE</t>
  </si>
  <si>
    <t>VIEUX BOUCAU LES BAINS</t>
  </si>
  <si>
    <t>ANGE</t>
  </si>
  <si>
    <t>AUTAINVILLE</t>
  </si>
  <si>
    <t>AVERDON</t>
  </si>
  <si>
    <t>BAILLOU</t>
  </si>
  <si>
    <t>BAUZY</t>
  </si>
  <si>
    <t>BLOIS</t>
  </si>
  <si>
    <t>BRACIEUX</t>
  </si>
  <si>
    <t>BUSLOUP</t>
  </si>
  <si>
    <t>ST ELIE</t>
  </si>
  <si>
    <t>APATOU</t>
  </si>
  <si>
    <t>RIVIERE DU MAT</t>
  </si>
  <si>
    <t>LA PLAINE DES PALMISTES</t>
  </si>
  <si>
    <t>LE PLATE</t>
  </si>
  <si>
    <t>LES MAKES</t>
  </si>
  <si>
    <t>ST GILLES LES BAINS</t>
  </si>
  <si>
    <t>TERRE SAINTE</t>
  </si>
  <si>
    <t>ROLAND GARROS AEROPORT</t>
  </si>
  <si>
    <t>DZOUMOGNE</t>
  </si>
  <si>
    <t>M TSANGAMOUJI</t>
  </si>
  <si>
    <t>RAUTINI</t>
  </si>
  <si>
    <t>NUNUE</t>
  </si>
  <si>
    <t>FAAA</t>
  </si>
  <si>
    <t>MOTU TAPU</t>
  </si>
  <si>
    <t>HANAVAVE</t>
  </si>
  <si>
    <t>MAKAROA</t>
  </si>
  <si>
    <t>TEMOE</t>
  </si>
  <si>
    <t>HEREHRETUE</t>
  </si>
  <si>
    <t>HIKITAKE</t>
  </si>
  <si>
    <t>OTETOU</t>
  </si>
  <si>
    <t>RAVAHERE</t>
  </si>
  <si>
    <t>TIAREI</t>
  </si>
  <si>
    <t>MARUTEA NORD</t>
  </si>
  <si>
    <t>PAOPAO</t>
  </si>
  <si>
    <t>MAIAO</t>
  </si>
  <si>
    <t>ATIHA</t>
  </si>
  <si>
    <t>TAIPIVAI</t>
  </si>
  <si>
    <t>AVATORU</t>
  </si>
  <si>
    <t>MOERAI</t>
  </si>
  <si>
    <t>HAPATONI</t>
  </si>
  <si>
    <t>MOTOPU</t>
  </si>
  <si>
    <t>TARAVAO</t>
  </si>
  <si>
    <t>TEAHUPOO</t>
  </si>
  <si>
    <t>TIKEI</t>
  </si>
  <si>
    <t>TEVAITOA</t>
  </si>
  <si>
    <t>HAKAHETAU</t>
  </si>
  <si>
    <t>HOHOI</t>
  </si>
  <si>
    <t>BOURAIL</t>
  </si>
  <si>
    <t>CHEPENEHE</t>
  </si>
  <si>
    <t>MOU</t>
  </si>
  <si>
    <t>MOINDOU</t>
  </si>
  <si>
    <t>OUVEA</t>
  </si>
  <si>
    <t>FAYAOUE</t>
  </si>
  <si>
    <t>TONTOUTA</t>
  </si>
  <si>
    <t>THIO</t>
  </si>
  <si>
    <t>2A040</t>
  </si>
  <si>
    <t>BOCOGNANO</t>
  </si>
  <si>
    <t>2A094</t>
  </si>
  <si>
    <t>CORRANO</t>
  </si>
  <si>
    <t>2A108</t>
  </si>
  <si>
    <t>EVISA</t>
  </si>
  <si>
    <t>2A144</t>
  </si>
  <si>
    <t>LOPIGNA</t>
  </si>
  <si>
    <t>2A154</t>
  </si>
  <si>
    <t>MARIGNANA</t>
  </si>
  <si>
    <t>2A181</t>
  </si>
  <si>
    <t>OCANA</t>
  </si>
  <si>
    <t>2A198</t>
  </si>
  <si>
    <t>OTA</t>
  </si>
  <si>
    <t>PORTO</t>
  </si>
  <si>
    <t>OERMINGEN</t>
  </si>
  <si>
    <t>OTTERSWILLER</t>
  </si>
  <si>
    <t>PFULGRIESHEIM</t>
  </si>
  <si>
    <t>PLAINE</t>
  </si>
  <si>
    <t>CHAMPENAY</t>
  </si>
  <si>
    <t>POUTAY</t>
  </si>
  <si>
    <t>RAUWILLER</t>
  </si>
  <si>
    <t>REICHSTETT</t>
  </si>
  <si>
    <t>REIPERTSWILLER</t>
  </si>
  <si>
    <t>RICHTOLSHEIM</t>
  </si>
  <si>
    <t>RIMSDORF</t>
  </si>
  <si>
    <t>ROMANSWILLER</t>
  </si>
  <si>
    <t>ROSENWILLER</t>
  </si>
  <si>
    <t>ROSTEIG</t>
  </si>
  <si>
    <t>ROTT</t>
  </si>
  <si>
    <t>SCHWARZBACH</t>
  </si>
  <si>
    <t>SAALES</t>
  </si>
  <si>
    <t>SAESSOLSHEIM</t>
  </si>
  <si>
    <t>ST NABOR</t>
  </si>
  <si>
    <t>SARREWERDEN</t>
  </si>
  <si>
    <t>BISCHTROFF SUR SARRE</t>
  </si>
  <si>
    <t>SCHAFFHOUSE SUR ZORN</t>
  </si>
  <si>
    <t>SCHARRACHBERGHEIM IRMSTETT</t>
  </si>
  <si>
    <t>IRMSTETT</t>
  </si>
  <si>
    <t>SCHEIBENHARD</t>
  </si>
  <si>
    <t>SCHILLERSDORF</t>
  </si>
  <si>
    <t>SCHNERSHEIM</t>
  </si>
  <si>
    <t>AVENHEIM</t>
  </si>
  <si>
    <t>SCHOENBOURG</t>
  </si>
  <si>
    <t>DAMPIERRE SUR MOIVRE</t>
  </si>
  <si>
    <t>DONTRIEN</t>
  </si>
  <si>
    <t>ECOLLEMONT</t>
  </si>
  <si>
    <t>EPENSE</t>
  </si>
  <si>
    <t>ESCLAVOLLES LUREY</t>
  </si>
  <si>
    <t>FAVEROLLES ET COEMY</t>
  </si>
  <si>
    <t>FISMES</t>
  </si>
  <si>
    <t>FONTAINE EN DORMOIS</t>
  </si>
  <si>
    <t>GIGNY BUSSY</t>
  </si>
  <si>
    <t>GIONGES</t>
  </si>
  <si>
    <t>GRANGES SUR AUBE</t>
  </si>
  <si>
    <t>HANS</t>
  </si>
  <si>
    <t>HAUSSIMONT</t>
  </si>
  <si>
    <t>HEILTZ L EVEQUE</t>
  </si>
  <si>
    <t>IGNY COMBLIZY</t>
  </si>
  <si>
    <t>JALONS</t>
  </si>
  <si>
    <t>JOISELLE</t>
  </si>
  <si>
    <t>JONCHERY SUR SUIPPE</t>
  </si>
  <si>
    <t>JOUY LES REIMS</t>
  </si>
  <si>
    <t>LAVANNES</t>
  </si>
  <si>
    <t>LHERY</t>
  </si>
  <si>
    <t>LIGNON</t>
  </si>
  <si>
    <t>LINTHELLES</t>
  </si>
  <si>
    <t>LIVRY LOUVERCY</t>
  </si>
  <si>
    <t>LOIVRE</t>
  </si>
  <si>
    <t>MARDEUIL</t>
  </si>
  <si>
    <t>MARFAUX</t>
  </si>
  <si>
    <t>MASSIGES</t>
  </si>
  <si>
    <t>MONTEPREUX</t>
  </si>
  <si>
    <t>MONTIGNY SUR VESLE</t>
  </si>
  <si>
    <t>MACLAUNAY</t>
  </si>
  <si>
    <t>NESLE LA REPOSTE</t>
  </si>
  <si>
    <t>LA NEUVILLE AU PONT</t>
  </si>
  <si>
    <t>ORCONTE</t>
  </si>
  <si>
    <t>OUTINES</t>
  </si>
  <si>
    <t>PEVY</t>
  </si>
  <si>
    <t>PIERRE MORAINS</t>
  </si>
  <si>
    <t>PLICHANCOURT</t>
  </si>
  <si>
    <t>PLIVOT</t>
  </si>
  <si>
    <t>POILLY</t>
  </si>
  <si>
    <t>POURCY</t>
  </si>
  <si>
    <t>PROUILLY</t>
  </si>
  <si>
    <t>ST BON</t>
  </si>
  <si>
    <t>ST JEAN SUR TOURBE</t>
  </si>
  <si>
    <t>ST MARTIN SUR LE PRE</t>
  </si>
  <si>
    <t>STE MENEHOULD</t>
  </si>
  <si>
    <t>ST QUENTIN LES MARAIS</t>
  </si>
  <si>
    <t>ST REMY EN BOUZEMONT ST GENEST ISSON</t>
  </si>
  <si>
    <t>ST REMY EN BOUZEMONT ST GENEST</t>
  </si>
  <si>
    <t>ST REMY SUR BUSSY</t>
  </si>
  <si>
    <t>SERZY ET PRIN</t>
  </si>
  <si>
    <t>SOMMEPY TAHURE</t>
  </si>
  <si>
    <t>SOMME SUIPPE</t>
  </si>
  <si>
    <t>SOMPUIS</t>
  </si>
  <si>
    <t>SONGY</t>
  </si>
  <si>
    <t>SOUAIN PERTHES LES HURLUS</t>
  </si>
  <si>
    <t>SUIPPES</t>
  </si>
  <si>
    <t>TALUS ST PRIX</t>
  </si>
  <si>
    <t>THAAS</t>
  </si>
  <si>
    <t>THIEBLEMONT FAREMONT</t>
  </si>
  <si>
    <t>TILLOY ET BELLAY</t>
  </si>
  <si>
    <t>TINQUEUX</t>
  </si>
  <si>
    <t>TRECON</t>
  </si>
  <si>
    <t>VAUCLERC</t>
  </si>
  <si>
    <t>VAUDEMANGE</t>
  </si>
  <si>
    <t>VAUDESINCOURT</t>
  </si>
  <si>
    <t>VERZENAY</t>
  </si>
  <si>
    <t>LA VEUVE</t>
  </si>
  <si>
    <t>LE VEZIER</t>
  </si>
  <si>
    <t>VILLE EN SELVE</t>
  </si>
  <si>
    <t>VILLENEUVE ST VISTRE ET VILLEVOTTE</t>
  </si>
  <si>
    <t>VILLENEUVE ST VISTRE VILLEVOTTE</t>
  </si>
  <si>
    <t>VILLERS AUX NOEUDS</t>
  </si>
  <si>
    <t>VILLERS EN ARGONNE</t>
  </si>
  <si>
    <t>VILLERS FRANQUEUX</t>
  </si>
  <si>
    <t>VILLERS LE CHATEAU</t>
  </si>
  <si>
    <t>VIRGINY</t>
  </si>
  <si>
    <t>VOUCIENNES</t>
  </si>
  <si>
    <t>VOUZY</t>
  </si>
  <si>
    <t>ARBOT</t>
  </si>
  <si>
    <t>ARNANCOURT</t>
  </si>
  <si>
    <t>AUDELONCOURT</t>
  </si>
  <si>
    <t>BAILLY AUX FORGES</t>
  </si>
  <si>
    <t>LE PUITS DES MEZES</t>
  </si>
  <si>
    <t>BLAISY</t>
  </si>
  <si>
    <t>BRIAUCOURT</t>
  </si>
  <si>
    <t>BUSSIERES LES BELMONT</t>
  </si>
  <si>
    <t>CORGIRNON</t>
  </si>
  <si>
    <t>CEFFONDS</t>
  </si>
  <si>
    <t>ANGLUS</t>
  </si>
  <si>
    <t>BELLE PIERRE</t>
  </si>
  <si>
    <t>LA BRETAGNE</t>
  </si>
  <si>
    <t>MOUFIA</t>
  </si>
  <si>
    <t>LES LIANES</t>
  </si>
  <si>
    <t>LA CHALOUPE</t>
  </si>
  <si>
    <t>LE PITON ST LEU</t>
  </si>
  <si>
    <t>PLATEAU CAILLOUX</t>
  </si>
  <si>
    <t>MONT VERT</t>
  </si>
  <si>
    <t>LA GRANDE MONTEE</t>
  </si>
  <si>
    <t>RIVIERE DES PLUIES</t>
  </si>
  <si>
    <t>CHIRONGUI</t>
  </si>
  <si>
    <t>OUANGANI</t>
  </si>
  <si>
    <t>COCONI</t>
  </si>
  <si>
    <t>PAMANDZI</t>
  </si>
  <si>
    <t>ALO</t>
  </si>
  <si>
    <t>HITIANAU</t>
  </si>
  <si>
    <t>TEPUPAHEA</t>
  </si>
  <si>
    <t>VAITAPE</t>
  </si>
  <si>
    <t>OFARE</t>
  </si>
  <si>
    <t>TEANA</t>
  </si>
  <si>
    <t>AUKENA</t>
  </si>
  <si>
    <t>MANGAREVA</t>
  </si>
  <si>
    <t>TARAVAI</t>
  </si>
  <si>
    <t>MORANE</t>
  </si>
  <si>
    <t>VAHANGA</t>
  </si>
  <si>
    <t>PARAOA</t>
  </si>
  <si>
    <t>TUPAPATI</t>
  </si>
  <si>
    <t>MOTUTAPU</t>
  </si>
  <si>
    <t>HANAPAOA</t>
  </si>
  <si>
    <t>MOTU UA</t>
  </si>
  <si>
    <t>MAROE</t>
  </si>
  <si>
    <t>PAREA</t>
  </si>
  <si>
    <t>POUHEVA</t>
  </si>
  <si>
    <t>OTATAKE</t>
  </si>
  <si>
    <t>HITI</t>
  </si>
  <si>
    <t>MAHAREPA</t>
  </si>
  <si>
    <t>VAIANAE</t>
  </si>
  <si>
    <t>EIAO</t>
  </si>
  <si>
    <t>TAVAVA</t>
  </si>
  <si>
    <t>PAPARA</t>
  </si>
  <si>
    <t>PIRAE</t>
  </si>
  <si>
    <t>MUTUAURA</t>
  </si>
  <si>
    <t>PUEU</t>
  </si>
  <si>
    <t>PUOHINE</t>
  </si>
  <si>
    <t>TATAKOTO</t>
  </si>
  <si>
    <t>TUMUKURU</t>
  </si>
  <si>
    <t>MATAIEA</t>
  </si>
  <si>
    <t>TUREIA</t>
  </si>
  <si>
    <t>FAKAMARU</t>
  </si>
  <si>
    <t>HAKATAO</t>
  </si>
  <si>
    <t>HAKAMAII</t>
  </si>
  <si>
    <t>UTUROA</t>
  </si>
  <si>
    <t>HIENGHENE</t>
  </si>
  <si>
    <t>PONT DES FRANCAIS</t>
  </si>
  <si>
    <t>PLUM</t>
  </si>
  <si>
    <t>PONERIHOUEN</t>
  </si>
  <si>
    <t>SARRAMEA</t>
  </si>
  <si>
    <t>ILE DE CLIPPERTON</t>
  </si>
  <si>
    <t>2A024</t>
  </si>
  <si>
    <t>AULLENE</t>
  </si>
  <si>
    <t>2A027</t>
  </si>
  <si>
    <t>AZZANA</t>
  </si>
  <si>
    <t>2A035</t>
  </si>
  <si>
    <t>BELVEDERE CAMPOMORO</t>
  </si>
  <si>
    <t>2A065</t>
  </si>
  <si>
    <t>CARGESE</t>
  </si>
  <si>
    <t>2A070</t>
  </si>
  <si>
    <t>CASAGLIONE</t>
  </si>
  <si>
    <t>2A071</t>
  </si>
  <si>
    <t>CASALABRIVA</t>
  </si>
  <si>
    <t>2A085</t>
  </si>
  <si>
    <t>CAURO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</si>
  <si>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</si>
  <si>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</si>
  <si>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</si>
  <si>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</si>
  <si>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</si>
  <si>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</si>
  <si>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</si>
  <si>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</si>
  <si>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2A129</t>
  </si>
  <si>
    <t>GROSSA</t>
  </si>
  <si>
    <t>2A133</t>
  </si>
  <si>
    <t>GUITERA LES BAINS</t>
  </si>
  <si>
    <t>2A139</t>
  </si>
  <si>
    <t>LECCI</t>
  </si>
  <si>
    <t>2A174</t>
  </si>
  <si>
    <t>MURZO</t>
  </si>
  <si>
    <t>2A200</t>
  </si>
  <si>
    <t>PALNECA</t>
  </si>
  <si>
    <t>2A203</t>
  </si>
  <si>
    <t>PARTINELLO</t>
  </si>
  <si>
    <t>2A247</t>
  </si>
  <si>
    <t>PORTO VECCHIO</t>
  </si>
  <si>
    <t>2A254</t>
  </si>
  <si>
    <t>QUENZA</t>
  </si>
  <si>
    <t>2A266</t>
  </si>
  <si>
    <t>SALICE</t>
  </si>
  <si>
    <t>2A279</t>
  </si>
  <si>
    <t>SERRIERA</t>
  </si>
  <si>
    <t>2A284</t>
  </si>
  <si>
    <t>SOLLACARO</t>
  </si>
  <si>
    <t>2A330</t>
  </si>
  <si>
    <t>UCCIANI</t>
  </si>
  <si>
    <t>2A336</t>
  </si>
  <si>
    <t>VALLE DI MEZZANA</t>
  </si>
  <si>
    <t>2B020</t>
  </si>
  <si>
    <t>AREGNO</t>
  </si>
  <si>
    <t>2B023</t>
  </si>
  <si>
    <t>ASCO</t>
  </si>
  <si>
    <t>2B025</t>
  </si>
  <si>
    <t>AVAPESSA</t>
  </si>
  <si>
    <t>CARDO</t>
  </si>
  <si>
    <t>LOZARI</t>
  </si>
  <si>
    <t>VALROSE</t>
  </si>
  <si>
    <t>2B047</t>
  </si>
  <si>
    <t>CALACUCCIA</t>
  </si>
  <si>
    <t>2B050</t>
  </si>
  <si>
    <t>CALVI</t>
  </si>
  <si>
    <t>LA BATIE ROLLAND</t>
  </si>
  <si>
    <t>LA BAUME D HOSTUN</t>
  </si>
  <si>
    <t>BEAUMONT LES VALENCE</t>
  </si>
  <si>
    <t>BEAUSEMBLANT</t>
  </si>
  <si>
    <t>BESAYES</t>
  </si>
  <si>
    <t>BOUVANTE</t>
  </si>
  <si>
    <t>BRETTE</t>
  </si>
  <si>
    <t>PARLANGES</t>
  </si>
  <si>
    <t>LES BARRAQUES EN VERCORS</t>
  </si>
  <si>
    <t>CHARMES SUR L HERBASSE</t>
  </si>
  <si>
    <t>CHATEAUNEUF DE GALAURE</t>
  </si>
  <si>
    <t>PIZANCON</t>
  </si>
  <si>
    <t>LA CHAUDIERE</t>
  </si>
  <si>
    <t>LAUX MONTAUX</t>
  </si>
  <si>
    <t>CLEON D ANDRAN</t>
  </si>
  <si>
    <t>COBONNE</t>
  </si>
  <si>
    <t>COLONZELLE</t>
  </si>
  <si>
    <t>ESPELUCHE</t>
  </si>
  <si>
    <t>EYROLES</t>
  </si>
  <si>
    <t>GIGORS ET LOZERON</t>
  </si>
  <si>
    <t>GRIGNAN</t>
  </si>
  <si>
    <t>LEONCEL</t>
  </si>
  <si>
    <t>LES PETITS ROBINS</t>
  </si>
  <si>
    <t>LUC EN DIOIS</t>
  </si>
  <si>
    <t>MANTHES</t>
  </si>
  <si>
    <t>VEAUNES</t>
  </si>
  <si>
    <t>MEVOUILLON</t>
  </si>
  <si>
    <t>MOLLANS SUR OUVEZE</t>
  </si>
  <si>
    <t>MONTMEYRAN</t>
  </si>
  <si>
    <t>LA MOTTE DE GALAURE</t>
  </si>
  <si>
    <t>OMBLEZE</t>
  </si>
  <si>
    <t>ORIOL EN ROYANS</t>
  </si>
  <si>
    <t>OURCHES</t>
  </si>
  <si>
    <t>PELONNE</t>
  </si>
  <si>
    <t>PIERRELATTE</t>
  </si>
  <si>
    <t>PORTES EN VALDAINE</t>
  </si>
  <si>
    <t>PUY ST MARTIN</t>
  </si>
  <si>
    <t>RATIERES</t>
  </si>
  <si>
    <t>REILHANETTE</t>
  </si>
  <si>
    <t>ROCHEBAUDIN</t>
  </si>
  <si>
    <t>LA ROCHE SUR GRANE</t>
  </si>
  <si>
    <t>LA ROCHE SUR LE BUIS</t>
  </si>
  <si>
    <t>ROTTIER</t>
  </si>
  <si>
    <t>ROUSSAS</t>
  </si>
  <si>
    <t>ST BARDOUX</t>
  </si>
  <si>
    <t>ST FERREOL TRENTE PAS</t>
  </si>
  <si>
    <t>ST JEAN EN ROYANS</t>
  </si>
  <si>
    <t>ST MICHEL SUR SAVASSE</t>
  </si>
  <si>
    <t>ST PAUL TROIS CHATEAUX</t>
  </si>
  <si>
    <t>ST SORLIN EN VALLOIRE</t>
  </si>
  <si>
    <t>LES REYS DE SAULCE</t>
  </si>
  <si>
    <t>TRIORS</t>
  </si>
  <si>
    <t>TRUINAS</t>
  </si>
  <si>
    <t>VALDROME</t>
  </si>
  <si>
    <t>VALOUSE</t>
  </si>
  <si>
    <t>VESC</t>
  </si>
  <si>
    <t>VINSOBRES</t>
  </si>
  <si>
    <t>ACQUIGNY</t>
  </si>
  <si>
    <t>LES PLANCHES</t>
  </si>
  <si>
    <t>AMECOURT</t>
  </si>
  <si>
    <t>AUTHOUILLET</t>
  </si>
  <si>
    <t>LES AUTHIEUX</t>
  </si>
  <si>
    <t>AUTHOU</t>
  </si>
  <si>
    <t>THOMER LA SOGNE</t>
  </si>
  <si>
    <t>BAZOQUES</t>
  </si>
  <si>
    <t>LA ROUSSIERE</t>
  </si>
  <si>
    <t>EPINAY</t>
  </si>
  <si>
    <t>ST PIERRE DU MESNIL</t>
  </si>
  <si>
    <t>AJOU</t>
  </si>
  <si>
    <t>ST AUBIN DES HAYES</t>
  </si>
  <si>
    <t>ST AUBIN LE GUICHARD</t>
  </si>
  <si>
    <t>BEAUMONT LE ROGER</t>
  </si>
  <si>
    <t>LE BEC HELLOUIN</t>
  </si>
  <si>
    <t>LE BEC THOMAS</t>
  </si>
  <si>
    <t>BEUZEVILLE</t>
  </si>
  <si>
    <t>BOIS ARNAULT</t>
  </si>
  <si>
    <t>LE BOIS HELLAIN</t>
  </si>
  <si>
    <t>BOIS LE ROI</t>
  </si>
  <si>
    <t>BOSC RENOULT EN ROUMOIS</t>
  </si>
  <si>
    <t>LE BOSC ROGER EN ROUMOIS</t>
  </si>
  <si>
    <t>BOSGOUET</t>
  </si>
  <si>
    <t>BOSNORMAND</t>
  </si>
  <si>
    <t>BOSROBERT</t>
  </si>
  <si>
    <t>BOUCHEVILLIERS</t>
  </si>
  <si>
    <t>LE BOULAY MORIN</t>
  </si>
  <si>
    <t>BOUQUELON</t>
  </si>
  <si>
    <t>CAUVERVILLE EN ROUMOIS</t>
  </si>
  <si>
    <t>CHAISE DIEU DU THEIL</t>
  </si>
  <si>
    <t>BOSC MOREL</t>
  </si>
  <si>
    <t>CHAMP DOLENT</t>
  </si>
  <si>
    <t>CANDE SUR BEUVRON</t>
  </si>
  <si>
    <t>CHAILLES</t>
  </si>
  <si>
    <t>CHAON</t>
  </si>
  <si>
    <t>LA CHAPELLE VICOMTESSE</t>
  </si>
  <si>
    <t>CHATILLON SUR CHER</t>
  </si>
  <si>
    <t>CHATRES SUR CHER</t>
  </si>
  <si>
    <t>LA CHAUSSEE ST VICTOR</t>
  </si>
  <si>
    <t>CHEVERNY</t>
  </si>
  <si>
    <t>CHOUSSY</t>
  </si>
  <si>
    <t>CHOUZY SUR CISSE</t>
  </si>
  <si>
    <t>CONCRIERS</t>
  </si>
  <si>
    <t>COUFFY</t>
  </si>
  <si>
    <t>DANZE</t>
  </si>
  <si>
    <t>LA FERTE BEAUHARNAIS</t>
  </si>
  <si>
    <t>FONTAINES EN SOLOGNE</t>
  </si>
  <si>
    <t>FONTAINE LES COTEAUX</t>
  </si>
  <si>
    <t>GY EN SOLOGNE</t>
  </si>
  <si>
    <t>LAMOTTE BEUVRON</t>
  </si>
  <si>
    <t>LAVARDIN</t>
  </si>
  <si>
    <t>LOREUX</t>
  </si>
  <si>
    <t>LA MAROLLE EN SOLOGNE</t>
  </si>
  <si>
    <t>MASLIVES</t>
  </si>
  <si>
    <t>MAVES</t>
  </si>
  <si>
    <t>MER</t>
  </si>
  <si>
    <t>MESLAY</t>
  </si>
  <si>
    <t>MONTEAUX</t>
  </si>
  <si>
    <t>MONTHOU SUR BIEVRE</t>
  </si>
  <si>
    <t>MONTLIVAULT</t>
  </si>
  <si>
    <t>NOUAN LE FUZELIER</t>
  </si>
  <si>
    <t>ONZAIN</t>
  </si>
  <si>
    <t>ORCAY</t>
  </si>
  <si>
    <t>OUZOUER LE MARCHE</t>
  </si>
  <si>
    <t>PRENOUVELLON</t>
  </si>
  <si>
    <t>POUILLE</t>
  </si>
  <si>
    <t>PRUNAY CASSEREAU</t>
  </si>
  <si>
    <t>RAHART</t>
  </si>
  <si>
    <t>RENAY</t>
  </si>
  <si>
    <t>RILLY SUR LOIRE</t>
  </si>
  <si>
    <t>ROCE</t>
  </si>
  <si>
    <t>ROMORANTIN LANTHENAY</t>
  </si>
  <si>
    <t>ROUGEOU</t>
  </si>
  <si>
    <t>ST AMAND LONGPRE</t>
  </si>
  <si>
    <t>ST BOHAIRE</t>
  </si>
  <si>
    <t>ST CLAUDE DE DIRAY</t>
  </si>
  <si>
    <t>ST ETIENNE DES GUERETS</t>
  </si>
  <si>
    <t>ST GEORGES SUR CHER</t>
  </si>
  <si>
    <t>ST HILAIRE LA GRAVELLE</t>
  </si>
  <si>
    <t>ST JEAN FROIDMENTEL</t>
  </si>
  <si>
    <t>ST LUBIN EN VERGONNOIS</t>
  </si>
  <si>
    <t>ST MARTIN DES BOIS</t>
  </si>
  <si>
    <t>ST VIATRE</t>
  </si>
  <si>
    <t>SALBRIS</t>
  </si>
  <si>
    <t>SAMBIN</t>
  </si>
  <si>
    <t>SOUDAY</t>
  </si>
  <si>
    <t>SUEVRES</t>
  </si>
  <si>
    <t>THOURY</t>
  </si>
  <si>
    <t>VENDOME</t>
  </si>
  <si>
    <t>VEUVES</t>
  </si>
  <si>
    <t>VILLECHAUVE</t>
  </si>
  <si>
    <t>VILLEFRANCHE SUR CHER</t>
  </si>
  <si>
    <t>VILLENY</t>
  </si>
  <si>
    <t>VILLEROMAIN</t>
  </si>
  <si>
    <t>VILLIERSFAUX</t>
  </si>
  <si>
    <t>BALBIGNY</t>
  </si>
  <si>
    <t>BELLEGARDE EN FOREZ</t>
  </si>
  <si>
    <t>LA BENISSON DIEU</t>
  </si>
  <si>
    <t>BOISSET ST PRIEST</t>
  </si>
  <si>
    <t>BOURG ARGENTAL</t>
  </si>
  <si>
    <t>BRIENNON</t>
  </si>
  <si>
    <t>BURDIGNES</t>
  </si>
  <si>
    <t>CALOIRE</t>
  </si>
  <si>
    <t>CHALAIN D UZORE</t>
  </si>
  <si>
    <t>CREMEAUX</t>
  </si>
  <si>
    <t>L ETRAT</t>
  </si>
  <si>
    <t>LA GIMOND</t>
  </si>
  <si>
    <t>L HOPITAL LE GRAND</t>
  </si>
  <si>
    <t>L HOPITAL SOUS ROCHEFORT</t>
  </si>
  <si>
    <t>L HORME</t>
  </si>
  <si>
    <t>JARNOSSE</t>
  </si>
  <si>
    <t>MAIZILLY</t>
  </si>
  <si>
    <t>MARCENOD</t>
  </si>
  <si>
    <t>MARCLOPT</t>
  </si>
  <si>
    <t>NERONDE</t>
  </si>
  <si>
    <t>PANISSIERES</t>
  </si>
  <si>
    <t>RENAISON</t>
  </si>
  <si>
    <t>RIVE DE GIER</t>
  </si>
  <si>
    <t>SAIL SOUS COUZAN</t>
  </si>
  <si>
    <t>STE AGATHE EN DONZY</t>
  </si>
  <si>
    <t>ST ALBAN LES EAUX</t>
  </si>
  <si>
    <t>ST ANDRE LE PUY</t>
  </si>
  <si>
    <t>ST BONNET LE COURREAU</t>
  </si>
  <si>
    <t>SCHWOBSHEIM</t>
  </si>
  <si>
    <t>SELESTAT</t>
  </si>
  <si>
    <t>SIEGEN</t>
  </si>
  <si>
    <t>SILTZHEIM</t>
  </si>
  <si>
    <t>STEIGE</t>
  </si>
  <si>
    <t>STEINBOURG</t>
  </si>
  <si>
    <t>STILL</t>
  </si>
  <si>
    <t>TIEFFENBACH</t>
  </si>
  <si>
    <t>PFETTISHEIM</t>
  </si>
  <si>
    <t>LA VANCELLE</t>
  </si>
  <si>
    <t>WALDHAMBACH</t>
  </si>
  <si>
    <t>WASSELONNE</t>
  </si>
  <si>
    <t>BRECHLINGEN</t>
  </si>
  <si>
    <t>WEITBRUCH</t>
  </si>
  <si>
    <t>WEYERSHEIM</t>
  </si>
  <si>
    <t>WILDERSBACH</t>
  </si>
  <si>
    <t>WINGEN</t>
  </si>
  <si>
    <t>PETIT WINGEN</t>
  </si>
  <si>
    <t>WINGEN SUR MODER</t>
  </si>
  <si>
    <t>WINTERSHOUSE</t>
  </si>
  <si>
    <t>ALTKIRCH</t>
  </si>
  <si>
    <t>BALDERSHEIM</t>
  </si>
  <si>
    <t>BALGAU</t>
  </si>
  <si>
    <t>BANTZENHEIM</t>
  </si>
  <si>
    <t>BATTENHEIM</t>
  </si>
  <si>
    <t>BENNWIHR GARE</t>
  </si>
  <si>
    <t>BERRWILLER</t>
  </si>
  <si>
    <t>BETTLACH</t>
  </si>
  <si>
    <t>BISEL</t>
  </si>
  <si>
    <t>BLODELSHEIM</t>
  </si>
  <si>
    <t>DIDENHEIM</t>
  </si>
  <si>
    <t>CERNAY</t>
  </si>
  <si>
    <t>DESSENHEIM</t>
  </si>
  <si>
    <t>DURMENACH</t>
  </si>
  <si>
    <t>FLAXLANDEN</t>
  </si>
  <si>
    <t>FROENINGEN</t>
  </si>
  <si>
    <t>HABSHEIM</t>
  </si>
  <si>
    <t>HARTMANNSWILLER</t>
  </si>
  <si>
    <t>HESINGUE</t>
  </si>
  <si>
    <t>HOCHSTATT</t>
  </si>
  <si>
    <t>HUSSEREN WESSERLING</t>
  </si>
  <si>
    <t>MODENHEIM</t>
  </si>
  <si>
    <t>ISSENHEIM</t>
  </si>
  <si>
    <t>KAPPELEN</t>
  </si>
  <si>
    <t>SIGOLSHEIM</t>
  </si>
  <si>
    <t>KNOERINGUE</t>
  </si>
  <si>
    <t>KOETZINGUE</t>
  </si>
  <si>
    <t>LABAROCHE</t>
  </si>
  <si>
    <t>LANDSER</t>
  </si>
  <si>
    <t>LAPOUTROIE</t>
  </si>
  <si>
    <t>LARGITZEN</t>
  </si>
  <si>
    <t>LIEBENSWILLER</t>
  </si>
  <si>
    <t>LIEBSDORF</t>
  </si>
  <si>
    <t>LUCELLE</t>
  </si>
  <si>
    <t>LUTTENBACH PRES MUNSTER</t>
  </si>
  <si>
    <t>LUTTENBACH</t>
  </si>
  <si>
    <t>MAGSTATT LE BAS</t>
  </si>
  <si>
    <t>MAGSTATT LE HAUT</t>
  </si>
  <si>
    <t>MITTELWIHR</t>
  </si>
  <si>
    <t>NIEDERLARG</t>
  </si>
  <si>
    <t>MORTZWILLER</t>
  </si>
  <si>
    <t>MUESPACH</t>
  </si>
  <si>
    <t>MUNCHHOUSE</t>
  </si>
  <si>
    <t>NIEDERENTZEN</t>
  </si>
  <si>
    <t>OBERBRUCK</t>
  </si>
  <si>
    <t>GRENTZINGEN</t>
  </si>
  <si>
    <t>ODEREN</t>
  </si>
  <si>
    <t>OSENBACH</t>
  </si>
  <si>
    <t>PFETTERHOUSE</t>
  </si>
  <si>
    <t>REGUISHEIM</t>
  </si>
  <si>
    <t>ROMBACH LE FRANC</t>
  </si>
  <si>
    <t>RUEDERBACH</t>
  </si>
  <si>
    <t>RUELISHEIM</t>
  </si>
  <si>
    <t>RUSTENHART</t>
  </si>
  <si>
    <t>ST COSME</t>
  </si>
  <si>
    <t>STE CROIX EN PLAINE</t>
  </si>
  <si>
    <t>BOURGFELDEN</t>
  </si>
  <si>
    <t>ST LOUIS LA CHAUSSEE</t>
  </si>
  <si>
    <t>ECHERY</t>
  </si>
  <si>
    <t>SCHWEIGHOUSE THANN</t>
  </si>
  <si>
    <t>SICKERT</t>
  </si>
  <si>
    <t>SONDERNACH</t>
  </si>
  <si>
    <t>SONDERSDORF</t>
  </si>
  <si>
    <t>STERNENBERG</t>
  </si>
  <si>
    <t>URBES</t>
  </si>
  <si>
    <t>VILLAGE NEUF</t>
  </si>
  <si>
    <t>WALBACH</t>
  </si>
  <si>
    <t>WASSERBOURG</t>
  </si>
  <si>
    <t>WECKOLSHEIM</t>
  </si>
  <si>
    <t>WINKEL</t>
  </si>
  <si>
    <t>WINTZENHEIM</t>
  </si>
  <si>
    <t>WITTELSHEIM</t>
  </si>
  <si>
    <t>WITTENHEIM</t>
  </si>
  <si>
    <t>ALIX</t>
  </si>
  <si>
    <t>ARNAS</t>
  </si>
  <si>
    <t>SAUVAGE MAGNY</t>
  </si>
  <si>
    <t>CHALANCEY</t>
  </si>
  <si>
    <t>CHAMOUILLEY</t>
  </si>
  <si>
    <t>CHAMPIGNY SOUS VARENNES</t>
  </si>
  <si>
    <t>CHARMES EN L ANGLE</t>
  </si>
  <si>
    <t>CHASSIGNY</t>
  </si>
  <si>
    <t>CHATENAY MACHERON</t>
  </si>
  <si>
    <t>CHAUFFOURT</t>
  </si>
  <si>
    <t>BREUIL SUR MARNE</t>
  </si>
  <si>
    <t>CHOISEUL</t>
  </si>
  <si>
    <t>CIREY LES MAREILLES</t>
  </si>
  <si>
    <t>CIREY SUR BLAISE</t>
  </si>
  <si>
    <t>CLEFMONT</t>
  </si>
  <si>
    <t>COHONS</t>
  </si>
  <si>
    <t>COIFFY LE HAUT</t>
  </si>
  <si>
    <t>COUPRAY</t>
  </si>
  <si>
    <t>DAMREMONT</t>
  </si>
  <si>
    <t>DOMBLAIN</t>
  </si>
  <si>
    <t>ECHENAY</t>
  </si>
  <si>
    <t>BRAUCOURT</t>
  </si>
  <si>
    <t>ENFONVELLE</t>
  </si>
  <si>
    <t>CRENAY</t>
  </si>
  <si>
    <t>FRESNES SUR APANCE</t>
  </si>
  <si>
    <t>FRONVILLE</t>
  </si>
  <si>
    <t>GENEVRIERES</t>
  </si>
  <si>
    <t>GIEY SUR AUJON</t>
  </si>
  <si>
    <t>GUYONVELLE</t>
  </si>
  <si>
    <t>HALLIGNICOURT</t>
  </si>
  <si>
    <t>ILLOUD</t>
  </si>
  <si>
    <t>JUZENNECOURT</t>
  </si>
  <si>
    <t>LACHAPELLE EN BLAISY</t>
  </si>
  <si>
    <t>LAFERTE SUR AMANCE</t>
  </si>
  <si>
    <t>LAMOTHE EN BLAISY</t>
  </si>
  <si>
    <t>GOURZON</t>
  </si>
  <si>
    <t>PREZ SUR MARNE</t>
  </si>
  <si>
    <t>LANTY SUR AUBE</t>
  </si>
  <si>
    <t>LAVILLENEUVE</t>
  </si>
  <si>
    <t>LEVECOURT</t>
  </si>
  <si>
    <t>HARMEVILLE</t>
  </si>
  <si>
    <t>LES LOGES</t>
  </si>
  <si>
    <t>PERCEY LE PAUTEL</t>
  </si>
  <si>
    <t>MENNOUVEAUX</t>
  </si>
  <si>
    <t>MIRBEL</t>
  </si>
  <si>
    <t>MONTCHARVOT</t>
  </si>
  <si>
    <t>MONTIGNY LE ROI</t>
  </si>
  <si>
    <t>PROVENCHERES SUR MEUSE</t>
  </si>
  <si>
    <t>MONTREUIL SUR THONNANCE</t>
  </si>
  <si>
    <t>ST MICHEL DE CHAILLOL</t>
  </si>
  <si>
    <t>LA SALLE LES ALPES</t>
  </si>
  <si>
    <t>THEUS</t>
  </si>
  <si>
    <t>VALLOUISE</t>
  </si>
  <si>
    <t>VILLAR D ARENE</t>
  </si>
  <si>
    <t>VILLAR ST PANCRACE</t>
  </si>
  <si>
    <t>ASCROS</t>
  </si>
  <si>
    <t>AUVARE</t>
  </si>
  <si>
    <t>BELVEDERE</t>
  </si>
  <si>
    <t>BENDEJUN</t>
  </si>
  <si>
    <t>BEZAUDUN LES ALPES</t>
  </si>
  <si>
    <t>CARROS</t>
  </si>
  <si>
    <t>CASTELLAR</t>
  </si>
  <si>
    <t>CONSEGUDES</t>
  </si>
  <si>
    <t>LA CROIX SUR ROUDOULE</t>
  </si>
  <si>
    <t>CUEBRIS</t>
  </si>
  <si>
    <t>DURANUS</t>
  </si>
  <si>
    <t>L ESCARENE</t>
  </si>
  <si>
    <t>ESCRAGNOLLES</t>
  </si>
  <si>
    <t>GILETTE</t>
  </si>
  <si>
    <t>LE PLAN DE GRASSE</t>
  </si>
  <si>
    <t>ISOLA</t>
  </si>
  <si>
    <t>LEVENS</t>
  </si>
  <si>
    <t>PLAN DU VAR</t>
  </si>
  <si>
    <t>MASSOINS</t>
  </si>
  <si>
    <t>MOUGINS</t>
  </si>
  <si>
    <t>ST ROMAN DE BELLET</t>
  </si>
  <si>
    <t>OPIO</t>
  </si>
  <si>
    <t>PEGOMAS</t>
  </si>
  <si>
    <t>PEILLON</t>
  </si>
  <si>
    <t>LA ROQUE EN PROVENCE</t>
  </si>
  <si>
    <t>ST CEZAIRE SUR SIAGNE</t>
  </si>
  <si>
    <t>AURON</t>
  </si>
  <si>
    <t>ST SAUVEUR SUR TINEE</t>
  </si>
  <si>
    <t>2B053</t>
  </si>
  <si>
    <t>CAMPI</t>
  </si>
  <si>
    <t>2B055</t>
  </si>
  <si>
    <t>CAMPITELLO</t>
  </si>
  <si>
    <t>2B057</t>
  </si>
  <si>
    <t>CANALE DI VERDE</t>
  </si>
  <si>
    <t>2B059</t>
  </si>
  <si>
    <t>CANAVAGGIA</t>
  </si>
  <si>
    <t>2B077</t>
  </si>
  <si>
    <t>CASTELLARE DI CASINCA</t>
  </si>
  <si>
    <t>2B080</t>
  </si>
  <si>
    <t>CASTIFAO</t>
  </si>
  <si>
    <t>2B081</t>
  </si>
  <si>
    <t>CASTIGLIONE</t>
  </si>
  <si>
    <t>2B082</t>
  </si>
  <si>
    <t>CASTINETA</t>
  </si>
  <si>
    <t>2B088</t>
  </si>
  <si>
    <t>CHIATRA</t>
  </si>
  <si>
    <t>CHIATRA DI VERDE</t>
  </si>
  <si>
    <t>2B105</t>
  </si>
  <si>
    <t>ERBAJOLO</t>
  </si>
  <si>
    <t>2B109</t>
  </si>
  <si>
    <t>FARINOLE</t>
  </si>
  <si>
    <t>2B113</t>
  </si>
  <si>
    <t>FICAJA</t>
  </si>
  <si>
    <t>2B137</t>
  </si>
  <si>
    <t>LANO</t>
  </si>
  <si>
    <t>2B143</t>
  </si>
  <si>
    <t>LINGUIZZETTA</t>
  </si>
  <si>
    <t>2B147</t>
  </si>
  <si>
    <t>LOZZI</t>
  </si>
  <si>
    <t>2B156</t>
  </si>
  <si>
    <t>MAUSOLEO</t>
  </si>
  <si>
    <t>2B157</t>
  </si>
  <si>
    <t>MAZZOLA</t>
  </si>
  <si>
    <t>2B159</t>
  </si>
  <si>
    <t>MERIA</t>
  </si>
  <si>
    <t>2B162</t>
  </si>
  <si>
    <t>MOLTIFAO</t>
  </si>
  <si>
    <t>ST RAINIER DE BALAGNE</t>
  </si>
  <si>
    <t>2B171</t>
  </si>
  <si>
    <t>MURACCIOLE</t>
  </si>
  <si>
    <t>2B172</t>
  </si>
  <si>
    <t>MURATO</t>
  </si>
  <si>
    <t>2B178</t>
  </si>
  <si>
    <t>NONZA</t>
  </si>
  <si>
    <t>2B185</t>
  </si>
  <si>
    <t>OLETTA</t>
  </si>
  <si>
    <t>2B188</t>
  </si>
  <si>
    <t>OLMETA DI TUDA</t>
  </si>
  <si>
    <t>2B192</t>
  </si>
  <si>
    <t>OLMO</t>
  </si>
  <si>
    <t>2B220</t>
  </si>
  <si>
    <t>PIEDIGRIGGIO</t>
  </si>
  <si>
    <t>2B221</t>
  </si>
  <si>
    <t>PIEDIPARTINO</t>
  </si>
  <si>
    <t>2B224</t>
  </si>
  <si>
    <t>PIETRACORBARA</t>
  </si>
  <si>
    <t>2B229</t>
  </si>
  <si>
    <t>PIETROSO</t>
  </si>
  <si>
    <t>2B233</t>
  </si>
  <si>
    <t>PINO</t>
  </si>
  <si>
    <t>2B242</t>
  </si>
  <si>
    <t>POGGIO MEZZANA</t>
  </si>
  <si>
    <t>2B243</t>
  </si>
  <si>
    <t>POLVEROSO</t>
  </si>
  <si>
    <t>2B244</t>
  </si>
  <si>
    <t>POPOLASCA</t>
  </si>
  <si>
    <t>2B245</t>
  </si>
  <si>
    <t>PORRI</t>
  </si>
  <si>
    <t>2B252</t>
  </si>
  <si>
    <t>PRUNO</t>
  </si>
  <si>
    <t>2B256</t>
  </si>
  <si>
    <t>RAPAGGIO</t>
  </si>
  <si>
    <t>2B257</t>
  </si>
  <si>
    <t>RAPALE</t>
  </si>
  <si>
    <t>MACINAGGIO</t>
  </si>
  <si>
    <t>QUERCIOLO</t>
  </si>
  <si>
    <t>2B315</t>
  </si>
  <si>
    <t>SANTO PIETRO DI VENACO</t>
  </si>
  <si>
    <t>2B318</t>
  </si>
  <si>
    <t>TAGLIO ISOLACCIO</t>
  </si>
  <si>
    <t>2B321</t>
  </si>
  <si>
    <t>TARRANO</t>
  </si>
  <si>
    <t>2B328</t>
  </si>
  <si>
    <t>TOX</t>
  </si>
  <si>
    <t>2B338</t>
  </si>
  <si>
    <t>VALLE D OREZZA</t>
  </si>
  <si>
    <t>2B343</t>
  </si>
  <si>
    <t>VENZOLASCA</t>
  </si>
  <si>
    <t>2B344</t>
  </si>
  <si>
    <t>VERDESE</t>
  </si>
  <si>
    <t>2B346</t>
  </si>
  <si>
    <t>VESCOVATO</t>
  </si>
  <si>
    <t>2B350</t>
  </si>
  <si>
    <t>VIGNALE</t>
  </si>
  <si>
    <t>2B352</t>
  </si>
  <si>
    <t>VILLE DI PARASO</t>
  </si>
  <si>
    <t>BEAUVAIS SUR TESCOU</t>
  </si>
  <si>
    <t>BELCASTEL</t>
  </si>
  <si>
    <t>BOISSEZON</t>
  </si>
  <si>
    <t>BRENS</t>
  </si>
  <si>
    <t>BROZE</t>
  </si>
  <si>
    <t>BUSQUE</t>
  </si>
  <si>
    <t>CAGNAC LES MINES</t>
  </si>
  <si>
    <t>CAMBON LES LAVAUR</t>
  </si>
  <si>
    <t>CAMBOUNES</t>
  </si>
  <si>
    <t>FONTRIEU</t>
  </si>
  <si>
    <t>CASTELNAU DE BRASSAC</t>
  </si>
  <si>
    <t>DAMIATTE</t>
  </si>
  <si>
    <t>DENAT</t>
  </si>
  <si>
    <t>FAYSSAC</t>
  </si>
  <si>
    <t>GAILLAC</t>
  </si>
  <si>
    <t>GRAULHET</t>
  </si>
  <si>
    <t>LABARTHE BLEYS</t>
  </si>
  <si>
    <t>LABASTIDE ST GEORGES</t>
  </si>
  <si>
    <t>LAUTREC</t>
  </si>
  <si>
    <t>LEDAS ET PENTHIES</t>
  </si>
  <si>
    <t>LEMPAUT</t>
  </si>
  <si>
    <t>LIVERS CAZELLES</t>
  </si>
  <si>
    <t>LUGAN</t>
  </si>
  <si>
    <t>MAGRIN</t>
  </si>
  <si>
    <t>MAILHOC</t>
  </si>
  <si>
    <t>MEZENS</t>
  </si>
  <si>
    <t>MIOLLES</t>
  </si>
  <si>
    <t>MONTCABRIER</t>
  </si>
  <si>
    <t>MONTGAILLARD</t>
  </si>
  <si>
    <t>MURAT SUR VEBRE</t>
  </si>
  <si>
    <t>NAGES</t>
  </si>
  <si>
    <t>ORBAN</t>
  </si>
  <si>
    <t>PAULINET</t>
  </si>
  <si>
    <t>PEYROLE</t>
  </si>
  <si>
    <t>PRATVIEL</t>
  </si>
  <si>
    <t>PUYBEGON</t>
  </si>
  <si>
    <t>PUYCALVEL</t>
  </si>
  <si>
    <t>RONEL</t>
  </si>
  <si>
    <t>ST AFFRIQUE LES MONTAGNES</t>
  </si>
  <si>
    <t>STE CECILE DU CAYROU</t>
  </si>
  <si>
    <t>ST JULIEN DU PUY</t>
  </si>
  <si>
    <t>ST JULIEN GAULENE</t>
  </si>
  <si>
    <t>LA CHAPELLE HARENG</t>
  </si>
  <si>
    <t>PROVEMONT</t>
  </si>
  <si>
    <t>CHAVIGNY BAILLEUL</t>
  </si>
  <si>
    <t>LE RONCENAY AUTHENAY</t>
  </si>
  <si>
    <t>DARDEZ</t>
  </si>
  <si>
    <t>DAUBEUF LA CAMPAGNE</t>
  </si>
  <si>
    <t>DRUCOURT</t>
  </si>
  <si>
    <t>ECOS</t>
  </si>
  <si>
    <t>ECOUIS</t>
  </si>
  <si>
    <t>EPAIGNES</t>
  </si>
  <si>
    <t>EPEGARD</t>
  </si>
  <si>
    <t>EPREVILLE PRES LE NEUBOURG</t>
  </si>
  <si>
    <t>ETURQUERAYE</t>
  </si>
  <si>
    <t>EVREUX</t>
  </si>
  <si>
    <t>FARCEAUX</t>
  </si>
  <si>
    <t>FAUVILLE</t>
  </si>
  <si>
    <t>FAVEROLLES LA CAMPAGNE</t>
  </si>
  <si>
    <t>LA FERRIERE SUR RISLE</t>
  </si>
  <si>
    <t>FLEURY SUR ANDELLE</t>
  </si>
  <si>
    <t>LA FORET DU PARC</t>
  </si>
  <si>
    <t>FRESNEY</t>
  </si>
  <si>
    <t>GADENCOURT</t>
  </si>
  <si>
    <t>QUESSIGNY</t>
  </si>
  <si>
    <t>GIVERNY</t>
  </si>
  <si>
    <t>GLISOLLES</t>
  </si>
  <si>
    <t>GRAVERON SEMERVILLE</t>
  </si>
  <si>
    <t>GUICHAINVILLE</t>
  </si>
  <si>
    <t>GUISENIERS</t>
  </si>
  <si>
    <t>L HABIT</t>
  </si>
  <si>
    <t>HACQUEVILLE</t>
  </si>
  <si>
    <t>LA HARENGERE</t>
  </si>
  <si>
    <t>LA HAYE LE COMTE</t>
  </si>
  <si>
    <t>ILLIERS L EVEQUE</t>
  </si>
  <si>
    <t>IVRY LA BATAILLE</t>
  </si>
  <si>
    <t>JOUY SUR EURE</t>
  </si>
  <si>
    <t>LILLY</t>
  </si>
  <si>
    <t>MANDEVILLE</t>
  </si>
  <si>
    <t>MARTAGNY</t>
  </si>
  <si>
    <t>MENILLES</t>
  </si>
  <si>
    <t>MESNIL SUR L ESTREE</t>
  </si>
  <si>
    <t>MORGNY</t>
  </si>
  <si>
    <t>MOUSSEAUX NEUVILLE</t>
  </si>
  <si>
    <t>LA NEUVE GRANGE</t>
  </si>
  <si>
    <t>LA NEUVE LYRE</t>
  </si>
  <si>
    <t>NEUVILLE SUR AUTHOU</t>
  </si>
  <si>
    <t>NOARDS</t>
  </si>
  <si>
    <t>NOJEON EN VEXIN</t>
  </si>
  <si>
    <t>NONANCOURT</t>
  </si>
  <si>
    <t>LE NOYER EN OUCHE</t>
  </si>
  <si>
    <t>PARVILLE</t>
  </si>
  <si>
    <t>PERRIERS SUR ANDELLE</t>
  </si>
  <si>
    <t>PLASNES</t>
  </si>
  <si>
    <t>ST PAUL SUR RISLE</t>
  </si>
  <si>
    <t>RADEPONT</t>
  </si>
  <si>
    <t>ROMILLY LA PUTHENAYE</t>
  </si>
  <si>
    <t>ROSAY SUR LIEURE</t>
  </si>
  <si>
    <t>ROUGE PERRIERS</t>
  </si>
  <si>
    <t>ST CHRISTOPHE SUR AVRE</t>
  </si>
  <si>
    <t>LE VAUDREUIL</t>
  </si>
  <si>
    <t>ST DENIS D AUGERONS</t>
  </si>
  <si>
    <t>ST GREGOIRE DU VIEVRE</t>
  </si>
  <si>
    <t>ST JULIEN DE LA LIEGUE</t>
  </si>
  <si>
    <t>ST LEGER DE ROTES</t>
  </si>
  <si>
    <t>ST LUC</t>
  </si>
  <si>
    <t>STE MARGUERITE DE L AUTEL</t>
  </si>
  <si>
    <t>OUZOUER SUR LOIRE</t>
  </si>
  <si>
    <t>PITHIVIERS LE VIEIL</t>
  </si>
  <si>
    <t>BOUZONVILLE EN BEAUCE</t>
  </si>
  <si>
    <t>PUISEAUX</t>
  </si>
  <si>
    <t>ROZIERES EN BEAUCE</t>
  </si>
  <si>
    <t>ST BENOIT SUR LOIRE</t>
  </si>
  <si>
    <t>ST DENIS EN VAL</t>
  </si>
  <si>
    <t>ST FIRMIN SUR LOIRE</t>
  </si>
  <si>
    <t>ST LOUP DES VIGNES</t>
  </si>
  <si>
    <t>ST MAURICE SUR FESSARD</t>
  </si>
  <si>
    <t>SANTEAU</t>
  </si>
  <si>
    <t>SARAN</t>
  </si>
  <si>
    <t>SEICHEBRIERES</t>
  </si>
  <si>
    <t>LA SELLE SUR LE BIED</t>
  </si>
  <si>
    <t>SEMOY</t>
  </si>
  <si>
    <t>THIGNONVILLE</t>
  </si>
  <si>
    <t>TREILLES EN GATINAIS</t>
  </si>
  <si>
    <t>VILLEMOUTIERS</t>
  </si>
  <si>
    <t>VITRY AUX LOGES</t>
  </si>
  <si>
    <t>LES ARQUES</t>
  </si>
  <si>
    <t>AUTOIRE</t>
  </si>
  <si>
    <t>AYNAC</t>
  </si>
  <si>
    <t>BAGAT EN QUERCY</t>
  </si>
  <si>
    <t>BAGNAC SUR CELE</t>
  </si>
  <si>
    <t>BALADOU</t>
  </si>
  <si>
    <t>BERGANTY</t>
  </si>
  <si>
    <t>BIARS SUR CERE</t>
  </si>
  <si>
    <t>ST BONNET LES OULES</t>
  </si>
  <si>
    <t>ST JULIEN EN JAREZ</t>
  </si>
  <si>
    <t>ST MARTIN EN COAILLEUX</t>
  </si>
  <si>
    <t>ST CHRISTO EN JAREZ</t>
  </si>
  <si>
    <t>ST GENEST LERPT</t>
  </si>
  <si>
    <t>ST GENEST MALIFAUX</t>
  </si>
  <si>
    <t>LA CULA</t>
  </si>
  <si>
    <t>ST GEORGES HAUTE VILLE</t>
  </si>
  <si>
    <t>ST JEAN BONNEFONDS</t>
  </si>
  <si>
    <t>ST MAURICE SUR LOIRE</t>
  </si>
  <si>
    <t>ST JODARD</t>
  </si>
  <si>
    <t>ST LAURENT ROCHEFORT</t>
  </si>
  <si>
    <t>ST MARTIN D ESTREAUX</t>
  </si>
  <si>
    <t>ST PIERRE LA NOAILLE</t>
  </si>
  <si>
    <t>ST PRIEST LA PRUGNE</t>
  </si>
  <si>
    <t>ST REGIS DU COIN</t>
  </si>
  <si>
    <t>ST ROMAIN D URFE</t>
  </si>
  <si>
    <t>ST ROMAIN LE PUY</t>
  </si>
  <si>
    <t>LES SALLES</t>
  </si>
  <si>
    <t>SALT EN DONZY</t>
  </si>
  <si>
    <t>SEVELINGES</t>
  </si>
  <si>
    <t>LA TOUR EN JAREZ</t>
  </si>
  <si>
    <t>TRELINS</t>
  </si>
  <si>
    <t>VERANNE</t>
  </si>
  <si>
    <t>VERIN</t>
  </si>
  <si>
    <t>ALLEYRAS</t>
  </si>
  <si>
    <t>ARSAC EN VELAY</t>
  </si>
  <si>
    <t>AUBAZAT</t>
  </si>
  <si>
    <t>AUZON</t>
  </si>
  <si>
    <t>BAINS</t>
  </si>
  <si>
    <t>CAYRES</t>
  </si>
  <si>
    <t>CEAUX D ALLEGRE</t>
  </si>
  <si>
    <t>CHAMALIERES SUR LOIRE</t>
  </si>
  <si>
    <t>CHILHAC</t>
  </si>
  <si>
    <t>COSTAROS</t>
  </si>
  <si>
    <t>CUBELLES</t>
  </si>
  <si>
    <t>ESPLANTAS VAZEILLES</t>
  </si>
  <si>
    <t>FREYCENET LA TOUR</t>
  </si>
  <si>
    <t>JAVAUGUES</t>
  </si>
  <si>
    <t>JULLIANGES</t>
  </si>
  <si>
    <t>LAPTE</t>
  </si>
  <si>
    <t>LEMPDES SUR ALLAGNON</t>
  </si>
  <si>
    <t>LUBILHAC</t>
  </si>
  <si>
    <t>LE MAS DE TENCE</t>
  </si>
  <si>
    <t>ST EBLE</t>
  </si>
  <si>
    <t>LE MONASTIER SUR GAZEILLE</t>
  </si>
  <si>
    <t>MONTCLARD</t>
  </si>
  <si>
    <t>MONTFAUCON EN VELAY</t>
  </si>
  <si>
    <t>OUIDES</t>
  </si>
  <si>
    <t>PINOLS</t>
  </si>
  <si>
    <t>PONT SALOMON</t>
  </si>
  <si>
    <t>PRESAILLES</t>
  </si>
  <si>
    <t>LE PUY EN VELAY</t>
  </si>
  <si>
    <t>RETOURNAC</t>
  </si>
  <si>
    <t>ROCHE EN REGNIER</t>
  </si>
  <si>
    <t>ST ANDRE DE CHALENCON</t>
  </si>
  <si>
    <t>ST AUSTREMOINE</t>
  </si>
  <si>
    <t>ST CIRGUES</t>
  </si>
  <si>
    <t>STE EUGENIE DE VILLENEUVE</t>
  </si>
  <si>
    <t>ST GENEYS PRES ST PAULIEN</t>
  </si>
  <si>
    <t>ST GEORGES LAGRICOL</t>
  </si>
  <si>
    <t>ST HAON</t>
  </si>
  <si>
    <t>ST JULIEN MOLHESABATE</t>
  </si>
  <si>
    <t>ST MAURICE DE LIGNON</t>
  </si>
  <si>
    <t>ST PAL DE MONS</t>
  </si>
  <si>
    <t>ST PIERRE DU CHAMP</t>
  </si>
  <si>
    <t>ST ROMAIN LACHALM</t>
  </si>
  <si>
    <t>ST VENERAND</t>
  </si>
  <si>
    <t>LA SEAUVE SUR SEMENE</t>
  </si>
  <si>
    <t>TIRANGES</t>
  </si>
  <si>
    <t>LES VILLETTES</t>
  </si>
  <si>
    <t>LA SICAUDAIS</t>
  </si>
  <si>
    <t>BASSE GOULAINE</t>
  </si>
  <si>
    <t>LA BERNERIE EN RETZ</t>
  </si>
  <si>
    <t>ST EMILIEN DE BLAIN</t>
  </si>
  <si>
    <t>BONNOEUVRE</t>
  </si>
  <si>
    <t>FRESNAY EN RETZ</t>
  </si>
  <si>
    <t>DIVATTE SUR LOIRE</t>
  </si>
  <si>
    <t>LA CHAPELLE BASSE MER</t>
  </si>
  <si>
    <t>CORSEPT</t>
  </si>
  <si>
    <t>COUFFE</t>
  </si>
  <si>
    <t>DONGES</t>
  </si>
  <si>
    <t>LA BAULE ESCOUBLAC</t>
  </si>
  <si>
    <t>LA BAULE</t>
  </si>
  <si>
    <t>GUENOUVRY</t>
  </si>
  <si>
    <t>GUENROUET</t>
  </si>
  <si>
    <t>NOTRE DAME DE GRACE</t>
  </si>
  <si>
    <t>SAILLE</t>
  </si>
  <si>
    <t>HAUTE GOULAINE</t>
  </si>
  <si>
    <t>LAVAU SUR LOIRE</t>
  </si>
  <si>
    <t>AVENAS</t>
  </si>
  <si>
    <t>BIBOST</t>
  </si>
  <si>
    <t>LA CALONNIERE</t>
  </si>
  <si>
    <t>BLACE</t>
  </si>
  <si>
    <t>CERCIE</t>
  </si>
  <si>
    <t>LA CHAPELLE SUR COISE</t>
  </si>
  <si>
    <t>CUBLIZE</t>
  </si>
  <si>
    <t>CURIS AU MONT D OR</t>
  </si>
  <si>
    <t>DAREIZE</t>
  </si>
  <si>
    <t>DENICE</t>
  </si>
  <si>
    <t>ECULLY</t>
  </si>
  <si>
    <t>FRONTENAS</t>
  </si>
  <si>
    <t>LES HAIES</t>
  </si>
  <si>
    <t>LES HALLES</t>
  </si>
  <si>
    <t>JULIENAS</t>
  </si>
  <si>
    <t>LACENAS</t>
  </si>
  <si>
    <t>LACHASSAGNE</t>
  </si>
  <si>
    <t>LANCIE</t>
  </si>
  <si>
    <t>MEAUX LA MONTAGNE</t>
  </si>
  <si>
    <t>MEYS</t>
  </si>
  <si>
    <t>LA MULATIERE</t>
  </si>
  <si>
    <t>ODENAS</t>
  </si>
  <si>
    <t>OULLINS</t>
  </si>
  <si>
    <t>PIERRE BENITE</t>
  </si>
  <si>
    <t>RANCHAL</t>
  </si>
  <si>
    <t>RONNO</t>
  </si>
  <si>
    <t>SOURCIEUX LES MINES</t>
  </si>
  <si>
    <t>ST ANDEOL LE CHATEAU</t>
  </si>
  <si>
    <t>ST ANDRE LA COTE</t>
  </si>
  <si>
    <t>ST BONNET DES BRUYERES</t>
  </si>
  <si>
    <t>ST BONNET LE TRONCY</t>
  </si>
  <si>
    <t>ST CLEMENT SUR VALSONNE</t>
  </si>
  <si>
    <t>FILLONNIERE</t>
  </si>
  <si>
    <t>ST DIDIER SUR BEAUJEU</t>
  </si>
  <si>
    <t>ST ETIENNE DES OULLIERES</t>
  </si>
  <si>
    <t>STE FOY L ARGENTIERE</t>
  </si>
  <si>
    <t>STE FOY LES LYON</t>
  </si>
  <si>
    <t>ST GENIS L ARGENTIERE</t>
  </si>
  <si>
    <t>ST GERMAIN AU MONT D OR</t>
  </si>
  <si>
    <t>ST JEAN D ARDIERES</t>
  </si>
  <si>
    <t>ST LAGER</t>
  </si>
  <si>
    <t>ST MAMERT</t>
  </si>
  <si>
    <t>ST PIERRE LA PALUD</t>
  </si>
  <si>
    <t>ST ROMAIN AU MONT D OR</t>
  </si>
  <si>
    <t>TUPIN ET SEMONS</t>
  </si>
  <si>
    <t>VAUX EN BEAUJOLAIS</t>
  </si>
  <si>
    <t>VILLEFRANCHE SUR SAONE</t>
  </si>
  <si>
    <t>VILLE SUR JARNIOUX</t>
  </si>
  <si>
    <t>CHASSIEU</t>
  </si>
  <si>
    <t>COMMUNAY</t>
  </si>
  <si>
    <t>PUSIGNAN</t>
  </si>
  <si>
    <t>SEREZIN DU RHONE</t>
  </si>
  <si>
    <t>SOLAIZE</t>
  </si>
  <si>
    <t>LYON 03</t>
  </si>
  <si>
    <t>LYON 05</t>
  </si>
  <si>
    <t>LYON 07</t>
  </si>
  <si>
    <t>AMBIEVILLERS</t>
  </si>
  <si>
    <t>ANDORNAY</t>
  </si>
  <si>
    <t>AROZ</t>
  </si>
  <si>
    <t>ARSANS</t>
  </si>
  <si>
    <t>AUTHOISON</t>
  </si>
  <si>
    <t>AUVET ET LA CHAPELOTTE</t>
  </si>
  <si>
    <t>AVRIGNEY VIREY</t>
  </si>
  <si>
    <t>BAUDONCOURT</t>
  </si>
  <si>
    <t>BAULAY</t>
  </si>
  <si>
    <t>BEAUJEU ET QUITTEUR</t>
  </si>
  <si>
    <t>BOUHANS ET FEURG</t>
  </si>
  <si>
    <t>BOULIGNEY</t>
  </si>
  <si>
    <t>BOURGUIGNON LES CONFLANS</t>
  </si>
  <si>
    <t>BOURSIERES</t>
  </si>
  <si>
    <t>BRESILLEY</t>
  </si>
  <si>
    <t>BRUSSEY</t>
  </si>
  <si>
    <t>BUFFIGNECOURT</t>
  </si>
  <si>
    <t>CALMOUTIER</t>
  </si>
  <si>
    <t>CHALONVILLARS</t>
  </si>
  <si>
    <t>MONTARLOT LES CHAMPLITTE</t>
  </si>
  <si>
    <t>CHARGEY LES PORT</t>
  </si>
  <si>
    <t>CHARMES ST VALBERT</t>
  </si>
  <si>
    <t>CHASSEY LES SCEY</t>
  </si>
  <si>
    <t>CHAUX LA LOTIERE</t>
  </si>
  <si>
    <t>CHOYE</t>
  </si>
  <si>
    <t>CINTREY</t>
  </si>
  <si>
    <t>CITERS</t>
  </si>
  <si>
    <t>SPERACEDES</t>
  </si>
  <si>
    <t>LE TIGNET</t>
  </si>
  <si>
    <t>TOURNEFORT</t>
  </si>
  <si>
    <t>TOURRETTE LEVENS</t>
  </si>
  <si>
    <t>TOURRETTES SUR LOUP</t>
  </si>
  <si>
    <t>VENANSON</t>
  </si>
  <si>
    <t>VILLEFRANCHE SUR MER</t>
  </si>
  <si>
    <t>VILLENEUVE D ENTRAUNES</t>
  </si>
  <si>
    <t>AILHON</t>
  </si>
  <si>
    <t>ALBA LA ROMAINE</t>
  </si>
  <si>
    <t>ALBON D ARDECHE</t>
  </si>
  <si>
    <t>ALISSAS</t>
  </si>
  <si>
    <t>ASTET</t>
  </si>
  <si>
    <t>BALAZUC</t>
  </si>
  <si>
    <t>BEAUVENE</t>
  </si>
  <si>
    <t>CHAMBONAS</t>
  </si>
  <si>
    <t>CHANDOLAS</t>
  </si>
  <si>
    <t>CHOMERAC</t>
  </si>
  <si>
    <t>CORNAS</t>
  </si>
  <si>
    <t>DARBRES</t>
  </si>
  <si>
    <t>DAVEZIEUX</t>
  </si>
  <si>
    <t>DEVESSET</t>
  </si>
  <si>
    <t>DOMPNAC</t>
  </si>
  <si>
    <t>DORNAS</t>
  </si>
  <si>
    <t>JAUJAC</t>
  </si>
  <si>
    <t>JAUNAC</t>
  </si>
  <si>
    <t>JUVINAS</t>
  </si>
  <si>
    <t>LAMASTRE</t>
  </si>
  <si>
    <t>LAVILLATTE</t>
  </si>
  <si>
    <t>LENTILLERES</t>
  </si>
  <si>
    <t>LIMONY</t>
  </si>
  <si>
    <t>MERCUER</t>
  </si>
  <si>
    <t>MONTSELGUES</t>
  </si>
  <si>
    <t>NONIERES</t>
  </si>
  <si>
    <t>PLATS</t>
  </si>
  <si>
    <t>ROCHER</t>
  </si>
  <si>
    <t>LE ROUX</t>
  </si>
  <si>
    <t>SABLIERES</t>
  </si>
  <si>
    <t>ST ANDEOL DE BERG</t>
  </si>
  <si>
    <t>ST ANDEOL DE FOURCHADES</t>
  </si>
  <si>
    <t>ST BARTHELEMY GROZON</t>
  </si>
  <si>
    <t>ST ETIENNE DE FONTBELLON</t>
  </si>
  <si>
    <t>ST ETIENNE DE VALOUX</t>
  </si>
  <si>
    <t>ST GENEST DE BEAUZON</t>
  </si>
  <si>
    <t>ST GEORGES LES BAINS</t>
  </si>
  <si>
    <t>ST JEAN CHAMBRE</t>
  </si>
  <si>
    <t>ST JEAN DE MUZOLS</t>
  </si>
  <si>
    <t>ST JEURE D ANDAURE</t>
  </si>
  <si>
    <t>ST JULIEN VOCANCE</t>
  </si>
  <si>
    <t>ST MELANY</t>
  </si>
  <si>
    <t>ST MICHEL D AURANCE</t>
  </si>
  <si>
    <t>ST MICHEL DE CHABRILLANOUX</t>
  </si>
  <si>
    <t>ST PIERRE DE COLOMBIER</t>
  </si>
  <si>
    <t>SAMPZON</t>
  </si>
  <si>
    <t>SATILLIEU</t>
  </si>
  <si>
    <t>SILHAC</t>
  </si>
  <si>
    <t>VAUDEVANT</t>
  </si>
  <si>
    <t>VION</t>
  </si>
  <si>
    <t>LA VOULTE SUR RHONE</t>
  </si>
  <si>
    <t>AMBLY FLEURY</t>
  </si>
  <si>
    <t>AOUSTE</t>
  </si>
  <si>
    <t>ARTAISE LE VIVIER</t>
  </si>
  <si>
    <t>AUTRUCHE</t>
  </si>
  <si>
    <t>BAYONVILLE</t>
  </si>
  <si>
    <t>BEAUMONT EN ARGONNE</t>
  </si>
  <si>
    <t>BERGNICOURT</t>
  </si>
  <si>
    <t>BIERMES</t>
  </si>
  <si>
    <t>BLAGNY</t>
  </si>
  <si>
    <t>BAY</t>
  </si>
  <si>
    <t>BOUTANCOURT</t>
  </si>
  <si>
    <t>BOUVELLEMONT</t>
  </si>
  <si>
    <t>LA CHAPELLE</t>
  </si>
  <si>
    <t>CHARDENY</t>
  </si>
  <si>
    <t>CHARNOIS</t>
  </si>
  <si>
    <t>WADIMONT</t>
  </si>
  <si>
    <t>LES ALLEUX</t>
  </si>
  <si>
    <t>CONDE LES HERPY</t>
  </si>
  <si>
    <t>SAUSSENAC</t>
  </si>
  <si>
    <t>LA SAUZIERE ST JEAN</t>
  </si>
  <si>
    <t>SENOUILLAC</t>
  </si>
  <si>
    <t>SERENAC</t>
  </si>
  <si>
    <t>TAIX</t>
  </si>
  <si>
    <t>VABRE</t>
  </si>
  <si>
    <t>VALDERIES</t>
  </si>
  <si>
    <t>VERDALLE</t>
  </si>
  <si>
    <t>LE VERDIER</t>
  </si>
  <si>
    <t>VIANE</t>
  </si>
  <si>
    <t>ALBEFEUILLE LAGARDE</t>
  </si>
  <si>
    <t>ANGEVILLE</t>
  </si>
  <si>
    <t>BELBEZE EN LOMAGNE</t>
  </si>
  <si>
    <t>BOURRET</t>
  </si>
  <si>
    <t>CAZES MONDENARD</t>
  </si>
  <si>
    <t>DIEUPENTALE</t>
  </si>
  <si>
    <t>DUNES</t>
  </si>
  <si>
    <t>ESCATALENS</t>
  </si>
  <si>
    <t>ESPINAS</t>
  </si>
  <si>
    <t>FAUROUX</t>
  </si>
  <si>
    <t>FENEYROLS</t>
  </si>
  <si>
    <t>GASQUES</t>
  </si>
  <si>
    <t>GOAS</t>
  </si>
  <si>
    <t>GOUDOURVILLE</t>
  </si>
  <si>
    <t>LAFITTE</t>
  </si>
  <si>
    <t>LAFRANCAISE</t>
  </si>
  <si>
    <t>LAMOTHE CUMONT</t>
  </si>
  <si>
    <t>LARRAZET</t>
  </si>
  <si>
    <t>MAS GRENIER</t>
  </si>
  <si>
    <t>MONTBARLA</t>
  </si>
  <si>
    <t>MONTPEZAT DE QUERCY</t>
  </si>
  <si>
    <t>POMMEVIC</t>
  </si>
  <si>
    <t>PUYGAILLARD DE QUERCY</t>
  </si>
  <si>
    <t>REYNIES</t>
  </si>
  <si>
    <t>ROQUECOR</t>
  </si>
  <si>
    <t>ST BEAUZEIL</t>
  </si>
  <si>
    <t>TREJOULS</t>
  </si>
  <si>
    <t>VILLEBRUMIER</t>
  </si>
  <si>
    <t>LES ADRETS DE L ESTEREL</t>
  </si>
  <si>
    <t>BARGEME</t>
  </si>
  <si>
    <t>BARGEMON</t>
  </si>
  <si>
    <t>CABASSE</t>
  </si>
  <si>
    <t>REBOUILLON</t>
  </si>
  <si>
    <t>COGOLIN</t>
  </si>
  <si>
    <t>COMPS SUR ARTUBY</t>
  </si>
  <si>
    <t>COTIGNAC</t>
  </si>
  <si>
    <t>ENTRECASTEAUX</t>
  </si>
  <si>
    <t>FAYENCE</t>
  </si>
  <si>
    <t>FIGANIERES</t>
  </si>
  <si>
    <t>FLASSANS SUR ISSOLE</t>
  </si>
  <si>
    <t>GONFARON</t>
  </si>
  <si>
    <t>ILE DU LEVANT</t>
  </si>
  <si>
    <t>PORQUEROLLES</t>
  </si>
  <si>
    <t>LORGUES</t>
  </si>
  <si>
    <t>LES MAYONS</t>
  </si>
  <si>
    <t>MONTFORT SUR ARGENS</t>
  </si>
  <si>
    <t>PIERREFEU DU VAR</t>
  </si>
  <si>
    <t>LE PLAN DE LA TOUR</t>
  </si>
  <si>
    <t>LE PRADET</t>
  </si>
  <si>
    <t>ROCBARON</t>
  </si>
  <si>
    <t>ROQUEBRUNE SUR ARGENS</t>
  </si>
  <si>
    <t>ROUGIERS</t>
  </si>
  <si>
    <t>STE ANASTASIE SUR ISSOLE</t>
  </si>
  <si>
    <t>LE TRAYAS</t>
  </si>
  <si>
    <t>LES SALLES SUR VERDON</t>
  </si>
  <si>
    <t>SOLLIES TOUCAS</t>
  </si>
  <si>
    <t>LE THORONET</t>
  </si>
  <si>
    <t>TRANS EN PROVENCE</t>
  </si>
  <si>
    <t>TRIGANCE</t>
  </si>
  <si>
    <t>VINS SUR CARAMY</t>
  </si>
  <si>
    <t>RAYOL CANADEL SUR MER</t>
  </si>
  <si>
    <t>CANADEL</t>
  </si>
  <si>
    <t>AVIGNON</t>
  </si>
  <si>
    <t>MONTFAVET</t>
  </si>
  <si>
    <t>LE BARROUX</t>
  </si>
  <si>
    <t>BEAUMES DE VENISE</t>
  </si>
  <si>
    <t>BEAUMONT DE PERTUIS</t>
  </si>
  <si>
    <t>BOLLENE</t>
  </si>
  <si>
    <t>BUOUX</t>
  </si>
  <si>
    <t>CABRIERES D AVIGNON</t>
  </si>
  <si>
    <t>CARPENTRAS</t>
  </si>
  <si>
    <t>CUCURON</t>
  </si>
  <si>
    <t>FAUCON</t>
  </si>
  <si>
    <t>LE BOURG</t>
  </si>
  <si>
    <t>CAHUS</t>
  </si>
  <si>
    <t>CAPDENAC</t>
  </si>
  <si>
    <t>CARLUCET</t>
  </si>
  <si>
    <t>ESPAGNAC STE EULALIE</t>
  </si>
  <si>
    <t>ESPEDAILLAC</t>
  </si>
  <si>
    <t>ESPERE</t>
  </si>
  <si>
    <t>ESTAL</t>
  </si>
  <si>
    <t>FLAUJAC GARE</t>
  </si>
  <si>
    <t>FLAUJAC POUJOLS</t>
  </si>
  <si>
    <t>FLORESSAS</t>
  </si>
  <si>
    <t>GINOUILLAC</t>
  </si>
  <si>
    <t>GLANES</t>
  </si>
  <si>
    <t>GREZELS</t>
  </si>
  <si>
    <t>LABASTIDE MURAT</t>
  </si>
  <si>
    <t>LACAPELLE CABANAC</t>
  </si>
  <si>
    <t>LAMOTHE CASSEL</t>
  </si>
  <si>
    <t>LAMOTHE FENELON</t>
  </si>
  <si>
    <t>LAROQUE DES ARCS</t>
  </si>
  <si>
    <t>LARROQUE TOIRAC</t>
  </si>
  <si>
    <t>LAVAL DE CERE</t>
  </si>
  <si>
    <t>LAVERCANTIERE</t>
  </si>
  <si>
    <t>LENTILLAC ST BLAISE</t>
  </si>
  <si>
    <t>LEOBARD</t>
  </si>
  <si>
    <t>MARTEL</t>
  </si>
  <si>
    <t>MEYRONNE</t>
  </si>
  <si>
    <t>MONTBRUN</t>
  </si>
  <si>
    <t>VALPRIONDE</t>
  </si>
  <si>
    <t>MONTLAUZUN</t>
  </si>
  <si>
    <t>MONTVALENT</t>
  </si>
  <si>
    <t>NUZEJOULS</t>
  </si>
  <si>
    <t>PERN</t>
  </si>
  <si>
    <t>RAMPOUX</t>
  </si>
  <si>
    <t>SABADEL LAUZES</t>
  </si>
  <si>
    <t>LES PECHS DU VERS</t>
  </si>
  <si>
    <t>ST CERNIN</t>
  </si>
  <si>
    <t>ST MARTIN DE VERS</t>
  </si>
  <si>
    <t>ST JEAN DE LAUR</t>
  </si>
  <si>
    <t>ST MEDARD NICOURBY</t>
  </si>
  <si>
    <t>ST PIERRE TOIRAC</t>
  </si>
  <si>
    <t>SONAC</t>
  </si>
  <si>
    <t>THEDIRAC</t>
  </si>
  <si>
    <t>TOUR DE FAURE</t>
  </si>
  <si>
    <t>TRESPOUX RASSIELS</t>
  </si>
  <si>
    <t>ST PIERRE LAFEUILLE</t>
  </si>
  <si>
    <t>AGME</t>
  </si>
  <si>
    <t>AIGUILLON</t>
  </si>
  <si>
    <t>ALLEZ ET CAZENEUVE</t>
  </si>
  <si>
    <t>ANZEX</t>
  </si>
  <si>
    <t>BLAYMONT</t>
  </si>
  <si>
    <t>BOURGOUGNAGUE</t>
  </si>
  <si>
    <t>CALIGNAC</t>
  </si>
  <si>
    <t>CASSIGNAS</t>
  </si>
  <si>
    <t>COCUMONT</t>
  </si>
  <si>
    <t>COULX</t>
  </si>
  <si>
    <t>CUQ</t>
  </si>
  <si>
    <t>DONDAS</t>
  </si>
  <si>
    <t>ESCASSEFORT</t>
  </si>
  <si>
    <t>FAUGUEROLLES</t>
  </si>
  <si>
    <t>HAUTESVIGNES</t>
  </si>
  <si>
    <t>LACAUSSADE</t>
  </si>
  <si>
    <t>LAPLUME</t>
  </si>
  <si>
    <t>MARMANDE</t>
  </si>
  <si>
    <t>MARMONT PACHAS</t>
  </si>
  <si>
    <t>MASQUIERES</t>
  </si>
  <si>
    <t>MASSELS</t>
  </si>
  <si>
    <t>MASSOULES</t>
  </si>
  <si>
    <t>MONBALEN</t>
  </si>
  <si>
    <t>MONCLAR</t>
  </si>
  <si>
    <t>MONTAGNAC SUR AUVIGNON</t>
  </si>
  <si>
    <t>MONTIGNAC TOUPINERIE</t>
  </si>
  <si>
    <t>MONTPOUILLAN</t>
  </si>
  <si>
    <t>NOMDIEU</t>
  </si>
  <si>
    <t>PARRANQUET</t>
  </si>
  <si>
    <t>PRAYSSAS</t>
  </si>
  <si>
    <t>PUYSSERAMPION</t>
  </si>
  <si>
    <t>RAZIMET</t>
  </si>
  <si>
    <t>STE BAZEILLE</t>
  </si>
  <si>
    <t>STE COLOMBE DE DURAS</t>
  </si>
  <si>
    <t>LOUISFERT</t>
  </si>
  <si>
    <t>MOISDON LA RIVIERE</t>
  </si>
  <si>
    <t>MOUZILLON</t>
  </si>
  <si>
    <t>NORT SUR ERDRE</t>
  </si>
  <si>
    <t>PANNECE</t>
  </si>
  <si>
    <t>PAULX</t>
  </si>
  <si>
    <t>PIERRIC</t>
  </si>
  <si>
    <t>LE COUDRAY</t>
  </si>
  <si>
    <t>LE DRESNY</t>
  </si>
  <si>
    <t>PORT ST PERE</t>
  </si>
  <si>
    <t>RIAILLE</t>
  </si>
  <si>
    <t>RUFFIGNE</t>
  </si>
  <si>
    <t>MINDIN</t>
  </si>
  <si>
    <t>ST ETIENNE DE MER MORTE</t>
  </si>
  <si>
    <t>ST ETIENNE DE MONTLUC</t>
  </si>
  <si>
    <t>ST GEREON</t>
  </si>
  <si>
    <t>VAIR SUR LOIRE</t>
  </si>
  <si>
    <t>ST HERBLON</t>
  </si>
  <si>
    <t>ST HILAIRE DE CHALEONS</t>
  </si>
  <si>
    <t>ST MALO DE GUERSAC</t>
  </si>
  <si>
    <t>ST PERE EN RETZ</t>
  </si>
  <si>
    <t>ST VIAUD</t>
  </si>
  <si>
    <t>TRIGNAC</t>
  </si>
  <si>
    <t>VIEILLEVIGNE</t>
  </si>
  <si>
    <t>LA CHEVALLERAIS</t>
  </si>
  <si>
    <t>AILLANT SUR MILLERON</t>
  </si>
  <si>
    <t>ANDONVILLE</t>
  </si>
  <si>
    <t>ARTENAY</t>
  </si>
  <si>
    <t>ASCOUX</t>
  </si>
  <si>
    <t>LE BARDON</t>
  </si>
  <si>
    <t>BATILLY EN PUISAYE</t>
  </si>
  <si>
    <t>BAULE</t>
  </si>
  <si>
    <t>LE BIGNON MIRABEAU</t>
  </si>
  <si>
    <t>BOISCOMMUN</t>
  </si>
  <si>
    <t>BOULAY LES BARRES</t>
  </si>
  <si>
    <t>BOYNES</t>
  </si>
  <si>
    <t>BRAY EN VAL</t>
  </si>
  <si>
    <t>BRETEAU</t>
  </si>
  <si>
    <t>BRIARE</t>
  </si>
  <si>
    <t>BRICY</t>
  </si>
  <si>
    <t>CHATILLON SUR LOIRE</t>
  </si>
  <si>
    <t>CONFLANS SUR LOING</t>
  </si>
  <si>
    <t>CORQUILLEROY</t>
  </si>
  <si>
    <t>DADONVILLE</t>
  </si>
  <si>
    <t>ENGENVILLE</t>
  </si>
  <si>
    <t>ESTOUY</t>
  </si>
  <si>
    <t>FAY AUX LOGES</t>
  </si>
  <si>
    <t>HUISSEAU SUR MAUVES</t>
  </si>
  <si>
    <t>INGRE</t>
  </si>
  <si>
    <t>INTVILLE LA GUETARD</t>
  </si>
  <si>
    <t>JARGEAU</t>
  </si>
  <si>
    <t>JOUY EN PITHIVERAIS</t>
  </si>
  <si>
    <t>LION EN BEAUCE</t>
  </si>
  <si>
    <t>LION EN SULLIAS</t>
  </si>
  <si>
    <t>LORCY</t>
  </si>
  <si>
    <t>MANCHECOURT</t>
  </si>
  <si>
    <t>MENESTREAU EN VILLETTE</t>
  </si>
  <si>
    <t>MERINVILLE</t>
  </si>
  <si>
    <t>MEZIERES LEZ CLERY</t>
  </si>
  <si>
    <t>MIGNERES</t>
  </si>
  <si>
    <t>MONTLIARD</t>
  </si>
  <si>
    <t>MORMANT SUR VERNISSON</t>
  </si>
  <si>
    <t>LES GETS</t>
  </si>
  <si>
    <t>LES HOUCHES</t>
  </si>
  <si>
    <t>MACHILLY</t>
  </si>
  <si>
    <t>MARCELLAZ</t>
  </si>
  <si>
    <t>MARIGNIER</t>
  </si>
  <si>
    <t>MEGEVETTE</t>
  </si>
  <si>
    <t>MONTRIOND</t>
  </si>
  <si>
    <t>MORZINE</t>
  </si>
  <si>
    <t>AVORIAZ</t>
  </si>
  <si>
    <t>MOYE</t>
  </si>
  <si>
    <t>MURES</t>
  </si>
  <si>
    <t>NERNIER</t>
  </si>
  <si>
    <t>MONT BLANC D ASSY</t>
  </si>
  <si>
    <t>PEILLONNEX</t>
  </si>
  <si>
    <t>PRAZ SUR ARLY</t>
  </si>
  <si>
    <t>LA ROCHE SUR FORON</t>
  </si>
  <si>
    <t>ST CERGUES</t>
  </si>
  <si>
    <t>ST GERVAIS LES BAINS</t>
  </si>
  <si>
    <t>ST JEAN D AULPS</t>
  </si>
  <si>
    <t>CITEY</t>
  </si>
  <si>
    <t>COLOMBOTTE</t>
  </si>
  <si>
    <t>COMBEAUFONTAINE</t>
  </si>
  <si>
    <t>CORBENAY</t>
  </si>
  <si>
    <t>LA CORBIERE</t>
  </si>
  <si>
    <t>CORRAVILLERS</t>
  </si>
  <si>
    <t>COURMONT</t>
  </si>
  <si>
    <t>CRESANCEY</t>
  </si>
  <si>
    <t>CUGNEY</t>
  </si>
  <si>
    <t>CULT</t>
  </si>
  <si>
    <t>ECROMAGNY</t>
  </si>
  <si>
    <t>ECUELLE</t>
  </si>
  <si>
    <t>ERREVET</t>
  </si>
  <si>
    <t>ESPRELS</t>
  </si>
  <si>
    <t>FAHY LES AUTREY</t>
  </si>
  <si>
    <t>FRANCALMONT</t>
  </si>
  <si>
    <t>FRANCOURT</t>
  </si>
  <si>
    <t>FRETIGNEY ET VELLOREILLE</t>
  </si>
  <si>
    <t>FROTEY LES LURE</t>
  </si>
  <si>
    <t>GRAMMONT</t>
  </si>
  <si>
    <t>GRANDVELLE ET LE PERRENOT</t>
  </si>
  <si>
    <t>GRANGES LE BOURG</t>
  </si>
  <si>
    <t>GRAY</t>
  </si>
  <si>
    <t>HUGIER</t>
  </si>
  <si>
    <t>LAMBREY</t>
  </si>
  <si>
    <t>LOMONT</t>
  </si>
  <si>
    <t>LUXEUIL LES BAINS</t>
  </si>
  <si>
    <t>LES MAGNY</t>
  </si>
  <si>
    <t>MAILLERONCOURT CHARETTE</t>
  </si>
  <si>
    <t>MELECEY</t>
  </si>
  <si>
    <t>MIGNAVILLERS</t>
  </si>
  <si>
    <t>MOFFANS ET VACHERESSE</t>
  </si>
  <si>
    <t>MOLLANS</t>
  </si>
  <si>
    <t>MONTIGNY LES CHERLIEU</t>
  </si>
  <si>
    <t>MONTJUSTIN ET VELOTTE</t>
  </si>
  <si>
    <t>MONT ST LEGER</t>
  </si>
  <si>
    <t>MONTUREUX ET PRANTIGNY</t>
  </si>
  <si>
    <t>BETONCOURT LES MENETRIERS</t>
  </si>
  <si>
    <t>SUAUCOURT ET PISSELOUP</t>
  </si>
  <si>
    <t>NEUVELLE LES CROMARY</t>
  </si>
  <si>
    <t>NEUVELLE LES LA CHARITE</t>
  </si>
  <si>
    <t>LA NEUVELLE LES SCEY</t>
  </si>
  <si>
    <t>NOROY LE BOURG</t>
  </si>
  <si>
    <t>OPPENANS</t>
  </si>
  <si>
    <t>ORMOICHE</t>
  </si>
  <si>
    <t>OUGE</t>
  </si>
  <si>
    <t>PIN</t>
  </si>
  <si>
    <t>PLANCHER BAS</t>
  </si>
  <si>
    <t>PLANCHER LES MINES</t>
  </si>
  <si>
    <t>LA PROISELIERE ET LANGLE</t>
  </si>
  <si>
    <t>RENAUCOURT</t>
  </si>
  <si>
    <t>RIGNY</t>
  </si>
  <si>
    <t>RIOZ</t>
  </si>
  <si>
    <t>LES FONTENIS</t>
  </si>
  <si>
    <t>ROSIERES SUR MANCE</t>
  </si>
  <si>
    <t>RUHANS</t>
  </si>
  <si>
    <t>ST BROING</t>
  </si>
  <si>
    <t>SAUVIGNEY LES GRAY</t>
  </si>
  <si>
    <t>SEMMADON</t>
  </si>
  <si>
    <t>SENONCOURT</t>
  </si>
  <si>
    <t>CUBRY LES SOING</t>
  </si>
  <si>
    <t>THEULEY</t>
  </si>
  <si>
    <t>THIENANS</t>
  </si>
  <si>
    <t>TINCEY ET PONTREBEAU</t>
  </si>
  <si>
    <t>TRAVES</t>
  </si>
  <si>
    <t>TREMOINS</t>
  </si>
  <si>
    <t>TROMAREY</t>
  </si>
  <si>
    <t>VAITE</t>
  </si>
  <si>
    <t>LE VAL ST ELOI</t>
  </si>
  <si>
    <t>VAUCHOUX</t>
  </si>
  <si>
    <t>VAUX LE MONCELOT</t>
  </si>
  <si>
    <t>VELLECHEVREUX ET COURBENANS</t>
  </si>
  <si>
    <t>VELLEFAUX</t>
  </si>
  <si>
    <t>VELLOREILLE LES CHOYE</t>
  </si>
  <si>
    <t>VESOUL</t>
  </si>
  <si>
    <t>ALLEREY SUR SAONE</t>
  </si>
  <si>
    <t>ANGLURE SOUS DUN</t>
  </si>
  <si>
    <t>ANTULLY</t>
  </si>
  <si>
    <t>BARIZEY</t>
  </si>
  <si>
    <t>BEAUREPAIRE EN BRESSE</t>
  </si>
  <si>
    <t>BEY</t>
  </si>
  <si>
    <t>BLANZY</t>
  </si>
  <si>
    <t>BOIS STE MARIE</t>
  </si>
  <si>
    <t>BOURBON LANCY</t>
  </si>
  <si>
    <t>BROYE</t>
  </si>
  <si>
    <t>BUFFIERES</t>
  </si>
  <si>
    <t>BURZY</t>
  </si>
  <si>
    <t>CONTREUVE</t>
  </si>
  <si>
    <t>DEVILLE</t>
  </si>
  <si>
    <t>L ECHELLE</t>
  </si>
  <si>
    <t>ECLY</t>
  </si>
  <si>
    <t>FAGNON</t>
  </si>
  <si>
    <t>LA FEREE</t>
  </si>
  <si>
    <t>FLEIGNEUX</t>
  </si>
  <si>
    <t>FOISCHES</t>
  </si>
  <si>
    <t>FRAILLICOURT</t>
  </si>
  <si>
    <t>LA FRANCHEVILLE</t>
  </si>
  <si>
    <t>GERNELLE</t>
  </si>
  <si>
    <t>GIVET</t>
  </si>
  <si>
    <t>GIVRON</t>
  </si>
  <si>
    <t>GUE D HOSSUS</t>
  </si>
  <si>
    <t>HANNAPPES</t>
  </si>
  <si>
    <t>LINCHAMPS</t>
  </si>
  <si>
    <t>HERPY L ARLESIENNE</t>
  </si>
  <si>
    <t>IMECOURT</t>
  </si>
  <si>
    <t>JUSTINE HERBIGNY</t>
  </si>
  <si>
    <t>LA PETITE COMMUNE</t>
  </si>
  <si>
    <t>LALOBBE</t>
  </si>
  <si>
    <t>LAMETZ</t>
  </si>
  <si>
    <t>LIART</t>
  </si>
  <si>
    <t>LUCQUY</t>
  </si>
  <si>
    <t>LUMES</t>
  </si>
  <si>
    <t>MANRE</t>
  </si>
  <si>
    <t>MARBY</t>
  </si>
  <si>
    <t>MARVAUX VIEUX</t>
  </si>
  <si>
    <t>MENIL LEPINOIS</t>
  </si>
  <si>
    <t>LA MONCELLE</t>
  </si>
  <si>
    <t>MONDIGNY</t>
  </si>
  <si>
    <t>MONTCHEUTIN</t>
  </si>
  <si>
    <t>MONTIGNY SUR VENCE</t>
  </si>
  <si>
    <t>NANTEUIL SUR AISNE</t>
  </si>
  <si>
    <t>LA NEUVILLE LES WASIGNY</t>
  </si>
  <si>
    <t>MEILLIER FONTAINE</t>
  </si>
  <si>
    <t>NOVY CHEVRIERES</t>
  </si>
  <si>
    <t>LA CERLEAU</t>
  </si>
  <si>
    <t>REMAUCOURT</t>
  </si>
  <si>
    <t>RENWEZ</t>
  </si>
  <si>
    <t>REVIN</t>
  </si>
  <si>
    <t>LA HARDOYE</t>
  </si>
  <si>
    <t>MAINBRESSON</t>
  </si>
  <si>
    <t>HONGREAU</t>
  </si>
  <si>
    <t>RUBECOURT ET LAMECOURT</t>
  </si>
  <si>
    <t>ST JEAN AUX BOIS</t>
  </si>
  <si>
    <t>ST LOUP EN CHAMPAGNE</t>
  </si>
  <si>
    <t>SAULT ST REMY</t>
  </si>
  <si>
    <t>SECHEVAL</t>
  </si>
  <si>
    <t>SEVIGNY WALEPPE</t>
  </si>
  <si>
    <t>SOMMERANCE</t>
  </si>
  <si>
    <t>SORMONNE</t>
  </si>
  <si>
    <t>THIN LE MOUTIER</t>
  </si>
  <si>
    <t>THIS</t>
  </si>
  <si>
    <t>TOURNAVAUX</t>
  </si>
  <si>
    <t>VANDY</t>
  </si>
  <si>
    <t>VAUX CHAMPAGNE</t>
  </si>
  <si>
    <t>MARGY</t>
  </si>
  <si>
    <t>VIEUX LES ASFELD</t>
  </si>
  <si>
    <t>VILLERS DEVANT MOUZON</t>
  </si>
  <si>
    <t>VONCQ</t>
  </si>
  <si>
    <t>WARNECOURT</t>
  </si>
  <si>
    <t>YONCQ</t>
  </si>
  <si>
    <t>ALLIAT</t>
  </si>
  <si>
    <t>ALZEN</t>
  </si>
  <si>
    <t>APPY</t>
  </si>
  <si>
    <t>ARROUT</t>
  </si>
  <si>
    <t>AUCAZEIN</t>
  </si>
  <si>
    <t>AULOS</t>
  </si>
  <si>
    <t>AXIAT</t>
  </si>
  <si>
    <t>AX LES THERMES</t>
  </si>
  <si>
    <t>BELLOC</t>
  </si>
  <si>
    <t>BENAGUES</t>
  </si>
  <si>
    <t>LES BORDES SUR ARIZE</t>
  </si>
  <si>
    <t>BOUSSENAC</t>
  </si>
  <si>
    <t>BUZAN</t>
  </si>
  <si>
    <t>CARCANIERES</t>
  </si>
  <si>
    <t>CAZENAVE SERRES ET ALLENS</t>
  </si>
  <si>
    <t>CERIZOLS</t>
  </si>
  <si>
    <t>COS</t>
  </si>
  <si>
    <t>CRAMPAGNA</t>
  </si>
  <si>
    <t>ENGRAVIES</t>
  </si>
  <si>
    <t>ESPLAS DE SEROU</t>
  </si>
  <si>
    <t>EYCHEIL</t>
  </si>
  <si>
    <t>L HERM</t>
  </si>
  <si>
    <t>JUSTINIAC</t>
  </si>
  <si>
    <t>LABATUT</t>
  </si>
  <si>
    <t>LAPEGE</t>
  </si>
  <si>
    <t>LARBONT</t>
  </si>
  <si>
    <t>GORDES</t>
  </si>
  <si>
    <t>LAGNES</t>
  </si>
  <si>
    <t>LOURMARIN</t>
  </si>
  <si>
    <t>MENERBES</t>
  </si>
  <si>
    <t>MONIEUX</t>
  </si>
  <si>
    <t>MONTEUX</t>
  </si>
  <si>
    <t>PUYMERAS</t>
  </si>
  <si>
    <t>PUYVERT</t>
  </si>
  <si>
    <t>RASTEAU</t>
  </si>
  <si>
    <t>RICHERENCHES</t>
  </si>
  <si>
    <t>LA ROQUE ALRIC</t>
  </si>
  <si>
    <t>SAIGNON</t>
  </si>
  <si>
    <t>ST LEGER DU VENTOUX</t>
  </si>
  <si>
    <t>ST MARTIN DE CASTILLON</t>
  </si>
  <si>
    <t>ST ROMAIN EN VIENNOIS</t>
  </si>
  <si>
    <t>ST SATURNIN LES APT</t>
  </si>
  <si>
    <t>SANNES</t>
  </si>
  <si>
    <t>SAULT</t>
  </si>
  <si>
    <t>VAISON LA ROMAINE</t>
  </si>
  <si>
    <t>VALREAS</t>
  </si>
  <si>
    <t>VENASQUE</t>
  </si>
  <si>
    <t>VISAN</t>
  </si>
  <si>
    <t>BAZOGES EN PAILLERS</t>
  </si>
  <si>
    <t>BEAULIEU SOUS LA ROCHE</t>
  </si>
  <si>
    <t>LA BOISSIERE DE MONTAIGU</t>
  </si>
  <si>
    <t>BOUFFERE</t>
  </si>
  <si>
    <t>BOUILLE COURDAULT</t>
  </si>
  <si>
    <t>BRETIGNOLLES SUR MER</t>
  </si>
  <si>
    <t>BREUIL BARRET</t>
  </si>
  <si>
    <t>LES BROUZILS</t>
  </si>
  <si>
    <t>LA CHAIZE GIRAUD</t>
  </si>
  <si>
    <t>CHANTONNAY</t>
  </si>
  <si>
    <t>ST PHILBERT DU PONT CHARRAULT</t>
  </si>
  <si>
    <t>LA CHAPELLE ACHARD</t>
  </si>
  <si>
    <t>LA CHAPELLE THEMER</t>
  </si>
  <si>
    <t>LA CHATAIGNERAIE</t>
  </si>
  <si>
    <t>CORPE</t>
  </si>
  <si>
    <t>DOMPIERRE SUR YON</t>
  </si>
  <si>
    <t>ESSARTS EN BOCAGE</t>
  </si>
  <si>
    <t>ST MICHEL MONT MERCURE</t>
  </si>
  <si>
    <t>FONTENAY LE COMTE</t>
  </si>
  <si>
    <t>ST MEDARD DES PRES</t>
  </si>
  <si>
    <t>LE GIVRE</t>
  </si>
  <si>
    <t>L ILE D YEU</t>
  </si>
  <si>
    <t>JARD SUR MER</t>
  </si>
  <si>
    <t>LOGE FOUGEREUSE</t>
  </si>
  <si>
    <t>MALLIEVRE</t>
  </si>
  <si>
    <t>MAREUIL SUR LAY DISSAIS</t>
  </si>
  <si>
    <t>MARSAIS STE RADEGONDE</t>
  </si>
  <si>
    <t>MERVENT</t>
  </si>
  <si>
    <t>MONTOURNAIS</t>
  </si>
  <si>
    <t>NIEUL LE DOLENT</t>
  </si>
  <si>
    <t>NOIRMOUTIER EN L ILE</t>
  </si>
  <si>
    <t>PEAULT</t>
  </si>
  <si>
    <t>POUZAUGES</t>
  </si>
  <si>
    <t>REAUMUR</t>
  </si>
  <si>
    <t>LA REORTHE</t>
  </si>
  <si>
    <t>ROCHESERVIERE</t>
  </si>
  <si>
    <t>ST AUBIN LA PLAINE</t>
  </si>
  <si>
    <t>ST AVAUGOURD DES LANDES</t>
  </si>
  <si>
    <t>ST ETIENNE DU BOIS</t>
  </si>
  <si>
    <t>STE FLAIVE DES LOUPS</t>
  </si>
  <si>
    <t>RIVES DE L YON</t>
  </si>
  <si>
    <t>CHAILLE SOUS LES ORMEAUX</t>
  </si>
  <si>
    <t>ST FLORENT DES BOIS</t>
  </si>
  <si>
    <t>ST GEORGES DE MONTAIGU</t>
  </si>
  <si>
    <t>SION SUR L OCEAN</t>
  </si>
  <si>
    <t>ST JUIRE CHAMPGILLON</t>
  </si>
  <si>
    <t>ST LAURENT DE LA SALLE</t>
  </si>
  <si>
    <t>ST MAIXENT SUR VIE</t>
  </si>
  <si>
    <t>ST MARTIN DES FONTAINES</t>
  </si>
  <si>
    <t>ST MAURICE LE GIRARD</t>
  </si>
  <si>
    <t>ST MICHEL EN L HERM</t>
  </si>
  <si>
    <t>ST PHILBERT DE BOUAINE</t>
  </si>
  <si>
    <t>ST URBAIN</t>
  </si>
  <si>
    <t>THORIGNY</t>
  </si>
  <si>
    <t>TIFFAUGES</t>
  </si>
  <si>
    <t>TREIZE SEPTIERS</t>
  </si>
  <si>
    <t>VAIRE</t>
  </si>
  <si>
    <t>VELLUIRE</t>
  </si>
  <si>
    <t>VENDRENNES</t>
  </si>
  <si>
    <t>ASNIERES SUR BLOUR</t>
  </si>
  <si>
    <t>AVAILLES LIMOUZINE</t>
  </si>
  <si>
    <t>BERTHEGON</t>
  </si>
  <si>
    <t>BETHINES</t>
  </si>
  <si>
    <t>BIARD</t>
  </si>
  <si>
    <t>STE COLOMBE EN BRUILHOIS</t>
  </si>
  <si>
    <t>STE GEMME MARTAILLAC</t>
  </si>
  <si>
    <t>ST HILAIRE DE LUSIGNAN</t>
  </si>
  <si>
    <t>ST MARTIN DE BEAUVILLE</t>
  </si>
  <si>
    <t>ST MARTIN PETIT</t>
  </si>
  <si>
    <t>ST PARDOUX ISAAC</t>
  </si>
  <si>
    <t>ST ROMAIN LE NOBLE</t>
  </si>
  <si>
    <t>ST VINCENT DE LAMONTJOIE</t>
  </si>
  <si>
    <t>ST VITE</t>
  </si>
  <si>
    <t>SAMAZAN</t>
  </si>
  <si>
    <t>SAVIGNAC SUR LEYZE</t>
  </si>
  <si>
    <t>SEGALAS</t>
  </si>
  <si>
    <t>SERIGNAC PEBOUDOU</t>
  </si>
  <si>
    <t>SERIGNAC SUR GARONNE</t>
  </si>
  <si>
    <t>TOMBEBOEUF</t>
  </si>
  <si>
    <t>VERTEUIL D AGENAIS</t>
  </si>
  <si>
    <t>VILLENEUVE SUR LOT</t>
  </si>
  <si>
    <t>ALBARET LE COMTAL</t>
  </si>
  <si>
    <t>LA BASTIDE PUYLAURENT</t>
  </si>
  <si>
    <t>LES BESSONS</t>
  </si>
  <si>
    <t>LE BLEYMARD</t>
  </si>
  <si>
    <t>CASSAGNAS</t>
  </si>
  <si>
    <t>CHASTEL NOUVEL</t>
  </si>
  <si>
    <t>CHAUDEYRAC</t>
  </si>
  <si>
    <t>CHEYLARD L EVEQUE</t>
  </si>
  <si>
    <t>BEDOUES COCURES</t>
  </si>
  <si>
    <t>BEDOUES</t>
  </si>
  <si>
    <t>LA FAGE MONTIVERNOUX</t>
  </si>
  <si>
    <t>GATUZIERES</t>
  </si>
  <si>
    <t>LES HERMAUX</t>
  </si>
  <si>
    <t>HURES LA PARADE</t>
  </si>
  <si>
    <t>LAUBERT</t>
  </si>
  <si>
    <t>LE MASSEGROS</t>
  </si>
  <si>
    <t>MENDE</t>
  </si>
  <si>
    <t>PIN MORIES</t>
  </si>
  <si>
    <t>FRAISSINET DE LOZERE</t>
  </si>
  <si>
    <t>RECOULES D AUBRAC</t>
  </si>
  <si>
    <t>RIMEIZE</t>
  </si>
  <si>
    <t>LE ROZIER</t>
  </si>
  <si>
    <t>ST ANDRE CAPCEZE</t>
  </si>
  <si>
    <t>ST ANDRE DE LANCIZE</t>
  </si>
  <si>
    <t>ST DENIS EN MARGERIDE</t>
  </si>
  <si>
    <t>ST ETIENNE VALLEE FRANCAISE</t>
  </si>
  <si>
    <t>ST FLOUR DE MERCOIRE</t>
  </si>
  <si>
    <t>ST FREZAL D ALBUGES</t>
  </si>
  <si>
    <t>ST GEORGES DE LEVEJAC</t>
  </si>
  <si>
    <t>ST JEAN LA FOUILLOUSE</t>
  </si>
  <si>
    <t>ST JULIEN DES POINTS</t>
  </si>
  <si>
    <t>ST LAURENT DE MURET</t>
  </si>
  <si>
    <t>ST LEGER DE PEYRE</t>
  </si>
  <si>
    <t>ST MARTIN DE BOUBAUX</t>
  </si>
  <si>
    <t>ST PAUL LE FROID</t>
  </si>
  <si>
    <t>ST PRIVAT DU FAU</t>
  </si>
  <si>
    <t>CHARTRENE</t>
  </si>
  <si>
    <t>CUON</t>
  </si>
  <si>
    <t>LE GUEDENIAU</t>
  </si>
  <si>
    <t>ST QUENTIN LES BEAUREPAIRE</t>
  </si>
  <si>
    <t>BEAUCOUZE</t>
  </si>
  <si>
    <t>VILLEDIEU LA BLOUERE</t>
  </si>
  <si>
    <t>BLAISON ST SULPICE</t>
  </si>
  <si>
    <t>GOHIER</t>
  </si>
  <si>
    <t>BRAIN SUR ALLONNES</t>
  </si>
  <si>
    <t>CHAMBELLAY</t>
  </si>
  <si>
    <t>CHAMPTOCEAUX</t>
  </si>
  <si>
    <t>LA VARENNE</t>
  </si>
  <si>
    <t>ST LAURENT DES AUTELS</t>
  </si>
  <si>
    <t>LIRE</t>
  </si>
  <si>
    <t>LA CHAPELLE SUR OUDON</t>
  </si>
  <si>
    <t>CHAUDEFONDS SUR LAYON</t>
  </si>
  <si>
    <t>CHAVAGNES</t>
  </si>
  <si>
    <t>CHAZE SUR ARGOS</t>
  </si>
  <si>
    <t>CHEFFES</t>
  </si>
  <si>
    <t>LA JUMELLIERE</t>
  </si>
  <si>
    <t>LA SALLE DE VIHIERS</t>
  </si>
  <si>
    <t>CIZAY LA MADELEINE</t>
  </si>
  <si>
    <t>COURLEON</t>
  </si>
  <si>
    <t>FENEU</t>
  </si>
  <si>
    <t>LA FERRIERE DE FLEE</t>
  </si>
  <si>
    <t>ST GEORGES DES SEPT VOIES</t>
  </si>
  <si>
    <t>LA JAILLE YVON</t>
  </si>
  <si>
    <t>LOIRE</t>
  </si>
  <si>
    <t>LOUVAINES</t>
  </si>
  <si>
    <t>ST JEAN DE SIXT</t>
  </si>
  <si>
    <t>ST PIERRE EN FAUCIGNY</t>
  </si>
  <si>
    <t>SALLANCHES</t>
  </si>
  <si>
    <t>LE SAPPEY</t>
  </si>
  <si>
    <t>SCIEZ</t>
  </si>
  <si>
    <t>SCIONZIER</t>
  </si>
  <si>
    <t>SERRAVAL</t>
  </si>
  <si>
    <t>ST ANDRE VAL DE FIER</t>
  </si>
  <si>
    <t>THONON LES BAINS</t>
  </si>
  <si>
    <t>VONGY</t>
  </si>
  <si>
    <t>VEIGY FONCENEX</t>
  </si>
  <si>
    <t>VETRAZ MONTHOUX</t>
  </si>
  <si>
    <t>VEYRIER DU LAC</t>
  </si>
  <si>
    <t>LES VILLARDS SUR THONES</t>
  </si>
  <si>
    <t>VOVRAY EN BORNES</t>
  </si>
  <si>
    <t>PARIS 10</t>
  </si>
  <si>
    <t>PARIS 18</t>
  </si>
  <si>
    <t>AMFREVILLE LA MI VOIE</t>
  </si>
  <si>
    <t>ANCOURT</t>
  </si>
  <si>
    <t>ANGERVILLE BAILLEUL</t>
  </si>
  <si>
    <t>ANGLESQUEVILLE L ESNEVAL</t>
  </si>
  <si>
    <t>ARDOUVAL</t>
  </si>
  <si>
    <t>AUMALE</t>
  </si>
  <si>
    <t>LES AUTHIEUX SUR LE PORT ST OUEN</t>
  </si>
  <si>
    <t>BAILLEUL NEUVILLE</t>
  </si>
  <si>
    <t>BAROMESNIL</t>
  </si>
  <si>
    <t>BEAUMONT LE HARENG</t>
  </si>
  <si>
    <t>BEAUTOT</t>
  </si>
  <si>
    <t>BERTHEAUVILLE</t>
  </si>
  <si>
    <t>BEUZEVILLE LA GRENIER</t>
  </si>
  <si>
    <t>BLACQUEVILLE</t>
  </si>
  <si>
    <t>BOIS HEROULT</t>
  </si>
  <si>
    <t>BOISSAY</t>
  </si>
  <si>
    <t>BOSC GUERARD ST ADRIEN</t>
  </si>
  <si>
    <t>BOSC MESNIL</t>
  </si>
  <si>
    <t>BOSC ROGER SUR BUCHY</t>
  </si>
  <si>
    <t>CAILLEVILLE</t>
  </si>
  <si>
    <t>CALLEVILLE LES DEUX EGLISES</t>
  </si>
  <si>
    <t>CANOUVILLE</t>
  </si>
  <si>
    <t>CARVILLE LA FOLLETIERE</t>
  </si>
  <si>
    <t>LE CATELIER</t>
  </si>
  <si>
    <t>LA CHAPELLE ST OUEN</t>
  </si>
  <si>
    <t>CIDEVILLE</t>
  </si>
  <si>
    <t>CLAVILLE MOTTEVILLE</t>
  </si>
  <si>
    <t>CLEON</t>
  </si>
  <si>
    <t>CLEUVILLE</t>
  </si>
  <si>
    <t>COLMESNIL MANNEVILLE</t>
  </si>
  <si>
    <t>COTTEVRARD</t>
  </si>
  <si>
    <t>CRESSY</t>
  </si>
  <si>
    <t>CRIQUETOT SUR LONGUEVILLE</t>
  </si>
  <si>
    <t>CRIQUETOT SUR OUVILLE</t>
  </si>
  <si>
    <t>CRITOT</t>
  </si>
  <si>
    <t>CROISY SUR ANDELLE</t>
  </si>
  <si>
    <t>CROIX MARE</t>
  </si>
  <si>
    <t>CROPUS</t>
  </si>
  <si>
    <t>CROSVILLE SUR SCIE</t>
  </si>
  <si>
    <t>CUVERVILLE SUR YERES</t>
  </si>
  <si>
    <t>DAMPIERRE ST NICOLAS</t>
  </si>
  <si>
    <t>DANCOURT</t>
  </si>
  <si>
    <t>DENESTANVILLE</t>
  </si>
  <si>
    <t>DOUDEVILLE</t>
  </si>
  <si>
    <t>DOUVREND</t>
  </si>
  <si>
    <t>DUCLAIR</t>
  </si>
  <si>
    <t>ECRETTEVILLE LES BAONS</t>
  </si>
  <si>
    <t>ECRETTEVILLE SUR MER</t>
  </si>
  <si>
    <t>ECTOT LES BAONS</t>
  </si>
  <si>
    <t>ELBEUF</t>
  </si>
  <si>
    <t>ELETOT</t>
  </si>
  <si>
    <t>EPREVILLE</t>
  </si>
  <si>
    <t>ERMENOUVILLE</t>
  </si>
  <si>
    <t>ESLETTES</t>
  </si>
  <si>
    <t>ESTOUTEVILLE ECALLES</t>
  </si>
  <si>
    <t>FAUVILLE EN CAUX</t>
  </si>
  <si>
    <t>FONTAINE LA MALLET</t>
  </si>
  <si>
    <t>FONTAINE SOUS PREAUX</t>
  </si>
  <si>
    <t>FORGES LES EAUX</t>
  </si>
  <si>
    <t>FRESQUIENNES</t>
  </si>
  <si>
    <t>FULTOT</t>
  </si>
  <si>
    <t>LA GAILLARDE</t>
  </si>
  <si>
    <t>GAILLEFONTAINE</t>
  </si>
  <si>
    <t>GERPONVILLE</t>
  </si>
  <si>
    <t>GONZEVILLE</t>
  </si>
  <si>
    <t>GOURNAY EN BRAY</t>
  </si>
  <si>
    <t>GREGES</t>
  </si>
  <si>
    <t>GREUVILLE</t>
  </si>
  <si>
    <t>GRUCHET LE VALASSE</t>
  </si>
  <si>
    <t>GUERVILLE</t>
  </si>
  <si>
    <t>HARCANVILLE</t>
  </si>
  <si>
    <t>HAUTOT SUR MER</t>
  </si>
  <si>
    <t>HAUTOT SUR SEINE</t>
  </si>
  <si>
    <t>CERSOT</t>
  </si>
  <si>
    <t>CHAINTRE</t>
  </si>
  <si>
    <t>CHAMBILLY</t>
  </si>
  <si>
    <t>CHAMPAGNAT</t>
  </si>
  <si>
    <t>CHAMPFORGEUIL</t>
  </si>
  <si>
    <t>CHAMPLECY</t>
  </si>
  <si>
    <t>LA CHAPELLE DU MONT DE FRANCE</t>
  </si>
  <si>
    <t>LA CHAPELLE SOUS DUN</t>
  </si>
  <si>
    <t>CHARBONNAT</t>
  </si>
  <si>
    <t>CHATEL MORON</t>
  </si>
  <si>
    <t>CHATENOY LE ROYAL</t>
  </si>
  <si>
    <t>CHEILLY LES MARANGES</t>
  </si>
  <si>
    <t>CHERIZET</t>
  </si>
  <si>
    <t>CLERMAIN</t>
  </si>
  <si>
    <t>CORTEVAIX</t>
  </si>
  <si>
    <t>CRESSY SUR SOMME</t>
  </si>
  <si>
    <t>LE CREUSOT</t>
  </si>
  <si>
    <t>CRONAT</t>
  </si>
  <si>
    <t>CURTIL SOUS BUFFIERES</t>
  </si>
  <si>
    <t>CUSSY EN MORVAN</t>
  </si>
  <si>
    <t>DAMEREY</t>
  </si>
  <si>
    <t>DAVAYE</t>
  </si>
  <si>
    <t>DEMIGNY</t>
  </si>
  <si>
    <t>DENNEVY</t>
  </si>
  <si>
    <t>DEVROUZE</t>
  </si>
  <si>
    <t>DYO</t>
  </si>
  <si>
    <t>CHAMPLIEU</t>
  </si>
  <si>
    <t>FRONTENARD</t>
  </si>
  <si>
    <t>FUISSE</t>
  </si>
  <si>
    <t>GERMAGNY</t>
  </si>
  <si>
    <t>GERMOLLES SUR GROSNE</t>
  </si>
  <si>
    <t>GREVILLY</t>
  </si>
  <si>
    <t>LES GUERREAUX</t>
  </si>
  <si>
    <t>LA GUICHE</t>
  </si>
  <si>
    <t>LOURNAND</t>
  </si>
  <si>
    <t>MANCEY</t>
  </si>
  <si>
    <t>MARLY SUR ARROUX</t>
  </si>
  <si>
    <t>MATOUR</t>
  </si>
  <si>
    <t>MESSEY SUR GROSNE</t>
  </si>
  <si>
    <t>MONTAGNY LES BUXY</t>
  </si>
  <si>
    <t>MONTCENIS</t>
  </si>
  <si>
    <t>MONTCHANIN</t>
  </si>
  <si>
    <t>MONTMELARD</t>
  </si>
  <si>
    <t>MUSSY SOUS DUN</t>
  </si>
  <si>
    <t>NOCHIZE</t>
  </si>
  <si>
    <t>OSLON</t>
  </si>
  <si>
    <t>OUROUX SUR SAONE</t>
  </si>
  <si>
    <t>OZENAY</t>
  </si>
  <si>
    <t>OZOLLES</t>
  </si>
  <si>
    <t>PARAY LE MONIAL</t>
  </si>
  <si>
    <t>LE PLANOIS</t>
  </si>
  <si>
    <t>PONTOUX</t>
  </si>
  <si>
    <t>RATENELLE</t>
  </si>
  <si>
    <t>ST ALBAIN</t>
  </si>
  <si>
    <t>ST AMOUR BELLEVUE</t>
  </si>
  <si>
    <t>ST BONNET DE CRAY</t>
  </si>
  <si>
    <t>ST BONNET DE VIEILLE VIGNE</t>
  </si>
  <si>
    <t>ST ETIENNE EN BRESSE</t>
  </si>
  <si>
    <t>ST GERMAIN DU BOIS</t>
  </si>
  <si>
    <t>ST HURUGE</t>
  </si>
  <si>
    <t>ST JULIEN SUR DHEUNE</t>
  </si>
  <si>
    <t>ST MARD DE VAUX</t>
  </si>
  <si>
    <t>ST MARTIN DE COMMUNE</t>
  </si>
  <si>
    <t>ST MARTIN DU TARTRE</t>
  </si>
  <si>
    <t>ST MARTIN EN GATINOIS</t>
  </si>
  <si>
    <t>ST MARTIN SOUS MONTAIGU</t>
  </si>
  <si>
    <t>ST MAURICE DES CHAMPS</t>
  </si>
  <si>
    <t>ST PIERRE DE VARENNES</t>
  </si>
  <si>
    <t>ST POINT</t>
  </si>
  <si>
    <t>ST ROMAIN SOUS VERSIGNY</t>
  </si>
  <si>
    <t>ST SYMPHORIEN DES BOIS</t>
  </si>
  <si>
    <t>SANCE</t>
  </si>
  <si>
    <t>SAVIGNY SUR GROSNE</t>
  </si>
  <si>
    <t>SAVIGNY SUR SEILLE</t>
  </si>
  <si>
    <t>SENOZAN</t>
  </si>
  <si>
    <t>SERLEY</t>
  </si>
  <si>
    <t>SIMANDRE</t>
  </si>
  <si>
    <t>SOLOGNY</t>
  </si>
  <si>
    <t>SOMMANT</t>
  </si>
  <si>
    <t>TAIZE COMMUNAUTE</t>
  </si>
  <si>
    <t>LE TARTRE</t>
  </si>
  <si>
    <t>TAVERNAY</t>
  </si>
  <si>
    <t>TRONCHY</t>
  </si>
  <si>
    <t>UXEAU</t>
  </si>
  <si>
    <t>LAVELANET</t>
  </si>
  <si>
    <t>MALLEON</t>
  </si>
  <si>
    <t>MONTARDIT</t>
  </si>
  <si>
    <t>MONTEGUT EN COUSERANS</t>
  </si>
  <si>
    <t>MONTEGUT PLANTAUREL</t>
  </si>
  <si>
    <t>MONTFERRIER</t>
  </si>
  <si>
    <t>NALZEN</t>
  </si>
  <si>
    <t>NIAUX</t>
  </si>
  <si>
    <t>ORUS</t>
  </si>
  <si>
    <t>OUST</t>
  </si>
  <si>
    <t>PEREILLE</t>
  </si>
  <si>
    <t>LE PLA</t>
  </si>
  <si>
    <t>PRAYOLS</t>
  </si>
  <si>
    <t>LE PUCH</t>
  </si>
  <si>
    <t>RIVERENERT</t>
  </si>
  <si>
    <t>ROQUEFIXADE</t>
  </si>
  <si>
    <t>ST AMADOU</t>
  </si>
  <si>
    <t>ST JULIEN DE GRAS CAPOU</t>
  </si>
  <si>
    <t>SEGURA</t>
  </si>
  <si>
    <t>SEIX</t>
  </si>
  <si>
    <t>LORP SENTARAILLE</t>
  </si>
  <si>
    <t>SURBA</t>
  </si>
  <si>
    <t>SUZAN</t>
  </si>
  <si>
    <t>TABRE</t>
  </si>
  <si>
    <t>BANAT</t>
  </si>
  <si>
    <t>THOUARS SUR ARIZE</t>
  </si>
  <si>
    <t>TIGNAC</t>
  </si>
  <si>
    <t>TOURTROL</t>
  </si>
  <si>
    <t>UCHENTEIN</t>
  </si>
  <si>
    <t>UNZENT</t>
  </si>
  <si>
    <t>URS</t>
  </si>
  <si>
    <t>VEBRE</t>
  </si>
  <si>
    <t>VICDESSOS</t>
  </si>
  <si>
    <t>VILLENEUVE DU LATOU</t>
  </si>
  <si>
    <t>ASSENAY</t>
  </si>
  <si>
    <t>AUBETERRE</t>
  </si>
  <si>
    <t>BARBEREY ST SULPICE</t>
  </si>
  <si>
    <t>COURTAVANT</t>
  </si>
  <si>
    <t>BOSSANCOURT</t>
  </si>
  <si>
    <t>BOULAGES</t>
  </si>
  <si>
    <t>BRIEL SUR BARSE</t>
  </si>
  <si>
    <t>BUXIERES SUR ARCE</t>
  </si>
  <si>
    <t>CHALETTE SUR VOIRE</t>
  </si>
  <si>
    <t>CHAPELLE VALLON</t>
  </si>
  <si>
    <t>CHATRES</t>
  </si>
  <si>
    <t>CHAUDREY</t>
  </si>
  <si>
    <t>CHAVANGES</t>
  </si>
  <si>
    <t>ETOURVY</t>
  </si>
  <si>
    <t>FAUX VILLECERF</t>
  </si>
  <si>
    <t>FONTAINE LES GRES</t>
  </si>
  <si>
    <t>FONTENAY DE BOSSERY</t>
  </si>
  <si>
    <t>GELANNES</t>
  </si>
  <si>
    <t>LES GRANDES CHAPELLES</t>
  </si>
  <si>
    <t>JAUCOURT</t>
  </si>
  <si>
    <t>JEUGNY</t>
  </si>
  <si>
    <t>JULLY SUR SARCE</t>
  </si>
  <si>
    <t>JUVANCOURT</t>
  </si>
  <si>
    <t>JUZANVIGNY</t>
  </si>
  <si>
    <t>LAGESSE</t>
  </si>
  <si>
    <t>LANTAGES</t>
  </si>
  <si>
    <t>LA VALLOTE</t>
  </si>
  <si>
    <t>LIREY</t>
  </si>
  <si>
    <t>LA LOGE POMBLIN</t>
  </si>
  <si>
    <t>LUSIGNY SUR BARSE</t>
  </si>
  <si>
    <t>MARIGNY LE CHATEL</t>
  </si>
  <si>
    <t>MATHAUX</t>
  </si>
  <si>
    <t>MAUPAS</t>
  </si>
  <si>
    <t>LE MERIOT</t>
  </si>
  <si>
    <t>MERY SUR SEINE</t>
  </si>
  <si>
    <t>MONTGUEUX</t>
  </si>
  <si>
    <t>MONTIERAMEY</t>
  </si>
  <si>
    <t>MOREMBERT</t>
  </si>
  <si>
    <t>NEUVILLE SUR VANNE</t>
  </si>
  <si>
    <t>LES NOES PRES TROYES</t>
  </si>
  <si>
    <t>NOGENT SUR SEINE</t>
  </si>
  <si>
    <t>ONJON</t>
  </si>
  <si>
    <t>PARGUES</t>
  </si>
  <si>
    <t>LE PAVILLON STE JULIE</t>
  </si>
  <si>
    <t>PLESSIS BARBUISE</t>
  </si>
  <si>
    <t>POLISY</t>
  </si>
  <si>
    <t>POUY SUR VANNES</t>
  </si>
  <si>
    <t>PRECY ST MARTIN</t>
  </si>
  <si>
    <t>PREMIERFAIT</t>
  </si>
  <si>
    <t>RILLY STE SYRE</t>
  </si>
  <si>
    <t>RUVIGNY</t>
  </si>
  <si>
    <t>ST BENOIST SUR VANNE</t>
  </si>
  <si>
    <t>ST ETIENNE SOUS BARBUISE</t>
  </si>
  <si>
    <t>ST MARDS EN OTHE</t>
  </si>
  <si>
    <t>BONNES</t>
  </si>
  <si>
    <t>BRUX</t>
  </si>
  <si>
    <t>CEAUX EN COUHE</t>
  </si>
  <si>
    <t>CHAMPIGNY LE SEC</t>
  </si>
  <si>
    <t>COUSSAY LES BOIS</t>
  </si>
  <si>
    <t>CUHON</t>
  </si>
  <si>
    <t>GIZAY</t>
  </si>
  <si>
    <t>JOUHET</t>
  </si>
  <si>
    <t>JOUSSE</t>
  </si>
  <si>
    <t>LATHUS ST REMY</t>
  </si>
  <si>
    <t>ST REMY EN MONTMORILLON</t>
  </si>
  <si>
    <t>LAVOUX</t>
  </si>
  <si>
    <t>LEIGNE LES BOIS</t>
  </si>
  <si>
    <t>LINIERS</t>
  </si>
  <si>
    <t>MARTAIZE</t>
  </si>
  <si>
    <t>MILLAC</t>
  </si>
  <si>
    <t>MESSAIS</t>
  </si>
  <si>
    <t>NAINTRE</t>
  </si>
  <si>
    <t>NEUVILLE DE POITOU</t>
  </si>
  <si>
    <t>ORCHES</t>
  </si>
  <si>
    <t>POUANT</t>
  </si>
  <si>
    <t>PRINCAY</t>
  </si>
  <si>
    <t>LA ROCHE POSAY</t>
  </si>
  <si>
    <t>ROUILLE</t>
  </si>
  <si>
    <t>SALLES EN TOULON</t>
  </si>
  <si>
    <t>ST SECONDIN</t>
  </si>
  <si>
    <t>SAIRES</t>
  </si>
  <si>
    <t>SANXAY</t>
  </si>
  <si>
    <t>TERCE</t>
  </si>
  <si>
    <t>USSEAU</t>
  </si>
  <si>
    <t>USSON DU POITOU</t>
  </si>
  <si>
    <t>VAUX SUR VIENNE</t>
  </si>
  <si>
    <t>VENDEUVRE DU POITOU</t>
  </si>
  <si>
    <t>VEZIERES</t>
  </si>
  <si>
    <t>LE VIGEANT</t>
  </si>
  <si>
    <t>VOULEME</t>
  </si>
  <si>
    <t>AMBAZAC</t>
  </si>
  <si>
    <t>AUREIL</t>
  </si>
  <si>
    <t>BEAUMONT DU LAC</t>
  </si>
  <si>
    <t>LES BILLANGES</t>
  </si>
  <si>
    <t>CHAPTELAT</t>
  </si>
  <si>
    <t>CHATEAU CHERVIX</t>
  </si>
  <si>
    <t>CHERONNAC</t>
  </si>
  <si>
    <t>CONDAT SUR VIENNE</t>
  </si>
  <si>
    <t>COUSSAC BONNEVAL</t>
  </si>
  <si>
    <t>LA CROIX SUR GARTEMPE</t>
  </si>
  <si>
    <t>DINSAC</t>
  </si>
  <si>
    <t>DOURNAZAC</t>
  </si>
  <si>
    <t>EYMOUTIERS</t>
  </si>
  <si>
    <t>FROMENTAL</t>
  </si>
  <si>
    <t>GORRE</t>
  </si>
  <si>
    <t>LES GRANDS CHEZEAUX</t>
  </si>
  <si>
    <t>JABREILLES LES BORDES</t>
  </si>
  <si>
    <t>JANAILHAC</t>
  </si>
  <si>
    <t>LA JONCHERE ST MAURICE</t>
  </si>
  <si>
    <t>LANDOUGE</t>
  </si>
  <si>
    <t>LUSSAC LES EGLISES</t>
  </si>
  <si>
    <t>MAILHAC SUR BENAIZE</t>
  </si>
  <si>
    <t>MEILHAC</t>
  </si>
  <si>
    <t>MEUZAC</t>
  </si>
  <si>
    <t>BUSSIERE BOFFY</t>
  </si>
  <si>
    <t>NEUVIC ENTIER</t>
  </si>
  <si>
    <t>RANCON</t>
  </si>
  <si>
    <t>ROUSSAC</t>
  </si>
  <si>
    <t>ST GENCE</t>
  </si>
  <si>
    <t>ST GENEST SUR ROSELLE</t>
  </si>
  <si>
    <t>ST GEORGES LES LANDES</t>
  </si>
  <si>
    <t>ST GERMAIN LES BELLES</t>
  </si>
  <si>
    <t>ST JULIEN LE PETIT</t>
  </si>
  <si>
    <t>ST JUNIEN LES COMBES</t>
  </si>
  <si>
    <t>ST YRIEIX LA PERCHE</t>
  </si>
  <si>
    <t>LES SALLES LAVAUGUYON</t>
  </si>
  <si>
    <t>SEREILHAC</t>
  </si>
  <si>
    <t>THOURON</t>
  </si>
  <si>
    <t>VILLEFAVARD</t>
  </si>
  <si>
    <t>LES ABLEUVENETTES</t>
  </si>
  <si>
    <t>AHEVILLE</t>
  </si>
  <si>
    <t>ANOULD</t>
  </si>
  <si>
    <t>AROFFE</t>
  </si>
  <si>
    <t>LA BAFFE</t>
  </si>
  <si>
    <t>BAINS LES BAINS</t>
  </si>
  <si>
    <t>BAINVILLE AUX SAULES</t>
  </si>
  <si>
    <t>BAYECOURT</t>
  </si>
  <si>
    <t>BAZOILLES ET MENIL</t>
  </si>
  <si>
    <t>BAZOILLES SUR MEUSE</t>
  </si>
  <si>
    <t>BIECOURT</t>
  </si>
  <si>
    <t>BLEVAINCOURT</t>
  </si>
  <si>
    <t>LA MEIGNANNE</t>
  </si>
  <si>
    <t>LE PLESSIS MACE</t>
  </si>
  <si>
    <t>MIRE</t>
  </si>
  <si>
    <t>MONTREUIL JUIGNE</t>
  </si>
  <si>
    <t>JUIGNE BENE</t>
  </si>
  <si>
    <t>MERON</t>
  </si>
  <si>
    <t>MONTREUIL SUR LOIR</t>
  </si>
  <si>
    <t>MONTREUIL SUR MAINE</t>
  </si>
  <si>
    <t>ST QUENTIN EN MAUGES</t>
  </si>
  <si>
    <t>LE PUISET DORE</t>
  </si>
  <si>
    <t>MOULIHERNE</t>
  </si>
  <si>
    <t>MOZE SUR LOUET</t>
  </si>
  <si>
    <t>LA PLAINE</t>
  </si>
  <si>
    <t>LE PLESSIS GRAMMOIRE</t>
  </si>
  <si>
    <t>LES RAIRIES</t>
  </si>
  <si>
    <t>ST GEORGES SUR LOIRE</t>
  </si>
  <si>
    <t>ST LEGER DES BOIS</t>
  </si>
  <si>
    <t>ST ANDRE DE LA MARCHE</t>
  </si>
  <si>
    <t>ST MACAIRE EN MAUGES</t>
  </si>
  <si>
    <t>LA BOHALLE</t>
  </si>
  <si>
    <t>ST MELAINE SUR AUBANCE</t>
  </si>
  <si>
    <t>PELLOUAILLES LES VIGNES</t>
  </si>
  <si>
    <t>ST LAMBERT DES LEVEES</t>
  </si>
  <si>
    <t>EPIRE</t>
  </si>
  <si>
    <t>LA SEGUINIERE</t>
  </si>
  <si>
    <t>SOUCELLES</t>
  </si>
  <si>
    <t>LA TESSOUALLE</t>
  </si>
  <si>
    <t>VAUDELNAY</t>
  </si>
  <si>
    <t>BRAIN SUR LONGUENEE</t>
  </si>
  <si>
    <t>LE VOIDE</t>
  </si>
  <si>
    <t>TIGNE</t>
  </si>
  <si>
    <t>ANCTEVILLE</t>
  </si>
  <si>
    <t>ANCTOVILLE SUR BOSCQ</t>
  </si>
  <si>
    <t>ANNEVILLE EN SAIRE</t>
  </si>
  <si>
    <t>ARGOUGES</t>
  </si>
  <si>
    <t>BESNEVILLE</t>
  </si>
  <si>
    <t>BEUVRIGNY</t>
  </si>
  <si>
    <t>BEUZEVILLE LA BASTILLE</t>
  </si>
  <si>
    <t>BIVILLE</t>
  </si>
  <si>
    <t>BOUTTEVILLE</t>
  </si>
  <si>
    <t>BRIX</t>
  </si>
  <si>
    <t>BRUCHEVILLE</t>
  </si>
  <si>
    <t>CANISY</t>
  </si>
  <si>
    <t>CANTELOUP</t>
  </si>
  <si>
    <t>HOUESVILLE</t>
  </si>
  <si>
    <t>CAROLLES</t>
  </si>
  <si>
    <t>CATZ</t>
  </si>
  <si>
    <t>CEAUX</t>
  </si>
  <si>
    <t>CERISY LA SALLE</t>
  </si>
  <si>
    <t>CHAMPCERVON</t>
  </si>
  <si>
    <t>ANGOVILLE EN SAIRE</t>
  </si>
  <si>
    <t>COSQUEVILLE</t>
  </si>
  <si>
    <t>VRASVILLE</t>
  </si>
  <si>
    <t>LA CROIX AVRANCHIN</t>
  </si>
  <si>
    <t>CROSVILLE SUR DOUVE</t>
  </si>
  <si>
    <t>DENNEVILLE</t>
  </si>
  <si>
    <t>DIGOSVILLE</t>
  </si>
  <si>
    <t>DOVILLE</t>
  </si>
  <si>
    <t>ECULLEVILLE</t>
  </si>
  <si>
    <t>LA FEUILLIE</t>
  </si>
  <si>
    <t>LE FRESNE PORET</t>
  </si>
  <si>
    <t>GATTEVILLE LE PHARE</t>
  </si>
  <si>
    <t>LE MESNIL HUE</t>
  </si>
  <si>
    <t>GENETS</t>
  </si>
  <si>
    <t>GRATOT</t>
  </si>
  <si>
    <t>GREVILLE HAGUE</t>
  </si>
  <si>
    <t>GROSVILLE</t>
  </si>
  <si>
    <t>HAMELIN</t>
  </si>
  <si>
    <t>MOBECQ</t>
  </si>
  <si>
    <t>HERENGUERVILLE</t>
  </si>
  <si>
    <t>NAFTEL</t>
  </si>
  <si>
    <t>LA LANDE D AIROU</t>
  </si>
  <si>
    <t>LENGRONNE</t>
  </si>
  <si>
    <t>LINGEARD</t>
  </si>
  <si>
    <t>COIGNY</t>
  </si>
  <si>
    <t>LITHAIRE</t>
  </si>
  <si>
    <t>STE SUZANNE EN BAUPTOIS</t>
  </si>
  <si>
    <t>LA LUZERNE</t>
  </si>
  <si>
    <t>MARCEY LES GREVES</t>
  </si>
  <si>
    <t>LOZON</t>
  </si>
  <si>
    <t>MAUPERTUS SUR MER</t>
  </si>
  <si>
    <t>LE MESNIL EURY</t>
  </si>
  <si>
    <t>LE MESNIL ROGUES</t>
  </si>
  <si>
    <t>LES MOITIERS D ALLONNE</t>
  </si>
  <si>
    <t>MONTBRAY</t>
  </si>
  <si>
    <t>MONTEBOURG</t>
  </si>
  <si>
    <t>LE MONT ST MICHEL</t>
  </si>
  <si>
    <t>MONTSURVENT</t>
  </si>
  <si>
    <t>MORIGNY</t>
  </si>
  <si>
    <t>MORSALINES</t>
  </si>
  <si>
    <t>LE NEUFBOURG</t>
  </si>
  <si>
    <t>HERICOURT EN CAUX</t>
  </si>
  <si>
    <t>HERMEVILLE</t>
  </si>
  <si>
    <t>HERONCHELLES</t>
  </si>
  <si>
    <t>HEURTEAUVILLE</t>
  </si>
  <si>
    <t>HODENG AU BOSC</t>
  </si>
  <si>
    <t>LE HOULME</t>
  </si>
  <si>
    <t>LANDES VIEILLES ET NEUVES</t>
  </si>
  <si>
    <t>LIMPIVILLE</t>
  </si>
  <si>
    <t>LONGUEIL</t>
  </si>
  <si>
    <t>LONGUEVILLE SUR SCIE</t>
  </si>
  <si>
    <t>LUNERAY</t>
  </si>
  <si>
    <t>MATHONVILLE</t>
  </si>
  <si>
    <t>MAUNY</t>
  </si>
  <si>
    <t>MILLEBOSC</t>
  </si>
  <si>
    <t>MIRVILLE</t>
  </si>
  <si>
    <t>MOLAGNIES</t>
  </si>
  <si>
    <t>MONTIVILLIERS</t>
  </si>
  <si>
    <t>MONTVILLE</t>
  </si>
  <si>
    <t>NESLE HODENG</t>
  </si>
  <si>
    <t>NEUFCHATEL EN BRAY</t>
  </si>
  <si>
    <t>NEVILLE</t>
  </si>
  <si>
    <t>NOTRE DAME DE BONDEVILLE</t>
  </si>
  <si>
    <t>FRANQUEVILLE ST PIERRE</t>
  </si>
  <si>
    <t>NOTRE DAME DU BEC</t>
  </si>
  <si>
    <t>OFFRANVILLE</t>
  </si>
  <si>
    <t>OUVILLE L ABBAYE</t>
  </si>
  <si>
    <t>OUVILLE LA RIVIERE</t>
  </si>
  <si>
    <t>PIERREVAL</t>
  </si>
  <si>
    <t>POMMEREVAL</t>
  </si>
  <si>
    <t>QUEVILLON</t>
  </si>
  <si>
    <t>RICARVILLE</t>
  </si>
  <si>
    <t>RICARVILLE DU VAL</t>
  </si>
  <si>
    <t>ROCQUEFORT</t>
  </si>
  <si>
    <t>ROYVILLE</t>
  </si>
  <si>
    <t>ST CLAIR SUR LES MONTS</t>
  </si>
  <si>
    <t>ST DENIS SUR SCIE</t>
  </si>
  <si>
    <t>ST GILLES DE CRETOT</t>
  </si>
  <si>
    <t>ST JACQUES D ALIERMONT</t>
  </si>
  <si>
    <t>ST JEAN DE FOLLEVILLE</t>
  </si>
  <si>
    <t>ST LAURENT EN CAUX</t>
  </si>
  <si>
    <t>STE MARGUERITE SUR FAUVILLE</t>
  </si>
  <si>
    <t>STE MARIE DES CHAMPS</t>
  </si>
  <si>
    <t>ST MARTIN DE BOSCHERVILLE</t>
  </si>
  <si>
    <t>ST MARTIN DU VIVIER</t>
  </si>
  <si>
    <t>BERNEVAL LE GRAND</t>
  </si>
  <si>
    <t>BRACQUEMONT</t>
  </si>
  <si>
    <t>AUQUEMESNIL</t>
  </si>
  <si>
    <t>INTRAVILLE</t>
  </si>
  <si>
    <t>ST MARTIN OSMONVILLE</t>
  </si>
  <si>
    <t>ST MAURICE D ETELAN</t>
  </si>
  <si>
    <t>ST PIERRE BENOUVILLE</t>
  </si>
  <si>
    <t>ST PIERRE DES JONQUIERES</t>
  </si>
  <si>
    <t>ST PIERRE EN PORT</t>
  </si>
  <si>
    <t>ST REMY BOSCROCOURT</t>
  </si>
  <si>
    <t>ST VALERY EN CAUX</t>
  </si>
  <si>
    <t>SASSETOT LE MAUCONDUIT</t>
  </si>
  <si>
    <t>SASSEVILLE</t>
  </si>
  <si>
    <t>SAUSSEUZEMARE EN CAUX</t>
  </si>
  <si>
    <t>SERVAVILLE SALMONVILLE</t>
  </si>
  <si>
    <t>SEVIS</t>
  </si>
  <si>
    <t>TOUFFREVILLE LA CORBELINE</t>
  </si>
  <si>
    <t>VILLERS SOUS FOUCARMONT</t>
  </si>
  <si>
    <t>YEBLERON</t>
  </si>
  <si>
    <t>YMARE</t>
  </si>
  <si>
    <t>YVECRIQUE</t>
  </si>
  <si>
    <t>YVILLE SUR SEINE</t>
  </si>
  <si>
    <t>ACHERES LA FORET</t>
  </si>
  <si>
    <t>ANNET SUR MARNE</t>
  </si>
  <si>
    <t>ARBONNE LA FORET</t>
  </si>
  <si>
    <t>AUGERS EN BRIE</t>
  </si>
  <si>
    <t>BALLOY</t>
  </si>
  <si>
    <t>BARCY</t>
  </si>
  <si>
    <t>BEAUTHEIL</t>
  </si>
  <si>
    <t>BOISDON</t>
  </si>
  <si>
    <t>BOUGLIGNY</t>
  </si>
  <si>
    <t>LA CELLE SUR MORIN</t>
  </si>
  <si>
    <t>CELY</t>
  </si>
  <si>
    <t>CELY EN BIERE</t>
  </si>
  <si>
    <t>CHALAUTRE LA PETITE</t>
  </si>
  <si>
    <t>CHAMIGNY</t>
  </si>
  <si>
    <t>CHARTRONGES</t>
  </si>
  <si>
    <t>CHATEAU LANDON</t>
  </si>
  <si>
    <t>CHATILLON LA BORDE</t>
  </si>
  <si>
    <t>CLAYE SOUILLY</t>
  </si>
  <si>
    <t>COMPANS</t>
  </si>
  <si>
    <t>CONDE STE LIBIAIRE</t>
  </si>
  <si>
    <t>CONGIS SUR THEROUANNE</t>
  </si>
  <si>
    <t>COUILLY PONT AUX DAMES</t>
  </si>
  <si>
    <t>VARENNE ST GERMAIN</t>
  </si>
  <si>
    <t>ST GERMAIN DES RIVES</t>
  </si>
  <si>
    <t>VARENNES SOUS DUN</t>
  </si>
  <si>
    <t>VAUBAN</t>
  </si>
  <si>
    <t>VAUX EN PRE</t>
  </si>
  <si>
    <t>VENDENESSE SUR ARROUX</t>
  </si>
  <si>
    <t>VERIZET</t>
  </si>
  <si>
    <t>VIREY LE GRAND</t>
  </si>
  <si>
    <t>ARNAGE</t>
  </si>
  <si>
    <t>ARTHEZE</t>
  </si>
  <si>
    <t>AUVERS LE HAMON</t>
  </si>
  <si>
    <t>BAZOUGES SUR LE LOIR</t>
  </si>
  <si>
    <t>BEAUMONT SUR DEME</t>
  </si>
  <si>
    <t>LE BREIL SUR MERIZE</t>
  </si>
  <si>
    <t>BRULON</t>
  </si>
  <si>
    <t>CHAHAIGNES</t>
  </si>
  <si>
    <t>CHALLES</t>
  </si>
  <si>
    <t>LA CHAPELLE ST AUBIN</t>
  </si>
  <si>
    <t>LA CHAPELLE ST FRAY</t>
  </si>
  <si>
    <t>LA CHARTRE SUR LE LOIR</t>
  </si>
  <si>
    <t>CHATEAU L HERMITAGE</t>
  </si>
  <si>
    <t>CHEMIRE LE GAUDIN</t>
  </si>
  <si>
    <t>CONNERRE</t>
  </si>
  <si>
    <t>CORMES</t>
  </si>
  <si>
    <t>COULAINES</t>
  </si>
  <si>
    <t>COULONGE</t>
  </si>
  <si>
    <t>COURCEBOEUFS</t>
  </si>
  <si>
    <t>COURCELLES LA FORET</t>
  </si>
  <si>
    <t>COURGAINS</t>
  </si>
  <si>
    <t>COURTILLERS</t>
  </si>
  <si>
    <t>DANGEUL</t>
  </si>
  <si>
    <t>FERCE SUR SARTHE</t>
  </si>
  <si>
    <t>ROULLEE</t>
  </si>
  <si>
    <t>GREEZ SUR ROC</t>
  </si>
  <si>
    <t>JOUE EN CHARNIE</t>
  </si>
  <si>
    <t>LA FLECHE</t>
  </si>
  <si>
    <t>LIVET EN SAOSNOIS</t>
  </si>
  <si>
    <t>LOUPLANDE</t>
  </si>
  <si>
    <t>LUCHE PRINGE</t>
  </si>
  <si>
    <t>LE LUDE</t>
  </si>
  <si>
    <t>LE MANS</t>
  </si>
  <si>
    <t>MAYET</t>
  </si>
  <si>
    <t>MONHOUDOU</t>
  </si>
  <si>
    <t>MONTAILLE</t>
  </si>
  <si>
    <t>MONTREUIL LE CHETIF</t>
  </si>
  <si>
    <t>NOYEN SUR SARTHE</t>
  </si>
  <si>
    <t>PANON</t>
  </si>
  <si>
    <t>PARENNES</t>
  </si>
  <si>
    <t>MONTFORT LE GESNOIS</t>
  </si>
  <si>
    <t>ROUESSE FONTAINE</t>
  </si>
  <si>
    <t>ST CALAIS</t>
  </si>
  <si>
    <t>ST GEORGES DU ROSAY</t>
  </si>
  <si>
    <t>ST GERMAIN D ARCE</t>
  </si>
  <si>
    <t>ST LEONARD DES BOIS</t>
  </si>
  <si>
    <t>ST MARTIN DES MONTS</t>
  </si>
  <si>
    <t>STE OSMANE</t>
  </si>
  <si>
    <t>ST OUEN DE MIMBRE</t>
  </si>
  <si>
    <t>ST PAVACE</t>
  </si>
  <si>
    <t>ST PIERRE DES ORMES</t>
  </si>
  <si>
    <t>ST VICTEUR</t>
  </si>
  <si>
    <t>SAOSNES</t>
  </si>
  <si>
    <t>SOULIGNE SOUS BALLON</t>
  </si>
  <si>
    <t>SURFONDS</t>
  </si>
  <si>
    <t>THOIGNE</t>
  </si>
  <si>
    <t>TORCE EN VALLEE</t>
  </si>
  <si>
    <t>VIBRAYE</t>
  </si>
  <si>
    <t>ALBERTVILLE</t>
  </si>
  <si>
    <t>MERIBEL LES ALLUES</t>
  </si>
  <si>
    <t>BARBERAZ</t>
  </si>
  <si>
    <t>LA BATHIE</t>
  </si>
  <si>
    <t>ARECHES</t>
  </si>
  <si>
    <t>LE BOURGET DU LAC</t>
  </si>
  <si>
    <t>BOURGET EN HUILE</t>
  </si>
  <si>
    <t>BRISON ST INNOCENT</t>
  </si>
  <si>
    <t>CESARCHES</t>
  </si>
  <si>
    <t>CEVINS</t>
  </si>
  <si>
    <t>CHALLES LES EAUX</t>
  </si>
  <si>
    <t>CHAMBERY</t>
  </si>
  <si>
    <t>LA CHAMBRE</t>
  </si>
  <si>
    <t>LA CHAPELLE ST MARTIN</t>
  </si>
  <si>
    <t>LE CHATEL</t>
  </si>
  <si>
    <t>LE CHATELARD</t>
  </si>
  <si>
    <t>LA CHAVANNE</t>
  </si>
  <si>
    <t>CHIGNIN</t>
  </si>
  <si>
    <t>CONJUX</t>
  </si>
  <si>
    <t>ST NABORD SUR AUBE</t>
  </si>
  <si>
    <t>ST NICOLAS LA CHAPELLE</t>
  </si>
  <si>
    <t>THIEFFRAIN</t>
  </si>
  <si>
    <t>TORCY LE PETIT</t>
  </si>
  <si>
    <t>TORVILLIERS</t>
  </si>
  <si>
    <t>TROUANS</t>
  </si>
  <si>
    <t>TROUAN LE GRAND</t>
  </si>
  <si>
    <t>UNIENVILLE</t>
  </si>
  <si>
    <t>VAUCHASSIS</t>
  </si>
  <si>
    <t>VAUCOGNE</t>
  </si>
  <si>
    <t>VILLACERF</t>
  </si>
  <si>
    <t>LA VILLE AUX BOIS</t>
  </si>
  <si>
    <t>VILLEMEREUIL</t>
  </si>
  <si>
    <t>LA VILLENEUVE AU CHATELOT</t>
  </si>
  <si>
    <t>VILLENEUVE AU CHEMIN</t>
  </si>
  <si>
    <t>VILLIERS LE BOIS</t>
  </si>
  <si>
    <t>ALAIRAC</t>
  </si>
  <si>
    <t>ALBIERES</t>
  </si>
  <si>
    <t>ALZONNE</t>
  </si>
  <si>
    <t>ARQUETTES EN VAL</t>
  </si>
  <si>
    <t>AZILLE</t>
  </si>
  <si>
    <t>BADENS</t>
  </si>
  <si>
    <t>BAGNOLES</t>
  </si>
  <si>
    <t>BELCASTEL ET BUC</t>
  </si>
  <si>
    <t>BELFORT SUR REBENTY</t>
  </si>
  <si>
    <t>BELPECH</t>
  </si>
  <si>
    <t>LES BRUNELS</t>
  </si>
  <si>
    <t>CAILHAVEL</t>
  </si>
  <si>
    <t>CAMPAGNE SUR AUDE</t>
  </si>
  <si>
    <t>CAPENDU</t>
  </si>
  <si>
    <t>CAUDEBRONDE</t>
  </si>
  <si>
    <t>CAUNETTE SUR LAUQUET</t>
  </si>
  <si>
    <t>CAZALRENOUX</t>
  </si>
  <si>
    <t>CITOU</t>
  </si>
  <si>
    <t>LE CLAT</t>
  </si>
  <si>
    <t>LA COURTETE</t>
  </si>
  <si>
    <t>CUBIERES SUR CINOBLE</t>
  </si>
  <si>
    <t>LA DIGNE D AMONT</t>
  </si>
  <si>
    <t>LA DIGNE D AVAL</t>
  </si>
  <si>
    <t>EMBRES ET CASTELMAURE</t>
  </si>
  <si>
    <t>FENDEILLE</t>
  </si>
  <si>
    <t>FEUILLA</t>
  </si>
  <si>
    <t>FLOURE</t>
  </si>
  <si>
    <t>FONTERS DU RAZES</t>
  </si>
  <si>
    <t>GARDIE</t>
  </si>
  <si>
    <t>GENERVILLE</t>
  </si>
  <si>
    <t>GINESTAS</t>
  </si>
  <si>
    <t>GOURVIEILLE</t>
  </si>
  <si>
    <t>JOUCOU</t>
  </si>
  <si>
    <t>LABASTIDE D ANJOU</t>
  </si>
  <si>
    <t>LAIRIERE</t>
  </si>
  <si>
    <t>LA REDORTE</t>
  </si>
  <si>
    <t>LAURAC</t>
  </si>
  <si>
    <t>LESPINASSIERE</t>
  </si>
  <si>
    <t>LEUC</t>
  </si>
  <si>
    <t>LA FRANQUI</t>
  </si>
  <si>
    <t>MARSA</t>
  </si>
  <si>
    <t>LE PONDY</t>
  </si>
  <si>
    <t>ST FLORENT SUR CHER</t>
  </si>
  <si>
    <t>ST GEORGES SUR MOULON</t>
  </si>
  <si>
    <t>ST GERMAIN DES BOIS</t>
  </si>
  <si>
    <t>ST HILAIRE EN LIGNIERES</t>
  </si>
  <si>
    <t>ST JEANVRIN</t>
  </si>
  <si>
    <t>ST MICHEL DE VOLANGIS</t>
  </si>
  <si>
    <t>STE THORETTE</t>
  </si>
  <si>
    <t>SALIGNY LE VIF</t>
  </si>
  <si>
    <t>SAVIGNY EN SEPTAINE</t>
  </si>
  <si>
    <t>SOYE EN SEPTAINE</t>
  </si>
  <si>
    <t>VAILLY SUR SAULDRE</t>
  </si>
  <si>
    <t>VEAUGUES</t>
  </si>
  <si>
    <t>VENESMES</t>
  </si>
  <si>
    <t>VEREAUX</t>
  </si>
  <si>
    <t>VERNAIS</t>
  </si>
  <si>
    <t>VIERZON</t>
  </si>
  <si>
    <t>VILLECELIN</t>
  </si>
  <si>
    <t>VILLEQUIERS</t>
  </si>
  <si>
    <t>VINON</t>
  </si>
  <si>
    <t>ALLASSAC</t>
  </si>
  <si>
    <t>ASTAILLAC</t>
  </si>
  <si>
    <t>BILHAC</t>
  </si>
  <si>
    <t>BORT LES ORGUES</t>
  </si>
  <si>
    <t>BRANCEILLES</t>
  </si>
  <si>
    <t>BRIGNAC LA PLAINE</t>
  </si>
  <si>
    <t>CHABRIGNAC</t>
  </si>
  <si>
    <t>CHANAC LES MINES</t>
  </si>
  <si>
    <t>CHANTEIX</t>
  </si>
  <si>
    <t>LA CHAPELLE AUX SAINTS</t>
  </si>
  <si>
    <t>CHARTRIER FERRIERE</t>
  </si>
  <si>
    <t>CONDAT SUR GANAVEIX</t>
  </si>
  <si>
    <t>BROUVELIEURES</t>
  </si>
  <si>
    <t>BRUYERES</t>
  </si>
  <si>
    <t>BULGNEVILLE</t>
  </si>
  <si>
    <t>BULT</t>
  </si>
  <si>
    <t>BUSSANG</t>
  </si>
  <si>
    <t>LA CHAPELLE DEVANT BRUYERES</t>
  </si>
  <si>
    <t>CHATAS</t>
  </si>
  <si>
    <t>CHAUMOUSEY</t>
  </si>
  <si>
    <t>CIRCOURT</t>
  </si>
  <si>
    <t>BAN SUR MEURTHE CLEFCY</t>
  </si>
  <si>
    <t>BAN SUR MEURTHE</t>
  </si>
  <si>
    <t>DAMAS ET BETTEGNEY</t>
  </si>
  <si>
    <t>DARNIEULLES</t>
  </si>
  <si>
    <t>DOMBASLE DEVANT DARNEY</t>
  </si>
  <si>
    <t>DOMBASLE EN XAINTOIS</t>
  </si>
  <si>
    <t>ENTRE DEUX EAUX</t>
  </si>
  <si>
    <t>FAUCONCOURT</t>
  </si>
  <si>
    <t>FIGNEVELLE</t>
  </si>
  <si>
    <t>FLOREMONT</t>
  </si>
  <si>
    <t>FRAIZE</t>
  </si>
  <si>
    <t>FRENELLE LA PETITE</t>
  </si>
  <si>
    <t>GERBEPAL</t>
  </si>
  <si>
    <t>GIRONCOURT SUR VRAINE</t>
  </si>
  <si>
    <t>GOLBEY</t>
  </si>
  <si>
    <t>GUGNECOURT</t>
  </si>
  <si>
    <t>HAGNEVILLE ET RONCOURT</t>
  </si>
  <si>
    <t>HAREVILLE</t>
  </si>
  <si>
    <t>HARSAULT</t>
  </si>
  <si>
    <t>LA FORGE DE THUNIMONT</t>
  </si>
  <si>
    <t>HERPELMONT</t>
  </si>
  <si>
    <t>ISCHES</t>
  </si>
  <si>
    <t>LAVAL SUR VOLOGNE</t>
  </si>
  <si>
    <t>MADONNE ET LAMEREY</t>
  </si>
  <si>
    <t>MAREY</t>
  </si>
  <si>
    <t>MARONCOURT</t>
  </si>
  <si>
    <t>MARTIGNY LES BAINS</t>
  </si>
  <si>
    <t>MARTINVELLE</t>
  </si>
  <si>
    <t>MAZIROT</t>
  </si>
  <si>
    <t>LE MENIL</t>
  </si>
  <si>
    <t>MOYENMOUTIER</t>
  </si>
  <si>
    <t>ST JEAN DU MARCHE</t>
  </si>
  <si>
    <t>LA NEUVEVILLE SOUS CHATENOIS</t>
  </si>
  <si>
    <t>LA NEUVEVILLE SOUS MONTFORT</t>
  </si>
  <si>
    <t>LA PETITE FOSSE</t>
  </si>
  <si>
    <t>ARBECEY</t>
  </si>
  <si>
    <t>AUGICOURT</t>
  </si>
  <si>
    <t>QUITTEUR</t>
  </si>
  <si>
    <t>BETAUCOURT</t>
  </si>
  <si>
    <t>BETONCOURT ST PANCRAS</t>
  </si>
  <si>
    <t>BEVEUGE</t>
  </si>
  <si>
    <t>BONBOILLON</t>
  </si>
  <si>
    <t>BOREY</t>
  </si>
  <si>
    <t>BOUHANS LES LURE</t>
  </si>
  <si>
    <t>BOULOT</t>
  </si>
  <si>
    <t>BROTTE LES RAY</t>
  </si>
  <si>
    <t>BUCEY LES TRAVES</t>
  </si>
  <si>
    <t>CENANS</t>
  </si>
  <si>
    <t>CERRE LES NOROY</t>
  </si>
  <si>
    <t>CHAGEY</t>
  </si>
  <si>
    <t>CHAMBORNAY LES BELLEVAUX</t>
  </si>
  <si>
    <t>CHAMPEY</t>
  </si>
  <si>
    <t>NEUVELLE LES CHAMPLITTE</t>
  </si>
  <si>
    <t>CHAMPTONNAY</t>
  </si>
  <si>
    <t>CHANTES</t>
  </si>
  <si>
    <t>LA CHAPELLE LES LUXEUIL</t>
  </si>
  <si>
    <t>LA CHAPELLE ST QUILLAIN</t>
  </si>
  <si>
    <t>CHARIEZ</t>
  </si>
  <si>
    <t>CHAUMERCENNE</t>
  </si>
  <si>
    <t>CONFLANDEY</t>
  </si>
  <si>
    <t>CONTREGLISE</t>
  </si>
  <si>
    <t>LA COTE</t>
  </si>
  <si>
    <t>CUBRY LES FAVERNEY</t>
  </si>
  <si>
    <t>TREVEY</t>
  </si>
  <si>
    <t>LA DEMIE</t>
  </si>
  <si>
    <t>DENEVRE</t>
  </si>
  <si>
    <t>ETUZ</t>
  </si>
  <si>
    <t>FAUCOGNEY ET LA MER</t>
  </si>
  <si>
    <t>FLEUREY LES LAVONCOURT</t>
  </si>
  <si>
    <t>ST ANDOCHE</t>
  </si>
  <si>
    <t>FRASNE LE CHATEAU</t>
  </si>
  <si>
    <t>FRESSE</t>
  </si>
  <si>
    <t>GEORFANS</t>
  </si>
  <si>
    <t>GOURGEON</t>
  </si>
  <si>
    <t>GRANDECOURT</t>
  </si>
  <si>
    <t>GY</t>
  </si>
  <si>
    <t>HAUTEVELLE</t>
  </si>
  <si>
    <t>LA LANTERNE ET LES ARMONTS</t>
  </si>
  <si>
    <t>LIEUCOURT</t>
  </si>
  <si>
    <t>LIEVANS</t>
  </si>
  <si>
    <t>LINEXERT</t>
  </si>
  <si>
    <t>LE MAGNORAY</t>
  </si>
  <si>
    <t>MAGNY DANIGON</t>
  </si>
  <si>
    <t>NEUFMESNIL</t>
  </si>
  <si>
    <t>OCTEVILLE L AVENEL</t>
  </si>
  <si>
    <t>PERRIERS EN BEAUFICEL</t>
  </si>
  <si>
    <t>PONT HEBERT</t>
  </si>
  <si>
    <t>PONTS</t>
  </si>
  <si>
    <t>PRECEY</t>
  </si>
  <si>
    <t>QUETTEHOU</t>
  </si>
  <si>
    <t>HYENVILLE</t>
  </si>
  <si>
    <t>QUIBOU</t>
  </si>
  <si>
    <t>ST ANDRE DE L EPINE</t>
  </si>
  <si>
    <t>ST AUBIN DES PREAUX</t>
  </si>
  <si>
    <t>ST AUBIN DU PERRON</t>
  </si>
  <si>
    <t>ST DENIS LE GAST</t>
  </si>
  <si>
    <t>ST DENIS LE VETU</t>
  </si>
  <si>
    <t>ST HILAIRE PETITVILLE</t>
  </si>
  <si>
    <t>ST JACQUES DE NEHOU</t>
  </si>
  <si>
    <t>ST JAMES</t>
  </si>
  <si>
    <t>CHAULIEU</t>
  </si>
  <si>
    <t>ST SAUVEUR DE CHAULIEU</t>
  </si>
  <si>
    <t>ST MARTIN LE GREARD</t>
  </si>
  <si>
    <t>ST MAURICE EN COTENTIN</t>
  </si>
  <si>
    <t>BEUZEVILLE AU PLAIN</t>
  </si>
  <si>
    <t>CHEF DU PONT</t>
  </si>
  <si>
    <t>ST MICHEL DE LA PIERRE</t>
  </si>
  <si>
    <t>ST NICOLAS DE PIERREPONT</t>
  </si>
  <si>
    <t>STE PIENCE</t>
  </si>
  <si>
    <t>ST QUENTIN SUR LE HOMME</t>
  </si>
  <si>
    <t>ST SAUVEUR DE PIERREPONT</t>
  </si>
  <si>
    <t>ST SAUVEUR LENDELIN</t>
  </si>
  <si>
    <t>ST SENIER DE BEUVRON</t>
  </si>
  <si>
    <t>ILE TATIHOU</t>
  </si>
  <si>
    <t>CHAMPCEY</t>
  </si>
  <si>
    <t>SORTOSVILLE</t>
  </si>
  <si>
    <t>VENGEONS</t>
  </si>
  <si>
    <t>NOIRPALU</t>
  </si>
  <si>
    <t>TONNEVILLE</t>
  </si>
  <si>
    <t>GUILBERVILLE</t>
  </si>
  <si>
    <t>VAUDRIMESNIL</t>
  </si>
  <si>
    <t>LA VENDELEE</t>
  </si>
  <si>
    <t>VILLEBAUDON</t>
  </si>
  <si>
    <t>YQUELON</t>
  </si>
  <si>
    <t>AIGNY</t>
  </si>
  <si>
    <t>ALLEMANCHE LAUNAY ET SOYER</t>
  </si>
  <si>
    <t>ALLIANCELLES</t>
  </si>
  <si>
    <t>ANTHENAY</t>
  </si>
  <si>
    <t>NEUVILLE SOUS ARZILLIERES</t>
  </si>
  <si>
    <t>AULNAY SUR MARNE</t>
  </si>
  <si>
    <t>MAREUIL SUR AY</t>
  </si>
  <si>
    <t>BEAUMONT SUR VESLE</t>
  </si>
  <si>
    <t>BERRU</t>
  </si>
  <si>
    <t>BETHENY</t>
  </si>
  <si>
    <t>BIGNICOURT SUR MARNE</t>
  </si>
  <si>
    <t>BINARVILLE</t>
  </si>
  <si>
    <t>BINSON ET ORQUIGNY</t>
  </si>
  <si>
    <t>BLESME</t>
  </si>
  <si>
    <t>BOISSY LE REPOS</t>
  </si>
  <si>
    <t>BRIMONT</t>
  </si>
  <si>
    <t>BROUSSY LE GRAND</t>
  </si>
  <si>
    <t>BROUSSY LE PETIT</t>
  </si>
  <si>
    <t>BUSSY LE CHATEAU</t>
  </si>
  <si>
    <t>CAUROY LES HERMONVILLE</t>
  </si>
  <si>
    <t>LA CELLE SOUS CHANTEMERLE</t>
  </si>
  <si>
    <t>CERNAY LES REIMS</t>
  </si>
  <si>
    <t>CHAMERY</t>
  </si>
  <si>
    <t>CHAMPIGNEUL CHAMPAGNE</t>
  </si>
  <si>
    <t>CHAMPVOISY</t>
  </si>
  <si>
    <t>LA CHAPELLE FELCOURT</t>
  </si>
  <si>
    <t>CHATILLON SUR MORIN</t>
  </si>
  <si>
    <t>LA CHAUSSEE SUR MARNE</t>
  </si>
  <si>
    <t>CHOUILLY</t>
  </si>
  <si>
    <t>AULNAY AUX PLANCHES</t>
  </si>
  <si>
    <t>CONFLANS SUR SEINE</t>
  </si>
  <si>
    <t>CONTAULT</t>
  </si>
  <si>
    <t>COOLUS</t>
  </si>
  <si>
    <t>COURGIVAUX</t>
  </si>
  <si>
    <t>COURJEONNET</t>
  </si>
  <si>
    <t>COURTEMONT</t>
  </si>
  <si>
    <t>COUVROT</t>
  </si>
  <si>
    <t>CRAMANT</t>
  </si>
  <si>
    <t>DAMERY</t>
  </si>
  <si>
    <t>DAMPIERRE LE CHATEAU</t>
  </si>
  <si>
    <t>FAVRESSE</t>
  </si>
  <si>
    <t>FLEURY LA RIVIERE</t>
  </si>
  <si>
    <t>COURQUETAINE</t>
  </si>
  <si>
    <t>COUTEVROULT</t>
  </si>
  <si>
    <t>CRECY LA CHAPELLE</t>
  </si>
  <si>
    <t>LA CHAPELLE SUR CRECY</t>
  </si>
  <si>
    <t>CREVECOEUR EN BRIE</t>
  </si>
  <si>
    <t>CRISENOY</t>
  </si>
  <si>
    <t>BEAUBOURG</t>
  </si>
  <si>
    <t>LA CROIX EN BRIE</t>
  </si>
  <si>
    <t>CROUY SUR OURCQ</t>
  </si>
  <si>
    <t>CUCHARMOY</t>
  </si>
  <si>
    <t>DAGNY</t>
  </si>
  <si>
    <t>DHUISY</t>
  </si>
  <si>
    <t>EGREVILLE</t>
  </si>
  <si>
    <t>EMERAINVILLE</t>
  </si>
  <si>
    <t>FAREMOUTIERS</t>
  </si>
  <si>
    <t>LA FERTE GAUCHER</t>
  </si>
  <si>
    <t>LA FERTE SOUS JOUARRE</t>
  </si>
  <si>
    <t>FONTAINE FOURCHES</t>
  </si>
  <si>
    <t>FONTENAY TRESIGNY</t>
  </si>
  <si>
    <t>FRETOY</t>
  </si>
  <si>
    <t>LA GENEVRAYE</t>
  </si>
  <si>
    <t>GERMIGNY SOUS COULOMBS</t>
  </si>
  <si>
    <t>GESVRES LE CHAPITRE</t>
  </si>
  <si>
    <t>GOUAIX</t>
  </si>
  <si>
    <t>GREZ SUR LOING</t>
  </si>
  <si>
    <t>GRISY SUISNES</t>
  </si>
  <si>
    <t>GUERCHEVILLE</t>
  </si>
  <si>
    <t>HERME</t>
  </si>
  <si>
    <t>JABLINES</t>
  </si>
  <si>
    <t>LOGNES</t>
  </si>
  <si>
    <t>MAY EN MULTIEN</t>
  </si>
  <si>
    <t>MEILLERAY</t>
  </si>
  <si>
    <t>MELZ SUR SEINE</t>
  </si>
  <si>
    <t>MONTCEAUX LES PROVINS</t>
  </si>
  <si>
    <t>MONTDAUPHIN</t>
  </si>
  <si>
    <t>MONTEREAU FAULT YONNE</t>
  </si>
  <si>
    <t>MONTHYON</t>
  </si>
  <si>
    <t>MONTIGNY LENCOUP</t>
  </si>
  <si>
    <t>MONTARLOT</t>
  </si>
  <si>
    <t>MORMANT</t>
  </si>
  <si>
    <t>MORTCERF</t>
  </si>
  <si>
    <t>MOUSSEAUX LES BRAY</t>
  </si>
  <si>
    <t>MOUY SUR SEINE</t>
  </si>
  <si>
    <t>NANTEAU SUR ESSONNE</t>
  </si>
  <si>
    <t>CHAUCONIN NEUFMONTIERS</t>
  </si>
  <si>
    <t>ORMESSON</t>
  </si>
  <si>
    <t>OZOIR LA FERRIERE</t>
  </si>
  <si>
    <t>PASSY SUR SEINE</t>
  </si>
  <si>
    <t>LE PLESSIS L EVEQUE</t>
  </si>
  <si>
    <t>QUIERS</t>
  </si>
  <si>
    <t>QUINCY VOISINS</t>
  </si>
  <si>
    <t>REBAIS</t>
  </si>
  <si>
    <t>RECLOSES</t>
  </si>
  <si>
    <t>REUIL EN BRIE</t>
  </si>
  <si>
    <t>SABLONNIERES</t>
  </si>
  <si>
    <t>ST CYR SUR MORIN</t>
  </si>
  <si>
    <t>ST GERMAIN SOUS DOUE</t>
  </si>
  <si>
    <t>ST JEAN LES DEUX JUMEAUX</t>
  </si>
  <si>
    <t>ST MERY</t>
  </si>
  <si>
    <t>ST OUEN EN BRIE</t>
  </si>
  <si>
    <t>THOMERY</t>
  </si>
  <si>
    <t>TOUQUIN</t>
  </si>
  <si>
    <t>TOUSSON</t>
  </si>
  <si>
    <t>LA TRETOIRE</t>
  </si>
  <si>
    <t>TRILPORT</t>
  </si>
  <si>
    <t>USSY SUR MARNE</t>
  </si>
  <si>
    <t>LE VAUDOUE</t>
  </si>
  <si>
    <t>VILLECERF</t>
  </si>
  <si>
    <t>VILLEMARECHAL</t>
  </si>
  <si>
    <t>VILLENEUVE LE COMTE</t>
  </si>
  <si>
    <t>VILLUIS</t>
  </si>
  <si>
    <t>VIMPELLES</t>
  </si>
  <si>
    <t>VINCY MANOEUVRE</t>
  </si>
  <si>
    <t>VOISENON</t>
  </si>
  <si>
    <t>ARNOUVILLE LES MANTES</t>
  </si>
  <si>
    <t>AUTOUILLET</t>
  </si>
  <si>
    <t>BAZEMONT</t>
  </si>
  <si>
    <t>BOINVILLE LE GAILLARD</t>
  </si>
  <si>
    <t>LA BOISSIERE ECOLE</t>
  </si>
  <si>
    <t>BOISSY SANS AVOIR</t>
  </si>
  <si>
    <t>BONNIERES SUR SEINE</t>
  </si>
  <si>
    <t>LES BREVIAIRES</t>
  </si>
  <si>
    <t>BUCHELAY</t>
  </si>
  <si>
    <t>LA CELLE ST CLOUD</t>
  </si>
  <si>
    <t>CHANTELOUP LES VIGNES</t>
  </si>
  <si>
    <t>CHAVENAY</t>
  </si>
  <si>
    <t>COURGENT</t>
  </si>
  <si>
    <t>ECQUEVILLY</t>
  </si>
  <si>
    <t>ST HUBERT LE ROI</t>
  </si>
  <si>
    <t>EVECQUEMONT</t>
  </si>
  <si>
    <t>FEUCHEROLLES</t>
  </si>
  <si>
    <t>LA CROIX DE LA ROCHETTE</t>
  </si>
  <si>
    <t>CRUET</t>
  </si>
  <si>
    <t>DRUMETTAZ CLARAFOND</t>
  </si>
  <si>
    <t>ENTREMONT LE VIEUX</t>
  </si>
  <si>
    <t>JARSY</t>
  </si>
  <si>
    <t>LA PLAGNE</t>
  </si>
  <si>
    <t>MARCIEUX</t>
  </si>
  <si>
    <t>MODANE</t>
  </si>
  <si>
    <t>MONTAILLEUR</t>
  </si>
  <si>
    <t>MONTVALEZAN</t>
  </si>
  <si>
    <t>MONTVERNIER</t>
  </si>
  <si>
    <t>LA MOTTE SERVOLEX</t>
  </si>
  <si>
    <t>MOUXY</t>
  </si>
  <si>
    <t>NANCES</t>
  </si>
  <si>
    <t>PUGNY CHATENOD</t>
  </si>
  <si>
    <t>ST BALDOPH</t>
  </si>
  <si>
    <t>ST COLOMBAN DES VILLARDS</t>
  </si>
  <si>
    <t>STE FOY TARENTAISE</t>
  </si>
  <si>
    <t>ST FRANC</t>
  </si>
  <si>
    <t>ST FRANCOIS DE SALES</t>
  </si>
  <si>
    <t>ST FRANCOIS LONGCHAMP</t>
  </si>
  <si>
    <t>ST GENIX SUR GUIERS</t>
  </si>
  <si>
    <t>ST JEAN D ARVEY</t>
  </si>
  <si>
    <t>STE MARIE D ALVEY</t>
  </si>
  <si>
    <t>ST MARTIN DE BELLEVILLE</t>
  </si>
  <si>
    <t>ST MICHEL DE MAURIENNE</t>
  </si>
  <si>
    <t>THYL</t>
  </si>
  <si>
    <t>ST OYEN</t>
  </si>
  <si>
    <t>SOLLIERES SARDIERES</t>
  </si>
  <si>
    <t>SONNAZ</t>
  </si>
  <si>
    <t>THENESOL</t>
  </si>
  <si>
    <t>TIGNES</t>
  </si>
  <si>
    <t>TOURNON</t>
  </si>
  <si>
    <t>TRESSERVE</t>
  </si>
  <si>
    <t>TREVIGNIN</t>
  </si>
  <si>
    <t>VILLAREMBERT</t>
  </si>
  <si>
    <t>LE CORBIER</t>
  </si>
  <si>
    <t>VILLARGONDRAN</t>
  </si>
  <si>
    <t>VILLARODIN BOURGET</t>
  </si>
  <si>
    <t>VIMINES</t>
  </si>
  <si>
    <t>VIONS</t>
  </si>
  <si>
    <t>ALLEVES</t>
  </si>
  <si>
    <t>ANNEMASSE</t>
  </si>
  <si>
    <t>AYSE</t>
  </si>
  <si>
    <t>LA BAUME</t>
  </si>
  <si>
    <t>BLOYE</t>
  </si>
  <si>
    <t>CHALLONGES</t>
  </si>
  <si>
    <t>CHATILLON SUR CLUSES</t>
  </si>
  <si>
    <t>CHENEX</t>
  </si>
  <si>
    <t>CHENS SUR LEMAN</t>
  </si>
  <si>
    <t>CHESSENAZ</t>
  </si>
  <si>
    <t>CHEVENOZ</t>
  </si>
  <si>
    <t>LA CLUSAZ</t>
  </si>
  <si>
    <t>CLUSES</t>
  </si>
  <si>
    <t>CONTAMINE SARZIN</t>
  </si>
  <si>
    <t>DESINGY</t>
  </si>
  <si>
    <t>DINGY EN VUACHE</t>
  </si>
  <si>
    <t>DOUSSARD</t>
  </si>
  <si>
    <t>EPAGNY METZ TESSY</t>
  </si>
  <si>
    <t>METZ TESSY</t>
  </si>
  <si>
    <t>ETERCY</t>
  </si>
  <si>
    <t>ETREMBIERES</t>
  </si>
  <si>
    <t>PAS DE L ECHELLE</t>
  </si>
  <si>
    <t>EVIRES</t>
  </si>
  <si>
    <t>HAUTEVILLE SUR FIER</t>
  </si>
  <si>
    <t>HERY SUR ALBY</t>
  </si>
  <si>
    <t>JONZIER EPAGNY</t>
  </si>
  <si>
    <t>LOISIN</t>
  </si>
  <si>
    <t>MANIGOD</t>
  </si>
  <si>
    <t>MARIGNY ST MARCEL</t>
  </si>
  <si>
    <t>MARIN</t>
  </si>
  <si>
    <t>VAL DE CHAISE</t>
  </si>
  <si>
    <t>MARLENS</t>
  </si>
  <si>
    <t>MASSONGY</t>
  </si>
  <si>
    <t>MEGEVE</t>
  </si>
  <si>
    <t>MENTHONNEX EN BORNES</t>
  </si>
  <si>
    <t>MESIGNY</t>
  </si>
  <si>
    <t>MINZIER</t>
  </si>
  <si>
    <t>MORILLON</t>
  </si>
  <si>
    <t>MUSIEGES</t>
  </si>
  <si>
    <t>ORCIER</t>
  </si>
  <si>
    <t>GUEBRIANT</t>
  </si>
  <si>
    <t>MARTEL DE JANVILLE</t>
  </si>
  <si>
    <t>PLATEAU D ASSY</t>
  </si>
  <si>
    <t>LE REPOSOIR</t>
  </si>
  <si>
    <t>ST NICOLAS DE VEROCE</t>
  </si>
  <si>
    <t>ST JORIOZ</t>
  </si>
  <si>
    <t>ST MARTIN BELLEVUE</t>
  </si>
  <si>
    <t>COUFFY SUR SARSONNE</t>
  </si>
  <si>
    <t>ESPAGNAC</t>
  </si>
  <si>
    <t>FAVARS</t>
  </si>
  <si>
    <t>GROS CHASTANG</t>
  </si>
  <si>
    <t>LAMONGERIE</t>
  </si>
  <si>
    <t>LANTEUIL</t>
  </si>
  <si>
    <t>LAROCHE PRES FEYT</t>
  </si>
  <si>
    <t>LAVAL SUR LUZEGE</t>
  </si>
  <si>
    <t>LIGNAREIX</t>
  </si>
  <si>
    <t>LE LONZAC</t>
  </si>
  <si>
    <t>LOSTANGES</t>
  </si>
  <si>
    <t>MARC LA TOUR</t>
  </si>
  <si>
    <t>MEYSSAC</t>
  </si>
  <si>
    <t>MONESTIER MERLINES</t>
  </si>
  <si>
    <t>PUY D ARNAC</t>
  </si>
  <si>
    <t>RILHAC TREIGNAC</t>
  </si>
  <si>
    <t>ROCHE LE PEYROUX</t>
  </si>
  <si>
    <t>ST BAZILE DE LA ROCHE</t>
  </si>
  <si>
    <t>ST BONNET AVALOUZE</t>
  </si>
  <si>
    <t>ST BONNET L ENFANTIER</t>
  </si>
  <si>
    <t>STE FEREOLE</t>
  </si>
  <si>
    <t>ST GENIEZ O MERLE</t>
  </si>
  <si>
    <t>ST MARTIAL DE GIMEL</t>
  </si>
  <si>
    <t>ST MEXANT</t>
  </si>
  <si>
    <t>ST PARDOUX CORBIER</t>
  </si>
  <si>
    <t>ST PARDOUX LA CROISILLE</t>
  </si>
  <si>
    <t>ST PARDOUX L ORTIGIER</t>
  </si>
  <si>
    <t>ST PRIEST DE GIMEL</t>
  </si>
  <si>
    <t>ST VIANCE</t>
  </si>
  <si>
    <t>ST VICTOUR</t>
  </si>
  <si>
    <t>ST YBARD</t>
  </si>
  <si>
    <t>ST YRIEIX LE DEJALAT</t>
  </si>
  <si>
    <t>SERANDON</t>
  </si>
  <si>
    <t>SERILHAC</t>
  </si>
  <si>
    <t>SOUDEILLES</t>
  </si>
  <si>
    <t>TROCHE</t>
  </si>
  <si>
    <t>TULLE</t>
  </si>
  <si>
    <t>TURENNE</t>
  </si>
  <si>
    <t>UZERCHE</t>
  </si>
  <si>
    <t>VARS SUR ROSEIX</t>
  </si>
  <si>
    <t>AISEREY</t>
  </si>
  <si>
    <t>ALOXE CORTON</t>
  </si>
  <si>
    <t>ARCEAU</t>
  </si>
  <si>
    <t>ASNIERES EN MONTAGNE</t>
  </si>
  <si>
    <t>AUBIGNY LES SOMBERNON</t>
  </si>
  <si>
    <t>BEAUNE</t>
  </si>
  <si>
    <t>BEAUNOTTE</t>
  </si>
  <si>
    <t>BELLENEUVE</t>
  </si>
  <si>
    <t>BESSEY LES CITEAUX</t>
  </si>
  <si>
    <t>BEUREY BAUGUAY</t>
  </si>
  <si>
    <t>BILLY LES CHANCEAUX</t>
  </si>
  <si>
    <t>BINGES</t>
  </si>
  <si>
    <t>BLIGNY LE SEC</t>
  </si>
  <si>
    <t>BONCOURT LE BOIS</t>
  </si>
  <si>
    <t>BOUHEY</t>
  </si>
  <si>
    <t>BOUILLAND</t>
  </si>
  <si>
    <t>BOURBERAIN</t>
  </si>
  <si>
    <t>BOUX SOUS SALMAISE</t>
  </si>
  <si>
    <t>BREMUR ET VAUROIS</t>
  </si>
  <si>
    <t>BRESSEY SUR TILLE</t>
  </si>
  <si>
    <t>BUFFON</t>
  </si>
  <si>
    <t>BUSSEAUT</t>
  </si>
  <si>
    <t>CESSEY SUR TILLE</t>
  </si>
  <si>
    <t>CHAMPAGNE SUR VINGEANNE</t>
  </si>
  <si>
    <t>CHANCEAUX</t>
  </si>
  <si>
    <t>CHARENCEY</t>
  </si>
  <si>
    <t>CHARREY SUR SAONE</t>
  </si>
  <si>
    <t>CHASSEY</t>
  </si>
  <si>
    <t>CHATELLENOT</t>
  </si>
  <si>
    <t>CHAUDENAY LE CHATEAU</t>
  </si>
  <si>
    <t>CHEMIN D AISEY</t>
  </si>
  <si>
    <t>CHENOVE</t>
  </si>
  <si>
    <t>CHIVRES</t>
  </si>
  <si>
    <t>CIREY LES PONTAILLER</t>
  </si>
  <si>
    <t>CLEMENCEY</t>
  </si>
  <si>
    <t>COMBLANCHIEN</t>
  </si>
  <si>
    <t>COMMARIN</t>
  </si>
  <si>
    <t>COURBAN</t>
  </si>
  <si>
    <t>CUSSY LA COLONNE</t>
  </si>
  <si>
    <t>DOMPIERRE EN MORVAN</t>
  </si>
  <si>
    <t>EPOISSES</t>
  </si>
  <si>
    <t>FAVEROLLES LES LUCEY</t>
  </si>
  <si>
    <t>FLEUREY SUR OUCHE</t>
  </si>
  <si>
    <t>FOISSY</t>
  </si>
  <si>
    <t>FONTAINES EN DUESMOIS</t>
  </si>
  <si>
    <t>FONTAINE LES DIJON</t>
  </si>
  <si>
    <t>GEMEAUX</t>
  </si>
  <si>
    <t>MELIN</t>
  </si>
  <si>
    <t>MELINCOURT</t>
  </si>
  <si>
    <t>MEURCOURT</t>
  </si>
  <si>
    <t>MIELLIN</t>
  </si>
  <si>
    <t>MOIMAY</t>
  </si>
  <si>
    <t>MONTESSAUX</t>
  </si>
  <si>
    <t>MONTIGNY LES VESOUL</t>
  </si>
  <si>
    <t>NANTILLY</t>
  </si>
  <si>
    <t>ORMENANS</t>
  </si>
  <si>
    <t>OYRIERES</t>
  </si>
  <si>
    <t>PERCEY LE GRAND</t>
  </si>
  <si>
    <t>POLAINCOURT ET CLAIREFONTAINE</t>
  </si>
  <si>
    <t>PORT SUR SAONE</t>
  </si>
  <si>
    <t>PUSEY</t>
  </si>
  <si>
    <t>QUENOCHE</t>
  </si>
  <si>
    <t>RADDON ET CHAPENDU</t>
  </si>
  <si>
    <t>LA RESIE ST MARTIN</t>
  </si>
  <si>
    <t>ROCHE LINOTTE ET SORANS CORDIERS</t>
  </si>
  <si>
    <t>LA ROSIERE</t>
  </si>
  <si>
    <t>ST LOUP SUR SEMOUSE</t>
  </si>
  <si>
    <t>STE MARIE EN CHANOIS</t>
  </si>
  <si>
    <t>SAPONCOURT</t>
  </si>
  <si>
    <t>SAVOYEUX</t>
  </si>
  <si>
    <t>SECENANS</t>
  </si>
  <si>
    <t>SEVEUX</t>
  </si>
  <si>
    <t>TRAITIEFONTAINE</t>
  </si>
  <si>
    <t>VALAY</t>
  </si>
  <si>
    <t>VALLEROIS LORIOZ</t>
  </si>
  <si>
    <t>VANDELANS</t>
  </si>
  <si>
    <t>VANNE</t>
  </si>
  <si>
    <t>VELLECLAIRE</t>
  </si>
  <si>
    <t>VELLEFRIE</t>
  </si>
  <si>
    <t>VELLEMINFROY</t>
  </si>
  <si>
    <t>VELLEXON QUEUTREY ET VAUDEY</t>
  </si>
  <si>
    <t>VEREUX</t>
  </si>
  <si>
    <t>LA VILLEDIEU EN FONTENETTE</t>
  </si>
  <si>
    <t>VILLEPAROIS</t>
  </si>
  <si>
    <t>VILLERS SUR PORT</t>
  </si>
  <si>
    <t>VILLERS VAUDEY</t>
  </si>
  <si>
    <t>VISONCOURT</t>
  </si>
  <si>
    <t>VYANS LE VAL</t>
  </si>
  <si>
    <t>VY LES LURE</t>
  </si>
  <si>
    <t>AMEUGNY</t>
  </si>
  <si>
    <t>ARTAIX</t>
  </si>
  <si>
    <t>AUTHUMES</t>
  </si>
  <si>
    <t>BANTANGES</t>
  </si>
  <si>
    <t>BEAUBERY</t>
  </si>
  <si>
    <t>BERZE LE CHATEL</t>
  </si>
  <si>
    <t>BISSY SOUS UXELLES</t>
  </si>
  <si>
    <t>LES BIZOTS</t>
  </si>
  <si>
    <t>BOURG LE COMTE</t>
  </si>
  <si>
    <t>BRANGES</t>
  </si>
  <si>
    <t>BRESSE SUR GROSNE</t>
  </si>
  <si>
    <t>CERON</t>
  </si>
  <si>
    <t>CHAPAIZE</t>
  </si>
  <si>
    <t>PONTANEVAUX</t>
  </si>
  <si>
    <t>LA CHAPELLE NAUDE</t>
  </si>
  <si>
    <t>LA CHAPELLE SOUS UCHON</t>
  </si>
  <si>
    <t>CHARNAY LES CHALON</t>
  </si>
  <si>
    <t>CHAROLLES</t>
  </si>
  <si>
    <t>CHASSELAS</t>
  </si>
  <si>
    <t>CHASSEY LE CAMP</t>
  </si>
  <si>
    <t>CHASSIGNY SOUS DUN</t>
  </si>
  <si>
    <t>CHATENOY EN BRESSE</t>
  </si>
  <si>
    <t>CHENAY LE CHATEL</t>
  </si>
  <si>
    <t>CHEVAGNY SUR GUYE</t>
  </si>
  <si>
    <t>CLESSE</t>
  </si>
  <si>
    <t>CLESSY</t>
  </si>
  <si>
    <t>COLOMBIER EN BRIONNAIS</t>
  </si>
  <si>
    <t>CREOT</t>
  </si>
  <si>
    <t>CRUZILLE</t>
  </si>
  <si>
    <t>CULLES LES ROCHES</t>
  </si>
  <si>
    <t>CURGY</t>
  </si>
  <si>
    <t>DEZIZE LES MARANGES</t>
  </si>
  <si>
    <t>DICONNE</t>
  </si>
  <si>
    <t>DOMPIERRE SOUS SANVIGNES</t>
  </si>
  <si>
    <t>DONZY LE PERTUIS</t>
  </si>
  <si>
    <t>ESSERTENNE</t>
  </si>
  <si>
    <t>GIGNY SUR SAONE</t>
  </si>
  <si>
    <t>GILLY SUR LOIRE</t>
  </si>
  <si>
    <t>GUERFAND</t>
  </si>
  <si>
    <t>GUEUGNON</t>
  </si>
  <si>
    <t>IGORNAY</t>
  </si>
  <si>
    <t>LACROST</t>
  </si>
  <si>
    <t>LAYS SUR LE DOUBS</t>
  </si>
  <si>
    <t>CHATEAURENAUD</t>
  </si>
  <si>
    <t>LUCENAY L EVEQUE</t>
  </si>
  <si>
    <t>GERMINON</t>
  </si>
  <si>
    <t>GIVRY LES LOISY</t>
  </si>
  <si>
    <t>GRAUVES</t>
  </si>
  <si>
    <t>HEILTZ LE MAURUPT</t>
  </si>
  <si>
    <t>HOURGES</t>
  </si>
  <si>
    <t>JUSSECOURT MINECOURT</t>
  </si>
  <si>
    <t>LACHY</t>
  </si>
  <si>
    <t>LARZICOURT</t>
  </si>
  <si>
    <t>LENHARREE</t>
  </si>
  <si>
    <t>LUXEMONT ET VILLOTTE</t>
  </si>
  <si>
    <t>MAIRY SUR MARNE</t>
  </si>
  <si>
    <t>MAREUIL EN BRIE</t>
  </si>
  <si>
    <t>DERNACUEILLETTE</t>
  </si>
  <si>
    <t>DOUZENS</t>
  </si>
  <si>
    <t>DUILHAC SOUS PEYREPERTUSE</t>
  </si>
  <si>
    <t>ESPERAZA</t>
  </si>
  <si>
    <t>FAJAC EN VAL</t>
  </si>
  <si>
    <t>FERRALS LES CORBIERES</t>
  </si>
  <si>
    <t>FESTES ET ST ANDRE</t>
  </si>
  <si>
    <t>FITOU</t>
  </si>
  <si>
    <t>CABANES DE FITOU</t>
  </si>
  <si>
    <t>FLEURY D AUDE</t>
  </si>
  <si>
    <t>FOURTOU</t>
  </si>
  <si>
    <t>GINOLES</t>
  </si>
  <si>
    <t>GRUISSAN</t>
  </si>
  <si>
    <t>HOUNOUX</t>
  </si>
  <si>
    <t>ISSEL</t>
  </si>
  <si>
    <t>LABASTIDE EN VAL</t>
  </si>
  <si>
    <t>LAGRASSE</t>
  </si>
  <si>
    <t>LANET</t>
  </si>
  <si>
    <t>LA PALME</t>
  </si>
  <si>
    <t>LAROQUE DE FA</t>
  </si>
  <si>
    <t>LIGNAIROLLES</t>
  </si>
  <si>
    <t>LIMOUSIS</t>
  </si>
  <si>
    <t>LIMOUX</t>
  </si>
  <si>
    <t>MAILHAC</t>
  </si>
  <si>
    <t>MALVES EN MINERVOIS</t>
  </si>
  <si>
    <t>MAS CABARDES</t>
  </si>
  <si>
    <t>MAS SAINTES PUELLES</t>
  </si>
  <si>
    <t>MAZEROLLES DU RAZES</t>
  </si>
  <si>
    <t>MEZERVILLE</t>
  </si>
  <si>
    <t>MIRAVAL CABARDES</t>
  </si>
  <si>
    <t>MOLANDIER</t>
  </si>
  <si>
    <t>PENNAUTIER</t>
  </si>
  <si>
    <t>PEPIEUX</t>
  </si>
  <si>
    <t>PEXIORA</t>
  </si>
  <si>
    <t>PIEUSSE</t>
  </si>
  <si>
    <t>POMAS</t>
  </si>
  <si>
    <t>POMY</t>
  </si>
  <si>
    <t>POUZOLS MINERVOIS</t>
  </si>
  <si>
    <t>RENNES LE CHATEAU</t>
  </si>
  <si>
    <t>ROQUETAILLADE</t>
  </si>
  <si>
    <t>ROUFFIAC DES CORBIERES</t>
  </si>
  <si>
    <t>ST COUAT DU RAZES</t>
  </si>
  <si>
    <t>ST FRICHOUX</t>
  </si>
  <si>
    <t>ST NAZAIRE D AUDE</t>
  </si>
  <si>
    <t>SALLELES CABARDES</t>
  </si>
  <si>
    <t>SALLELES D AUDE</t>
  </si>
  <si>
    <t>LA SERPENT</t>
  </si>
  <si>
    <t>SIGEAN</t>
  </si>
  <si>
    <t>TERROLES</t>
  </si>
  <si>
    <t>TRASSANEL</t>
  </si>
  <si>
    <t>VALMIGERE</t>
  </si>
  <si>
    <t>VILLANIERE</t>
  </si>
  <si>
    <t>VILLAUTOU</t>
  </si>
  <si>
    <t>VILLEBAZY</t>
  </si>
  <si>
    <t>ALMONT LES JUNIES</t>
  </si>
  <si>
    <t>AYSSENES</t>
  </si>
  <si>
    <t>VABRE TIZAC</t>
  </si>
  <si>
    <t>BERTHOLENE</t>
  </si>
  <si>
    <t>BROMMAT</t>
  </si>
  <si>
    <t>CEIGNAC</t>
  </si>
  <si>
    <t>CAMBOULAZET</t>
  </si>
  <si>
    <t>CANTOIN</t>
  </si>
  <si>
    <t>BARAQUEVILLE</t>
  </si>
  <si>
    <t>VORS</t>
  </si>
  <si>
    <t>CASSUEJOULS</t>
  </si>
  <si>
    <t>CLAIRVAUX D AVEYRON</t>
  </si>
  <si>
    <t>COMBRET</t>
  </si>
  <si>
    <t>COMPEYRE</t>
  </si>
  <si>
    <t>COMPREGNAC</t>
  </si>
  <si>
    <t>ST CYPRIEN SUR DOURDOU</t>
  </si>
  <si>
    <t>COUBISOU</t>
  </si>
  <si>
    <t>FLINS SUR SEINE</t>
  </si>
  <si>
    <t>GAILLON SUR MONTCIENT</t>
  </si>
  <si>
    <t>GAZERAN</t>
  </si>
  <si>
    <t>LA HAUTEVILLE</t>
  </si>
  <si>
    <t>HERMERAY</t>
  </si>
  <si>
    <t>LES LOGES EN JOSAS</t>
  </si>
  <si>
    <t>LONGVILLIERS</t>
  </si>
  <si>
    <t>LOUVECIENNES</t>
  </si>
  <si>
    <t>MANTES LA VILLE</t>
  </si>
  <si>
    <t>MAREIL MARLY</t>
  </si>
  <si>
    <t>MAREIL SUR MAULDRE</t>
  </si>
  <si>
    <t>LE MESNIL LE ROI</t>
  </si>
  <si>
    <t>MILLEMONT</t>
  </si>
  <si>
    <t>MILON LA CHAPELLE</t>
  </si>
  <si>
    <t>MONTFORT L AMAURY</t>
  </si>
  <si>
    <t>MULCENT</t>
  </si>
  <si>
    <t>NEAUPHLETTE</t>
  </si>
  <si>
    <t>POISSY</t>
  </si>
  <si>
    <t>PORCHEVILLE</t>
  </si>
  <si>
    <t>RENNEMOULIN</t>
  </si>
  <si>
    <t>ROSAY</t>
  </si>
  <si>
    <t>ST ILLIERS LA VILLE</t>
  </si>
  <si>
    <t>ST LAMBERT DES BOIS</t>
  </si>
  <si>
    <t>ST REMY L HONORE</t>
  </si>
  <si>
    <t>SARTROUVILLE</t>
  </si>
  <si>
    <t>SONCHAMP</t>
  </si>
  <si>
    <t>LE VESINET</t>
  </si>
  <si>
    <t>AZAY LE BRULE</t>
  </si>
  <si>
    <t>LA BOISSIERE EN GATINE</t>
  </si>
  <si>
    <t>BOUILLE LORETZ</t>
  </si>
  <si>
    <t>BRETIGNOLLES</t>
  </si>
  <si>
    <t>BRIEUIL SUR CHIZE</t>
  </si>
  <si>
    <t>BRIOUX SUR BOUTONNE</t>
  </si>
  <si>
    <t>CELLES SUR BELLE</t>
  </si>
  <si>
    <t>LE CHILLOU</t>
  </si>
  <si>
    <t>CIRIERES</t>
  </si>
  <si>
    <t>FOMPERRON</t>
  </si>
  <si>
    <t>LA FORET SUR SEVRE</t>
  </si>
  <si>
    <t>LA FOYE MONJAULT</t>
  </si>
  <si>
    <t>FRANCOIS</t>
  </si>
  <si>
    <t>FRESSINES</t>
  </si>
  <si>
    <t>FRONTENAY ROHAN ROHAN</t>
  </si>
  <si>
    <t>GERMOND ROUVRE</t>
  </si>
  <si>
    <t>GRANZAY GRIPT</t>
  </si>
  <si>
    <t>GRIPT</t>
  </si>
  <si>
    <t>JUILLE</t>
  </si>
  <si>
    <t>JUSCORPS</t>
  </si>
  <si>
    <t>LOUBILLE</t>
  </si>
  <si>
    <t>LOUIN</t>
  </si>
  <si>
    <t>MAIRE LEVESCAULT</t>
  </si>
  <si>
    <t>MARNES</t>
  </si>
  <si>
    <t>MASSAIS</t>
  </si>
  <si>
    <t>COURSAN</t>
  </si>
  <si>
    <t>COURTAULY</t>
  </si>
  <si>
    <t>COUSTAUSSA</t>
  </si>
  <si>
    <t>COUSTOUGE</t>
  </si>
  <si>
    <t>CRUSCADES</t>
  </si>
  <si>
    <t>CUXAC D AUDE</t>
  </si>
  <si>
    <t>DONAZAC</t>
  </si>
  <si>
    <t>ESPEZEL</t>
  </si>
  <si>
    <t>FANJEAUX</t>
  </si>
  <si>
    <t>FELINES TERMENES</t>
  </si>
  <si>
    <t>ST PIERRE LA MER</t>
  </si>
  <si>
    <t>FONTANES DE SAULT</t>
  </si>
  <si>
    <t>FONTIERS CABARDES</t>
  </si>
  <si>
    <t>FONTJONCOUSE</t>
  </si>
  <si>
    <t>GRUISSAN PLAGE</t>
  </si>
  <si>
    <t>LACOMBE</t>
  </si>
  <si>
    <t>LASBORDES</t>
  </si>
  <si>
    <t>LASSERRE DE PROUILLE</t>
  </si>
  <si>
    <t>LASTOURS</t>
  </si>
  <si>
    <t>LAURE MINERVOIS</t>
  </si>
  <si>
    <t>LUC SUR AUDE</t>
  </si>
  <si>
    <t>LES MARTYS</t>
  </si>
  <si>
    <t>MAYRONNES</t>
  </si>
  <si>
    <t>MIREVAL LAURAGAIS</t>
  </si>
  <si>
    <t>MISSEGRE</t>
  </si>
  <si>
    <t>MONTAZELS</t>
  </si>
  <si>
    <t>MONTFERRAND</t>
  </si>
  <si>
    <t>MONTREDON DES CORBIERES</t>
  </si>
  <si>
    <t>SCIENTRIER</t>
  </si>
  <si>
    <t>BALMONT</t>
  </si>
  <si>
    <t>SEYTROUX</t>
  </si>
  <si>
    <t>TALLOIRES MONTMIN</t>
  </si>
  <si>
    <t>LE PRAZ DE LYS</t>
  </si>
  <si>
    <t>VERCHAIX</t>
  </si>
  <si>
    <t>LA VERNAZ</t>
  </si>
  <si>
    <t>VILLE EN SALLAZ</t>
  </si>
  <si>
    <t>VILLE LA GRAND</t>
  </si>
  <si>
    <t>VIUZ LA CHIESAZ</t>
  </si>
  <si>
    <t>PARIS 01</t>
  </si>
  <si>
    <t>PARIS 09</t>
  </si>
  <si>
    <t>PARIS 14</t>
  </si>
  <si>
    <t>ALVIMARE</t>
  </si>
  <si>
    <t>ANGIENS</t>
  </si>
  <si>
    <t>ANVEVILLE</t>
  </si>
  <si>
    <t>ARGUEIL</t>
  </si>
  <si>
    <t>AUBERMESNIL AUX ERABLES</t>
  </si>
  <si>
    <t>AUBERVILLE LA RENAULT</t>
  </si>
  <si>
    <t>AUVILLIERS</t>
  </si>
  <si>
    <t>AUZOUVILLE AUBERBOSC</t>
  </si>
  <si>
    <t>BACQUEVILLE EN CAUX</t>
  </si>
  <si>
    <t>BAILLOLET</t>
  </si>
  <si>
    <t>BARDOUVILLE</t>
  </si>
  <si>
    <t>BARENTIN</t>
  </si>
  <si>
    <t>BAZINVAL</t>
  </si>
  <si>
    <t>BELMESNIL</t>
  </si>
  <si>
    <t>BERNIERES</t>
  </si>
  <si>
    <t>BIVILLE LA BAIGNARDE</t>
  </si>
  <si>
    <t>BIVILLE LA RIVIERE</t>
  </si>
  <si>
    <t>BLAINVILLE CREVON</t>
  </si>
  <si>
    <t>BLANGY SUR BRESLE</t>
  </si>
  <si>
    <t>BONSECOURS</t>
  </si>
  <si>
    <t>BLOSSEVILLE</t>
  </si>
  <si>
    <t>BOIS GUILLAUME</t>
  </si>
  <si>
    <t>BOIS HIMONT</t>
  </si>
  <si>
    <t>BOLBEC</t>
  </si>
  <si>
    <t>BOSC BORDEL</t>
  </si>
  <si>
    <t>LES ESSARTS VARIMPRE</t>
  </si>
  <si>
    <t>BOSC HYONS</t>
  </si>
  <si>
    <t>BOUELLES</t>
  </si>
  <si>
    <t>BREAUTE</t>
  </si>
  <si>
    <t>BRETTEVILLE ST LAURENT</t>
  </si>
  <si>
    <t>CARVILLE POT DE FER</t>
  </si>
  <si>
    <t>VILLEQUIER</t>
  </si>
  <si>
    <t>LE CAULE STE BEUVE</t>
  </si>
  <si>
    <t>CLAIS</t>
  </si>
  <si>
    <t>CLIPONVILLE</t>
  </si>
  <si>
    <t>COMPAINVILLE</t>
  </si>
  <si>
    <t>CRASVILLE LA MALLET</t>
  </si>
  <si>
    <t>CRIEL SUR MER</t>
  </si>
  <si>
    <t>MESNIL VAL</t>
  </si>
  <si>
    <t>CRIQUEBEUF EN CAUX</t>
  </si>
  <si>
    <t>CRIQUETOT L ESNEVAL</t>
  </si>
  <si>
    <t>DAMPIERRE EN BRAY</t>
  </si>
  <si>
    <t>ECALLES ALIX</t>
  </si>
  <si>
    <t>ECRAINVILLE</t>
  </si>
  <si>
    <t>ELBEUF SUR ANDELLE</t>
  </si>
  <si>
    <t>EU</t>
  </si>
  <si>
    <t>LA FERTE ST SAMSON</t>
  </si>
  <si>
    <t>FONTAINE EN BRAY</t>
  </si>
  <si>
    <t>FONTAINE LE DUN</t>
  </si>
  <si>
    <t>LA FONTELAYE</t>
  </si>
  <si>
    <t>FOUCARMONT</t>
  </si>
  <si>
    <t>MONT DE L IF</t>
  </si>
  <si>
    <t>GANCOURT ST ETIENNE</t>
  </si>
  <si>
    <t>GERVILLE</t>
  </si>
  <si>
    <t>GRAND COURONNE</t>
  </si>
  <si>
    <t>GRAVAL</t>
  </si>
  <si>
    <t>GRIGNEUSEVILLE</t>
  </si>
  <si>
    <t>GRUCHET ST SIMEON</t>
  </si>
  <si>
    <t>GRUGNY</t>
  </si>
  <si>
    <t>GUEURES</t>
  </si>
  <si>
    <t>GUEUTTEVILLE</t>
  </si>
  <si>
    <t>HAUTOT LE VATOIS</t>
  </si>
  <si>
    <t>HAUTOT ST SULPICE</t>
  </si>
  <si>
    <t>LE HERON</t>
  </si>
  <si>
    <t>IMBLEVILLE</t>
  </si>
  <si>
    <t>INCHEVILLE</t>
  </si>
  <si>
    <t>LANQUETOT</t>
  </si>
  <si>
    <t>LINDEBEUF</t>
  </si>
  <si>
    <t>LONDINIERES</t>
  </si>
  <si>
    <t>ST NICOLAS DE BLIQUETUIT</t>
  </si>
  <si>
    <t>MANEGLISE</t>
  </si>
  <si>
    <t>MANEHOUVILLE</t>
  </si>
  <si>
    <t>MANNEVILLE ES PLAINS</t>
  </si>
  <si>
    <t>MAROMME</t>
  </si>
  <si>
    <t>LA MAINE</t>
  </si>
  <si>
    <t>MAUCOMBLE</t>
  </si>
  <si>
    <t>MESNIL MAUGER</t>
  </si>
  <si>
    <t>LE MESNIL SOUS JUMIEGES</t>
  </si>
  <si>
    <t>MORGNY LA POMMERAYE</t>
  </si>
  <si>
    <t>NEUFBOSC</t>
  </si>
  <si>
    <t>GENLIS</t>
  </si>
  <si>
    <t>GEVREY CHAMBERTIN</t>
  </si>
  <si>
    <t>GROSBOIS EN MONTAGNE</t>
  </si>
  <si>
    <t>GURGY LA VILLE</t>
  </si>
  <si>
    <t>GURGY LE CHATEAU</t>
  </si>
  <si>
    <t>HEUILLEY SUR SAONE</t>
  </si>
  <si>
    <t>JALLANGES</t>
  </si>
  <si>
    <t>JOURS EN VAUX</t>
  </si>
  <si>
    <t>LABERGEMENT FOIGNEY</t>
  </si>
  <si>
    <t>LAIGNES</t>
  </si>
  <si>
    <t>LONGEAULT</t>
  </si>
  <si>
    <t>LONGECOURT EN PLAINE</t>
  </si>
  <si>
    <t>LOSNE</t>
  </si>
  <si>
    <t>MAGNY MONTARLOT</t>
  </si>
  <si>
    <t>MARCELLOIS</t>
  </si>
  <si>
    <t>MARCILLY ET DRACY</t>
  </si>
  <si>
    <t>MAREY LES FUSSEY</t>
  </si>
  <si>
    <t>MAREY SUR TILLE</t>
  </si>
  <si>
    <t>MASSINGY LES SEMUR</t>
  </si>
  <si>
    <t>MENESSAIRE</t>
  </si>
  <si>
    <t>MESSIGNY ET VANTOUX</t>
  </si>
  <si>
    <t>VANTOUX LES DIJON</t>
  </si>
  <si>
    <t>MEURSAULT</t>
  </si>
  <si>
    <t>MIMEURE</t>
  </si>
  <si>
    <t>MINOT</t>
  </si>
  <si>
    <t>MOLESME</t>
  </si>
  <si>
    <t>MOLOY</t>
  </si>
  <si>
    <t>MONTCEAU ET ECHARNANT</t>
  </si>
  <si>
    <t>MONTIGNY SUR ARMANCON</t>
  </si>
  <si>
    <t>MOSSON</t>
  </si>
  <si>
    <t>MUSIGNY</t>
  </si>
  <si>
    <t>NAN SOUS THIL</t>
  </si>
  <si>
    <t>NANTOUX</t>
  </si>
  <si>
    <t>NESLE ET MASSOULT</t>
  </si>
  <si>
    <t>NEUILLY LES DIJON</t>
  </si>
  <si>
    <t>NICEY</t>
  </si>
  <si>
    <t>CIREY LES NOLAY</t>
  </si>
  <si>
    <t>PERNAND VERGELESSES</t>
  </si>
  <si>
    <t>POUILLENAY</t>
  </si>
  <si>
    <t>POUILLY SUR SAONE</t>
  </si>
  <si>
    <t>PRISSEY</t>
  </si>
  <si>
    <t>PUITS</t>
  </si>
  <si>
    <t>REULLE VERGY</t>
  </si>
  <si>
    <t>LA ROCHEPOT</t>
  </si>
  <si>
    <t>LA ROCHE VANNEAU</t>
  </si>
  <si>
    <t>ROUVRES EN PLAINE</t>
  </si>
  <si>
    <t>ST ANTHOT</t>
  </si>
  <si>
    <t>ST BROING LES MOINES</t>
  </si>
  <si>
    <t>STE COLOMBE EN AUXOIS</t>
  </si>
  <si>
    <t>ST GERMAIN LES SENAILLY</t>
  </si>
  <si>
    <t>ST JEAN DE LOSNE</t>
  </si>
  <si>
    <t>STE SABINE</t>
  </si>
  <si>
    <t>SAULIEU</t>
  </si>
  <si>
    <t>SAVIGNY LES BEAUNE</t>
  </si>
  <si>
    <t>SAVIGNY LE SEC</t>
  </si>
  <si>
    <t>SEURRE</t>
  </si>
  <si>
    <t>SOIRANS</t>
  </si>
  <si>
    <t>SOUSSEY SUR BRIONNE</t>
  </si>
  <si>
    <t>TALANT</t>
  </si>
  <si>
    <t>TANAY</t>
  </si>
  <si>
    <t>THOIRES</t>
  </si>
  <si>
    <t>TRECLUN</t>
  </si>
  <si>
    <t>TROCHERES</t>
  </si>
  <si>
    <t>VAL SUZON</t>
  </si>
  <si>
    <t>VANDENESSE EN AUXOIS</t>
  </si>
  <si>
    <t>VEILLY</t>
  </si>
  <si>
    <t>VELOGNY</t>
  </si>
  <si>
    <t>LES LAUMES</t>
  </si>
  <si>
    <t>VERNOT</t>
  </si>
  <si>
    <t>VEUXHAULLES SUR AUBE</t>
  </si>
  <si>
    <t>VIC DE CHASSENAY</t>
  </si>
  <si>
    <t>VILLECOMTE</t>
  </si>
  <si>
    <t>VILLERS LES POTS</t>
  </si>
  <si>
    <t>VILLIERS EN MORVAN</t>
  </si>
  <si>
    <t>VOUDENAY</t>
  </si>
  <si>
    <t>BOTLEZAN</t>
  </si>
  <si>
    <t>GUENEZAN</t>
  </si>
  <si>
    <t>BELLE ISLE EN TERRE</t>
  </si>
  <si>
    <t>BERHET</t>
  </si>
  <si>
    <t>BOURSEUL</t>
  </si>
  <si>
    <t>BRELIDY</t>
  </si>
  <si>
    <t>BROONS</t>
  </si>
  <si>
    <t>LE CAMBOUT</t>
  </si>
  <si>
    <t>CAMLEZ</t>
  </si>
  <si>
    <t>CAOUENNEC LANVEZEAC</t>
  </si>
  <si>
    <t>LANVEZEAC</t>
  </si>
  <si>
    <t>CAVAN</t>
  </si>
  <si>
    <t>CHATELAUDREN</t>
  </si>
  <si>
    <t>COADOUT</t>
  </si>
  <si>
    <t>LANGOURLA</t>
  </si>
  <si>
    <t>ST GILLES DU MENE</t>
  </si>
  <si>
    <t>ST GOUENO</t>
  </si>
  <si>
    <t>SENNECE LES MACON</t>
  </si>
  <si>
    <t>ST JEAN LE PRICHE</t>
  </si>
  <si>
    <t>MALAY</t>
  </si>
  <si>
    <t>MARTAILLY LES BRANCION</t>
  </si>
  <si>
    <t>MARY</t>
  </si>
  <si>
    <t>MERVANS</t>
  </si>
  <si>
    <t>MONTAGNY SUR GROSNE</t>
  </si>
  <si>
    <t>MONTBELLET</t>
  </si>
  <si>
    <t>MONTCEAUX RAGNY</t>
  </si>
  <si>
    <t>MONTCONY</t>
  </si>
  <si>
    <t>MONTMORT</t>
  </si>
  <si>
    <t>MONTPONT EN BRESSE</t>
  </si>
  <si>
    <t>MOROGES</t>
  </si>
  <si>
    <t>OUDRY</t>
  </si>
  <si>
    <t>TERRANS</t>
  </si>
  <si>
    <t>PLOTTES</t>
  </si>
  <si>
    <t>PRISSE</t>
  </si>
  <si>
    <t>RATTE</t>
  </si>
  <si>
    <t>ROMANECHE THORINS</t>
  </si>
  <si>
    <t>ST ANDRE LE DESERT</t>
  </si>
  <si>
    <t>ST AUBIN SUR LOIRE</t>
  </si>
  <si>
    <t>ST CLEMENT SUR GUYE</t>
  </si>
  <si>
    <t>ST DIDIER SUR ARROUX</t>
  </si>
  <si>
    <t>ST EDMOND</t>
  </si>
  <si>
    <t>ST GERMAIN EN BRIONNAIS</t>
  </si>
  <si>
    <t>ST GERMAIN LES BUXY</t>
  </si>
  <si>
    <t>ST JEAN DE VAUX</t>
  </si>
  <si>
    <t>ST JEAN DE TREZY</t>
  </si>
  <si>
    <t>ST JULIEN DE JONZY</t>
  </si>
  <si>
    <t>ST LEGER LES PARAY</t>
  </si>
  <si>
    <t>ST LEGER SOUS LA BUSSIERE</t>
  </si>
  <si>
    <t>ST MARTIN EN BRESSE</t>
  </si>
  <si>
    <t>ST YTHAIRE</t>
  </si>
  <si>
    <t>SALORNAY SUR GUYE</t>
  </si>
  <si>
    <t>SASSENAY</t>
  </si>
  <si>
    <t>SEVREY</t>
  </si>
  <si>
    <t>LA TAGNIERE</t>
  </si>
  <si>
    <t>TRAMAYES</t>
  </si>
  <si>
    <t>LA TRUCHERE</t>
  </si>
  <si>
    <t>VERGISSON</t>
  </si>
  <si>
    <t>VERSAUGUES</t>
  </si>
  <si>
    <t>CLUX</t>
  </si>
  <si>
    <t>LA VINEUSE</t>
  </si>
  <si>
    <t>VITRY SUR LOIRE</t>
  </si>
  <si>
    <t>VOLESVRES</t>
  </si>
  <si>
    <t>FLEURVILLE</t>
  </si>
  <si>
    <t>LES AULNEAUX</t>
  </si>
  <si>
    <t>AVESSE</t>
  </si>
  <si>
    <t>BEAUFAY</t>
  </si>
  <si>
    <t>BEAUMONT SUR SARTHE</t>
  </si>
  <si>
    <t>BERUS</t>
  </si>
  <si>
    <t>BESSE SUR BRAYE</t>
  </si>
  <si>
    <t>BRETTE LES PINS</t>
  </si>
  <si>
    <t>BRIOSNE LES SABLES</t>
  </si>
  <si>
    <t>CERANS FOULLETOURTE</t>
  </si>
  <si>
    <t>CHAMPROND</t>
  </si>
  <si>
    <t>COMMERVEIL</t>
  </si>
  <si>
    <t>CONFLANS SUR ANILLE</t>
  </si>
  <si>
    <t>CONGE SUR ORNE</t>
  </si>
  <si>
    <t>COUDRECIEUX</t>
  </si>
  <si>
    <t>CRISSE</t>
  </si>
  <si>
    <t>CROSMIERES</t>
  </si>
  <si>
    <t>DOUCELLES</t>
  </si>
  <si>
    <t>ECOMMOY</t>
  </si>
  <si>
    <t>FILLE</t>
  </si>
  <si>
    <t>FILLE SUR SARTHE</t>
  </si>
  <si>
    <t>LA FONTAINE ST MARTIN</t>
  </si>
  <si>
    <t>FONTENAY SUR VEGRE</t>
  </si>
  <si>
    <t>FRESNAY SUR SARTHE</t>
  </si>
  <si>
    <t>LE GRAND LUCE</t>
  </si>
  <si>
    <t>JAUZE</t>
  </si>
  <si>
    <t>JOUE L ABBE</t>
  </si>
  <si>
    <t>JUIGNE SUR SARTHE</t>
  </si>
  <si>
    <t>JUPILLES</t>
  </si>
  <si>
    <t>LAIGNE EN BELIN</t>
  </si>
  <si>
    <t>LIGRON</t>
  </si>
  <si>
    <t>LE LUART</t>
  </si>
  <si>
    <t>MAIGNE</t>
  </si>
  <si>
    <t>MAMERS</t>
  </si>
  <si>
    <t>MANSIGNE</t>
  </si>
  <si>
    <t>MAREIL EN CHAMPAGNE</t>
  </si>
  <si>
    <t>MAROLLES LES ST CALAIS</t>
  </si>
  <si>
    <t>LA MILESSE</t>
  </si>
  <si>
    <t>MONCE EN BELIN</t>
  </si>
  <si>
    <t>CURIERES</t>
  </si>
  <si>
    <t>DECAZEVILLE</t>
  </si>
  <si>
    <t>ESPALION</t>
  </si>
  <si>
    <t>FLORENTIN LA CAPELLE</t>
  </si>
  <si>
    <t>LA FOUILLADE</t>
  </si>
  <si>
    <t>LAGUIOLE</t>
  </si>
  <si>
    <t>LANUEJOULS</t>
  </si>
  <si>
    <t>LA LOUBIERE</t>
  </si>
  <si>
    <t>LUC LA PRIMAUBE</t>
  </si>
  <si>
    <t>LA PRIMAUBE</t>
  </si>
  <si>
    <t>MARCILLAC VALLON</t>
  </si>
  <si>
    <t>MARNHAGUES ET LATOUR</t>
  </si>
  <si>
    <t>MARTRIN</t>
  </si>
  <si>
    <t>FONDAMENTE</t>
  </si>
  <si>
    <t>GAGES</t>
  </si>
  <si>
    <t>MOSTUEJOULS</t>
  </si>
  <si>
    <t>MOURET</t>
  </si>
  <si>
    <t>MURASSON</t>
  </si>
  <si>
    <t>MURET LE CHATEAU</t>
  </si>
  <si>
    <t>ONET LE CHATEAU</t>
  </si>
  <si>
    <t>QUATRE SAISONS</t>
  </si>
  <si>
    <t>PEYRELEAU</t>
  </si>
  <si>
    <t>PEYRUSSE LE ROC</t>
  </si>
  <si>
    <t>POMAYROLS</t>
  </si>
  <si>
    <t>PRIVEZAC</t>
  </si>
  <si>
    <t>MOUNES PROHENCOUX</t>
  </si>
  <si>
    <t>REQUISTA</t>
  </si>
  <si>
    <t>RIEUPEYROUX</t>
  </si>
  <si>
    <t>LA ROQUE STE MARGUERITE</t>
  </si>
  <si>
    <t>ST ANDRE DE NAJAC</t>
  </si>
  <si>
    <t>ST ANDRE DE VEZINES</t>
  </si>
  <si>
    <t>ST CHELY D AUBRAC</t>
  </si>
  <si>
    <t>AUBRAC</t>
  </si>
  <si>
    <t>PONS</t>
  </si>
  <si>
    <t>ST IZAIRE</t>
  </si>
  <si>
    <t>ST JEAN DELNOUS</t>
  </si>
  <si>
    <t>ST MARTIN DE LENNE</t>
  </si>
  <si>
    <t>ST SYMPHORIEN DE THENIERES</t>
  </si>
  <si>
    <t>SALLES LA SOURCE</t>
  </si>
  <si>
    <t>SALVAGNAC CAJARC</t>
  </si>
  <si>
    <t>SAUVETERRE DE ROUERGUE</t>
  </si>
  <si>
    <t>SEBRAZAC</t>
  </si>
  <si>
    <t>SEGUR</t>
  </si>
  <si>
    <t>SEVERAC D AVEYRON</t>
  </si>
  <si>
    <t>LAPANOUSE</t>
  </si>
  <si>
    <t>LAVERNHE</t>
  </si>
  <si>
    <t>TAURIAC DE NAUCELLE</t>
  </si>
  <si>
    <t>TREMOUILLES</t>
  </si>
  <si>
    <t>LE TRUEL</t>
  </si>
  <si>
    <t>VAILHOURLES</t>
  </si>
  <si>
    <t>VILLECOMTAL</t>
  </si>
  <si>
    <t>VILLEFRANCHE DE ROUERGUE</t>
  </si>
  <si>
    <t>VIVIEZ</t>
  </si>
  <si>
    <t>CURAN</t>
  </si>
  <si>
    <t>LES MILLES</t>
  </si>
  <si>
    <t>ARLES</t>
  </si>
  <si>
    <t>RAPHELE LES ARLES</t>
  </si>
  <si>
    <t>LA BARBEN</t>
  </si>
  <si>
    <t>BARBENTANE</t>
  </si>
  <si>
    <t>BEAURECUEIL</t>
  </si>
  <si>
    <t>BELCODENE</t>
  </si>
  <si>
    <t>LA POMME</t>
  </si>
  <si>
    <t>CABANNES</t>
  </si>
  <si>
    <t>CEYRESTE</t>
  </si>
  <si>
    <t>ENSUES LA REDONNE</t>
  </si>
  <si>
    <t>LA REDONNE</t>
  </si>
  <si>
    <t>EYRAGUES</t>
  </si>
  <si>
    <t>FOS SUR MER</t>
  </si>
  <si>
    <t>LA BARQUE</t>
  </si>
  <si>
    <t>GARDANNE</t>
  </si>
  <si>
    <t>NOTRE DAME</t>
  </si>
  <si>
    <t>GREASQUE</t>
  </si>
  <si>
    <t>LAMANON</t>
  </si>
  <si>
    <t>LAMBESC</t>
  </si>
  <si>
    <t>MAILLANE</t>
  </si>
  <si>
    <t>MALLEMORT</t>
  </si>
  <si>
    <t>CROIX STE</t>
  </si>
  <si>
    <t>MAUSSANE LES ALPILLES</t>
  </si>
  <si>
    <t>MOLLEGES</t>
  </si>
  <si>
    <t>MOURIES</t>
  </si>
  <si>
    <t>LE PUY STE REPARADE</t>
  </si>
  <si>
    <t>PONT DE L ETOILE</t>
  </si>
  <si>
    <t>ST CANNAT</t>
  </si>
  <si>
    <t>ST CHAMAS</t>
  </si>
  <si>
    <t>ST ESTEVE JANSON</t>
  </si>
  <si>
    <t>ST ETIENNE DU GRES</t>
  </si>
  <si>
    <t>SAINTES MARIES DE LA MER</t>
  </si>
  <si>
    <t>ST MARTIN DE CRAU</t>
  </si>
  <si>
    <t>ST PAUL LES DURANCE</t>
  </si>
  <si>
    <t>ST SAVOURNIN</t>
  </si>
  <si>
    <t>SAUSSET LES PINS</t>
  </si>
  <si>
    <t>VELAUX</t>
  </si>
  <si>
    <t>VERQUIERES</t>
  </si>
  <si>
    <t>MONTSERET</t>
  </si>
  <si>
    <t>MOUX</t>
  </si>
  <si>
    <t>OUVEILLAN</t>
  </si>
  <si>
    <t>PECH LUNA</t>
  </si>
  <si>
    <t>PEYREFITTE DU RAZES</t>
  </si>
  <si>
    <t>PLAIGNE</t>
  </si>
  <si>
    <t>LAPRADELLE</t>
  </si>
  <si>
    <t>QUILLAN</t>
  </si>
  <si>
    <t>QUINTILLAN</t>
  </si>
  <si>
    <t>QUIRBAJOU</t>
  </si>
  <si>
    <t>RIBOUISSE</t>
  </si>
  <si>
    <t>RICAUD</t>
  </si>
  <si>
    <t>RIVEL</t>
  </si>
  <si>
    <t>ROQUECOURBE MINERVOIS</t>
  </si>
  <si>
    <t>ROQUEFEUIL</t>
  </si>
  <si>
    <t>ROQUEFORT DES CORBIERES</t>
  </si>
  <si>
    <t>ROUBIA</t>
  </si>
  <si>
    <t>ROULLENS</t>
  </si>
  <si>
    <t>ROUTIER</t>
  </si>
  <si>
    <t>STE CAMELLE</t>
  </si>
  <si>
    <t>ST FERRIOL</t>
  </si>
  <si>
    <t>ST GAUDERIC</t>
  </si>
  <si>
    <t>ST JEAN DE BARROU</t>
  </si>
  <si>
    <t>ST JULIA DE BEC</t>
  </si>
  <si>
    <t>ST LAURENT DE LA CABRERISSE</t>
  </si>
  <si>
    <t>ST MICHEL DE LANES</t>
  </si>
  <si>
    <t>ST PAULET</t>
  </si>
  <si>
    <t>SALSIGNE</t>
  </si>
  <si>
    <t>SERVIES EN VAL</t>
  </si>
  <si>
    <t>SOUGRAIGNE</t>
  </si>
  <si>
    <t>SOUILHANELS</t>
  </si>
  <si>
    <t>SOUILHE</t>
  </si>
  <si>
    <t>SOUPEX</t>
  </si>
  <si>
    <t>TAURIZE</t>
  </si>
  <si>
    <t>TRAUSSE</t>
  </si>
  <si>
    <t>TREVILLE</t>
  </si>
  <si>
    <t>TREZIERS</t>
  </si>
  <si>
    <t>VENTENAC CABARDES</t>
  </si>
  <si>
    <t>VENTENAC EN MINERVOIS</t>
  </si>
  <si>
    <t>VILLARDEBELLE</t>
  </si>
  <si>
    <t>VILLAR ST ANSELME</t>
  </si>
  <si>
    <t>VILLARZEL DU RAZES</t>
  </si>
  <si>
    <t>VILLASAVARY</t>
  </si>
  <si>
    <t>VILLELONGUE D AUDE</t>
  </si>
  <si>
    <t>VILLENEUVE LES CORBIERES</t>
  </si>
  <si>
    <t>VILLEROUGE TERMENES</t>
  </si>
  <si>
    <t>VILLESPY</t>
  </si>
  <si>
    <t>LES ALBRES</t>
  </si>
  <si>
    <t>ANGLARS ST FELIX</t>
  </si>
  <si>
    <t>ARNAC SUR DOURDOU</t>
  </si>
  <si>
    <t>AURIAC LAGAST</t>
  </si>
  <si>
    <t>BALAGUIER D OLT</t>
  </si>
  <si>
    <t>BALAGUIER SUR RANCE</t>
  </si>
  <si>
    <t>ST SALVADOU</t>
  </si>
  <si>
    <t>BELMONT SUR RANCE</t>
  </si>
  <si>
    <t>BOR ET BAR</t>
  </si>
  <si>
    <t>BROQUIES</t>
  </si>
  <si>
    <t>LA CAPELLE BONANCE</t>
  </si>
  <si>
    <t>CASSAGNES BEGONHES</t>
  </si>
  <si>
    <t>CASTELNAU DE MANDAILLES</t>
  </si>
  <si>
    <t>COMPOLIBAT</t>
  </si>
  <si>
    <t>CORNUS</t>
  </si>
  <si>
    <t>ENTRAYGUES SUR TRUYERE</t>
  </si>
  <si>
    <t>FLAGNAC</t>
  </si>
  <si>
    <t>FLAVIN</t>
  </si>
  <si>
    <t>GAILLAC D AVEYRON</t>
  </si>
  <si>
    <t>LACROIX BARREZ</t>
  </si>
  <si>
    <t>LESTRADE ET THOUELS</t>
  </si>
  <si>
    <t>MELAGUES</t>
  </si>
  <si>
    <t>MONTBAZENS</t>
  </si>
  <si>
    <t>MOYRAZES</t>
  </si>
  <si>
    <t>NAJAC</t>
  </si>
  <si>
    <t>NAUVIALE</t>
  </si>
  <si>
    <t>OLEMPS</t>
  </si>
  <si>
    <t>COUSSERGUES</t>
  </si>
  <si>
    <t>PEUX ET COUFFOULEUX</t>
  </si>
  <si>
    <t>ROUSSENNAC</t>
  </si>
  <si>
    <t>ST AFFRIQUE</t>
  </si>
  <si>
    <t>ST AMANS DES COTS</t>
  </si>
  <si>
    <t>ST BEAUZELY</t>
  </si>
  <si>
    <t>STE EULALIE D OLT</t>
  </si>
  <si>
    <t>ST FELIX DE LUNEL</t>
  </si>
  <si>
    <t>LACALM</t>
  </si>
  <si>
    <t>ST IGEST</t>
  </si>
  <si>
    <t>ST JEAN D ALCAPIES</t>
  </si>
  <si>
    <t>ST LEONS</t>
  </si>
  <si>
    <t>GELLE</t>
  </si>
  <si>
    <t>SEBAZAC CONCOURES</t>
  </si>
  <si>
    <t>LA SERRE</t>
  </si>
  <si>
    <t>BUZEINS</t>
  </si>
  <si>
    <t>NULLEMONT</t>
  </si>
  <si>
    <t>OISSEL</t>
  </si>
  <si>
    <t>OURVILLE EN CAUX</t>
  </si>
  <si>
    <t>PARC D ANXTOT</t>
  </si>
  <si>
    <t>PETIT COURONNE</t>
  </si>
  <si>
    <t>PIERREFIQUES</t>
  </si>
  <si>
    <t>PISSY POVILLE</t>
  </si>
  <si>
    <t>POMMEREUX</t>
  </si>
  <si>
    <t>QUIBERVILLE</t>
  </si>
  <si>
    <t>QUIEVRECOURT</t>
  </si>
  <si>
    <t>RAFFETOT</t>
  </si>
  <si>
    <t>REBETS</t>
  </si>
  <si>
    <t>RETONVAL</t>
  </si>
  <si>
    <t>ROGERVILLE</t>
  </si>
  <si>
    <t>ST ANTOINE LA FORET</t>
  </si>
  <si>
    <t>ST AUBIN EPINAY</t>
  </si>
  <si>
    <t>ST AUBIN ROUTOT</t>
  </si>
  <si>
    <t>ST ETIENNE DU ROUVRAY</t>
  </si>
  <si>
    <t>ST GERMAIN D ETABLES</t>
  </si>
  <si>
    <t>ST GERMAIN SUR EAULNE</t>
  </si>
  <si>
    <t>ST JACQUES SUR DARNETAL</t>
  </si>
  <si>
    <t>ST JEAN DE LA NEUVILLE</t>
  </si>
  <si>
    <t>ST LEGER DU BOURG DENIS</t>
  </si>
  <si>
    <t>ST MACLOU DE FOLLEVILLE</t>
  </si>
  <si>
    <t>DERCHIGNY</t>
  </si>
  <si>
    <t>GUILMECOURT</t>
  </si>
  <si>
    <t>ST MICHEL D HALESCOURT</t>
  </si>
  <si>
    <t>ST NICOLAS DE LA HAIE</t>
  </si>
  <si>
    <t>ST PIERRE DE MANNEVILLE</t>
  </si>
  <si>
    <t>ST RIQUIER ES PLAINS</t>
  </si>
  <si>
    <t>ST VIGOR D YMONVILLE</t>
  </si>
  <si>
    <t>ST VINCENT CRAMESNIL</t>
  </si>
  <si>
    <t>LES GRANDES DALLES</t>
  </si>
  <si>
    <t>SAUMONT LA POTERIE</t>
  </si>
  <si>
    <t>SAUQUEVILLE</t>
  </si>
  <si>
    <t>SIERVILLE</t>
  </si>
  <si>
    <t>SORQUAINVILLE</t>
  </si>
  <si>
    <t>SOTTEVILLE SOUS LE VAL</t>
  </si>
  <si>
    <t>SOTTEVILLE SUR MER</t>
  </si>
  <si>
    <t>THIERGEVILLE</t>
  </si>
  <si>
    <t>THIETREVILLE</t>
  </si>
  <si>
    <t>THIL MANNEVILLE</t>
  </si>
  <si>
    <t>THIOUVILLE</t>
  </si>
  <si>
    <t>TOCQUEVILLE EN CAUX</t>
  </si>
  <si>
    <t>LE TORP MESNIL</t>
  </si>
  <si>
    <t>TOURVILLE LA RIVIERE</t>
  </si>
  <si>
    <t>TOURVILLE LES IFS</t>
  </si>
  <si>
    <t>LE TRAIT</t>
  </si>
  <si>
    <t>TREMAUVILLE</t>
  </si>
  <si>
    <t>TURRETOT</t>
  </si>
  <si>
    <t>VALLIQUERVILLE</t>
  </si>
  <si>
    <t>VARENGEVILLE SUR MER</t>
  </si>
  <si>
    <t>LA VAUPALIERE</t>
  </si>
  <si>
    <t>VEAUVILLE LES QUELLES</t>
  </si>
  <si>
    <t>VENTES ST REMY</t>
  </si>
  <si>
    <t>VEULETTES SUR MER</t>
  </si>
  <si>
    <t>VIBEUF</t>
  </si>
  <si>
    <t>VITTEFLEUR</t>
  </si>
  <si>
    <t>YQUEBEUF</t>
  </si>
  <si>
    <t>ANDREZEL</t>
  </si>
  <si>
    <t>AULNOY</t>
  </si>
  <si>
    <t>AVON</t>
  </si>
  <si>
    <t>BAGNEAUX SUR LOING</t>
  </si>
  <si>
    <t>BANNOST VILLEGAGNON</t>
  </si>
  <si>
    <t>ST MARTIN CHENNETRON</t>
  </si>
  <si>
    <t>BERNAY VILBERT</t>
  </si>
  <si>
    <t>BETON BAZOCHES</t>
  </si>
  <si>
    <t>BOISSISE LA BERTRAND</t>
  </si>
  <si>
    <t>BOURRON MARLOTTE</t>
  </si>
  <si>
    <t>BOUTIGNY</t>
  </si>
  <si>
    <t>BRANSLES</t>
  </si>
  <si>
    <t>BRAY SUR SEINE</t>
  </si>
  <si>
    <t>BREAU</t>
  </si>
  <si>
    <t>BUSSY ST MARTIN</t>
  </si>
  <si>
    <t>CESSON</t>
  </si>
  <si>
    <t>CHAILLY EN BIERE</t>
  </si>
  <si>
    <t>CHALAUTRE LA GRANDE</t>
  </si>
  <si>
    <t>CHAMPS SUR MARNE</t>
  </si>
  <si>
    <t>CHANGIS SUR MARNE</t>
  </si>
  <si>
    <t>MOUTILS</t>
  </si>
  <si>
    <t>LE CHATELET EN BRIE</t>
  </si>
  <si>
    <t>CHAUMES EN BRIE</t>
  </si>
  <si>
    <t>CHENOU</t>
  </si>
  <si>
    <t>CHEVRY EN SEREINE</t>
  </si>
  <si>
    <t>CHOISY EN BRIE</t>
  </si>
  <si>
    <t>COLLEGIEN</t>
  </si>
  <si>
    <t>COMBS LA VILLE</t>
  </si>
  <si>
    <t>COURTACON</t>
  </si>
  <si>
    <t>COUTENCON</t>
  </si>
  <si>
    <t>DARVAULT</t>
  </si>
  <si>
    <t>DIANT</t>
  </si>
  <si>
    <t>ST JACUT DU MENE</t>
  </si>
  <si>
    <t>CORLAY</t>
  </si>
  <si>
    <t>CAROUAL</t>
  </si>
  <si>
    <t>GOUAREC</t>
  </si>
  <si>
    <t>GRACE UZEL</t>
  </si>
  <si>
    <t>DOLO</t>
  </si>
  <si>
    <t>KERFOT</t>
  </si>
  <si>
    <t>LANCIEUX</t>
  </si>
  <si>
    <t>LANGOAT</t>
  </si>
  <si>
    <t>LEHON</t>
  </si>
  <si>
    <t>LE LESLAY</t>
  </si>
  <si>
    <t>LOCARN</t>
  </si>
  <si>
    <t>LOGUIVY PLOUGRAS</t>
  </si>
  <si>
    <t>LOHUEC</t>
  </si>
  <si>
    <t>MAEL CARHAIX</t>
  </si>
  <si>
    <t>MERLEAC</t>
  </si>
  <si>
    <t>LE MERZER</t>
  </si>
  <si>
    <t>MINIHY TREGUIER</t>
  </si>
  <si>
    <t>PABU</t>
  </si>
  <si>
    <t>PEUMERIT QUINTIN</t>
  </si>
  <si>
    <t>PLELAN LE PETIT</t>
  </si>
  <si>
    <t>PLELAUFF</t>
  </si>
  <si>
    <t>LES ROSAIRES</t>
  </si>
  <si>
    <t>ILE GRANDE</t>
  </si>
  <si>
    <t>PLOUAGAT</t>
  </si>
  <si>
    <t>LE QUESTEL</t>
  </si>
  <si>
    <t>PLOUGUERNEVEL</t>
  </si>
  <si>
    <t>PLOUISY</t>
  </si>
  <si>
    <t>PLOULEC H</t>
  </si>
  <si>
    <t>LE YAUDET</t>
  </si>
  <si>
    <t>PLOURIVO</t>
  </si>
  <si>
    <t>PLOUVARA</t>
  </si>
  <si>
    <t>PLUDUAL</t>
  </si>
  <si>
    <t>PLUMIEUX</t>
  </si>
  <si>
    <t>PONTRIEUX</t>
  </si>
  <si>
    <t>POULDOURAN</t>
  </si>
  <si>
    <t>QUEMPERVEN</t>
  </si>
  <si>
    <t>BONEN</t>
  </si>
  <si>
    <t>ST CARADEC</t>
  </si>
  <si>
    <t>ST CLET</t>
  </si>
  <si>
    <t>ST CONNAN</t>
  </si>
  <si>
    <t>ST JUVAT</t>
  </si>
  <si>
    <t>ST MAUDAN</t>
  </si>
  <si>
    <t>ST MICHEL EN GREVE</t>
  </si>
  <si>
    <t>ST NICODEME</t>
  </si>
  <si>
    <t>ST POTAN</t>
  </si>
  <si>
    <t>STE TREPHINE</t>
  </si>
  <si>
    <t>SENVEN LEHART</t>
  </si>
  <si>
    <t>TADEN</t>
  </si>
  <si>
    <t>TONQUEDEC</t>
  </si>
  <si>
    <t>TREBRIVAN</t>
  </si>
  <si>
    <t>LOCQUEMEAU</t>
  </si>
  <si>
    <t>TREGON</t>
  </si>
  <si>
    <t>TREOGAN</t>
  </si>
  <si>
    <t>TREVE</t>
  </si>
  <si>
    <t>YVIAS</t>
  </si>
  <si>
    <t>AUZANCES</t>
  </si>
  <si>
    <t>BORD ST GEORGES</t>
  </si>
  <si>
    <t>BOSMOREAU LES MINES</t>
  </si>
  <si>
    <t>LE BOURG D HEM</t>
  </si>
  <si>
    <t>BUSSIERE NOUVELLE</t>
  </si>
  <si>
    <t>LA CELLE SOUS GOUZON</t>
  </si>
  <si>
    <t>CHAMBON STE CROIX</t>
  </si>
  <si>
    <t>LA CHAPELLE TAILLEFERT</t>
  </si>
  <si>
    <t>CHAVANAT</t>
  </si>
  <si>
    <t>CLUGNAT</t>
  </si>
  <si>
    <t>LA COURTINE</t>
  </si>
  <si>
    <t>CROZE</t>
  </si>
  <si>
    <t>LE DONZEIL</t>
  </si>
  <si>
    <t>FELLETIN</t>
  </si>
  <si>
    <t>FENIERS</t>
  </si>
  <si>
    <t>LA FORET DU TEMPLE</t>
  </si>
  <si>
    <t>GUERET</t>
  </si>
  <si>
    <t>JARNAGES</t>
  </si>
  <si>
    <t>JOUILLAT</t>
  </si>
  <si>
    <t>MAINSAT</t>
  </si>
  <si>
    <t>MAISONNISSES</t>
  </si>
  <si>
    <t>LE MAS D ARTIGE</t>
  </si>
  <si>
    <t>MAUTES</t>
  </si>
  <si>
    <t>LA MAZIERE AUX BONS HOMMES</t>
  </si>
  <si>
    <t>MAZIERE AUX BONS HOMMES</t>
  </si>
  <si>
    <t>MOUTIER ROZEILLE</t>
  </si>
  <si>
    <t>NEOUX</t>
  </si>
  <si>
    <t>PEYRAT LA NONIERE</t>
  </si>
  <si>
    <t>SAGNAT</t>
  </si>
  <si>
    <t>LA SOUTERRAINE</t>
  </si>
  <si>
    <t>ST AVIT LE PAUVRE</t>
  </si>
  <si>
    <t>ST JULIEN LA GENETE</t>
  </si>
  <si>
    <t>ST MAURICE PRES CROCQ</t>
  </si>
  <si>
    <t>ST MOREIL</t>
  </si>
  <si>
    <t>MONTBIZOT</t>
  </si>
  <si>
    <t>MONTREUIL LE HENRI</t>
  </si>
  <si>
    <t>NAUVAY</t>
  </si>
  <si>
    <t>NEUVILLALAIS</t>
  </si>
  <si>
    <t>NEUVILLE SUR SARTHE</t>
  </si>
  <si>
    <t>NEUVILLETTE EN CHARNIE</t>
  </si>
  <si>
    <t>NEUVY EN CHAMPAGNE</t>
  </si>
  <si>
    <t>NOUANS</t>
  </si>
  <si>
    <t>PARIGNE L EVEQUE</t>
  </si>
  <si>
    <t>PEZE LE ROBERT</t>
  </si>
  <si>
    <t>PIACE</t>
  </si>
  <si>
    <t>PREVELLES</t>
  </si>
  <si>
    <t>PRUILLE L EGUILLE</t>
  </si>
  <si>
    <t>LA QUINTE</t>
  </si>
  <si>
    <t>RENE</t>
  </si>
  <si>
    <t>ROEZE SUR SARTHE</t>
  </si>
  <si>
    <t>RUAUDIN</t>
  </si>
  <si>
    <t>RUILLE EN CHAMPAGNE</t>
  </si>
  <si>
    <t>RUILLE SUR LOIR</t>
  </si>
  <si>
    <t>ST AUBIN DE LOCQUENAY</t>
  </si>
  <si>
    <t>ST DENIS D ORQUES</t>
  </si>
  <si>
    <t>ST JEAN DE LA MOTTE</t>
  </si>
  <si>
    <t>ST MARS DE LOCQUENAY</t>
  </si>
  <si>
    <t>ST PIERRE DES BOIS</t>
  </si>
  <si>
    <t>ST PIERRE DU LOROUER</t>
  </si>
  <si>
    <t>ST ULPHACE</t>
  </si>
  <si>
    <t>SARCE</t>
  </si>
  <si>
    <t>SILLE LE PHILIPPE</t>
  </si>
  <si>
    <t>SOULITRE</t>
  </si>
  <si>
    <t>THELIGNY</t>
  </si>
  <si>
    <t>THOIRE SUR DINAN</t>
  </si>
  <si>
    <t>VAAS</t>
  </si>
  <si>
    <t>VALENNES</t>
  </si>
  <si>
    <t>VANCE</t>
  </si>
  <si>
    <t>VERNEIL LE CHETIF</t>
  </si>
  <si>
    <t>VILLAINES SOUS LUCE</t>
  </si>
  <si>
    <t>VOIVRES LES LE MANS</t>
  </si>
  <si>
    <t>VOUVRAY SUR HUISNE</t>
  </si>
  <si>
    <t>YVRE L EVEQUE</t>
  </si>
  <si>
    <t>GRANIER</t>
  </si>
  <si>
    <t>LONGEFOY</t>
  </si>
  <si>
    <t>AIX LES BAINS</t>
  </si>
  <si>
    <t>ANSIGNY</t>
  </si>
  <si>
    <t>ST GERMAIN LA CHAMBOTTE</t>
  </si>
  <si>
    <t>ST GIROD</t>
  </si>
  <si>
    <t>ARGENTINE</t>
  </si>
  <si>
    <t>LES AVANCHERS VALMOREL</t>
  </si>
  <si>
    <t>LA BAUCHE</t>
  </si>
  <si>
    <t>BESSANS</t>
  </si>
  <si>
    <t>LE BOIS</t>
  </si>
  <si>
    <t>BONVILLARD</t>
  </si>
  <si>
    <t>BOURDEAU</t>
  </si>
  <si>
    <t>CHINDRIEUX</t>
  </si>
  <si>
    <t>DOMESSIN</t>
  </si>
  <si>
    <t>EPIERRE</t>
  </si>
  <si>
    <t>ETABLE</t>
  </si>
  <si>
    <t>FRENEY</t>
  </si>
  <si>
    <t>GERBAIX</t>
  </si>
  <si>
    <t>GILLY SUR ISERE</t>
  </si>
  <si>
    <t>LOISIEUX</t>
  </si>
  <si>
    <t>MERCURY</t>
  </si>
  <si>
    <t>MEYRIEUX TROUET</t>
  </si>
  <si>
    <t>CELLIERS</t>
  </si>
  <si>
    <t>DOUCY</t>
  </si>
  <si>
    <t>NOVALAISE</t>
  </si>
  <si>
    <t>ORELLE</t>
  </si>
  <si>
    <t>PLANCHERINE</t>
  </si>
  <si>
    <t>RANDENS</t>
  </si>
  <si>
    <t>ST ALBAN D HURTIERES</t>
  </si>
  <si>
    <t>ST ALBAN DES VILLARDS</t>
  </si>
  <si>
    <t>ST ALBAN LEYSSE</t>
  </si>
  <si>
    <t>ST AVRE</t>
  </si>
  <si>
    <t>ST BERON</t>
  </si>
  <si>
    <t>ST GEORGES D HURTIERES</t>
  </si>
  <si>
    <t>ST JEAN DE BELLEVILLE</t>
  </si>
  <si>
    <t>ST JEAN DE MAURIENNE</t>
  </si>
  <si>
    <t>ST JEOIRE PRIEURE</t>
  </si>
  <si>
    <t>ST MARTIN D ARC</t>
  </si>
  <si>
    <t>ST PIERRE DE CURTILLE</t>
  </si>
  <si>
    <t>ST PIERRE DE GENEBROZ</t>
  </si>
  <si>
    <t>SEEZ</t>
  </si>
  <si>
    <t>LA TABLE</t>
  </si>
  <si>
    <t>LA THUILE</t>
  </si>
  <si>
    <t>VEREL PRAGONDRAN</t>
  </si>
  <si>
    <t>VERRENS ARVEY</t>
  </si>
  <si>
    <t>VOGLANS</t>
  </si>
  <si>
    <t>ANNECY LE VIEUX</t>
  </si>
  <si>
    <t>ANTHY SUR LEMAN</t>
  </si>
  <si>
    <t>MARSEILLE 07</t>
  </si>
  <si>
    <t>VAUFREGE</t>
  </si>
  <si>
    <t>MARSEILLE 10</t>
  </si>
  <si>
    <t>MARSEILLE 15</t>
  </si>
  <si>
    <t>ANNEBAULT</t>
  </si>
  <si>
    <t>ASNELLES</t>
  </si>
  <si>
    <t>ST AGNAN LE MALHERBE</t>
  </si>
  <si>
    <t>BARNEVILLE LA BERTRAN</t>
  </si>
  <si>
    <t>BASSENEVILLE</t>
  </si>
  <si>
    <t>BAVENT</t>
  </si>
  <si>
    <t>ROBEHOMME</t>
  </si>
  <si>
    <t>BEAUMAIS</t>
  </si>
  <si>
    <t>BENERVILLE SUR MER</t>
  </si>
  <si>
    <t>CARVILLE</t>
  </si>
  <si>
    <t>LE RECULEY</t>
  </si>
  <si>
    <t>ST OUEN DES BESACES</t>
  </si>
  <si>
    <t>BERNESQ</t>
  </si>
  <si>
    <t>BEUVRON EN AUGE</t>
  </si>
  <si>
    <t>BLONVILLE SUR MER</t>
  </si>
  <si>
    <t>BONNEBOSQ</t>
  </si>
  <si>
    <t>BRANVILLE</t>
  </si>
  <si>
    <t>BRETTEVILLE SUR LAIZE</t>
  </si>
  <si>
    <t>LE BREUIL EN BESSIN</t>
  </si>
  <si>
    <t>CABOURG</t>
  </si>
  <si>
    <t>CAEN</t>
  </si>
  <si>
    <t>CAGNY</t>
  </si>
  <si>
    <t>CAIRON</t>
  </si>
  <si>
    <t>ST AUBIN SUR ALGOT</t>
  </si>
  <si>
    <t>CAMPANDRE VALCONGRAIN</t>
  </si>
  <si>
    <t>CARDONVILLE</t>
  </si>
  <si>
    <t>CARTIGNY L EPINAY</t>
  </si>
  <si>
    <t>CASTILLON EN AUGE</t>
  </si>
  <si>
    <t>CESNY AUX VIGNES</t>
  </si>
  <si>
    <t>CLINCHAMPS SUR ORNE</t>
  </si>
  <si>
    <t>ST PIERRE LA VIEILLE</t>
  </si>
  <si>
    <t>COURTONNE LA MEURDRAC</t>
  </si>
  <si>
    <t>CREVECOEUR EN AUGE</t>
  </si>
  <si>
    <t>CROUAY</t>
  </si>
  <si>
    <t>CULLY</t>
  </si>
  <si>
    <t>LE DETROIT</t>
  </si>
  <si>
    <t>DOUVILLE EN AUGE</t>
  </si>
  <si>
    <t>BEAUFOUR DRUVAL</t>
  </si>
  <si>
    <t>ST AUBIN LEBIZAY</t>
  </si>
  <si>
    <t>ENGLESQUEVILLE EN AUGE</t>
  </si>
  <si>
    <t>EQUEMAUVILLE</t>
  </si>
  <si>
    <t>ESSON</t>
  </si>
  <si>
    <t>LE FAULQ</t>
  </si>
  <si>
    <t>FEUGUEROLLES BULLY</t>
  </si>
  <si>
    <t>FIERVILLE BRAY</t>
  </si>
  <si>
    <t>FIRFOL</t>
  </si>
  <si>
    <t>FONTAINE HENRY</t>
  </si>
  <si>
    <t>FONTENAY LE PESNEL</t>
  </si>
  <si>
    <t>FORMIGNY</t>
  </si>
  <si>
    <t>FOURNEAUX LE VAL</t>
  </si>
  <si>
    <t>FRENOUVILLE</t>
  </si>
  <si>
    <t>FRESNE LA MERE</t>
  </si>
  <si>
    <t>GIBERVILLE</t>
  </si>
  <si>
    <t>GOUSTRANVILLE</t>
  </si>
  <si>
    <t>GRAYE SUR MER</t>
  </si>
  <si>
    <t>GRIMBOSQ</t>
  </si>
  <si>
    <t>GUERON</t>
  </si>
  <si>
    <t>HEROUVILLETTE</t>
  </si>
  <si>
    <t>HOTTOT LES BAGUES</t>
  </si>
  <si>
    <t>LA HOUBLONNIERE</t>
  </si>
  <si>
    <t>HOULGATE</t>
  </si>
  <si>
    <t>ISIGNY SUR MER</t>
  </si>
  <si>
    <t>ANNEBECQ</t>
  </si>
  <si>
    <t>LANGRUNE SUR MER</t>
  </si>
  <si>
    <t>LISORES</t>
  </si>
  <si>
    <t>LE MOLAY LITTRY</t>
  </si>
  <si>
    <t>LES LOGES SAULCES</t>
  </si>
  <si>
    <t>MARTIGNY SUR L ANTE</t>
  </si>
  <si>
    <t>MATHIEU</t>
  </si>
  <si>
    <t>MERY CORBON</t>
  </si>
  <si>
    <t>LE MESNIL BENOIST</t>
  </si>
  <si>
    <t>LE MESNIL SUR BLANGY</t>
  </si>
  <si>
    <t>MEZIDON CANON</t>
  </si>
  <si>
    <t>MITTOIS</t>
  </si>
  <si>
    <t>LES MONCEAUX</t>
  </si>
  <si>
    <t>MONTFIQUET</t>
  </si>
  <si>
    <t>MONTS EN BESSIN</t>
  </si>
  <si>
    <t>THERONDELS</t>
  </si>
  <si>
    <t>TOURNEMIRE</t>
  </si>
  <si>
    <t>VABRES L ABBAYE</t>
  </si>
  <si>
    <t>VALZERGUES</t>
  </si>
  <si>
    <t>VERSOLS ET LAPEYRE</t>
  </si>
  <si>
    <t>VEYREAU</t>
  </si>
  <si>
    <t>VIALA DU PAS DE JAUX</t>
  </si>
  <si>
    <t>LE VIBAL</t>
  </si>
  <si>
    <t>MAS THIBERT</t>
  </si>
  <si>
    <t>L ALBARON</t>
  </si>
  <si>
    <t>SALIN DE GIRAUD</t>
  </si>
  <si>
    <t>LE SAMBUC</t>
  </si>
  <si>
    <t>MOULES</t>
  </si>
  <si>
    <t>AUREILLE</t>
  </si>
  <si>
    <t>AURONS</t>
  </si>
  <si>
    <t>CASSIS</t>
  </si>
  <si>
    <t>LA CIOTAT</t>
  </si>
  <si>
    <t>LA DESTROUSSE</t>
  </si>
  <si>
    <t>EGUILLES</t>
  </si>
  <si>
    <t>EYGUIERES</t>
  </si>
  <si>
    <t>MARIGNANE</t>
  </si>
  <si>
    <t>ORGON</t>
  </si>
  <si>
    <t>PELISSANNE</t>
  </si>
  <si>
    <t>PORT DE BOUC</t>
  </si>
  <si>
    <t>ROGNAC</t>
  </si>
  <si>
    <t>ROGNONAS</t>
  </si>
  <si>
    <t>ST ANTONIN SUR BAYON</t>
  </si>
  <si>
    <t>VENELLES</t>
  </si>
  <si>
    <t>MARSEILLE 03</t>
  </si>
  <si>
    <t>MARSEILLE 06</t>
  </si>
  <si>
    <t>LES BAUMETTES</t>
  </si>
  <si>
    <t>L ESTAQUE</t>
  </si>
  <si>
    <t>AIGNERVILLE</t>
  </si>
  <si>
    <t>AMAYE SUR ORNE</t>
  </si>
  <si>
    <t>AMAYE SUR SEULLES</t>
  </si>
  <si>
    <t>ANGOVILLE</t>
  </si>
  <si>
    <t>AUDRIEU</t>
  </si>
  <si>
    <t>BALLEROY SUR DROME</t>
  </si>
  <si>
    <t>VAUBADON</t>
  </si>
  <si>
    <t>BANVILLE</t>
  </si>
  <si>
    <t>BARBEVILLE</t>
  </si>
  <si>
    <t>BARON SUR ODON</t>
  </si>
  <si>
    <t>BAROU EN AUGE</t>
  </si>
  <si>
    <t>BASLY</t>
  </si>
  <si>
    <t>BURES LES MONTS</t>
  </si>
  <si>
    <t>LE TOURNEUR</t>
  </si>
  <si>
    <t>LA BIGNE</t>
  </si>
  <si>
    <t>BISSIERES</t>
  </si>
  <si>
    <t>BLAY</t>
  </si>
  <si>
    <t>LE BO</t>
  </si>
  <si>
    <t>BONNEMAISON</t>
  </si>
  <si>
    <t>BOURGEAUVILLE</t>
  </si>
  <si>
    <t>BUCEELS</t>
  </si>
  <si>
    <t>CAHAGNES</t>
  </si>
  <si>
    <t>CAHAGNOLLES</t>
  </si>
  <si>
    <t>CARPIQUET</t>
  </si>
  <si>
    <t>CAUMONT L EVENTE</t>
  </si>
  <si>
    <t>CHICHEBOVILLE</t>
  </si>
  <si>
    <t>COLOMBELLES</t>
  </si>
  <si>
    <t>COLOMBIERES</t>
  </si>
  <si>
    <t>COLOMBIERS SUR SEULLES</t>
  </si>
  <si>
    <t>PROUSSY</t>
  </si>
  <si>
    <t>COTTUN</t>
  </si>
  <si>
    <t>COUPESARTE</t>
  </si>
  <si>
    <t>COURSEULLES SUR MER</t>
  </si>
  <si>
    <t>CRESSEVEUILLE</t>
  </si>
  <si>
    <t>DUCY STE MARGUERITE</t>
  </si>
  <si>
    <t>ELLON</t>
  </si>
  <si>
    <t>EMIEVILLE</t>
  </si>
  <si>
    <t>ESCOVILLE</t>
  </si>
  <si>
    <t>ESPINS</t>
  </si>
  <si>
    <t>FONTAINE LE PIN</t>
  </si>
  <si>
    <t>LE FOURNET</t>
  </si>
  <si>
    <t>LE FRESNE CAMILLY</t>
  </si>
  <si>
    <t>GONNEVILLE EN AUGE</t>
  </si>
  <si>
    <t>GRAINVILLE LANGANNERIE</t>
  </si>
  <si>
    <t>HERMANVILLE SUR MER</t>
  </si>
  <si>
    <t>HEROUVILLE ST CLAIR</t>
  </si>
  <si>
    <t>HEULAND</t>
  </si>
  <si>
    <t>LANTHEUIL</t>
  </si>
  <si>
    <t>LISIEUX</t>
  </si>
  <si>
    <t>LITTEAU</t>
  </si>
  <si>
    <t>LE MOLAY</t>
  </si>
  <si>
    <t>FERVAQUES</t>
  </si>
  <si>
    <t>LES AUTELS ST BAZILE</t>
  </si>
  <si>
    <t>PARFOURU L ECLIN</t>
  </si>
  <si>
    <t>MAGNY EN BESSIN</t>
  </si>
  <si>
    <t>MAGNY LE FREULE</t>
  </si>
  <si>
    <t>EGLIGNY</t>
  </si>
  <si>
    <t>MALNOUE</t>
  </si>
  <si>
    <t>ESMANS</t>
  </si>
  <si>
    <t>FORFRY</t>
  </si>
  <si>
    <t>GERMIGNY L EVEQUE</t>
  </si>
  <si>
    <t>GIREMOUTIERS</t>
  </si>
  <si>
    <t>LA GRANDE PAROISSE</t>
  </si>
  <si>
    <t>GRETZ ARMAINVILLIERS</t>
  </si>
  <si>
    <t>SUISNES</t>
  </si>
  <si>
    <t>GUERARD</t>
  </si>
  <si>
    <t>HERICY</t>
  </si>
  <si>
    <t>HONDEVILLIERS</t>
  </si>
  <si>
    <t>JAIGNES</t>
  </si>
  <si>
    <t>LAGNY SUR MARNE</t>
  </si>
  <si>
    <t>LAVAL EN BRIE</t>
  </si>
  <si>
    <t>LECHELLE</t>
  </si>
  <si>
    <t>LESCHES</t>
  </si>
  <si>
    <t>LIMOGES FOURCHES</t>
  </si>
  <si>
    <t>LIVRY SUR SEINE</t>
  </si>
  <si>
    <t>LOUAN VILLEGRUIS FONTAINE</t>
  </si>
  <si>
    <t>FONTAINE SOUS MONTAIGUILLON</t>
  </si>
  <si>
    <t>NESLES LA GILBERDE</t>
  </si>
  <si>
    <t>MAROLLES SUR SEINE</t>
  </si>
  <si>
    <t>MARY SUR MARNE</t>
  </si>
  <si>
    <t>MAUPERTHUIS</t>
  </si>
  <si>
    <t>MAUREGARD</t>
  </si>
  <si>
    <t>MOISSY CRAMAYEL</t>
  </si>
  <si>
    <t>MONTIGNY SUR LOING</t>
  </si>
  <si>
    <t>MONTMACHOUX</t>
  </si>
  <si>
    <t>NANGIS</t>
  </si>
  <si>
    <t>NANTEAU SUR LUNAIN</t>
  </si>
  <si>
    <t>NANTEUIL LES MEAUX</t>
  </si>
  <si>
    <t>NANTOUILLET</t>
  </si>
  <si>
    <t>CHAUCONIN</t>
  </si>
  <si>
    <t>NEUFMOUTIERS EN BRIE</t>
  </si>
  <si>
    <t>PENCHARD</t>
  </si>
  <si>
    <t>PEZARCHES</t>
  </si>
  <si>
    <t>LE PLESSIS FEU AUSSOUX</t>
  </si>
  <si>
    <t>PRESLES EN BRIE</t>
  </si>
  <si>
    <t>RAMPILLON</t>
  </si>
  <si>
    <t>RUBELLES</t>
  </si>
  <si>
    <t>STE AULDE</t>
  </si>
  <si>
    <t>ST GERMAIN LAXIS</t>
  </si>
  <si>
    <t>ST HILLIERS</t>
  </si>
  <si>
    <t>ST JUST EN BRIE</t>
  </si>
  <si>
    <t>ST LOUP DE NAUD</t>
  </si>
  <si>
    <t>ST MAMMES</t>
  </si>
  <si>
    <t>VIEUX MAISONS</t>
  </si>
  <si>
    <t>ST MARTIN EN BIERE</t>
  </si>
  <si>
    <t>SAMOIS SUR SEINE</t>
  </si>
  <si>
    <t>SERRIS</t>
  </si>
  <si>
    <t>SIGNY SIGNETS</t>
  </si>
  <si>
    <t>SIGY</t>
  </si>
  <si>
    <t>SOUPPES SUR LOING</t>
  </si>
  <si>
    <t>VARENNES SUR SEINE</t>
  </si>
  <si>
    <t>VENEUX LES SABLONS</t>
  </si>
  <si>
    <t>VERDELOT</t>
  </si>
  <si>
    <t>VILLEBEON</t>
  </si>
  <si>
    <t>VILLEMAREUIL</t>
  </si>
  <si>
    <t>VILLENEUVE LES BORDES</t>
  </si>
  <si>
    <t>VILLENEUVE SUR BELLOT</t>
  </si>
  <si>
    <t>VILLEPARISIS</t>
  </si>
  <si>
    <t>VILLIERS SUR SEINE</t>
  </si>
  <si>
    <t>VINANTES</t>
  </si>
  <si>
    <t>VOULTON</t>
  </si>
  <si>
    <t>YEBLES</t>
  </si>
  <si>
    <t>ANDELU</t>
  </si>
  <si>
    <t>ANDRESY</t>
  </si>
  <si>
    <t>AUFFREVILLE BRASSEUIL</t>
  </si>
  <si>
    <t>BAZAINVILLE</t>
  </si>
  <si>
    <t>BRUEIL EN VEXIN</t>
  </si>
  <si>
    <t>LA CELLE LES BORDES</t>
  </si>
  <si>
    <t>CHAMBOURCY</t>
  </si>
  <si>
    <t>CHAUFOUR LES BONNIERES</t>
  </si>
  <si>
    <t>LE CHESNAY</t>
  </si>
  <si>
    <t>CHOISEL</t>
  </si>
  <si>
    <t>MAINCOURT SUR YVETTE</t>
  </si>
  <si>
    <t>ELANCOURT</t>
  </si>
  <si>
    <t>LA FALAISE</t>
  </si>
  <si>
    <t>FLEXANVILLE</t>
  </si>
  <si>
    <t>FOLLAINVILLE DENNEMONT</t>
  </si>
  <si>
    <t>FONTENAY MAUVOISIN</t>
  </si>
  <si>
    <t>FONTENAY ST PERE</t>
  </si>
  <si>
    <t>FOURQUEUX</t>
  </si>
  <si>
    <t>GARANCIERES</t>
  </si>
  <si>
    <t>GUITRANCOURT</t>
  </si>
  <si>
    <t>ISSOU</t>
  </si>
  <si>
    <t>ST PIERRE DE FURSAC</t>
  </si>
  <si>
    <t>ST SILVAIN BELLEGARDE</t>
  </si>
  <si>
    <t>ST SILVAIN MONTAIGUT</t>
  </si>
  <si>
    <t>ST VAURY</t>
  </si>
  <si>
    <t>ST YRIEIX LES BOIS</t>
  </si>
  <si>
    <t>THAURON</t>
  </si>
  <si>
    <t>TOULX STE CROIX</t>
  </si>
  <si>
    <t>VALLIERE</t>
  </si>
  <si>
    <t>VIGEVILLE</t>
  </si>
  <si>
    <t>ALLES SUR DORDOGNE</t>
  </si>
  <si>
    <t>ALLAS LES MINES</t>
  </si>
  <si>
    <t>ALLEMANS</t>
  </si>
  <si>
    <t>ANGOISSE</t>
  </si>
  <si>
    <t>AUDRIX</t>
  </si>
  <si>
    <t>BANEUIL</t>
  </si>
  <si>
    <t>BASSILLAC</t>
  </si>
  <si>
    <t>BEAUMONT DU PERIGORD</t>
  </si>
  <si>
    <t>STE SABINE BORN</t>
  </si>
  <si>
    <t>BEAUPOUYET</t>
  </si>
  <si>
    <t>BEAURONNE</t>
  </si>
  <si>
    <t>BELVES</t>
  </si>
  <si>
    <t>ST AMAND DE BELVES</t>
  </si>
  <si>
    <t>BERGERAC</t>
  </si>
  <si>
    <t>ATUR</t>
  </si>
  <si>
    <t>BOURDEILLES</t>
  </si>
  <si>
    <t>BOURG DES MAISONS</t>
  </si>
  <si>
    <t>BREUILH</t>
  </si>
  <si>
    <t>BUSSIERE BADIL</t>
  </si>
  <si>
    <t>CANTILLAC</t>
  </si>
  <si>
    <t>CAPDROT</t>
  </si>
  <si>
    <t>CARLUX</t>
  </si>
  <si>
    <t>CARSAC DE GURSON</t>
  </si>
  <si>
    <t>LA CASSAGNE</t>
  </si>
  <si>
    <t>CASTELS</t>
  </si>
  <si>
    <t>CAUSE DE CLERANS</t>
  </si>
  <si>
    <t>CENDRIEUX</t>
  </si>
  <si>
    <t>CHAMPAGNE ET FONTAINE</t>
  </si>
  <si>
    <t>LA CHAPELLE AUBAREIL</t>
  </si>
  <si>
    <t>LA CHAPELLE MONTMOREAU</t>
  </si>
  <si>
    <t>CHERVEIX CUBAS</t>
  </si>
  <si>
    <t>CLADECH</t>
  </si>
  <si>
    <t>COLY</t>
  </si>
  <si>
    <t>CONNE DE LABARDE</t>
  </si>
  <si>
    <t>LA COQUILLE</t>
  </si>
  <si>
    <t>CORGNAC SUR L ISLE</t>
  </si>
  <si>
    <t>COULOUNIEIX CHAMIERS</t>
  </si>
  <si>
    <t>MOUZENS</t>
  </si>
  <si>
    <t>DOUZILLAC</t>
  </si>
  <si>
    <t>EYMET</t>
  </si>
  <si>
    <t>FALGUEYRAT</t>
  </si>
  <si>
    <t>MANDACOU</t>
  </si>
  <si>
    <t>LES EYZIES DE TAYAC SIREUIL</t>
  </si>
  <si>
    <t>SIREUIL</t>
  </si>
  <si>
    <t>BANNIERES</t>
  </si>
  <si>
    <t>LE BEZ</t>
  </si>
  <si>
    <t>CAHUZAC SUR VERE</t>
  </si>
  <si>
    <t>CAMPAGNAC</t>
  </si>
  <si>
    <t>CARBES</t>
  </si>
  <si>
    <t>CARLUS</t>
  </si>
  <si>
    <t>LE MARGNES</t>
  </si>
  <si>
    <t>CESTAYROLS</t>
  </si>
  <si>
    <t>COMBEFA</t>
  </si>
  <si>
    <t>CURVALLE</t>
  </si>
  <si>
    <t>FAUSSERGUES</t>
  </si>
  <si>
    <t>FREJAIROLLES</t>
  </si>
  <si>
    <t>GARREVAQUES</t>
  </si>
  <si>
    <t>ITZAC</t>
  </si>
  <si>
    <t>LABASTIDE ROUAIROUX</t>
  </si>
  <si>
    <t>LACAZE</t>
  </si>
  <si>
    <t>LACROUZETTE</t>
  </si>
  <si>
    <t>LAGRAVE</t>
  </si>
  <si>
    <t>LAMONTELARIE</t>
  </si>
  <si>
    <t>LESCURE D ALBIGEOIS</t>
  </si>
  <si>
    <t>MASSAGUEL</t>
  </si>
  <si>
    <t>MONESTIES</t>
  </si>
  <si>
    <t>MONTANS</t>
  </si>
  <si>
    <t>MONTDRAGON</t>
  </si>
  <si>
    <t>MONT ROC</t>
  </si>
  <si>
    <t>MOULAYRES</t>
  </si>
  <si>
    <t>MOULIN MAGE</t>
  </si>
  <si>
    <t>MOUZIEYS TEULET</t>
  </si>
  <si>
    <t>MOUZIEYS PANENS</t>
  </si>
  <si>
    <t>POULAN POUZOLS</t>
  </si>
  <si>
    <t>PUYCELSI</t>
  </si>
  <si>
    <t>REALMONT</t>
  </si>
  <si>
    <t>LE RIALET</t>
  </si>
  <si>
    <t>ROQUEMAURE</t>
  </si>
  <si>
    <t>ROQUEVIDAL</t>
  </si>
  <si>
    <t>LES CARROZ D ARACHES</t>
  </si>
  <si>
    <t>ARTHAZ PONT NOTRE DAME</t>
  </si>
  <si>
    <t>LA BALME DE THUY</t>
  </si>
  <si>
    <t>BLUFFY</t>
  </si>
  <si>
    <t>BONS EN CHABLAIS</t>
  </si>
  <si>
    <t>BRENTHONNE</t>
  </si>
  <si>
    <t>BURDIGNIN</t>
  </si>
  <si>
    <t>LES PRAZ DE CHAMONIX</t>
  </si>
  <si>
    <t>LA CHAPELLE RAMBAUD</t>
  </si>
  <si>
    <t>CHARVONNEX</t>
  </si>
  <si>
    <t>CHAVANNAZ</t>
  </si>
  <si>
    <t>CHEVALINE</t>
  </si>
  <si>
    <t>CHEVRIER</t>
  </si>
  <si>
    <t>CHOISY</t>
  </si>
  <si>
    <t>CORNIER</t>
  </si>
  <si>
    <t>DINGY ST CLAIR</t>
  </si>
  <si>
    <t>DUINGT</t>
  </si>
  <si>
    <t>FESSY</t>
  </si>
  <si>
    <t>FRANGY</t>
  </si>
  <si>
    <t>GAILLARD</t>
  </si>
  <si>
    <t>LE GRAND BORNAND</t>
  </si>
  <si>
    <t>GROISY</t>
  </si>
  <si>
    <t>LORNAY</t>
  </si>
  <si>
    <t>LUCINGES</t>
  </si>
  <si>
    <t>LUGRIN</t>
  </si>
  <si>
    <t>LULLIN</t>
  </si>
  <si>
    <t>MARCELLAZ ALBANAIS</t>
  </si>
  <si>
    <t>CONS STE COLOMBE</t>
  </si>
  <si>
    <t>MARLIOZ</t>
  </si>
  <si>
    <t>MESSERY</t>
  </si>
  <si>
    <t>LA MURAZ</t>
  </si>
  <si>
    <t>NEYDENS</t>
  </si>
  <si>
    <t>LES OLLIERES</t>
  </si>
  <si>
    <t>CHEDDE</t>
  </si>
  <si>
    <t>PERRIGNIER</t>
  </si>
  <si>
    <t>QUINTAL</t>
  </si>
  <si>
    <t>LA RIVIERE ENVERSE</t>
  </si>
  <si>
    <t>LE FAYET</t>
  </si>
  <si>
    <t>ST JEOIRE</t>
  </si>
  <si>
    <t>ST JEOIRE EN FAUCIGNY</t>
  </si>
  <si>
    <t>ST PAUL EN CHABLAIS</t>
  </si>
  <si>
    <t>ST MARTIN SUR ARVE</t>
  </si>
  <si>
    <t>SALLENOVES</t>
  </si>
  <si>
    <t>MONTMIN</t>
  </si>
  <si>
    <t>THOLLON LES MEMISES</t>
  </si>
  <si>
    <t>THUSY</t>
  </si>
  <si>
    <t>USINENS</t>
  </si>
  <si>
    <t>VALLORCINE</t>
  </si>
  <si>
    <t>VERSONNEX</t>
  </si>
  <si>
    <t>PARIS 02</t>
  </si>
  <si>
    <t>PARIS 07</t>
  </si>
  <si>
    <t>PARIS 11</t>
  </si>
  <si>
    <t>PARIS 13</t>
  </si>
  <si>
    <t>PARIS 19</t>
  </si>
  <si>
    <t>PARIS 20</t>
  </si>
  <si>
    <t>ALLOUVILLE BELLEFOSSE</t>
  </si>
  <si>
    <t>ANCEAUMEVILLE</t>
  </si>
  <si>
    <t>ANCRETTEVILLE SUR MER</t>
  </si>
  <si>
    <t>ANGERVILLE L ORCHER</t>
  </si>
  <si>
    <t>ANGLESQUEVILLE LA BRAS LONG</t>
  </si>
  <si>
    <t>VAL DE SAANE</t>
  </si>
  <si>
    <t>AMBOURVILLE</t>
  </si>
  <si>
    <t>AUBEGUIMONT</t>
  </si>
  <si>
    <t>AUFFAY</t>
  </si>
  <si>
    <t>AUTRETOT</t>
  </si>
  <si>
    <t>AUZOUVILLE L ESNEVAL</t>
  </si>
  <si>
    <t>BAONS LE COMTE</t>
  </si>
  <si>
    <t>BEAUVAL EN CAUX</t>
  </si>
  <si>
    <t>BEAUSSAULT</t>
  </si>
  <si>
    <t>BEAUVOIR EN LYONS</t>
  </si>
  <si>
    <t>BELBEUF</t>
  </si>
  <si>
    <t>BENNETOT</t>
  </si>
  <si>
    <t>BERTREVILLE</t>
  </si>
  <si>
    <t>BERTREVILLE ST OUEN</t>
  </si>
  <si>
    <t>BEUZEVILLE LA GUERARD</t>
  </si>
  <si>
    <t>BIHOREL</t>
  </si>
  <si>
    <t>BOIS L EVEQUE</t>
  </si>
  <si>
    <t>BORDEAUX ST CLAIR</t>
  </si>
  <si>
    <t>LA BOUILLE</t>
  </si>
  <si>
    <t>BOURDAINVILLE</t>
  </si>
  <si>
    <t>BOURVILLE</t>
  </si>
  <si>
    <t>BRACHY</t>
  </si>
  <si>
    <t>BREMONTIER MERVAL</t>
  </si>
  <si>
    <t>BRETTEVILLE DU GRAND CAUX</t>
  </si>
  <si>
    <t>MORTEAUX COULIBOEUF</t>
  </si>
  <si>
    <t>NOYERS MISSY</t>
  </si>
  <si>
    <t>OUILLY LE TESSON</t>
  </si>
  <si>
    <t>PERTHEVILLE NERS</t>
  </si>
  <si>
    <t>PIERREFITTE EN CINGLAIS</t>
  </si>
  <si>
    <t>PONT FARCY</t>
  </si>
  <si>
    <t>PLEINES OEUVRES</t>
  </si>
  <si>
    <t>POTIGNY</t>
  </si>
  <si>
    <t>PUTOT EN AUGE</t>
  </si>
  <si>
    <t>RAPILLY</t>
  </si>
  <si>
    <t>ROCQUANCOURT</t>
  </si>
  <si>
    <t>ST AUBIN D ARQUENAY</t>
  </si>
  <si>
    <t>STE CROIX SUR MER</t>
  </si>
  <si>
    <t>LA CHAPELLE YVON</t>
  </si>
  <si>
    <t>ST CYR DU RONCERAY</t>
  </si>
  <si>
    <t>ST DENIS DE MAILLOC</t>
  </si>
  <si>
    <t>ST ETIENNE LA THILLAYE</t>
  </si>
  <si>
    <t>VAL DE VIE</t>
  </si>
  <si>
    <t>LA BREVIERE</t>
  </si>
  <si>
    <t>ST GERMAIN LA BLANCHE HERBE</t>
  </si>
  <si>
    <t>STE HONORINE DU FAY</t>
  </si>
  <si>
    <t>STE MARGUERITE D ELLE</t>
  </si>
  <si>
    <t>ST PIERRE AZIF</t>
  </si>
  <si>
    <t>ST PIERRE DU BU</t>
  </si>
  <si>
    <t>ST VIGOR LE GRAND</t>
  </si>
  <si>
    <t>SASSY</t>
  </si>
  <si>
    <t>THIEVILLE</t>
  </si>
  <si>
    <t>CURCY SUR ORNE</t>
  </si>
  <si>
    <t>HAMARS</t>
  </si>
  <si>
    <t>TIERCEVILLE</t>
  </si>
  <si>
    <t>GARNETOT</t>
  </si>
  <si>
    <t>LIEURY</t>
  </si>
  <si>
    <t>TOUQUES</t>
  </si>
  <si>
    <t>TOURNEBU</t>
  </si>
  <si>
    <t>TOURVILLE EN AUGE</t>
  </si>
  <si>
    <t>TOURVILLE SUR ODON</t>
  </si>
  <si>
    <t>TREVIERES</t>
  </si>
  <si>
    <t>TROARN</t>
  </si>
  <si>
    <t>TROIS MONTS</t>
  </si>
  <si>
    <t>USSY</t>
  </si>
  <si>
    <t>BERNIERES LE PATRY</t>
  </si>
  <si>
    <t>VASSY</t>
  </si>
  <si>
    <t>VERSAINVILLE</t>
  </si>
  <si>
    <t>VER SUR MER</t>
  </si>
  <si>
    <t>LA VESPIERE FRIARDEL</t>
  </si>
  <si>
    <t>VICQUES</t>
  </si>
  <si>
    <t>LA VILLETTE</t>
  </si>
  <si>
    <t>VILLONS LES BUISSONS</t>
  </si>
  <si>
    <t>VIMONT</t>
  </si>
  <si>
    <t>COULONCES</t>
  </si>
  <si>
    <t>ST GERMAIN DE TALLEVENDE</t>
  </si>
  <si>
    <t>ST MARTIN DE TALLEVENDE</t>
  </si>
  <si>
    <t>VOUILLY</t>
  </si>
  <si>
    <t>ALLANCHE</t>
  </si>
  <si>
    <t>APCHON</t>
  </si>
  <si>
    <t>AURIAC L EGLISE</t>
  </si>
  <si>
    <t>AYRENS</t>
  </si>
  <si>
    <t>BARRIAC LES BOSQUETS</t>
  </si>
  <si>
    <t>COLLANDRES</t>
  </si>
  <si>
    <t>CROS DE MONTVERT</t>
  </si>
  <si>
    <t>LE FALGOUX</t>
  </si>
  <si>
    <t>GIOU DE MAMOU</t>
  </si>
  <si>
    <t>GIRGOLS</t>
  </si>
  <si>
    <t>GOURDIEGES</t>
  </si>
  <si>
    <t>JUSSAC</t>
  </si>
  <si>
    <t>LABESSERETTE</t>
  </si>
  <si>
    <t>LABROUSSE</t>
  </si>
  <si>
    <t>LACAPELLE VIESCAMP</t>
  </si>
  <si>
    <t>LANDEYRAT</t>
  </si>
  <si>
    <t>LASCELLE</t>
  </si>
  <si>
    <t>LASCELLE MANDAILLES</t>
  </si>
  <si>
    <t>MALBO</t>
  </si>
  <si>
    <t>MARCOLES</t>
  </si>
  <si>
    <t>MASSIAC</t>
  </si>
  <si>
    <t>MOLOMPIZE</t>
  </si>
  <si>
    <t>MONTBOUDIF</t>
  </si>
  <si>
    <t>MONTVERT</t>
  </si>
  <si>
    <t>MOURJOU</t>
  </si>
  <si>
    <t>MOUSSAGES</t>
  </si>
  <si>
    <t>NEUVEGLISE</t>
  </si>
  <si>
    <t>PAILHEROLS</t>
  </si>
  <si>
    <t>ROFFIAC</t>
  </si>
  <si>
    <t>ROUZIERS</t>
  </si>
  <si>
    <t>ST CIRGUES DE MALBERT</t>
  </si>
  <si>
    <t>ST ETIENNE DE MAURS</t>
  </si>
  <si>
    <t>ST ETIENNE DE CHOMEIL</t>
  </si>
  <si>
    <t>MAISONCELLES PELVEY</t>
  </si>
  <si>
    <t>MERVILLE FRANCEVILLE PLAGE</t>
  </si>
  <si>
    <t>LE MESNIL EUDES</t>
  </si>
  <si>
    <t>LE MESNIL GUILLAUME</t>
  </si>
  <si>
    <t>ECAJEUL</t>
  </si>
  <si>
    <t>MONCEAUX EN BESSIN</t>
  </si>
  <si>
    <t>LES MOUTIERS EN AUGE</t>
  </si>
  <si>
    <t>NEUILLY LA FORET</t>
  </si>
  <si>
    <t>NORON LA POTERIE</t>
  </si>
  <si>
    <t>NOTRE DAME DE LIVAYE</t>
  </si>
  <si>
    <t>NOTRE DAME D ESTREES CORBON</t>
  </si>
  <si>
    <t>OSMANVILLE</t>
  </si>
  <si>
    <t>PARFOURU SUR ODON</t>
  </si>
  <si>
    <t>PERIERS EN AUGE</t>
  </si>
  <si>
    <t>PIERREFITTE EN AUGE</t>
  </si>
  <si>
    <t>PLANQUERY</t>
  </si>
  <si>
    <t>QUETIEVILLE</t>
  </si>
  <si>
    <t>REUX</t>
  </si>
  <si>
    <t>ROSEL</t>
  </si>
  <si>
    <t>SECQUEVILLE EN BESSIN</t>
  </si>
  <si>
    <t>ST BENOIT D HEBERTOT</t>
  </si>
  <si>
    <t>ST DESIR</t>
  </si>
  <si>
    <t>LA CHAPELLE HAUTE GRUE</t>
  </si>
  <si>
    <t>ST GERMAIN DE MONTGOMMERY</t>
  </si>
  <si>
    <t>STE FOY DE MONTGOMMERY</t>
  </si>
  <si>
    <t>ST GABRIEL BRECY</t>
  </si>
  <si>
    <t>SEULLINE</t>
  </si>
  <si>
    <t>COULVAIN</t>
  </si>
  <si>
    <t>ST GERMAIN DE LIVET</t>
  </si>
  <si>
    <t>ST JEAN DE LIVET</t>
  </si>
  <si>
    <t>ST JULIEN SUR CALONNE</t>
  </si>
  <si>
    <t>ST LOUET SUR SEULLES</t>
  </si>
  <si>
    <t>ST MANVIEU NORREY</t>
  </si>
  <si>
    <t>NORREY EN BESSIN</t>
  </si>
  <si>
    <t>ST MARTIN DE BLAGNY</t>
  </si>
  <si>
    <t>ST MARTIN DE LA LIEUE</t>
  </si>
  <si>
    <t>ST MARTIN DE MAILLOC</t>
  </si>
  <si>
    <t>ST MARTIN DE MIEUX</t>
  </si>
  <si>
    <t>ST PIERRE CANIVET</t>
  </si>
  <si>
    <t>ST PIERRE DU FRESNE</t>
  </si>
  <si>
    <t>ST VAAST SUR SEULLES</t>
  </si>
  <si>
    <t>SANNERVILLE</t>
  </si>
  <si>
    <t>SAONNET</t>
  </si>
  <si>
    <t>SOLIERS</t>
  </si>
  <si>
    <t>SOUMONT ST QUENTIN</t>
  </si>
  <si>
    <t>LE THEIL EN AUGE</t>
  </si>
  <si>
    <t>TILLY SUR SEULLES</t>
  </si>
  <si>
    <t>LE TORQUESNE</t>
  </si>
  <si>
    <t>NOTRE DAME DE FRESNAY</t>
  </si>
  <si>
    <t>TOURGEVILLE</t>
  </si>
  <si>
    <t>TOURNAY SUR ODON</t>
  </si>
  <si>
    <t>BURES SUR DIVES</t>
  </si>
  <si>
    <t>VALSEME</t>
  </si>
  <si>
    <t>LE DESERT</t>
  </si>
  <si>
    <t>CHENEDOLLE</t>
  </si>
  <si>
    <t>VIESSOIX</t>
  </si>
  <si>
    <t>VAUDELOGES</t>
  </si>
  <si>
    <t>ESCURES SUR FAVIERES</t>
  </si>
  <si>
    <t>FRIARDEL</t>
  </si>
  <si>
    <t>LE VEY</t>
  </si>
  <si>
    <t>VICTOT PONTFOL</t>
  </si>
  <si>
    <t>VIENNE EN BESSIN</t>
  </si>
  <si>
    <t>VILLERS CANIVET</t>
  </si>
  <si>
    <t>VAUDRY</t>
  </si>
  <si>
    <t>ARNAC</t>
  </si>
  <si>
    <t>CALVINET</t>
  </si>
  <si>
    <t>CELOUX</t>
  </si>
  <si>
    <t>CHALIERS</t>
  </si>
  <si>
    <t>CHALINARGUES</t>
  </si>
  <si>
    <t>LA CHAPELLE D ALAGNON</t>
  </si>
  <si>
    <t>LE CLAUX</t>
  </si>
  <si>
    <t>COREN</t>
  </si>
  <si>
    <t>DRUGEAC</t>
  </si>
  <si>
    <t>ESCORAILLES</t>
  </si>
  <si>
    <t>LAVEISSENET</t>
  </si>
  <si>
    <t>LAVEISSIERE</t>
  </si>
  <si>
    <t>LE LIORAN</t>
  </si>
  <si>
    <t>SUPER LIORAN</t>
  </si>
  <si>
    <t>BOURNONCLES</t>
  </si>
  <si>
    <t>MADIC</t>
  </si>
  <si>
    <t>MANDAILLES ST JULIEN</t>
  </si>
  <si>
    <t>MENET</t>
  </si>
  <si>
    <t>MOLEDES</t>
  </si>
  <si>
    <t>OMPS</t>
  </si>
  <si>
    <t>PAULHENC</t>
  </si>
  <si>
    <t>JAMBVILLE</t>
  </si>
  <si>
    <t>JOUY EN JOSAS</t>
  </si>
  <si>
    <t>JUMEAUVILLE</t>
  </si>
  <si>
    <t>JUZIERS</t>
  </si>
  <si>
    <t>MAGNY LES HAMEAUX</t>
  </si>
  <si>
    <t>MAISONS LAFFITTE</t>
  </si>
  <si>
    <t>CARRIERES SOUS BOIS</t>
  </si>
  <si>
    <t>MITTAINVILLE</t>
  </si>
  <si>
    <t>LES MUREAUX</t>
  </si>
  <si>
    <t>PERDREAUVILLE</t>
  </si>
  <si>
    <t>LE PORT MARLY</t>
  </si>
  <si>
    <t>PRUNAY LE TEMPLE</t>
  </si>
  <si>
    <t>PRUNAY EN YVELINES</t>
  </si>
  <si>
    <t>CRACHES</t>
  </si>
  <si>
    <t>RAMBOUILLET</t>
  </si>
  <si>
    <t>ROCQUENCOURT</t>
  </si>
  <si>
    <t>ROLLEBOISE</t>
  </si>
  <si>
    <t>ST GERMAIN DE LA GRANGE</t>
  </si>
  <si>
    <t>ST GERMAIN EN LAYE</t>
  </si>
  <si>
    <t>ST ILLIERS LE BOIS</t>
  </si>
  <si>
    <t>ST LEGER EN YVELINES</t>
  </si>
  <si>
    <t>ST REMY LES CHEVREUSE</t>
  </si>
  <si>
    <t>SENLISSE</t>
  </si>
  <si>
    <t>TACOIGNIERES</t>
  </si>
  <si>
    <t>TRAPPES</t>
  </si>
  <si>
    <t>LE TREMBLAY SUR MAULDRE</t>
  </si>
  <si>
    <t>VAUX SUR SEINE</t>
  </si>
  <si>
    <t>MARSINVAL</t>
  </si>
  <si>
    <t>VIEILLE EGLISE EN YVELINES</t>
  </si>
  <si>
    <t>LA VILLENEUVE EN CHEVRIE</t>
  </si>
  <si>
    <t>VOISINS LE BRETONNEUX</t>
  </si>
  <si>
    <t>AIRVAULT</t>
  </si>
  <si>
    <t>SOULIEVRES</t>
  </si>
  <si>
    <t>AMURE</t>
  </si>
  <si>
    <t>ARGENTON LES VALLEES</t>
  </si>
  <si>
    <t>BEAUSSAIS VITRE</t>
  </si>
  <si>
    <t>LE BOURDET</t>
  </si>
  <si>
    <t>BOUSSAIS</t>
  </si>
  <si>
    <t>LA CRECHE</t>
  </si>
  <si>
    <t>NOIRTERRE</t>
  </si>
  <si>
    <t>BRULAIN</t>
  </si>
  <si>
    <t>VERRINES SOUS CELLES</t>
  </si>
  <si>
    <t>LA CHAPELLE THIREUIL</t>
  </si>
  <si>
    <t>LOUBLANDE</t>
  </si>
  <si>
    <t>COULONGES SUR L AUTIZE</t>
  </si>
  <si>
    <t>COUTIERES</t>
  </si>
  <si>
    <t>COUTURE D ARGENSON</t>
  </si>
  <si>
    <t>EPANNES</t>
  </si>
  <si>
    <t>EXOUDUN</t>
  </si>
  <si>
    <t>FENERY</t>
  </si>
  <si>
    <t>FORS</t>
  </si>
  <si>
    <t>LES FOSSES</t>
  </si>
  <si>
    <t>ROUVRE</t>
  </si>
  <si>
    <t>LEZAY</t>
  </si>
  <si>
    <t>LHOUMOIS</t>
  </si>
  <si>
    <t>LORIGNE</t>
  </si>
  <si>
    <t>LOUBIGNE</t>
  </si>
  <si>
    <t>LUCHE THOUARSAIS</t>
  </si>
  <si>
    <t>LUZAY</t>
  </si>
  <si>
    <t>MAZIERES EN GATINE</t>
  </si>
  <si>
    <t>MELLERAN</t>
  </si>
  <si>
    <t>MENIGOUTE</t>
  </si>
  <si>
    <t>MESSE</t>
  </si>
  <si>
    <t>MISSE</t>
  </si>
  <si>
    <t>ST LIGUAIRE</t>
  </si>
  <si>
    <t>NOIZE</t>
  </si>
  <si>
    <t>OROUX</t>
  </si>
  <si>
    <t>PAMPLIE</t>
  </si>
  <si>
    <t>LA PETITE BOISSIERE</t>
  </si>
  <si>
    <t>PRIN DEYRANCON</t>
  </si>
  <si>
    <t>STE EANNE</t>
  </si>
  <si>
    <t>ST GENEROUX</t>
  </si>
  <si>
    <t>ST LIN</t>
  </si>
  <si>
    <t>ST MARTIN DE ST MAIXENT</t>
  </si>
  <si>
    <t>ST MAURICE ETUSSON</t>
  </si>
  <si>
    <t>STE NEOMAYE</t>
  </si>
  <si>
    <t>ST VINCENT LA CHATRE</t>
  </si>
  <si>
    <t>SANSAIS</t>
  </si>
  <si>
    <t>SAUZE VAUSSAIS</t>
  </si>
  <si>
    <t>SELIGNE</t>
  </si>
  <si>
    <t>SEPVRET</t>
  </si>
  <si>
    <t>TESSONNIERE</t>
  </si>
  <si>
    <t>THORIGNY SUR LE MIGNON</t>
  </si>
  <si>
    <t>VERNOUX SUR BOUTONNE</t>
  </si>
  <si>
    <t>VILLEFOLLET</t>
  </si>
  <si>
    <t>ABLAINCOURT PRESSOIR</t>
  </si>
  <si>
    <t>AIGNEVILLE</t>
  </si>
  <si>
    <t>AIRAINES</t>
  </si>
  <si>
    <t>DREUIL HAMEL</t>
  </si>
  <si>
    <t>ROUSSAYROLLES</t>
  </si>
  <si>
    <t>ST AMANS SOULT</t>
  </si>
  <si>
    <t>ST AMANS VALTORET</t>
  </si>
  <si>
    <t>ST ANTONIN DE LACALM</t>
  </si>
  <si>
    <t>NARTHOUX</t>
  </si>
  <si>
    <t>ST CIRGUE</t>
  </si>
  <si>
    <t>ST JEAN DE RIVES</t>
  </si>
  <si>
    <t>ST MARTIN LAGUEPIE</t>
  </si>
  <si>
    <t>ST PAUL CAP DE JOUX</t>
  </si>
  <si>
    <t>ST SERNIN LES LAVAUR</t>
  </si>
  <si>
    <t>SALIES</t>
  </si>
  <si>
    <t>SALVAGNAC</t>
  </si>
  <si>
    <t>SENAUX</t>
  </si>
  <si>
    <t>TECOU</t>
  </si>
  <si>
    <t>TEYSSODE</t>
  </si>
  <si>
    <t>LE TRAVET</t>
  </si>
  <si>
    <t>VAOUR</t>
  </si>
  <si>
    <t>VIELMUR SUR AGOUT</t>
  </si>
  <si>
    <t>VILLENEUVE LES LAVAUR</t>
  </si>
  <si>
    <t>VILLENEUVE SUR VERE</t>
  </si>
  <si>
    <t>VINDRAC ALAYRAC</t>
  </si>
  <si>
    <t>ALBIAS</t>
  </si>
  <si>
    <t>BELVEZE</t>
  </si>
  <si>
    <t>BRUNIQUEL</t>
  </si>
  <si>
    <t>COMBEROUGER</t>
  </si>
  <si>
    <t>DURFORT LACAPELETTE</t>
  </si>
  <si>
    <t>ESCAZEAUX</t>
  </si>
  <si>
    <t>ESPARSAC</t>
  </si>
  <si>
    <t>GENEBRIERES</t>
  </si>
  <si>
    <t>LABASTIDE DE PENNE</t>
  </si>
  <si>
    <t>LAMOTHE CAPDEVILLE</t>
  </si>
  <si>
    <t>LAVAURETTE</t>
  </si>
  <si>
    <t>MIRAMONT DE QUERCY</t>
  </si>
  <si>
    <t>MONCLAR DE QUERCY</t>
  </si>
  <si>
    <t>MONTBETON</t>
  </si>
  <si>
    <t>MONTFERMIER</t>
  </si>
  <si>
    <t>NOHIC</t>
  </si>
  <si>
    <t>POMPIGNAN</t>
  </si>
  <si>
    <t>PUYGAILLARD DE LOMAGNE</t>
  </si>
  <si>
    <t>PUYLAROQUE</t>
  </si>
  <si>
    <t>ST AMANS DE PELLAGAL</t>
  </si>
  <si>
    <t>ST ETIENNE DE TULMONT</t>
  </si>
  <si>
    <t>ST JEAN DU BOUZET</t>
  </si>
  <si>
    <t>STE JULIETTE</t>
  </si>
  <si>
    <t>ST PORQUIER</t>
  </si>
  <si>
    <t>LA SALVETAT BELMONTET</t>
  </si>
  <si>
    <t>TOUFFAILLES</t>
  </si>
  <si>
    <t>VAZERAC</t>
  </si>
  <si>
    <t>VILLEMADE</t>
  </si>
  <si>
    <t>BELGENTIER</t>
  </si>
  <si>
    <t>LE BOURGUET</t>
  </si>
  <si>
    <t>BRENON</t>
  </si>
  <si>
    <t>CARQUEIRANNE</t>
  </si>
  <si>
    <t>COLLOBRIERES</t>
  </si>
  <si>
    <t>LA CROIX VALMER</t>
  </si>
  <si>
    <t>DRAGUIGNAN</t>
  </si>
  <si>
    <t>LA FARLEDE</t>
  </si>
  <si>
    <t>GAREOULT</t>
  </si>
  <si>
    <t>GASSIN</t>
  </si>
  <si>
    <t>HYERES PLAGE</t>
  </si>
  <si>
    <t>PORT CROS</t>
  </si>
  <si>
    <t>LE LAVANDOU</t>
  </si>
  <si>
    <t>LA MARTRE</t>
  </si>
  <si>
    <t>NEOULES</t>
  </si>
  <si>
    <t>POURCIEUX</t>
  </si>
  <si>
    <t>RAMATUELLE</t>
  </si>
  <si>
    <t>REGUSSE</t>
  </si>
  <si>
    <t>LES ISSAMBRES</t>
  </si>
  <si>
    <t>LA ROQUEBRUSSANNE</t>
  </si>
  <si>
    <t>ANTHEOR</t>
  </si>
  <si>
    <t>BOULOURIS</t>
  </si>
  <si>
    <t>SIX FOURS LES PLAGES</t>
  </si>
  <si>
    <t>LE BRUSC</t>
  </si>
  <si>
    <t>VIDAUBAN</t>
  </si>
  <si>
    <t>ST ANTONIN DU VAR</t>
  </si>
  <si>
    <t>ANSOUIS</t>
  </si>
  <si>
    <t>LA BASTIDE DES JOURDANS</t>
  </si>
  <si>
    <t>LE BEAUCET</t>
  </si>
  <si>
    <t>BEAUMETTES</t>
  </si>
  <si>
    <t>CAILLY</t>
  </si>
  <si>
    <t>CANEHAN</t>
  </si>
  <si>
    <t>CANVILLE LES DEUX EGLISES</t>
  </si>
  <si>
    <t>CAUDEBEC EN CAUX</t>
  </si>
  <si>
    <t>CAUDEBEC LES ELBEUF</t>
  </si>
  <si>
    <t>CAUVILLE SUR MER</t>
  </si>
  <si>
    <t>LA CHAPELLE DU BOURGAY</t>
  </si>
  <si>
    <t>COLLEVILLE</t>
  </si>
  <si>
    <t>CONTREMOULINS</t>
  </si>
  <si>
    <t>CRASVILLE LA ROCQUEFORT</t>
  </si>
  <si>
    <t>DAUBEUF SERVILLE</t>
  </si>
  <si>
    <t>ECTOT L AUBER</t>
  </si>
  <si>
    <t>ENVERMEU</t>
  </si>
  <si>
    <t>ENVRONVILLE</t>
  </si>
  <si>
    <t>EPRETOT</t>
  </si>
  <si>
    <t>ETAINHUS</t>
  </si>
  <si>
    <t>ETALLEVILLE</t>
  </si>
  <si>
    <t>ETOUTTEVILLE</t>
  </si>
  <si>
    <t>ETRETAT</t>
  </si>
  <si>
    <t>FALLENCOURT</t>
  </si>
  <si>
    <t>FECAMP</t>
  </si>
  <si>
    <t>LE FOSSE</t>
  </si>
  <si>
    <t>FREAUVILLE</t>
  </si>
  <si>
    <t>LA FRENAYE</t>
  </si>
  <si>
    <t>FRESNE LE PLAN</t>
  </si>
  <si>
    <t>BETTEVILLE</t>
  </si>
  <si>
    <t>GRAINVILLE LA TEINTURIERE</t>
  </si>
  <si>
    <t>GRAINVILLE SUR RY</t>
  </si>
  <si>
    <t>GUEUTTEVILLE LES GRES</t>
  </si>
  <si>
    <t>LA HALLOTIERE</t>
  </si>
  <si>
    <t>LE PETIT APPEVILLE</t>
  </si>
  <si>
    <t>HEBERVILLE</t>
  </si>
  <si>
    <t>HOUQUETOT</t>
  </si>
  <si>
    <t>LINTOT</t>
  </si>
  <si>
    <t>LONGUERUE</t>
  </si>
  <si>
    <t>MALLEVILLE LES GRES</t>
  </si>
  <si>
    <t>MANNEVILLE LA GOUPIL</t>
  </si>
  <si>
    <t>MANNEVILLETTE</t>
  </si>
  <si>
    <t>MARQUES</t>
  </si>
  <si>
    <t>MARTAINVILLE EPREVILLE</t>
  </si>
  <si>
    <t>MARTIN EGLISE</t>
  </si>
  <si>
    <t>MAULEVRIER STE GERTRUDE</t>
  </si>
  <si>
    <t>MELLEVILLE</t>
  </si>
  <si>
    <t>MENERVAL</t>
  </si>
  <si>
    <t>MENONVAL</t>
  </si>
  <si>
    <t>MESNIERES EN BRAY</t>
  </si>
  <si>
    <t>LE MESNIL ESNARD</t>
  </si>
  <si>
    <t>MESNIL FOLLEMPRISE</t>
  </si>
  <si>
    <t>MESNIL RAOUL</t>
  </si>
  <si>
    <t>LE MESNIL REAUME</t>
  </si>
  <si>
    <t>MONT CAUVAIRE</t>
  </si>
  <si>
    <t>MONTEROLIER</t>
  </si>
  <si>
    <t>MOTTEVILLE</t>
  </si>
  <si>
    <t>MUCHEDENT</t>
  </si>
  <si>
    <t>NESLE NORMANDEUSE</t>
  </si>
  <si>
    <t>LA NEUVILLE CHANT D OISEL</t>
  </si>
  <si>
    <t>AUBERVILLE LA CAMPAGNE</t>
  </si>
  <si>
    <t>TOUFFREVILLE LA CABLE</t>
  </si>
  <si>
    <t>NOTRE DAME DU PARC</t>
  </si>
  <si>
    <t>OMONVILLE</t>
  </si>
  <si>
    <t>LE PETIT QUEVILLY</t>
  </si>
  <si>
    <t>PRETOT VICQUEMARE</t>
  </si>
  <si>
    <t>LA REMUEE</t>
  </si>
  <si>
    <t>REUVILLE</t>
  </si>
  <si>
    <t>ROBERTOT</t>
  </si>
  <si>
    <t>ROLLEVILLE</t>
  </si>
  <si>
    <t>ROUTES</t>
  </si>
  <si>
    <t>RY</t>
  </si>
  <si>
    <t>SAHURS</t>
  </si>
  <si>
    <t>STE ADRESSE</t>
  </si>
  <si>
    <t>ST AUBIN DE CRETOT</t>
  </si>
  <si>
    <t>ST AUBIN LES ELBEUF</t>
  </si>
  <si>
    <t>ST CRESPIN</t>
  </si>
  <si>
    <t>STE CROIX SUR BUCHY</t>
  </si>
  <si>
    <t>ST DENIS D ACLON</t>
  </si>
  <si>
    <t>ST EUSTACHE LA FORET</t>
  </si>
  <si>
    <t>ST GEORGES SUR FONTAINE</t>
  </si>
  <si>
    <t>ST GERMAIN SOUS CAILLY</t>
  </si>
  <si>
    <t>ST GILLES DE LA NEUVILLE</t>
  </si>
  <si>
    <t>STE HELENE BONDEVILLE</t>
  </si>
  <si>
    <t>ST LAURENT DE BREVEDENT</t>
  </si>
  <si>
    <t>STE MARIE AU BOSC</t>
  </si>
  <si>
    <t>ST MARTIN AUX ARBRES</t>
  </si>
  <si>
    <t>ST MARTIN EN CAMPAGNE</t>
  </si>
  <si>
    <t>BRUNVILLE</t>
  </si>
  <si>
    <t>ST MARTIN VALMEROUX</t>
  </si>
  <si>
    <t>ST REMY DE SALERS</t>
  </si>
  <si>
    <t>ST PONCY</t>
  </si>
  <si>
    <t>ST SAURY</t>
  </si>
  <si>
    <t>SANSAC VEINAZES</t>
  </si>
  <si>
    <t>SERIERS</t>
  </si>
  <si>
    <t>TEISSIERES DE CORNET</t>
  </si>
  <si>
    <t>TIVIERS</t>
  </si>
  <si>
    <t>TREMOUILLE</t>
  </si>
  <si>
    <t>LA TRINITAT</t>
  </si>
  <si>
    <t>VALJOUZE</t>
  </si>
  <si>
    <t>VIC SUR CERE</t>
  </si>
  <si>
    <t>VIRARGUES</t>
  </si>
  <si>
    <t>ANGEDUC</t>
  </si>
  <si>
    <t>ANSAC SUR VIENNE</t>
  </si>
  <si>
    <t>BALZAC</t>
  </si>
  <si>
    <t>BAYERS</t>
  </si>
  <si>
    <t>BAZAC</t>
  </si>
  <si>
    <t>BORS DE MONTMOREAU</t>
  </si>
  <si>
    <t>BREVILLE</t>
  </si>
  <si>
    <t>BRILLAC</t>
  </si>
  <si>
    <t>BUNZAC</t>
  </si>
  <si>
    <t>CHABRAC</t>
  </si>
  <si>
    <t>CHADURIE</t>
  </si>
  <si>
    <t>CHARMANT</t>
  </si>
  <si>
    <t>CHASSENEUIL SUR BONNIEURE</t>
  </si>
  <si>
    <t>CHATEAUBERNARD</t>
  </si>
  <si>
    <t>CHATEAUNEUF SUR CHARENTE</t>
  </si>
  <si>
    <t>CHATIGNAC</t>
  </si>
  <si>
    <t>COGNAC</t>
  </si>
  <si>
    <t>COMBIERS</t>
  </si>
  <si>
    <t>ST MARTIN LA CAMPAGNE</t>
  </si>
  <si>
    <t>STE OPPORTUNE DU BOSC</t>
  </si>
  <si>
    <t>ST OUEN DE THOUBERVILLE</t>
  </si>
  <si>
    <t>ST OUEN DU TILLEUL</t>
  </si>
  <si>
    <t>ST PIERRE DES FLEURS</t>
  </si>
  <si>
    <t>ST PIERRE DU VAUVRAY</t>
  </si>
  <si>
    <t>ST QUENTIN DES ISLES</t>
  </si>
  <si>
    <t>ST SIMEON</t>
  </si>
  <si>
    <t>ST VIGOR</t>
  </si>
  <si>
    <t>SAUSSAY LA CAMPAGNE</t>
  </si>
  <si>
    <t>SEBECOURT</t>
  </si>
  <si>
    <t>LE THUIT</t>
  </si>
  <si>
    <t>LE TREMBLAY OMONVILLE</t>
  </si>
  <si>
    <t>TRIQUEVILLE</t>
  </si>
  <si>
    <t>VENABLES</t>
  </si>
  <si>
    <t>VERNEUSSES</t>
  </si>
  <si>
    <t>VILLETTES</t>
  </si>
  <si>
    <t>VILLEZ SOUS BAILLEUL</t>
  </si>
  <si>
    <t>VRAIVILLE</t>
  </si>
  <si>
    <t>ABONDANT</t>
  </si>
  <si>
    <t>MERVILLIERS</t>
  </si>
  <si>
    <t>ARROU</t>
  </si>
  <si>
    <t>BAZOCHES EN DUNOIS</t>
  </si>
  <si>
    <t>BAZOCHES LES HAUTES</t>
  </si>
  <si>
    <t>BELHOMERT GUEHOUVILLE</t>
  </si>
  <si>
    <t>BILLANCELLES</t>
  </si>
  <si>
    <t>BLANDAINVILLE</t>
  </si>
  <si>
    <t>LA BOURDINIERE ST LOUP</t>
  </si>
  <si>
    <t>LE BOULLAY LES DEUX EGLISES</t>
  </si>
  <si>
    <t>LE BOULLAY MIVOYE</t>
  </si>
  <si>
    <t>BRECHAMPS</t>
  </si>
  <si>
    <t>BRICONVILLE</t>
  </si>
  <si>
    <t>BRUNELLES</t>
  </si>
  <si>
    <t>BU</t>
  </si>
  <si>
    <t>CHALLET</t>
  </si>
  <si>
    <t>CHAMPROND EN GATINE</t>
  </si>
  <si>
    <t>CHARPONT</t>
  </si>
  <si>
    <t>CHATEAUDUN</t>
  </si>
  <si>
    <t>LA CHAUSSEE D IVRY</t>
  </si>
  <si>
    <t>CHERISY</t>
  </si>
  <si>
    <t>CORANCEZ</t>
  </si>
  <si>
    <t>CORMAINVILLE</t>
  </si>
  <si>
    <t>DAMPIERRE SUR AVRE</t>
  </si>
  <si>
    <t>DANCY</t>
  </si>
  <si>
    <t>DANGEAU</t>
  </si>
  <si>
    <t>EPERNON</t>
  </si>
  <si>
    <t>GARNAY</t>
  </si>
  <si>
    <t>GAS</t>
  </si>
  <si>
    <t>LA GAUDAINE</t>
  </si>
  <si>
    <t>HANCHES</t>
  </si>
  <si>
    <t>HAPPONVILLIERS</t>
  </si>
  <si>
    <t>ST CHRISTOPHE LES GORGES</t>
  </si>
  <si>
    <t>RAULHAC</t>
  </si>
  <si>
    <t>ROUMEGOUX</t>
  </si>
  <si>
    <t>ST BONNET DE CONDAT</t>
  </si>
  <si>
    <t>ST BONNET DE SALERS</t>
  </si>
  <si>
    <t>ST JULIEN DE TOURSAC</t>
  </si>
  <si>
    <t>LA SEGALASSIERE</t>
  </si>
  <si>
    <t>LE TRIOULOU</t>
  </si>
  <si>
    <t>VELZIC</t>
  </si>
  <si>
    <t>VERNOLS</t>
  </si>
  <si>
    <t>VEZELS ROUSSY</t>
  </si>
  <si>
    <t>VIEILLEVIE</t>
  </si>
  <si>
    <t>YDES</t>
  </si>
  <si>
    <t>AIGRE</t>
  </si>
  <si>
    <t>AMBERNAC</t>
  </si>
  <si>
    <t>ANGEAC CHAMPAGNE</t>
  </si>
  <si>
    <t>AUSSAC VADALLE</t>
  </si>
  <si>
    <t>BARBEZIERES</t>
  </si>
  <si>
    <t>BARRO</t>
  </si>
  <si>
    <t>BECHERESSE</t>
  </si>
  <si>
    <t>BIOUSSAC</t>
  </si>
  <si>
    <t>PORCHERESSE</t>
  </si>
  <si>
    <t>BOISBRETEAU</t>
  </si>
  <si>
    <t>BOUEX</t>
  </si>
  <si>
    <t>BRETTES</t>
  </si>
  <si>
    <t>CHANTILLAC</t>
  </si>
  <si>
    <t>CHAVENAT</t>
  </si>
  <si>
    <t>CHASSENON</t>
  </si>
  <si>
    <t>CHASSIECQ</t>
  </si>
  <si>
    <t>CHERVES CHATELARS</t>
  </si>
  <si>
    <t>LA CHEVRERIE</t>
  </si>
  <si>
    <t>CHILLAC</t>
  </si>
  <si>
    <t>BENING LES ST AVOLD</t>
  </si>
  <si>
    <t>BETTELAINVILLE</t>
  </si>
  <si>
    <t>BETTING</t>
  </si>
  <si>
    <t>BIONCOURT</t>
  </si>
  <si>
    <t>BISTEN EN LORRAINE</t>
  </si>
  <si>
    <t>BREHAIN</t>
  </si>
  <si>
    <t>BREISTROFF LA GRANDE</t>
  </si>
  <si>
    <t>BROUCK</t>
  </si>
  <si>
    <t>BURLIONCOURT</t>
  </si>
  <si>
    <t>CHARLEVILLE SOUS BOIS</t>
  </si>
  <si>
    <t>CHEMERY LES DEUX</t>
  </si>
  <si>
    <t>CHESNY</t>
  </si>
  <si>
    <t>CHICOURT</t>
  </si>
  <si>
    <t>BELLE ROCHE</t>
  </si>
  <si>
    <t>COIN SUR SEILLE</t>
  </si>
  <si>
    <t>LANDONVILLERS</t>
  </si>
  <si>
    <t>COURCELLES SUR NIED</t>
  </si>
  <si>
    <t>DALHAIN</t>
  </si>
  <si>
    <t>DELME</t>
  </si>
  <si>
    <t>DESTRY</t>
  </si>
  <si>
    <t>DONNELAY</t>
  </si>
  <si>
    <t>EGUELSHARDT</t>
  </si>
  <si>
    <t>ELZANGE</t>
  </si>
  <si>
    <t>ESCHERANGE</t>
  </si>
  <si>
    <t>FAREBERSVILLER</t>
  </si>
  <si>
    <t>FEVES</t>
  </si>
  <si>
    <t>FIXEM</t>
  </si>
  <si>
    <t>FLETRANGE</t>
  </si>
  <si>
    <t>FOLSCHVILLER</t>
  </si>
  <si>
    <t>FOVILLE</t>
  </si>
  <si>
    <t>FRESNES EN SAULNOIS</t>
  </si>
  <si>
    <t>MERLEBACH</t>
  </si>
  <si>
    <t>GELUCOURT</t>
  </si>
  <si>
    <t>GOIN</t>
  </si>
  <si>
    <t>GRAVELOTTE</t>
  </si>
  <si>
    <t>GUEBLANGE LES DIEUZE</t>
  </si>
  <si>
    <t>KERPRICH LES DIEUZE</t>
  </si>
  <si>
    <t>GUINGLANGE</t>
  </si>
  <si>
    <t>GUINKIRCHEN</t>
  </si>
  <si>
    <t>HAGONDANGE</t>
  </si>
  <si>
    <t>BASSE HAM</t>
  </si>
  <si>
    <t>HAM SOUS VARSBERG</t>
  </si>
  <si>
    <t>HAMPONT</t>
  </si>
  <si>
    <t>HANNOCOURT</t>
  </si>
  <si>
    <t>HAN SUR NIED</t>
  </si>
  <si>
    <t>HANVILLER</t>
  </si>
  <si>
    <t>HAZEMBOURG</t>
  </si>
  <si>
    <t>HEINING LES BOUZONVILLE</t>
  </si>
  <si>
    <t>HELSTROFF</t>
  </si>
  <si>
    <t>AIZECOURT LE HAUT</t>
  </si>
  <si>
    <t>ALLERY</t>
  </si>
  <si>
    <t>ANDAINVILLE</t>
  </si>
  <si>
    <t>ANDECHY</t>
  </si>
  <si>
    <t>ARGOULES</t>
  </si>
  <si>
    <t>ARQUEVES</t>
  </si>
  <si>
    <t>AUBERCOURT</t>
  </si>
  <si>
    <t>BALATRE</t>
  </si>
  <si>
    <t>BEAUCAMPS LE JEUNE</t>
  </si>
  <si>
    <t>BEAUCOURT SUR L ANCRE</t>
  </si>
  <si>
    <t>BERNAY EN PONTHIEU</t>
  </si>
  <si>
    <t>BERNY EN SANTERRE</t>
  </si>
  <si>
    <t>BIARRE</t>
  </si>
  <si>
    <t>BLANGY TRONVILLE</t>
  </si>
  <si>
    <t>BOUFFLERS</t>
  </si>
  <si>
    <t>BOUQUEMAISON</t>
  </si>
  <si>
    <t>BRACHES</t>
  </si>
  <si>
    <t>BRAY LES MAREUIL</t>
  </si>
  <si>
    <t>BRESLE</t>
  </si>
  <si>
    <t>BROCOURT</t>
  </si>
  <si>
    <t>BUSSUS BUSSUEL</t>
  </si>
  <si>
    <t>CAHON</t>
  </si>
  <si>
    <t>CAHON GOUY</t>
  </si>
  <si>
    <t>CANAPLES</t>
  </si>
  <si>
    <t>CAOURS</t>
  </si>
  <si>
    <t>CARNOY</t>
  </si>
  <si>
    <t>COISY</t>
  </si>
  <si>
    <t>COMBLES</t>
  </si>
  <si>
    <t>COURCELETTE</t>
  </si>
  <si>
    <t>COURCELLES SOUS THOIX</t>
  </si>
  <si>
    <t>CRAMONT</t>
  </si>
  <si>
    <t>CRECY EN PONTHIEU</t>
  </si>
  <si>
    <t>MARCHEVILLE</t>
  </si>
  <si>
    <t>CREUSE</t>
  </si>
  <si>
    <t>DERNANCOURT</t>
  </si>
  <si>
    <t>DOULLENS</t>
  </si>
  <si>
    <t>ERCHEU</t>
  </si>
  <si>
    <t>ESTREBOEUF</t>
  </si>
  <si>
    <t>ESTREES DENIECOURT</t>
  </si>
  <si>
    <t>ESTREES SUR NOYE</t>
  </si>
  <si>
    <t>ETINEHEM</t>
  </si>
  <si>
    <t>ETREJUST</t>
  </si>
  <si>
    <t>FAMECHON</t>
  </si>
  <si>
    <t>FEUILLERES</t>
  </si>
  <si>
    <t>FONTAINE SUR SOMME</t>
  </si>
  <si>
    <t>FORCEVILLE EN VIMEU</t>
  </si>
  <si>
    <t>FOREST MONTIERS</t>
  </si>
  <si>
    <t>FOSSEMANANT</t>
  </si>
  <si>
    <t>FOUENCAMPS</t>
  </si>
  <si>
    <t>FRAMICOURT</t>
  </si>
  <si>
    <t>FRANSURES</t>
  </si>
  <si>
    <t>FRANVILLERS</t>
  </si>
  <si>
    <t>FREMONTIERS</t>
  </si>
  <si>
    <t>FRESSENNEVILLE</t>
  </si>
  <si>
    <t>GAPENNES</t>
  </si>
  <si>
    <t>GUEUDECOURT</t>
  </si>
  <si>
    <t>GUILLEMONT</t>
  </si>
  <si>
    <t>LE HAMEL</t>
  </si>
  <si>
    <t>HAMELET</t>
  </si>
  <si>
    <t>HANGARD</t>
  </si>
  <si>
    <t>HEILLY</t>
  </si>
  <si>
    <t>HERLEVILLE</t>
  </si>
  <si>
    <t>LINCHEUX HALLIVILLERS</t>
  </si>
  <si>
    <t>HYENCOURT LE GRAND</t>
  </si>
  <si>
    <t>LAMARONDE</t>
  </si>
  <si>
    <t>LAMOTTE BREBIERE</t>
  </si>
  <si>
    <t>LANGUEVOISIN QUIQUERY</t>
  </si>
  <si>
    <t>LIERCOURT</t>
  </si>
  <si>
    <t>LONG</t>
  </si>
  <si>
    <t>LONGUEVILLETTE</t>
  </si>
  <si>
    <t>LOUVRECHY</t>
  </si>
  <si>
    <t>MALPART</t>
  </si>
  <si>
    <t>MARIEUX</t>
  </si>
  <si>
    <t>LE MAZIS</t>
  </si>
  <si>
    <t>MEAULTE</t>
  </si>
  <si>
    <t>MEHARICOURT</t>
  </si>
  <si>
    <t>MERICOURT L ABBE</t>
  </si>
  <si>
    <t>MERS LES BAINS</t>
  </si>
  <si>
    <t>MESNIL BRUNTEL</t>
  </si>
  <si>
    <t>MESNIL DOMQUEUR</t>
  </si>
  <si>
    <t>MIANNAY</t>
  </si>
  <si>
    <t>MILLENCOURT</t>
  </si>
  <si>
    <t>MOISLAINS</t>
  </si>
  <si>
    <t>MONS BOUBERT</t>
  </si>
  <si>
    <t>MONTAGNE FAYEL</t>
  </si>
  <si>
    <t>MONTIGNY LES JONGLEURS</t>
  </si>
  <si>
    <t>BLAUVAC</t>
  </si>
  <si>
    <t>BRANTES</t>
  </si>
  <si>
    <t>CAIRANNE</t>
  </si>
  <si>
    <t>CAMARET SUR AIGUES</t>
  </si>
  <si>
    <t>CAROMB</t>
  </si>
  <si>
    <t>CASTELLET</t>
  </si>
  <si>
    <t>CAUMONT SUR DURANCE</t>
  </si>
  <si>
    <t>GIGONDAS</t>
  </si>
  <si>
    <t>GRAMBOIS</t>
  </si>
  <si>
    <t>JONQUERETTES</t>
  </si>
  <si>
    <t>LAMOTTE DU RHONE</t>
  </si>
  <si>
    <t>LAPALUD</t>
  </si>
  <si>
    <t>LIOUX</t>
  </si>
  <si>
    <t>MAZAN</t>
  </si>
  <si>
    <t>MORNAS</t>
  </si>
  <si>
    <t>OPPEDE</t>
  </si>
  <si>
    <t>ROAIX</t>
  </si>
  <si>
    <t>LA ROQUE SUR PERNES</t>
  </si>
  <si>
    <t>ST ROMAN DE MALEGARDE</t>
  </si>
  <si>
    <t>ST SATURNIN LES AVIGNON</t>
  </si>
  <si>
    <t>SAVOILLAN</t>
  </si>
  <si>
    <t>VAUGINES</t>
  </si>
  <si>
    <t>VILLELAURE</t>
  </si>
  <si>
    <t>VILLES SUR AUZON</t>
  </si>
  <si>
    <t>BEAUFOU</t>
  </si>
  <si>
    <t>LE BERNARD</t>
  </si>
  <si>
    <t>LA LIMOUZINIERE</t>
  </si>
  <si>
    <t>LA CHAPELLE PALLUAU</t>
  </si>
  <si>
    <t>CHASNAIS</t>
  </si>
  <si>
    <t>CHAVAGNES EN PAILLERS</t>
  </si>
  <si>
    <t>LA COUTURE</t>
  </si>
  <si>
    <t>L OIE</t>
  </si>
  <si>
    <t>LE GIROUARD</t>
  </si>
  <si>
    <t>LE GUE DE VELLUIRE</t>
  </si>
  <si>
    <t>LES HERBIERS</t>
  </si>
  <si>
    <t>L HERMENAULT</t>
  </si>
  <si>
    <t>L ILE D OLONNE</t>
  </si>
  <si>
    <t>LANDEVIEILLE</t>
  </si>
  <si>
    <t>LES LUCS SUR BOULOGNE</t>
  </si>
  <si>
    <t>MACHE</t>
  </si>
  <si>
    <t>MESNARD LA BAROTIERE</t>
  </si>
  <si>
    <t>MOUCHAMPS</t>
  </si>
  <si>
    <t>MOUTIERS LES MAUXFAITS</t>
  </si>
  <si>
    <t>OULMES</t>
  </si>
  <si>
    <t>LA RABATELIERE</t>
  </si>
  <si>
    <t>LA ROCHE SUR YON</t>
  </si>
  <si>
    <t>LES SABLES D OLONNE</t>
  </si>
  <si>
    <t>ST SULPICE LE VERDON</t>
  </si>
  <si>
    <t>ST DENIS DU PAYRE</t>
  </si>
  <si>
    <t>STE GEMME LA PLAINE</t>
  </si>
  <si>
    <t>ST GERMAIN DE PRINCAY</t>
  </si>
  <si>
    <t>STE HERMINE</t>
  </si>
  <si>
    <t>ST JULIEN DES LANDES</t>
  </si>
  <si>
    <t>ST NICOLAS DE BREM</t>
  </si>
  <si>
    <t>ST MARTIN DE FRAIGNEAU</t>
  </si>
  <si>
    <t>ST MARTIN LARS EN STE HERMINE</t>
  </si>
  <si>
    <t>ST MATHURIN</t>
  </si>
  <si>
    <t>ST PIERRE DU CHEMIN</t>
  </si>
  <si>
    <t>ST VINCENT STERLANGES</t>
  </si>
  <si>
    <t>SERIGNE</t>
  </si>
  <si>
    <t>ST HILAIRE DE TALMONT</t>
  </si>
  <si>
    <t>THIRE</t>
  </si>
  <si>
    <t>TREIZE VENTS</t>
  </si>
  <si>
    <t>BERRIE</t>
  </si>
  <si>
    <t>BONNEUIL MATOURS</t>
  </si>
  <si>
    <t>LA BUSSIERE</t>
  </si>
  <si>
    <t>CHAMPAGNE LE SEC</t>
  </si>
  <si>
    <t>CHAPELLE VIVIERS</t>
  </si>
  <si>
    <t>CHATEAU LARCHER</t>
  </si>
  <si>
    <t>CHATELLERAULT</t>
  </si>
  <si>
    <t>TARGE</t>
  </si>
  <si>
    <t>CHIRE EN MONTREUIL</t>
  </si>
  <si>
    <t>CISSE</t>
  </si>
  <si>
    <t>CIVAUX</t>
  </si>
  <si>
    <t>DANGE ST ROMAIN</t>
  </si>
  <si>
    <t>FROZES</t>
  </si>
  <si>
    <t>NOTRE DAME D OR</t>
  </si>
  <si>
    <t>HAIMS</t>
  </si>
  <si>
    <t>LATILLE</t>
  </si>
  <si>
    <t>LEIGNE SUR USSEAU</t>
  </si>
  <si>
    <t>GLICOURT</t>
  </si>
  <si>
    <t>TOCQUEVILLE SUR EU</t>
  </si>
  <si>
    <t>ST MARTIN LE GAILLARD</t>
  </si>
  <si>
    <t>ST NICOLAS D ALIERMONT</t>
  </si>
  <si>
    <t>ST NICOLAS DE LA TAILLE</t>
  </si>
  <si>
    <t>ST OUEN SOUS BAILLY</t>
  </si>
  <si>
    <t>ST PIERRE LES ELBEUF</t>
  </si>
  <si>
    <t>ST PIERRE LE VIGER</t>
  </si>
  <si>
    <t>ST SAENS</t>
  </si>
  <si>
    <t>ST SAIRE</t>
  </si>
  <si>
    <t>ST SAUVEUR D EMALLEVILLE</t>
  </si>
  <si>
    <t>ST VAAST DU VAL</t>
  </si>
  <si>
    <t>LES PETITES DALLES</t>
  </si>
  <si>
    <t>LE TILLEUL</t>
  </si>
  <si>
    <t>TOURVILLE SUR ARQUES</t>
  </si>
  <si>
    <t>LE TREPORT</t>
  </si>
  <si>
    <t>LES TROIS PIERRES</t>
  </si>
  <si>
    <t>TROUVILLE</t>
  </si>
  <si>
    <t>VARNEVILLE BRETTEVILLE</t>
  </si>
  <si>
    <t>VATTETOT SOUS BEAUMONT</t>
  </si>
  <si>
    <t>VATTETOT SUR MER</t>
  </si>
  <si>
    <t>VEULES LES ROSES</t>
  </si>
  <si>
    <t>VILLY SUR YERES</t>
  </si>
  <si>
    <t>WANCHY CAPVAL</t>
  </si>
  <si>
    <t>YERVILLE</t>
  </si>
  <si>
    <t>YPORT</t>
  </si>
  <si>
    <t>YPREVILLE</t>
  </si>
  <si>
    <t>AMILLIS</t>
  </si>
  <si>
    <t>AMPONVILLE</t>
  </si>
  <si>
    <t>ARGENTIERES</t>
  </si>
  <si>
    <t>ARMENTIERES EN BRIE</t>
  </si>
  <si>
    <t>BABY</t>
  </si>
  <si>
    <t>VILLEGAGNON</t>
  </si>
  <si>
    <t>VILBERT</t>
  </si>
  <si>
    <t>BOISSISE LE ROI</t>
  </si>
  <si>
    <t>LA BROSSE MONTCEAUX</t>
  </si>
  <si>
    <t>RENTILLY</t>
  </si>
  <si>
    <t>CHAILLY EN BRIE</t>
  </si>
  <si>
    <t>CHALMAISON</t>
  </si>
  <si>
    <t>CHANTELOUP EN BRIE</t>
  </si>
  <si>
    <t>LA CHAPELLE IGER</t>
  </si>
  <si>
    <t>CHARTRETTES</t>
  </si>
  <si>
    <t>CHAUFFRY</t>
  </si>
  <si>
    <t>CHENOISE</t>
  </si>
  <si>
    <t>CONCHES SUR GONDOIRE</t>
  </si>
  <si>
    <t>COULOMMIERS</t>
  </si>
  <si>
    <t>COURCELLES EN BASSEE</t>
  </si>
  <si>
    <t>DAMMARTIN SUR TIGEAUX</t>
  </si>
  <si>
    <t>DOUY LA RAMEE</t>
  </si>
  <si>
    <t>LES ECRENNES</t>
  </si>
  <si>
    <t>FERICY</t>
  </si>
  <si>
    <t>FEROLLES ATTILLY</t>
  </si>
  <si>
    <t>FONTAINE LE PORT</t>
  </si>
  <si>
    <t>GARENTREVILLE</t>
  </si>
  <si>
    <t>GRAVON</t>
  </si>
  <si>
    <t>HAUTEFEUILLE</t>
  </si>
  <si>
    <t>JAULNES</t>
  </si>
  <si>
    <t>LISSY</t>
  </si>
  <si>
    <t>LIZINES</t>
  </si>
  <si>
    <t>VILLEGRUIS</t>
  </si>
  <si>
    <t>ORMEAUX</t>
  </si>
  <si>
    <t>MAINCY</t>
  </si>
  <si>
    <t>MAISONCELLES EN GATINAIS</t>
  </si>
  <si>
    <t>MELUN</t>
  </si>
  <si>
    <t>MESSY</t>
  </si>
  <si>
    <t>MOISENAY</t>
  </si>
  <si>
    <t>MONS EN MONTOIS</t>
  </si>
  <si>
    <t>MONTCOURT FROMONVILLE</t>
  </si>
  <si>
    <t>MONTEVRAIN</t>
  </si>
  <si>
    <t>MONTGE EN GOELE</t>
  </si>
  <si>
    <t>MONTIGNY LE GUESDIER</t>
  </si>
  <si>
    <t>MONTRY</t>
  </si>
  <si>
    <t>MORTERY</t>
  </si>
  <si>
    <t>MOUSSY LE VIEUX</t>
  </si>
  <si>
    <t>NANTEUIL SUR MARNE</t>
  </si>
  <si>
    <t>NEUFMONTIERS LES MEAUX</t>
  </si>
  <si>
    <t>NOISIEL</t>
  </si>
  <si>
    <t>NOISY RUDIGNON</t>
  </si>
  <si>
    <t>NOISY SUR ECOLE</t>
  </si>
  <si>
    <t>NOYEN SUR SEINE</t>
  </si>
  <si>
    <t>OISSERY</t>
  </si>
  <si>
    <t>ORLY SUR MORIN</t>
  </si>
  <si>
    <t>OTHIS</t>
  </si>
  <si>
    <t>OZOUER LE VOULGIS</t>
  </si>
  <si>
    <t>LANNERAY</t>
  </si>
  <si>
    <t>LUMEAU</t>
  </si>
  <si>
    <t>DAMPIERRE SUR BLEVY</t>
  </si>
  <si>
    <t>MANOU</t>
  </si>
  <si>
    <t>MAROLLES LES BUIS</t>
  </si>
  <si>
    <t>MEAUCE</t>
  </si>
  <si>
    <t>MEREGLISE</t>
  </si>
  <si>
    <t>MEROUVILLE</t>
  </si>
  <si>
    <t>MEZIERES EN DROUAIS</t>
  </si>
  <si>
    <t>MOULHARD</t>
  </si>
  <si>
    <t>OINVILLE SOUS AUNEAU</t>
  </si>
  <si>
    <t>ORGERES EN BEAUCE</t>
  </si>
  <si>
    <t>ORROUER</t>
  </si>
  <si>
    <t>OUARVILLE</t>
  </si>
  <si>
    <t>OULINS</t>
  </si>
  <si>
    <t>OZOIR LE BREUIL</t>
  </si>
  <si>
    <t>POINVILLE</t>
  </si>
  <si>
    <t>POISVILLIERS</t>
  </si>
  <si>
    <t>PONTGOUIN</t>
  </si>
  <si>
    <t>PRE ST EVROULT</t>
  </si>
  <si>
    <t>REVERCOURT</t>
  </si>
  <si>
    <t>RUEIL LA GADELIERE</t>
  </si>
  <si>
    <t>ST AVIT LES GUESPIERES</t>
  </si>
  <si>
    <t>ST LUPERCE</t>
  </si>
  <si>
    <t>ST MARTIN DE NIGELLES</t>
  </si>
  <si>
    <t>MARVILLE LES BOIS</t>
  </si>
  <si>
    <t>SOUANCE AU PERCHE</t>
  </si>
  <si>
    <t>TERMINIERS</t>
  </si>
  <si>
    <t>THIVILLE</t>
  </si>
  <si>
    <t>UMPEAU</t>
  </si>
  <si>
    <t>VER LES CHARTRES</t>
  </si>
  <si>
    <t>FAINS LA FOLIE</t>
  </si>
  <si>
    <t>VILLAMPUY</t>
  </si>
  <si>
    <t>VOISE</t>
  </si>
  <si>
    <t>YMONVILLE</t>
  </si>
  <si>
    <t>ESQUIBIEN</t>
  </si>
  <si>
    <t>BERRIEN</t>
  </si>
  <si>
    <t>BEUZEC CAP SIZUN</t>
  </si>
  <si>
    <t>BREST</t>
  </si>
  <si>
    <t>CONCARNEAU</t>
  </si>
  <si>
    <t>LE CONQUET</t>
  </si>
  <si>
    <t>LE FRET</t>
  </si>
  <si>
    <t>DAOULAS</t>
  </si>
  <si>
    <t>TREBOUL</t>
  </si>
  <si>
    <t>LE DRENNEC</t>
  </si>
  <si>
    <t>LE FOLGOET</t>
  </si>
  <si>
    <t>BEGMEIL</t>
  </si>
  <si>
    <t>GARLAN</t>
  </si>
  <si>
    <t>GOUEZEC</t>
  </si>
  <si>
    <t>GOULIEN</t>
  </si>
  <si>
    <t>GOURLIZON</t>
  </si>
  <si>
    <t>GUERLESQUIN</t>
  </si>
  <si>
    <t>ILE DE BATZ</t>
  </si>
  <si>
    <t>ILE TUDY</t>
  </si>
  <si>
    <t>LAMPAUL GUIMILIAU</t>
  </si>
  <si>
    <t>LANARVILY</t>
  </si>
  <si>
    <t>LANDEVENNEC</t>
  </si>
  <si>
    <t>LANNEDERN</t>
  </si>
  <si>
    <t>LANRIVOARE</t>
  </si>
  <si>
    <t>LOC EGUINER</t>
  </si>
  <si>
    <t>LOCMELAR</t>
  </si>
  <si>
    <t>LOCTUDY</t>
  </si>
  <si>
    <t>LOPERHET</t>
  </si>
  <si>
    <t>CONFORT MEILARS</t>
  </si>
  <si>
    <t>MELGVEN</t>
  </si>
  <si>
    <t>MILIZAC</t>
  </si>
  <si>
    <t>MOTREFF</t>
  </si>
  <si>
    <t>ST GUENOLE</t>
  </si>
  <si>
    <t>PLABENNEC</t>
  </si>
  <si>
    <t>PLEYBEN</t>
  </si>
  <si>
    <t>PLOMEUR</t>
  </si>
  <si>
    <t>PLONEOUR LANVERN</t>
  </si>
  <si>
    <t>PORTSALL</t>
  </si>
  <si>
    <t>PLOUDANIEL</t>
  </si>
  <si>
    <t>PLOUEGAT MOYSAN</t>
  </si>
  <si>
    <t>PLOUGUERNEAU</t>
  </si>
  <si>
    <t>PLOUIGNEAU</t>
  </si>
  <si>
    <t>PLOURIN LES MORLAIX</t>
  </si>
  <si>
    <t>PLOUVORN</t>
  </si>
  <si>
    <t>PONT L ABBE</t>
  </si>
  <si>
    <t>ST EVARZEC</t>
  </si>
  <si>
    <t>ST FREGANT</t>
  </si>
  <si>
    <t>ST GOAZEC</t>
  </si>
  <si>
    <t>ST JEAN TROLIMON</t>
  </si>
  <si>
    <t>ST SEGAL</t>
  </si>
  <si>
    <t>ST THOIS</t>
  </si>
  <si>
    <t>SANTEC</t>
  </si>
  <si>
    <t>SCRIGNAC</t>
  </si>
  <si>
    <t>SIBIRIL</t>
  </si>
  <si>
    <t>SPEZET</t>
  </si>
  <si>
    <t>TREFFIAGAT</t>
  </si>
  <si>
    <t>TREMAOUEZAN</t>
  </si>
  <si>
    <t>HERNY</t>
  </si>
  <si>
    <t>HOMBOURG BUDANGE</t>
  </si>
  <si>
    <t>HOMMERT</t>
  </si>
  <si>
    <t>LAFRIMBOLLE</t>
  </si>
  <si>
    <t>LANDROFF</t>
  </si>
  <si>
    <t>LANEUVEVILLE LES LORQUIN</t>
  </si>
  <si>
    <t>LANGATTE</t>
  </si>
  <si>
    <t>LANGUIMBERG</t>
  </si>
  <si>
    <t>LAUMESFELD</t>
  </si>
  <si>
    <t>LENGELSHEIM</t>
  </si>
  <si>
    <t>LIOCOURT</t>
  </si>
  <si>
    <t>LIXING LES ST AVOLD</t>
  </si>
  <si>
    <t>LOUPERSHOUSE</t>
  </si>
  <si>
    <t>MANDEREN</t>
  </si>
  <si>
    <t>MARANGE SILVANGE</t>
  </si>
  <si>
    <t>MERSCHWEILLER</t>
  </si>
  <si>
    <t>MERTEN</t>
  </si>
  <si>
    <t>METTING</t>
  </si>
  <si>
    <t>MITTELBRONN</t>
  </si>
  <si>
    <t>MOLRING</t>
  </si>
  <si>
    <t>MONTOY FLANVILLE</t>
  </si>
  <si>
    <t>MORHANGE</t>
  </si>
  <si>
    <t>MORSBACH</t>
  </si>
  <si>
    <t>FROIDCUL</t>
  </si>
  <si>
    <t>NEUFCHEF</t>
  </si>
  <si>
    <t>NIEDERVISSE</t>
  </si>
  <si>
    <t>NILVANGE</t>
  </si>
  <si>
    <t>NOISSEVILLE</t>
  </si>
  <si>
    <t>ORIOCOURT</t>
  </si>
  <si>
    <t>OTTONVILLE</t>
  </si>
  <si>
    <t>PETITE ROSSELLE</t>
  </si>
  <si>
    <t>PETTONCOURT</t>
  </si>
  <si>
    <t>PLAPPEVILLE</t>
  </si>
  <si>
    <t>PUTTELANGE AUX LACS</t>
  </si>
  <si>
    <t>RACRANGE</t>
  </si>
  <si>
    <t>REDANGE</t>
  </si>
  <si>
    <t>REMELING</t>
  </si>
  <si>
    <t>RENING</t>
  </si>
  <si>
    <t>RICHELING</t>
  </si>
  <si>
    <t>RIMLING</t>
  </si>
  <si>
    <t>RODALBE</t>
  </si>
  <si>
    <t>ROHRBACH LES BITCHE</t>
  </si>
  <si>
    <t>ROLBING</t>
  </si>
  <si>
    <t>ROMELFING</t>
  </si>
  <si>
    <t>ROPPEVILLER</t>
  </si>
  <si>
    <t>ROSSELANGE</t>
  </si>
  <si>
    <t>ROZERIEULLES</t>
  </si>
  <si>
    <t>SAILLY ACHATEL</t>
  </si>
  <si>
    <t>SANRY SUR NIED</t>
  </si>
  <si>
    <t>SARREBOURG</t>
  </si>
  <si>
    <t>SARREINSMING</t>
  </si>
  <si>
    <t>SCHORBACH</t>
  </si>
  <si>
    <t>SCHWERDORFF</t>
  </si>
  <si>
    <t>SEMECOURT</t>
  </si>
  <si>
    <t>SERVIGNY LES RAVILLE</t>
  </si>
  <si>
    <t>SILLEGNY</t>
  </si>
  <si>
    <t>SOTZELING</t>
  </si>
  <si>
    <t>LA BREME D OR</t>
  </si>
  <si>
    <t>VERRERIE SOPHIE</t>
  </si>
  <si>
    <t>STURZELBRONN</t>
  </si>
  <si>
    <t>TERVILLE</t>
  </si>
  <si>
    <t>GARCHE</t>
  </si>
  <si>
    <t>THONVILLE</t>
  </si>
  <si>
    <t>TREMERY</t>
  </si>
  <si>
    <t>UCKANGE</t>
  </si>
  <si>
    <t>VAHL EBERSING</t>
  </si>
  <si>
    <t>VAHL LES BENESTROFF</t>
  </si>
  <si>
    <t>VALMESTROFF</t>
  </si>
  <si>
    <t>VALMUNSTER</t>
  </si>
  <si>
    <t>VARSBERG</t>
  </si>
  <si>
    <t>VATIMONT</t>
  </si>
  <si>
    <t>VECKERSVILLER</t>
  </si>
  <si>
    <t>VILLER</t>
  </si>
  <si>
    <t>VILLERS SUR NIED</t>
  </si>
  <si>
    <t>VIRMING</t>
  </si>
  <si>
    <t>VOIMHAUT</t>
  </si>
  <si>
    <t>VOLSTROFF</t>
  </si>
  <si>
    <t>VULMONT</t>
  </si>
  <si>
    <t>WALDWEISTROFF</t>
  </si>
  <si>
    <t>WALSCHEID</t>
  </si>
  <si>
    <t>VOELFLING LES BOUZONVILLE</t>
  </si>
  <si>
    <t>ZOMMANGE</t>
  </si>
  <si>
    <t>AMAZY</t>
  </si>
  <si>
    <t>ARQUIAN</t>
  </si>
  <si>
    <t>BAZOCHES</t>
  </si>
  <si>
    <t>MICHAUGUES</t>
  </si>
  <si>
    <t>BEAUMONT LA FERRIERE</t>
  </si>
  <si>
    <t>BREVES</t>
  </si>
  <si>
    <t>BULCY</t>
  </si>
  <si>
    <t>MOUFLIERES</t>
  </si>
  <si>
    <t>MOYENCOURT LES POIX</t>
  </si>
  <si>
    <t>NAMPS AU MONT</t>
  </si>
  <si>
    <t>NESLE</t>
  </si>
  <si>
    <t>LA NEUVILLE LES BRAY</t>
  </si>
  <si>
    <t>LA NEUVILLE SIRE BERNARD</t>
  </si>
  <si>
    <t>NOYELLES EN CHAUSSEE</t>
  </si>
  <si>
    <t>OFFOY</t>
  </si>
  <si>
    <t>OMIECOURT</t>
  </si>
  <si>
    <t>PARGNY</t>
  </si>
  <si>
    <t>PARVILLERS LE QUESNOY</t>
  </si>
  <si>
    <t>PICQUIGNY</t>
  </si>
  <si>
    <t>PONT REMY</t>
  </si>
  <si>
    <t>PORT LE GRAND</t>
  </si>
  <si>
    <t>PUNCHY</t>
  </si>
  <si>
    <t>QUESNOY SUR AIRAINES</t>
  </si>
  <si>
    <t>REVELLES</t>
  </si>
  <si>
    <t>RIENCOURT</t>
  </si>
  <si>
    <t>RIVERY</t>
  </si>
  <si>
    <t>ROUVROY EN SANTERRE</t>
  </si>
  <si>
    <t>RUBEMPRE</t>
  </si>
  <si>
    <t>SAIGNEVILLE</t>
  </si>
  <si>
    <t>SAILLY LE SEC</t>
  </si>
  <si>
    <t>ST ACHEUL</t>
  </si>
  <si>
    <t>GUEMICOURT</t>
  </si>
  <si>
    <t>ST LEGER SUR BRESLE</t>
  </si>
  <si>
    <t>SENTELIE</t>
  </si>
  <si>
    <t>TAILLY L ARBRE A MOUCHES</t>
  </si>
  <si>
    <t>TALMAS</t>
  </si>
  <si>
    <t>TERRAMESNIL</t>
  </si>
  <si>
    <t>THIEULLOY L ABBAYE</t>
  </si>
  <si>
    <t>THIEULLOY LA VILLE</t>
  </si>
  <si>
    <t>TOEUFLES</t>
  </si>
  <si>
    <t>VALINES</t>
  </si>
  <si>
    <t>VAUCHELLES LES AUTHIE</t>
  </si>
  <si>
    <t>VAUX SUR SOMME</t>
  </si>
  <si>
    <t>VERGIES</t>
  </si>
  <si>
    <t>VILLE LE MARCLET</t>
  </si>
  <si>
    <t>VILLERS SUR AUTHIE</t>
  </si>
  <si>
    <t>VILLE SUR ANCRE</t>
  </si>
  <si>
    <t>VITZ SUR AUTHIE</t>
  </si>
  <si>
    <t>VOYENNES</t>
  </si>
  <si>
    <t>WIRY AU MONT</t>
  </si>
  <si>
    <t>WOIGNARUE</t>
  </si>
  <si>
    <t>YVRENCHEUX</t>
  </si>
  <si>
    <t>AGUTS</t>
  </si>
  <si>
    <t>ALBI</t>
  </si>
  <si>
    <t>APPELLE</t>
  </si>
  <si>
    <t>ARFONS</t>
  </si>
  <si>
    <t>ARTHES</t>
  </si>
  <si>
    <t>ASSAC</t>
  </si>
  <si>
    <t>AUSSAC</t>
  </si>
  <si>
    <t>BELLESERRE</t>
  </si>
  <si>
    <t>BOUT DU PONT DE LARN</t>
  </si>
  <si>
    <t>CASTELNAU DE LEVIS</t>
  </si>
  <si>
    <t>CASTELNAU DE MONTMIRAL</t>
  </si>
  <si>
    <t>CASTRES</t>
  </si>
  <si>
    <t>CAUCALIERES</t>
  </si>
  <si>
    <t>COUFOULEUX</t>
  </si>
  <si>
    <t>CUNAC</t>
  </si>
  <si>
    <t>CUQ LES VIELMUR</t>
  </si>
  <si>
    <t>ESCOUSSENS</t>
  </si>
  <si>
    <t>ESCROUX</t>
  </si>
  <si>
    <t>FRAUSSEILLES</t>
  </si>
  <si>
    <t>FREJEVILLE</t>
  </si>
  <si>
    <t>GIROUSSENS</t>
  </si>
  <si>
    <t>JOUQUEVIEL</t>
  </si>
  <si>
    <t>LABASTIDE GABAUSSE</t>
  </si>
  <si>
    <t>LABOUTARIE</t>
  </si>
  <si>
    <t>LACABAREDE</t>
  </si>
  <si>
    <t>LACAPELLE PINET</t>
  </si>
  <si>
    <t>LACOUGOTTE CADOUL</t>
  </si>
  <si>
    <t>LACROISILLE</t>
  </si>
  <si>
    <t>LAGARDIOLLE</t>
  </si>
  <si>
    <t>LAPARROUQUIAL</t>
  </si>
  <si>
    <t>MARNAVES</t>
  </si>
  <si>
    <t>LE MASNAU MASSUGUIES</t>
  </si>
  <si>
    <t>MAZAMET</t>
  </si>
  <si>
    <t>MILHAVET</t>
  </si>
  <si>
    <t>MONTREDON LABESSONNIE</t>
  </si>
  <si>
    <t>PECHAUDIER</t>
  </si>
  <si>
    <t>ROQUECOURBE</t>
  </si>
  <si>
    <t>LHOMMAIZE</t>
  </si>
  <si>
    <t>LIGLET</t>
  </si>
  <si>
    <t>LINAZAY</t>
  </si>
  <si>
    <t>LIZANT</t>
  </si>
  <si>
    <t>MAZEUIL</t>
  </si>
  <si>
    <t>MIREBEAU</t>
  </si>
  <si>
    <t>OUZILLY VIGNOLLES</t>
  </si>
  <si>
    <t>MONTS SUR GUESNES</t>
  </si>
  <si>
    <t>MORTON</t>
  </si>
  <si>
    <t>NIEUIL L ESPOIR</t>
  </si>
  <si>
    <t>OUZILLY</t>
  </si>
  <si>
    <t>PAYROUX</t>
  </si>
  <si>
    <t>PERSAC</t>
  </si>
  <si>
    <t>PORT DE PILES</t>
  </si>
  <si>
    <t>LA PUYE</t>
  </si>
  <si>
    <t>RANTON</t>
  </si>
  <si>
    <t>LE ROCHEREAU</t>
  </si>
  <si>
    <t>ST JULIEN L ARS</t>
  </si>
  <si>
    <t>ST LAON</t>
  </si>
  <si>
    <t>ST LEOMER</t>
  </si>
  <si>
    <t>CHAPELLE MORTHEMER</t>
  </si>
  <si>
    <t>MORTHEMER</t>
  </si>
  <si>
    <t>ST MAURICE LA CLOUERE</t>
  </si>
  <si>
    <t>LA TRIMOUILLE</t>
  </si>
  <si>
    <t>VOUNEUIL SOUS BIARD</t>
  </si>
  <si>
    <t>POUZIOUX LA JARRIE</t>
  </si>
  <si>
    <t>VOUZAILLES</t>
  </si>
  <si>
    <t>AIXE SUR VIENNE</t>
  </si>
  <si>
    <t>AUGNE</t>
  </si>
  <si>
    <t>AZAT LE RIS</t>
  </si>
  <si>
    <t>BELLAC</t>
  </si>
  <si>
    <t>BREUILAUFA</t>
  </si>
  <si>
    <t>BUJALEUF</t>
  </si>
  <si>
    <t>BURGNAC</t>
  </si>
  <si>
    <t>LE CHALARD</t>
  </si>
  <si>
    <t>CHAMPNETERY</t>
  </si>
  <si>
    <t>CIEUX</t>
  </si>
  <si>
    <t>DOMPIERRE LES EGLISES</t>
  </si>
  <si>
    <t>LE DORAT</t>
  </si>
  <si>
    <t>EYJEAUX</t>
  </si>
  <si>
    <t>FOLLES</t>
  </si>
  <si>
    <t>LADIGNAC LE LONG</t>
  </si>
  <si>
    <t>PANAZOL</t>
  </si>
  <si>
    <t>PENSOL</t>
  </si>
  <si>
    <t>PEYRILHAC</t>
  </si>
  <si>
    <t>RILHAC LASTOURS</t>
  </si>
  <si>
    <t>ST BONNET BRIANCE</t>
  </si>
  <si>
    <t>ST BONNET DE BELLAC</t>
  </si>
  <si>
    <t>ST DENIS DES MURS</t>
  </si>
  <si>
    <t>ST HILAIRE LA TREILLE</t>
  </si>
  <si>
    <t>ST JEAN LIGOURE</t>
  </si>
  <si>
    <t>ST LAURENT LES EGLISES</t>
  </si>
  <si>
    <t>ST LEGER LA MONTAGNE</t>
  </si>
  <si>
    <t>ST LEGER MAGNAZEIX</t>
  </si>
  <si>
    <t>ST MARTIN LE VIEUX</t>
  </si>
  <si>
    <t>SOLIGNAC</t>
  </si>
  <si>
    <t>VERNEUIL SUR VIENNE</t>
  </si>
  <si>
    <t>AMBACOURT</t>
  </si>
  <si>
    <t>ARCHETTES</t>
  </si>
  <si>
    <t>AULNOIS</t>
  </si>
  <si>
    <t>BALLEVILLE</t>
  </si>
  <si>
    <t>BAN DE LAVELINE</t>
  </si>
  <si>
    <t>BASSE SUR LE RUPT</t>
  </si>
  <si>
    <t>BERTRIMOUTIER</t>
  </si>
  <si>
    <t>BIFFONTAINE</t>
  </si>
  <si>
    <t>BLEURVILLE</t>
  </si>
  <si>
    <t>BRECHAINVILLE</t>
  </si>
  <si>
    <t>BRU</t>
  </si>
  <si>
    <t>CHAVELOT</t>
  </si>
  <si>
    <t>CHENIMENIL</t>
  </si>
  <si>
    <t>CLEURIE</t>
  </si>
  <si>
    <t>COMBRIMONT</t>
  </si>
  <si>
    <t>CONTREXEVILLE</t>
  </si>
  <si>
    <t>CORNIMONT</t>
  </si>
  <si>
    <t>COUSSEY</t>
  </si>
  <si>
    <t>LA CROIX AUX MINES</t>
  </si>
  <si>
    <t>DAMAS AUX BOIS</t>
  </si>
  <si>
    <t>DEINVILLERS</t>
  </si>
  <si>
    <t>DERBAMONT</t>
  </si>
  <si>
    <t>DEYCIMONT</t>
  </si>
  <si>
    <t>DOLAINCOURT</t>
  </si>
  <si>
    <t>DOMEVRE SUR AVIERE</t>
  </si>
  <si>
    <t>DOMEVRE SUR DURBION</t>
  </si>
  <si>
    <t>PECY</t>
  </si>
  <si>
    <t>POINCY</t>
  </si>
  <si>
    <t>LA POMPONNETTE</t>
  </si>
  <si>
    <t>ST ANGE LE VIEL</t>
  </si>
  <si>
    <t>ST OUEN SUR MORIN</t>
  </si>
  <si>
    <t>ST PATHUS</t>
  </si>
  <si>
    <t>SAINTS</t>
  </si>
  <si>
    <t>ST SAUVEUR LES BRAY</t>
  </si>
  <si>
    <t>SAMMERON</t>
  </si>
  <si>
    <t>SANCY LES PROVINS</t>
  </si>
  <si>
    <t>SAVIGNY LE TEMPLE</t>
  </si>
  <si>
    <t>SOISY BOUY</t>
  </si>
  <si>
    <t>THOURY FEROTTES</t>
  </si>
  <si>
    <t>TREUZY LEVELAY</t>
  </si>
  <si>
    <t>VALENCE EN BRIE</t>
  </si>
  <si>
    <t>VARREDDES</t>
  </si>
  <si>
    <t>VAUCOURTOIS</t>
  </si>
  <si>
    <t>VAUX SUR LUNAIN</t>
  </si>
  <si>
    <t>VERNEUIL L ETANG</t>
  </si>
  <si>
    <t>VERT ST DENIS</t>
  </si>
  <si>
    <t>VIGNELY</t>
  </si>
  <si>
    <t>VILLENAUXE LA PETITE</t>
  </si>
  <si>
    <t>VILLENOY</t>
  </si>
  <si>
    <t>VILLIERS SOUS GREZ</t>
  </si>
  <si>
    <t>VOINSLES</t>
  </si>
  <si>
    <t>VOULANGIS</t>
  </si>
  <si>
    <t>ABLIS</t>
  </si>
  <si>
    <t>ALLAINVILLE AUX BOIS</t>
  </si>
  <si>
    <t>DENOUVAL</t>
  </si>
  <si>
    <t>AUFFARGIS</t>
  </si>
  <si>
    <t>BEHOUST</t>
  </si>
  <si>
    <t>VAL DES QUATRE PIGNONS</t>
  </si>
  <si>
    <t>BOINVILLIERS</t>
  </si>
  <si>
    <t>BOISSETS</t>
  </si>
  <si>
    <t>BOUGIVAL</t>
  </si>
  <si>
    <t>BREUIL BOIS ROBERT</t>
  </si>
  <si>
    <t>BREVAL</t>
  </si>
  <si>
    <t>BULLION</t>
  </si>
  <si>
    <t>CHEVREUSE</t>
  </si>
  <si>
    <t>LES CLAYES SOUS BOIS</t>
  </si>
  <si>
    <t>CRESPIERES</t>
  </si>
  <si>
    <t>DAVRON</t>
  </si>
  <si>
    <t>FONTENAY LE FLEURY</t>
  </si>
  <si>
    <t>GAMBAIS</t>
  </si>
  <si>
    <t>GRESSEY</t>
  </si>
  <si>
    <t>JEUFOSSE</t>
  </si>
  <si>
    <t>LIMETZ VILLEZ</t>
  </si>
  <si>
    <t>LOMMOYE</t>
  </si>
  <si>
    <t>MAGNANVILLE</t>
  </si>
  <si>
    <t>CRESSELY</t>
  </si>
  <si>
    <t>MARLY LE ROI</t>
  </si>
  <si>
    <t>MONTVAL</t>
  </si>
  <si>
    <t>MAURECOURT</t>
  </si>
  <si>
    <t>MEDAN</t>
  </si>
  <si>
    <t>MENERVILLE</t>
  </si>
  <si>
    <t>MERICOURT</t>
  </si>
  <si>
    <t>MEZIERES SUR SEINE</t>
  </si>
  <si>
    <t>MOISSON</t>
  </si>
  <si>
    <t>MONTALET LE BOIS</t>
  </si>
  <si>
    <t>MORAINVILLIERS</t>
  </si>
  <si>
    <t>NEAUPHLE LE VIEUX</t>
  </si>
  <si>
    <t>NEZEL</t>
  </si>
  <si>
    <t>OINVILLE SUR MONTCIENT</t>
  </si>
  <si>
    <t>ORCEMONT</t>
  </si>
  <si>
    <t>ORPHIN</t>
  </si>
  <si>
    <t>PONTHEVRARD</t>
  </si>
  <si>
    <t>PORT VILLEZ</t>
  </si>
  <si>
    <t>LA QUEUE LES YVELINES</t>
  </si>
  <si>
    <t>ST CYR L ECOLE</t>
  </si>
  <si>
    <t>ST MARTIN LA GARENNE</t>
  </si>
  <si>
    <t>LA BRETECHE</t>
  </si>
  <si>
    <t>LE TARTRE GAUDRAN</t>
  </si>
  <si>
    <t>VERNEUIL SUR SEINE</t>
  </si>
  <si>
    <t>LA VERRIERE</t>
  </si>
  <si>
    <t>VILLENNES SUR SEINE</t>
  </si>
  <si>
    <t>AIFFRES</t>
  </si>
  <si>
    <t>AIGONNAY</t>
  </si>
  <si>
    <t>BORCQ SUR AIRVAULT</t>
  </si>
  <si>
    <t>QUIMERCH</t>
  </si>
  <si>
    <t>AIGALIERS</t>
  </si>
  <si>
    <t>AIMARGUES</t>
  </si>
  <si>
    <t>ALZON</t>
  </si>
  <si>
    <t>ARRE</t>
  </si>
  <si>
    <t>ASPERES</t>
  </si>
  <si>
    <t>AUJARGUES</t>
  </si>
  <si>
    <t>BOISSET ET GAUJAC</t>
  </si>
  <si>
    <t>BRANOUX LES TAILLADES</t>
  </si>
  <si>
    <t>LA CADIERE ET CAMBO</t>
  </si>
  <si>
    <t>LA CALMETTE</t>
  </si>
  <si>
    <t>CASTILLON DU GARD</t>
  </si>
  <si>
    <t>CAVILLARGUES</t>
  </si>
  <si>
    <t>DEAUX</t>
  </si>
  <si>
    <t>DIONS</t>
  </si>
  <si>
    <t>FONTARECHES</t>
  </si>
  <si>
    <t>FRESSAC</t>
  </si>
  <si>
    <t>JONQUIERES ST VINCENT</t>
  </si>
  <si>
    <t>LAVAL ST ROMAN</t>
  </si>
  <si>
    <t>MARGUERITTES</t>
  </si>
  <si>
    <t>MARTIGNARGUES</t>
  </si>
  <si>
    <t>MASSILLARGUES ATTUECH</t>
  </si>
  <si>
    <t>MEYRANNES</t>
  </si>
  <si>
    <t>MONOBLET</t>
  </si>
  <si>
    <t>MONTAREN ET ST MEDIERS</t>
  </si>
  <si>
    <t>REVENS</t>
  </si>
  <si>
    <t>RIBAUTE LES TAVERNES</t>
  </si>
  <si>
    <t>LA ROUVIERE</t>
  </si>
  <si>
    <t>ST ANDRE DE VALBORGNE</t>
  </si>
  <si>
    <t>ST BAUZELY</t>
  </si>
  <si>
    <t>ST GENIES DE MALGOIRES</t>
  </si>
  <si>
    <t>ST GERVASY</t>
  </si>
  <si>
    <t>ST JEAN DE CEYRARGUES</t>
  </si>
  <si>
    <t>ST JULIEN LES ROSIERS</t>
  </si>
  <si>
    <t>ST MICHEL D EUZET</t>
  </si>
  <si>
    <t>ST NAZAIRE DES GARDIES</t>
  </si>
  <si>
    <t>ST PRIVAT DES VIEUX</t>
  </si>
  <si>
    <t>ST THEODORIT</t>
  </si>
  <si>
    <t>ST VICTOR DE MALCAP</t>
  </si>
  <si>
    <t>SALINELLES</t>
  </si>
  <si>
    <t>SANILHAC SAGRIES</t>
  </si>
  <si>
    <t>SERNHAC</t>
  </si>
  <si>
    <t>SOUVIGNARGUES</t>
  </si>
  <si>
    <t>UCHAUD</t>
  </si>
  <si>
    <t>VALLIGUIERES</t>
  </si>
  <si>
    <t>LA VERNAREDE</t>
  </si>
  <si>
    <t>ALAN</t>
  </si>
  <si>
    <t>ASPET</t>
  </si>
  <si>
    <t>AUZIELLE</t>
  </si>
  <si>
    <t>AZAS</t>
  </si>
  <si>
    <t>SUPERBAGNERES</t>
  </si>
  <si>
    <t>BEAUMONT SUR LEZE</t>
  </si>
  <si>
    <t>BERAT</t>
  </si>
  <si>
    <t>BOULOC</t>
  </si>
  <si>
    <t>BOUZIN</t>
  </si>
  <si>
    <t>BRAGAYRAC</t>
  </si>
  <si>
    <t>CARAMAN</t>
  </si>
  <si>
    <t>CARDEILHAC</t>
  </si>
  <si>
    <t>CASTANET TOLOSAN</t>
  </si>
  <si>
    <t>LE CASTERA</t>
  </si>
  <si>
    <t>CASTILLON DE LARBOUST</t>
  </si>
  <si>
    <t>CAUBOUS</t>
  </si>
  <si>
    <t>CAUJAC</t>
  </si>
  <si>
    <t>CESSALES</t>
  </si>
  <si>
    <t>CHAUM</t>
  </si>
  <si>
    <t>GAUD</t>
  </si>
  <si>
    <t>CIRES</t>
  </si>
  <si>
    <t>COUEILLES</t>
  </si>
  <si>
    <t>EAUNES</t>
  </si>
  <si>
    <t>ENCAUSSE LES THERMES</t>
  </si>
  <si>
    <t>EOUX</t>
  </si>
  <si>
    <t>ESTADENS</t>
  </si>
  <si>
    <t>LE FAGET</t>
  </si>
  <si>
    <t>FENOUILLET</t>
  </si>
  <si>
    <t>FONBEAUZARD</t>
  </si>
  <si>
    <t>FONSORBES</t>
  </si>
  <si>
    <t>FOUGARON</t>
  </si>
  <si>
    <t>LE FOUSSERET</t>
  </si>
  <si>
    <t>FRANCAZAL</t>
  </si>
  <si>
    <t>CESSY LES BOIS</t>
  </si>
  <si>
    <t>LA CHAPELLE ST ANDRE</t>
  </si>
  <si>
    <t>CHARRIN</t>
  </si>
  <si>
    <t>CHATEAUNEUF VAL DE BARGIS</t>
  </si>
  <si>
    <t>CHEVROCHES</t>
  </si>
  <si>
    <t>CHITRY LES MINES</t>
  </si>
  <si>
    <t>LA COLLANCELLE</t>
  </si>
  <si>
    <t>CORANCY</t>
  </si>
  <si>
    <t>COULOUTRE</t>
  </si>
  <si>
    <t>DRUY PARIGNY</t>
  </si>
  <si>
    <t>DUN SUR GRANDRY</t>
  </si>
  <si>
    <t>ENTRAINS SUR NOHAIN</t>
  </si>
  <si>
    <t>FLEZ CUZY</t>
  </si>
  <si>
    <t>FRASNAY REUGNY</t>
  </si>
  <si>
    <t>GIEN SUR CURE</t>
  </si>
  <si>
    <t>GUIPY</t>
  </si>
  <si>
    <t>LAMENAY SUR LOIRE</t>
  </si>
  <si>
    <t>LIMON</t>
  </si>
  <si>
    <t>LURCY LE BOURG</t>
  </si>
  <si>
    <t>LA MARCHE</t>
  </si>
  <si>
    <t>METZ LE COMTE</t>
  </si>
  <si>
    <t>MONCEAUX LE COMTE</t>
  </si>
  <si>
    <t>MONTIGNY AUX AMOGNES</t>
  </si>
  <si>
    <t>MONTIGNY EN MORVAN</t>
  </si>
  <si>
    <t>LES SETTONS</t>
  </si>
  <si>
    <t>MOURON SUR YONNE</t>
  </si>
  <si>
    <t>MOUX EN MORVAN</t>
  </si>
  <si>
    <t>MYENNES</t>
  </si>
  <si>
    <t>NEUFFONTAINES</t>
  </si>
  <si>
    <t>NEUVY SUR LOIRE</t>
  </si>
  <si>
    <t>LA NOCLE MAULAIX</t>
  </si>
  <si>
    <t>ONLAY</t>
  </si>
  <si>
    <t>OUDAN</t>
  </si>
  <si>
    <t>OUROUX EN MORVAN</t>
  </si>
  <si>
    <t>PARIGNY LES VAUX</t>
  </si>
  <si>
    <t>PLANCHEZ</t>
  </si>
  <si>
    <t>POISEUX</t>
  </si>
  <si>
    <t>POUGNY</t>
  </si>
  <si>
    <t>POUSSEAUX</t>
  </si>
  <si>
    <t>ST LAURENT L ABBAYE</t>
  </si>
  <si>
    <t>ST LEGER DE FOUGERET</t>
  </si>
  <si>
    <t>ST MALO EN DONZIOIS</t>
  </si>
  <si>
    <t>ST VERAIN</t>
  </si>
  <si>
    <t>SAIZY</t>
  </si>
  <si>
    <t>SEMELAY</t>
  </si>
  <si>
    <t>URZY</t>
  </si>
  <si>
    <t>AMFROIPRET</t>
  </si>
  <si>
    <t>ANICHE</t>
  </si>
  <si>
    <t>LE BIZET</t>
  </si>
  <si>
    <t>AUBERS</t>
  </si>
  <si>
    <t>BANTOUZELLE</t>
  </si>
  <si>
    <t>BAZUEL</t>
  </si>
  <si>
    <t>BEAURAIN</t>
  </si>
  <si>
    <t>BEAUREPAIRE SUR SAMBRE</t>
  </si>
  <si>
    <t>BERMERAIN</t>
  </si>
  <si>
    <t>BONDUES</t>
  </si>
  <si>
    <t>BOUSBECQUE</t>
  </si>
  <si>
    <t>BOUSIES</t>
  </si>
  <si>
    <t>BOUSIGNIES SUR ROC</t>
  </si>
  <si>
    <t>BOUSSIERES EN CAMBRESIS</t>
  </si>
  <si>
    <t>BOUSSOIS</t>
  </si>
  <si>
    <t>CAGNONCLES</t>
  </si>
  <si>
    <t>CATILLON SUR SAMBRE</t>
  </si>
  <si>
    <t>AUDENCOURT</t>
  </si>
  <si>
    <t>CHATEAU L ABBAYE</t>
  </si>
  <si>
    <t>CLAIRFAYTS</t>
  </si>
  <si>
    <t>COLLERET</t>
  </si>
  <si>
    <t>COMINES</t>
  </si>
  <si>
    <t>COUDEKERQUE BRANCHE</t>
  </si>
  <si>
    <t>COUTICHES</t>
  </si>
  <si>
    <t>BLANC MISSERON ANF</t>
  </si>
  <si>
    <t>DIMONT</t>
  </si>
  <si>
    <t>DOMPIERRE SUR HELPE</t>
  </si>
  <si>
    <t>DORIGNIES</t>
  </si>
  <si>
    <t>FORT MARDYCK</t>
  </si>
  <si>
    <t>EECKE</t>
  </si>
  <si>
    <t>EPPE SAUVAGE</t>
  </si>
  <si>
    <t>ESQUELBECQ</t>
  </si>
  <si>
    <t>FENAIN</t>
  </si>
  <si>
    <t>FERIN</t>
  </si>
  <si>
    <t>FLOYON</t>
  </si>
  <si>
    <t>FRESNES SUR ESCAUT</t>
  </si>
  <si>
    <t>FRETIN</t>
  </si>
  <si>
    <t>GENECH</t>
  </si>
  <si>
    <t>GOEULZIN</t>
  </si>
  <si>
    <t>GRANDE SYNTHE</t>
  </si>
  <si>
    <t>GRAND FORT PHILIPPE</t>
  </si>
  <si>
    <t>GUESNAIN</t>
  </si>
  <si>
    <t>ST AMANCET</t>
  </si>
  <si>
    <t>ST GENEST DE CONTEST</t>
  </si>
  <si>
    <t>ST MICHEL LABADIE</t>
  </si>
  <si>
    <t>ST PIERRE DE TRIVISY</t>
  </si>
  <si>
    <t>ST SULPICE LA POINTE</t>
  </si>
  <si>
    <t>SERVIES</t>
  </si>
  <si>
    <t>SIEURAC</t>
  </si>
  <si>
    <t>SOREZE</t>
  </si>
  <si>
    <t>TREBAS</t>
  </si>
  <si>
    <t>TREVIEN</t>
  </si>
  <si>
    <t>VENES</t>
  </si>
  <si>
    <t>LE VINTROU</t>
  </si>
  <si>
    <t>VIVIERS LES MONTAGNES</t>
  </si>
  <si>
    <t>AUTY</t>
  </si>
  <si>
    <t>BARDIGUES</t>
  </si>
  <si>
    <t>BARRY D ISLEMADE</t>
  </si>
  <si>
    <t>BEAUMONT DE LOMAGNE</t>
  </si>
  <si>
    <t>BOUDOU</t>
  </si>
  <si>
    <t>BOURG DE VISA</t>
  </si>
  <si>
    <t>CAMPSAS</t>
  </si>
  <si>
    <t>CASTELFERRUS</t>
  </si>
  <si>
    <t>CASTELMAYRAN</t>
  </si>
  <si>
    <t>LE CAUSE</t>
  </si>
  <si>
    <t>CAYLUS</t>
  </si>
  <si>
    <t>CAYRAC</t>
  </si>
  <si>
    <t>CORBARIEU</t>
  </si>
  <si>
    <t>CORDES TOLOSANNES</t>
  </si>
  <si>
    <t>CUMONT</t>
  </si>
  <si>
    <t>GINALS</t>
  </si>
  <si>
    <t>GRAMONT</t>
  </si>
  <si>
    <t>LACOUR</t>
  </si>
  <si>
    <t>LAGUEPIE</t>
  </si>
  <si>
    <t>LAMAGISTERE</t>
  </si>
  <si>
    <t>LAPENCHE</t>
  </si>
  <si>
    <t>LA VILLE DIEU DU TEMPLE</t>
  </si>
  <si>
    <t>LIZAC</t>
  </si>
  <si>
    <t>MERLES</t>
  </si>
  <si>
    <t>MONTAIGU DE QUERCY</t>
  </si>
  <si>
    <t>MONTECH</t>
  </si>
  <si>
    <t>MONTRICOUX</t>
  </si>
  <si>
    <t>ORGUEIL</t>
  </si>
  <si>
    <t>PIQUECOS</t>
  </si>
  <si>
    <t>PUYCORNET</t>
  </si>
  <si>
    <t>REALVILLE</t>
  </si>
  <si>
    <t>ST ARROUMEX</t>
  </si>
  <si>
    <t>ST NAUPHARY</t>
  </si>
  <si>
    <t>ST VINCENT LESPINASSE</t>
  </si>
  <si>
    <t>VALENCE D AGEN</t>
  </si>
  <si>
    <t>VERLHAC TESCOU</t>
  </si>
  <si>
    <t>VIGUERON</t>
  </si>
  <si>
    <t>AMPUS</t>
  </si>
  <si>
    <t>ARTIGNOSC SUR VERDON</t>
  </si>
  <si>
    <t>AUPS</t>
  </si>
  <si>
    <t>BORMES LES MIMOSAS</t>
  </si>
  <si>
    <t>BRIGNOLES</t>
  </si>
  <si>
    <t>BRUE AURIAC</t>
  </si>
  <si>
    <t>LA CADIERE D AZUR</t>
  </si>
  <si>
    <t>GRAND MOULIN</t>
  </si>
  <si>
    <t>CALLAS</t>
  </si>
  <si>
    <t>CARCES</t>
  </si>
  <si>
    <t>CHATEAUVERT</t>
  </si>
  <si>
    <t>FOX AMPHOUX</t>
  </si>
  <si>
    <t>GRIMAUD</t>
  </si>
  <si>
    <t>PORT GRIMAUD</t>
  </si>
  <si>
    <t>AYGUADE CEINTURON</t>
  </si>
  <si>
    <t>ILE DE PORT CROS</t>
  </si>
  <si>
    <t>CAVALIERE</t>
  </si>
  <si>
    <t>LA LONDE LES MAURES</t>
  </si>
  <si>
    <t>MEOUNES LES MONTRIEUX</t>
  </si>
  <si>
    <t>LA MOLE</t>
  </si>
  <si>
    <t>LE MUY</t>
  </si>
  <si>
    <t>OLLIOULES</t>
  </si>
  <si>
    <t>PLAN D AUPS STE BAUME</t>
  </si>
  <si>
    <t>POURRIERES</t>
  </si>
  <si>
    <t>LA MADRAGUE</t>
  </si>
  <si>
    <t>ST MARTIN DE PALLIERES</t>
  </si>
  <si>
    <t>ST MAXIMIN LA STE BAUME</t>
  </si>
  <si>
    <t>LE DRAMONT</t>
  </si>
  <si>
    <t>LES SABLETTES</t>
  </si>
  <si>
    <t>TAMARIS SUR MER</t>
  </si>
  <si>
    <t>LES LONES</t>
  </si>
  <si>
    <t>SOLLIES PONT</t>
  </si>
  <si>
    <t>TARADEAU</t>
  </si>
  <si>
    <t>DOMPAIRE</t>
  </si>
  <si>
    <t>DOUNOUX</t>
  </si>
  <si>
    <t>FAUCOMPIERRE</t>
  </si>
  <si>
    <t>FERDRUPT</t>
  </si>
  <si>
    <t>FRAPELLE</t>
  </si>
  <si>
    <t>ADOMPT</t>
  </si>
  <si>
    <t>GERBAMONT</t>
  </si>
  <si>
    <t>GIRMONT VAL D AJOL</t>
  </si>
  <si>
    <t>GRIGNONCOURT</t>
  </si>
  <si>
    <t>HADOL</t>
  </si>
  <si>
    <t>HAILLAINVILLE</t>
  </si>
  <si>
    <t>HARMONVILLE</t>
  </si>
  <si>
    <t>THUNIMONT</t>
  </si>
  <si>
    <t>HENNEZEL</t>
  </si>
  <si>
    <t>HERGUGNEY</t>
  </si>
  <si>
    <t>HOUEVILLE</t>
  </si>
  <si>
    <t>LA HOUSSIERE</t>
  </si>
  <si>
    <t>HURBACHE</t>
  </si>
  <si>
    <t>JORXEY</t>
  </si>
  <si>
    <t>LAVELINE DEVANT BRUYERES</t>
  </si>
  <si>
    <t>LEMMECOURT</t>
  </si>
  <si>
    <t>LIRONCOURT</t>
  </si>
  <si>
    <t>LUBINE</t>
  </si>
  <si>
    <t>LUSSE</t>
  </si>
  <si>
    <t>MENIL SUR BELVITTE</t>
  </si>
  <si>
    <t>MONCEL SUR VAIR</t>
  </si>
  <si>
    <t>LE MONT</t>
  </si>
  <si>
    <t>MONTHUREUX LE SEC</t>
  </si>
  <si>
    <t>MONTMOTIER</t>
  </si>
  <si>
    <t>MORIZECOURT</t>
  </si>
  <si>
    <t>NOMEXY</t>
  </si>
  <si>
    <t>NOMPATELIZE</t>
  </si>
  <si>
    <t>OELLEVILLE</t>
  </si>
  <si>
    <t>PAIR ET GRANDRUPT</t>
  </si>
  <si>
    <t>BOURISP</t>
  </si>
  <si>
    <t>BOURS</t>
  </si>
  <si>
    <t>BUZON</t>
  </si>
  <si>
    <t>CAMPISTROUS</t>
  </si>
  <si>
    <t>CAPVERN</t>
  </si>
  <si>
    <t>CAPVERN LES BAINS</t>
  </si>
  <si>
    <t>CASTELNAU MAGNOAC</t>
  </si>
  <si>
    <t>CASTELVIEILH</t>
  </si>
  <si>
    <t>CASTERA LANUSSE</t>
  </si>
  <si>
    <t>CHIS</t>
  </si>
  <si>
    <t>COUSSAN</t>
  </si>
  <si>
    <t>CRECHETS</t>
  </si>
  <si>
    <t>ESCALA</t>
  </si>
  <si>
    <t>ESCONDEAUX</t>
  </si>
  <si>
    <t>FRECHENDETS</t>
  </si>
  <si>
    <t>FRECHET AURE</t>
  </si>
  <si>
    <t>GAILLAGOS</t>
  </si>
  <si>
    <t>GEMBRIE</t>
  </si>
  <si>
    <t>GERM</t>
  </si>
  <si>
    <t>GEZ</t>
  </si>
  <si>
    <t>GOURGUE</t>
  </si>
  <si>
    <t>HACHAN</t>
  </si>
  <si>
    <t>HAGEDET</t>
  </si>
  <si>
    <t>HAUTAGET</t>
  </si>
  <si>
    <t>HIIS</t>
  </si>
  <si>
    <t>IBOS</t>
  </si>
  <si>
    <t>ILHET</t>
  </si>
  <si>
    <t>ILHEU</t>
  </si>
  <si>
    <t>IZAUX</t>
  </si>
  <si>
    <t>LABASSERE</t>
  </si>
  <si>
    <t>LABORDE</t>
  </si>
  <si>
    <t>ARRAYOU LAHITTE</t>
  </si>
  <si>
    <t>LAMARQUE RUSTAING</t>
  </si>
  <si>
    <t>LANNE</t>
  </si>
  <si>
    <t>LARREULE</t>
  </si>
  <si>
    <t>LESCURRY</t>
  </si>
  <si>
    <t>LIBAROS</t>
  </si>
  <si>
    <t>LOMBRES</t>
  </si>
  <si>
    <t>LOUDENVIELLE</t>
  </si>
  <si>
    <t>ARMENTEULE</t>
  </si>
  <si>
    <t>LUQUET</t>
  </si>
  <si>
    <t>LUZ ST SAUVEUR</t>
  </si>
  <si>
    <t>MAUBOURGUET</t>
  </si>
  <si>
    <t>MONLONG</t>
  </si>
  <si>
    <t>MONTSERIE</t>
  </si>
  <si>
    <t>MOUMOULOUS</t>
  </si>
  <si>
    <t>MUN</t>
  </si>
  <si>
    <t>NISTOS</t>
  </si>
  <si>
    <t>ODOS</t>
  </si>
  <si>
    <t>ORIGNAC</t>
  </si>
  <si>
    <t>OROIX</t>
  </si>
  <si>
    <t>PEYRAUBE</t>
  </si>
  <si>
    <t>AMAILLOUX</t>
  </si>
  <si>
    <t>ARCAIS</t>
  </si>
  <si>
    <t>ARDIN</t>
  </si>
  <si>
    <t>LA COUDRE</t>
  </si>
  <si>
    <t>LE BREUIL SOUS ARGENTON</t>
  </si>
  <si>
    <t>MOUTIERS SOUS ARGENTON</t>
  </si>
  <si>
    <t>SANZAY</t>
  </si>
  <si>
    <t>ASSAIS LES JUMEAUX</t>
  </si>
  <si>
    <t>LES JUMEAUX</t>
  </si>
  <si>
    <t>AZAY SUR THOUET</t>
  </si>
  <si>
    <t>BECELEUF</t>
  </si>
  <si>
    <t>BREUIL CHAUSSEE</t>
  </si>
  <si>
    <t>LE BREUIL BERNARD</t>
  </si>
  <si>
    <t>BRION PRES THOUET</t>
  </si>
  <si>
    <t>LE BUSSEAU</t>
  </si>
  <si>
    <t>CERIZAY</t>
  </si>
  <si>
    <t>CHAIL</t>
  </si>
  <si>
    <t>CHANTECORPS</t>
  </si>
  <si>
    <t>LA CHAPELLE ST LAURENT</t>
  </si>
  <si>
    <t>RORTHAIS</t>
  </si>
  <si>
    <t>CHAURAY</t>
  </si>
  <si>
    <t>COULON</t>
  </si>
  <si>
    <t>COURLAY</t>
  </si>
  <si>
    <t>ECHIRE</t>
  </si>
  <si>
    <t>ENSIGNE</t>
  </si>
  <si>
    <t>FAYE L ABBESSE</t>
  </si>
  <si>
    <t>ST MARSAULT</t>
  </si>
  <si>
    <t>GLENAY</t>
  </si>
  <si>
    <t>LARGEASSE</t>
  </si>
  <si>
    <t>MOUGON</t>
  </si>
  <si>
    <t>NANTEUIL</t>
  </si>
  <si>
    <t>NEUVY BOUIN</t>
  </si>
  <si>
    <t>PERIGNE</t>
  </si>
  <si>
    <t>PLIBOUX</t>
  </si>
  <si>
    <t>PRAHECQ</t>
  </si>
  <si>
    <t>PUGNY</t>
  </si>
  <si>
    <t>REFFANNES</t>
  </si>
  <si>
    <t>LE RETAIL</t>
  </si>
  <si>
    <t>ST AMAND SUR SEVRE</t>
  </si>
  <si>
    <t>ST ANDRE SUR SEVRE</t>
  </si>
  <si>
    <t>ST CHRISTOPHE SUR ROC</t>
  </si>
  <si>
    <t>ST CYR LA LANDE</t>
  </si>
  <si>
    <t>ST GENARD</t>
  </si>
  <si>
    <t>ST GERMAIN DE LONGUE CHAUME</t>
  </si>
  <si>
    <t>ST JACQUES DE THOUARS</t>
  </si>
  <si>
    <t>ST MARTIN DE MACON</t>
  </si>
  <si>
    <t>ETUSSON</t>
  </si>
  <si>
    <t>ST PAUL EN GATINE</t>
  </si>
  <si>
    <t>STE SOLINE</t>
  </si>
  <si>
    <t>LE TALLUD</t>
  </si>
  <si>
    <t>TOURTENAY</t>
  </si>
  <si>
    <t>TRAYES</t>
  </si>
  <si>
    <t>VALLANS</t>
  </si>
  <si>
    <t>VERNOUX EN GATINE</t>
  </si>
  <si>
    <t>VILLEMAIN</t>
  </si>
  <si>
    <t>VILLIERS SUR CHIZE</t>
  </si>
  <si>
    <t>AGENVILLERS</t>
  </si>
  <si>
    <t>ALBERT</t>
  </si>
  <si>
    <t>ARREST</t>
  </si>
  <si>
    <t>ARVILLERS</t>
  </si>
  <si>
    <t>ASSEVILLERS</t>
  </si>
  <si>
    <t>AULT</t>
  </si>
  <si>
    <t>AUTHEUX</t>
  </si>
  <si>
    <t>AYENCOURT</t>
  </si>
  <si>
    <t>AYENCOURT LE MONCHEL</t>
  </si>
  <si>
    <t>BAYENCOURT</t>
  </si>
  <si>
    <t>BEAUCOURT EN SANTERRE</t>
  </si>
  <si>
    <t>BEAUMONT HAMEL</t>
  </si>
  <si>
    <t>BECORDEL BECOURT</t>
  </si>
  <si>
    <t>BERGICOURT</t>
  </si>
  <si>
    <t>BERNES</t>
  </si>
  <si>
    <t>BETHENCOURT SUR MER</t>
  </si>
  <si>
    <t>BIACHES</t>
  </si>
  <si>
    <t>BOISBERGUES</t>
  </si>
  <si>
    <t>BOUVAINCOURT SUR BRESLE</t>
  </si>
  <si>
    <t>BRAILLY CORNEHOTTE</t>
  </si>
  <si>
    <t>BROUCHY</t>
  </si>
  <si>
    <t>BRUTELLES</t>
  </si>
  <si>
    <t>BUIRE SUR L ANCRE</t>
  </si>
  <si>
    <t>BUVERCHY</t>
  </si>
  <si>
    <t>GAGNAC SUR GARONNE</t>
  </si>
  <si>
    <t>GARIN</t>
  </si>
  <si>
    <t>GENSAC SUR GARONNE</t>
  </si>
  <si>
    <t>HERRAN</t>
  </si>
  <si>
    <t>HIS</t>
  </si>
  <si>
    <t>IZAUT DE L HOTEL</t>
  </si>
  <si>
    <t>LAPEYROUSE FOSSAT</t>
  </si>
  <si>
    <t>LATRAPE</t>
  </si>
  <si>
    <t>LAVELANET DE COMMINGES</t>
  </si>
  <si>
    <t>LECUSSAN</t>
  </si>
  <si>
    <t>LEGUEVIN</t>
  </si>
  <si>
    <t>LESPUGUE</t>
  </si>
  <si>
    <t>LEVIGNAC</t>
  </si>
  <si>
    <t>MANCIOUX</t>
  </si>
  <si>
    <t>MARIGNAC LASCLARES</t>
  </si>
  <si>
    <t>MARIGNAC LASPEYRES</t>
  </si>
  <si>
    <t>MARLIAC</t>
  </si>
  <si>
    <t>MARQUEFAVE</t>
  </si>
  <si>
    <t>MARTRES TOLOSANE</t>
  </si>
  <si>
    <t>MELLES</t>
  </si>
  <si>
    <t>MERVILLA</t>
  </si>
  <si>
    <t>MILHAS</t>
  </si>
  <si>
    <t>MIRAMONT DE COMMINGES</t>
  </si>
  <si>
    <t>MIREMONT</t>
  </si>
  <si>
    <t>MONDOUZIL</t>
  </si>
  <si>
    <t>MONESTROL</t>
  </si>
  <si>
    <t>MONTASTRUC DE SALIES</t>
  </si>
  <si>
    <t>MONTBERNARD</t>
  </si>
  <si>
    <t>MONTBRUN BOCAGE</t>
  </si>
  <si>
    <t>MONTCLAR LAURAGAIS</t>
  </si>
  <si>
    <t>MONT DE GALIE</t>
  </si>
  <si>
    <t>MONTEGUT LAURAGAIS</t>
  </si>
  <si>
    <t>MOURVILLES HAUTES</t>
  </si>
  <si>
    <t>NIZAN GESSE</t>
  </si>
  <si>
    <t>OO</t>
  </si>
  <si>
    <t>PELLEPORT</t>
  </si>
  <si>
    <t>PIBRAC</t>
  </si>
  <si>
    <t>PONLAT TAILLEBOURG</t>
  </si>
  <si>
    <t>POUY DE TOUGES</t>
  </si>
  <si>
    <t>POUZE</t>
  </si>
  <si>
    <t>PRESERVILLE</t>
  </si>
  <si>
    <t>RIEUCAZE</t>
  </si>
  <si>
    <t>RIOLAS</t>
  </si>
  <si>
    <t>ST ARAILLE</t>
  </si>
  <si>
    <t>ST AVENTIN</t>
  </si>
  <si>
    <t>STE FOY D AIGREFEUILLE</t>
  </si>
  <si>
    <t>ST PIERRE DE LAGES</t>
  </si>
  <si>
    <t>SALEICH</t>
  </si>
  <si>
    <t>LA SALVETAT ST GILLES</t>
  </si>
  <si>
    <t>SARREMEZAN</t>
  </si>
  <si>
    <t>SEDEILHAC</t>
  </si>
  <si>
    <t>SEILH</t>
  </si>
  <si>
    <t>SENARENS</t>
  </si>
  <si>
    <t>SEPX</t>
  </si>
  <si>
    <t>TOURNEFEUILLE</t>
  </si>
  <si>
    <t>VIEILLE TOULOUSE</t>
  </si>
  <si>
    <t>VIGNAUX</t>
  </si>
  <si>
    <t>ARBLADE LE BAS</t>
  </si>
  <si>
    <t>AUX AUSSAT</t>
  </si>
  <si>
    <t>AVENSAC</t>
  </si>
  <si>
    <t>AVEZAN</t>
  </si>
  <si>
    <t>BARCELONNE DU GERS</t>
  </si>
  <si>
    <t>BASSOUES</t>
  </si>
  <si>
    <t>BAZIAN</t>
  </si>
  <si>
    <t>BERNEDE</t>
  </si>
  <si>
    <t>BIRAN</t>
  </si>
  <si>
    <t>BOUZON GELLENAVE</t>
  </si>
  <si>
    <t>MONBERT</t>
  </si>
  <si>
    <t>CABAS LOUMASSES</t>
  </si>
  <si>
    <t>CADEILHAN</t>
  </si>
  <si>
    <t>CADEILLAN</t>
  </si>
  <si>
    <t>CAUSSENS</t>
  </si>
  <si>
    <t>CONDOM</t>
  </si>
  <si>
    <t>COULOUME MONDEBAT</t>
  </si>
  <si>
    <t>CRASTES</t>
  </si>
  <si>
    <t>CRAVENCERES</t>
  </si>
  <si>
    <t>DEMU</t>
  </si>
  <si>
    <t>DUFFORT</t>
  </si>
  <si>
    <t>ESPAS</t>
  </si>
  <si>
    <t>ESTRAMIAC</t>
  </si>
  <si>
    <t>L ISLE ARNE</t>
  </si>
  <si>
    <t>L ISLE BOUZON</t>
  </si>
  <si>
    <t>LABARTHETE</t>
  </si>
  <si>
    <t>LAGARDE FIMARCON</t>
  </si>
  <si>
    <t>LAGUIAN MAZOUS</t>
  </si>
  <si>
    <t>LAHITTE</t>
  </si>
  <si>
    <t>HALLENNES LEZ HAUBOURDIN</t>
  </si>
  <si>
    <t>HARDIFORT</t>
  </si>
  <si>
    <t>HASNON</t>
  </si>
  <si>
    <t>HAUCOURT EN CAMBRESIS</t>
  </si>
  <si>
    <t>HAYNECOURT</t>
  </si>
  <si>
    <t>HERZEELE</t>
  </si>
  <si>
    <t>HONNECOURT SUR ESCAUT</t>
  </si>
  <si>
    <t>HORNAING</t>
  </si>
  <si>
    <t>HOUDAIN LEZ BAVAY</t>
  </si>
  <si>
    <t>INCHY</t>
  </si>
  <si>
    <t>JOLIMETZ</t>
  </si>
  <si>
    <t>LEDERZEELE</t>
  </si>
  <si>
    <t>LEZENNES</t>
  </si>
  <si>
    <t>LIGNY EN CAMBRESIS</t>
  </si>
  <si>
    <t>LOMPRET</t>
  </si>
  <si>
    <t>LYNDE</t>
  </si>
  <si>
    <t>MARBAIX</t>
  </si>
  <si>
    <t>MAUROIS</t>
  </si>
  <si>
    <t>METEREN</t>
  </si>
  <si>
    <t>MONCHEAUX</t>
  </si>
  <si>
    <t>MONS EN BAROEUL</t>
  </si>
  <si>
    <t>MOUVAUX</t>
  </si>
  <si>
    <t>NEUVILLE EN FERRAIN</t>
  </si>
  <si>
    <t>LA NEUVILLE</t>
  </si>
  <si>
    <t>NEUVILLE ST REMY</t>
  </si>
  <si>
    <t>NEUVILLE SUR ESCAUT</t>
  </si>
  <si>
    <t>NEUVILLY</t>
  </si>
  <si>
    <t>NOMAIN</t>
  </si>
  <si>
    <t>OBRECHIES</t>
  </si>
  <si>
    <t>OHAIN</t>
  </si>
  <si>
    <t>ORCHIES</t>
  </si>
  <si>
    <t>PECQUENCOURT</t>
  </si>
  <si>
    <t>PETIT FAYT</t>
  </si>
  <si>
    <t>PROVILLE</t>
  </si>
  <si>
    <t>QUAEDYPRE</t>
  </si>
  <si>
    <t>QUIEVELON</t>
  </si>
  <si>
    <t>QUIEVY</t>
  </si>
  <si>
    <t>REJET DE BEAULIEU</t>
  </si>
  <si>
    <t>ROBERSART</t>
  </si>
  <si>
    <t>ROMBIES ET MARCHIPONT</t>
  </si>
  <si>
    <t>ROUCOURT</t>
  </si>
  <si>
    <t>RUMEGIES</t>
  </si>
  <si>
    <t>SAILLY LEZ CAMBRAI</t>
  </si>
  <si>
    <t>SAILLY LEZ LANNOY</t>
  </si>
  <si>
    <t>SAINGHIN EN WEPPES</t>
  </si>
  <si>
    <t>ST ANDRE LEZ LILLE</t>
  </si>
  <si>
    <t>ST JANS CAPPEL</t>
  </si>
  <si>
    <t>ESCAUFOURT</t>
  </si>
  <si>
    <t>SEMOUSIES</t>
  </si>
  <si>
    <t>SIN LE NOBLE</t>
  </si>
  <si>
    <t>SOLRINNES</t>
  </si>
  <si>
    <t>STEENE</t>
  </si>
  <si>
    <t>TAISNIERES SUR HON</t>
  </si>
  <si>
    <t>TEMPLEUVE EN PEVELE</t>
  </si>
  <si>
    <t>VERCHAIN MAUGRE</t>
  </si>
  <si>
    <t>VIEUX CONDE</t>
  </si>
  <si>
    <t>VILLERS GUISLAIN</t>
  </si>
  <si>
    <t>WARGNIES LE GRAND</t>
  </si>
  <si>
    <t>WARGNIES LE PETIT</t>
  </si>
  <si>
    <t>WATTIGNIES</t>
  </si>
  <si>
    <t>WAVRECHAIN SOUS FAULX</t>
  </si>
  <si>
    <t>WEMAERS CAPPEL</t>
  </si>
  <si>
    <t>WERVICQ SUD</t>
  </si>
  <si>
    <t>WIGNEHIES</t>
  </si>
  <si>
    <t>WINNEZEELE</t>
  </si>
  <si>
    <t>WYLDER</t>
  </si>
  <si>
    <t>ZERMEZEELE</t>
  </si>
  <si>
    <t>AGNETZ</t>
  </si>
  <si>
    <t>AMBLAINVILLE</t>
  </si>
  <si>
    <t>APPILLY</t>
  </si>
  <si>
    <t>AUMONT EN HALATTE</t>
  </si>
  <si>
    <t>BALAGNY SUR THERAIN</t>
  </si>
  <si>
    <t>BLAINCOURT LES PRECY</t>
  </si>
  <si>
    <t>BLICOURT</t>
  </si>
  <si>
    <t>BLINCOURT</t>
  </si>
  <si>
    <t>BOISSY LE BOIS</t>
  </si>
  <si>
    <t>BOULLARRE</t>
  </si>
  <si>
    <t>BOURY EN VEXIN</t>
  </si>
  <si>
    <t>BOUVRESSE</t>
  </si>
  <si>
    <t>BREGY</t>
  </si>
  <si>
    <t>BREUIL LE SEC</t>
  </si>
  <si>
    <t>BUCAMPS</t>
  </si>
  <si>
    <t>BURY</t>
  </si>
  <si>
    <t>CAISNES</t>
  </si>
  <si>
    <t>CAMBRONNE LES CLERMONT</t>
  </si>
  <si>
    <t>CAMPREMY</t>
  </si>
  <si>
    <t>CATIGNY</t>
  </si>
  <si>
    <t>CHAMBORS</t>
  </si>
  <si>
    <t>CHEPOIX</t>
  </si>
  <si>
    <t>TAVERNES</t>
  </si>
  <si>
    <t>TOURTOUR</t>
  </si>
  <si>
    <t>VERIGNON</t>
  </si>
  <si>
    <t>VINON SUR VERDON</t>
  </si>
  <si>
    <t>AUBIGNAN</t>
  </si>
  <si>
    <t>BEAUMONT DU VENTOUX</t>
  </si>
  <si>
    <t>CADEROUSSE</t>
  </si>
  <si>
    <t>CASENEUVE</t>
  </si>
  <si>
    <t>CAVAILLON</t>
  </si>
  <si>
    <t>LES VIGNERES</t>
  </si>
  <si>
    <t>ENTRAIGUES SUR LA SORGUE</t>
  </si>
  <si>
    <t>ENTRECHAUX</t>
  </si>
  <si>
    <t>GOULT</t>
  </si>
  <si>
    <t>LORIOL DU COMTAT</t>
  </si>
  <si>
    <t>MORMOIRON</t>
  </si>
  <si>
    <t>ORANGE</t>
  </si>
  <si>
    <t>PERTUIS</t>
  </si>
  <si>
    <t>STE CECILE LES VIGNES</t>
  </si>
  <si>
    <t>ST MARTIN DE LA BRASQUE</t>
  </si>
  <si>
    <t>SORGUES</t>
  </si>
  <si>
    <t>LE THOR</t>
  </si>
  <si>
    <t>LA TOUR D AIGUES</t>
  </si>
  <si>
    <t>UCHAUX</t>
  </si>
  <si>
    <t>VACQUEYRAS</t>
  </si>
  <si>
    <t>FONTAINE DE VAUCLUSE</t>
  </si>
  <si>
    <t>VEDENE</t>
  </si>
  <si>
    <t>VIOLES</t>
  </si>
  <si>
    <t>LA BARRE DE MONTS</t>
  </si>
  <si>
    <t>FROMENTINE</t>
  </si>
  <si>
    <t>BAZOGES EN PAREDS</t>
  </si>
  <si>
    <t>BEAUVOIR SUR MER</t>
  </si>
  <si>
    <t>BOIS DE CENE</t>
  </si>
  <si>
    <t>LA BOISSIERE DES LANDES</t>
  </si>
  <si>
    <t>LE BOUPERE</t>
  </si>
  <si>
    <t>LA BRETONNIERE LA CLAYE</t>
  </si>
  <si>
    <t>LA CLAYE</t>
  </si>
  <si>
    <t>LA BRUFFIERE</t>
  </si>
  <si>
    <t>AISNE</t>
  </si>
  <si>
    <t>CHAMBRETAUD</t>
  </si>
  <si>
    <t>LA CHAPELLE AUX LYS</t>
  </si>
  <si>
    <t>CHATEAU D OLONNE</t>
  </si>
  <si>
    <t>CHATEAU GUIBERT</t>
  </si>
  <si>
    <t>CHEFFOIS</t>
  </si>
  <si>
    <t>CUGAND</t>
  </si>
  <si>
    <t>DAMVIX</t>
  </si>
  <si>
    <t>BOULOGNE</t>
  </si>
  <si>
    <t>FALLERON</t>
  </si>
  <si>
    <t>LA FLOCELLIERE</t>
  </si>
  <si>
    <t>LA POMMERAIE SUR SEVRE</t>
  </si>
  <si>
    <t>FROIDFOND</t>
  </si>
  <si>
    <t>LA GARNACHE</t>
  </si>
  <si>
    <t>GIVRAND</t>
  </si>
  <si>
    <t>GRAND LANDES</t>
  </si>
  <si>
    <t>GRUES</t>
  </si>
  <si>
    <t>LA GUYONNIERE</t>
  </si>
  <si>
    <t>L HERBERGEMENT</t>
  </si>
  <si>
    <t>PORT JOINVILLE</t>
  </si>
  <si>
    <t>LAIROUX</t>
  </si>
  <si>
    <t>LES LANDES GENUSSON</t>
  </si>
  <si>
    <t>LIEZ</t>
  </si>
  <si>
    <t>LUCON</t>
  </si>
  <si>
    <t>DISSAIS</t>
  </si>
  <si>
    <t>LA MEILLERAIE TILLAY</t>
  </si>
  <si>
    <t>MENOMBLET</t>
  </si>
  <si>
    <t>LA MERLATIERE</t>
  </si>
  <si>
    <t>GOUVIEUX</t>
  </si>
  <si>
    <t>HARDIVILLERS EN VEXIN</t>
  </si>
  <si>
    <t>HAUTBOS</t>
  </si>
  <si>
    <t>LA HERELLE</t>
  </si>
  <si>
    <t>HERICOURT SUR THERAIN</t>
  </si>
  <si>
    <t>HODENC EN BRAY</t>
  </si>
  <si>
    <t>JAULZY</t>
  </si>
  <si>
    <t>JUVIGNIES</t>
  </si>
  <si>
    <t>LACHELLE</t>
  </si>
  <si>
    <t>LACROIX ST OUEN</t>
  </si>
  <si>
    <t>LAFRAYE</t>
  </si>
  <si>
    <t>LASSIGNY</t>
  </si>
  <si>
    <t>LIANCOURT ST PIERRE</t>
  </si>
  <si>
    <t>LIBERMONT</t>
  </si>
  <si>
    <t>LITZ</t>
  </si>
  <si>
    <t>LONGUEIL STE MARIE</t>
  </si>
  <si>
    <t>LUCHY</t>
  </si>
  <si>
    <t>MAISONCELLE TUILERIE</t>
  </si>
  <si>
    <t>MAREUIL LA MOTTE</t>
  </si>
  <si>
    <t>MELLO</t>
  </si>
  <si>
    <t>POUEYFERRE</t>
  </si>
  <si>
    <t>RABASTENS DE BIGORRE</t>
  </si>
  <si>
    <t>ST LANNE</t>
  </si>
  <si>
    <t>ST PASTOUS</t>
  </si>
  <si>
    <t>SALIGOS</t>
  </si>
  <si>
    <t>SANOUS</t>
  </si>
  <si>
    <t>SIARROUY</t>
  </si>
  <si>
    <t>SINZOS</t>
  </si>
  <si>
    <t>SOUBLECAUSE</t>
  </si>
  <si>
    <t>SOULOM</t>
  </si>
  <si>
    <t>SOUYEAUX</t>
  </si>
  <si>
    <t>TREBONS</t>
  </si>
  <si>
    <t>VIER BORDES</t>
  </si>
  <si>
    <t>VISCOS</t>
  </si>
  <si>
    <t>ARBOUSSOLS</t>
  </si>
  <si>
    <t>PORT BARCARES</t>
  </si>
  <si>
    <t>BOULETERNERE</t>
  </si>
  <si>
    <t>CABESTANY</t>
  </si>
  <si>
    <t>CAMPOUSSY</t>
  </si>
  <si>
    <t>CANOHES</t>
  </si>
  <si>
    <t>CASEFABRE</t>
  </si>
  <si>
    <t>CASTELNOU</t>
  </si>
  <si>
    <t>CAUDIES DE CONFLENT</t>
  </si>
  <si>
    <t>ERR</t>
  </si>
  <si>
    <t>ILLE SUR TET</t>
  </si>
  <si>
    <t>LAMANERE</t>
  </si>
  <si>
    <t>MATEMALE</t>
  </si>
  <si>
    <t>FONT ROMEU ODEILLO VIA</t>
  </si>
  <si>
    <t>ODEILLO VIA</t>
  </si>
  <si>
    <t>OSSEJA</t>
  </si>
  <si>
    <t>PERPIGNAN</t>
  </si>
  <si>
    <t>PEZILLA DE CONFLENT</t>
  </si>
  <si>
    <t>RABOUILLET</t>
  </si>
  <si>
    <t>RIGARDA</t>
  </si>
  <si>
    <t>SAILLAGOUSE</t>
  </si>
  <si>
    <t>ST CYPRIEN PLAGE</t>
  </si>
  <si>
    <t>SERRALONGUE</t>
  </si>
  <si>
    <t>TAURINYA</t>
  </si>
  <si>
    <t>THUES ENTRE VALLS</t>
  </si>
  <si>
    <t>TRESSERRE</t>
  </si>
  <si>
    <t>TRILLA</t>
  </si>
  <si>
    <t>UR</t>
  </si>
  <si>
    <t>VALCEBOLLERE</t>
  </si>
  <si>
    <t>ADAMSWILLER</t>
  </si>
  <si>
    <t>ALBE</t>
  </si>
  <si>
    <t>SALENTHAL</t>
  </si>
  <si>
    <t>ALTWILLER</t>
  </si>
  <si>
    <t>ANDLAU</t>
  </si>
  <si>
    <t>BELLEFOSSE</t>
  </si>
  <si>
    <t>BERNARDSWILLER</t>
  </si>
  <si>
    <t>BISCHOFFSHEIM</t>
  </si>
  <si>
    <t>BISCHWILLER</t>
  </si>
  <si>
    <t>BOERSCH</t>
  </si>
  <si>
    <t>KLINGENTHAL</t>
  </si>
  <si>
    <t>GRIESBACH LE BASTBERG</t>
  </si>
  <si>
    <t>IMBSHEIM</t>
  </si>
  <si>
    <t>RIEDHEIM</t>
  </si>
  <si>
    <t>FRECONRUPT</t>
  </si>
  <si>
    <t>BURBACH</t>
  </si>
  <si>
    <t>BUTTEN</t>
  </si>
  <si>
    <t>COLROY LA ROCHE</t>
  </si>
  <si>
    <t>DAMBACH</t>
  </si>
  <si>
    <t>NEUNHOFFEN</t>
  </si>
  <si>
    <t>DOMFESSEL</t>
  </si>
  <si>
    <t>DORLISHEIM</t>
  </si>
  <si>
    <t>BIRLENBACH</t>
  </si>
  <si>
    <t>DRULINGEN</t>
  </si>
  <si>
    <t>DURRENBACH</t>
  </si>
  <si>
    <t>ELSENHEIM</t>
  </si>
  <si>
    <t>WOLFSTHAL</t>
  </si>
  <si>
    <t>ERGERSHEIM</t>
  </si>
  <si>
    <t>ESCHWILLER</t>
  </si>
  <si>
    <t>FESSENHEIM LE BAS</t>
  </si>
  <si>
    <t>FORT LOUIS</t>
  </si>
  <si>
    <t>FRIEDOLSHEIM</t>
  </si>
  <si>
    <t>FURDENHEIM</t>
  </si>
  <si>
    <t>GEUDERTHEIM</t>
  </si>
  <si>
    <t>GOTTESHEIM</t>
  </si>
  <si>
    <t>GOXWILLER</t>
  </si>
  <si>
    <t>GRASSENDORF</t>
  </si>
  <si>
    <t>GRIES</t>
  </si>
  <si>
    <t>GRIESBACH</t>
  </si>
  <si>
    <t>GUNGWILLER</t>
  </si>
  <si>
    <t>HAEGEN</t>
  </si>
  <si>
    <t>HARTHOUSE</t>
  </si>
  <si>
    <t>HEIDOLSHEIM</t>
  </si>
  <si>
    <t>HEILIGENSTEIN</t>
  </si>
  <si>
    <t>HOENHEIM</t>
  </si>
  <si>
    <t>HUTTENHEIM</t>
  </si>
  <si>
    <t>INGWILLER</t>
  </si>
  <si>
    <t>ITTLENHEIM</t>
  </si>
  <si>
    <t>CANDAS</t>
  </si>
  <si>
    <t>CAPPY</t>
  </si>
  <si>
    <t>CARTIGNY</t>
  </si>
  <si>
    <t>CERISY</t>
  </si>
  <si>
    <t>CHIPILLY</t>
  </si>
  <si>
    <t>CONTOIRE</t>
  </si>
  <si>
    <t>CONTOIRE HAMEL</t>
  </si>
  <si>
    <t>CROIXRAULT</t>
  </si>
  <si>
    <t>LE CROTOY</t>
  </si>
  <si>
    <t>CURLU</t>
  </si>
  <si>
    <t>DARGNIES</t>
  </si>
  <si>
    <t>DOINGT</t>
  </si>
  <si>
    <t>DOINGT FLAMICOURT</t>
  </si>
  <si>
    <t>DOMART SUR LA LUCE</t>
  </si>
  <si>
    <t>DOMLEGER LONGVILLERS</t>
  </si>
  <si>
    <t>DOMPIERRE SUR AUTHIE</t>
  </si>
  <si>
    <t>DOUILLY</t>
  </si>
  <si>
    <t>DREUIL LES AMIENS</t>
  </si>
  <si>
    <t>DRIENCOURT</t>
  </si>
  <si>
    <t>ERCHES</t>
  </si>
  <si>
    <t>ERGNIES</t>
  </si>
  <si>
    <t>FIGNIERES</t>
  </si>
  <si>
    <t>FINS</t>
  </si>
  <si>
    <t>FLAUCOURT</t>
  </si>
  <si>
    <t>FLESSELLES</t>
  </si>
  <si>
    <t>FONCHES FONCHETTE</t>
  </si>
  <si>
    <t>FONTAINE SOUS MONTDIDIER</t>
  </si>
  <si>
    <t>FOREST L ABBAYE</t>
  </si>
  <si>
    <t>FRESNES MAZANCOURT</t>
  </si>
  <si>
    <t>FRESNES TILLOLOY</t>
  </si>
  <si>
    <t>FRESNOY LES ROYE</t>
  </si>
  <si>
    <t>FRICOURT</t>
  </si>
  <si>
    <t>FRISE</t>
  </si>
  <si>
    <t>GRAND LAVIERS</t>
  </si>
  <si>
    <t>GRECOURT</t>
  </si>
  <si>
    <t>GUERBIGNY</t>
  </si>
  <si>
    <t>HANCOURT</t>
  </si>
  <si>
    <t>HANGEST EN SANTERRE</t>
  </si>
  <si>
    <t>HANGEST SUR SOMME</t>
  </si>
  <si>
    <t>HARDECOURT AUX BOIS</t>
  </si>
  <si>
    <t>HERLY</t>
  </si>
  <si>
    <t>HEUCOURT CROQUOISON</t>
  </si>
  <si>
    <t>HUCHENNEVILLE</t>
  </si>
  <si>
    <t>IGNAUCOURT</t>
  </si>
  <si>
    <t>INVAL BOIRON</t>
  </si>
  <si>
    <t>LA CHAPELLE SOUS POIX</t>
  </si>
  <si>
    <t>MONTMARQUET</t>
  </si>
  <si>
    <t>LAMOTTE BULEUX</t>
  </si>
  <si>
    <t>MACHIEL</t>
  </si>
  <si>
    <t>MAISNIERES</t>
  </si>
  <si>
    <t>MARCELCAVE</t>
  </si>
  <si>
    <t>MARCHE ALLOUARDE</t>
  </si>
  <si>
    <t>MAREUIL CAUBERT</t>
  </si>
  <si>
    <t>MATIGNY</t>
  </si>
  <si>
    <t>MENESLIES</t>
  </si>
  <si>
    <t>MERICOURT EN VIMEU</t>
  </si>
  <si>
    <t>METIGNY</t>
  </si>
  <si>
    <t>MEZEROLLES</t>
  </si>
  <si>
    <t>ESTREES EN CHAUSSEE</t>
  </si>
  <si>
    <t>MONSURES</t>
  </si>
  <si>
    <t>MORISEL</t>
  </si>
  <si>
    <t>MORLANCOURT</t>
  </si>
  <si>
    <t>NEUFMOULIN</t>
  </si>
  <si>
    <t>OVILLERS LA BOISSELLE</t>
  </si>
  <si>
    <t>PENDE</t>
  </si>
  <si>
    <t>PERNOIS</t>
  </si>
  <si>
    <t>PERTAIN</t>
  </si>
  <si>
    <t>PIERREPONT SUR AVRE</t>
  </si>
  <si>
    <t>PISSY</t>
  </si>
  <si>
    <t>LE PLESSIER ROZAINVILLERS</t>
  </si>
  <si>
    <t>POEUILLY</t>
  </si>
  <si>
    <t>POTTE</t>
  </si>
  <si>
    <t>POZIERES</t>
  </si>
  <si>
    <t>PUCHEVILLERS</t>
  </si>
  <si>
    <t>PUZEAUX</t>
  </si>
  <si>
    <t>QUESNOY LE MONTANT</t>
  </si>
  <si>
    <t>RAINNEVILLE</t>
  </si>
  <si>
    <t>REMIENCOURT</t>
  </si>
  <si>
    <t>RIBEMONT SUR ANCRE</t>
  </si>
  <si>
    <t>ROISEL</t>
  </si>
  <si>
    <t>ROUY LE PETIT</t>
  </si>
  <si>
    <t>RUBESCOURT</t>
  </si>
  <si>
    <t>RUE</t>
  </si>
  <si>
    <t>SAILLY LAURETTE</t>
  </si>
  <si>
    <t>ST AUBIN MONTENOY</t>
  </si>
  <si>
    <t>ST BLIMONT</t>
  </si>
  <si>
    <t>ST LEGER LES AUTHIE</t>
  </si>
  <si>
    <t>SAUVILLERS MONGIVAL</t>
  </si>
  <si>
    <t>SOREL</t>
  </si>
  <si>
    <t>LALANNE ARQUE</t>
  </si>
  <si>
    <t>LAMAZERE</t>
  </si>
  <si>
    <t>LAUJUZAN</t>
  </si>
  <si>
    <t>MAIGNAUT TAUZIA</t>
  </si>
  <si>
    <t>MANCIET</t>
  </si>
  <si>
    <t>MANSENCOME</t>
  </si>
  <si>
    <t>MASSEUBE</t>
  </si>
  <si>
    <t>MAULEON D ARMAGNAC</t>
  </si>
  <si>
    <t>MAULICHERES</t>
  </si>
  <si>
    <t>MONCLAR D ARMAGNAC</t>
  </si>
  <si>
    <t>MONTAUT LES CRENEAUX</t>
  </si>
  <si>
    <t>MONT DE MARRAST</t>
  </si>
  <si>
    <t>MONTESQUIOU</t>
  </si>
  <si>
    <t>MONTESTRUC SUR GERS</t>
  </si>
  <si>
    <t>MOUCHAN</t>
  </si>
  <si>
    <t>NOUGAROULET</t>
  </si>
  <si>
    <t>ORBESSAN</t>
  </si>
  <si>
    <t>ORDAN LARROQUE</t>
  </si>
  <si>
    <t>PALLANNE</t>
  </si>
  <si>
    <t>PESSOULENS</t>
  </si>
  <si>
    <t>PEYRUSSE MASSAS</t>
  </si>
  <si>
    <t>PEYRUSSE VIEILLE</t>
  </si>
  <si>
    <t>PONSAMPERE</t>
  </si>
  <si>
    <t>PREIGNAN</t>
  </si>
  <si>
    <t>PROJAN</t>
  </si>
  <si>
    <t>PUYLAUSIC</t>
  </si>
  <si>
    <t>RAZENGUES</t>
  </si>
  <si>
    <t>REANS</t>
  </si>
  <si>
    <t>RICOURT</t>
  </si>
  <si>
    <t>ROQUEPINE</t>
  </si>
  <si>
    <t>ROZES</t>
  </si>
  <si>
    <t>ST AUNIX LENGROS</t>
  </si>
  <si>
    <t>STE CHRISTIE D ARMAGNAC</t>
  </si>
  <si>
    <t>ST CLAR</t>
  </si>
  <si>
    <t>ST CRICQ</t>
  </si>
  <si>
    <t>ST ELIX</t>
  </si>
  <si>
    <t>MIERY</t>
  </si>
  <si>
    <t>LES MOLUNES</t>
  </si>
  <si>
    <t>MONAY</t>
  </si>
  <si>
    <t>MONNETAY</t>
  </si>
  <si>
    <t>MONTAGNA LE TEMPLIER</t>
  </si>
  <si>
    <t>MONT SOUS VAUDREY</t>
  </si>
  <si>
    <t>LEZAT</t>
  </si>
  <si>
    <t>MUTIGNEY</t>
  </si>
  <si>
    <t>LES NANS</t>
  </si>
  <si>
    <t>NEUVILLEY</t>
  </si>
  <si>
    <t>NEVY SUR SEILLE</t>
  </si>
  <si>
    <t>ONOZ</t>
  </si>
  <si>
    <t>OUNANS</t>
  </si>
  <si>
    <t>PAGNOZ</t>
  </si>
  <si>
    <t>PETIT NOIR</t>
  </si>
  <si>
    <t>PICARREAU</t>
  </si>
  <si>
    <t>PLAINOISEAU</t>
  </si>
  <si>
    <t>LES PLANCHES PRES ARBOIS</t>
  </si>
  <si>
    <t>POIDS DE FIOLE</t>
  </si>
  <si>
    <t>PONT DU NAVOY</t>
  </si>
  <si>
    <t>LA DOYE</t>
  </si>
  <si>
    <t>PRETIN</t>
  </si>
  <si>
    <t>ROTALIER</t>
  </si>
  <si>
    <t>LA CURE</t>
  </si>
  <si>
    <t>RYE</t>
  </si>
  <si>
    <t>ST AMOUR</t>
  </si>
  <si>
    <t>RANCHETTE</t>
  </si>
  <si>
    <t>VALFIN LES ST CLAUDE</t>
  </si>
  <si>
    <t>ST GERMAIN EN MONTAGNE</t>
  </si>
  <si>
    <t>ST JEAN D ETREUX</t>
  </si>
  <si>
    <t>ST LUPICIN</t>
  </si>
  <si>
    <t>SAMPANS</t>
  </si>
  <si>
    <t>SEPTMONCEL</t>
  </si>
  <si>
    <t>SOUVANS</t>
  </si>
  <si>
    <t>SUPT</t>
  </si>
  <si>
    <t>TAVAUX</t>
  </si>
  <si>
    <t>THOIRETTE</t>
  </si>
  <si>
    <t>TOULOUSE LE CHATEAU</t>
  </si>
  <si>
    <t>TRENAL</t>
  </si>
  <si>
    <t>VERS SOUS SELLIERES</t>
  </si>
  <si>
    <t>VESCLES</t>
  </si>
  <si>
    <t>VEVY</t>
  </si>
  <si>
    <t>VILLARD ST SAUVEUR</t>
  </si>
  <si>
    <t>VILLENEUVE LES CHARNOD</t>
  </si>
  <si>
    <t>VILLETTE LES DOLE</t>
  </si>
  <si>
    <t>VITREUX</t>
  </si>
  <si>
    <t>ANGRESSE</t>
  </si>
  <si>
    <t>ARGELOUSE</t>
  </si>
  <si>
    <t>ARSAGUE</t>
  </si>
  <si>
    <t>AUDIGNON</t>
  </si>
  <si>
    <t>AURICE</t>
  </si>
  <si>
    <t>BAS MAUCO</t>
  </si>
  <si>
    <t>BATS</t>
  </si>
  <si>
    <t>CONCHY LES POTS</t>
  </si>
  <si>
    <t>COURTEUIL</t>
  </si>
  <si>
    <t>LE CROCQ</t>
  </si>
  <si>
    <t>CROISSY SUR CELLE</t>
  </si>
  <si>
    <t>CROUY EN THELLE</t>
  </si>
  <si>
    <t>DIVES</t>
  </si>
  <si>
    <t>DUVY</t>
  </si>
  <si>
    <t>ELINCOURT STE MARGUERITE</t>
  </si>
  <si>
    <t>ENENCOURT LEAGE</t>
  </si>
  <si>
    <t>EPINEUSE</t>
  </si>
  <si>
    <t>ERQUINVILLERS</t>
  </si>
  <si>
    <t>ESCAMES</t>
  </si>
  <si>
    <t>EVE</t>
  </si>
  <si>
    <t>EVRICOURT</t>
  </si>
  <si>
    <t>LE FAY ST QUENTIN</t>
  </si>
  <si>
    <t>FEUQUIERES</t>
  </si>
  <si>
    <t>FITZ JAMES</t>
  </si>
  <si>
    <t>FONTAINE CHAALIS</t>
  </si>
  <si>
    <t>FONTENAY TORCY</t>
  </si>
  <si>
    <t>FOUQUEROLLES</t>
  </si>
  <si>
    <t>FOURNIVAL</t>
  </si>
  <si>
    <t>GANNES</t>
  </si>
  <si>
    <t>GLAIGNES</t>
  </si>
  <si>
    <t>GOURCHELLES</t>
  </si>
  <si>
    <t>YSSAC LA TOURETTE</t>
  </si>
  <si>
    <t>AAST</t>
  </si>
  <si>
    <t>ABIDOS</t>
  </si>
  <si>
    <t>AINCILLE</t>
  </si>
  <si>
    <t>ALDUDES</t>
  </si>
  <si>
    <t>ALOS SIBAS ABENSE</t>
  </si>
  <si>
    <t>ARAMITS</t>
  </si>
  <si>
    <t>ARANCOU</t>
  </si>
  <si>
    <t>ARBOUET SUSSAUTE</t>
  </si>
  <si>
    <t>ARETTE</t>
  </si>
  <si>
    <t>ARNEGUY</t>
  </si>
  <si>
    <t>ARTIGUELOUVE</t>
  </si>
  <si>
    <t>ASTIS</t>
  </si>
  <si>
    <t>AURIONS IDERNES</t>
  </si>
  <si>
    <t>AUTERRIVE</t>
  </si>
  <si>
    <t>AYDIUS</t>
  </si>
  <si>
    <t>AYHERRE</t>
  </si>
  <si>
    <t>BALEIX</t>
  </si>
  <si>
    <t>BALIROS</t>
  </si>
  <si>
    <t>BARDOS</t>
  </si>
  <si>
    <t>BARINQUE</t>
  </si>
  <si>
    <t>BASTANES</t>
  </si>
  <si>
    <t>BEDOUS</t>
  </si>
  <si>
    <t>BEGUIOS</t>
  </si>
  <si>
    <t>BENTAYOU SEREE</t>
  </si>
  <si>
    <t>BERNADETS</t>
  </si>
  <si>
    <t>BETRACQ</t>
  </si>
  <si>
    <t>BEUSTE</t>
  </si>
  <si>
    <t>BIELLE</t>
  </si>
  <si>
    <t>BOUCAU</t>
  </si>
  <si>
    <t>BOUMOURT</t>
  </si>
  <si>
    <t>BOURNOS</t>
  </si>
  <si>
    <t>MIFAGET</t>
  </si>
  <si>
    <t>BUROSSE MENDOUSSE</t>
  </si>
  <si>
    <t>CAMBO LES BAINS</t>
  </si>
  <si>
    <t>CAMOU CIHIGUE</t>
  </si>
  <si>
    <t>CASTETNER</t>
  </si>
  <si>
    <t>CASTETPUGON</t>
  </si>
  <si>
    <t>CAUBIOS LOOS</t>
  </si>
  <si>
    <t>CHARRITTE DE BAS</t>
  </si>
  <si>
    <t>CIBOURE</t>
  </si>
  <si>
    <t>CLARACQ</t>
  </si>
  <si>
    <t>COSLEDAA LUBE BOAST</t>
  </si>
  <si>
    <t>CUQUERON</t>
  </si>
  <si>
    <t>DIUSSE</t>
  </si>
  <si>
    <t>DOGNEN</t>
  </si>
  <si>
    <t>DOMEZAIN BERRAUTE</t>
  </si>
  <si>
    <t>DOUMY</t>
  </si>
  <si>
    <t>EAUX BONNES</t>
  </si>
  <si>
    <t>GOURETTE</t>
  </si>
  <si>
    <t>ESPELETTE</t>
  </si>
  <si>
    <t>ESPIUTE</t>
  </si>
  <si>
    <t>ESQUIULE</t>
  </si>
  <si>
    <t>ESTOS</t>
  </si>
  <si>
    <t>GABASTON</t>
  </si>
  <si>
    <t>GEUS D ARZACQ</t>
  </si>
  <si>
    <t>GOMER</t>
  </si>
  <si>
    <t>GOTEIN LIBARRENX</t>
  </si>
  <si>
    <t>GURMENCON</t>
  </si>
  <si>
    <t>HERRERE</t>
  </si>
  <si>
    <t>L HOPITAL D ORION</t>
  </si>
  <si>
    <t>IBARROLLE</t>
  </si>
  <si>
    <t>IGON</t>
  </si>
  <si>
    <t>ISTURITS</t>
  </si>
  <si>
    <t>ITXASSOU</t>
  </si>
  <si>
    <t>JUXUE</t>
  </si>
  <si>
    <t>LABASTIDE VILLEFRANCHE</t>
  </si>
  <si>
    <t>LABETS BISCAY</t>
  </si>
  <si>
    <t>LE MESNIL THERIBUS</t>
  </si>
  <si>
    <t>MONCHY ST ELOI</t>
  </si>
  <si>
    <t>MONTJAVOULT</t>
  </si>
  <si>
    <t>MORIENVAL</t>
  </si>
  <si>
    <t>MOUY</t>
  </si>
  <si>
    <t>NAMPCEL</t>
  </si>
  <si>
    <t>LA NEUVILLE GARNIER</t>
  </si>
  <si>
    <t>LA NEUVILLE VAULT</t>
  </si>
  <si>
    <t>NOIREMONT</t>
  </si>
  <si>
    <t>NOYERS ST MARTIN</t>
  </si>
  <si>
    <t>ONS EN BRAY</t>
  </si>
  <si>
    <t>ORROUY</t>
  </si>
  <si>
    <t>OUDEUIL</t>
  </si>
  <si>
    <t>PASSEL</t>
  </si>
  <si>
    <t>PIERREFONDS</t>
  </si>
  <si>
    <t>LE PLESSIS BRION</t>
  </si>
  <si>
    <t>PONTARME</t>
  </si>
  <si>
    <t>PONT L EVEQUE</t>
  </si>
  <si>
    <t>PRECY SUR OISE</t>
  </si>
  <si>
    <t>RAVENEL</t>
  </si>
  <si>
    <t>RESSONS SUR MATZ</t>
  </si>
  <si>
    <t>DRESLINCOURT</t>
  </si>
  <si>
    <t>ROUSSELOY</t>
  </si>
  <si>
    <t>SAINS MORAINVILLERS</t>
  </si>
  <si>
    <t>ST DENISCOURT</t>
  </si>
  <si>
    <t>ST PIERRE ES CHAMPS</t>
  </si>
  <si>
    <t>ST VAAST DE LONGMONT</t>
  </si>
  <si>
    <t>ST VALERY</t>
  </si>
  <si>
    <t>SENOTS</t>
  </si>
  <si>
    <t>SEREVILLERS</t>
  </si>
  <si>
    <t>SERIFONTAINE</t>
  </si>
  <si>
    <t>SILLY TILLARD</t>
  </si>
  <si>
    <t>OLLENCOURT</t>
  </si>
  <si>
    <t>TROUSSENCOURT</t>
  </si>
  <si>
    <t>TROUSSURES</t>
  </si>
  <si>
    <t>VALESCOURT</t>
  </si>
  <si>
    <t>VAUCHELLES</t>
  </si>
  <si>
    <t>VAUMOISE</t>
  </si>
  <si>
    <t>LE VAUROUX</t>
  </si>
  <si>
    <t>VER SUR LAUNETTE</t>
  </si>
  <si>
    <t>VERDEREL LES SAUQUEUSE</t>
  </si>
  <si>
    <t>SAUQUEUSE ST LUCIEN</t>
  </si>
  <si>
    <t>VERDERONNE</t>
  </si>
  <si>
    <t>VERSIGNY</t>
  </si>
  <si>
    <t>VIEFVILLERS</t>
  </si>
  <si>
    <t>VILLERS ST GENEST</t>
  </si>
  <si>
    <t>VILLERS SOUS ST LEU</t>
  </si>
  <si>
    <t>VILLERS VICOMTE</t>
  </si>
  <si>
    <t>VINEUIL ST FIRMIN</t>
  </si>
  <si>
    <t>VROCOURT</t>
  </si>
  <si>
    <t>ALENCON</t>
  </si>
  <si>
    <t>AUBRY EN EXMES</t>
  </si>
  <si>
    <t>AUNAY LES BOIS</t>
  </si>
  <si>
    <t>AVERNES ST GOURGON</t>
  </si>
  <si>
    <t>BAZOCHES AU HOULME</t>
  </si>
  <si>
    <t>BEAUFAI</t>
  </si>
  <si>
    <t>BEAUVAIN</t>
  </si>
  <si>
    <t>BELFONDS</t>
  </si>
  <si>
    <t>BELLEME</t>
  </si>
  <si>
    <t>BELLOU EN HOULME</t>
  </si>
  <si>
    <t>BERJOU</t>
  </si>
  <si>
    <t>BOISSY MAUGIS</t>
  </si>
  <si>
    <t>MAISON MAUGIS</t>
  </si>
  <si>
    <t>LE BOSC RENOULT</t>
  </si>
  <si>
    <t>MARMOUILLE</t>
  </si>
  <si>
    <t>CHAMPCERIE</t>
  </si>
  <si>
    <t>CHAMPSECRET</t>
  </si>
  <si>
    <t>CHANU</t>
  </si>
  <si>
    <t>LA CHAPELLE PRES SEES</t>
  </si>
  <si>
    <t>LA COCHERE</t>
  </si>
  <si>
    <t>COMBLOT</t>
  </si>
  <si>
    <t>CONDEAU</t>
  </si>
  <si>
    <t>COULONGES LES SABLONS</t>
  </si>
  <si>
    <t>CRULAI</t>
  </si>
  <si>
    <t>LA HAUTE CHAPELLE</t>
  </si>
  <si>
    <t>ECORCHES</t>
  </si>
  <si>
    <t>EPERRAIS</t>
  </si>
  <si>
    <t>LA FERRIERE BECHET</t>
  </si>
  <si>
    <t>FONTENAI LES LOUVETS</t>
  </si>
  <si>
    <t>NEUGARTHEIM</t>
  </si>
  <si>
    <t>KIRRWILLER</t>
  </si>
  <si>
    <t>KNOERSHEIM</t>
  </si>
  <si>
    <t>KRAUTWILLER</t>
  </si>
  <si>
    <t>KRIEGSHEIM</t>
  </si>
  <si>
    <t>LAMPERTHEIM</t>
  </si>
  <si>
    <t>LAMPERTSLOCH</t>
  </si>
  <si>
    <t>LANDERSHEIM</t>
  </si>
  <si>
    <t>LIPSHEIM</t>
  </si>
  <si>
    <t>LORENTZEN</t>
  </si>
  <si>
    <t>MAENNOLSHEIM</t>
  </si>
  <si>
    <t>MARMOUTIER</t>
  </si>
  <si>
    <t>MEISTRATZHEIM</t>
  </si>
  <si>
    <t>MEMMELSHOFFEN</t>
  </si>
  <si>
    <t>MITTELBERGHEIM</t>
  </si>
  <si>
    <t>MOLSHEIM</t>
  </si>
  <si>
    <t>MORSBRONN LES BAINS</t>
  </si>
  <si>
    <t>MOTHERN</t>
  </si>
  <si>
    <t>MUNDOLSHEIM</t>
  </si>
  <si>
    <t>NEUVILLER LA ROCHE</t>
  </si>
  <si>
    <t>HAUTE GOUTTE</t>
  </si>
  <si>
    <t>OBERHASLACH</t>
  </si>
  <si>
    <t>OBERHAUSBERGEN</t>
  </si>
  <si>
    <t>OBERMODERN ZUTZENDORF</t>
  </si>
  <si>
    <t>OBERMODERN</t>
  </si>
  <si>
    <t>SEEBACH</t>
  </si>
  <si>
    <t>OFFWILLER</t>
  </si>
  <si>
    <t>OLWISHEIM</t>
  </si>
  <si>
    <t>ORSCHWILLER</t>
  </si>
  <si>
    <t>OSTHOUSE</t>
  </si>
  <si>
    <t>OSTWALD</t>
  </si>
  <si>
    <t>VAL DE MODER</t>
  </si>
  <si>
    <t>UBERACH</t>
  </si>
  <si>
    <t>PFALZWEYER</t>
  </si>
  <si>
    <t>RANGEN</t>
  </si>
  <si>
    <t>RETSCHWILLER</t>
  </si>
  <si>
    <t>ROPPENHEIM</t>
  </si>
  <si>
    <t>SAND</t>
  </si>
  <si>
    <t>ZOLLINGEN</t>
  </si>
  <si>
    <t>ZORNTHAL</t>
  </si>
  <si>
    <t>SCHAEFFERSHEIM</t>
  </si>
  <si>
    <t>SOUFFLENHEIM</t>
  </si>
  <si>
    <t>STEINSELTZ</t>
  </si>
  <si>
    <t>STOTZHEIM</t>
  </si>
  <si>
    <t>STRUTH</t>
  </si>
  <si>
    <t>SUNDHOUSE</t>
  </si>
  <si>
    <t>SCHWEBWILLER</t>
  </si>
  <si>
    <t>THANVILLE</t>
  </si>
  <si>
    <t>URMATT</t>
  </si>
  <si>
    <t>UTTENHOFFEN</t>
  </si>
  <si>
    <t>VALFF</t>
  </si>
  <si>
    <t>VOLKSBERG</t>
  </si>
  <si>
    <t>WALBOURG</t>
  </si>
  <si>
    <t>WALDERSBACH</t>
  </si>
  <si>
    <t>WALDOLWISHEIM</t>
  </si>
  <si>
    <t>WALTENHEIM SUR ZORN</t>
  </si>
  <si>
    <t>WANGEN</t>
  </si>
  <si>
    <t>WESTHOFFEN</t>
  </si>
  <si>
    <t>WEYER</t>
  </si>
  <si>
    <t>WICKERSHEIM WILSHAUSEN</t>
  </si>
  <si>
    <t>WILSHAUSEN</t>
  </si>
  <si>
    <t>HOHATZENHEIM</t>
  </si>
  <si>
    <t>MITTELHAUSEN</t>
  </si>
  <si>
    <t>ALTENSTADT</t>
  </si>
  <si>
    <t>WOLFISHEIM</t>
  </si>
  <si>
    <t>ALGOLSHEIM</t>
  </si>
  <si>
    <t>LES TROIS EPIS</t>
  </si>
  <si>
    <t>ATTENSCHWILLER</t>
  </si>
  <si>
    <t>BERENTZWILLER</t>
  </si>
  <si>
    <t>BUSCHWILLER</t>
  </si>
  <si>
    <t>CARSPACH</t>
  </si>
  <si>
    <t>COURTAVON</t>
  </si>
  <si>
    <t>DIETWILLER</t>
  </si>
  <si>
    <t>DURLINSDORF</t>
  </si>
  <si>
    <t>EGUISHEIM</t>
  </si>
  <si>
    <t>FALKWILLER</t>
  </si>
  <si>
    <t>FERRETTE</t>
  </si>
  <si>
    <t>FRELAND</t>
  </si>
  <si>
    <t>GEISPITZEN</t>
  </si>
  <si>
    <t>GOMMERSDORF</t>
  </si>
  <si>
    <t>GRUSSENHEIM</t>
  </si>
  <si>
    <t>GUEBERSCHWIHR</t>
  </si>
  <si>
    <t>GUEVENATTEN</t>
  </si>
  <si>
    <t>GUEWENHEIM</t>
  </si>
  <si>
    <t>GUNDOLSHEIM</t>
  </si>
  <si>
    <t>HEIMSBRUNN</t>
  </si>
  <si>
    <t>RIEDWIHR</t>
  </si>
  <si>
    <t>HOMBOURG</t>
  </si>
  <si>
    <t>HUNAWIHR</t>
  </si>
  <si>
    <t>ILLFURTH</t>
  </si>
  <si>
    <t>ILLHAEUSERN</t>
  </si>
  <si>
    <t>JETTINGEN</t>
  </si>
  <si>
    <t>KIFFIS</t>
  </si>
  <si>
    <t>TERTRY</t>
  </si>
  <si>
    <t>THENNES</t>
  </si>
  <si>
    <t>THOIX</t>
  </si>
  <si>
    <t>TILLOLOY</t>
  </si>
  <si>
    <t>TILLOY FLORIVILLE</t>
  </si>
  <si>
    <t>TREUX</t>
  </si>
  <si>
    <t>VAIRE SOUS CORBIE</t>
  </si>
  <si>
    <t>VAUCHELLES LES DOMART</t>
  </si>
  <si>
    <t>VAUX EN AMIENOIS</t>
  </si>
  <si>
    <t>VERCOURT</t>
  </si>
  <si>
    <t>VERPILLIERES</t>
  </si>
  <si>
    <t>LA VICOGNE</t>
  </si>
  <si>
    <t>VILLERS CARBONNEL</t>
  </si>
  <si>
    <t>VISMES</t>
  </si>
  <si>
    <t>VISMES AU VAL</t>
  </si>
  <si>
    <t>VRELY</t>
  </si>
  <si>
    <t>VRON</t>
  </si>
  <si>
    <t>WARSY</t>
  </si>
  <si>
    <t>WARVILLERS</t>
  </si>
  <si>
    <t>WOINCOURT</t>
  </si>
  <si>
    <t>YZENGREMER</t>
  </si>
  <si>
    <t>AIGUEFONDE</t>
  </si>
  <si>
    <t>ALGANS</t>
  </si>
  <si>
    <t>AMBRES</t>
  </si>
  <si>
    <t>ANDILLAC</t>
  </si>
  <si>
    <t>CUCUGNAN</t>
  </si>
  <si>
    <t>DAVEJEAN</t>
  </si>
  <si>
    <t>DURBAN CORBIERES</t>
  </si>
  <si>
    <t>ESCOULOUBRE</t>
  </si>
  <si>
    <t>FA</t>
  </si>
  <si>
    <t>FAJAC LA RELENQUE</t>
  </si>
  <si>
    <t>LA FAJOLLE</t>
  </si>
  <si>
    <t>FERRAN</t>
  </si>
  <si>
    <t>FOURNES CABARDES</t>
  </si>
  <si>
    <t>FRAISSE DES CORBIERES</t>
  </si>
  <si>
    <t>GAJA ET VILLEDIEU</t>
  </si>
  <si>
    <t>GALINAGUES</t>
  </si>
  <si>
    <t>GINCLA</t>
  </si>
  <si>
    <t>GRANES</t>
  </si>
  <si>
    <t>LES ILHES</t>
  </si>
  <si>
    <t>LAURABUC</t>
  </si>
  <si>
    <t>PORT LEUCATE</t>
  </si>
  <si>
    <t>MAGRIE</t>
  </si>
  <si>
    <t>MALVIES</t>
  </si>
  <si>
    <t>MARQUEIN</t>
  </si>
  <si>
    <t>MERIAL</t>
  </si>
  <si>
    <t>MOLLEVILLE</t>
  </si>
  <si>
    <t>MONTGRADAIL</t>
  </si>
  <si>
    <t>MONZE</t>
  </si>
  <si>
    <t>MOUTHOUMET</t>
  </si>
  <si>
    <t>PORT LA NOUVELLE</t>
  </si>
  <si>
    <t>PAULIGNE</t>
  </si>
  <si>
    <t>PAYRA SUR L HERS</t>
  </si>
  <si>
    <t>PECHARIC ET LE PY</t>
  </si>
  <si>
    <t>PEYREFITTE SUR L HERS</t>
  </si>
  <si>
    <t>PEYRENS</t>
  </si>
  <si>
    <t>PORTEL DES CORBIERES</t>
  </si>
  <si>
    <t>PREIXAN</t>
  </si>
  <si>
    <t>PUICHERIC</t>
  </si>
  <si>
    <t>PUIVERT</t>
  </si>
  <si>
    <t>BRENAC</t>
  </si>
  <si>
    <t>RAISSAC D AUDE</t>
  </si>
  <si>
    <t>RAISSAC SUR LAMPY</t>
  </si>
  <si>
    <t>RIEUX EN VAL</t>
  </si>
  <si>
    <t>RIEUX MINERVOIS</t>
  </si>
  <si>
    <t>RODOME</t>
  </si>
  <si>
    <t>ROUFFIAC D AUDE</t>
  </si>
  <si>
    <t>RUSTIQUES</t>
  </si>
  <si>
    <t>ST ANDRE DE ROQUELONGUE</t>
  </si>
  <si>
    <t>STE COLOMBE SUR GUETTE</t>
  </si>
  <si>
    <t>ST JULIEN DE BRIOLA</t>
  </si>
  <si>
    <t>ST JUST ET LE BEZU</t>
  </si>
  <si>
    <t>STE VALIERE</t>
  </si>
  <si>
    <t>SAISSAC</t>
  </si>
  <si>
    <t>SALLES D AUDE</t>
  </si>
  <si>
    <t>SALLES SUR L HERS</t>
  </si>
  <si>
    <t>TALAIRAN</t>
  </si>
  <si>
    <t>THEZAN DES CORBIERES</t>
  </si>
  <si>
    <t>VILLALIER</t>
  </si>
  <si>
    <t>VILLARDONNEL</t>
  </si>
  <si>
    <t>VILLEDAIGNE</t>
  </si>
  <si>
    <t>VILLEMAGNE</t>
  </si>
  <si>
    <t>VILLENEUVE LA COMPTAL</t>
  </si>
  <si>
    <t>VILLESEQUE DES CORBIERES</t>
  </si>
  <si>
    <t>VILLESISCLE</t>
  </si>
  <si>
    <t>VILLETRITOULS</t>
  </si>
  <si>
    <t>VINASSAN</t>
  </si>
  <si>
    <t>AGEN D AVEYRON</t>
  </si>
  <si>
    <t>AGUESSAC</t>
  </si>
  <si>
    <t>ALRANCE</t>
  </si>
  <si>
    <t>LA BASTIDE PRADINES</t>
  </si>
  <si>
    <t>BROUSSE LE CHATEAU</t>
  </si>
  <si>
    <t>BANHARS</t>
  </si>
  <si>
    <t>BAUDIGNAN</t>
  </si>
  <si>
    <t>BENESSE LES DAX</t>
  </si>
  <si>
    <t>BENESSE MAREMNE</t>
  </si>
  <si>
    <t>BIARROTTE</t>
  </si>
  <si>
    <t>BISCARROSSE PLAGE</t>
  </si>
  <si>
    <t>BONNEGARDE</t>
  </si>
  <si>
    <t>BUANES</t>
  </si>
  <si>
    <t>CACHEN</t>
  </si>
  <si>
    <t>CAPBRETON</t>
  </si>
  <si>
    <t>CAUNA</t>
  </si>
  <si>
    <t>CERE</t>
  </si>
  <si>
    <t>COMMENSACQ</t>
  </si>
  <si>
    <t>CREON D ARMAGNAC</t>
  </si>
  <si>
    <t>EUGENIE LES BAINS</t>
  </si>
  <si>
    <t>EYRES MONCUBE</t>
  </si>
  <si>
    <t>LE FRECHE</t>
  </si>
  <si>
    <t>GABARRET</t>
  </si>
  <si>
    <t>GARREY</t>
  </si>
  <si>
    <t>LABRIT</t>
  </si>
  <si>
    <t>LAHOSSE</t>
  </si>
  <si>
    <t>LALUQUE</t>
  </si>
  <si>
    <t>LARBEY</t>
  </si>
  <si>
    <t>LOSSE</t>
  </si>
  <si>
    <t>MIMIZAN</t>
  </si>
  <si>
    <t>MIRAMONT SENSACQ</t>
  </si>
  <si>
    <t>ORIST</t>
  </si>
  <si>
    <t>OUSSE SUZAN</t>
  </si>
  <si>
    <t>PARLEBOSCQ</t>
  </si>
  <si>
    <t>PAYROS CAZAUTETS</t>
  </si>
  <si>
    <t>PEYREHORADE</t>
  </si>
  <si>
    <t>PRECHACQ LES BAINS</t>
  </si>
  <si>
    <t>ST AGNET</t>
  </si>
  <si>
    <t>ST GEOURS DE MAREMNE</t>
  </si>
  <si>
    <t>ST JEAN DE LIER</t>
  </si>
  <si>
    <t>ST LON LES MINES</t>
  </si>
  <si>
    <t>ST LOUBOUER</t>
  </si>
  <si>
    <t>ST MARTIN D ONEY</t>
  </si>
  <si>
    <t>ST MICHEL ESCALUS</t>
  </si>
  <si>
    <t>ST PANDELON</t>
  </si>
  <si>
    <t>ST PAUL LES DAX</t>
  </si>
  <si>
    <t>ST PERDON</t>
  </si>
  <si>
    <t>SARBAZAN</t>
  </si>
  <si>
    <t>SORE</t>
  </si>
  <si>
    <t>SORT EN CHALOSSE</t>
  </si>
  <si>
    <t>TILH</t>
  </si>
  <si>
    <t>TRENSACQ</t>
  </si>
  <si>
    <t>UCHACQ ET PARENTIS</t>
  </si>
  <si>
    <t>VICQ D AURIBAT</t>
  </si>
  <si>
    <t>CELLE</t>
  </si>
  <si>
    <t>LA CHAPELLE ST MARTIN EN PLAINE</t>
  </si>
  <si>
    <t>LA CHAPELLE VENDOMOISE</t>
  </si>
  <si>
    <t>CHOUE</t>
  </si>
  <si>
    <t>CONAN</t>
  </si>
  <si>
    <t>COUDDES</t>
  </si>
  <si>
    <t>COUR SUR LOIRE</t>
  </si>
  <si>
    <t>COUTURE SUR LOIR</t>
  </si>
  <si>
    <t>FRANCAY</t>
  </si>
  <si>
    <t>LANCOME</t>
  </si>
  <si>
    <t>LANDES LE GAULOIS</t>
  </si>
  <si>
    <t>LUNAY</t>
  </si>
  <si>
    <t>MARCILLY EN BEAUCE</t>
  </si>
  <si>
    <t>MAZANGE</t>
  </si>
  <si>
    <t>MENARS</t>
  </si>
  <si>
    <t>MEUSNES</t>
  </si>
  <si>
    <t>MOISY</t>
  </si>
  <si>
    <t>MOLINEUF</t>
  </si>
  <si>
    <t>MONDOUBLEAU</t>
  </si>
  <si>
    <t>MONTOIRE SUR LE LOIR</t>
  </si>
  <si>
    <t>ST QUENTIN LES TROO</t>
  </si>
  <si>
    <t>NAVEIL</t>
  </si>
  <si>
    <t>NEUNG SUR BEUVRON</t>
  </si>
  <si>
    <t>OUCHAMPS</t>
  </si>
  <si>
    <t>OUZOUER LE DOYEN</t>
  </si>
  <si>
    <t>MEMBROLLES</t>
  </si>
  <si>
    <t>VERDES</t>
  </si>
  <si>
    <t>LES ROCHES L EVEQUE</t>
  </si>
  <si>
    <t>ST GOURGON</t>
  </si>
  <si>
    <t>ST MARC DU COR</t>
  </si>
  <si>
    <t>ST ROMAIN SUR CHER</t>
  </si>
  <si>
    <t>SASNIERES</t>
  </si>
  <si>
    <t>SEILLAC</t>
  </si>
  <si>
    <t>THEILLAY</t>
  </si>
  <si>
    <t>THORE LA ROCHETTE</t>
  </si>
  <si>
    <t>VILLENEUVE FROUVILLE</t>
  </si>
  <si>
    <t>VILLERMAIN</t>
  </si>
  <si>
    <t>LACADEE</t>
  </si>
  <si>
    <t>LAHONTAN</t>
  </si>
  <si>
    <t>LANNECAUBE</t>
  </si>
  <si>
    <t>LANNEPLAA</t>
  </si>
  <si>
    <t>LARRAU</t>
  </si>
  <si>
    <t>EAUX CHAUDES</t>
  </si>
  <si>
    <t>LEMBEYE</t>
  </si>
  <si>
    <t>LEREN</t>
  </si>
  <si>
    <t>LESCUN</t>
  </si>
  <si>
    <t>LESTELLE BETHARRAM</t>
  </si>
  <si>
    <t>LICHANS SUNHAR</t>
  </si>
  <si>
    <t>LOMBIA</t>
  </si>
  <si>
    <t>LONS</t>
  </si>
  <si>
    <t>LURBE ST CHRISTAU</t>
  </si>
  <si>
    <t>MACAYE</t>
  </si>
  <si>
    <t>MASCARAAS HARON</t>
  </si>
  <si>
    <t>MENDITTE</t>
  </si>
  <si>
    <t>MERACQ</t>
  </si>
  <si>
    <t>MIOSSENS LANUSSE</t>
  </si>
  <si>
    <t>ARANCE</t>
  </si>
  <si>
    <t>MORLAAS</t>
  </si>
  <si>
    <t>MORLANNE</t>
  </si>
  <si>
    <t>MUSCULDY</t>
  </si>
  <si>
    <t>NARCASTET</t>
  </si>
  <si>
    <t>OGENNE CAMPTORT</t>
  </si>
  <si>
    <t>OLORON STE MARIE</t>
  </si>
  <si>
    <t>ORIN</t>
  </si>
  <si>
    <t>ORION</t>
  </si>
  <si>
    <t>ORTHEZ</t>
  </si>
  <si>
    <t>OUILLON</t>
  </si>
  <si>
    <t>PARDIES PIETAT</t>
  </si>
  <si>
    <t>PAU</t>
  </si>
  <si>
    <t>POEY DE LESCAR</t>
  </si>
  <si>
    <t>PONSON DEBAT POUTS</t>
  </si>
  <si>
    <t>POULIACQ</t>
  </si>
  <si>
    <t>ST ARMOU</t>
  </si>
  <si>
    <t>ST JAMMES</t>
  </si>
  <si>
    <t>ST JEAN POUDGE</t>
  </si>
  <si>
    <t>ST MARTIN D ARBEROUE</t>
  </si>
  <si>
    <t>SALIES DE BEARN</t>
  </si>
  <si>
    <t>SALLES MONGISCARD</t>
  </si>
  <si>
    <t>SALLESPISSE</t>
  </si>
  <si>
    <t>SAULT DE NAVAILLES</t>
  </si>
  <si>
    <t>SAUVAGNON</t>
  </si>
  <si>
    <t>SEMEACQ BLACHON</t>
  </si>
  <si>
    <t>SUHESCUN</t>
  </si>
  <si>
    <t>TARON SADIRAC VIELLENAVE</t>
  </si>
  <si>
    <t>UHART MIXE</t>
  </si>
  <si>
    <t>URDES</t>
  </si>
  <si>
    <t>UROST</t>
  </si>
  <si>
    <t>URRUGNE</t>
  </si>
  <si>
    <t>URT</t>
  </si>
  <si>
    <t>UZAN</t>
  </si>
  <si>
    <t>VIALER</t>
  </si>
  <si>
    <t>VIELLESEGURE</t>
  </si>
  <si>
    <t>VIVEN</t>
  </si>
  <si>
    <t>ALLIER</t>
  </si>
  <si>
    <t>ANTIST</t>
  </si>
  <si>
    <t>ARAGNOUET</t>
  </si>
  <si>
    <t>ARBEOST</t>
  </si>
  <si>
    <t>ARCIZANS DESSUS</t>
  </si>
  <si>
    <t>ARGELES BAGNERES</t>
  </si>
  <si>
    <t>ARGELES GAZOST</t>
  </si>
  <si>
    <t>ARIES ESPENAN</t>
  </si>
  <si>
    <t>ARNE</t>
  </si>
  <si>
    <t>ARRENS MARSOUS</t>
  </si>
  <si>
    <t>ARTALENS SOUIN</t>
  </si>
  <si>
    <t>ASPIN EN LAVEDAN</t>
  </si>
  <si>
    <t>AUCUN</t>
  </si>
  <si>
    <t>AURIEBAT</t>
  </si>
  <si>
    <t>AVAJAN</t>
  </si>
  <si>
    <t>BARRANCOUEU</t>
  </si>
  <si>
    <t>BAZORDAN</t>
  </si>
  <si>
    <t>BETPOUY</t>
  </si>
  <si>
    <t>BONREPOS</t>
  </si>
  <si>
    <t>BOUILH DEVANT</t>
  </si>
  <si>
    <t>BOURG DE BIGORRE</t>
  </si>
  <si>
    <t>BUGARD</t>
  </si>
  <si>
    <t>CADEAC</t>
  </si>
  <si>
    <t>CADEILHAN TRACHERE</t>
  </si>
  <si>
    <t>ARTIGUES CAMPAN</t>
  </si>
  <si>
    <t>CAMPARAN</t>
  </si>
  <si>
    <t>CAMPUZAN</t>
  </si>
  <si>
    <t>CASTERA LOU</t>
  </si>
  <si>
    <t>CAZARILH</t>
  </si>
  <si>
    <t>CIEUTAT</t>
  </si>
  <si>
    <t>ESPECHE</t>
  </si>
  <si>
    <t>FERRERE</t>
  </si>
  <si>
    <t>FRECHEDE</t>
  </si>
  <si>
    <t>GAUDENT</t>
  </si>
  <si>
    <t>GAZAVE</t>
  </si>
  <si>
    <t>GAVARNIE GEDRE</t>
  </si>
  <si>
    <t>FONTENAI SUR ORNE</t>
  </si>
  <si>
    <t>GINAI</t>
  </si>
  <si>
    <t>LA GONFRIERE</t>
  </si>
  <si>
    <t>HABLOVILLE</t>
  </si>
  <si>
    <t>JOUE DU BOIS</t>
  </si>
  <si>
    <t>LA LANDE PATRY</t>
  </si>
  <si>
    <t>NEUILLY SUR EURE</t>
  </si>
  <si>
    <t>MACE</t>
  </si>
  <si>
    <t>MEDAVY</t>
  </si>
  <si>
    <t>MENIL FROGER</t>
  </si>
  <si>
    <t>MENIL GONDOUIN</t>
  </si>
  <si>
    <t>LE MERLERAULT</t>
  </si>
  <si>
    <t>LA MESNIERE</t>
  </si>
  <si>
    <t>MESSEI</t>
  </si>
  <si>
    <t>MONTGAUDRY</t>
  </si>
  <si>
    <t>MOULINS SUR ORNE</t>
  </si>
  <si>
    <t>MOUSSONVILLIERS</t>
  </si>
  <si>
    <t>NEAUPHE SOUS ESSAI</t>
  </si>
  <si>
    <t>ST AUBIN DES GROIS</t>
  </si>
  <si>
    <t>OMMEEL</t>
  </si>
  <si>
    <t>PERROU</t>
  </si>
  <si>
    <t>LES ROTOURS</t>
  </si>
  <si>
    <t>MENIL JEAN</t>
  </si>
  <si>
    <t>PUTANGES PONT ECREPIN</t>
  </si>
  <si>
    <t>RADON</t>
  </si>
  <si>
    <t>LA ROCHE MABILE</t>
  </si>
  <si>
    <t>ST CENERI LE GEREI</t>
  </si>
  <si>
    <t>ST DIDIER SOUS ECOUVES</t>
  </si>
  <si>
    <t>ST ELLIER LES BOIS</t>
  </si>
  <si>
    <t>ST GERMAIN D AUNAY</t>
  </si>
  <si>
    <t>ST GERMAIN DE CLAIREFEUILLE</t>
  </si>
  <si>
    <t>ST GERMAIN DE LA COUDRE</t>
  </si>
  <si>
    <t>ST GERMAIN DE MARTIGNY</t>
  </si>
  <si>
    <t>ST HILAIRE DE BRIOUZE</t>
  </si>
  <si>
    <t>ST JOUIN DE BLAVOU</t>
  </si>
  <si>
    <t>ST LEGER SUR SARTHE</t>
  </si>
  <si>
    <t>ST LEONARD DES PARCS</t>
  </si>
  <si>
    <t>ST MARTIN DES PEZERITS</t>
  </si>
  <si>
    <t>ST OUEN SUR ITON</t>
  </si>
  <si>
    <t>ST PATRICE DU DESERT</t>
  </si>
  <si>
    <t>ST QUENTIN DE BLAVOU</t>
  </si>
  <si>
    <t>ST ROCH SUR EGRENNE</t>
  </si>
  <si>
    <t>ST SYMPHORIEN DES BRUYERES</t>
  </si>
  <si>
    <t>SAIRES LA VERRERIE</t>
  </si>
  <si>
    <t>LES MONTS D ANDAINE</t>
  </si>
  <si>
    <t>LA SAUVAGERE</t>
  </si>
  <si>
    <t>ST MAURICE DU DESERT</t>
  </si>
  <si>
    <t>SEES</t>
  </si>
  <si>
    <t>SEMALLE</t>
  </si>
  <si>
    <t>SEVRAI</t>
  </si>
  <si>
    <t>RANDONNAI</t>
  </si>
  <si>
    <t>UROU ET CRENNES</t>
  </si>
  <si>
    <t>VALFRAMBERT</t>
  </si>
  <si>
    <t>VIDAI</t>
  </si>
  <si>
    <t>VIEUX PONT</t>
  </si>
  <si>
    <t>ACHEVILLE</t>
  </si>
  <si>
    <t>WESTBECOURT</t>
  </si>
  <si>
    <t>AGNEZ LES DUISANS</t>
  </si>
  <si>
    <t>AIRE SUR LA LYS</t>
  </si>
  <si>
    <t>AIRON ST VAAST</t>
  </si>
  <si>
    <t>AIX NOULETTE</t>
  </si>
  <si>
    <t>ANVIN</t>
  </si>
  <si>
    <t>ARRAS</t>
  </si>
  <si>
    <t>AUBIGNY EN ARTOIS</t>
  </si>
  <si>
    <t>AUDINCTHUN</t>
  </si>
  <si>
    <t>AYETTE</t>
  </si>
  <si>
    <t>BAILLEULVAL</t>
  </si>
  <si>
    <t>BALINGHEM</t>
  </si>
  <si>
    <t>BARALLE</t>
  </si>
  <si>
    <t>L ARBRET</t>
  </si>
  <si>
    <t>BAYENGHEM LES EPERLECQUES</t>
  </si>
  <si>
    <t>BAYENGHEM LES SENINGHEM</t>
  </si>
  <si>
    <t>BEAUMETZ LES AIRE</t>
  </si>
  <si>
    <t>BEAUMETZ LES CAMBRAI</t>
  </si>
  <si>
    <t>BEAUVOIS</t>
  </si>
  <si>
    <t>BEHAGNIES</t>
  </si>
  <si>
    <t>BERLES MONCHEL</t>
  </si>
  <si>
    <t>BETHONSART</t>
  </si>
  <si>
    <t>BEUTIN</t>
  </si>
  <si>
    <t>BEUVREQUEN</t>
  </si>
  <si>
    <t>BIEFVILLERS LES BAPAUME</t>
  </si>
  <si>
    <t>BLAIRVILLE</t>
  </si>
  <si>
    <t>BLANGERMONT</t>
  </si>
  <si>
    <t>BLANGY SUR TERNOISE</t>
  </si>
  <si>
    <t>BOIRY STE RICTRUDE</t>
  </si>
  <si>
    <t>BOISLEUX ST MARC</t>
  </si>
  <si>
    <t>BONNINGUES LES ARDRES</t>
  </si>
  <si>
    <t>BOURSIN</t>
  </si>
  <si>
    <t>BOUVELINGHEM</t>
  </si>
  <si>
    <t>BOYAVAL</t>
  </si>
  <si>
    <t>BUCQUOY</t>
  </si>
  <si>
    <t>BULLECOURT</t>
  </si>
  <si>
    <t>BUSNES</t>
  </si>
  <si>
    <t>CALAIS</t>
  </si>
  <si>
    <t>LA CALOTTERIE</t>
  </si>
  <si>
    <t>CAMBLIGNEUL</t>
  </si>
  <si>
    <t>KIRCHBERG</t>
  </si>
  <si>
    <t>MARKSTEIN</t>
  </si>
  <si>
    <t>LEYMEN</t>
  </si>
  <si>
    <t>LOGELHEIM</t>
  </si>
  <si>
    <t>MALMERSPACH</t>
  </si>
  <si>
    <t>NIEDERBRUCK</t>
  </si>
  <si>
    <t>METZERAL</t>
  </si>
  <si>
    <t>MOOSCH</t>
  </si>
  <si>
    <t>MORSCHWILLER LE BAS</t>
  </si>
  <si>
    <t>MOYEN MUESPACH</t>
  </si>
  <si>
    <t>DORNACH</t>
  </si>
  <si>
    <t>MURBACH</t>
  </si>
  <si>
    <t>NIEDERMORSCHWIHR</t>
  </si>
  <si>
    <t>NIFFER</t>
  </si>
  <si>
    <t>OBERDORF</t>
  </si>
  <si>
    <t>OBERHERGHEIM</t>
  </si>
  <si>
    <t>OBERMORSCHWIHR</t>
  </si>
  <si>
    <t>PULVERSHEIM</t>
  </si>
  <si>
    <t>RANSPACH LE HAUT</t>
  </si>
  <si>
    <t>RICHWILLER</t>
  </si>
  <si>
    <t>RIMBACH PRES GUEBWILLER</t>
  </si>
  <si>
    <t>RIXHEIM</t>
  </si>
  <si>
    <t>ROGGENHOUSE</t>
  </si>
  <si>
    <t>ST AMARIN</t>
  </si>
  <si>
    <t>SIERENTZ</t>
  </si>
  <si>
    <t>SOPPE LE BAS</t>
  </si>
  <si>
    <t>SOULTZ HAUT RHIN</t>
  </si>
  <si>
    <t>SOULTZEREN</t>
  </si>
  <si>
    <t>STAFFELFELDEN</t>
  </si>
  <si>
    <t>STEINBRUNN LE HAUT</t>
  </si>
  <si>
    <t>STORCKENSOHN</t>
  </si>
  <si>
    <t>SUNDHOFFEN</t>
  </si>
  <si>
    <t>TRAUBACH LE BAS</t>
  </si>
  <si>
    <t>TURCKHEIM</t>
  </si>
  <si>
    <t>UFFHEIM</t>
  </si>
  <si>
    <t>UFFHOLTZ</t>
  </si>
  <si>
    <t>UNGERSHEIM</t>
  </si>
  <si>
    <t>VIEUX FERRETTE</t>
  </si>
  <si>
    <t>VOLGELSHEIM</t>
  </si>
  <si>
    <t>WAHLBACH</t>
  </si>
  <si>
    <t>WALDIGHOFEN</t>
  </si>
  <si>
    <t>WALTENHEIM</t>
  </si>
  <si>
    <t>WESTHALTEN</t>
  </si>
  <si>
    <t>WICKERSCHWIHR</t>
  </si>
  <si>
    <t>WIDENSOLEN</t>
  </si>
  <si>
    <t>WILLER SUR THUR</t>
  </si>
  <si>
    <t>LOGELBACH</t>
  </si>
  <si>
    <t>WITTERSDORF</t>
  </si>
  <si>
    <t>WOLSCHWILLER</t>
  </si>
  <si>
    <t>ZIMMERBACH</t>
  </si>
  <si>
    <t>AIGUEPERSE</t>
  </si>
  <si>
    <t>ANCY</t>
  </si>
  <si>
    <t>L ARBRESLE</t>
  </si>
  <si>
    <t>LES ARDILLATS</t>
  </si>
  <si>
    <t>BELMONT D AZERGUES</t>
  </si>
  <si>
    <t>LA BREVENNE</t>
  </si>
  <si>
    <t>LA GIRAUDIERE</t>
  </si>
  <si>
    <t>BRINDAS</t>
  </si>
  <si>
    <t>CHASSAGNY</t>
  </si>
  <si>
    <t>CHAZAY D AZERGUES</t>
  </si>
  <si>
    <t>CHENELETTE</t>
  </si>
  <si>
    <t>CIVRIEUX D AZERGUES</t>
  </si>
  <si>
    <t>CLAVEISOLLES</t>
  </si>
  <si>
    <t>COISE</t>
  </si>
  <si>
    <t>LA VILLE</t>
  </si>
  <si>
    <t>COURZIEU</t>
  </si>
  <si>
    <t>DRACE</t>
  </si>
  <si>
    <t>DUERNE</t>
  </si>
  <si>
    <t>FLEURIEUX SUR L ARBRESLE</t>
  </si>
  <si>
    <t>GLEIZE</t>
  </si>
  <si>
    <t>LIMAS</t>
  </si>
  <si>
    <t>LIMONEST</t>
  </si>
  <si>
    <t>LISSIEU</t>
  </si>
  <si>
    <t>MONTMELAS ST SORLIN</t>
  </si>
  <si>
    <t>MONTROTTIER</t>
  </si>
  <si>
    <t>LE PERREON</t>
  </si>
  <si>
    <t>POUILLY LE MONIAL</t>
  </si>
  <si>
    <t>DURETTE</t>
  </si>
  <si>
    <t>ROCHETAILLEE SUR SAONE</t>
  </si>
  <si>
    <t>BARROT</t>
  </si>
  <si>
    <t>ST GENIS LAVAL</t>
  </si>
  <si>
    <t>ST GERMAIN NUELLES</t>
  </si>
  <si>
    <t>NUELLES</t>
  </si>
  <si>
    <t>ST IGNY DE VERS</t>
  </si>
  <si>
    <t>ST JEAN DES VIGNES</t>
  </si>
  <si>
    <t>ST JEAN DE TOUSLAS</t>
  </si>
  <si>
    <t>ST JEAN LA BUSSIERE</t>
  </si>
  <si>
    <t>ST JUST D AVRAY</t>
  </si>
  <si>
    <t>STE PAULE</t>
  </si>
  <si>
    <t>CAMPUAC</t>
  </si>
  <si>
    <t>CAPDENAC GARE</t>
  </si>
  <si>
    <t>LA CAPELLE BLEYS</t>
  </si>
  <si>
    <t>CASTELNAU PEGAYROLS</t>
  </si>
  <si>
    <t>COUPIAC</t>
  </si>
  <si>
    <t>LA CRESSE</t>
  </si>
  <si>
    <t>DURENQUE</t>
  </si>
  <si>
    <t>LE FEL</t>
  </si>
  <si>
    <t>ESPEYRAC</t>
  </si>
  <si>
    <t>GALGAN</t>
  </si>
  <si>
    <t>GOUTRENS</t>
  </si>
  <si>
    <t>GRAMOND</t>
  </si>
  <si>
    <t>SEVERAC L EGLISE</t>
  </si>
  <si>
    <t>LAVAL ROQUECEZIERE</t>
  </si>
  <si>
    <t>LEDERGUES</t>
  </si>
  <si>
    <t>MILLAU</t>
  </si>
  <si>
    <t>CENOMES</t>
  </si>
  <si>
    <t>MONTJAUX</t>
  </si>
  <si>
    <t>MONTSALES</t>
  </si>
  <si>
    <t>MUR DE BARREZ</t>
  </si>
  <si>
    <t>PONT DE SALARS</t>
  </si>
  <si>
    <t>POUSTHOMY</t>
  </si>
  <si>
    <t>PRADES SALARS</t>
  </si>
  <si>
    <t>PREVINQUIERES</t>
  </si>
  <si>
    <t>RODELLE</t>
  </si>
  <si>
    <t>LA ROUQUETTE</t>
  </si>
  <si>
    <t>ST CHRISTOPHE VALLON</t>
  </si>
  <si>
    <t>ST COME D OLT</t>
  </si>
  <si>
    <t>ST FELIX DE SORGUES</t>
  </si>
  <si>
    <t>LA TERRISSE</t>
  </si>
  <si>
    <t>GRAISSAC</t>
  </si>
  <si>
    <t>ST GENIEZ D OLT ET D AUBRAC</t>
  </si>
  <si>
    <t>AURELLE VERLAC</t>
  </si>
  <si>
    <t>ST JEAN ET ST PAUL</t>
  </si>
  <si>
    <t>ST PARTHEM</t>
  </si>
  <si>
    <t>ST ROME DE CERNON</t>
  </si>
  <si>
    <t>ST ROME DE TARN</t>
  </si>
  <si>
    <t>ST SANTIN</t>
  </si>
  <si>
    <t>MELVIEU</t>
  </si>
  <si>
    <t>SALLES COURBATIES</t>
  </si>
  <si>
    <t>SENERGUES</t>
  </si>
  <si>
    <t>RECOULES PREVINQUIERES</t>
  </si>
  <si>
    <t>SYLVANES</t>
  </si>
  <si>
    <t>VAUREILLES</t>
  </si>
  <si>
    <t>VEZINS DE LEVEZOU</t>
  </si>
  <si>
    <t>LA DURANNE</t>
  </si>
  <si>
    <t>CHARREL</t>
  </si>
  <si>
    <t>LES BAUX DE PROVENCE</t>
  </si>
  <si>
    <t>LES BOYERS</t>
  </si>
  <si>
    <t>BOULBON</t>
  </si>
  <si>
    <t>CADOLIVE</t>
  </si>
  <si>
    <t>CORNILLON CONFOUX</t>
  </si>
  <si>
    <t>EYGALIERES</t>
  </si>
  <si>
    <t>FONTVIEILLE</t>
  </si>
  <si>
    <t>BIVER</t>
  </si>
  <si>
    <t>GEMENOS</t>
  </si>
  <si>
    <t>GRANS</t>
  </si>
  <si>
    <t>GRAVESON</t>
  </si>
  <si>
    <t>JOUQUES</t>
  </si>
  <si>
    <t>LA COURONNE CARRO</t>
  </si>
  <si>
    <t>MIMET</t>
  </si>
  <si>
    <t>LA GAVOTTE</t>
  </si>
  <si>
    <t>LES CADENEAUX</t>
  </si>
  <si>
    <t>LES MICHELS</t>
  </si>
  <si>
    <t>PLAN D ORGON</t>
  </si>
  <si>
    <t>ROGNES</t>
  </si>
  <si>
    <t>LA ROQUE D ANTHERON</t>
  </si>
  <si>
    <t>ST MARC JAUMEGARDE</t>
  </si>
  <si>
    <t>ST MITRE LES REMPARTS</t>
  </si>
  <si>
    <t>SENAS</t>
  </si>
  <si>
    <t>MARSEILLE 02</t>
  </si>
  <si>
    <t>MARSEILLE 04</t>
  </si>
  <si>
    <t>LES GOUDES</t>
  </si>
  <si>
    <t>LA BATARELLE</t>
  </si>
  <si>
    <t>ST MITRE</t>
  </si>
  <si>
    <t>MARSEILLE 14</t>
  </si>
  <si>
    <t>AMBLIE</t>
  </si>
  <si>
    <t>ANISY</t>
  </si>
  <si>
    <t>ARROMANCHES LES BAINS</t>
  </si>
  <si>
    <t>VILLIERS SUR LOIR</t>
  </si>
  <si>
    <t>VOUZON</t>
  </si>
  <si>
    <t>ARCINGES</t>
  </si>
  <si>
    <t>AVEIZIEUX</t>
  </si>
  <si>
    <t>BELMONT DE LA LOIRE</t>
  </si>
  <si>
    <t>CEZAY</t>
  </si>
  <si>
    <t>JEANSAGNIERE</t>
  </si>
  <si>
    <t>CHAMPOLY</t>
  </si>
  <si>
    <t>LA CHAPELLE EN LAFAYE</t>
  </si>
  <si>
    <t>CHAZELLES SUR LYON</t>
  </si>
  <si>
    <t>CHUYER</t>
  </si>
  <si>
    <t>CIVENS</t>
  </si>
  <si>
    <t>COMBRE</t>
  </si>
  <si>
    <t>COMMELLE VERNAY</t>
  </si>
  <si>
    <t>CORDELLE</t>
  </si>
  <si>
    <t>COUTOUVRE</t>
  </si>
  <si>
    <t>LE CROZET</t>
  </si>
  <si>
    <t>ECOCHE</t>
  </si>
  <si>
    <t>EPERCIEUX ST PAUL</t>
  </si>
  <si>
    <t>ESSERTINES EN CHATELNEUF</t>
  </si>
  <si>
    <t>ESSERTINES EN DONZY</t>
  </si>
  <si>
    <t>FARNAY</t>
  </si>
  <si>
    <t>FRAISSES</t>
  </si>
  <si>
    <t>GRAIX</t>
  </si>
  <si>
    <t>JAS</t>
  </si>
  <si>
    <t>LEIGNEUX</t>
  </si>
  <si>
    <t>LORETTE</t>
  </si>
  <si>
    <t>LURIECQ</t>
  </si>
  <si>
    <t>MACHEZAL</t>
  </si>
  <si>
    <t>MAGNEUX HAUTE RIVE</t>
  </si>
  <si>
    <t>MARCILLY LE CHATEL</t>
  </si>
  <si>
    <t>MORNAND EN FOREZ</t>
  </si>
  <si>
    <t>NOAILLY</t>
  </si>
  <si>
    <t>NOIRETABLE</t>
  </si>
  <si>
    <t>ROCHE LA MOLIERE</t>
  </si>
  <si>
    <t>ROZIER COTES D AUREC</t>
  </si>
  <si>
    <t>ROZIER EN DONZY</t>
  </si>
  <si>
    <t>SAIL LES BAINS</t>
  </si>
  <si>
    <t>ST BONNET LE CHATEAU</t>
  </si>
  <si>
    <t>ST CYR LES VIGNES</t>
  </si>
  <si>
    <t>ST DENIS DE CABANNE</t>
  </si>
  <si>
    <t>ST HILAIRE CUSSON LA VALMITTE</t>
  </si>
  <si>
    <t>ST JULIEN MOLIN MOLETTE</t>
  </si>
  <si>
    <t>ST JUST EN CHEVALET</t>
  </si>
  <si>
    <t>ST JUST LA PENDUE</t>
  </si>
  <si>
    <t>ST MARCELLIN EN FOREZ</t>
  </si>
  <si>
    <t>ST MARTIN LA SAUVETE</t>
  </si>
  <si>
    <t>ST MAURICE EN GOURGOIS</t>
  </si>
  <si>
    <t>ST NIZIER SOUS CHARLIEU</t>
  </si>
  <si>
    <t>ST PAUL EN CORNILLON</t>
  </si>
  <si>
    <t>ST PAUL EN JAREZ</t>
  </si>
  <si>
    <t>ST PRIEST LA ROCHE</t>
  </si>
  <si>
    <t>ST RIRAND</t>
  </si>
  <si>
    <t>SAUVAIN</t>
  </si>
  <si>
    <t>LA VALLA SUR ROCHEFORT</t>
  </si>
  <si>
    <t>LA VALLA EN GIER</t>
  </si>
  <si>
    <t>VEAUCHE</t>
  </si>
  <si>
    <t>VIOLAY</t>
  </si>
  <si>
    <t>AGNAT</t>
  </si>
  <si>
    <t>ARLEMPDES</t>
  </si>
  <si>
    <t>ARLET</t>
  </si>
  <si>
    <t>LA BESSEYRE ST MARY</t>
  </si>
  <si>
    <t>BLESLE</t>
  </si>
  <si>
    <t>CEYSSAC</t>
  </si>
  <si>
    <t>LA CHAPELLE GENESTE</t>
  </si>
  <si>
    <t>CHASPUZAC</t>
  </si>
  <si>
    <t>CHASTEL</t>
  </si>
  <si>
    <t>CHOMELIX</t>
  </si>
  <si>
    <t>DOMEYRAT</t>
  </si>
  <si>
    <t>VAZEILLES PRES SAUGUES</t>
  </si>
  <si>
    <t>FAY SUR LIGNON</t>
  </si>
  <si>
    <t>FONTANNES</t>
  </si>
  <si>
    <t>GRENIER MONTGON</t>
  </si>
  <si>
    <t>JAX</t>
  </si>
  <si>
    <t>JOSAT</t>
  </si>
  <si>
    <t>MAZERAT AUROUZE</t>
  </si>
  <si>
    <t>MONTREGARD</t>
  </si>
  <si>
    <t>MOUDEYRES</t>
  </si>
  <si>
    <t>PEBRAC</t>
  </si>
  <si>
    <t>RAURET</t>
  </si>
  <si>
    <t>RIOTORD</t>
  </si>
  <si>
    <t>ST ARCONS DE BARGES</t>
  </si>
  <si>
    <t>ST CHRISTOPHE SUR DOLAISON</t>
  </si>
  <si>
    <t>ST DIDIER SUR DOULON</t>
  </si>
  <si>
    <t>ST ETIENNE DU VIGAN</t>
  </si>
  <si>
    <t>GERDE</t>
  </si>
  <si>
    <t>HORGUES</t>
  </si>
  <si>
    <t>JEZEAU</t>
  </si>
  <si>
    <t>JUILLAN</t>
  </si>
  <si>
    <t>JUNCALAS</t>
  </si>
  <si>
    <t>LACASSAGNE</t>
  </si>
  <si>
    <t>LAMARQUE PONTACQ</t>
  </si>
  <si>
    <t>LANESPEDE</t>
  </si>
  <si>
    <t>LAPEYRE</t>
  </si>
  <si>
    <t>LARAN</t>
  </si>
  <si>
    <t>LASCAZERES</t>
  </si>
  <si>
    <t>LAYRISSE</t>
  </si>
  <si>
    <t>LEZIGNAN</t>
  </si>
  <si>
    <t>LHEZ</t>
  </si>
  <si>
    <t>LIAC</t>
  </si>
  <si>
    <t>LUGAGNAN</t>
  </si>
  <si>
    <t>MADIRAN</t>
  </si>
  <si>
    <t>MAZOUAU</t>
  </si>
  <si>
    <t>MOLERE</t>
  </si>
  <si>
    <t>MONTOUSSE</t>
  </si>
  <si>
    <t>OLEAC DESSUS</t>
  </si>
  <si>
    <t>ORGAN</t>
  </si>
  <si>
    <t>ORINCLES</t>
  </si>
  <si>
    <t>OSMETS</t>
  </si>
  <si>
    <t>OURDON</t>
  </si>
  <si>
    <t>OURSBELILLE</t>
  </si>
  <si>
    <t>PEYROUSE</t>
  </si>
  <si>
    <t>PINAS</t>
  </si>
  <si>
    <t>PINTAC</t>
  </si>
  <si>
    <t>ST LEZER</t>
  </si>
  <si>
    <t>ST PE DE BIGORRE</t>
  </si>
  <si>
    <t>SARIAC MAGNOAC</t>
  </si>
  <si>
    <t>SAZOS</t>
  </si>
  <si>
    <t>SEGUS</t>
  </si>
  <si>
    <t>SEMEAC</t>
  </si>
  <si>
    <t>SENTOUS</t>
  </si>
  <si>
    <t>SERE LANSO</t>
  </si>
  <si>
    <t>SERON</t>
  </si>
  <si>
    <t>SERE RUSTAING</t>
  </si>
  <si>
    <t>SIREIX</t>
  </si>
  <si>
    <t>SOMBRUN</t>
  </si>
  <si>
    <t>TALAZAC</t>
  </si>
  <si>
    <t>THERMES MAGNOAC</t>
  </si>
  <si>
    <t>TIBIRAN JAUNAC</t>
  </si>
  <si>
    <t>TOURNAY</t>
  </si>
  <si>
    <t>TOURNOUS DEVANT</t>
  </si>
  <si>
    <t>UGLAS</t>
  </si>
  <si>
    <t>VIELLE AURE</t>
  </si>
  <si>
    <t>VIELLE LOURON</t>
  </si>
  <si>
    <t>VIGNEC</t>
  </si>
  <si>
    <t>VILLENAVE PRES MARSAC</t>
  </si>
  <si>
    <t>VISKER</t>
  </si>
  <si>
    <t>BAREGES</t>
  </si>
  <si>
    <t>ANGOUSTRINE VILLENEUVE DES ESCALDES</t>
  </si>
  <si>
    <t>ANGOUSTRINE VILLENEUVE ESCALDES</t>
  </si>
  <si>
    <t>VILLENEUVE DES ESCALDES</t>
  </si>
  <si>
    <t>ARLES SUR TECH</t>
  </si>
  <si>
    <t>BAILLESTAVY</t>
  </si>
  <si>
    <t>BANYULS SUR MER</t>
  </si>
  <si>
    <t>CAIXAS</t>
  </si>
  <si>
    <t>CALCE</t>
  </si>
  <si>
    <t>CAUDIES DE FENOUILLEDES</t>
  </si>
  <si>
    <t>CERET</t>
  </si>
  <si>
    <t>CODALET</t>
  </si>
  <si>
    <t>EGAT</t>
  </si>
  <si>
    <t>ELNE</t>
  </si>
  <si>
    <t>ESCARO</t>
  </si>
  <si>
    <t>ESTAGEL</t>
  </si>
  <si>
    <t>ESTOHER</t>
  </si>
  <si>
    <t>EUS</t>
  </si>
  <si>
    <t>FELLUNS</t>
  </si>
  <si>
    <t>FUILLA</t>
  </si>
  <si>
    <t>JOCH</t>
  </si>
  <si>
    <t>LLUPIA</t>
  </si>
  <si>
    <t>RIUNOGUES</t>
  </si>
  <si>
    <t>MAURY</t>
  </si>
  <si>
    <t>MOLITG LES BAINS</t>
  </si>
  <si>
    <t>MONTALBA LE CHATEAU</t>
  </si>
  <si>
    <t>OLETTE</t>
  </si>
  <si>
    <t>OPOUL PERILLOS</t>
  </si>
  <si>
    <t>PERILLOS</t>
  </si>
  <si>
    <t>PASSA</t>
  </si>
  <si>
    <t>LE PERTHUS</t>
  </si>
  <si>
    <t>PIA</t>
  </si>
  <si>
    <t>POLLESTRES</t>
  </si>
  <si>
    <t>PRATS DE SOURNIA</t>
  </si>
  <si>
    <t>PRUNET ET BELPUIG</t>
  </si>
  <si>
    <t>PY</t>
  </si>
  <si>
    <t>REYNES</t>
  </si>
  <si>
    <t>CANLERS</t>
  </si>
  <si>
    <t>CARENCY</t>
  </si>
  <si>
    <t>LA CAUCHIE</t>
  </si>
  <si>
    <t>CAUCHY A LA TOUR</t>
  </si>
  <si>
    <t>CHELERS</t>
  </si>
  <si>
    <t>CHERIENNES</t>
  </si>
  <si>
    <t>LA COMTE</t>
  </si>
  <si>
    <t>CONDETTE</t>
  </si>
  <si>
    <t>COQUELLES</t>
  </si>
  <si>
    <t>CORMONT</t>
  </si>
  <si>
    <t>COULOGNE</t>
  </si>
  <si>
    <t>DIVION</t>
  </si>
  <si>
    <t>DOUCHY LES AYETTE</t>
  </si>
  <si>
    <t>DOURIEZ</t>
  </si>
  <si>
    <t>DROUVIN LE MARAIS</t>
  </si>
  <si>
    <t>ECOIVRES</t>
  </si>
  <si>
    <t>ECOURT ST QUENTIN</t>
  </si>
  <si>
    <t>ECURIE</t>
  </si>
  <si>
    <t>ELEU DIT LEAUWETTE</t>
  </si>
  <si>
    <t>EQUIHEN PLAGE</t>
  </si>
  <si>
    <t>EQUIRRE</t>
  </si>
  <si>
    <t>ERGNY</t>
  </si>
  <si>
    <t>ESCALLES</t>
  </si>
  <si>
    <t>ESTREE</t>
  </si>
  <si>
    <t>ESTREE BLANCHE</t>
  </si>
  <si>
    <t>ETAPLES</t>
  </si>
  <si>
    <t>EVIN MALMAISON</t>
  </si>
  <si>
    <t>FAVREUIL</t>
  </si>
  <si>
    <t>FIEFS</t>
  </si>
  <si>
    <t>FLEURBAIX</t>
  </si>
  <si>
    <t>FREVIN CAPELLE</t>
  </si>
  <si>
    <t>GAUCHIN LEGAL</t>
  </si>
  <si>
    <t>GONNEHEM</t>
  </si>
  <si>
    <t>GOUVES</t>
  </si>
  <si>
    <t>GRAND RULLECOURT</t>
  </si>
  <si>
    <t>GUEMPS</t>
  </si>
  <si>
    <t>HANNESCAMPS</t>
  </si>
  <si>
    <t>HARDINGHEN</t>
  </si>
  <si>
    <t>HEBUTERNE</t>
  </si>
  <si>
    <t>HENDECOURT LES RANSART</t>
  </si>
  <si>
    <t>HENIN BEAUMONT</t>
  </si>
  <si>
    <t>HERBINGHEN</t>
  </si>
  <si>
    <t>HERLINCOURT</t>
  </si>
  <si>
    <t>HESDIGNEUL LES BETHUNE</t>
  </si>
  <si>
    <t>HULLUCH</t>
  </si>
  <si>
    <t>HUMBERT</t>
  </si>
  <si>
    <t>INGHEM</t>
  </si>
  <si>
    <t>JOURNY</t>
  </si>
  <si>
    <t>LABEUVRIERE</t>
  </si>
  <si>
    <t>LAIRES</t>
  </si>
  <si>
    <t>LENS</t>
  </si>
  <si>
    <t>LESPINOY</t>
  </si>
  <si>
    <t>LIEVIN</t>
  </si>
  <si>
    <t>LIGNY ST FLOCHEL</t>
  </si>
  <si>
    <t>LILLERS</t>
  </si>
  <si>
    <t>LUGY</t>
  </si>
  <si>
    <t>MANIN</t>
  </si>
  <si>
    <t>MARENLA</t>
  </si>
  <si>
    <t>MAZINGARBE</t>
  </si>
  <si>
    <t>MENCAS</t>
  </si>
  <si>
    <t>MENNEVILLE</t>
  </si>
  <si>
    <t>MONCHEL SUR CANCHE</t>
  </si>
  <si>
    <t>MONCHY AU BOIS</t>
  </si>
  <si>
    <t>MONDICOURT</t>
  </si>
  <si>
    <t>MONT BERNANCHON</t>
  </si>
  <si>
    <t>MONTIGNY EN GOHELLE</t>
  </si>
  <si>
    <t>MORCHIES</t>
  </si>
  <si>
    <t>MUNCQ NIEURLET</t>
  </si>
  <si>
    <t>NABRINGHEN</t>
  </si>
  <si>
    <t>NEDON</t>
  </si>
  <si>
    <t>NEUVILLE AU CORNET</t>
  </si>
  <si>
    <t>NORRENT FONTES</t>
  </si>
  <si>
    <t>NOYELLES SOUS BELLONNE</t>
  </si>
  <si>
    <t>NOYELLETTE</t>
  </si>
  <si>
    <t>OBLINGHEM</t>
  </si>
  <si>
    <t>OFFRETHUN</t>
  </si>
  <si>
    <t>OIGNIES</t>
  </si>
  <si>
    <t>OUTREAU</t>
  </si>
  <si>
    <t>OYE PLAGE</t>
  </si>
  <si>
    <t>BOUIN PLUMOISON</t>
  </si>
  <si>
    <t>POMMERA</t>
  </si>
  <si>
    <t>PREDEFIN</t>
  </si>
  <si>
    <t>PREURES</t>
  </si>
  <si>
    <t>REBERGUES</t>
  </si>
  <si>
    <t>REGNAUVILLE</t>
  </si>
  <si>
    <t>RODELINGHEM</t>
  </si>
  <si>
    <t>ROMBLY</t>
  </si>
  <si>
    <t>ROQUETOIRE</t>
  </si>
  <si>
    <t>RUITZ</t>
  </si>
  <si>
    <t>SACHIN</t>
  </si>
  <si>
    <t>SAILLY SUR LA LYS</t>
  </si>
  <si>
    <t>SAINS LES PERNES</t>
  </si>
  <si>
    <t>ST ROMAIN EN GIER</t>
  </si>
  <si>
    <t>ST VINCENT DE REINS</t>
  </si>
  <si>
    <t>TERNAND</t>
  </si>
  <si>
    <t>BOURG DE THIZY</t>
  </si>
  <si>
    <t>VALSONNE</t>
  </si>
  <si>
    <t>ST LAURENT DE VAUX</t>
  </si>
  <si>
    <t>VAULX EN VELIN</t>
  </si>
  <si>
    <t>CORBAS</t>
  </si>
  <si>
    <t>ST LAURENT DE MURE</t>
  </si>
  <si>
    <t>ST PIERRE DE CHANDIEU</t>
  </si>
  <si>
    <t>TOUSSIEU</t>
  </si>
  <si>
    <t>LYON 06</t>
  </si>
  <si>
    <t>LYON 08</t>
  </si>
  <si>
    <t>ACHEY</t>
  </si>
  <si>
    <t>ADELANS ET LE VAL DE BITHAINE</t>
  </si>
  <si>
    <t>AMAGE</t>
  </si>
  <si>
    <t>AMBLANS ET VELOTTE</t>
  </si>
  <si>
    <t>ANDELARRE</t>
  </si>
  <si>
    <t>BEAURAINS</t>
  </si>
  <si>
    <t>BEAURAINVILLE</t>
  </si>
  <si>
    <t>BELLEBRUNE</t>
  </si>
  <si>
    <t>BENIFONTAINE</t>
  </si>
  <si>
    <t>BERCK</t>
  </si>
  <si>
    <t>BERGUENEUSE</t>
  </si>
  <si>
    <t>BERLENCOURT LE CAUROY</t>
  </si>
  <si>
    <t>BERNIEULLES</t>
  </si>
  <si>
    <t>BERTINCOURT</t>
  </si>
  <si>
    <t>BEUGIN</t>
  </si>
  <si>
    <t>BEUGNY</t>
  </si>
  <si>
    <t>BILLY BERCLAU</t>
  </si>
  <si>
    <t>BLEQUIN</t>
  </si>
  <si>
    <t>BLESSY</t>
  </si>
  <si>
    <t>BLINGEL</t>
  </si>
  <si>
    <t>BOIRY BECQUERELLE</t>
  </si>
  <si>
    <t>BOISDINGHEM</t>
  </si>
  <si>
    <t>BOULOGNE SUR MER</t>
  </si>
  <si>
    <t>BOURLON</t>
  </si>
  <si>
    <t>BOURTHES</t>
  </si>
  <si>
    <t>BREMES</t>
  </si>
  <si>
    <t>BREXENT ENOCQ</t>
  </si>
  <si>
    <t>BRUNEMBERT</t>
  </si>
  <si>
    <t>BUIRE LE SEC</t>
  </si>
  <si>
    <t>BURBURE</t>
  </si>
  <si>
    <t>CALONNE RICOUART</t>
  </si>
  <si>
    <t>CALONNE SUR LA LYS</t>
  </si>
  <si>
    <t>CAMBLAIN CHATELAIN</t>
  </si>
  <si>
    <t>CAMPAGNE LES BOULONNAIS</t>
  </si>
  <si>
    <t>CAMPAGNE LES WARDRECQUES</t>
  </si>
  <si>
    <t>CHOCQUES</t>
  </si>
  <si>
    <t>COLEMBERT</t>
  </si>
  <si>
    <t>CONCHY SUR CANCHE</t>
  </si>
  <si>
    <t>COUTURELLE</t>
  </si>
  <si>
    <t>CREMAREST</t>
  </si>
  <si>
    <t>CREPY</t>
  </si>
  <si>
    <t>CROIX EN TERNOIS</t>
  </si>
  <si>
    <t>TREPIED</t>
  </si>
  <si>
    <t>DELETTES</t>
  </si>
  <si>
    <t>DOHEM</t>
  </si>
  <si>
    <t>DOURGES</t>
  </si>
  <si>
    <t>ECQUEDECQUES</t>
  </si>
  <si>
    <t>EMBRY</t>
  </si>
  <si>
    <t>ENGUINEGATTE</t>
  </si>
  <si>
    <t>ENQUIN SUR BAILLONS</t>
  </si>
  <si>
    <t>ERIN</t>
  </si>
  <si>
    <t>ESCOEUILLES</t>
  </si>
  <si>
    <t>ESTEVELLES</t>
  </si>
  <si>
    <t>FEBVIN PALFART</t>
  </si>
  <si>
    <t>FERQUES</t>
  </si>
  <si>
    <t>FORTEL EN ARTOIS</t>
  </si>
  <si>
    <t>FOUFFLIN RICAMETZ</t>
  </si>
  <si>
    <t>FOUQUEREUIL</t>
  </si>
  <si>
    <t>FOUQUIERES LES BETHUNE</t>
  </si>
  <si>
    <t>FRESNES LES MONTAUBAN</t>
  </si>
  <si>
    <t>FRESNOY</t>
  </si>
  <si>
    <t>FRESNOY EN GOHELLE</t>
  </si>
  <si>
    <t>FRETHUN</t>
  </si>
  <si>
    <t>FREVILLERS</t>
  </si>
  <si>
    <t>FRUGES</t>
  </si>
  <si>
    <t>GAUCHIN VERLOINGT</t>
  </si>
  <si>
    <t>GAVRELLE</t>
  </si>
  <si>
    <t>GENNES IVERGNY</t>
  </si>
  <si>
    <t>GOSNAY</t>
  </si>
  <si>
    <t>GOUY EN ARTOIS</t>
  </si>
  <si>
    <t>GUARBECQUE</t>
  </si>
  <si>
    <t>GUEMAPPE</t>
  </si>
  <si>
    <t>GUIGNY</t>
  </si>
  <si>
    <t>GUINECOURT</t>
  </si>
  <si>
    <t>GUISY</t>
  </si>
  <si>
    <t>HAMBLAIN LES PRES</t>
  </si>
  <si>
    <t>HAMELINCOURT</t>
  </si>
  <si>
    <t>HARNES</t>
  </si>
  <si>
    <t>HAUTECLOQUE</t>
  </si>
  <si>
    <t>HELFAUT</t>
  </si>
  <si>
    <t>HERBELLES</t>
  </si>
  <si>
    <t>HERMIES</t>
  </si>
  <si>
    <t>LA FERRIERE HARANG</t>
  </si>
  <si>
    <t>LA GRAVERIE</t>
  </si>
  <si>
    <t>ST MARTIN DES BESACES</t>
  </si>
  <si>
    <t>BENY SUR MER</t>
  </si>
  <si>
    <t>BERNIERES D AILLY</t>
  </si>
  <si>
    <t>BREMOY</t>
  </si>
  <si>
    <t>BRICQUEVILLE</t>
  </si>
  <si>
    <t>BROUAY</t>
  </si>
  <si>
    <t>CAMPAGNOLLES</t>
  </si>
  <si>
    <t>CARCAGNY</t>
  </si>
  <si>
    <t>CINTHEAUX</t>
  </si>
  <si>
    <t>COLLEVILLE MONTGOMERY</t>
  </si>
  <si>
    <t>CONDE SUR IFS</t>
  </si>
  <si>
    <t>ST GERMAIN DU CRIOULT</t>
  </si>
  <si>
    <t>LA CHAPELLE ENGERBOLD</t>
  </si>
  <si>
    <t>COQUAINVILLIERS</t>
  </si>
  <si>
    <t>CORDEBUGLE</t>
  </si>
  <si>
    <t>CORDEY</t>
  </si>
  <si>
    <t>COSSESSEVILLE</t>
  </si>
  <si>
    <t>COURVAUDON</t>
  </si>
  <si>
    <t>CRESSERONS</t>
  </si>
  <si>
    <t>CREULLY</t>
  </si>
  <si>
    <t>CRICQUEBOEUF</t>
  </si>
  <si>
    <t>CROISSANVILLE</t>
  </si>
  <si>
    <t>CULEY LE PATRY</t>
  </si>
  <si>
    <t>DANVOU LA FERRIERE</t>
  </si>
  <si>
    <t>LA FERRIERE DUVAL</t>
  </si>
  <si>
    <t>DEMOUVILLE</t>
  </si>
  <si>
    <t>DEUX JUMEAUX</t>
  </si>
  <si>
    <t>DIVES SUR MER</t>
  </si>
  <si>
    <t>BEAUFOUR</t>
  </si>
  <si>
    <t>EPANEY</t>
  </si>
  <si>
    <t>ERNES</t>
  </si>
  <si>
    <t>ESTREES LA CAMPAGNE</t>
  </si>
  <si>
    <t>BRAY LA CAMPAGNE</t>
  </si>
  <si>
    <t>LA FOLLETIERE ABENON</t>
  </si>
  <si>
    <t>FONTAINE ETOUPEFOUR</t>
  </si>
  <si>
    <t>FOURCHES</t>
  </si>
  <si>
    <t>GAVRUS</t>
  </si>
  <si>
    <t>GEFOSSE FONTENAY</t>
  </si>
  <si>
    <t>GONNEVILLE SUR HONFLEUR</t>
  </si>
  <si>
    <t>GONNEVILLE SUR MER</t>
  </si>
  <si>
    <t>GOUVIX</t>
  </si>
  <si>
    <t>GRANGUES</t>
  </si>
  <si>
    <t>LA HOGUETTE</t>
  </si>
  <si>
    <t>L HOTELLERIE</t>
  </si>
  <si>
    <t>JUAYE MONDAYE</t>
  </si>
  <si>
    <t>LEAUPARTIE</t>
  </si>
  <si>
    <t>LECAUDE</t>
  </si>
  <si>
    <t>LINGEVRES</t>
  </si>
  <si>
    <t>HEURTEVENT</t>
  </si>
  <si>
    <t>LIVAROT</t>
  </si>
  <si>
    <t>NOTRE DAME DE COURSON</t>
  </si>
  <si>
    <t>ST MICHEL DE LIVET</t>
  </si>
  <si>
    <t>MEULLES</t>
  </si>
  <si>
    <t>LONGRAYE</t>
  </si>
  <si>
    <t>LOUVAGNY</t>
  </si>
  <si>
    <t>LUC SUR MER</t>
  </si>
  <si>
    <t>MAIZET</t>
  </si>
  <si>
    <t>MANERBE</t>
  </si>
  <si>
    <t>LE MESNIL AU GRAIN</t>
  </si>
  <si>
    <t>MEUVAINES</t>
  </si>
  <si>
    <t>CANON</t>
  </si>
  <si>
    <t>MOSLES</t>
  </si>
  <si>
    <t>MOUEN</t>
  </si>
  <si>
    <t>MOULT</t>
  </si>
  <si>
    <t>MUTRECY</t>
  </si>
  <si>
    <t>NORON L ABBAYE</t>
  </si>
  <si>
    <t>MISSY</t>
  </si>
  <si>
    <t>OLENDON</t>
  </si>
  <si>
    <t>LES OUBEAUX</t>
  </si>
  <si>
    <t>OUEZY</t>
  </si>
  <si>
    <t>OUFFIERES</t>
  </si>
  <si>
    <t>OUILLY DU HOULEY</t>
  </si>
  <si>
    <t>OUILLY LE VICOMTE</t>
  </si>
  <si>
    <t>OUISTREHAM</t>
  </si>
  <si>
    <t>PERCY EN AUGE</t>
  </si>
  <si>
    <t>PERIERS SUR LE DAN</t>
  </si>
  <si>
    <t>PLACY</t>
  </si>
  <si>
    <t>LE PLESSIS GRIMOULT</t>
  </si>
  <si>
    <t>PLUMETOT</t>
  </si>
  <si>
    <t>PRETREVILLE</t>
  </si>
  <si>
    <t>PUTOT EN BESSIN</t>
  </si>
  <si>
    <t>RANCHY</t>
  </si>
  <si>
    <t>ST ETIENNE SUR BLESLE</t>
  </si>
  <si>
    <t>ST FRONT</t>
  </si>
  <si>
    <t>ST JEAN LACHALM</t>
  </si>
  <si>
    <t>ST JUST MALMONT</t>
  </si>
  <si>
    <t>ST PAL DE CHALENCON</t>
  </si>
  <si>
    <t>ST PAULIEN</t>
  </si>
  <si>
    <t>ST VIDAL</t>
  </si>
  <si>
    <t>SOLIGNAC SOUS ROCHE</t>
  </si>
  <si>
    <t>TORSIAC</t>
  </si>
  <si>
    <t>VAZEILLES LIMANDRE</t>
  </si>
  <si>
    <t>VILLENEUVE D ALLIER</t>
  </si>
  <si>
    <t>YSSINGEAUX</t>
  </si>
  <si>
    <t>ARTHON EN RETZ</t>
  </si>
  <si>
    <t>BATZ SUR MER</t>
  </si>
  <si>
    <t>BOUGUENAIS</t>
  </si>
  <si>
    <t>LES COUETS</t>
  </si>
  <si>
    <t>BOURGNEUF EN RETZ</t>
  </si>
  <si>
    <t>BARBECHAT</t>
  </si>
  <si>
    <t>LA CHAPELLE GLAIN</t>
  </si>
  <si>
    <t>LA CHAPELLE HEULIN</t>
  </si>
  <si>
    <t>CHATEAUBRIANT</t>
  </si>
  <si>
    <t>DERVAL</t>
  </si>
  <si>
    <t>CLIS</t>
  </si>
  <si>
    <t>LUSANGER</t>
  </si>
  <si>
    <t>MAISDON SUR SEVRE</t>
  </si>
  <si>
    <t>MALVILLE</t>
  </si>
  <si>
    <t>LA MEILLERAYE DE BRETAGNE</t>
  </si>
  <si>
    <t>MISSILLAC</t>
  </si>
  <si>
    <t>NOYAL SUR BRUTZ</t>
  </si>
  <si>
    <t>LA REGRIPPIERE</t>
  </si>
  <si>
    <t>LA REMAUDIERE</t>
  </si>
  <si>
    <t>REMOUILLE</t>
  </si>
  <si>
    <t>PONT ROUSSEAU</t>
  </si>
  <si>
    <t>ST AUBIN DES CHATEAUX</t>
  </si>
  <si>
    <t>ST BREVIN L OCEAN</t>
  </si>
  <si>
    <t>PONT JAMES</t>
  </si>
  <si>
    <t>ST FIACRE SUR MAINE</t>
  </si>
  <si>
    <t>ANETZ</t>
  </si>
  <si>
    <t>ST JULIEN DE VOUVANTES</t>
  </si>
  <si>
    <t>ST LEGER LES VIGNES</t>
  </si>
  <si>
    <t>STE LUCE SUR LOIRE</t>
  </si>
  <si>
    <t>ST MARS DE COUTAIS</t>
  </si>
  <si>
    <t>ST MOLF</t>
  </si>
  <si>
    <t>STE REINE DE BRETAGNE</t>
  </si>
  <si>
    <t>SAVENAY</t>
  </si>
  <si>
    <t>LE TEMPLE DE BRETAGNE</t>
  </si>
  <si>
    <t>TOUVOIS</t>
  </si>
  <si>
    <t>VERTOU</t>
  </si>
  <si>
    <t>BEAUTOUR</t>
  </si>
  <si>
    <t>LA PAQUELAIS</t>
  </si>
  <si>
    <t>GENESTON</t>
  </si>
  <si>
    <t>AUTRUY SUR JUINE</t>
  </si>
  <si>
    <t>BAZOCHES LES GALLERANDES</t>
  </si>
  <si>
    <t>IZY</t>
  </si>
  <si>
    <t>BAZOCHES SUR LE BETZ</t>
  </si>
  <si>
    <t>BEAUNE LA ROLANDE</t>
  </si>
  <si>
    <t>CHEMAULT</t>
  </si>
  <si>
    <t>BONDAROY</t>
  </si>
  <si>
    <t>BOU</t>
  </si>
  <si>
    <t>BOUZY LA FORET</t>
  </si>
  <si>
    <t>CERCOTTES</t>
  </si>
  <si>
    <t>CHAILLY EN GATINAIS</t>
  </si>
  <si>
    <t>CHAINGY</t>
  </si>
  <si>
    <t>LA CHAPELLE ONZERAIN</t>
  </si>
  <si>
    <t>CHARMONT EN BEAUCE</t>
  </si>
  <si>
    <t>CHUELLES</t>
  </si>
  <si>
    <t>COMBREUX</t>
  </si>
  <si>
    <t>DAMPIERRE EN BURLY</t>
  </si>
  <si>
    <t>MONTCORBON</t>
  </si>
  <si>
    <t>ESCRENNES</t>
  </si>
  <si>
    <t>FEINS EN GATINAIS</t>
  </si>
  <si>
    <t>FREVILLE DU GATINAIS</t>
  </si>
  <si>
    <t>ARRABLOY</t>
  </si>
  <si>
    <t>HUETRE</t>
  </si>
  <si>
    <t>LOMBREUIL</t>
  </si>
  <si>
    <t>LABROSSE</t>
  </si>
  <si>
    <t>MAREAU AUX BOIS</t>
  </si>
  <si>
    <t>MAREAU AUX PRES</t>
  </si>
  <si>
    <t>MONTARGIS</t>
  </si>
  <si>
    <t>MONTCRESSON</t>
  </si>
  <si>
    <t>LE MOULINET SUR SOLIN</t>
  </si>
  <si>
    <t>LA NEUVILLE SUR ESSONNE</t>
  </si>
  <si>
    <t>L ABERGEMENT DE VAREY</t>
  </si>
  <si>
    <t>ST ARNAC</t>
  </si>
  <si>
    <t>ST LAURENT DE CERDANS</t>
  </si>
  <si>
    <t>STE LEOCADIE</t>
  </si>
  <si>
    <t>STE MARIE LA MER</t>
  </si>
  <si>
    <t>ST MARTIN DE FENOUILLET</t>
  </si>
  <si>
    <t>SALEILLES</t>
  </si>
  <si>
    <t>SANSA</t>
  </si>
  <si>
    <t>SERDINYA</t>
  </si>
  <si>
    <t>TARGASSONNE</t>
  </si>
  <si>
    <t>TAULIS</t>
  </si>
  <si>
    <t>THUIR</t>
  </si>
  <si>
    <t>TOULOUGES</t>
  </si>
  <si>
    <t>URBANYA</t>
  </si>
  <si>
    <t>VERNET LES BAINS</t>
  </si>
  <si>
    <t>VILLELONGUE DE LA SALANQUE</t>
  </si>
  <si>
    <t>VINCA</t>
  </si>
  <si>
    <t>SINGRIST</t>
  </si>
  <si>
    <t>ARTOLSHEIM</t>
  </si>
  <si>
    <t>BALDENHEIM</t>
  </si>
  <si>
    <t>BASSEMBERG</t>
  </si>
  <si>
    <t>GIMBRETT</t>
  </si>
  <si>
    <t>BINDERNHEIM</t>
  </si>
  <si>
    <t>BISSERT</t>
  </si>
  <si>
    <t>BLANCHERUPT</t>
  </si>
  <si>
    <t>BOURGHEIM</t>
  </si>
  <si>
    <t>WACQUENOUX</t>
  </si>
  <si>
    <t>LA CLAQUETTE</t>
  </si>
  <si>
    <t>DAMBACH LA VILLE</t>
  </si>
  <si>
    <t>DINGSHEIM</t>
  </si>
  <si>
    <t>DONNENHEIM</t>
  </si>
  <si>
    <t>DUNTZENHEIM</t>
  </si>
  <si>
    <t>ENGENTHAL</t>
  </si>
  <si>
    <t>SCHNEETHAL</t>
  </si>
  <si>
    <t>ERNOLSHEIM BRUCHE</t>
  </si>
  <si>
    <t>ERSTEIN</t>
  </si>
  <si>
    <t>ESCHBACH</t>
  </si>
  <si>
    <t>ETTENDORF</t>
  </si>
  <si>
    <t>FOUCHY</t>
  </si>
  <si>
    <t>GERTWILLER</t>
  </si>
  <si>
    <t>GRENDELBRUCH</t>
  </si>
  <si>
    <t>GRIESHEIM PRES MOLSHEIM</t>
  </si>
  <si>
    <t>EBERBACH</t>
  </si>
  <si>
    <t>GUNSTETT</t>
  </si>
  <si>
    <t>HANGENBIETEN</t>
  </si>
  <si>
    <t>HATTMATT</t>
  </si>
  <si>
    <t>HILSENHEIM</t>
  </si>
  <si>
    <t>HINDISHEIM</t>
  </si>
  <si>
    <t>INNENHEIM</t>
  </si>
  <si>
    <t>ISSENHAUSEN</t>
  </si>
  <si>
    <t>KAUFFENHEIM</t>
  </si>
  <si>
    <t>KESKASTEL</t>
  </si>
  <si>
    <t>KESSELDORF</t>
  </si>
  <si>
    <t>KIENHEIM</t>
  </si>
  <si>
    <t>KINDWILLER</t>
  </si>
  <si>
    <t>KRAUTERGERSHEIM</t>
  </si>
  <si>
    <t>LALAYE</t>
  </si>
  <si>
    <t>CHARBES</t>
  </si>
  <si>
    <t>LANGENSOULTZBACH</t>
  </si>
  <si>
    <t>LICHTENBERG</t>
  </si>
  <si>
    <t>LIMERSHEIM</t>
  </si>
  <si>
    <t>MERKWILLER PECHELBRONN</t>
  </si>
  <si>
    <t>HOELSCHLOCH</t>
  </si>
  <si>
    <t>MIETESHEIM</t>
  </si>
  <si>
    <t>MITTELSCHAEFFOLSHEIM</t>
  </si>
  <si>
    <t>MUNCHHAUSEN</t>
  </si>
  <si>
    <t>MUSSIG</t>
  </si>
  <si>
    <t>MUTZENHOUSE</t>
  </si>
  <si>
    <t>NEUBOIS</t>
  </si>
  <si>
    <t>NEUHAEUSEL</t>
  </si>
  <si>
    <t>NIEDERBRONN LES BAINS</t>
  </si>
  <si>
    <t>NIEDERHASLACH</t>
  </si>
  <si>
    <t>NIEDERNAI</t>
  </si>
  <si>
    <t>NIEDERROEDERN</t>
  </si>
  <si>
    <t>NORDHOUSE</t>
  </si>
  <si>
    <t>SCHWABWILLER</t>
  </si>
  <si>
    <t>OBERHOFFEN LES WISSEMBOURG</t>
  </si>
  <si>
    <t>OBERHOFFEN SUR MODER</t>
  </si>
  <si>
    <t>CAMP D OBERHOFFEN</t>
  </si>
  <si>
    <t>OBERNAI</t>
  </si>
  <si>
    <t>OBERSTEINBACH</t>
  </si>
  <si>
    <t>OFFENDORF</t>
  </si>
  <si>
    <t>OHNENHEIM</t>
  </si>
  <si>
    <t>OSTHOFFEN</t>
  </si>
  <si>
    <t>OTTROTT</t>
  </si>
  <si>
    <t>PETERSBACH</t>
  </si>
  <si>
    <t>LA WALCK</t>
  </si>
  <si>
    <t>PFAFFENHOFFEN</t>
  </si>
  <si>
    <t>PLOBSHEIM</t>
  </si>
  <si>
    <t>PREUSCHDORF</t>
  </si>
  <si>
    <t>RHINAU</t>
  </si>
  <si>
    <t>RINGELDORF</t>
  </si>
  <si>
    <t>RINGENDORF</t>
  </si>
  <si>
    <t>ROHRWILLER</t>
  </si>
  <si>
    <t>ROSSFELD</t>
  </si>
  <si>
    <t>ST DENOEUX</t>
  </si>
  <si>
    <t>ST FLORIS</t>
  </si>
  <si>
    <t>STE MARIE KERQUE</t>
  </si>
  <si>
    <t>ST MARTIN SUR COJEUL</t>
  </si>
  <si>
    <t>ST MICHEL SUR TERNOISE</t>
  </si>
  <si>
    <t>ST NICOLAS</t>
  </si>
  <si>
    <t>ST REMY AU BOIS</t>
  </si>
  <si>
    <t>ST TRICAT</t>
  </si>
  <si>
    <t>SAPIGNIES</t>
  </si>
  <si>
    <t>SAUCHY CAUCHY</t>
  </si>
  <si>
    <t>SAUCHY LESTREE</t>
  </si>
  <si>
    <t>SAULCHOY</t>
  </si>
  <si>
    <t>SEMPY</t>
  </si>
  <si>
    <t>SERICOURT</t>
  </si>
  <si>
    <t>SETQUES</t>
  </si>
  <si>
    <t>SIMENCOURT</t>
  </si>
  <si>
    <t>TERNAS</t>
  </si>
  <si>
    <t>TIGNY NOYELLE</t>
  </si>
  <si>
    <t>TINGRY</t>
  </si>
  <si>
    <t>TOLLENT</t>
  </si>
  <si>
    <t>TRESCAULT</t>
  </si>
  <si>
    <t>VERCHOCQ</t>
  </si>
  <si>
    <t>VIEIL HESDIN</t>
  </si>
  <si>
    <t>VILLERS BRULIN</t>
  </si>
  <si>
    <t>VIMY</t>
  </si>
  <si>
    <t>VIOLAINES</t>
  </si>
  <si>
    <t>VIS EN ARTOIS</t>
  </si>
  <si>
    <t>WACQUINGHEN</t>
  </si>
  <si>
    <t>WAIL</t>
  </si>
  <si>
    <t>LE WAST</t>
  </si>
  <si>
    <t>BEAUVOIR WAVANS</t>
  </si>
  <si>
    <t>WIDEHEM</t>
  </si>
  <si>
    <t>WILLENCOURT</t>
  </si>
  <si>
    <t>ZUDAUSQUES</t>
  </si>
  <si>
    <t>LIBERCOURT</t>
  </si>
  <si>
    <t>ANZAT LE LUGUET</t>
  </si>
  <si>
    <t>AUGNAT</t>
  </si>
  <si>
    <t>AURIERES</t>
  </si>
  <si>
    <t>AUTHEZAT</t>
  </si>
  <si>
    <t>AYAT SUR SIOULE</t>
  </si>
  <si>
    <t>BEAUREGARD L EVEQUE</t>
  </si>
  <si>
    <t>BEAUREGARD VENDON</t>
  </si>
  <si>
    <t>ST ANASTAISE</t>
  </si>
  <si>
    <t>BIOLLET</t>
  </si>
  <si>
    <t>BOUDES</t>
  </si>
  <si>
    <t>BRENAT</t>
  </si>
  <si>
    <t>CELLES SUR DUROLLE</t>
  </si>
  <si>
    <t>LES SARRAIX</t>
  </si>
  <si>
    <t>CEYSSAT</t>
  </si>
  <si>
    <t>CHADELEUF</t>
  </si>
  <si>
    <t>CHAMALIERES</t>
  </si>
  <si>
    <t>LA CHAPELLE SUR USSON</t>
  </si>
  <si>
    <t>CHAPTUZAT</t>
  </si>
  <si>
    <t>CHARBONNIER LES MINES</t>
  </si>
  <si>
    <t>CHASSAGNE</t>
  </si>
  <si>
    <t>CHATEAUNEUF LES BAINS</t>
  </si>
  <si>
    <t>CHATEAU SUR CHER</t>
  </si>
  <si>
    <t>LA CHAULME</t>
  </si>
  <si>
    <t>CHAVAROUX</t>
  </si>
  <si>
    <t>CISTERNES LA FORET</t>
  </si>
  <si>
    <t>CORENT</t>
  </si>
  <si>
    <t>COURPIERE</t>
  </si>
  <si>
    <t>LE CREST</t>
  </si>
  <si>
    <t>LA CROUZILLE</t>
  </si>
  <si>
    <t>CULHAT</t>
  </si>
  <si>
    <t>CUNLHAT</t>
  </si>
  <si>
    <t>EGLISENEUVE DES LIARDS</t>
  </si>
  <si>
    <t>EGLISENEUVE PRES BILLOM</t>
  </si>
  <si>
    <t>ENNEZAT</t>
  </si>
  <si>
    <t>ESCOUTOUX</t>
  </si>
  <si>
    <t>ESPINCHAL</t>
  </si>
  <si>
    <t>GERZAT</t>
  </si>
  <si>
    <t>GLAINE MONTAIGUT</t>
  </si>
  <si>
    <t>HERMENT</t>
  </si>
  <si>
    <t>HEUME L EGLISE</t>
  </si>
  <si>
    <t>ISSOIRE</t>
  </si>
  <si>
    <t>LABESSETTE</t>
  </si>
  <si>
    <t>LAMONTGIE</t>
  </si>
  <si>
    <t>LEZOUX</t>
  </si>
  <si>
    <t>BOGROS</t>
  </si>
  <si>
    <t>MONTFERMY</t>
  </si>
  <si>
    <t>MONTPENSIER</t>
  </si>
  <si>
    <t>MORIAT</t>
  </si>
  <si>
    <t>MOUREUILLE</t>
  </si>
  <si>
    <t>MURAT LE QUAIRE</t>
  </si>
  <si>
    <t>ORSONNETTE</t>
  </si>
  <si>
    <t>OLBY</t>
  </si>
  <si>
    <t>OLLOIX</t>
  </si>
  <si>
    <t>PALLADUC</t>
  </si>
  <si>
    <t>PERIGNAT SUR ALLIER</t>
  </si>
  <si>
    <t>PESLIERES</t>
  </si>
  <si>
    <t>HESDIGNEUL LES BOULOGNE</t>
  </si>
  <si>
    <t>HESTRUS</t>
  </si>
  <si>
    <t>HEZECQUES</t>
  </si>
  <si>
    <t>HUBERSENT</t>
  </si>
  <si>
    <t>HUCLIER</t>
  </si>
  <si>
    <t>INCOURT</t>
  </si>
  <si>
    <t>ISQUES</t>
  </si>
  <si>
    <t>IVERGNY</t>
  </si>
  <si>
    <t>LABROYE</t>
  </si>
  <si>
    <t>LANDRETHUN LES ARDRES</t>
  </si>
  <si>
    <t>LEBIEZ</t>
  </si>
  <si>
    <t>LEFAUX</t>
  </si>
  <si>
    <t>LIETTRES</t>
  </si>
  <si>
    <t>LIGNEREUIL</t>
  </si>
  <si>
    <t>LIGNY SUR CANCHE</t>
  </si>
  <si>
    <t>LINZEUX</t>
  </si>
  <si>
    <t>LONGFOSSE</t>
  </si>
  <si>
    <t>LONGUENESSE</t>
  </si>
  <si>
    <t>LOOS EN GOHELLE</t>
  </si>
  <si>
    <t>LORGIES</t>
  </si>
  <si>
    <t>LOTTINGHEN</t>
  </si>
  <si>
    <t>MAINTENAY</t>
  </si>
  <si>
    <t>MANINGHEN HENNE</t>
  </si>
  <si>
    <t>MARCONNE</t>
  </si>
  <si>
    <t>MARLES SUR CANCHE</t>
  </si>
  <si>
    <t>MARQUION</t>
  </si>
  <si>
    <t>MARQUISE</t>
  </si>
  <si>
    <t>MERCK ST LIEVIN</t>
  </si>
  <si>
    <t>MONCHEAUX LES FREVENT</t>
  </si>
  <si>
    <t>MONT ST ELOI</t>
  </si>
  <si>
    <t>MONTS EN TERNOIS</t>
  </si>
  <si>
    <t>MORINGHEM</t>
  </si>
  <si>
    <t>NEDONCHEL</t>
  </si>
  <si>
    <t>NEUVILLE VITASSE</t>
  </si>
  <si>
    <t>NORT LEULINGHEM</t>
  </si>
  <si>
    <t>NOYELLES GODAULT</t>
  </si>
  <si>
    <t>NOYELLES SOUS LENS</t>
  </si>
  <si>
    <t>OEUF EN TERNOIS</t>
  </si>
  <si>
    <t>OFFIN</t>
  </si>
  <si>
    <t>OSTREVILLE</t>
  </si>
  <si>
    <t>PALLUEL</t>
  </si>
  <si>
    <t>LE PARCQ</t>
  </si>
  <si>
    <t>PAS EN ARTOIS</t>
  </si>
  <si>
    <t>PELVES</t>
  </si>
  <si>
    <t>PERNES LES BOULOGNE</t>
  </si>
  <si>
    <t>PIERREMONT</t>
  </si>
  <si>
    <t>PITTEFAUX</t>
  </si>
  <si>
    <t>PONT A VENDIN</t>
  </si>
  <si>
    <t>PRONVILLE</t>
  </si>
  <si>
    <t>QUEANT</t>
  </si>
  <si>
    <t>QUELMES</t>
  </si>
  <si>
    <t>RIENCOURT LES BAPAUME</t>
  </si>
  <si>
    <t>RINXENT</t>
  </si>
  <si>
    <t>ROBECQ</t>
  </si>
  <si>
    <t>ROCLINCOURT</t>
  </si>
  <si>
    <t>RUISSEAUVILLE</t>
  </si>
  <si>
    <t>RUMINGHEM</t>
  </si>
  <si>
    <t>SAILLY AU BOIS</t>
  </si>
  <si>
    <t>SAINS EN GOHELLE</t>
  </si>
  <si>
    <t>SAINS LES FRESSIN</t>
  </si>
  <si>
    <t>ST HILAIRE COTTES</t>
  </si>
  <si>
    <t>ST MARTIN BOULOGNE</t>
  </si>
  <si>
    <t>ST MARTIN D HARDINGHEM</t>
  </si>
  <si>
    <t>ST VENANT</t>
  </si>
  <si>
    <t>SALPERWICK</t>
  </si>
  <si>
    <t>BLERIOT</t>
  </si>
  <si>
    <t>SANGHEN</t>
  </si>
  <si>
    <t>LE SARS</t>
  </si>
  <si>
    <t>SAUDEMONT</t>
  </si>
  <si>
    <t>SAVY BERLETTE</t>
  </si>
  <si>
    <t>SENINGHEM</t>
  </si>
  <si>
    <t>SOMBRIN</t>
  </si>
  <si>
    <t>SORRUS</t>
  </si>
  <si>
    <t>LE SOUICH</t>
  </si>
  <si>
    <t>TORTEQUESNE</t>
  </si>
  <si>
    <t>LE TOUQUET PARIS PLAGE</t>
  </si>
  <si>
    <t>VACQUERIE LE BOUCQ</t>
  </si>
  <si>
    <t>ERQUIERES</t>
  </si>
  <si>
    <t>VAUDRINGHEM</t>
  </si>
  <si>
    <t>VELU</t>
  </si>
  <si>
    <t>VERCHIN</t>
  </si>
  <si>
    <t>VERMELLES</t>
  </si>
  <si>
    <t>VERQUIGNEUL</t>
  </si>
  <si>
    <t>VIEILLE EGLISE</t>
  </si>
  <si>
    <t>VILLERS LES CAGNICOURT</t>
  </si>
  <si>
    <t>VILLERS SIR SIMON</t>
  </si>
  <si>
    <t>VITRY EN ARTOIS</t>
  </si>
  <si>
    <t>WAMBERCOURT</t>
  </si>
  <si>
    <t>WAMIN</t>
  </si>
  <si>
    <t>WESTREHEM</t>
  </si>
  <si>
    <t>WINGLES</t>
  </si>
  <si>
    <t>WISSANT</t>
  </si>
  <si>
    <t>RANVILLE</t>
  </si>
  <si>
    <t>REVIERS</t>
  </si>
  <si>
    <t>RUCQUEVILLE</t>
  </si>
  <si>
    <t>RUSSY</t>
  </si>
  <si>
    <t>RYES</t>
  </si>
  <si>
    <t>ST ANDRE D HEBERTOT</t>
  </si>
  <si>
    <t>ST ANDRE SUR ORNE</t>
  </si>
  <si>
    <t>ST COME DE FRESNE</t>
  </si>
  <si>
    <t>ST PIERRE DE MAILLOC</t>
  </si>
  <si>
    <t>TORDOUET</t>
  </si>
  <si>
    <t>ST GEORGES D AUNAY</t>
  </si>
  <si>
    <t>ST JOUIN</t>
  </si>
  <si>
    <t>STE MARGUERITE DE VIETTE</t>
  </si>
  <si>
    <t>ST MARTIN AUX CHARTRAINS</t>
  </si>
  <si>
    <t>ST MARTIN DE FONTENAY</t>
  </si>
  <si>
    <t>ST OUEN DU MESNIL OGER</t>
  </si>
  <si>
    <t>ST OUEN LE PIN</t>
  </si>
  <si>
    <t>ST PAIR</t>
  </si>
  <si>
    <t>SAON</t>
  </si>
  <si>
    <t>SEPT FRERES</t>
  </si>
  <si>
    <t>SOULANGY</t>
  </si>
  <si>
    <t>SUBLES</t>
  </si>
  <si>
    <t>SURRAIN</t>
  </si>
  <si>
    <t>TESSEL</t>
  </si>
  <si>
    <t>THAON</t>
  </si>
  <si>
    <t>TOURNIERES</t>
  </si>
  <si>
    <t>TRUNGY</t>
  </si>
  <si>
    <t>VARAVILLE</t>
  </si>
  <si>
    <t>ST CHARLES DE PERCY</t>
  </si>
  <si>
    <t>LA ROCQUE</t>
  </si>
  <si>
    <t>GRISY</t>
  </si>
  <si>
    <t>VILLERVILLE</t>
  </si>
  <si>
    <t>VILLY LEZ FALAISE</t>
  </si>
  <si>
    <t>LA LANDE VAUMONT</t>
  </si>
  <si>
    <t>PONT D OUILLY</t>
  </si>
  <si>
    <t>BASSIGNAC</t>
  </si>
  <si>
    <t>BRAGEAC</t>
  </si>
  <si>
    <t>CAYROLS</t>
  </si>
  <si>
    <t>CHALVIGNAC</t>
  </si>
  <si>
    <t>LA CHAPELLE LAURENT</t>
  </si>
  <si>
    <t>CHARMENSAC</t>
  </si>
  <si>
    <t>CLAVIERES</t>
  </si>
  <si>
    <t>DEUX VERGES</t>
  </si>
  <si>
    <t>FREIX ANGLARDS</t>
  </si>
  <si>
    <t>JOU SOUS MONJOU</t>
  </si>
  <si>
    <t>JUNHAC</t>
  </si>
  <si>
    <t>LACAPELLE DEL FRAISSE</t>
  </si>
  <si>
    <t>LADINHAC</t>
  </si>
  <si>
    <t>LAROQUEBROU</t>
  </si>
  <si>
    <t>LAVIGERIE</t>
  </si>
  <si>
    <t>LEYVAUX</t>
  </si>
  <si>
    <t>LIEUTADES</t>
  </si>
  <si>
    <t>ST JULIEN DE JORDANNE</t>
  </si>
  <si>
    <t>MAURINES</t>
  </si>
  <si>
    <t>MAURS</t>
  </si>
  <si>
    <t>MENTIERES</t>
  </si>
  <si>
    <t>LA MONSELIE</t>
  </si>
  <si>
    <t>MONTMURAT</t>
  </si>
  <si>
    <t>MONTSALVY</t>
  </si>
  <si>
    <t>NARNHAC</t>
  </si>
  <si>
    <t>NIEUDAN</t>
  </si>
  <si>
    <t>POLMINHAC</t>
  </si>
  <si>
    <t>PRADIERS</t>
  </si>
  <si>
    <t>RAGEADE</t>
  </si>
  <si>
    <t>REZENTIERES</t>
  </si>
  <si>
    <t>RIOM ES MONTAGNES</t>
  </si>
  <si>
    <t>ROANNES ST MARY</t>
  </si>
  <si>
    <t>RUYNES EN MARGERIDE</t>
  </si>
  <si>
    <t>ST ETIENNE CANTALES</t>
  </si>
  <si>
    <t>ST ILLIDE</t>
  </si>
  <si>
    <t>ST MARTIN SOUS VIGOUROUX</t>
  </si>
  <si>
    <t>ST PAUL DES LANDES</t>
  </si>
  <si>
    <t>ST REMY DE CHAUDES AIGUES</t>
  </si>
  <si>
    <t>ST SANTIN CANTALES</t>
  </si>
  <si>
    <t>ST SANTIN DE MAURS</t>
  </si>
  <si>
    <t>SANSAC DE MARMIESSE</t>
  </si>
  <si>
    <t>SOULAGES</t>
  </si>
  <si>
    <t>TALIZAT</t>
  </si>
  <si>
    <t>TANAVELLE</t>
  </si>
  <si>
    <t>TEISSIERES LES BOULIES</t>
  </si>
  <si>
    <t>THIEZAC</t>
  </si>
  <si>
    <t>VALUEJOLS</t>
  </si>
  <si>
    <t>LE VAULMIER</t>
  </si>
  <si>
    <t>AMBUTRIX</t>
  </si>
  <si>
    <t>ANGLEFORT</t>
  </si>
  <si>
    <t>ARBOYS EN BUGEY</t>
  </si>
  <si>
    <t>ARBIGNIEU</t>
  </si>
  <si>
    <t>BAGE LA VILLE</t>
  </si>
  <si>
    <t>BOULIGNEUX</t>
  </si>
  <si>
    <t>BOYEUX ST JEROME</t>
  </si>
  <si>
    <t>LILIGNOD</t>
  </si>
  <si>
    <t>CHANOZ CHATENAY</t>
  </si>
  <si>
    <t>CHARNOZ SUR AIN</t>
  </si>
  <si>
    <t>CHAVORNAY</t>
  </si>
  <si>
    <t>CHEIGNIEU LA BALME</t>
  </si>
  <si>
    <t>COLIGNY</t>
  </si>
  <si>
    <t>COLLONGES</t>
  </si>
  <si>
    <t>CONFORT</t>
  </si>
  <si>
    <t>CORMARANCHE EN BUGEY</t>
  </si>
  <si>
    <t>COURMANGOUX</t>
  </si>
  <si>
    <t>DIVONNE LES BAINS</t>
  </si>
  <si>
    <t>FEILLENS</t>
  </si>
  <si>
    <t>AMAREINS</t>
  </si>
  <si>
    <t>BEARD GEOVREISSIAT</t>
  </si>
  <si>
    <t>GEX</t>
  </si>
  <si>
    <t>GIRON</t>
  </si>
  <si>
    <t>GUEREINS</t>
  </si>
  <si>
    <t>ROMANECHE</t>
  </si>
  <si>
    <t>HOSTIAZ</t>
  </si>
  <si>
    <t>HOTONNES</t>
  </si>
  <si>
    <t>ILLIAT</t>
  </si>
  <si>
    <t>JAYAT</t>
  </si>
  <si>
    <t>LAVOURS</t>
  </si>
  <si>
    <t>LELEX</t>
  </si>
  <si>
    <t>LOCHIEU</t>
  </si>
  <si>
    <t>LOMPNIEU</t>
  </si>
  <si>
    <t>LOYETTES</t>
  </si>
  <si>
    <t>MARCHAMP</t>
  </si>
  <si>
    <t>MARTIGNAT</t>
  </si>
  <si>
    <t>MERIGNAT</t>
  </si>
  <si>
    <t>MEZERIAT</t>
  </si>
  <si>
    <t>MIJOUX</t>
  </si>
  <si>
    <t>LE MAS RILLIER</t>
  </si>
  <si>
    <t>MURS ET GELIGNIEUX</t>
  </si>
  <si>
    <t>OYONNAX</t>
  </si>
  <si>
    <t>NATTAGES</t>
  </si>
  <si>
    <t>PERON</t>
  </si>
  <si>
    <t>PERONNAS</t>
  </si>
  <si>
    <t>PEROUGES</t>
  </si>
  <si>
    <t>PEYRIAT</t>
  </si>
  <si>
    <t>LE PLANTAY</t>
  </si>
  <si>
    <t>PORT</t>
  </si>
  <si>
    <t>REPLONGES</t>
  </si>
  <si>
    <t>ST ANDRE DE BAGE</t>
  </si>
  <si>
    <t>ST ANDRE D HUIRIAT</t>
  </si>
  <si>
    <t>ST BENIGNE</t>
  </si>
  <si>
    <t>ST CYR SUR MENTHON</t>
  </si>
  <si>
    <t>ST GERMAIN LES PAROISSES</t>
  </si>
  <si>
    <t>STE OLIVE</t>
  </si>
  <si>
    <t>ST SORLIN EN BUGEY</t>
  </si>
  <si>
    <t>ST TRIVIER DE COURTES</t>
  </si>
  <si>
    <t>SALAVRE</t>
  </si>
  <si>
    <t>SAUVERNY</t>
  </si>
  <si>
    <t>SEGNY</t>
  </si>
  <si>
    <t>SERMOYER</t>
  </si>
  <si>
    <t>SERRIERES DE BRIORD</t>
  </si>
  <si>
    <t>TENAY</t>
  </si>
  <si>
    <t>LA TRANCLIERE</t>
  </si>
  <si>
    <t>VALEINS</t>
  </si>
  <si>
    <t>VERJON</t>
  </si>
  <si>
    <t>VILLETTE SUR AIN</t>
  </si>
  <si>
    <t>MOLLON</t>
  </si>
  <si>
    <t>AGNICOURT ET SECHELLES</t>
  </si>
  <si>
    <t>AIZY JOUY</t>
  </si>
  <si>
    <t>ASSIS SUR SERRE</t>
  </si>
  <si>
    <t>AUTREPPES</t>
  </si>
  <si>
    <t>BELLEU</t>
  </si>
  <si>
    <t>BETHANCOURT EN VAUX</t>
  </si>
  <si>
    <t>BEZU LE GUERY</t>
  </si>
  <si>
    <t>BOIS LES PARGNY</t>
  </si>
  <si>
    <t>BRUYS</t>
  </si>
  <si>
    <t>CAILLOUEL CREPIGNY</t>
  </si>
  <si>
    <t>CERSEUIL</t>
  </si>
  <si>
    <t>CHAMOUILLE</t>
  </si>
  <si>
    <t>CHAOURSE</t>
  </si>
  <si>
    <t>LA CHAPELLE SUR CHEZY</t>
  </si>
  <si>
    <t>ROTHAU</t>
  </si>
  <si>
    <t>SALMBACH</t>
  </si>
  <si>
    <t>SARRE UNION</t>
  </si>
  <si>
    <t>KIENTZVILLE</t>
  </si>
  <si>
    <t>SCHIRRHOFFEN</t>
  </si>
  <si>
    <t>SCHLEITHAL</t>
  </si>
  <si>
    <t>KLEINFRANKENHEIM</t>
  </si>
  <si>
    <t>SCHOENENBOURG</t>
  </si>
  <si>
    <t>SCHWINDRATZHEIM</t>
  </si>
  <si>
    <t>SELTZ</t>
  </si>
  <si>
    <t>SPARSBACH</t>
  </si>
  <si>
    <t>STUNDWILLER</t>
  </si>
  <si>
    <t>URBEIS</t>
  </si>
  <si>
    <t>VENDENHEIM</t>
  </si>
  <si>
    <t>LA WANTZENAU</t>
  </si>
  <si>
    <t>WEINBOURG</t>
  </si>
  <si>
    <t>WEITERSWILLER</t>
  </si>
  <si>
    <t>WOELLENHEIM</t>
  </si>
  <si>
    <t>AMBERIEUX EN DOMBES</t>
  </si>
  <si>
    <t>AMBLEON</t>
  </si>
  <si>
    <t>AMBRONAY</t>
  </si>
  <si>
    <t>ST BOIS</t>
  </si>
  <si>
    <t>ARBIGNY</t>
  </si>
  <si>
    <t>BELMONT LUTHEZIEU</t>
  </si>
  <si>
    <t>LUTHEZIEU</t>
  </si>
  <si>
    <t>BENONCES</t>
  </si>
  <si>
    <t>BETTANT</t>
  </si>
  <si>
    <t>BIRIEUX</t>
  </si>
  <si>
    <t>BIZIAT</t>
  </si>
  <si>
    <t>BOZ</t>
  </si>
  <si>
    <t>BUELLAS</t>
  </si>
  <si>
    <t>CORGENON</t>
  </si>
  <si>
    <t>LA BURBANCHE</t>
  </si>
  <si>
    <t>CESSY</t>
  </si>
  <si>
    <t>CHALEINS</t>
  </si>
  <si>
    <t>PASSIN</t>
  </si>
  <si>
    <t>CHANEINS</t>
  </si>
  <si>
    <t>CHATEAU GAILLARD</t>
  </si>
  <si>
    <t>OCHIAZ</t>
  </si>
  <si>
    <t>CIVRIEUX</t>
  </si>
  <si>
    <t>CROZET</t>
  </si>
  <si>
    <t>CULOZ</t>
  </si>
  <si>
    <t>DOMPIERRE SUR VEYLE</t>
  </si>
  <si>
    <t>DROM</t>
  </si>
  <si>
    <t>FRANS</t>
  </si>
  <si>
    <t>GENOUILLEUX</t>
  </si>
  <si>
    <t>GORREVOD</t>
  </si>
  <si>
    <t>LE GRAND ABERGEMENT</t>
  </si>
  <si>
    <t>INNIMOND</t>
  </si>
  <si>
    <t>IZENAVE</t>
  </si>
  <si>
    <t>IZERNORE</t>
  </si>
  <si>
    <t>JOURNANS</t>
  </si>
  <si>
    <t>JUJURIEUX</t>
  </si>
  <si>
    <t>LAIZ</t>
  </si>
  <si>
    <t>LEYMENT</t>
  </si>
  <si>
    <t>LHOPITAL</t>
  </si>
  <si>
    <t>LOMPNAS</t>
  </si>
  <si>
    <t>MALAFRETAZ</t>
  </si>
  <si>
    <t>MARIGNIEU</t>
  </si>
  <si>
    <t>MARLIEUX</t>
  </si>
  <si>
    <t>MIONNAY</t>
  </si>
  <si>
    <t>MONTCET</t>
  </si>
  <si>
    <t>JAILLEUX</t>
  </si>
  <si>
    <t>MONTREVEL EN BRESSE</t>
  </si>
  <si>
    <t>NEYRON</t>
  </si>
  <si>
    <t>ONCIEU</t>
  </si>
  <si>
    <t>BOUVENT</t>
  </si>
  <si>
    <t>VEYZIAT</t>
  </si>
  <si>
    <t>POLLIEU</t>
  </si>
  <si>
    <t>PONT D AIN</t>
  </si>
  <si>
    <t>POUILLAT</t>
  </si>
  <si>
    <t>MOENS</t>
  </si>
  <si>
    <t>RAMASSE</t>
  </si>
  <si>
    <t>RELEVANT</t>
  </si>
  <si>
    <t>REYRIEUX</t>
  </si>
  <si>
    <t>RIGNIEUX LE FRANC</t>
  </si>
  <si>
    <t>ROSSILLON</t>
  </si>
  <si>
    <t>PESSAT VILLENEUVE</t>
  </si>
  <si>
    <t>POUZOL</t>
  </si>
  <si>
    <t>LES PRADEAUX</t>
  </si>
  <si>
    <t>PULVERIERES</t>
  </si>
  <si>
    <t>PUY GUILLAUME</t>
  </si>
  <si>
    <t>LE QUARTIER</t>
  </si>
  <si>
    <t>RIOM</t>
  </si>
  <si>
    <t>ROCHEFORT MONTAGNE</t>
  </si>
  <si>
    <t>ROMAGNAT</t>
  </si>
  <si>
    <t>OPME</t>
  </si>
  <si>
    <t>SAULZET LE CHAUD</t>
  </si>
  <si>
    <t>STE AGATHE</t>
  </si>
  <si>
    <t>ST ETIENNE SUR USSON</t>
  </si>
  <si>
    <t>THEIX</t>
  </si>
  <si>
    <t>ST GERMAIN PRES HERMENT</t>
  </si>
  <si>
    <t>ST GERMAIN L HERM</t>
  </si>
  <si>
    <t>ST JEAN D HEURS</t>
  </si>
  <si>
    <t>ST JEAN ST GERVAIS</t>
  </si>
  <si>
    <t>ST PRIEST BRAMEFANT</t>
  </si>
  <si>
    <t>ST REMY DE CHARGNAT</t>
  </si>
  <si>
    <t>ST VICTOR LA RIVIERE</t>
  </si>
  <si>
    <t>SALLEDES</t>
  </si>
  <si>
    <t>SAUVAGNAT</t>
  </si>
  <si>
    <t>SURAT</t>
  </si>
  <si>
    <t>TERNANT LES EAUX</t>
  </si>
  <si>
    <t>TOURS SUR MEYMONT</t>
  </si>
  <si>
    <t>TOURZEL RONZIERES</t>
  </si>
  <si>
    <t>TREMOUILLE ST LOUP</t>
  </si>
  <si>
    <t>VALZ SOUS CHATEAUNEUF</t>
  </si>
  <si>
    <t>VARENNES SUR MORGE</t>
  </si>
  <si>
    <t>LE VERNET STE MARGUERITE</t>
  </si>
  <si>
    <t>VEYRE MONTON</t>
  </si>
  <si>
    <t>VILLENEUVE LES CERFS</t>
  </si>
  <si>
    <t>VOINGT</t>
  </si>
  <si>
    <t>YRONDE ET BURON</t>
  </si>
  <si>
    <t>AHETZE</t>
  </si>
  <si>
    <t>CAMOU MIXE SUHAST</t>
  </si>
  <si>
    <t>AINHARP</t>
  </si>
  <si>
    <t>ANGOUS</t>
  </si>
  <si>
    <t>ARBUS</t>
  </si>
  <si>
    <t>AREN</t>
  </si>
  <si>
    <t>ARESSY</t>
  </si>
  <si>
    <t>ARGAGNON</t>
  </si>
  <si>
    <t>ARNOS</t>
  </si>
  <si>
    <t>AROUE ITHOROTS OLHAIBY</t>
  </si>
  <si>
    <t>ITHOROTS OLHAIBY</t>
  </si>
  <si>
    <t>ARRAUTE CHARRITTE</t>
  </si>
  <si>
    <t>ARTIGUELOUTAN</t>
  </si>
  <si>
    <t>ARUDY</t>
  </si>
  <si>
    <t>ARZACQ ARRAZIGUET</t>
  </si>
  <si>
    <t>ASSON</t>
  </si>
  <si>
    <t>AUDAUX</t>
  </si>
  <si>
    <t>AYDIE</t>
  </si>
  <si>
    <t>BARZUN</t>
  </si>
  <si>
    <t>BAUDREIX</t>
  </si>
  <si>
    <t>BEOST</t>
  </si>
  <si>
    <t>BERGOUEY VIELLENAVE</t>
  </si>
  <si>
    <t>BEYRIE SUR JOYEUSE</t>
  </si>
  <si>
    <t>BIDARRAY</t>
  </si>
  <si>
    <t>BIDART</t>
  </si>
  <si>
    <t>BIDOS</t>
  </si>
  <si>
    <t>BILLERE</t>
  </si>
  <si>
    <t>BOEIL BEZING</t>
  </si>
  <si>
    <t>BONLOC</t>
  </si>
  <si>
    <t>BONNUT</t>
  </si>
  <si>
    <t>BORDERES</t>
  </si>
  <si>
    <t>BORDES</t>
  </si>
  <si>
    <t>BUGNEIN</t>
  </si>
  <si>
    <t>CARDESSE</t>
  </si>
  <si>
    <t>CASTET</t>
  </si>
  <si>
    <t>CASTETIS</t>
  </si>
  <si>
    <t>DENGUIN</t>
  </si>
  <si>
    <t>DOAZON</t>
  </si>
  <si>
    <t>ESCOUBES</t>
  </si>
  <si>
    <t>ESTERENCUBY</t>
  </si>
  <si>
    <t>ETCHARRY</t>
  </si>
  <si>
    <t>GARINDEIN</t>
  </si>
  <si>
    <t>GARLEDE MONDEBAT</t>
  </si>
  <si>
    <t>GERDEREST</t>
  </si>
  <si>
    <t>GUINARTHE PARENTIES</t>
  </si>
  <si>
    <t>GURS</t>
  </si>
  <si>
    <t>IDAUX MENDY</t>
  </si>
  <si>
    <t>ILHARRE</t>
  </si>
  <si>
    <t>LAA MONDRANS</t>
  </si>
  <si>
    <t>LA BASTIDE CLAIRENCE</t>
  </si>
  <si>
    <t>LABEYRIE</t>
  </si>
  <si>
    <t>LACQ</t>
  </si>
  <si>
    <t>AUDEJOS</t>
  </si>
  <si>
    <t>LAGOS</t>
  </si>
  <si>
    <t>LALONQUETTE</t>
  </si>
  <si>
    <t>LARCEVEAU ARROS CIBITS</t>
  </si>
  <si>
    <t>LARRESSORE</t>
  </si>
  <si>
    <t>LARRIBAR SORHAPURU</t>
  </si>
  <si>
    <t>GABAS</t>
  </si>
  <si>
    <t>LASCLAVERIES</t>
  </si>
  <si>
    <t>WITTERNESSE</t>
  </si>
  <si>
    <t>LA CAPELLE LES BOULOGNE</t>
  </si>
  <si>
    <t>YTRES</t>
  </si>
  <si>
    <t>AIX LA FAYETTE</t>
  </si>
  <si>
    <t>ARDES</t>
  </si>
  <si>
    <t>ARS LES FAVETS</t>
  </si>
  <si>
    <t>ARTONNE</t>
  </si>
  <si>
    <t>AUGEROLLES</t>
  </si>
  <si>
    <t>BOUZEL</t>
  </si>
  <si>
    <t>BRIFFONS</t>
  </si>
  <si>
    <t>LE BRUGERON</t>
  </si>
  <si>
    <t>BULHON</t>
  </si>
  <si>
    <t>CEILLOUX</t>
  </si>
  <si>
    <t>CHABRELOCHE</t>
  </si>
  <si>
    <t>CHAMBON SUR LAC</t>
  </si>
  <si>
    <t>LA CHAPELLE AGNON</t>
  </si>
  <si>
    <t>CHARBONNIERES LES VIEILLES</t>
  </si>
  <si>
    <t>CHARNAT</t>
  </si>
  <si>
    <t>CHAS</t>
  </si>
  <si>
    <t>CHATEAUGAY</t>
  </si>
  <si>
    <t>CHATELDON</t>
  </si>
  <si>
    <t>CONDAT LES MONTBOISSIER</t>
  </si>
  <si>
    <t>DAVAYAT</t>
  </si>
  <si>
    <t>EGLISOLLES</t>
  </si>
  <si>
    <t>ENVAL</t>
  </si>
  <si>
    <t>FAYET RONAYE</t>
  </si>
  <si>
    <t>FERNOEL</t>
  </si>
  <si>
    <t>AULHAT ST PRIVAT</t>
  </si>
  <si>
    <t>LA FORIE</t>
  </si>
  <si>
    <t>GELLES</t>
  </si>
  <si>
    <t>GIMEAUX</t>
  </si>
  <si>
    <t>LA GOUTELLE</t>
  </si>
  <si>
    <t>GRANDRIF</t>
  </si>
  <si>
    <t>JOB</t>
  </si>
  <si>
    <t>LANDOGNE</t>
  </si>
  <si>
    <t>LEMPDES</t>
  </si>
  <si>
    <t>MARCILLAT</t>
  </si>
  <si>
    <t>MAUZUN</t>
  </si>
  <si>
    <t>MIREFLEURS</t>
  </si>
  <si>
    <t>LA MONNERIE LE MONTEL</t>
  </si>
  <si>
    <t>NEBOUZAT</t>
  </si>
  <si>
    <t>NOALHAT</t>
  </si>
  <si>
    <t>NOHANENT</t>
  </si>
  <si>
    <t>NOVACELLES</t>
  </si>
  <si>
    <t>ORBEIL</t>
  </si>
  <si>
    <t>PARDINES</t>
  </si>
  <si>
    <t>PARENT</t>
  </si>
  <si>
    <t>PERIGNAT LES SARLIEVE</t>
  </si>
  <si>
    <t>PERPEZAT</t>
  </si>
  <si>
    <t>PONTGIBAUD</t>
  </si>
  <si>
    <t>PROMPSAT</t>
  </si>
  <si>
    <t>RANDAN</t>
  </si>
  <si>
    <t>RAVEL</t>
  </si>
  <si>
    <t>REIGNAT</t>
  </si>
  <si>
    <t>RIS</t>
  </si>
  <si>
    <t>ROCHE D AGOUX</t>
  </si>
  <si>
    <t>ROYAT</t>
  </si>
  <si>
    <t>SAILLANT</t>
  </si>
  <si>
    <t>ST BABEL</t>
  </si>
  <si>
    <t>ST CLEMENT DE VALORGUE</t>
  </si>
  <si>
    <t>ST ETIENNE DES CHAMPS</t>
  </si>
  <si>
    <t>ST FERREOL DES COTES</t>
  </si>
  <si>
    <t>BERZET</t>
  </si>
  <si>
    <t>ST GENES CHAMPESPE</t>
  </si>
  <si>
    <t>ST GENES LA TOURETTE</t>
  </si>
  <si>
    <t>ST JACQUES D AMBUR</t>
  </si>
  <si>
    <t>ST MARTIN D OLLIERES</t>
  </si>
  <si>
    <t>ST PIERRE LE CHASTEL</t>
  </si>
  <si>
    <t>ST PRIEST DES CHAMPS</t>
  </si>
  <si>
    <t>ST REMY SUR DUROLLE</t>
  </si>
  <si>
    <t>ST YVOINE</t>
  </si>
  <si>
    <t>SARDON</t>
  </si>
  <si>
    <t>SERVANT</t>
  </si>
  <si>
    <t>SEYCHALLES</t>
  </si>
  <si>
    <t>SINGLES</t>
  </si>
  <si>
    <t>THIERS</t>
  </si>
  <si>
    <t>VASSEL</t>
  </si>
  <si>
    <t>VERTOLAYE</t>
  </si>
  <si>
    <t>VOLVIC</t>
  </si>
  <si>
    <t>ABERE</t>
  </si>
  <si>
    <t>ACCOUS</t>
  </si>
  <si>
    <t>ALCAY ALCABEHETY SUNHARETTE</t>
  </si>
  <si>
    <t>ANDREIN</t>
  </si>
  <si>
    <t>ANOYE</t>
  </si>
  <si>
    <t>VEZE</t>
  </si>
  <si>
    <t>LE VIGEAN</t>
  </si>
  <si>
    <t>ANGEAC CHARENTE</t>
  </si>
  <si>
    <t>ANGOULEME</t>
  </si>
  <si>
    <t>ASNIERES SUR NOUERE</t>
  </si>
  <si>
    <t>BARDENAC</t>
  </si>
  <si>
    <t>BARRET</t>
  </si>
  <si>
    <t>BLANZAGUET ST CYBARD</t>
  </si>
  <si>
    <t>BORS DE BAIGNES</t>
  </si>
  <si>
    <t>BOUTEVILLE</t>
  </si>
  <si>
    <t>BRIGUEUIL</t>
  </si>
  <si>
    <t>BROSSAC</t>
  </si>
  <si>
    <t>CHABANAIS</t>
  </si>
  <si>
    <t>CHALLIGNAC</t>
  </si>
  <si>
    <t>CHAMPAGNE MOUTON</t>
  </si>
  <si>
    <t>CHARME</t>
  </si>
  <si>
    <t>CHASSORS</t>
  </si>
  <si>
    <t>CHENOMMET</t>
  </si>
  <si>
    <t>CHERVES RICHEMONT</t>
  </si>
  <si>
    <t>COURBILLAC</t>
  </si>
  <si>
    <t>COURLAC</t>
  </si>
  <si>
    <t>ERAVILLE</t>
  </si>
  <si>
    <t>EXIDEUIL</t>
  </si>
  <si>
    <t>FONTENILLE</t>
  </si>
  <si>
    <t>GIMEUX</t>
  </si>
  <si>
    <t>GOURVILLE</t>
  </si>
  <si>
    <t>GUIMPS</t>
  </si>
  <si>
    <t>HIESSE</t>
  </si>
  <si>
    <t>JARNAC</t>
  </si>
  <si>
    <t>JUILLAC LE COQ</t>
  </si>
  <si>
    <t>JULIENNE</t>
  </si>
  <si>
    <t>LE LINDOIS</t>
  </si>
  <si>
    <t>MAINE DE BOIXE</t>
  </si>
  <si>
    <t>MAINXE</t>
  </si>
  <si>
    <t>MAINZAC</t>
  </si>
  <si>
    <t>MAZIERES</t>
  </si>
  <si>
    <t>MORNAC</t>
  </si>
  <si>
    <t>MOUTHIERS SUR BOEME</t>
  </si>
  <si>
    <t>NONAVILLE</t>
  </si>
  <si>
    <t>ORADOUR FANAIS</t>
  </si>
  <si>
    <t>EMBOURIE</t>
  </si>
  <si>
    <t>PRANZAC</t>
  </si>
  <si>
    <t>RAIX</t>
  </si>
  <si>
    <t>RONSENAC</t>
  </si>
  <si>
    <t>PLAIZAC</t>
  </si>
  <si>
    <t>SONNEVILLE</t>
  </si>
  <si>
    <t>RUELLE SUR TOUVRE</t>
  </si>
  <si>
    <t>ST CYBARDEAUX</t>
  </si>
  <si>
    <t>ST EUTROPE</t>
  </si>
  <si>
    <t>ST MARTIN DU CLOCHER</t>
  </si>
  <si>
    <t>ST MEDARD DE BARBEZIEUX</t>
  </si>
  <si>
    <t>ST PALAIS DU NE</t>
  </si>
  <si>
    <t>ST PREUIL</t>
  </si>
  <si>
    <t>ST SIMEUX</t>
  </si>
  <si>
    <t>STE SOULINE</t>
  </si>
  <si>
    <t>SAULGOND</t>
  </si>
  <si>
    <t>SAUVIGNAC</t>
  </si>
  <si>
    <t>SOYAUX</t>
  </si>
  <si>
    <t>VERDILLE</t>
  </si>
  <si>
    <t>LE VIEUX CERIER</t>
  </si>
  <si>
    <t>VILHONNEUR</t>
  </si>
  <si>
    <t>VILLEJESUS</t>
  </si>
  <si>
    <t>VOUTHON</t>
  </si>
  <si>
    <t>XAMBES</t>
  </si>
  <si>
    <t>YVRAC ET MALLEYRAND</t>
  </si>
  <si>
    <t>ALLAS BOCAGE</t>
  </si>
  <si>
    <t>ARCES</t>
  </si>
  <si>
    <t>AUMAGNE</t>
  </si>
  <si>
    <t>BALLANS</t>
  </si>
  <si>
    <t>BALLON</t>
  </si>
  <si>
    <t>BAZAUGES</t>
  </si>
  <si>
    <t>CHATEAU THIERRY</t>
  </si>
  <si>
    <t>CHAVIGNON</t>
  </si>
  <si>
    <t>CHAVONNE</t>
  </si>
  <si>
    <t>CHERY LES ROZOY</t>
  </si>
  <si>
    <t>CHOUY</t>
  </si>
  <si>
    <t>CLACY ET THIERRET</t>
  </si>
  <si>
    <t>CLASTRES</t>
  </si>
  <si>
    <t>COINGT</t>
  </si>
  <si>
    <t>CONDE SUR SUIPPE</t>
  </si>
  <si>
    <t>CONDREN</t>
  </si>
  <si>
    <t>CORCY</t>
  </si>
  <si>
    <t>COURBOIN</t>
  </si>
  <si>
    <t>COURMELLES</t>
  </si>
  <si>
    <t>COURTRIZY ET FUSSIGNY</t>
  </si>
  <si>
    <t>COUVRON ET AUMENCOURT</t>
  </si>
  <si>
    <t>CUIRIEUX</t>
  </si>
  <si>
    <t>CUISSY ET GENY</t>
  </si>
  <si>
    <t>DAMPLEUX</t>
  </si>
  <si>
    <t>DERCY</t>
  </si>
  <si>
    <t>DEUILLET</t>
  </si>
  <si>
    <t>DOLIGNON</t>
  </si>
  <si>
    <t>ENGLANCOURT</t>
  </si>
  <si>
    <t>ESQUEHERIES</t>
  </si>
  <si>
    <t>ESSOMES SUR MARNE</t>
  </si>
  <si>
    <t>EVERGNICOURT</t>
  </si>
  <si>
    <t>FLUQUIERES</t>
  </si>
  <si>
    <t>FOLEMBRAY</t>
  </si>
  <si>
    <t>FRIERES FAILLOUEL</t>
  </si>
  <si>
    <t>GERCY</t>
  </si>
  <si>
    <t>GOUSSANCOURT</t>
  </si>
  <si>
    <t>HARY</t>
  </si>
  <si>
    <t>LE HERIE LA VIEVILLE</t>
  </si>
  <si>
    <t>HOUSSET</t>
  </si>
  <si>
    <t>JEANTES</t>
  </si>
  <si>
    <t>JUMENCOURT</t>
  </si>
  <si>
    <t>LESCHELLE</t>
  </si>
  <si>
    <t>LESQUIELLES ST GERMAIN</t>
  </si>
  <si>
    <t>LEURY</t>
  </si>
  <si>
    <t>LEVERGIES</t>
  </si>
  <si>
    <t>LIERVAL</t>
  </si>
  <si>
    <t>LIESSE NOTRE DAME</t>
  </si>
  <si>
    <t>LOGNY LES AUBENTON</t>
  </si>
  <si>
    <t>BARBONVAL</t>
  </si>
  <si>
    <t>PERLES</t>
  </si>
  <si>
    <t>VAUXCERE</t>
  </si>
  <si>
    <t>MACHECOURT</t>
  </si>
  <si>
    <t>MACOGNY</t>
  </si>
  <si>
    <t>LA CELLE SOUS MONTMIRAIL</t>
  </si>
  <si>
    <t>MARCHAIS EN BRIE</t>
  </si>
  <si>
    <t>MAREST DAMPCOURT</t>
  </si>
  <si>
    <t>MARLE</t>
  </si>
  <si>
    <t>MAUREGNY EN HAYE</t>
  </si>
  <si>
    <t>MENNEVRET</t>
  </si>
  <si>
    <t>MERLIEUX ET FOUQUEROLLES</t>
  </si>
  <si>
    <t>MESBRECOURT RICHECOURT</t>
  </si>
  <si>
    <t>MESNIL ST LAURENT</t>
  </si>
  <si>
    <t>MEZIERES SUR OISE</t>
  </si>
  <si>
    <t>MOLINCHART</t>
  </si>
  <si>
    <t>MONDREPUIS</t>
  </si>
  <si>
    <t>MONTBAVIN</t>
  </si>
  <si>
    <t>MONT ST PERE</t>
  </si>
  <si>
    <t>NAMPCELLES LA COUR</t>
  </si>
  <si>
    <t>NAUROY</t>
  </si>
  <si>
    <t>NESLES LA MONTAGNE</t>
  </si>
  <si>
    <t>NEUVE MAISON</t>
  </si>
  <si>
    <t>LA NEUVILLE BOSMONT</t>
  </si>
  <si>
    <t>NEUVILLE ST AMAND</t>
  </si>
  <si>
    <t>NOGENTEL</t>
  </si>
  <si>
    <t>LE NOUVION EN THIERACHE</t>
  </si>
  <si>
    <t>OIGNY EN VALOIS</t>
  </si>
  <si>
    <t>OLLEZY</t>
  </si>
  <si>
    <t>OMISSY</t>
  </si>
  <si>
    <t>OULCHY LA VILLE</t>
  </si>
  <si>
    <t>PANCY COURTECON</t>
  </si>
  <si>
    <t>PAPLEUX</t>
  </si>
  <si>
    <t>PARCY ET TIGNY</t>
  </si>
  <si>
    <t>PARFONDRU</t>
  </si>
  <si>
    <t>PARGNAN</t>
  </si>
  <si>
    <t>PERNANT</t>
  </si>
  <si>
    <t>PINON</t>
  </si>
  <si>
    <t>PLOYART ET VAURSEINE</t>
  </si>
  <si>
    <t>PONT ARCY</t>
  </si>
  <si>
    <t>PROUVAIS</t>
  </si>
  <si>
    <t>REMIES</t>
  </si>
  <si>
    <t>ROUVROY SUR SERRE</t>
  </si>
  <si>
    <t>GROSLEE ST BENOIT</t>
  </si>
  <si>
    <t>GROSLEE</t>
  </si>
  <si>
    <t>ST DIDIER D AUSSIAT</t>
  </si>
  <si>
    <t>ST DIDIER SUR CHALARONNE</t>
  </si>
  <si>
    <t>ST ETIENNE SUR REYSSOUZE</t>
  </si>
  <si>
    <t>ST GENIS POUILLY</t>
  </si>
  <si>
    <t>ST GENIS SUR MENTHON</t>
  </si>
  <si>
    <t>ST GERMAIN SUR RENON</t>
  </si>
  <si>
    <t>STE JULIE</t>
  </si>
  <si>
    <t>ST MARTIN DE BAVEL</t>
  </si>
  <si>
    <t>ST NIZIER LE DESERT</t>
  </si>
  <si>
    <t>ST RAMBERT EN BUGEY</t>
  </si>
  <si>
    <t>THEZILLIEU</t>
  </si>
  <si>
    <t>THOISSEY</t>
  </si>
  <si>
    <t>TORCIEU</t>
  </si>
  <si>
    <t>TRAMOYES</t>
  </si>
  <si>
    <t>PRESSIAT</t>
  </si>
  <si>
    <t>TREFFORT CUISIAT</t>
  </si>
  <si>
    <t>TREVOUX</t>
  </si>
  <si>
    <t>VANDEINS</t>
  </si>
  <si>
    <t>VESCOURS</t>
  </si>
  <si>
    <t>VILLEBOIS</t>
  </si>
  <si>
    <t>LOYES</t>
  </si>
  <si>
    <t>VIRIAT</t>
  </si>
  <si>
    <t>VIRIGNIN</t>
  </si>
  <si>
    <t>AISONVILLE ET BERNOVILLE</t>
  </si>
  <si>
    <t>AMBRIEF</t>
  </si>
  <si>
    <t>ANDELAIN</t>
  </si>
  <si>
    <t>AUBIGNY AUX KAISNES</t>
  </si>
  <si>
    <t>AUDIGNICOURT</t>
  </si>
  <si>
    <t>BARENTON SUR SERRE</t>
  </si>
  <si>
    <t>BARZY EN THIERACHE</t>
  </si>
  <si>
    <t>BARZY SUR MARNE</t>
  </si>
  <si>
    <t>BASSOLES AULERS</t>
  </si>
  <si>
    <t>BEAUMONT EN BEINE</t>
  </si>
  <si>
    <t>BEAUREVOIR</t>
  </si>
  <si>
    <t>BELLENGLISE</t>
  </si>
  <si>
    <t>BERNOT</t>
  </si>
  <si>
    <t>BERTRICOURT</t>
  </si>
  <si>
    <t>BERZY LE SEC</t>
  </si>
  <si>
    <t>BESNY ET LOIZY</t>
  </si>
  <si>
    <t>BEZU ST GERMAIN</t>
  </si>
  <si>
    <t>BRENY</t>
  </si>
  <si>
    <t>BURELLES</t>
  </si>
  <si>
    <t>CELLES SUR AISNE</t>
  </si>
  <si>
    <t>CERNY LES BUCY</t>
  </si>
  <si>
    <t>CHARTEVES</t>
  </si>
  <si>
    <t>CHAUDUN</t>
  </si>
  <si>
    <t>CHERET</t>
  </si>
  <si>
    <t>CHERMIZY AILLES</t>
  </si>
  <si>
    <t>CHERY LES POUILLY</t>
  </si>
  <si>
    <t>CHEZY EN ORXOIS</t>
  </si>
  <si>
    <t>CHIVRES EN LAONNOIS</t>
  </si>
  <si>
    <t>CILLY</t>
  </si>
  <si>
    <t>CIRY SALSOGNE</t>
  </si>
  <si>
    <t>COEUVRES ET VALSERY</t>
  </si>
  <si>
    <t>COLLIGIS CRANDELAIN</t>
  </si>
  <si>
    <t>CONNIGIS</t>
  </si>
  <si>
    <t>CRECY SUR SERRE</t>
  </si>
  <si>
    <t>CROUY</t>
  </si>
  <si>
    <t>CRUPILLY</t>
  </si>
  <si>
    <t>CUFFIES</t>
  </si>
  <si>
    <t>CUGNY</t>
  </si>
  <si>
    <t>CUIRY HOUSSE</t>
  </si>
  <si>
    <t>CUIRY LES IVIERS</t>
  </si>
  <si>
    <t>CUISY EN ALMONT</t>
  </si>
  <si>
    <t>DAGNY LAMBERCY</t>
  </si>
  <si>
    <t>DOMMIERS</t>
  </si>
  <si>
    <t>DORENGT</t>
  </si>
  <si>
    <t>DOUCHY</t>
  </si>
  <si>
    <t>ESSIGNY LE GRAND</t>
  </si>
  <si>
    <t>ESSIGNY LE PETIT</t>
  </si>
  <si>
    <t>ESSISES</t>
  </si>
  <si>
    <t>ETREUX</t>
  </si>
  <si>
    <t>FLAVIGNY LE GRAND ET BEAURAIN</t>
  </si>
  <si>
    <t>FLAVY LE MARTEL</t>
  </si>
  <si>
    <t>FONTAINE UTERTE</t>
  </si>
  <si>
    <t>FORESTE</t>
  </si>
  <si>
    <t>GANDELU</t>
  </si>
  <si>
    <t>LASSEUBETAT</t>
  </si>
  <si>
    <t>LESPIELLE</t>
  </si>
  <si>
    <t>LOUBIENG</t>
  </si>
  <si>
    <t>LUCARRE</t>
  </si>
  <si>
    <t>LUCGARIER</t>
  </si>
  <si>
    <t>MAUCOR</t>
  </si>
  <si>
    <t>MEILLON</t>
  </si>
  <si>
    <t>MENDIONDE</t>
  </si>
  <si>
    <t>MERITEIN</t>
  </si>
  <si>
    <t>MONEIN</t>
  </si>
  <si>
    <t>LENDRESSE</t>
  </si>
  <si>
    <t>MONTAGUT</t>
  </si>
  <si>
    <t>MONTARDON</t>
  </si>
  <si>
    <t>MOUMOUR</t>
  </si>
  <si>
    <t>NABAS</t>
  </si>
  <si>
    <t>NOGUERES</t>
  </si>
  <si>
    <t>NOUSTY</t>
  </si>
  <si>
    <t>OGEU LES BAINS</t>
  </si>
  <si>
    <t>OREGUE</t>
  </si>
  <si>
    <t>OSSERAIN RIVAREYTE</t>
  </si>
  <si>
    <t>PARBAYSE</t>
  </si>
  <si>
    <t>PIETS PLASENCE MOUSTROU</t>
  </si>
  <si>
    <t>PONSON DESSUS</t>
  </si>
  <si>
    <t>PRECILHON</t>
  </si>
  <si>
    <t>PUYOO</t>
  </si>
  <si>
    <t>REBENACQ</t>
  </si>
  <si>
    <t>RIVEHAUTE</t>
  </si>
  <si>
    <t>ST BOES</t>
  </si>
  <si>
    <t>ST CASTIN</t>
  </si>
  <si>
    <t>ST DOS</t>
  </si>
  <si>
    <t>ST ETIENNE DE BAIGORRY</t>
  </si>
  <si>
    <t>ST JUST IBARRE</t>
  </si>
  <si>
    <t>SARPOURENX</t>
  </si>
  <si>
    <t>SOURAIDE</t>
  </si>
  <si>
    <t>TROIS VILLES</t>
  </si>
  <si>
    <t>URDOS</t>
  </si>
  <si>
    <t>UZEIN</t>
  </si>
  <si>
    <t>UZOS</t>
  </si>
  <si>
    <t>VIELLENAVE DE NAVARRENX</t>
  </si>
  <si>
    <t>ADE</t>
  </si>
  <si>
    <t>ADERVIELLE POUCHERGUES</t>
  </si>
  <si>
    <t>POUCHERGUES</t>
  </si>
  <si>
    <t>ANDREST</t>
  </si>
  <si>
    <t>ANERES</t>
  </si>
  <si>
    <t>ANLA</t>
  </si>
  <si>
    <t>ANSOST</t>
  </si>
  <si>
    <t>ANTICHAN</t>
  </si>
  <si>
    <t>ARCIZAC EZ ANGLES</t>
  </si>
  <si>
    <t>ARDENGOST</t>
  </si>
  <si>
    <t>MARSOUS</t>
  </si>
  <si>
    <t>ARTIGUEMY</t>
  </si>
  <si>
    <t>ASPIN AURE</t>
  </si>
  <si>
    <t>ASQUE</t>
  </si>
  <si>
    <t>AVERAN</t>
  </si>
  <si>
    <t>BAGNERES DE BIGORRE</t>
  </si>
  <si>
    <t>LESPONNE</t>
  </si>
  <si>
    <t>BARBACHEN</t>
  </si>
  <si>
    <t>BARLEST</t>
  </si>
  <si>
    <t>BATSERE</t>
  </si>
  <si>
    <t>BAZUS NESTE</t>
  </si>
  <si>
    <t>BEGOLE</t>
  </si>
  <si>
    <t>BERNAC DEBAT</t>
  </si>
  <si>
    <t>BERNADETS DEBAT</t>
  </si>
  <si>
    <t>BERNADETS DESSUS</t>
  </si>
  <si>
    <t>BETBEZE</t>
  </si>
  <si>
    <t>BETTES</t>
  </si>
  <si>
    <t>BONNEFONT</t>
  </si>
  <si>
    <t>BOO SILHEN</t>
  </si>
  <si>
    <t>BULAN</t>
  </si>
  <si>
    <t>BUN</t>
  </si>
  <si>
    <t>CABANAC</t>
  </si>
  <si>
    <t>CAHARET</t>
  </si>
  <si>
    <t>CAMALES</t>
  </si>
  <si>
    <t>STE MARIE DE CAMPAN</t>
  </si>
  <si>
    <t>CASTELBAJAC</t>
  </si>
  <si>
    <t>CAUTERETS</t>
  </si>
  <si>
    <t>CHELLE DEBAT</t>
  </si>
  <si>
    <t>CHELLE SPOU</t>
  </si>
  <si>
    <t>CHEZE</t>
  </si>
  <si>
    <t>ESCOTS</t>
  </si>
  <si>
    <t>ESPIEILH</t>
  </si>
  <si>
    <t>ESQUIEZE SERE</t>
  </si>
  <si>
    <t>ESTERRE</t>
  </si>
  <si>
    <t>FONTRAILLES</t>
  </si>
  <si>
    <t>GARDERES</t>
  </si>
  <si>
    <t>GAYAN</t>
  </si>
  <si>
    <t>GAVARNIE</t>
  </si>
  <si>
    <t>GENEREST</t>
  </si>
  <si>
    <t>GERMS SUR L OUSSOUET</t>
  </si>
  <si>
    <t>GOUDON</t>
  </si>
  <si>
    <t>GRUST</t>
  </si>
  <si>
    <t>ARGET</t>
  </si>
  <si>
    <t>ARRAST LARREBIEU</t>
  </si>
  <si>
    <t>ARROSES</t>
  </si>
  <si>
    <t>ASCAIN</t>
  </si>
  <si>
    <t>BALANSUN</t>
  </si>
  <si>
    <t>BARCUS</t>
  </si>
  <si>
    <t>BASSILLON VAUZE</t>
  </si>
  <si>
    <t>BENEJACQ</t>
  </si>
  <si>
    <t>VIELLENAVE SUR BIDOUZE</t>
  </si>
  <si>
    <t>BESINGRAND</t>
  </si>
  <si>
    <t>BIARRITZ</t>
  </si>
  <si>
    <t>BIDACHE</t>
  </si>
  <si>
    <t>BIZANOS</t>
  </si>
  <si>
    <t>BORCE</t>
  </si>
  <si>
    <t>BOUGARBER</t>
  </si>
  <si>
    <t>CAPBIS</t>
  </si>
  <si>
    <t>BUROS</t>
  </si>
  <si>
    <t>BUSTINCE IRIBERRY</t>
  </si>
  <si>
    <t>BUZY</t>
  </si>
  <si>
    <t>CADILLON</t>
  </si>
  <si>
    <t>CASTEIDE CAMI</t>
  </si>
  <si>
    <t>COARRAZE</t>
  </si>
  <si>
    <t>ESCOT</t>
  </si>
  <si>
    <t>ESCOUT</t>
  </si>
  <si>
    <t>ESPES UNDUREIN</t>
  </si>
  <si>
    <t>ESPOEY</t>
  </si>
  <si>
    <t>ESTIALESCQ</t>
  </si>
  <si>
    <t>ETCHEBAR</t>
  </si>
  <si>
    <t>GAN</t>
  </si>
  <si>
    <t>GARLIN</t>
  </si>
  <si>
    <t>GAYON</t>
  </si>
  <si>
    <t>GUICHE</t>
  </si>
  <si>
    <t>HALSOU</t>
  </si>
  <si>
    <t>HAUT DE BOSDARROS</t>
  </si>
  <si>
    <t>L HOPITAL ST BLAISE</t>
  </si>
  <si>
    <t>IHOLDY</t>
  </si>
  <si>
    <t>JATXOU</t>
  </si>
  <si>
    <t>LABATMALE</t>
  </si>
  <si>
    <t>LACOMMANDE</t>
  </si>
  <si>
    <t>LAHOURCADE</t>
  </si>
  <si>
    <t>LAMAYOU</t>
  </si>
  <si>
    <t>LASSEUBE</t>
  </si>
  <si>
    <t>LECUMBERRY</t>
  </si>
  <si>
    <t>LESCAR</t>
  </si>
  <si>
    <t>LOUHOSSOA</t>
  </si>
  <si>
    <t>LOURDIOS ICHERE</t>
  </si>
  <si>
    <t>LUSSAGNET LUSSON</t>
  </si>
  <si>
    <t>MASLACQ</t>
  </si>
  <si>
    <t>MAULEON LICHARRE</t>
  </si>
  <si>
    <t>MAULEON SOULE</t>
  </si>
  <si>
    <t>MIALOS</t>
  </si>
  <si>
    <t>MOMAS</t>
  </si>
  <si>
    <t>MONCLA</t>
  </si>
  <si>
    <t>MOURENX</t>
  </si>
  <si>
    <t>NAVAILLES ANGOS</t>
  </si>
  <si>
    <t>ORAAS</t>
  </si>
  <si>
    <t>OUSSE</t>
  </si>
  <si>
    <t>PAGOLLE</t>
  </si>
  <si>
    <t>PEYRELONGUE ABOS</t>
  </si>
  <si>
    <t>PONTACQ</t>
  </si>
  <si>
    <t>PONTIACQ VIELLEPINTE</t>
  </si>
  <si>
    <t>PRECHACQ JOSBAIG</t>
  </si>
  <si>
    <t>RAMOUS</t>
  </si>
  <si>
    <t>RIBARROUY</t>
  </si>
  <si>
    <t>RIUPEYROUS</t>
  </si>
  <si>
    <t>ST FAUST</t>
  </si>
  <si>
    <t>ST GLADIE ARRIVE MUNEIN</t>
  </si>
  <si>
    <t>ST PE DE LEREN</t>
  </si>
  <si>
    <t>ST PEE SUR NIVELLE</t>
  </si>
  <si>
    <t>SAMES</t>
  </si>
  <si>
    <t>SAMSONS LION</t>
  </si>
  <si>
    <t>SAUCEDE</t>
  </si>
  <si>
    <t>SAUGUIS ST ETIENNE</t>
  </si>
  <si>
    <t>SAUVETERRE DE BEARN</t>
  </si>
  <si>
    <t>SEDZE MAUBECQ</t>
  </si>
  <si>
    <t>SERRES STE MARIE</t>
  </si>
  <si>
    <t>SEVIGNACQ</t>
  </si>
  <si>
    <t>TARDETS SORHOLUS</t>
  </si>
  <si>
    <t>BEHOBIE</t>
  </si>
  <si>
    <t>USTARITZ</t>
  </si>
  <si>
    <t>VIELLENAVE D ARTHEZ</t>
  </si>
  <si>
    <t>AGOS VIDALOS</t>
  </si>
  <si>
    <t>ANCIZAN</t>
  </si>
  <si>
    <t>ANGOS</t>
  </si>
  <si>
    <t>ANTIN</t>
  </si>
  <si>
    <t>ARREAU</t>
  </si>
  <si>
    <t>AVENTIGNAN</t>
  </si>
  <si>
    <t>AVEUX</t>
  </si>
  <si>
    <t>AYROS ARBOUIX</t>
  </si>
  <si>
    <t>LA MONGIE</t>
  </si>
  <si>
    <t>BAREILLES</t>
  </si>
  <si>
    <t>BARRY</t>
  </si>
  <si>
    <t>BARTHE</t>
  </si>
  <si>
    <t>BARTRES</t>
  </si>
  <si>
    <t>BAZUS AURE</t>
  </si>
  <si>
    <t>BEAUGEAY</t>
  </si>
  <si>
    <t>BOIS</t>
  </si>
  <si>
    <t>BORESSE ET MARTRON</t>
  </si>
  <si>
    <t>BOUGNEAU</t>
  </si>
  <si>
    <t>BOUHET</t>
  </si>
  <si>
    <t>BRESDON</t>
  </si>
  <si>
    <t>BRIZAMBOURG</t>
  </si>
  <si>
    <t>BURIE</t>
  </si>
  <si>
    <t>CHAILLEVETTE</t>
  </si>
  <si>
    <t>CHANIERS</t>
  </si>
  <si>
    <t>CHERMIGNAC</t>
  </si>
  <si>
    <t>CHIVES</t>
  </si>
  <si>
    <t>CORME ROYAL</t>
  </si>
  <si>
    <t>COURCON</t>
  </si>
  <si>
    <t>CRESSE</t>
  </si>
  <si>
    <t>DOMPIERRE SUR CHARENTE</t>
  </si>
  <si>
    <t>ECHEBRUNE</t>
  </si>
  <si>
    <t>LE FOUILLOUX</t>
  </si>
  <si>
    <t>LE GICQ</t>
  </si>
  <si>
    <t>LES GONDS</t>
  </si>
  <si>
    <t>GOURVILLETTE</t>
  </si>
  <si>
    <t>LE GUE D ALLERE</t>
  </si>
  <si>
    <t>JUICQ</t>
  </si>
  <si>
    <t>LAGORD</t>
  </si>
  <si>
    <t>LA LAIGNE</t>
  </si>
  <si>
    <t>LOULAY</t>
  </si>
  <si>
    <t>LOUZIGNAC</t>
  </si>
  <si>
    <t>LUCHAT</t>
  </si>
  <si>
    <t>LUSSANT</t>
  </si>
  <si>
    <t>MATHA</t>
  </si>
  <si>
    <t>LES MATHES</t>
  </si>
  <si>
    <t>MESCHERS SUR GIRONDE</t>
  </si>
  <si>
    <t>MEURSAC</t>
  </si>
  <si>
    <t>MIGRE</t>
  </si>
  <si>
    <t>PETIT NIORT</t>
  </si>
  <si>
    <t>MONTROY</t>
  </si>
  <si>
    <t>MORNAC SUR SEUDRE</t>
  </si>
  <si>
    <t>NUAILLE D AUNIS</t>
  </si>
  <si>
    <t>LA PALLICE</t>
  </si>
  <si>
    <t>ST CIERS CHAMPAGNE</t>
  </si>
  <si>
    <t>ST FORT SUR GIRONDE</t>
  </si>
  <si>
    <t>ST FROULT</t>
  </si>
  <si>
    <t>ST GEORGES ANTIGNAC</t>
  </si>
  <si>
    <t>ST GEORGES DE DIDONNE</t>
  </si>
  <si>
    <t>ST GEORGES DE LONGUEPIERRE</t>
  </si>
  <si>
    <t>DOMINO</t>
  </si>
  <si>
    <t>ST GERMAIN DE MARENCENNES</t>
  </si>
  <si>
    <t>ST HILAIRE DE VILLEFRANCHE</t>
  </si>
  <si>
    <t>ST JEAN DE LIVERSAY</t>
  </si>
  <si>
    <t>ST JULIEN DE L ESCAP</t>
  </si>
  <si>
    <t>STE LHEURINE</t>
  </si>
  <si>
    <t>ST MARTIN DE RE</t>
  </si>
  <si>
    <t>ST MEDARD D AUNIS</t>
  </si>
  <si>
    <t>ST NAZAIRE SUR CHARENTE</t>
  </si>
  <si>
    <t>ST PIERRE D AMILLY</t>
  </si>
  <si>
    <t>ST PIERRE DE L ISLE</t>
  </si>
  <si>
    <t>ST PORCHAIRE</t>
  </si>
  <si>
    <t>COULONGE SUR CHARENTE</t>
  </si>
  <si>
    <t>ST TROJAN LES BAINS</t>
  </si>
  <si>
    <t>ST VAIZE</t>
  </si>
  <si>
    <t>SAINTES</t>
  </si>
  <si>
    <t>SAUJON</t>
  </si>
  <si>
    <t>SEMILLAC</t>
  </si>
  <si>
    <t>SIECQ</t>
  </si>
  <si>
    <t>SOUMERAS</t>
  </si>
  <si>
    <t>TANZAC</t>
  </si>
  <si>
    <t>TONNAY CHARENTE</t>
  </si>
  <si>
    <t>TRIZAY</t>
  </si>
  <si>
    <t>VANZAC</t>
  </si>
  <si>
    <t>VAUX SUR MER</t>
  </si>
  <si>
    <t>VILLARS EN PONS</t>
  </si>
  <si>
    <t>VILLEMORIN</t>
  </si>
  <si>
    <t>VILLEXAVIER</t>
  </si>
  <si>
    <t>VILLIERS COUTURE</t>
  </si>
  <si>
    <t>VIRSON</t>
  </si>
  <si>
    <t>ROZIERES SUR CRISE</t>
  </si>
  <si>
    <t>ROZOY SUR SERRE</t>
  </si>
  <si>
    <t>ST GENGOULPH</t>
  </si>
  <si>
    <t>ST MARTIN RIVIERE</t>
  </si>
  <si>
    <t>SERINGES ET NESLES</t>
  </si>
  <si>
    <t>SOMMETTE EAUCOURT</t>
  </si>
  <si>
    <t>SURFONTAINE</t>
  </si>
  <si>
    <t>SUZY</t>
  </si>
  <si>
    <t>THENAILLES</t>
  </si>
  <si>
    <t>LE THUEL</t>
  </si>
  <si>
    <t>TOULIS ET ATTENCOURT</t>
  </si>
  <si>
    <t>TRELOU SUR MARNE</t>
  </si>
  <si>
    <t>TUGNY ET PONT</t>
  </si>
  <si>
    <t>LA VALLEE MULATRE</t>
  </si>
  <si>
    <t>VASSENS</t>
  </si>
  <si>
    <t>VAUXBUIN</t>
  </si>
  <si>
    <t>VENDHUILE</t>
  </si>
  <si>
    <t>VEUILLY LA POTERIE</t>
  </si>
  <si>
    <t>VEZILLY</t>
  </si>
  <si>
    <t>VIFFORT</t>
  </si>
  <si>
    <t>VILLENEUVE SUR FERE</t>
  </si>
  <si>
    <t>VIRY NOUREUIL</t>
  </si>
  <si>
    <t>VORGES</t>
  </si>
  <si>
    <t>VOULPAIX</t>
  </si>
  <si>
    <t>WASSIGNY</t>
  </si>
  <si>
    <t>ABREST</t>
  </si>
  <si>
    <t>ANDELAROCHE</t>
  </si>
  <si>
    <t>ARFEUILLES</t>
  </si>
  <si>
    <t>BESSAY SUR ALLIER</t>
  </si>
  <si>
    <t>BESSON</t>
  </si>
  <si>
    <t>BEZENET</t>
  </si>
  <si>
    <t>BIZENEUILLE</t>
  </si>
  <si>
    <t>BLOMARD</t>
  </si>
  <si>
    <t>BROUT VERNET</t>
  </si>
  <si>
    <t>BRUGHEAS</t>
  </si>
  <si>
    <t>CHAMBLET</t>
  </si>
  <si>
    <t>CHAPEAU</t>
  </si>
  <si>
    <t>CHATEL MONTAGNE</t>
  </si>
  <si>
    <t>CINDRE</t>
  </si>
  <si>
    <t>CREUZIER LE VIEUX</t>
  </si>
  <si>
    <t>CUSSET</t>
  </si>
  <si>
    <t>DENEUILLE LES CHANTELLE</t>
  </si>
  <si>
    <t>DEUX CHAISES</t>
  </si>
  <si>
    <t>DURDAT LAREQUILLE</t>
  </si>
  <si>
    <t>ESCUROLLES</t>
  </si>
  <si>
    <t>FRANCHESSE</t>
  </si>
  <si>
    <t>LENAX</t>
  </si>
  <si>
    <t>LUNEAU</t>
  </si>
  <si>
    <t>MAGNET</t>
  </si>
  <si>
    <t>LOUROUX HODEMENT</t>
  </si>
  <si>
    <t>MOLINET</t>
  </si>
  <si>
    <t>MONTAIGUET EN FOREZ</t>
  </si>
  <si>
    <t>MONTLUCON</t>
  </si>
  <si>
    <t>NEUILLY EN DONJON</t>
  </si>
  <si>
    <t>NOYANT D ALLIER</t>
  </si>
  <si>
    <t>PARAY SOUS BRIAILLES</t>
  </si>
  <si>
    <t>PIERREFITTE SUR LOIRE</t>
  </si>
  <si>
    <t>GERNICOURT</t>
  </si>
  <si>
    <t>GRANDRIEUX</t>
  </si>
  <si>
    <t>GRICOURT</t>
  </si>
  <si>
    <t>GROUGIS</t>
  </si>
  <si>
    <t>GUIGNICOURT</t>
  </si>
  <si>
    <t>GUISE</t>
  </si>
  <si>
    <t>GUIVRY</t>
  </si>
  <si>
    <t>GUYENCOURT</t>
  </si>
  <si>
    <t>HAUTEVESNES</t>
  </si>
  <si>
    <t>HIRSON</t>
  </si>
  <si>
    <t>LANDIFAY ET BERTAIGNEMONT</t>
  </si>
  <si>
    <t>LANDOUZY LA COUR</t>
  </si>
  <si>
    <t>LARGNY SUR AUTOMNE</t>
  </si>
  <si>
    <t>LAVERSINE</t>
  </si>
  <si>
    <t>LESGES</t>
  </si>
  <si>
    <t>LISLET</t>
  </si>
  <si>
    <t>GLENNES</t>
  </si>
  <si>
    <t>LOR</t>
  </si>
  <si>
    <t>LOUATRE</t>
  </si>
  <si>
    <t>LY FONTAINE</t>
  </si>
  <si>
    <t>MAGNY LA FOSSE</t>
  </si>
  <si>
    <t>MALZY</t>
  </si>
  <si>
    <t>MARGIVAL</t>
  </si>
  <si>
    <t>MARIGNY EN ORXOIS</t>
  </si>
  <si>
    <t>MARIZY STE GENEVIEVE</t>
  </si>
  <si>
    <t>MEURIVAL</t>
  </si>
  <si>
    <t>MISSY AUX BOIS</t>
  </si>
  <si>
    <t>MISSY SUR AISNE</t>
  </si>
  <si>
    <t>MONS EN LAONNOIS</t>
  </si>
  <si>
    <t>MONT D ORIGNY</t>
  </si>
  <si>
    <t>MONTGOBERT</t>
  </si>
  <si>
    <t>MONTHIERS</t>
  </si>
  <si>
    <t>MONTHUREL</t>
  </si>
  <si>
    <t>MONTIGNY EN ARROUAISE</t>
  </si>
  <si>
    <t>MONTIGNY L ALLIER</t>
  </si>
  <si>
    <t>MONTIGNY LE FRANC</t>
  </si>
  <si>
    <t>NEUVILLE SUR MARGIVAL</t>
  </si>
  <si>
    <t>NOIRCOURT</t>
  </si>
  <si>
    <t>NOUVRON VINGRE</t>
  </si>
  <si>
    <t>OULCHES LA VALLEE FOULON</t>
  </si>
  <si>
    <t>PAARS</t>
  </si>
  <si>
    <t>PAISSY</t>
  </si>
  <si>
    <t>PARGNY FILAIN</t>
  </si>
  <si>
    <t>PARGNY LA DHUYS</t>
  </si>
  <si>
    <t>PARPEVILLE</t>
  </si>
  <si>
    <t>PASLY</t>
  </si>
  <si>
    <t>PLOISY</t>
  </si>
  <si>
    <t>PONTAVERT</t>
  </si>
  <si>
    <t>PREMONT</t>
  </si>
  <si>
    <t>PRESLES ET BOVES</t>
  </si>
  <si>
    <t>PUISIEUX ET CLANLIEU</t>
  </si>
  <si>
    <t>RENNEVAL</t>
  </si>
  <si>
    <t>ROCOURT ST MARTIN</t>
  </si>
  <si>
    <t>ROGECOURT</t>
  </si>
  <si>
    <t>ROMENY SUR MARNE</t>
  </si>
  <si>
    <t>ROUCY</t>
  </si>
  <si>
    <t>ROUGERIES</t>
  </si>
  <si>
    <t>ROZET ST ALBIN</t>
  </si>
  <si>
    <t>ST CHRISTOPHE A BERRY</t>
  </si>
  <si>
    <t>ST GOBAIN</t>
  </si>
  <si>
    <t>ST PAUL AUX BOIS</t>
  </si>
  <si>
    <t>ST PIERRE LES FRANQUEVILLE</t>
  </si>
  <si>
    <t>ST QUENTIN</t>
  </si>
  <si>
    <t>ST THIBAUT</t>
  </si>
  <si>
    <t>SAMOUSSY</t>
  </si>
  <si>
    <t>SEBONCOURT</t>
  </si>
  <si>
    <t>SELENS</t>
  </si>
  <si>
    <t>SERMOISE</t>
  </si>
  <si>
    <t>SERVAL</t>
  </si>
  <si>
    <t>SERVAIS</t>
  </si>
  <si>
    <t>SILLY LA POTERIE</t>
  </si>
  <si>
    <t>SOISSONS</t>
  </si>
  <si>
    <t>SORBAIS</t>
  </si>
  <si>
    <t>TAVAUX ET PONTSERICOURT</t>
  </si>
  <si>
    <t>TERNY SORNY</t>
  </si>
  <si>
    <t>THENELLES</t>
  </si>
  <si>
    <t>THIERNU</t>
  </si>
  <si>
    <t>UGNY LE GAY</t>
  </si>
  <si>
    <t>VASSOGNE</t>
  </si>
  <si>
    <t>VAUCELLES ET BEFFECOURT</t>
  </si>
  <si>
    <t>VAUXREZIS</t>
  </si>
  <si>
    <t>VAUXAILLON</t>
  </si>
  <si>
    <t>VAUX ANDIGNY</t>
  </si>
  <si>
    <t>VAUXTIN</t>
  </si>
  <si>
    <t>VENDRESSE BEAULNE</t>
  </si>
  <si>
    <t>VERDILLY</t>
  </si>
  <si>
    <t>VERNEUIL SOUS COUCY</t>
  </si>
  <si>
    <t>VERNEUIL SUR SERRE</t>
  </si>
  <si>
    <t>VILLEQUIER AUMONT</t>
  </si>
  <si>
    <t>HAUBAN</t>
  </si>
  <si>
    <t>HERES</t>
  </si>
  <si>
    <t>HIBARETTE</t>
  </si>
  <si>
    <t>HITTE</t>
  </si>
  <si>
    <t>IZAOURT</t>
  </si>
  <si>
    <t>JACQUE</t>
  </si>
  <si>
    <t>JARRET</t>
  </si>
  <si>
    <t>LASSALES</t>
  </si>
  <si>
    <t>LIES</t>
  </si>
  <si>
    <t>LOUIT</t>
  </si>
  <si>
    <t>LOURDES</t>
  </si>
  <si>
    <t>LUBRET ST LUC</t>
  </si>
  <si>
    <t>LUBY BETMONT</t>
  </si>
  <si>
    <t>ST SAUVEUR LES BAINS</t>
  </si>
  <si>
    <t>MANSAN</t>
  </si>
  <si>
    <t>MONLEON MAGNOAC</t>
  </si>
  <si>
    <t>ORDIZAN</t>
  </si>
  <si>
    <t>ORIEUX</t>
  </si>
  <si>
    <t>ORLEIX</t>
  </si>
  <si>
    <t>OSSEN</t>
  </si>
  <si>
    <t>OUZOUS</t>
  </si>
  <si>
    <t>POUMAROUS</t>
  </si>
  <si>
    <t>POUY</t>
  </si>
  <si>
    <t>PUJO</t>
  </si>
  <si>
    <t>RECURT</t>
  </si>
  <si>
    <t>SABARROS</t>
  </si>
  <si>
    <t>SACOUE</t>
  </si>
  <si>
    <t>SARP</t>
  </si>
  <si>
    <t>SARRIAC BIGORRE</t>
  </si>
  <si>
    <t>SENAC</t>
  </si>
  <si>
    <t>TARBES</t>
  </si>
  <si>
    <t>THEBE</t>
  </si>
  <si>
    <t>TOURNOUS DARRE</t>
  </si>
  <si>
    <t>TRIE SUR BAISE</t>
  </si>
  <si>
    <t>VIDOUZE</t>
  </si>
  <si>
    <t>VIELLE ADOUR</t>
  </si>
  <si>
    <t>VILLELONGUE</t>
  </si>
  <si>
    <t>VILLENAVE PRES BEARN</t>
  </si>
  <si>
    <t>CANTAOUS</t>
  </si>
  <si>
    <t>ANSIGNAN</t>
  </si>
  <si>
    <t>TALAU</t>
  </si>
  <si>
    <t>SUPERBOLQUERE</t>
  </si>
  <si>
    <t>BOULE D AMONT</t>
  </si>
  <si>
    <t>BROUILLA</t>
  </si>
  <si>
    <t>CALMEILLES</t>
  </si>
  <si>
    <t>CASES DE PENE</t>
  </si>
  <si>
    <t>CLAIRA</t>
  </si>
  <si>
    <t>CLARA</t>
  </si>
  <si>
    <t>COLLIOURE</t>
  </si>
  <si>
    <t>CORBERE</t>
  </si>
  <si>
    <t>CORNEILLA DE CONFLENT</t>
  </si>
  <si>
    <t>CORNEILLA DEL VERCOL</t>
  </si>
  <si>
    <t>ENVEITG</t>
  </si>
  <si>
    <t>ESPIRA DE L AGLY</t>
  </si>
  <si>
    <t>FILLOLS</t>
  </si>
  <si>
    <t>MANTET</t>
  </si>
  <si>
    <t>LAS ILLAS</t>
  </si>
  <si>
    <t>MONTESQUIEU DES ALBERES</t>
  </si>
  <si>
    <t>NAHUJA</t>
  </si>
  <si>
    <t>NEFIACH</t>
  </si>
  <si>
    <t>NOHEDES</t>
  </si>
  <si>
    <t>ORTAFFA</t>
  </si>
  <si>
    <t>PLANEZES</t>
  </si>
  <si>
    <t>PORTE PUYMORENS</t>
  </si>
  <si>
    <t>REAL</t>
  </si>
  <si>
    <t>SAHORRE</t>
  </si>
  <si>
    <t>ST LAURENT DE LA SALANQUE</t>
  </si>
  <si>
    <t>ST PAUL DE FENOUILLET</t>
  </si>
  <si>
    <t>ST PIERRE DELS FORCATS</t>
  </si>
  <si>
    <t>SAUTO</t>
  </si>
  <si>
    <t>LE SOLER</t>
  </si>
  <si>
    <t>SOUANYAS</t>
  </si>
  <si>
    <t>TAILLET</t>
  </si>
  <si>
    <t>TERRATS</t>
  </si>
  <si>
    <t>TORDERES</t>
  </si>
  <si>
    <t>VALMANYA</t>
  </si>
  <si>
    <t>VILLEFRANCHE DE CONFLENT</t>
  </si>
  <si>
    <t>VILLELONGUE DELS MONTS</t>
  </si>
  <si>
    <t>VIVES</t>
  </si>
  <si>
    <t>ALLENWILLER</t>
  </si>
  <si>
    <t>ALTECKENDORF</t>
  </si>
  <si>
    <t>BERTREN</t>
  </si>
  <si>
    <t>BIZOUS</t>
  </si>
  <si>
    <t>BORDERES SUR L ECHEZ</t>
  </si>
  <si>
    <t>LES BOUCHOLEURS</t>
  </si>
  <si>
    <t>LE GRAND VILLAGE PLAGE</t>
  </si>
  <si>
    <t>ALLOGNY</t>
  </si>
  <si>
    <t>ALLOUIS</t>
  </si>
  <si>
    <t>BESSAIS LE FROMENTAL</t>
  </si>
  <si>
    <t>BLANCAFORT</t>
  </si>
  <si>
    <t>LA CHAPELLE ST URSIN</t>
  </si>
  <si>
    <t>CHARENTONNAY</t>
  </si>
  <si>
    <t>CHATEAUNEUF SUR CHER</t>
  </si>
  <si>
    <t>LE CHAUTAY</t>
  </si>
  <si>
    <t>DAMPIERRE EN GRACAY</t>
  </si>
  <si>
    <t>EPINEUIL LE FLEURIEL</t>
  </si>
  <si>
    <t>FARGES ALLICHAMPS</t>
  </si>
  <si>
    <t>FAVERDINES</t>
  </si>
  <si>
    <t>FEUX</t>
  </si>
  <si>
    <t>FOECY</t>
  </si>
  <si>
    <t>LA GUERCHE SUR L AUBOIS</t>
  </si>
  <si>
    <t>HERRY</t>
  </si>
  <si>
    <t>INEUIL</t>
  </si>
  <si>
    <t>JALOGNES</t>
  </si>
  <si>
    <t>JARS</t>
  </si>
  <si>
    <t>JOUET SUR L AUBOIS</t>
  </si>
  <si>
    <t>JUSSY CHAMPAGNE</t>
  </si>
  <si>
    <t>LOYE SUR ARNON</t>
  </si>
  <si>
    <t>MEHUN SUR YEVRE</t>
  </si>
  <si>
    <t>MENETOU COUTURE</t>
  </si>
  <si>
    <t>MENETOU RATEL</t>
  </si>
  <si>
    <t>MENETREOL SUR SAULDRE</t>
  </si>
  <si>
    <t>MORTHOMIERS</t>
  </si>
  <si>
    <t>NERONDES</t>
  </si>
  <si>
    <t>NEUILLY EN DUN</t>
  </si>
  <si>
    <t>NEUVY LE BARROIS</t>
  </si>
  <si>
    <t>ORVAL</t>
  </si>
  <si>
    <t>VIVAISE</t>
  </si>
  <si>
    <t>VOYENNE</t>
  </si>
  <si>
    <t>VUILLERY</t>
  </si>
  <si>
    <t>WIMY</t>
  </si>
  <si>
    <t>ARRONNES</t>
  </si>
  <si>
    <t>BARBERIER</t>
  </si>
  <si>
    <t>BEGUES</t>
  </si>
  <si>
    <t>BELLENAVES</t>
  </si>
  <si>
    <t>BIOZAT</t>
  </si>
  <si>
    <t>BRESNAY</t>
  </si>
  <si>
    <t>CHAMBERAT</t>
  </si>
  <si>
    <t>CHAREIL CINTRAT</t>
  </si>
  <si>
    <t>CHASSENARD</t>
  </si>
  <si>
    <t>CHOUVIGNY</t>
  </si>
  <si>
    <t>COULEUVRE</t>
  </si>
  <si>
    <t>CRECHY</t>
  </si>
  <si>
    <t>CRESSANGES</t>
  </si>
  <si>
    <t>ETROUSSAT</t>
  </si>
  <si>
    <t>LA FERTE HAUTERIVE</t>
  </si>
  <si>
    <t>FLEURIEL</t>
  </si>
  <si>
    <t>GANNAY SUR LOIRE</t>
  </si>
  <si>
    <t>GIPCY</t>
  </si>
  <si>
    <t>HURIEL</t>
  </si>
  <si>
    <t>LAMAIDS</t>
  </si>
  <si>
    <t>LAPRUGNE</t>
  </si>
  <si>
    <t>LAVAULT STE ANNE</t>
  </si>
  <si>
    <t>LORIGES</t>
  </si>
  <si>
    <t>LOUCHY MONTFAND</t>
  </si>
  <si>
    <t>LOUROUX BOURBONNAIS</t>
  </si>
  <si>
    <t>LOUROUX DE BOUBLE</t>
  </si>
  <si>
    <t>LURCY LEVIS</t>
  </si>
  <si>
    <t>LE MAYET D ECOLE</t>
  </si>
  <si>
    <t>MEAULNE</t>
  </si>
  <si>
    <t>MONTEIGNET SUR L ANDELOT</t>
  </si>
  <si>
    <t>LE MONTET</t>
  </si>
  <si>
    <t>MONTILLY</t>
  </si>
  <si>
    <t>MONTOLDRE</t>
  </si>
  <si>
    <t>NEUILLY LE REAL</t>
  </si>
  <si>
    <t>PARAY LE FRESIL</t>
  </si>
  <si>
    <t>AVOLSHEIM</t>
  </si>
  <si>
    <t>BATZENDORF</t>
  </si>
  <si>
    <t>BENFELD</t>
  </si>
  <si>
    <t>BERSTHEIM</t>
  </si>
  <si>
    <t>BIBLISHEIM</t>
  </si>
  <si>
    <t>BIETLENHEIM</t>
  </si>
  <si>
    <t>BISCHHOLTZ</t>
  </si>
  <si>
    <t>BITSCHHOFFEN</t>
  </si>
  <si>
    <t>BUST</t>
  </si>
  <si>
    <t>CLEEBOURG</t>
  </si>
  <si>
    <t>BREMMELBACH</t>
  </si>
  <si>
    <t>CRASTATT</t>
  </si>
  <si>
    <t>DANGOLSHEIM</t>
  </si>
  <si>
    <t>DIEFFENBACH AU VAL</t>
  </si>
  <si>
    <t>DIEFFENBACH LES WOERTH</t>
  </si>
  <si>
    <t>DIEFFENTHAL</t>
  </si>
  <si>
    <t>DOSSENHEIM KOCHERSBERG</t>
  </si>
  <si>
    <t>DURNINGEN</t>
  </si>
  <si>
    <t>EBERBACH SELTZ</t>
  </si>
  <si>
    <t>ECKARTSWILLER</t>
  </si>
  <si>
    <t>ENGWILLER</t>
  </si>
  <si>
    <t>ENTZHEIM</t>
  </si>
  <si>
    <t>ERNOLSHEIM LES SAVERNE</t>
  </si>
  <si>
    <t>KRAFFT</t>
  </si>
  <si>
    <t>ESCHAU</t>
  </si>
  <si>
    <t>OHNHEIM</t>
  </si>
  <si>
    <t>FLEXBOURG</t>
  </si>
  <si>
    <t>FROHMUHL</t>
  </si>
  <si>
    <t>FURCHHAUSEN</t>
  </si>
  <si>
    <t>GEISPOLSHEIM</t>
  </si>
  <si>
    <t>GEISWILLER</t>
  </si>
  <si>
    <t>GOUGENHEIM</t>
  </si>
  <si>
    <t>GUMBRECHTSHOFFEN</t>
  </si>
  <si>
    <t>HATTEN</t>
  </si>
  <si>
    <t>HEILIGENBERG</t>
  </si>
  <si>
    <t>HIPSHEIM</t>
  </si>
  <si>
    <t>HOERDT</t>
  </si>
  <si>
    <t>HERMERSWILLER</t>
  </si>
  <si>
    <t>LEITERSWILLER</t>
  </si>
  <si>
    <t>HOHENGOEFT</t>
  </si>
  <si>
    <t>HURTIGHEIM</t>
  </si>
  <si>
    <t>ICHTRATZHEIM</t>
  </si>
  <si>
    <t>ILLKIRCH GRAFFENSTADEN</t>
  </si>
  <si>
    <t>ITTERSWILLER</t>
  </si>
  <si>
    <t>KEFFENACH</t>
  </si>
  <si>
    <t>KINTZHEIM</t>
  </si>
  <si>
    <t>KOLBSHEIM</t>
  </si>
  <si>
    <t>LAUBACH</t>
  </si>
  <si>
    <t>LINGOLSHEIM</t>
  </si>
  <si>
    <t>LITTENHEIM</t>
  </si>
  <si>
    <t>LOCHWILLER</t>
  </si>
  <si>
    <t>LOHR</t>
  </si>
  <si>
    <t>LUTZELHOUSE</t>
  </si>
  <si>
    <t>MACKWILLER</t>
  </si>
  <si>
    <t>WAGENBACH</t>
  </si>
  <si>
    <t>MATZENHEIM</t>
  </si>
  <si>
    <t>HAEUSERN</t>
  </si>
  <si>
    <t>MELSHEIM</t>
  </si>
  <si>
    <t>MERTZWILLER</t>
  </si>
  <si>
    <t>MONSWILLER</t>
  </si>
  <si>
    <t>EHNWIHR</t>
  </si>
  <si>
    <t>MUTZIG</t>
  </si>
  <si>
    <t>NEUVE EGLISE</t>
  </si>
  <si>
    <t>NIEDERHAUSBERGEN</t>
  </si>
  <si>
    <t>NIEDERSCHAEFFOLSHEIM</t>
  </si>
  <si>
    <t>NOTHALTEN</t>
  </si>
  <si>
    <t>OBERDORF SPACHBACH</t>
  </si>
  <si>
    <t>ZUTZENDORF</t>
  </si>
  <si>
    <t>OBERROEDERN</t>
  </si>
  <si>
    <t>NIEDERSEEBACH</t>
  </si>
  <si>
    <t>OBERSEEBACH</t>
  </si>
  <si>
    <t>2A209</t>
  </si>
  <si>
    <t>PERI</t>
  </si>
  <si>
    <t>2A211</t>
  </si>
  <si>
    <t>PETRETO BICCHISANO</t>
  </si>
  <si>
    <t>2A258</t>
  </si>
  <si>
    <t>RENNO</t>
  </si>
  <si>
    <t>SOLENZARA</t>
  </si>
  <si>
    <t>2A326</t>
  </si>
  <si>
    <t>TOLLA</t>
  </si>
  <si>
    <t>2A345</t>
  </si>
  <si>
    <t>VERO</t>
  </si>
  <si>
    <t>2A351</t>
  </si>
  <si>
    <t>VILLANOVA</t>
  </si>
  <si>
    <t>2A357</t>
  </si>
  <si>
    <t>ZERUBIA</t>
  </si>
  <si>
    <t>2B016</t>
  </si>
  <si>
    <t>ANTISANTI</t>
  </si>
  <si>
    <t>2B045</t>
  </si>
  <si>
    <t>BUSTANICO</t>
  </si>
  <si>
    <t>2B046</t>
  </si>
  <si>
    <t>CAGNANO</t>
  </si>
  <si>
    <t>2B052</t>
  </si>
  <si>
    <t>CAMPANA</t>
  </si>
  <si>
    <t>2B058</t>
  </si>
  <si>
    <t>CANARI</t>
  </si>
  <si>
    <t>2B067</t>
  </si>
  <si>
    <t>CARPINETO</t>
  </si>
  <si>
    <t>2B069</t>
  </si>
  <si>
    <t>CASABIANCA</t>
  </si>
  <si>
    <t>2B075</t>
  </si>
  <si>
    <t>CASEVECCHIE</t>
  </si>
  <si>
    <t>2B078</t>
  </si>
  <si>
    <t>CASTELLARE DI MERCURIO</t>
  </si>
  <si>
    <t>PRUNETE</t>
  </si>
  <si>
    <t>2B096</t>
  </si>
  <si>
    <t>CORTE</t>
  </si>
  <si>
    <t>2B106</t>
  </si>
  <si>
    <t>ERONE</t>
  </si>
  <si>
    <t>2B110</t>
  </si>
  <si>
    <t>FAVALELLO</t>
  </si>
  <si>
    <t>FAVALELLO DE BOZIO</t>
  </si>
  <si>
    <t>2B112</t>
  </si>
  <si>
    <t>FELICETO</t>
  </si>
  <si>
    <t>2B116</t>
  </si>
  <si>
    <t>FOCICCHIA</t>
  </si>
  <si>
    <t>2B125</t>
  </si>
  <si>
    <t>GIOCATOJO</t>
  </si>
  <si>
    <t>2B136</t>
  </si>
  <si>
    <t>LAMA</t>
  </si>
  <si>
    <t>2B140</t>
  </si>
  <si>
    <t>LENTO</t>
  </si>
  <si>
    <t>BRAVONE</t>
  </si>
  <si>
    <t>CASAMOZZA</t>
  </si>
  <si>
    <t>PORETTA</t>
  </si>
  <si>
    <t>2B153</t>
  </si>
  <si>
    <t>MANSO</t>
  </si>
  <si>
    <t>2B155</t>
  </si>
  <si>
    <t>MATRA</t>
  </si>
  <si>
    <t>2B161</t>
  </si>
  <si>
    <t>MOITA</t>
  </si>
  <si>
    <t>2B176</t>
  </si>
  <si>
    <t>NOCARIO</t>
  </si>
  <si>
    <t>2B177</t>
  </si>
  <si>
    <t>NOCETA</t>
  </si>
  <si>
    <t>2B194</t>
  </si>
  <si>
    <t>ORTALE</t>
  </si>
  <si>
    <t>2B202</t>
  </si>
  <si>
    <t>PARATA</t>
  </si>
  <si>
    <t>2B210</t>
  </si>
  <si>
    <t>PERO CASEVECCHIE</t>
  </si>
  <si>
    <t>2B223</t>
  </si>
  <si>
    <t>PIETRALBA</t>
  </si>
  <si>
    <t>2B239</t>
  </si>
  <si>
    <t>POGGIO D OLETTA</t>
  </si>
  <si>
    <t>2B246</t>
  </si>
  <si>
    <t>LA PORTA</t>
  </si>
  <si>
    <t>2B283</t>
  </si>
  <si>
    <t>SOLARO</t>
  </si>
  <si>
    <t>2B289</t>
  </si>
  <si>
    <t>SOVERIA</t>
  </si>
  <si>
    <t>2B290</t>
  </si>
  <si>
    <t>SPELONCATO</t>
  </si>
  <si>
    <t>2B299</t>
  </si>
  <si>
    <t>SAN GAVINO D AMPUGNANI</t>
  </si>
  <si>
    <t>2B301</t>
  </si>
  <si>
    <t>SAN GAVINO DI TENDA</t>
  </si>
  <si>
    <t>CASTA</t>
  </si>
  <si>
    <t>2B333</t>
  </si>
  <si>
    <t>VALLECALLE</t>
  </si>
  <si>
    <t>2B334</t>
  </si>
  <si>
    <t>VALLE D ALESANI</t>
  </si>
  <si>
    <t>MIGNATAJA</t>
  </si>
  <si>
    <t>2B347</t>
  </si>
  <si>
    <t>VEZZANI</t>
  </si>
  <si>
    <t>TATTONE</t>
  </si>
  <si>
    <t>2B361</t>
  </si>
  <si>
    <t>ZILIA</t>
  </si>
  <si>
    <t>2B364</t>
  </si>
  <si>
    <t>ZUANI</t>
  </si>
  <si>
    <t>2B365</t>
  </si>
  <si>
    <t>SAN GAVINO DI FIUMORBO</t>
  </si>
  <si>
    <t>Code postal</t>
  </si>
  <si>
    <t>10. Lille – 229 000 habitants +</t>
  </si>
  <si>
    <t>9. Bordeaux – 241 000 habitants +</t>
  </si>
  <si>
    <t>8. Montpellier – 268 000 habitants +</t>
  </si>
  <si>
    <t>7. Strasbourg – 274 000 habitants +</t>
  </si>
  <si>
    <t>6. Nantes – 292 000 habitants +</t>
  </si>
  <si>
    <t>5. Nice – 344 000 habitants =</t>
  </si>
  <si>
    <t>4. Toulouse – 453 000 habitants +</t>
  </si>
  <si>
    <t>3. Lyon – 496 000 habitants +</t>
  </si>
  <si>
    <t>2. Marseille – 852 000 habitants +</t>
  </si>
  <si>
    <t>1. Paris – 2 240 000 habitants -</t>
  </si>
  <si>
    <t>ht max 50cm</t>
  </si>
  <si>
    <t>15km</t>
  </si>
  <si>
    <t>20km</t>
  </si>
  <si>
    <t>Autre</t>
  </si>
  <si>
    <t>40km</t>
  </si>
  <si>
    <t>Temps d'Intervention exprimé HEURE(s) de prestations</t>
  </si>
  <si>
    <t>Secteur</t>
  </si>
  <si>
    <t>Ville</t>
  </si>
  <si>
    <t>nb km</t>
  </si>
  <si>
    <t>15 - FRAIS DE DEPLACEMENT</t>
  </si>
  <si>
    <t>Cof sur prix</t>
  </si>
  <si>
    <t>Prix ht Ref</t>
  </si>
  <si>
    <t>14 - TAILLE GRAMINEE ET VIVASSE</t>
  </si>
  <si>
    <t>hauteur inférieure à 2,50 m</t>
  </si>
  <si>
    <t>,</t>
  </si>
  <si>
    <t>m²</t>
  </si>
  <si>
    <t>Entreprise 1</t>
  </si>
  <si>
    <t>Entreprise 2</t>
  </si>
  <si>
    <t>Débroussaillage sans ramassage ht max 50cm</t>
  </si>
  <si>
    <t>Débroussaillage avec ramassage ht max 50cm</t>
  </si>
  <si>
    <t>13 - Nettoyage haute pression</t>
  </si>
  <si>
    <t>surface minimum 20m²</t>
  </si>
  <si>
    <t>6 - TAILLE DES ROSIERS ARBUSTIFS dito article 14</t>
  </si>
  <si>
    <t>1 à 100</t>
  </si>
  <si>
    <t xml:space="preserve">101 et + </t>
  </si>
  <si>
    <t>101 et +</t>
  </si>
  <si>
    <t>surface sup à 20m²</t>
  </si>
  <si>
    <t>Frais fixe installation</t>
  </si>
  <si>
    <t>U</t>
  </si>
  <si>
    <t>Prix HT</t>
  </si>
  <si>
    <t>ens</t>
  </si>
  <si>
    <t>Temps unitaire</t>
  </si>
  <si>
    <t>Forfait</t>
  </si>
  <si>
    <t>Km sup</t>
  </si>
  <si>
    <t>Frais de déplacement pour une distance maximum de 60 km</t>
  </si>
  <si>
    <t>Pour km suplémentaires</t>
  </si>
</sst>
</file>

<file path=xl/styles.xml><?xml version="1.0" encoding="utf-8"?>
<styleSheet xmlns="http://schemas.openxmlformats.org/spreadsheetml/2006/main">
  <numFmts count="14">
    <numFmt numFmtId="164" formatCode="[$-40C]General"/>
    <numFmt numFmtId="165" formatCode="#,##0.00&quot; €&quot;"/>
    <numFmt numFmtId="166" formatCode="&quot; &quot;#,##0.00&quot; € &quot;;&quot;-&quot;#,##0.00&quot; € &quot;;&quot; -&quot;#&quot; € &quot;;&quot; &quot;@&quot; &quot;"/>
    <numFmt numFmtId="167" formatCode="[$€]&quot; &quot;#,##0.00"/>
    <numFmt numFmtId="168" formatCode="[$-40C]0%"/>
    <numFmt numFmtId="169" formatCode="#,##0.00\ &quot;€&quot;"/>
    <numFmt numFmtId="170" formatCode="0.000"/>
    <numFmt numFmtId="171" formatCode="#,##0.000\ &quot;€&quot;"/>
    <numFmt numFmtId="172" formatCode="h:mm;@"/>
    <numFmt numFmtId="173" formatCode="#,##0.000&quot; €&quot;"/>
    <numFmt numFmtId="174" formatCode="#,##0.000"/>
    <numFmt numFmtId="175" formatCode="#,##0.0000&quot; €&quot;"/>
    <numFmt numFmtId="176" formatCode="_-* #,##0\ [$€-40C]_-;\-* #,##0\ [$€-40C]_-;_-* &quot;-&quot;??\ [$€-40C]_-;_-@_-"/>
    <numFmt numFmtId="177" formatCode="_-* #,##0.00\ [$€-40C]_-;\-* #,##0.00\ [$€-40C]_-;_-* &quot;-&quot;??\ [$€-40C]_-;_-@_-"/>
  </numFmts>
  <fonts count="3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Helvetica Neue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4"/>
      <color rgb="FFFFFFFF"/>
      <name val="Helvetica Neue"/>
    </font>
    <font>
      <b/>
      <sz val="11"/>
      <color rgb="FFFFFFFF"/>
      <name val="Helvetica Neue"/>
    </font>
    <font>
      <b/>
      <sz val="11"/>
      <color rgb="FF000000"/>
      <name val="Helvetica Neue"/>
    </font>
    <font>
      <b/>
      <sz val="11"/>
      <color theme="1"/>
      <name val="Helvetica Neue"/>
    </font>
    <font>
      <i/>
      <sz val="11"/>
      <color rgb="FFFFFFFF"/>
      <name val="Helvetica Neue"/>
    </font>
    <font>
      <b/>
      <i/>
      <sz val="14"/>
      <color rgb="FFFFFFFF"/>
      <name val="Helvetica Neue"/>
    </font>
    <font>
      <b/>
      <sz val="14"/>
      <color rgb="FFFFFFFF"/>
      <name val="Helvetica Neue"/>
    </font>
    <font>
      <i/>
      <sz val="14"/>
      <color rgb="FFFFFFFF"/>
      <name val="Helvetica Neue"/>
    </font>
    <font>
      <sz val="14"/>
      <color rgb="FFFFFFFF"/>
      <name val="Helvetica Neue"/>
    </font>
    <font>
      <b/>
      <sz val="10"/>
      <color rgb="FFFFFFFF"/>
      <name val="Helvetica Neue"/>
    </font>
    <font>
      <i/>
      <sz val="11"/>
      <name val="Helvetica Neue"/>
    </font>
    <font>
      <b/>
      <sz val="11"/>
      <color theme="0"/>
      <name val="Calibri"/>
      <family val="2"/>
      <scheme val="minor"/>
    </font>
    <font>
      <sz val="11"/>
      <color theme="0"/>
      <name val="Helvetica Neue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Helvetica Neue"/>
    </font>
    <font>
      <b/>
      <sz val="12"/>
      <color theme="0"/>
      <name val="Helvetica Neue"/>
    </font>
    <font>
      <i/>
      <sz val="12"/>
      <color rgb="FFFFFFFF"/>
      <name val="Helvetica Neue"/>
    </font>
    <font>
      <sz val="12"/>
      <name val="Helvetica Neue"/>
    </font>
    <font>
      <b/>
      <i/>
      <sz val="12"/>
      <color rgb="FFFFFFFF"/>
      <name val="Helvetica Neue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Helvetica Neue"/>
    </font>
    <font>
      <b/>
      <sz val="11"/>
      <color theme="1"/>
      <name val="Calibri"/>
      <family val="2"/>
      <scheme val="minor"/>
    </font>
    <font>
      <b/>
      <sz val="12"/>
      <color rgb="FF000000"/>
      <name val="Helvetica Neue"/>
    </font>
    <font>
      <b/>
      <sz val="14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343434"/>
        <bgColor rgb="FF343434"/>
      </patternFill>
    </fill>
    <fill>
      <patternFill patternType="solid">
        <fgColor rgb="FF262626"/>
        <bgColor rgb="FF262626"/>
      </patternFill>
    </fill>
    <fill>
      <patternFill patternType="solid">
        <fgColor theme="6" tint="0.59999389629810485"/>
        <bgColor rgb="FF3F691E"/>
      </patternFill>
    </fill>
    <fill>
      <patternFill patternType="solid">
        <fgColor theme="6" tint="0.59999389629810485"/>
        <bgColor rgb="FF1D300D"/>
      </patternFill>
    </fill>
    <fill>
      <patternFill patternType="solid">
        <fgColor theme="6" tint="0.59999389629810485"/>
        <bgColor rgb="FF452700"/>
      </patternFill>
    </fill>
    <fill>
      <patternFill patternType="solid">
        <fgColor theme="6" tint="0.39997558519241921"/>
        <bgColor rgb="FF558E28"/>
      </patternFill>
    </fill>
    <fill>
      <patternFill patternType="solid">
        <fgColor theme="6" tint="0.59999389629810485"/>
        <bgColor rgb="FF558E2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66B132"/>
      </patternFill>
    </fill>
    <fill>
      <patternFill patternType="solid">
        <fgColor theme="6" tint="0.59999389629810485"/>
        <bgColor rgb="FFC97100"/>
      </patternFill>
    </fill>
    <fill>
      <patternFill patternType="solid">
        <fgColor theme="6" tint="-0.249977111117893"/>
        <bgColor rgb="FF860039"/>
      </patternFill>
    </fill>
    <fill>
      <patternFill patternType="solid">
        <fgColor theme="6" tint="-0.499984740745262"/>
        <bgColor rgb="FFA8184B"/>
      </patternFill>
    </fill>
    <fill>
      <patternFill patternType="solid">
        <fgColor theme="6" tint="-0.499984740745262"/>
        <bgColor rgb="FFDC3464"/>
      </patternFill>
    </fill>
    <fill>
      <patternFill patternType="solid">
        <fgColor theme="6" tint="-0.499984740745262"/>
        <bgColor rgb="FF663900"/>
      </patternFill>
    </fill>
    <fill>
      <patternFill patternType="solid">
        <fgColor theme="6" tint="-0.499984740745262"/>
        <bgColor rgb="FF956900"/>
      </patternFill>
    </fill>
    <fill>
      <patternFill patternType="solid">
        <fgColor theme="6" tint="-0.499984740745262"/>
        <bgColor rgb="FF7A7500"/>
      </patternFill>
    </fill>
    <fill>
      <patternFill patternType="solid">
        <fgColor theme="6" tint="-0.499984740745262"/>
        <bgColor rgb="FF3E4505"/>
      </patternFill>
    </fill>
    <fill>
      <patternFill patternType="solid">
        <fgColor theme="6" tint="-0.499984740745262"/>
        <bgColor rgb="FFB7B100"/>
      </patternFill>
    </fill>
    <fill>
      <patternFill patternType="solid">
        <fgColor theme="6" tint="-0.499984740745262"/>
        <bgColor rgb="FF3F691E"/>
      </patternFill>
    </fill>
    <fill>
      <patternFill patternType="solid">
        <fgColor theme="6" tint="-0.499984740745262"/>
        <bgColor rgb="FFFE7038"/>
      </patternFill>
    </fill>
    <fill>
      <patternFill patternType="solid">
        <fgColor theme="6" tint="-0.499984740745262"/>
        <bgColor rgb="FFC97100"/>
      </patternFill>
    </fill>
    <fill>
      <patternFill patternType="solid">
        <fgColor theme="1"/>
        <bgColor rgb="FF343434"/>
      </patternFill>
    </fill>
    <fill>
      <patternFill patternType="solid">
        <fgColor theme="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rgb="FF558E28"/>
      </patternFill>
    </fill>
    <fill>
      <patternFill patternType="solid">
        <fgColor theme="0"/>
        <bgColor rgb="FF34343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rgb="FF558E28"/>
      </patternFill>
    </fill>
    <fill>
      <patternFill patternType="solid">
        <fgColor theme="3" tint="0.59999389629810485"/>
        <bgColor rgb="FF558E28"/>
      </patternFill>
    </fill>
    <fill>
      <patternFill patternType="solid">
        <fgColor theme="3" tint="0.59999389629810485"/>
        <bgColor rgb="FFC97100"/>
      </patternFill>
    </fill>
    <fill>
      <patternFill patternType="solid">
        <fgColor theme="5" tint="0.39997558519241921"/>
        <bgColor rgb="FF343434"/>
      </patternFill>
    </fill>
    <fill>
      <patternFill patternType="solid">
        <fgColor theme="4" tint="0.39997558519241921"/>
        <bgColor rgb="FF343434"/>
      </patternFill>
    </fill>
    <fill>
      <patternFill patternType="solid">
        <fgColor theme="4" tint="0.39997558519241921"/>
        <bgColor rgb="FF558E28"/>
      </patternFill>
    </fill>
    <fill>
      <patternFill patternType="solid">
        <fgColor rgb="FFC4D79B"/>
        <bgColor rgb="FF640E2F"/>
      </patternFill>
    </fill>
    <fill>
      <patternFill patternType="solid">
        <fgColor rgb="FFD8E4BC"/>
        <bgColor rgb="FF1D300D"/>
      </patternFill>
    </fill>
    <fill>
      <patternFill patternType="solid">
        <fgColor rgb="FFC4D79B"/>
        <bgColor rgb="FF3F691E"/>
      </patternFill>
    </fill>
    <fill>
      <patternFill patternType="solid">
        <fgColor rgb="FFC4D79B"/>
        <bgColor rgb="FF558E28"/>
      </patternFill>
    </fill>
    <fill>
      <patternFill patternType="solid">
        <fgColor rgb="FFD8E4BC"/>
        <bgColor rgb="FF558E28"/>
      </patternFill>
    </fill>
    <fill>
      <patternFill patternType="solid">
        <fgColor rgb="FFD8E4BC"/>
        <bgColor rgb="FF3F691E"/>
      </patternFill>
    </fill>
    <fill>
      <patternFill patternType="solid">
        <fgColor rgb="FFC4D79B"/>
        <bgColor rgb="FF6DB432"/>
      </patternFill>
    </fill>
    <fill>
      <patternFill patternType="solid">
        <fgColor rgb="FFC4D79B"/>
        <bgColor rgb="FF452700"/>
      </patternFill>
    </fill>
    <fill>
      <patternFill patternType="solid">
        <fgColor rgb="FFD8E4BC"/>
        <bgColor rgb="FF89980E"/>
      </patternFill>
    </fill>
    <fill>
      <patternFill patternType="solid">
        <fgColor rgb="FFD8E4BC"/>
        <bgColor rgb="FF6DB432"/>
      </patternFill>
    </fill>
    <fill>
      <patternFill patternType="solid">
        <fgColor rgb="FFD8E4BC"/>
        <bgColor rgb="FF452700"/>
      </patternFill>
    </fill>
    <fill>
      <patternFill patternType="solid">
        <fgColor rgb="FFFFFF00"/>
        <bgColor rgb="FF558E28"/>
      </patternFill>
    </fill>
    <fill>
      <patternFill patternType="solid">
        <fgColor rgb="FF8B7AF4"/>
        <bgColor rgb="FF343434"/>
      </patternFill>
    </fill>
    <fill>
      <patternFill patternType="solid">
        <fgColor rgb="FF8B7AF4"/>
        <bgColor indexed="64"/>
      </patternFill>
    </fill>
    <fill>
      <patternFill patternType="solid">
        <fgColor rgb="FF8B7AF4"/>
        <bgColor rgb="FF558E28"/>
      </patternFill>
    </fill>
    <fill>
      <patternFill patternType="solid">
        <fgColor rgb="FF8B7AF4"/>
        <bgColor rgb="FFC97100"/>
      </patternFill>
    </fill>
    <fill>
      <patternFill patternType="solid">
        <fgColor rgb="FFFFC000"/>
        <bgColor rgb="FF558E28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66" fontId="2" fillId="0" borderId="0">
      <alignment vertical="top"/>
    </xf>
    <xf numFmtId="0" fontId="2" fillId="0" borderId="0">
      <alignment vertical="top"/>
    </xf>
    <xf numFmtId="168" fontId="2" fillId="0" borderId="0">
      <alignment vertical="top"/>
    </xf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248">
    <xf numFmtId="0" fontId="0" fillId="0" borderId="0" xfId="0"/>
    <xf numFmtId="0" fontId="0" fillId="0" borderId="0" xfId="0" applyAlignment="1">
      <alignment horizontal="center"/>
    </xf>
    <xf numFmtId="164" fontId="14" fillId="2" borderId="1" xfId="4" applyNumberFormat="1" applyFont="1" applyFill="1" applyBorder="1" applyAlignment="1" applyProtection="1">
      <alignment horizontal="center" vertical="center" wrapText="1"/>
    </xf>
    <xf numFmtId="169" fontId="9" fillId="3" borderId="1" xfId="4" applyNumberFormat="1" applyFont="1" applyFill="1" applyBorder="1" applyAlignment="1" applyProtection="1">
      <alignment horizontal="center" vertical="center"/>
    </xf>
    <xf numFmtId="0" fontId="0" fillId="9" borderId="1" xfId="0" applyFill="1" applyBorder="1" applyAlignment="1">
      <alignment horizontal="center" vertical="center"/>
    </xf>
    <xf numFmtId="167" fontId="7" fillId="10" borderId="1" xfId="4" applyNumberFormat="1" applyFont="1" applyFill="1" applyBorder="1" applyAlignment="1" applyProtection="1">
      <alignment horizontal="center" vertical="center" wrapText="1"/>
    </xf>
    <xf numFmtId="164" fontId="2" fillId="11" borderId="1" xfId="4" applyNumberFormat="1" applyFont="1" applyFill="1" applyBorder="1" applyAlignment="1" applyProtection="1">
      <alignment horizontal="center" vertical="center" wrapText="1"/>
      <protection locked="0"/>
    </xf>
    <xf numFmtId="166" fontId="2" fillId="11" borderId="1" xfId="3" applyFont="1" applyFill="1" applyBorder="1" applyAlignment="1" applyProtection="1">
      <alignment horizontal="center" vertical="center" wrapText="1"/>
    </xf>
    <xf numFmtId="164" fontId="7" fillId="10" borderId="1" xfId="4" applyNumberFormat="1" applyFont="1" applyFill="1" applyBorder="1" applyAlignment="1" applyProtection="1">
      <alignment horizontal="center" vertical="center" wrapText="1"/>
    </xf>
    <xf numFmtId="164" fontId="2" fillId="10" borderId="1" xfId="4" applyNumberFormat="1" applyFont="1" applyFill="1" applyBorder="1" applyAlignment="1" applyProtection="1">
      <alignment horizontal="center" vertical="center" wrapText="1"/>
      <protection locked="0"/>
    </xf>
    <xf numFmtId="164" fontId="7" fillId="10" borderId="1" xfId="4" applyNumberFormat="1" applyFont="1" applyFill="1" applyBorder="1" applyAlignment="1" applyProtection="1">
      <alignment horizontal="right" vertical="center" wrapText="1"/>
    </xf>
    <xf numFmtId="164" fontId="2" fillId="10" borderId="1" xfId="4" applyNumberFormat="1" applyFont="1" applyFill="1" applyBorder="1" applyAlignment="1" applyProtection="1">
      <alignment horizontal="right" vertical="center" wrapText="1"/>
    </xf>
    <xf numFmtId="164" fontId="8" fillId="10" borderId="1" xfId="4" applyNumberFormat="1" applyFont="1" applyFill="1" applyBorder="1" applyAlignment="1" applyProtection="1">
      <alignment horizontal="center" vertical="center" wrapText="1"/>
    </xf>
    <xf numFmtId="164" fontId="7" fillId="8" borderId="1" xfId="4" applyNumberFormat="1" applyFont="1" applyFill="1" applyBorder="1" applyAlignment="1" applyProtection="1">
      <alignment horizontal="center" vertical="center" wrapText="1"/>
    </xf>
    <xf numFmtId="167" fontId="7" fillId="8" borderId="1" xfId="4" applyNumberFormat="1" applyFont="1" applyFill="1" applyBorder="1" applyAlignment="1" applyProtection="1">
      <alignment horizontal="center" vertical="center" wrapText="1"/>
    </xf>
    <xf numFmtId="164" fontId="2" fillId="8" borderId="1" xfId="4" applyNumberFormat="1" applyFont="1" applyFill="1" applyBorder="1" applyAlignment="1" applyProtection="1">
      <alignment horizontal="center" vertical="center" wrapText="1"/>
      <protection locked="0"/>
    </xf>
    <xf numFmtId="164" fontId="17" fillId="24" borderId="0" xfId="4" applyNumberFormat="1" applyFont="1" applyFill="1" applyBorder="1" applyAlignment="1" applyProtection="1">
      <alignment horizontal="center" vertical="center" wrapText="1"/>
      <protection locked="0"/>
    </xf>
    <xf numFmtId="164" fontId="2" fillId="9" borderId="1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64" fontId="14" fillId="2" borderId="2" xfId="4" applyNumberFormat="1" applyFont="1" applyFill="1" applyBorder="1" applyAlignment="1" applyProtection="1">
      <alignment horizontal="left" vertical="center" wrapText="1"/>
    </xf>
    <xf numFmtId="164" fontId="14" fillId="2" borderId="0" xfId="4" applyNumberFormat="1" applyFont="1" applyFill="1" applyBorder="1" applyAlignment="1" applyProtection="1">
      <alignment horizontal="center" vertical="center" wrapText="1"/>
    </xf>
    <xf numFmtId="170" fontId="16" fillId="24" borderId="0" xfId="0" applyNumberFormat="1" applyFont="1" applyFill="1" applyBorder="1" applyAlignment="1">
      <alignment horizontal="center" vertical="center" wrapText="1"/>
    </xf>
    <xf numFmtId="170" fontId="0" fillId="9" borderId="1" xfId="0" applyNumberFormat="1" applyFill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9" borderId="1" xfId="0" applyNumberFormat="1" applyFill="1" applyBorder="1" applyAlignment="1">
      <alignment horizontal="center" vertical="center"/>
    </xf>
    <xf numFmtId="0" fontId="16" fillId="24" borderId="0" xfId="0" applyNumberFormat="1" applyFont="1" applyFill="1" applyBorder="1" applyAlignment="1">
      <alignment horizontal="center" vertical="center" wrapText="1"/>
    </xf>
    <xf numFmtId="0" fontId="0" fillId="9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10" fillId="14" borderId="1" xfId="4" applyNumberFormat="1" applyFont="1" applyFill="1" applyBorder="1" applyAlignment="1" applyProtection="1">
      <alignment horizontal="center" vertical="center" wrapText="1"/>
    </xf>
    <xf numFmtId="2" fontId="18" fillId="25" borderId="1" xfId="0" applyNumberFormat="1" applyFont="1" applyFill="1" applyBorder="1" applyAlignment="1">
      <alignment horizontal="center" vertical="center"/>
    </xf>
    <xf numFmtId="170" fontId="19" fillId="26" borderId="13" xfId="0" applyNumberFormat="1" applyFont="1" applyFill="1" applyBorder="1" applyAlignment="1">
      <alignment horizontal="center" vertical="center" wrapText="1"/>
    </xf>
    <xf numFmtId="170" fontId="19" fillId="26" borderId="14" xfId="0" applyNumberFormat="1" applyFont="1" applyFill="1" applyBorder="1" applyAlignment="1">
      <alignment horizontal="center" vertical="center" wrapText="1"/>
    </xf>
    <xf numFmtId="169" fontId="20" fillId="24" borderId="15" xfId="0" applyNumberFormat="1" applyFont="1" applyFill="1" applyBorder="1" applyAlignment="1">
      <alignment horizontal="center" vertical="center"/>
    </xf>
    <xf numFmtId="169" fontId="20" fillId="24" borderId="16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4" fillId="2" borderId="10" xfId="4" applyNumberFormat="1" applyFont="1" applyFill="1" applyBorder="1" applyAlignment="1" applyProtection="1">
      <alignment horizontal="center" vertical="center" wrapText="1"/>
    </xf>
    <xf numFmtId="164" fontId="14" fillId="2" borderId="0" xfId="4" applyNumberFormat="1" applyFont="1" applyFill="1" applyBorder="1" applyAlignment="1" applyProtection="1">
      <alignment horizontal="left" vertical="center" wrapText="1"/>
    </xf>
    <xf numFmtId="164" fontId="2" fillId="10" borderId="1" xfId="4" applyNumberFormat="1" applyFont="1" applyFill="1" applyBorder="1" applyAlignment="1" applyProtection="1">
      <alignment horizontal="justify" vertical="center" wrapText="1"/>
    </xf>
    <xf numFmtId="0" fontId="0" fillId="9" borderId="0" xfId="0" applyFill="1" applyBorder="1" applyAlignment="1">
      <alignment horizontal="center"/>
    </xf>
    <xf numFmtId="164" fontId="2" fillId="11" borderId="5" xfId="4" applyNumberFormat="1" applyFont="1" applyFill="1" applyBorder="1" applyAlignment="1" applyProtection="1">
      <alignment horizontal="center" vertical="center" wrapText="1"/>
      <protection locked="0"/>
    </xf>
    <xf numFmtId="9" fontId="14" fillId="2" borderId="0" xfId="4" applyNumberFormat="1" applyFont="1" applyFill="1" applyBorder="1" applyAlignment="1" applyProtection="1">
      <alignment horizontal="center" vertical="center" wrapText="1"/>
    </xf>
    <xf numFmtId="165" fontId="21" fillId="27" borderId="1" xfId="3" applyNumberFormat="1" applyFont="1" applyFill="1" applyBorder="1" applyAlignment="1" applyProtection="1">
      <alignment horizontal="center" vertical="center" wrapText="1"/>
    </xf>
    <xf numFmtId="169" fontId="22" fillId="23" borderId="0" xfId="4" applyNumberFormat="1" applyFont="1" applyFill="1" applyBorder="1" applyAlignment="1" applyProtection="1">
      <alignment horizontal="center" vertical="center" wrapText="1"/>
    </xf>
    <xf numFmtId="169" fontId="21" fillId="8" borderId="1" xfId="3" applyNumberFormat="1" applyFont="1" applyFill="1" applyBorder="1" applyAlignment="1" applyProtection="1">
      <alignment horizontal="center" vertical="center" wrapText="1"/>
    </xf>
    <xf numFmtId="169" fontId="23" fillId="3" borderId="1" xfId="4" applyNumberFormat="1" applyFont="1" applyFill="1" applyBorder="1" applyAlignment="1" applyProtection="1">
      <alignment horizontal="center" vertical="center"/>
    </xf>
    <xf numFmtId="169" fontId="24" fillId="4" borderId="1" xfId="3" applyNumberFormat="1" applyFont="1" applyFill="1" applyBorder="1" applyAlignment="1" applyProtection="1">
      <alignment horizontal="center" vertical="center" wrapText="1"/>
    </xf>
    <xf numFmtId="164" fontId="25" fillId="14" borderId="1" xfId="4" applyNumberFormat="1" applyFont="1" applyFill="1" applyBorder="1" applyAlignment="1" applyProtection="1">
      <alignment horizontal="center" vertical="center" wrapText="1"/>
    </xf>
    <xf numFmtId="169" fontId="26" fillId="25" borderId="1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/>
    </xf>
    <xf numFmtId="166" fontId="21" fillId="11" borderId="1" xfId="3" applyFont="1" applyFill="1" applyBorder="1" applyAlignment="1" applyProtection="1">
      <alignment horizontal="center" vertical="center" wrapText="1"/>
    </xf>
    <xf numFmtId="165" fontId="21" fillId="8" borderId="1" xfId="3" applyNumberFormat="1" applyFont="1" applyFill="1" applyBorder="1" applyAlignment="1" applyProtection="1">
      <alignment horizontal="center" vertical="center" wrapText="1"/>
    </xf>
    <xf numFmtId="169" fontId="24" fillId="4" borderId="1" xfId="4" applyNumberFormat="1" applyFont="1" applyFill="1" applyBorder="1" applyAlignment="1" applyProtection="1">
      <alignment horizontal="center" vertical="center" wrapText="1"/>
    </xf>
    <xf numFmtId="169" fontId="24" fillId="5" borderId="1" xfId="4" applyNumberFormat="1" applyFont="1" applyFill="1" applyBorder="1" applyAlignment="1" applyProtection="1">
      <alignment horizontal="center" vertical="center" wrapText="1"/>
    </xf>
    <xf numFmtId="169" fontId="24" fillId="6" borderId="1" xfId="4" applyNumberFormat="1" applyFont="1" applyFill="1" applyBorder="1" applyAlignment="1" applyProtection="1">
      <alignment horizontal="center" vertical="center" wrapText="1"/>
    </xf>
    <xf numFmtId="164" fontId="28" fillId="28" borderId="0" xfId="4" applyNumberFormat="1" applyFont="1" applyFill="1" applyBorder="1" applyAlignment="1" applyProtection="1">
      <alignment horizontal="left" vertical="center" wrapText="1"/>
    </xf>
    <xf numFmtId="171" fontId="19" fillId="24" borderId="16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9" fontId="27" fillId="29" borderId="1" xfId="0" applyNumberFormat="1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169" fontId="27" fillId="9" borderId="1" xfId="0" applyNumberFormat="1" applyFont="1" applyFill="1" applyBorder="1" applyAlignment="1">
      <alignment horizontal="center" vertical="center"/>
    </xf>
    <xf numFmtId="170" fontId="0" fillId="9" borderId="1" xfId="0" applyNumberFormat="1" applyFill="1" applyBorder="1" applyAlignment="1">
      <alignment horizontal="center" vertical="center"/>
    </xf>
    <xf numFmtId="0" fontId="0" fillId="0" borderId="0" xfId="0"/>
    <xf numFmtId="0" fontId="0" fillId="9" borderId="1" xfId="0" applyFill="1" applyBorder="1" applyAlignment="1">
      <alignment horizontal="center" vertical="center"/>
    </xf>
    <xf numFmtId="166" fontId="2" fillId="11" borderId="1" xfId="3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0" fillId="9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/>
    <xf numFmtId="16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0" fontId="0" fillId="31" borderId="0" xfId="0" applyFill="1" applyAlignment="1">
      <alignment horizontal="center"/>
    </xf>
    <xf numFmtId="0" fontId="0" fillId="32" borderId="0" xfId="0" applyFill="1" applyAlignment="1">
      <alignment horizontal="center"/>
    </xf>
    <xf numFmtId="165" fontId="21" fillId="33" borderId="1" xfId="3" applyNumberFormat="1" applyFont="1" applyFill="1" applyBorder="1" applyAlignment="1" applyProtection="1">
      <alignment horizontal="center" vertical="center" wrapText="1"/>
    </xf>
    <xf numFmtId="165" fontId="21" fillId="34" borderId="1" xfId="3" applyNumberFormat="1" applyFont="1" applyFill="1" applyBorder="1" applyAlignment="1" applyProtection="1">
      <alignment horizontal="center" vertical="center" wrapText="1"/>
    </xf>
    <xf numFmtId="166" fontId="21" fillId="35" borderId="1" xfId="3" applyFont="1" applyFill="1" applyBorder="1" applyAlignment="1" applyProtection="1">
      <alignment horizontal="center" vertical="center" wrapText="1"/>
    </xf>
    <xf numFmtId="164" fontId="14" fillId="36" borderId="0" xfId="4" applyNumberFormat="1" applyFont="1" applyFill="1" applyBorder="1" applyAlignment="1" applyProtection="1">
      <alignment horizontal="center" vertical="center" wrapText="1"/>
    </xf>
    <xf numFmtId="164" fontId="14" fillId="37" borderId="0" xfId="4" applyNumberFormat="1" applyFont="1" applyFill="1" applyBorder="1" applyAlignment="1" applyProtection="1">
      <alignment horizontal="center" vertical="center" wrapText="1"/>
    </xf>
    <xf numFmtId="165" fontId="21" fillId="38" borderId="1" xfId="3" applyNumberFormat="1" applyFont="1" applyFill="1" applyBorder="1" applyAlignment="1" applyProtection="1">
      <alignment horizontal="center" vertical="center" wrapText="1"/>
    </xf>
    <xf numFmtId="170" fontId="0" fillId="30" borderId="0" xfId="0" applyNumberFormat="1" applyFill="1" applyAlignment="1">
      <alignment horizontal="left" vertical="center"/>
    </xf>
    <xf numFmtId="0" fontId="0" fillId="30" borderId="0" xfId="0" applyFill="1" applyAlignment="1">
      <alignment horizontal="center" vertical="center"/>
    </xf>
    <xf numFmtId="170" fontId="0" fillId="31" borderId="0" xfId="0" applyNumberFormat="1" applyFill="1" applyAlignment="1">
      <alignment horizontal="left" vertical="center"/>
    </xf>
    <xf numFmtId="0" fontId="0" fillId="31" borderId="0" xfId="0" applyFill="1" applyAlignment="1">
      <alignment horizontal="center" vertical="center"/>
    </xf>
    <xf numFmtId="165" fontId="27" fillId="30" borderId="17" xfId="0" applyNumberFormat="1" applyFont="1" applyFill="1" applyBorder="1" applyAlignment="1">
      <alignment horizontal="center" vertical="center"/>
    </xf>
    <xf numFmtId="165" fontId="27" fillId="31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 wrapText="1"/>
    </xf>
    <xf numFmtId="20" fontId="0" fillId="0" borderId="0" xfId="0" applyNumberFormat="1" applyAlignment="1">
      <alignment vertical="center" wrapText="1"/>
    </xf>
    <xf numFmtId="172" fontId="0" fillId="9" borderId="1" xfId="0" applyNumberFormat="1" applyFill="1" applyBorder="1" applyAlignment="1">
      <alignment horizontal="center" vertical="center"/>
    </xf>
    <xf numFmtId="173" fontId="21" fillId="33" borderId="1" xfId="3" applyNumberFormat="1" applyFont="1" applyFill="1" applyBorder="1" applyAlignment="1" applyProtection="1">
      <alignment horizontal="center" vertical="center" wrapText="1"/>
    </xf>
    <xf numFmtId="165" fontId="27" fillId="0" borderId="5" xfId="0" applyNumberFormat="1" applyFont="1" applyBorder="1" applyAlignment="1">
      <alignment horizontal="center"/>
    </xf>
    <xf numFmtId="174" fontId="0" fillId="0" borderId="0" xfId="0" applyNumberFormat="1" applyAlignment="1">
      <alignment horizontal="center" vertical="center"/>
    </xf>
    <xf numFmtId="174" fontId="27" fillId="0" borderId="1" xfId="0" applyNumberFormat="1" applyFont="1" applyBorder="1" applyAlignment="1">
      <alignment horizontal="center"/>
    </xf>
    <xf numFmtId="170" fontId="0" fillId="29" borderId="0" xfId="0" applyNumberFormat="1" applyFill="1" applyAlignment="1">
      <alignment horizontal="left" vertical="center"/>
    </xf>
    <xf numFmtId="0" fontId="0" fillId="29" borderId="0" xfId="0" applyFill="1" applyAlignment="1">
      <alignment horizontal="center" vertical="center"/>
    </xf>
    <xf numFmtId="165" fontId="27" fillId="29" borderId="17" xfId="0" applyNumberFormat="1" applyFont="1" applyFill="1" applyBorder="1" applyAlignment="1">
      <alignment horizontal="center" vertical="center"/>
    </xf>
    <xf numFmtId="2" fontId="2" fillId="9" borderId="1" xfId="4" applyNumberFormat="1" applyFont="1" applyFill="1" applyBorder="1" applyAlignment="1" applyProtection="1">
      <alignment horizontal="center" vertical="center" wrapText="1"/>
      <protection locked="0"/>
    </xf>
    <xf numFmtId="165" fontId="21" fillId="7" borderId="1" xfId="3" applyNumberFormat="1" applyFont="1" applyFill="1" applyBorder="1" applyAlignment="1" applyProtection="1">
      <alignment horizontal="center" vertical="center" wrapText="1"/>
    </xf>
    <xf numFmtId="170" fontId="0" fillId="9" borderId="1" xfId="0" applyNumberFormat="1" applyFill="1" applyBorder="1" applyAlignment="1">
      <alignment horizontal="center" vertical="center"/>
    </xf>
    <xf numFmtId="0" fontId="29" fillId="0" borderId="0" xfId="0" applyFont="1"/>
    <xf numFmtId="0" fontId="0" fillId="9" borderId="10" xfId="0" applyFill="1" applyBorder="1" applyAlignment="1">
      <alignment horizontal="center"/>
    </xf>
    <xf numFmtId="167" fontId="7" fillId="10" borderId="0" xfId="4" applyNumberFormat="1" applyFont="1" applyFill="1" applyBorder="1" applyAlignment="1" applyProtection="1">
      <alignment horizontal="center" vertical="center" wrapText="1"/>
    </xf>
    <xf numFmtId="164" fontId="2" fillId="11" borderId="0" xfId="4" applyNumberFormat="1" applyFont="1" applyFill="1" applyBorder="1" applyAlignment="1" applyProtection="1">
      <alignment horizontal="center" vertical="center" wrapText="1"/>
      <protection locked="0"/>
    </xf>
    <xf numFmtId="165" fontId="21" fillId="27" borderId="0" xfId="3" applyNumberFormat="1" applyFont="1" applyFill="1" applyBorder="1" applyAlignment="1" applyProtection="1">
      <alignment horizontal="center" vertical="center" wrapText="1"/>
    </xf>
    <xf numFmtId="165" fontId="21" fillId="33" borderId="0" xfId="3" applyNumberFormat="1" applyFont="1" applyFill="1" applyBorder="1" applyAlignment="1" applyProtection="1">
      <alignment horizontal="center" vertical="center" wrapText="1"/>
    </xf>
    <xf numFmtId="165" fontId="21" fillId="34" borderId="0" xfId="3" applyNumberFormat="1" applyFont="1" applyFill="1" applyBorder="1" applyAlignment="1" applyProtection="1">
      <alignment horizontal="center" vertical="center" wrapText="1"/>
    </xf>
    <xf numFmtId="165" fontId="21" fillId="38" borderId="0" xfId="3" applyNumberFormat="1" applyFont="1" applyFill="1" applyBorder="1" applyAlignment="1" applyProtection="1">
      <alignment horizontal="center" vertical="center" wrapText="1"/>
    </xf>
    <xf numFmtId="169" fontId="21" fillId="8" borderId="0" xfId="3" applyNumberFormat="1" applyFont="1" applyFill="1" applyBorder="1" applyAlignment="1" applyProtection="1">
      <alignment horizontal="center" vertical="center" wrapText="1"/>
    </xf>
    <xf numFmtId="0" fontId="0" fillId="9" borderId="0" xfId="0" applyFill="1" applyBorder="1" applyAlignment="1">
      <alignment horizontal="center" vertical="center"/>
    </xf>
    <xf numFmtId="170" fontId="0" fillId="9" borderId="0" xfId="0" applyNumberFormat="1" applyFill="1" applyBorder="1" applyAlignment="1">
      <alignment horizontal="center" vertical="center"/>
    </xf>
    <xf numFmtId="164" fontId="0" fillId="9" borderId="0" xfId="0" applyNumberFormat="1" applyFill="1" applyBorder="1" applyAlignment="1">
      <alignment horizontal="center" vertical="center"/>
    </xf>
    <xf numFmtId="172" fontId="0" fillId="9" borderId="0" xfId="0" applyNumberFormat="1" applyFill="1" applyBorder="1" applyAlignment="1">
      <alignment horizontal="center" vertical="center"/>
    </xf>
    <xf numFmtId="170" fontId="0" fillId="9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6" fillId="20" borderId="18" xfId="4" applyNumberFormat="1" applyFont="1" applyFill="1" applyBorder="1" applyAlignment="1" applyProtection="1">
      <alignment vertical="center" wrapText="1"/>
    </xf>
    <xf numFmtId="164" fontId="6" fillId="15" borderId="3" xfId="4" applyNumberFormat="1" applyFont="1" applyFill="1" applyBorder="1" applyAlignment="1" applyProtection="1">
      <alignment vertical="center" wrapText="1"/>
    </xf>
    <xf numFmtId="164" fontId="6" fillId="20" borderId="10" xfId="4" applyNumberFormat="1" applyFont="1" applyFill="1" applyBorder="1" applyAlignment="1" applyProtection="1">
      <alignment vertical="center" wrapText="1"/>
    </xf>
    <xf numFmtId="164" fontId="6" fillId="20" borderId="0" xfId="4" applyNumberFormat="1" applyFont="1" applyFill="1" applyBorder="1" applyAlignment="1" applyProtection="1">
      <alignment vertical="center" wrapText="1"/>
    </xf>
    <xf numFmtId="164" fontId="6" fillId="22" borderId="0" xfId="4" applyNumberFormat="1" applyFont="1" applyFill="1" applyBorder="1" applyAlignment="1" applyProtection="1">
      <alignment vertical="center" wrapText="1"/>
    </xf>
    <xf numFmtId="164" fontId="6" fillId="21" borderId="1" xfId="4" applyNumberFormat="1" applyFont="1" applyFill="1" applyBorder="1" applyAlignment="1" applyProtection="1">
      <alignment vertical="center" wrapText="1"/>
    </xf>
    <xf numFmtId="164" fontId="6" fillId="19" borderId="0" xfId="4" applyNumberFormat="1" applyFont="1" applyFill="1" applyBorder="1" applyAlignment="1" applyProtection="1">
      <alignment vertical="center" wrapText="1"/>
    </xf>
    <xf numFmtId="164" fontId="6" fillId="18" borderId="0" xfId="4" applyNumberFormat="1" applyFont="1" applyFill="1" applyBorder="1" applyAlignment="1" applyProtection="1">
      <alignment vertical="center" wrapText="1"/>
    </xf>
    <xf numFmtId="164" fontId="6" fillId="17" borderId="0" xfId="4" applyNumberFormat="1" applyFont="1" applyFill="1" applyBorder="1" applyAlignment="1" applyProtection="1">
      <alignment vertical="center" wrapText="1"/>
    </xf>
    <xf numFmtId="164" fontId="6" fillId="16" borderId="0" xfId="4" applyNumberFormat="1" applyFont="1" applyFill="1" applyBorder="1" applyAlignment="1" applyProtection="1">
      <alignment vertical="center" wrapText="1"/>
    </xf>
    <xf numFmtId="164" fontId="6" fillId="15" borderId="0" xfId="4" applyNumberFormat="1" applyFont="1" applyFill="1" applyBorder="1" applyAlignment="1" applyProtection="1">
      <alignment vertical="center" wrapText="1"/>
    </xf>
    <xf numFmtId="175" fontId="21" fillId="27" borderId="1" xfId="3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9" fontId="24" fillId="39" borderId="1" xfId="4" applyNumberFormat="1" applyFont="1" applyFill="1" applyBorder="1" applyAlignment="1" applyProtection="1">
      <alignment horizontal="center" vertical="center" wrapText="1"/>
    </xf>
    <xf numFmtId="169" fontId="24" fillId="41" borderId="1" xfId="3" applyNumberFormat="1" applyFont="1" applyFill="1" applyBorder="1" applyAlignment="1" applyProtection="1">
      <alignment horizontal="center" vertical="center" wrapText="1"/>
    </xf>
    <xf numFmtId="169" fontId="24" fillId="42" borderId="1" xfId="4" applyNumberFormat="1" applyFont="1" applyFill="1" applyBorder="1" applyAlignment="1" applyProtection="1">
      <alignment horizontal="center" vertical="center" wrapText="1"/>
    </xf>
    <xf numFmtId="169" fontId="24" fillId="43" borderId="1" xfId="4" applyNumberFormat="1" applyFont="1" applyFill="1" applyBorder="1" applyAlignment="1" applyProtection="1">
      <alignment horizontal="center" vertical="center" wrapText="1"/>
    </xf>
    <xf numFmtId="169" fontId="24" fillId="44" borderId="1" xfId="3" applyNumberFormat="1" applyFont="1" applyFill="1" applyBorder="1" applyAlignment="1" applyProtection="1">
      <alignment horizontal="center" vertical="center" wrapText="1"/>
    </xf>
    <xf numFmtId="169" fontId="24" fillId="45" borderId="1" xfId="4" applyNumberFormat="1" applyFont="1" applyFill="1" applyBorder="1" applyAlignment="1" applyProtection="1">
      <alignment horizontal="center" vertical="center" wrapText="1"/>
    </xf>
    <xf numFmtId="169" fontId="24" fillId="46" borderId="1" xfId="4" applyNumberFormat="1" applyFont="1" applyFill="1" applyBorder="1" applyAlignment="1" applyProtection="1">
      <alignment horizontal="center" vertical="center" wrapText="1"/>
    </xf>
    <xf numFmtId="169" fontId="24" fillId="48" borderId="1" xfId="4" applyNumberFormat="1" applyFont="1" applyFill="1" applyBorder="1" applyAlignment="1" applyProtection="1">
      <alignment horizontal="center" vertical="center" wrapText="1"/>
    </xf>
    <xf numFmtId="169" fontId="24" fillId="49" borderId="1" xfId="4" applyNumberFormat="1" applyFont="1" applyFill="1" applyBorder="1" applyAlignment="1" applyProtection="1">
      <alignment horizontal="center" vertical="center" wrapText="1"/>
    </xf>
    <xf numFmtId="173" fontId="21" fillId="50" borderId="1" xfId="3" applyNumberFormat="1" applyFont="1" applyFill="1" applyBorder="1" applyAlignment="1" applyProtection="1">
      <alignment horizontal="center" vertical="center" wrapText="1"/>
    </xf>
    <xf numFmtId="170" fontId="0" fillId="9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20" fillId="26" borderId="0" xfId="0" applyFont="1" applyFill="1" applyBorder="1" applyAlignment="1">
      <alignment horizontal="center" vertical="center"/>
    </xf>
    <xf numFmtId="164" fontId="14" fillId="51" borderId="0" xfId="4" applyNumberFormat="1" applyFont="1" applyFill="1" applyBorder="1" applyAlignment="1" applyProtection="1">
      <alignment horizontal="center" vertical="center" wrapText="1"/>
    </xf>
    <xf numFmtId="0" fontId="0" fillId="52" borderId="0" xfId="0" applyFill="1" applyAlignment="1">
      <alignment horizontal="center"/>
    </xf>
    <xf numFmtId="173" fontId="21" fillId="53" borderId="1" xfId="3" applyNumberFormat="1" applyFont="1" applyFill="1" applyBorder="1" applyAlignment="1" applyProtection="1">
      <alignment horizontal="center" vertical="center" wrapText="1"/>
    </xf>
    <xf numFmtId="165" fontId="21" fillId="53" borderId="1" xfId="3" applyNumberFormat="1" applyFont="1" applyFill="1" applyBorder="1" applyAlignment="1" applyProtection="1">
      <alignment horizontal="center" vertical="center" wrapText="1"/>
    </xf>
    <xf numFmtId="166" fontId="21" fillId="54" borderId="1" xfId="3" applyFont="1" applyFill="1" applyBorder="1" applyAlignment="1" applyProtection="1">
      <alignment horizontal="center" vertical="center" wrapText="1"/>
    </xf>
    <xf numFmtId="170" fontId="0" fillId="52" borderId="0" xfId="0" applyNumberFormat="1" applyFill="1" applyAlignment="1">
      <alignment horizontal="left" vertical="center"/>
    </xf>
    <xf numFmtId="0" fontId="0" fillId="52" borderId="0" xfId="0" applyFill="1" applyAlignment="1">
      <alignment horizontal="center" vertical="center"/>
    </xf>
    <xf numFmtId="165" fontId="27" fillId="52" borderId="17" xfId="0" applyNumberFormat="1" applyFont="1" applyFill="1" applyBorder="1" applyAlignment="1">
      <alignment horizontal="center" vertical="center"/>
    </xf>
    <xf numFmtId="170" fontId="0" fillId="9" borderId="1" xfId="0" applyNumberFormat="1" applyFill="1" applyBorder="1" applyAlignment="1">
      <alignment horizontal="center" vertical="center"/>
    </xf>
    <xf numFmtId="164" fontId="2" fillId="10" borderId="1" xfId="4" applyNumberFormat="1" applyFont="1" applyFill="1" applyBorder="1" applyAlignment="1" applyProtection="1">
      <alignment vertical="center" wrapText="1"/>
    </xf>
    <xf numFmtId="0" fontId="0" fillId="9" borderId="4" xfId="0" applyFill="1" applyBorder="1" applyAlignment="1">
      <alignment horizontal="left"/>
    </xf>
    <xf numFmtId="0" fontId="0" fillId="9" borderId="4" xfId="0" applyFill="1" applyBorder="1" applyAlignment="1"/>
    <xf numFmtId="0" fontId="0" fillId="9" borderId="2" xfId="0" applyFill="1" applyBorder="1" applyAlignment="1">
      <alignment wrapText="1"/>
    </xf>
    <xf numFmtId="176" fontId="30" fillId="10" borderId="1" xfId="4" applyNumberFormat="1" applyFont="1" applyFill="1" applyBorder="1" applyAlignment="1" applyProtection="1">
      <alignment horizontal="center" vertical="center" wrapText="1"/>
    </xf>
    <xf numFmtId="164" fontId="2" fillId="10" borderId="1" xfId="4" applyNumberFormat="1" applyFont="1" applyFill="1" applyBorder="1" applyAlignment="1" applyProtection="1">
      <alignment horizontal="justify" vertical="center" wrapText="1"/>
    </xf>
    <xf numFmtId="164" fontId="6" fillId="20" borderId="8" xfId="4" applyNumberFormat="1" applyFont="1" applyFill="1" applyBorder="1" applyAlignment="1" applyProtection="1">
      <alignment horizontal="left" vertical="center" wrapText="1"/>
    </xf>
    <xf numFmtId="0" fontId="0" fillId="9" borderId="9" xfId="0" applyFill="1" applyBorder="1" applyAlignment="1">
      <alignment horizontal="center"/>
    </xf>
    <xf numFmtId="170" fontId="0" fillId="9" borderId="1" xfId="0" applyNumberForma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0" fillId="9" borderId="8" xfId="0" applyFill="1" applyBorder="1" applyAlignment="1">
      <alignment horizontal="left"/>
    </xf>
    <xf numFmtId="164" fontId="6" fillId="20" borderId="0" xfId="4" applyNumberFormat="1" applyFont="1" applyFill="1" applyBorder="1" applyAlignment="1" applyProtection="1">
      <alignment horizontal="left" vertical="center" wrapText="1"/>
    </xf>
    <xf numFmtId="164" fontId="2" fillId="27" borderId="1" xfId="4" applyNumberFormat="1" applyFont="1" applyFill="1" applyBorder="1" applyAlignment="1" applyProtection="1">
      <alignment horizontal="center" vertical="center" wrapText="1"/>
      <protection locked="0"/>
    </xf>
    <xf numFmtId="177" fontId="21" fillId="27" borderId="1" xfId="4" applyNumberFormat="1" applyFont="1" applyFill="1" applyBorder="1" applyAlignment="1" applyProtection="1">
      <alignment vertical="center" wrapText="1"/>
      <protection locked="0"/>
    </xf>
    <xf numFmtId="164" fontId="7" fillId="55" borderId="1" xfId="4" applyNumberFormat="1" applyFont="1" applyFill="1" applyBorder="1" applyAlignment="1" applyProtection="1">
      <alignment horizontal="center" vertical="center" wrapText="1"/>
    </xf>
    <xf numFmtId="164" fontId="6" fillId="17" borderId="2" xfId="4" applyNumberFormat="1" applyFont="1" applyFill="1" applyBorder="1" applyAlignment="1" applyProtection="1">
      <alignment horizontal="left" vertical="center" wrapText="1"/>
    </xf>
    <xf numFmtId="164" fontId="6" fillId="17" borderId="3" xfId="4" applyNumberFormat="1" applyFont="1" applyFill="1" applyBorder="1" applyAlignment="1" applyProtection="1">
      <alignment horizontal="left" vertical="center" wrapText="1"/>
    </xf>
    <xf numFmtId="164" fontId="6" fillId="16" borderId="2" xfId="4" applyNumberFormat="1" applyFont="1" applyFill="1" applyBorder="1" applyAlignment="1" applyProtection="1">
      <alignment horizontal="left" vertical="center" wrapText="1"/>
    </xf>
    <xf numFmtId="164" fontId="6" fillId="16" borderId="3" xfId="4" applyNumberFormat="1" applyFont="1" applyFill="1" applyBorder="1" applyAlignment="1" applyProtection="1">
      <alignment horizontal="left" vertical="center" wrapText="1"/>
    </xf>
    <xf numFmtId="164" fontId="6" fillId="15" borderId="2" xfId="4" applyNumberFormat="1" applyFont="1" applyFill="1" applyBorder="1" applyAlignment="1" applyProtection="1">
      <alignment horizontal="left" vertical="center" wrapText="1"/>
    </xf>
    <xf numFmtId="164" fontId="6" fillId="15" borderId="3" xfId="4" applyNumberFormat="1" applyFont="1" applyFill="1" applyBorder="1" applyAlignment="1" applyProtection="1">
      <alignment horizontal="left" vertical="center" wrapText="1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164" fontId="12" fillId="14" borderId="2" xfId="4" applyNumberFormat="1" applyFont="1" applyFill="1" applyBorder="1" applyAlignment="1" applyProtection="1">
      <alignment horizontal="left" vertical="center" wrapText="1"/>
    </xf>
    <xf numFmtId="164" fontId="12" fillId="14" borderId="3" xfId="4" applyNumberFormat="1" applyFont="1" applyFill="1" applyBorder="1" applyAlignment="1" applyProtection="1">
      <alignment horizontal="left" vertical="center" wrapText="1"/>
    </xf>
    <xf numFmtId="164" fontId="12" fillId="13" borderId="2" xfId="4" applyNumberFormat="1" applyFont="1" applyFill="1" applyBorder="1" applyAlignment="1" applyProtection="1">
      <alignment horizontal="left" vertical="center" wrapText="1"/>
    </xf>
    <xf numFmtId="164" fontId="12" fillId="13" borderId="3" xfId="4" applyNumberFormat="1" applyFont="1" applyFill="1" applyBorder="1" applyAlignment="1" applyProtection="1">
      <alignment horizontal="left" vertical="center" wrapText="1"/>
    </xf>
    <xf numFmtId="164" fontId="12" fillId="13" borderId="4" xfId="4" applyNumberFormat="1" applyFont="1" applyFill="1" applyBorder="1" applyAlignment="1" applyProtection="1">
      <alignment horizontal="left" vertical="center" wrapText="1"/>
    </xf>
    <xf numFmtId="164" fontId="10" fillId="13" borderId="2" xfId="4" applyNumberFormat="1" applyFont="1" applyFill="1" applyBorder="1" applyAlignment="1" applyProtection="1">
      <alignment horizontal="left" vertical="center" wrapText="1"/>
    </xf>
    <xf numFmtId="164" fontId="10" fillId="13" borderId="3" xfId="4" applyNumberFormat="1" applyFont="1" applyFill="1" applyBorder="1" applyAlignment="1" applyProtection="1">
      <alignment horizontal="left" vertical="center" wrapText="1"/>
    </xf>
    <xf numFmtId="164" fontId="10" fillId="13" borderId="4" xfId="4" applyNumberFormat="1" applyFont="1" applyFill="1" applyBorder="1" applyAlignment="1" applyProtection="1">
      <alignment horizontal="left" vertical="center" wrapText="1"/>
    </xf>
    <xf numFmtId="164" fontId="2" fillId="8" borderId="6" xfId="4" applyNumberFormat="1" applyFont="1" applyFill="1" applyBorder="1" applyAlignment="1" applyProtection="1">
      <alignment horizontal="center" vertical="center" wrapText="1"/>
    </xf>
    <xf numFmtId="164" fontId="2" fillId="8" borderId="10" xfId="4" applyNumberFormat="1" applyFont="1" applyFill="1" applyBorder="1" applyAlignment="1" applyProtection="1">
      <alignment horizontal="center" vertical="center" wrapText="1"/>
    </xf>
    <xf numFmtId="164" fontId="2" fillId="10" borderId="11" xfId="4" applyNumberFormat="1" applyFont="1" applyFill="1" applyBorder="1" applyAlignment="1" applyProtection="1">
      <alignment horizontal="center" vertical="center" wrapText="1"/>
    </xf>
    <xf numFmtId="164" fontId="2" fillId="10" borderId="12" xfId="4" applyNumberFormat="1" applyFont="1" applyFill="1" applyBorder="1" applyAlignment="1" applyProtection="1">
      <alignment horizontal="center" vertical="center" wrapText="1"/>
    </xf>
    <xf numFmtId="164" fontId="2" fillId="10" borderId="1" xfId="4" applyNumberFormat="1" applyFont="1" applyFill="1" applyBorder="1" applyAlignment="1" applyProtection="1">
      <alignment horizontal="justify" vertical="center" wrapText="1"/>
    </xf>
    <xf numFmtId="164" fontId="6" fillId="22" borderId="8" xfId="4" applyNumberFormat="1" applyFont="1" applyFill="1" applyBorder="1" applyAlignment="1" applyProtection="1">
      <alignment horizontal="left" vertical="center" wrapText="1"/>
    </xf>
    <xf numFmtId="164" fontId="6" fillId="22" borderId="18" xfId="4" applyNumberFormat="1" applyFont="1" applyFill="1" applyBorder="1" applyAlignment="1" applyProtection="1">
      <alignment horizontal="left" vertical="center" wrapText="1"/>
    </xf>
    <xf numFmtId="164" fontId="6" fillId="21" borderId="2" xfId="4" applyNumberFormat="1" applyFont="1" applyFill="1" applyBorder="1" applyAlignment="1" applyProtection="1">
      <alignment horizontal="left" vertical="center" wrapText="1"/>
    </xf>
    <xf numFmtId="164" fontId="6" fillId="21" borderId="3" xfId="4" applyNumberFormat="1" applyFont="1" applyFill="1" applyBorder="1" applyAlignment="1" applyProtection="1">
      <alignment horizontal="left" vertical="center" wrapText="1"/>
    </xf>
    <xf numFmtId="164" fontId="6" fillId="20" borderId="8" xfId="4" applyNumberFormat="1" applyFont="1" applyFill="1" applyBorder="1" applyAlignment="1" applyProtection="1">
      <alignment horizontal="left" vertical="center" wrapText="1"/>
    </xf>
    <xf numFmtId="164" fontId="6" fillId="20" borderId="18" xfId="4" applyNumberFormat="1" applyFont="1" applyFill="1" applyBorder="1" applyAlignment="1" applyProtection="1">
      <alignment horizontal="left" vertical="center" wrapText="1"/>
    </xf>
    <xf numFmtId="164" fontId="6" fillId="19" borderId="2" xfId="4" applyNumberFormat="1" applyFont="1" applyFill="1" applyBorder="1" applyAlignment="1" applyProtection="1">
      <alignment horizontal="left" vertical="center" wrapText="1"/>
    </xf>
    <xf numFmtId="164" fontId="6" fillId="19" borderId="3" xfId="4" applyNumberFormat="1" applyFont="1" applyFill="1" applyBorder="1" applyAlignment="1" applyProtection="1">
      <alignment horizontal="left" vertical="center" wrapText="1"/>
    </xf>
    <xf numFmtId="164" fontId="6" fillId="18" borderId="2" xfId="4" applyNumberFormat="1" applyFont="1" applyFill="1" applyBorder="1" applyAlignment="1" applyProtection="1">
      <alignment horizontal="left" vertical="center" wrapText="1"/>
    </xf>
    <xf numFmtId="164" fontId="6" fillId="18" borderId="3" xfId="4" applyNumberFormat="1" applyFont="1" applyFill="1" applyBorder="1" applyAlignment="1" applyProtection="1">
      <alignment horizontal="left" vertical="center" wrapText="1"/>
    </xf>
    <xf numFmtId="164" fontId="15" fillId="39" borderId="1" xfId="4" applyNumberFormat="1" applyFont="1" applyFill="1" applyBorder="1" applyAlignment="1" applyProtection="1">
      <alignment horizontal="left" vertical="center" wrapText="1"/>
    </xf>
    <xf numFmtId="164" fontId="15" fillId="4" borderId="1" xfId="4" applyNumberFormat="1" applyFont="1" applyFill="1" applyBorder="1" applyAlignment="1" applyProtection="1">
      <alignment horizontal="left" vertical="center" wrapText="1"/>
    </xf>
    <xf numFmtId="164" fontId="9" fillId="3" borderId="1" xfId="4" applyNumberFormat="1" applyFont="1" applyFill="1" applyBorder="1" applyAlignment="1" applyProtection="1">
      <alignment horizontal="center" vertical="center"/>
    </xf>
    <xf numFmtId="164" fontId="2" fillId="10" borderId="2" xfId="4" applyNumberFormat="1" applyFill="1" applyBorder="1" applyAlignment="1" applyProtection="1">
      <alignment horizontal="center" vertical="center" wrapText="1"/>
    </xf>
    <xf numFmtId="164" fontId="2" fillId="10" borderId="4" xfId="4" applyNumberFormat="1" applyFill="1" applyBorder="1" applyAlignment="1" applyProtection="1">
      <alignment horizontal="center" vertical="center" wrapText="1"/>
    </xf>
    <xf numFmtId="164" fontId="15" fillId="49" borderId="1" xfId="4" applyNumberFormat="1" applyFont="1" applyFill="1" applyBorder="1" applyAlignment="1" applyProtection="1">
      <alignment horizontal="left" vertical="center" wrapText="1"/>
    </xf>
    <xf numFmtId="164" fontId="15" fillId="47" borderId="1" xfId="4" applyNumberFormat="1" applyFont="1" applyFill="1" applyBorder="1" applyAlignment="1" applyProtection="1">
      <alignment horizontal="left" vertical="center" wrapText="1"/>
    </xf>
    <xf numFmtId="164" fontId="15" fillId="45" borderId="1" xfId="4" applyNumberFormat="1" applyFont="1" applyFill="1" applyBorder="1" applyAlignment="1" applyProtection="1">
      <alignment horizontal="left" vertical="center" wrapText="1"/>
    </xf>
    <xf numFmtId="164" fontId="15" fillId="43" borderId="1" xfId="4" applyNumberFormat="1" applyFont="1" applyFill="1" applyBorder="1" applyAlignment="1" applyProtection="1">
      <alignment horizontal="left" vertical="center" wrapText="1"/>
    </xf>
    <xf numFmtId="164" fontId="15" fillId="42" borderId="1" xfId="4" applyNumberFormat="1" applyFont="1" applyFill="1" applyBorder="1" applyAlignment="1" applyProtection="1">
      <alignment horizontal="left" vertical="center" wrapText="1"/>
    </xf>
    <xf numFmtId="164" fontId="15" fillId="40" borderId="1" xfId="4" applyNumberFormat="1" applyFont="1" applyFill="1" applyBorder="1" applyAlignment="1" applyProtection="1">
      <alignment horizontal="left" vertical="center" wrapText="1"/>
    </xf>
    <xf numFmtId="164" fontId="5" fillId="12" borderId="10" xfId="4" applyNumberFormat="1" applyFont="1" applyFill="1" applyBorder="1" applyAlignment="1" applyProtection="1">
      <alignment horizontal="center" vertical="center"/>
    </xf>
    <xf numFmtId="164" fontId="5" fillId="12" borderId="0" xfId="4" applyNumberFormat="1" applyFont="1" applyFill="1" applyBorder="1" applyAlignment="1" applyProtection="1">
      <alignment horizontal="center" vertic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15" fillId="46" borderId="1" xfId="4" applyNumberFormat="1" applyFont="1" applyFill="1" applyBorder="1" applyAlignment="1" applyProtection="1">
      <alignment horizontal="left" vertical="center" wrapText="1"/>
    </xf>
    <xf numFmtId="164" fontId="15" fillId="6" borderId="1" xfId="4" applyNumberFormat="1" applyFont="1" applyFill="1" applyBorder="1" applyAlignment="1" applyProtection="1">
      <alignment horizontal="left" vertical="center" wrapText="1"/>
    </xf>
    <xf numFmtId="164" fontId="15" fillId="46" borderId="2" xfId="4" applyNumberFormat="1" applyFont="1" applyFill="1" applyBorder="1" applyAlignment="1" applyProtection="1">
      <alignment horizontal="left" vertical="center" wrapText="1"/>
    </xf>
    <xf numFmtId="164" fontId="15" fillId="46" borderId="3" xfId="4" applyNumberFormat="1" applyFont="1" applyFill="1" applyBorder="1" applyAlignment="1" applyProtection="1">
      <alignment horizontal="left" vertical="center" wrapText="1"/>
    </xf>
    <xf numFmtId="164" fontId="15" fillId="6" borderId="2" xfId="4" applyNumberFormat="1" applyFont="1" applyFill="1" applyBorder="1" applyAlignment="1" applyProtection="1">
      <alignment horizontal="left" vertical="center" wrapText="1"/>
    </xf>
    <xf numFmtId="164" fontId="15" fillId="6" borderId="3" xfId="4" applyNumberFormat="1" applyFont="1" applyFill="1" applyBorder="1" applyAlignment="1" applyProtection="1">
      <alignment horizontal="left" vertical="center" wrapText="1"/>
    </xf>
    <xf numFmtId="164" fontId="15" fillId="6" borderId="4" xfId="4" applyNumberFormat="1" applyFont="1" applyFill="1" applyBorder="1" applyAlignment="1" applyProtection="1">
      <alignment horizontal="left" vertical="center" wrapText="1"/>
    </xf>
    <xf numFmtId="164" fontId="15" fillId="46" borderId="4" xfId="4" applyNumberFormat="1" applyFont="1" applyFill="1" applyBorder="1" applyAlignment="1" applyProtection="1">
      <alignment horizontal="left" vertical="center" wrapText="1"/>
    </xf>
    <xf numFmtId="164" fontId="5" fillId="12" borderId="2" xfId="4" applyNumberFormat="1" applyFont="1" applyFill="1" applyBorder="1" applyAlignment="1" applyProtection="1">
      <alignment horizontal="center" vertical="center"/>
    </xf>
    <xf numFmtId="164" fontId="5" fillId="12" borderId="3" xfId="4" applyNumberFormat="1" applyFont="1" applyFill="1" applyBorder="1" applyAlignment="1" applyProtection="1">
      <alignment horizontal="center" vertical="center"/>
    </xf>
    <xf numFmtId="164" fontId="5" fillId="12" borderId="4" xfId="4" applyNumberFormat="1" applyFont="1" applyFill="1" applyBorder="1" applyAlignment="1" applyProtection="1">
      <alignment horizontal="center" vertical="center"/>
    </xf>
    <xf numFmtId="164" fontId="6" fillId="21" borderId="4" xfId="4" applyNumberFormat="1" applyFont="1" applyFill="1" applyBorder="1" applyAlignment="1" applyProtection="1">
      <alignment horizontal="left" vertical="center" wrapText="1"/>
    </xf>
    <xf numFmtId="0" fontId="0" fillId="56" borderId="2" xfId="0" applyFill="1" applyBorder="1" applyAlignment="1">
      <alignment horizontal="center"/>
    </xf>
    <xf numFmtId="0" fontId="0" fillId="56" borderId="3" xfId="0" applyFill="1" applyBorder="1" applyAlignment="1">
      <alignment horizontal="center"/>
    </xf>
    <xf numFmtId="0" fontId="0" fillId="56" borderId="4" xfId="0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9" fontId="13" fillId="13" borderId="1" xfId="3" applyNumberFormat="1" applyFont="1" applyFill="1" applyBorder="1" applyAlignment="1" applyProtection="1">
      <alignment horizontal="center" vertical="center" wrapText="1"/>
    </xf>
    <xf numFmtId="169" fontId="11" fillId="13" borderId="1" xfId="3" applyNumberFormat="1" applyFont="1" applyFill="1" applyBorder="1" applyAlignment="1" applyProtection="1">
      <alignment horizontal="center" vertical="center" wrapText="1"/>
    </xf>
    <xf numFmtId="170" fontId="0" fillId="9" borderId="1" xfId="0" applyNumberFormat="1" applyFill="1" applyBorder="1" applyAlignment="1">
      <alignment horizontal="center" vertical="center"/>
    </xf>
    <xf numFmtId="170" fontId="20" fillId="26" borderId="1" xfId="0" applyNumberFormat="1" applyFont="1" applyFill="1" applyBorder="1" applyAlignment="1">
      <alignment horizontal="center" vertical="center"/>
    </xf>
    <xf numFmtId="0" fontId="20" fillId="26" borderId="1" xfId="0" applyFont="1" applyFill="1" applyBorder="1" applyAlignment="1">
      <alignment horizontal="center" vertical="center"/>
    </xf>
    <xf numFmtId="0" fontId="20" fillId="26" borderId="2" xfId="0" applyFont="1" applyFill="1" applyBorder="1" applyAlignment="1">
      <alignment horizontal="center" vertical="center"/>
    </xf>
    <xf numFmtId="0" fontId="20" fillId="26" borderId="3" xfId="0" applyFont="1" applyFill="1" applyBorder="1" applyAlignment="1">
      <alignment horizontal="center" vertical="center"/>
    </xf>
    <xf numFmtId="0" fontId="20" fillId="26" borderId="4" xfId="0" applyFont="1" applyFill="1" applyBorder="1" applyAlignment="1">
      <alignment horizontal="center" vertical="center"/>
    </xf>
    <xf numFmtId="164" fontId="6" fillId="15" borderId="8" xfId="4" applyNumberFormat="1" applyFont="1" applyFill="1" applyBorder="1" applyAlignment="1" applyProtection="1">
      <alignment horizontal="left" vertical="center" wrapText="1"/>
    </xf>
    <xf numFmtId="164" fontId="6" fillId="15" borderId="18" xfId="4" applyNumberFormat="1" applyFont="1" applyFill="1" applyBorder="1" applyAlignment="1" applyProtection="1">
      <alignment horizontal="left" vertical="center" wrapText="1"/>
    </xf>
    <xf numFmtId="0" fontId="0" fillId="9" borderId="6" xfId="0" applyFill="1" applyBorder="1" applyAlignment="1">
      <alignment horizontal="left"/>
    </xf>
    <xf numFmtId="0" fontId="0" fillId="9" borderId="7" xfId="0" applyFill="1" applyBorder="1" applyAlignment="1">
      <alignment horizontal="left"/>
    </xf>
  </cellXfs>
  <cellStyles count="10">
    <cellStyle name="ConditionalStyle_1" xfId="2"/>
    <cellStyle name="Excel Built-in Currency" xfId="3"/>
    <cellStyle name="Excel Built-in Normal" xfId="4"/>
    <cellStyle name="Excel Built-in Percent" xfId="5"/>
    <cellStyle name="Heading" xfId="6"/>
    <cellStyle name="Heading1" xfId="7"/>
    <cellStyle name="Normal" xfId="0" builtinId="0"/>
    <cellStyle name="Normal 2" xfId="1"/>
    <cellStyle name="Result" xfId="8"/>
    <cellStyle name="Result2" xfId="9"/>
  </cellStyles>
  <dxfs count="0"/>
  <tableStyles count="0" defaultTableStyle="TableStyleMedium9" defaultPivotStyle="PivotStyleLight16"/>
  <colors>
    <mruColors>
      <color rgb="FF8B7AF4"/>
      <color rgb="FFC4D79B"/>
      <color rgb="FFD8E4B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95"/>
  <sheetViews>
    <sheetView tabSelected="1" topLeftCell="A31" zoomScale="70" zoomScaleNormal="70" workbookViewId="0">
      <pane xSplit="3" topLeftCell="E1" activePane="topRight" state="frozen"/>
      <selection activeCell="A4" sqref="A4"/>
      <selection pane="topRight" activeCell="F39" sqref="F39"/>
    </sheetView>
  </sheetViews>
  <sheetFormatPr baseColWidth="10" defaultRowHeight="27" customHeight="1"/>
  <cols>
    <col min="1" max="1" width="11.42578125" style="62"/>
    <col min="2" max="3" width="26.85546875" customWidth="1"/>
    <col min="4" max="4" width="21.85546875" style="1" customWidth="1"/>
    <col min="5" max="5" width="21.85546875" customWidth="1"/>
    <col min="6" max="6" width="21.85546875" style="1" customWidth="1"/>
    <col min="7" max="7" width="15" style="1" customWidth="1"/>
    <col min="8" max="8" width="19.28515625" style="1" customWidth="1"/>
    <col min="9" max="13" width="21.85546875" style="1" customWidth="1"/>
    <col min="14" max="14" width="21.85546875" style="49" customWidth="1"/>
    <col min="15" max="15" width="18.42578125" style="18" customWidth="1"/>
    <col min="16" max="16" width="17.5703125" style="23" customWidth="1"/>
    <col min="17" max="17" width="17.5703125" style="18" customWidth="1"/>
    <col min="18" max="18" width="14.140625" style="28" customWidth="1"/>
    <col min="20" max="20" width="3.140625" customWidth="1"/>
    <col min="21" max="21" width="12.5703125" style="62" customWidth="1"/>
    <col min="22" max="22" width="12" bestFit="1" customWidth="1"/>
  </cols>
  <sheetData>
    <row r="1" spans="1:24" ht="60" customHeight="1">
      <c r="B1" s="212" t="s">
        <v>31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</row>
    <row r="2" spans="1:24" ht="24.75" customHeight="1">
      <c r="A2" s="20" t="s">
        <v>36970</v>
      </c>
      <c r="B2" s="2" t="s">
        <v>0</v>
      </c>
      <c r="C2" s="19" t="s">
        <v>1</v>
      </c>
      <c r="D2" s="20" t="s">
        <v>2</v>
      </c>
      <c r="E2" s="20" t="s">
        <v>3</v>
      </c>
      <c r="F2" s="20" t="s">
        <v>4</v>
      </c>
      <c r="G2" s="20" t="s">
        <v>55</v>
      </c>
      <c r="H2" s="20"/>
      <c r="I2" s="20" t="s">
        <v>56</v>
      </c>
      <c r="J2" s="20" t="s">
        <v>57</v>
      </c>
      <c r="K2" s="20"/>
      <c r="L2" s="20"/>
      <c r="M2" s="20"/>
      <c r="N2" s="43" t="s">
        <v>51</v>
      </c>
      <c r="O2" s="16" t="s">
        <v>38</v>
      </c>
      <c r="P2" s="21" t="s">
        <v>32</v>
      </c>
      <c r="Q2" s="16" t="s">
        <v>39</v>
      </c>
      <c r="R2" s="26" t="s">
        <v>40</v>
      </c>
    </row>
    <row r="3" spans="1:24" ht="24.75" customHeight="1">
      <c r="A3" s="20"/>
      <c r="B3" s="36" t="s">
        <v>36969</v>
      </c>
      <c r="C3" s="55">
        <v>0.9</v>
      </c>
      <c r="D3" s="20"/>
      <c r="E3" s="20"/>
      <c r="F3" s="20"/>
      <c r="G3" s="20" t="s">
        <v>69</v>
      </c>
      <c r="H3" s="144" t="s">
        <v>36975</v>
      </c>
      <c r="I3" s="79" t="s">
        <v>36976</v>
      </c>
      <c r="J3" s="80" t="s">
        <v>58</v>
      </c>
      <c r="K3" s="144" t="s">
        <v>36975</v>
      </c>
      <c r="L3" s="79" t="s">
        <v>36976</v>
      </c>
      <c r="M3" s="80" t="s">
        <v>58</v>
      </c>
      <c r="N3" s="20" t="s">
        <v>69</v>
      </c>
      <c r="O3" s="16"/>
      <c r="P3" s="21"/>
      <c r="Q3" s="16"/>
      <c r="R3" s="26"/>
    </row>
    <row r="4" spans="1:24" ht="24.75" customHeight="1">
      <c r="A4" s="20"/>
      <c r="B4" s="36" t="s">
        <v>59</v>
      </c>
      <c r="C4" s="55">
        <v>1.2</v>
      </c>
      <c r="D4" s="20"/>
      <c r="E4" s="20"/>
      <c r="F4" s="20"/>
      <c r="G4" s="20"/>
      <c r="H4" s="41">
        <v>-0.15</v>
      </c>
      <c r="I4" s="41">
        <v>-0.2</v>
      </c>
      <c r="J4" s="41">
        <v>-0.4</v>
      </c>
      <c r="K4" s="41"/>
      <c r="L4" s="20"/>
      <c r="M4" s="20"/>
      <c r="N4" s="43"/>
      <c r="O4" s="16"/>
      <c r="P4" s="21"/>
      <c r="Q4" s="16"/>
      <c r="R4" s="26"/>
    </row>
    <row r="5" spans="1:24" ht="24.75" customHeight="1">
      <c r="A5" s="20"/>
      <c r="B5" s="36"/>
      <c r="C5" s="37"/>
      <c r="D5" s="20"/>
      <c r="E5" s="20"/>
      <c r="F5" s="20"/>
      <c r="G5" s="20"/>
      <c r="H5" s="145">
        <f>1-0.15</f>
        <v>0.85</v>
      </c>
      <c r="I5" s="74">
        <v>0.8</v>
      </c>
      <c r="J5" s="75">
        <v>0.6</v>
      </c>
      <c r="K5" s="20"/>
      <c r="L5" s="20"/>
      <c r="M5" s="20"/>
      <c r="N5" s="43"/>
      <c r="O5" s="16"/>
      <c r="P5" s="21"/>
      <c r="Q5" s="16"/>
      <c r="R5" s="26"/>
    </row>
    <row r="6" spans="1:24" ht="27" customHeight="1">
      <c r="A6" s="120"/>
      <c r="B6" s="119" t="s">
        <v>11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</row>
    <row r="7" spans="1:24" ht="27" customHeight="1">
      <c r="A7" s="139">
        <v>0.105</v>
      </c>
      <c r="B7" s="186"/>
      <c r="C7" s="168" t="s">
        <v>42</v>
      </c>
      <c r="D7" s="13" t="s">
        <v>36991</v>
      </c>
      <c r="E7" s="14" t="s">
        <v>36989</v>
      </c>
      <c r="F7" s="15">
        <v>1</v>
      </c>
      <c r="G7" s="128">
        <f>A7*coefprix</f>
        <v>9.4500000000000001E-2</v>
      </c>
      <c r="H7" s="146">
        <f>G7*H$5</f>
        <v>8.0324999999999994E-2</v>
      </c>
      <c r="I7" s="92">
        <f>G7*I$5</f>
        <v>7.5600000000000001E-2</v>
      </c>
      <c r="J7" s="77">
        <f>G7*J$5</f>
        <v>5.67E-2</v>
      </c>
      <c r="K7" s="147">
        <f>IF(ISBLANK(F7),"0,00€",(249*H7))</f>
        <v>20.000924999999999</v>
      </c>
      <c r="L7" s="76">
        <f>IF(ISBLANK(F7),"0,00€",(249*I7))</f>
        <v>18.824400000000001</v>
      </c>
      <c r="M7" s="81">
        <f>IF(ISBLANK(F7),"0,00€",(249*J7))</f>
        <v>14.1183</v>
      </c>
      <c r="N7" s="44">
        <f>IF(ISBLANK(F7),"0,00€",(249*G7))</f>
        <v>23.5305</v>
      </c>
      <c r="O7" s="99">
        <f>(0.6/249)*100</f>
        <v>0.24096385542168672</v>
      </c>
      <c r="P7" s="61">
        <f>SUMIF(F7,"&gt;0",O7)*249/100</f>
        <v>0.6</v>
      </c>
      <c r="Q7" s="99">
        <f>O7*0.6</f>
        <v>0.14457831325301201</v>
      </c>
      <c r="R7" s="91" t="str">
        <f>TEXT(P7/24, "h:mm")</f>
        <v>0:36</v>
      </c>
      <c r="S7" t="s">
        <v>53</v>
      </c>
      <c r="U7" s="147">
        <f>IF(ISBLANK(F7),"",(K7/P7))</f>
        <v>33.334874999999997</v>
      </c>
      <c r="V7" s="76">
        <f>IF(ISBLANK(F7),"",(L7/P7))</f>
        <v>31.374000000000002</v>
      </c>
      <c r="W7" s="77">
        <f>IF(ISBLANK(F7),"",(M7/P7))</f>
        <v>23.5305</v>
      </c>
      <c r="X7" s="100">
        <f>IF(ISBLANK(G7),"",(N7/P7))</f>
        <v>39.217500000000001</v>
      </c>
    </row>
    <row r="8" spans="1:24" ht="27" customHeight="1">
      <c r="A8" s="139">
        <v>0.08</v>
      </c>
      <c r="B8" s="187"/>
      <c r="C8" s="168" t="s">
        <v>41</v>
      </c>
      <c r="D8" s="13" t="s">
        <v>36991</v>
      </c>
      <c r="E8" s="14" t="s">
        <v>36989</v>
      </c>
      <c r="F8" s="15">
        <v>1</v>
      </c>
      <c r="G8" s="128">
        <f>A8*coefprix</f>
        <v>7.2000000000000008E-2</v>
      </c>
      <c r="H8" s="146">
        <f t="shared" ref="H8:H51" si="0">G8*H$5</f>
        <v>6.1200000000000004E-2</v>
      </c>
      <c r="I8" s="92">
        <f t="shared" ref="I8:I48" si="1">G8*I$5</f>
        <v>5.7600000000000012E-2</v>
      </c>
      <c r="J8" s="77">
        <f>G8*J$5</f>
        <v>4.3200000000000002E-2</v>
      </c>
      <c r="K8" s="147">
        <f>IF(ISBLANK(F8),"0,00€",(499*H8))</f>
        <v>30.538800000000002</v>
      </c>
      <c r="L8" s="76">
        <f>IF(ISBLANK(F8),"0,00€",(499*I8))</f>
        <v>28.742400000000007</v>
      </c>
      <c r="M8" s="81">
        <f>IF(ISBLANK(F8),"0,00€",(499*J8))</f>
        <v>21.556800000000003</v>
      </c>
      <c r="N8" s="44">
        <f>IF(ISBLANK(F8),"0,00€",(499*G8))</f>
        <v>35.928000000000004</v>
      </c>
      <c r="O8" s="99">
        <f>(1/499)*100</f>
        <v>0.20040080160320639</v>
      </c>
      <c r="P8" s="61">
        <f>SUMIF(F8,"&gt;0",O8)*499/100</f>
        <v>0.99999999999999989</v>
      </c>
      <c r="Q8" s="99">
        <f>O8*0.6</f>
        <v>0.12024048096192383</v>
      </c>
      <c r="R8" s="91" t="str">
        <f>TEXT(P8/24, "h:mm")</f>
        <v>1:00</v>
      </c>
      <c r="S8" t="s">
        <v>53</v>
      </c>
      <c r="U8" s="147">
        <f t="shared" ref="U8:U51" si="2">IF(ISBLANK(F8),"",(K8/P8))</f>
        <v>30.538800000000005</v>
      </c>
      <c r="V8" s="76">
        <f>IF(ISBLANK(F8),"",(L8/P8))</f>
        <v>28.742400000000011</v>
      </c>
      <c r="W8" s="77">
        <f>IF(ISBLANK(F8),"",(M8/P8))</f>
        <v>21.556800000000006</v>
      </c>
      <c r="X8" s="100">
        <f>IF(ISBLANK(G8),"",(N8/P8))</f>
        <v>35.928000000000011</v>
      </c>
    </row>
    <row r="9" spans="1:24" ht="27" customHeight="1">
      <c r="A9" s="139">
        <v>7.4999999999999997E-2</v>
      </c>
      <c r="B9" s="187"/>
      <c r="C9" s="13" t="s">
        <v>47</v>
      </c>
      <c r="D9" s="13" t="s">
        <v>5</v>
      </c>
      <c r="E9" s="14" t="s">
        <v>6</v>
      </c>
      <c r="F9" s="15">
        <v>1</v>
      </c>
      <c r="G9" s="128">
        <f>A9*coefprix</f>
        <v>6.7500000000000004E-2</v>
      </c>
      <c r="H9" s="146">
        <f t="shared" si="0"/>
        <v>5.7375000000000002E-2</v>
      </c>
      <c r="I9" s="92">
        <f t="shared" si="1"/>
        <v>5.4000000000000006E-2</v>
      </c>
      <c r="J9" s="77">
        <f>G9*J$5</f>
        <v>4.0500000000000001E-2</v>
      </c>
      <c r="K9" s="147" t="e">
        <f>IF(ISBLANK(F9),"0,00€",(E9*H9))</f>
        <v>#VALUE!</v>
      </c>
      <c r="L9" s="76">
        <f>IF(ISBLANK(F9),"0,00€",(F9*I9))</f>
        <v>5.4000000000000006E-2</v>
      </c>
      <c r="M9" s="81">
        <f>IF(ISBLANK(F9),"0,00€",(F9*J9))</f>
        <v>4.0500000000000001E-2</v>
      </c>
      <c r="N9" s="44">
        <f>F9*G9</f>
        <v>6.7500000000000004E-2</v>
      </c>
      <c r="O9" s="99">
        <v>0.2</v>
      </c>
      <c r="P9" s="61">
        <f>SUMIF(F9,"&gt;0",O9)*F9/100</f>
        <v>2E-3</v>
      </c>
      <c r="Q9" s="25">
        <f>O9*0.6</f>
        <v>0.12</v>
      </c>
      <c r="R9" s="91" t="str">
        <f>TEXT(P9/24, "h:mm")</f>
        <v>0:00</v>
      </c>
      <c r="S9" s="35"/>
      <c r="T9" s="35"/>
      <c r="U9" s="147" t="e">
        <f t="shared" si="2"/>
        <v>#VALUE!</v>
      </c>
      <c r="V9" s="76">
        <f>IF(ISBLANK(F9),"",(L9/P9))</f>
        <v>27.000000000000004</v>
      </c>
      <c r="W9" s="77">
        <f>IF(ISBLANK(F9),"",(M9/P9))</f>
        <v>20.25</v>
      </c>
      <c r="X9" s="100">
        <f>IF(ISBLANK(G9),"",(N9/P9))</f>
        <v>33.75</v>
      </c>
    </row>
    <row r="10" spans="1:24" ht="27" customHeight="1">
      <c r="A10" s="139">
        <v>7.4999999999999997E-2</v>
      </c>
      <c r="B10" s="187"/>
      <c r="C10" s="13" t="s">
        <v>43</v>
      </c>
      <c r="D10" s="13" t="s">
        <v>5</v>
      </c>
      <c r="E10" s="14" t="s">
        <v>6</v>
      </c>
      <c r="F10" s="15">
        <v>1</v>
      </c>
      <c r="G10" s="128">
        <f>A10*coefprix</f>
        <v>6.7500000000000004E-2</v>
      </c>
      <c r="H10" s="146">
        <f t="shared" si="0"/>
        <v>5.7375000000000002E-2</v>
      </c>
      <c r="I10" s="92">
        <f t="shared" si="1"/>
        <v>5.4000000000000006E-2</v>
      </c>
      <c r="J10" s="77">
        <f>G10*J$5</f>
        <v>4.0500000000000001E-2</v>
      </c>
      <c r="K10" s="147" t="e">
        <f>IF(ISBLANK(F10),"0,00€",(E10*H10))</f>
        <v>#VALUE!</v>
      </c>
      <c r="L10" s="76">
        <f>IF(ISBLANK(F10),"0,00€",(F10*I10))</f>
        <v>5.4000000000000006E-2</v>
      </c>
      <c r="M10" s="81">
        <f>IF(ISBLANK(F10),"0,00€",(F10*J10))</f>
        <v>4.0500000000000001E-2</v>
      </c>
      <c r="N10" s="44">
        <f>F10*G10</f>
        <v>6.7500000000000004E-2</v>
      </c>
      <c r="O10" s="17">
        <v>0.2</v>
      </c>
      <c r="P10" s="22">
        <f>SUMIF(F10,"&gt;0",O10)*F10/100</f>
        <v>2E-3</v>
      </c>
      <c r="Q10" s="67">
        <f>O10*0.6</f>
        <v>0.12</v>
      </c>
      <c r="R10" s="91" t="str">
        <f>TEXT(P10/24, "h:mm")</f>
        <v>0:00</v>
      </c>
      <c r="T10" s="35"/>
      <c r="U10" s="147" t="e">
        <f t="shared" si="2"/>
        <v>#VALUE!</v>
      </c>
      <c r="V10" s="76">
        <f>IF(ISBLANK(F10),"",(L10/P10))</f>
        <v>27.000000000000004</v>
      </c>
      <c r="W10" s="77">
        <f>IF(ISBLANK(F10),"",(M10/P10))</f>
        <v>20.25</v>
      </c>
      <c r="X10" s="100">
        <f>IF(ISBLANK(G10),"",(N10/P10))</f>
        <v>33.75</v>
      </c>
    </row>
    <row r="11" spans="1:24" ht="27" customHeight="1">
      <c r="A11" s="120"/>
      <c r="B11" s="119" t="s">
        <v>12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T11" s="35"/>
      <c r="X11" s="62"/>
    </row>
    <row r="12" spans="1:24" ht="27" customHeight="1">
      <c r="A12" s="42">
        <v>0.32</v>
      </c>
      <c r="B12" s="186"/>
      <c r="C12" s="168" t="s">
        <v>42</v>
      </c>
      <c r="D12" s="13" t="s">
        <v>36991</v>
      </c>
      <c r="E12" s="14" t="s">
        <v>36989</v>
      </c>
      <c r="F12" s="15"/>
      <c r="G12" s="128">
        <f>A12*coefprix</f>
        <v>0.28800000000000003</v>
      </c>
      <c r="H12" s="146">
        <f t="shared" si="0"/>
        <v>0.24480000000000002</v>
      </c>
      <c r="I12" s="76">
        <f t="shared" si="1"/>
        <v>0.23040000000000005</v>
      </c>
      <c r="J12" s="77">
        <f>G12*J$5</f>
        <v>0.17280000000000001</v>
      </c>
      <c r="K12" s="147" t="str">
        <f>IF(ISBLANK(F12),"0,00€",(249*H12))</f>
        <v>0,00€</v>
      </c>
      <c r="L12" s="76" t="str">
        <f>IF(ISBLANK(F12),"0,00€",(249*I12))</f>
        <v>0,00€</v>
      </c>
      <c r="M12" s="81" t="str">
        <f>IF(ISBLANK(F12),"0,00€",(249*J12))</f>
        <v>0,00€</v>
      </c>
      <c r="N12" s="44" t="str">
        <f>IF(ISBLANK(F12),"0,00€",(249*G12))</f>
        <v>0,00€</v>
      </c>
      <c r="O12" s="4">
        <v>0.8</v>
      </c>
      <c r="P12" s="61">
        <f>SUMIF(F12,"&gt;0",O12)*F12/100</f>
        <v>0</v>
      </c>
      <c r="Q12" s="25">
        <f>O12*0.6</f>
        <v>0.48</v>
      </c>
      <c r="R12" s="91" t="str">
        <f>TEXT(P12/24, "h:mm")</f>
        <v>0:00</v>
      </c>
      <c r="S12" s="234" t="s">
        <v>54</v>
      </c>
      <c r="T12" s="235"/>
      <c r="U12" s="147" t="str">
        <f t="shared" si="2"/>
        <v/>
      </c>
      <c r="V12" s="76" t="str">
        <f>IF(ISBLANK(F12),"",(L12/P12))</f>
        <v/>
      </c>
      <c r="W12" s="77" t="str">
        <f>IF(ISBLANK(F12),"",(M12/P12))</f>
        <v/>
      </c>
      <c r="X12" s="100" t="e">
        <f>IF(ISBLANK(G12),"",(N12/P12))</f>
        <v>#DIV/0!</v>
      </c>
    </row>
    <row r="13" spans="1:24" ht="27" customHeight="1">
      <c r="A13" s="42">
        <v>0.315</v>
      </c>
      <c r="B13" s="187"/>
      <c r="C13" s="13" t="s">
        <v>41</v>
      </c>
      <c r="D13" s="13" t="s">
        <v>5</v>
      </c>
      <c r="E13" s="14" t="s">
        <v>6</v>
      </c>
      <c r="F13" s="15"/>
      <c r="G13" s="128">
        <f>A13*coefprix</f>
        <v>0.28350000000000003</v>
      </c>
      <c r="H13" s="146">
        <f t="shared" si="0"/>
        <v>0.24097500000000002</v>
      </c>
      <c r="I13" s="76">
        <f>G13*I$5</f>
        <v>0.22680000000000003</v>
      </c>
      <c r="J13" s="77">
        <f>G13*J$5</f>
        <v>0.1701</v>
      </c>
      <c r="K13" s="147" t="str">
        <f>IF(ISBLANK(F13),"0,00€",(E13*H13))</f>
        <v>0,00€</v>
      </c>
      <c r="L13" s="76" t="str">
        <f>IF(ISBLANK(F13),"0,00€",(F13*I13))</f>
        <v>0,00€</v>
      </c>
      <c r="M13" s="81" t="str">
        <f>IF(ISBLANK(F13),"0,00€",(F13*J13))</f>
        <v>0,00€</v>
      </c>
      <c r="N13" s="44">
        <f>F13*G13</f>
        <v>0</v>
      </c>
      <c r="O13" s="4">
        <v>0.7</v>
      </c>
      <c r="P13" s="61">
        <f>SUMIF(F13,"&gt;0",O13)*F13/100</f>
        <v>0</v>
      </c>
      <c r="Q13" s="25">
        <f>O13*0.6</f>
        <v>0.42</v>
      </c>
      <c r="R13" s="91" t="str">
        <f>TEXT(P13/24, "h:mm")</f>
        <v>0:00</v>
      </c>
      <c r="S13" s="234"/>
      <c r="T13" s="235"/>
      <c r="U13" s="147" t="str">
        <f t="shared" si="2"/>
        <v/>
      </c>
      <c r="V13" s="76" t="str">
        <f>IF(ISBLANK(F13),"",(L13/P13))</f>
        <v/>
      </c>
      <c r="W13" s="77" t="str">
        <f>IF(ISBLANK(F13),"",(M13/P13))</f>
        <v/>
      </c>
      <c r="X13" s="100" t="e">
        <f>IF(ISBLANK(G13),"",(N13/P13))</f>
        <v>#DIV/0!</v>
      </c>
    </row>
    <row r="14" spans="1:24" ht="27" customHeight="1">
      <c r="A14" s="42">
        <v>0.28000000000000003</v>
      </c>
      <c r="B14" s="187"/>
      <c r="C14" s="13" t="s">
        <v>47</v>
      </c>
      <c r="D14" s="13" t="s">
        <v>5</v>
      </c>
      <c r="E14" s="14" t="s">
        <v>6</v>
      </c>
      <c r="F14" s="15"/>
      <c r="G14" s="128">
        <f>A14*coefprix</f>
        <v>0.25200000000000006</v>
      </c>
      <c r="H14" s="146">
        <f t="shared" si="0"/>
        <v>0.21420000000000003</v>
      </c>
      <c r="I14" s="76">
        <f t="shared" si="1"/>
        <v>0.20160000000000006</v>
      </c>
      <c r="J14" s="77">
        <f>G14*J$5</f>
        <v>0.15120000000000003</v>
      </c>
      <c r="K14" s="147" t="str">
        <f>IF(ISBLANK(F14),"0,00€",(E14*H14))</f>
        <v>0,00€</v>
      </c>
      <c r="L14" s="76" t="str">
        <f t="shared" ref="L14:L45" si="3">IF(ISBLANK(F14),"0,00€",(F14*I14))</f>
        <v>0,00€</v>
      </c>
      <c r="M14" s="81" t="str">
        <f>IF(ISBLANK(F14),"0,00€",(F14*J14))</f>
        <v>0,00€</v>
      </c>
      <c r="N14" s="44">
        <f>F14*G14</f>
        <v>0</v>
      </c>
      <c r="O14" s="4">
        <v>0.6</v>
      </c>
      <c r="P14" s="61">
        <f>SUMIF(F14,"&gt;0",O14)*F14/100</f>
        <v>0</v>
      </c>
      <c r="Q14" s="25">
        <f>O14*0.6</f>
        <v>0.36</v>
      </c>
      <c r="R14" s="91" t="str">
        <f>TEXT(P14/24, "h:mm")</f>
        <v>0:00</v>
      </c>
      <c r="T14" s="35"/>
      <c r="U14" s="147" t="str">
        <f t="shared" si="2"/>
        <v/>
      </c>
      <c r="V14" s="76" t="str">
        <f>IF(ISBLANK(F14),"",(L14/P14))</f>
        <v/>
      </c>
      <c r="W14" s="77" t="str">
        <f>IF(ISBLANK(F14),"",(M14/P14))</f>
        <v/>
      </c>
      <c r="X14" s="100" t="e">
        <f>IF(ISBLANK(G14),"",(N14/P14))</f>
        <v>#DIV/0!</v>
      </c>
    </row>
    <row r="15" spans="1:24" ht="27" customHeight="1">
      <c r="A15" s="42">
        <v>0.25</v>
      </c>
      <c r="B15" s="187"/>
      <c r="C15" s="13" t="s">
        <v>43</v>
      </c>
      <c r="D15" s="13" t="s">
        <v>5</v>
      </c>
      <c r="E15" s="14" t="s">
        <v>6</v>
      </c>
      <c r="F15" s="15"/>
      <c r="G15" s="128">
        <f>A15*coefprix</f>
        <v>0.22500000000000001</v>
      </c>
      <c r="H15" s="146">
        <f t="shared" si="0"/>
        <v>0.19125</v>
      </c>
      <c r="I15" s="76">
        <f t="shared" si="1"/>
        <v>0.18000000000000002</v>
      </c>
      <c r="J15" s="77">
        <f>G15*J$5</f>
        <v>0.13500000000000001</v>
      </c>
      <c r="K15" s="147" t="str">
        <f>IF(ISBLANK(F15),"0,00€",(E15*H15))</f>
        <v>0,00€</v>
      </c>
      <c r="L15" s="76" t="str">
        <f t="shared" si="3"/>
        <v>0,00€</v>
      </c>
      <c r="M15" s="81" t="str">
        <f>IF(ISBLANK(F15),"0,00€",(F15*J15))</f>
        <v>0,00€</v>
      </c>
      <c r="N15" s="44">
        <f>F15*G15</f>
        <v>0</v>
      </c>
      <c r="O15" s="4">
        <v>0.55000000000000004</v>
      </c>
      <c r="P15" s="61">
        <f>SUMIF(F15,"&gt;0",O15)*F15/100</f>
        <v>0</v>
      </c>
      <c r="Q15" s="25">
        <f>O15*0.6</f>
        <v>0.33</v>
      </c>
      <c r="R15" s="91" t="str">
        <f>TEXT(P15/24, "h:mm")</f>
        <v>0:00</v>
      </c>
      <c r="T15" s="35"/>
      <c r="U15" s="147" t="str">
        <f t="shared" si="2"/>
        <v/>
      </c>
      <c r="V15" s="76" t="str">
        <f>IF(ISBLANK(F15),"",(L15/P15))</f>
        <v/>
      </c>
      <c r="W15" s="77" t="str">
        <f>IF(ISBLANK(F15),"",(M15/P15))</f>
        <v/>
      </c>
      <c r="X15" s="100" t="e">
        <f>IF(ISBLANK(G15),"",(N15/P15))</f>
        <v>#DIV/0!</v>
      </c>
    </row>
    <row r="16" spans="1:24" ht="27" customHeight="1">
      <c r="A16" s="121"/>
      <c r="B16" s="191" t="s">
        <v>13</v>
      </c>
      <c r="C16" s="192"/>
      <c r="D16" s="192"/>
      <c r="E16" s="192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T16" s="35"/>
      <c r="X16" s="62"/>
    </row>
    <row r="17" spans="1:24" ht="27" customHeight="1">
      <c r="A17" s="42">
        <v>3.5</v>
      </c>
      <c r="B17" s="190"/>
      <c r="C17" s="8" t="s">
        <v>37</v>
      </c>
      <c r="D17" s="8" t="s">
        <v>9</v>
      </c>
      <c r="E17" s="8" t="s">
        <v>10</v>
      </c>
      <c r="F17" s="9"/>
      <c r="G17" s="128">
        <f>A17*coefprix</f>
        <v>3.15</v>
      </c>
      <c r="H17" s="146">
        <f t="shared" si="0"/>
        <v>2.6774999999999998</v>
      </c>
      <c r="I17" s="76">
        <f t="shared" si="1"/>
        <v>2.52</v>
      </c>
      <c r="J17" s="77">
        <f>G17*J$5</f>
        <v>1.89</v>
      </c>
      <c r="K17" s="147" t="str">
        <f>IF(ISBLANK(F17),"0,00€",(F17*H17))</f>
        <v>0,00€</v>
      </c>
      <c r="L17" s="76" t="str">
        <f t="shared" si="3"/>
        <v>0,00€</v>
      </c>
      <c r="M17" s="81" t="str">
        <f>IF(ISBLANK(F17),"0,00€",(F17*J17))</f>
        <v>0,00€</v>
      </c>
      <c r="N17" s="44">
        <f>F17*G17</f>
        <v>0</v>
      </c>
      <c r="O17" s="4">
        <v>7</v>
      </c>
      <c r="P17" s="61">
        <f>SUMIF(F17,"&gt;0",O17)*F17/100</f>
        <v>0</v>
      </c>
      <c r="Q17" s="25">
        <f>O17*0.6</f>
        <v>4.2</v>
      </c>
      <c r="R17" s="91" t="str">
        <f>TEXT(P17/24, "h:mm")</f>
        <v>0:00</v>
      </c>
      <c r="T17" s="35"/>
      <c r="U17" s="147" t="str">
        <f t="shared" si="2"/>
        <v/>
      </c>
      <c r="V17" s="76" t="str">
        <f>IF(ISBLANK(F17),"",(L17/P17))</f>
        <v/>
      </c>
      <c r="W17" s="77" t="str">
        <f>IF(ISBLANK(F17),"",(M17/P17))</f>
        <v/>
      </c>
      <c r="X17" s="100" t="e">
        <f>IF(ISBLANK(G17),"",(N17/P17))</f>
        <v>#DIV/0!</v>
      </c>
    </row>
    <row r="18" spans="1:24" ht="27" customHeight="1">
      <c r="A18" s="42">
        <v>11</v>
      </c>
      <c r="B18" s="190"/>
      <c r="C18" s="12" t="s">
        <v>36972</v>
      </c>
      <c r="D18" s="8" t="s">
        <v>9</v>
      </c>
      <c r="E18" s="8" t="s">
        <v>10</v>
      </c>
      <c r="F18" s="9"/>
      <c r="G18" s="128">
        <f>A18*coefprix</f>
        <v>9.9</v>
      </c>
      <c r="H18" s="146">
        <f t="shared" si="0"/>
        <v>8.4150000000000009</v>
      </c>
      <c r="I18" s="76">
        <f t="shared" si="1"/>
        <v>7.9200000000000008</v>
      </c>
      <c r="J18" s="77">
        <f>G18*J$5</f>
        <v>5.94</v>
      </c>
      <c r="K18" s="147" t="str">
        <f>IF(ISBLANK(F18),"0,00€",(F18*H18))</f>
        <v>0,00€</v>
      </c>
      <c r="L18" s="76" t="str">
        <f t="shared" si="3"/>
        <v>0,00€</v>
      </c>
      <c r="M18" s="81" t="str">
        <f>IF(ISBLANK(F18),"0,00€",(F18*J18))</f>
        <v>0,00€</v>
      </c>
      <c r="N18" s="44">
        <f>F18*G18</f>
        <v>0</v>
      </c>
      <c r="O18" s="4">
        <v>20.5</v>
      </c>
      <c r="P18" s="61">
        <f>SUMIF(F18,"&gt;0",O18)*F18/100</f>
        <v>0</v>
      </c>
      <c r="Q18" s="25">
        <f>O18*0.6</f>
        <v>12.299999999999999</v>
      </c>
      <c r="R18" s="91" t="str">
        <f>TEXT(P18/24, "h:mm")</f>
        <v>0:00</v>
      </c>
      <c r="T18" s="35"/>
      <c r="U18" s="147" t="str">
        <f t="shared" si="2"/>
        <v/>
      </c>
      <c r="V18" s="76" t="str">
        <f>IF(ISBLANK(F18),"",(L18/P18))</f>
        <v/>
      </c>
      <c r="W18" s="77" t="str">
        <f>IF(ISBLANK(F18),"",(M18/P18))</f>
        <v/>
      </c>
      <c r="X18" s="100" t="e">
        <f>IF(ISBLANK(G18),"",(N18/P18))</f>
        <v>#DIV/0!</v>
      </c>
    </row>
    <row r="19" spans="1:24" ht="27" customHeight="1">
      <c r="A19" s="42">
        <v>13</v>
      </c>
      <c r="B19" s="190"/>
      <c r="C19" s="12" t="s">
        <v>34</v>
      </c>
      <c r="D19" s="8" t="s">
        <v>9</v>
      </c>
      <c r="E19" s="8" t="s">
        <v>10</v>
      </c>
      <c r="F19" s="9"/>
      <c r="G19" s="128">
        <f>A19*coefprix</f>
        <v>11.700000000000001</v>
      </c>
      <c r="H19" s="146">
        <f t="shared" si="0"/>
        <v>9.9450000000000003</v>
      </c>
      <c r="I19" s="76">
        <f t="shared" si="1"/>
        <v>9.3600000000000012</v>
      </c>
      <c r="J19" s="77">
        <f>G19*J$5</f>
        <v>7.0200000000000005</v>
      </c>
      <c r="K19" s="147" t="str">
        <f>IF(ISBLANK(F19),"0,00€",(F19*H19))</f>
        <v>0,00€</v>
      </c>
      <c r="L19" s="76" t="str">
        <f t="shared" si="3"/>
        <v>0,00€</v>
      </c>
      <c r="M19" s="81" t="str">
        <f>IF(ISBLANK(F19),"0,00€",(F19*J19))</f>
        <v>0,00€</v>
      </c>
      <c r="N19" s="44">
        <f>F19*G19</f>
        <v>0</v>
      </c>
      <c r="O19" s="4">
        <v>26</v>
      </c>
      <c r="P19" s="61">
        <f>SUMIF(F19,"&gt;0",O19)*F19/100</f>
        <v>0</v>
      </c>
      <c r="Q19" s="25">
        <f>O19*0.6</f>
        <v>15.6</v>
      </c>
      <c r="R19" s="91" t="str">
        <f>TEXT(P19/24, "h:mm")</f>
        <v>0:00</v>
      </c>
      <c r="T19" s="35"/>
      <c r="U19" s="147" t="str">
        <f t="shared" si="2"/>
        <v/>
      </c>
      <c r="V19" s="76" t="str">
        <f>IF(ISBLANK(F19),"",(L19/P19))</f>
        <v/>
      </c>
      <c r="W19" s="77" t="str">
        <f>IF(ISBLANK(F19),"",(M19/P19))</f>
        <v/>
      </c>
      <c r="X19" s="100" t="e">
        <f>IF(ISBLANK(G19),"",(N19/P19))</f>
        <v>#DIV/0!</v>
      </c>
    </row>
    <row r="20" spans="1:24" ht="27" customHeight="1">
      <c r="A20" s="122"/>
      <c r="B20" s="193" t="s">
        <v>14</v>
      </c>
      <c r="C20" s="194"/>
      <c r="D20" s="194"/>
      <c r="E20" s="230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T20" s="35"/>
      <c r="U20" s="70"/>
      <c r="V20" s="70"/>
      <c r="W20" s="62"/>
      <c r="X20" s="62"/>
    </row>
    <row r="21" spans="1:24" ht="31.5" customHeight="1">
      <c r="A21" s="42">
        <v>14.1</v>
      </c>
      <c r="B21" s="188"/>
      <c r="C21" s="8" t="s">
        <v>48</v>
      </c>
      <c r="D21" s="8" t="s">
        <v>9</v>
      </c>
      <c r="E21" s="8" t="s">
        <v>10</v>
      </c>
      <c r="F21" s="9"/>
      <c r="G21" s="128">
        <f>A21*coefprix</f>
        <v>12.69</v>
      </c>
      <c r="H21" s="146">
        <f t="shared" si="0"/>
        <v>10.786499999999998</v>
      </c>
      <c r="I21" s="76">
        <f t="shared" si="1"/>
        <v>10.152000000000001</v>
      </c>
      <c r="J21" s="77">
        <f>G21*J$5</f>
        <v>7.613999999999999</v>
      </c>
      <c r="K21" s="147" t="str">
        <f>IF(ISBLANK(F21),"0,00€",(F21*H21))</f>
        <v>0,00€</v>
      </c>
      <c r="L21" s="76" t="str">
        <f t="shared" si="3"/>
        <v>0,00€</v>
      </c>
      <c r="M21" s="81" t="str">
        <f>IF(ISBLANK(F21),"0,00€",(F21*J21))</f>
        <v>0,00€</v>
      </c>
      <c r="N21" s="44">
        <f>F21*G21</f>
        <v>0</v>
      </c>
      <c r="O21" s="4">
        <v>23</v>
      </c>
      <c r="P21" s="61">
        <f>SUMIF(F21,"&gt;0",O21)*F21/100</f>
        <v>0</v>
      </c>
      <c r="Q21" s="25">
        <f>O21*0.6</f>
        <v>13.799999999999999</v>
      </c>
      <c r="R21" s="91" t="str">
        <f>TEXT(P21/24, "h:mm")</f>
        <v>0:00</v>
      </c>
      <c r="T21" s="35"/>
      <c r="U21" s="147" t="str">
        <f t="shared" si="2"/>
        <v/>
      </c>
      <c r="V21" s="76" t="str">
        <f>IF(ISBLANK(F21),"",(L21/P21))</f>
        <v/>
      </c>
      <c r="W21" s="77" t="str">
        <f>IF(ISBLANK(F21),"",(M21/P21))</f>
        <v/>
      </c>
      <c r="X21" s="100" t="e">
        <f>IF(ISBLANK(G21),"",(N21/P21))</f>
        <v>#DIV/0!</v>
      </c>
    </row>
    <row r="22" spans="1:24" ht="31.5" customHeight="1">
      <c r="A22" s="42">
        <v>15.5</v>
      </c>
      <c r="B22" s="189"/>
      <c r="C22" s="8" t="s">
        <v>49</v>
      </c>
      <c r="D22" s="8" t="s">
        <v>9</v>
      </c>
      <c r="E22" s="8" t="s">
        <v>10</v>
      </c>
      <c r="F22" s="9"/>
      <c r="G22" s="128">
        <f>A22*coefprix</f>
        <v>13.950000000000001</v>
      </c>
      <c r="H22" s="146">
        <f t="shared" si="0"/>
        <v>11.8575</v>
      </c>
      <c r="I22" s="76">
        <f t="shared" si="1"/>
        <v>11.160000000000002</v>
      </c>
      <c r="J22" s="77">
        <f>G22*J$5</f>
        <v>8.370000000000001</v>
      </c>
      <c r="K22" s="147" t="str">
        <f>IF(ISBLANK(F22),"0,00€",(F22*H22))</f>
        <v>0,00€</v>
      </c>
      <c r="L22" s="76" t="str">
        <f t="shared" si="3"/>
        <v>0,00€</v>
      </c>
      <c r="M22" s="81" t="str">
        <f>IF(ISBLANK(F22),"0,00€",(F22*J22))</f>
        <v>0,00€</v>
      </c>
      <c r="N22" s="44">
        <f>F22*G22</f>
        <v>0</v>
      </c>
      <c r="O22" s="4">
        <v>25</v>
      </c>
      <c r="P22" s="101">
        <f>SUMIF(F22,"&gt;0",O22)*F22/100</f>
        <v>0</v>
      </c>
      <c r="Q22" s="67">
        <f>O22*0.6</f>
        <v>15</v>
      </c>
      <c r="R22" s="91" t="str">
        <f>TEXT(P22/24, "h:mm")</f>
        <v>0:00</v>
      </c>
      <c r="T22" s="35"/>
      <c r="U22" s="147" t="str">
        <f t="shared" si="2"/>
        <v/>
      </c>
      <c r="V22" s="76" t="str">
        <f>IF(ISBLANK(F22),"",(L22/P22))</f>
        <v/>
      </c>
      <c r="W22" s="77" t="str">
        <f>IF(ISBLANK(F22),"",(M22/P22))</f>
        <v/>
      </c>
      <c r="X22" s="100" t="e">
        <f>IF(ISBLANK(G22),"",(N22/P22))</f>
        <v>#DIV/0!</v>
      </c>
    </row>
    <row r="23" spans="1:24" ht="31.5" customHeight="1">
      <c r="A23" s="42">
        <v>18.5</v>
      </c>
      <c r="B23" s="189"/>
      <c r="C23" s="8" t="s">
        <v>50</v>
      </c>
      <c r="D23" s="8" t="s">
        <v>9</v>
      </c>
      <c r="E23" s="8" t="s">
        <v>10</v>
      </c>
      <c r="F23" s="9"/>
      <c r="G23" s="128">
        <f>A23*coefprix</f>
        <v>16.650000000000002</v>
      </c>
      <c r="H23" s="146">
        <f t="shared" si="0"/>
        <v>14.152500000000002</v>
      </c>
      <c r="I23" s="76">
        <f t="shared" si="1"/>
        <v>13.320000000000002</v>
      </c>
      <c r="J23" s="77">
        <f>G23*J$5</f>
        <v>9.99</v>
      </c>
      <c r="K23" s="147" t="str">
        <f>IF(ISBLANK(F23),"0,00€",(F23*H23))</f>
        <v>0,00€</v>
      </c>
      <c r="L23" s="76" t="str">
        <f t="shared" si="3"/>
        <v>0,00€</v>
      </c>
      <c r="M23" s="81" t="str">
        <f>IF(ISBLANK(F23),"0,00€",(F23*J23))</f>
        <v>0,00€</v>
      </c>
      <c r="N23" s="44">
        <f>F23*G23</f>
        <v>0</v>
      </c>
      <c r="O23" s="4">
        <v>30</v>
      </c>
      <c r="P23" s="140">
        <f>SUMIF(F23,"&gt;0",O23)*F23/100</f>
        <v>0</v>
      </c>
      <c r="Q23" s="67">
        <f>O23*0.6</f>
        <v>18</v>
      </c>
      <c r="R23" s="91" t="str">
        <f>TEXT(P23/24, "h:mm")</f>
        <v>0:00</v>
      </c>
      <c r="T23" s="35"/>
      <c r="U23" s="147" t="str">
        <f t="shared" si="2"/>
        <v/>
      </c>
      <c r="V23" s="76" t="str">
        <f>IF(ISBLANK(F23),"",(L23/P23))</f>
        <v/>
      </c>
      <c r="W23" s="77" t="str">
        <f>IF(ISBLANK(F23),"",(M23/P23))</f>
        <v/>
      </c>
      <c r="X23" s="100" t="e">
        <f>IF(ISBLANK(G23),"",(N23/P23))</f>
        <v>#DIV/0!</v>
      </c>
    </row>
    <row r="24" spans="1:24" ht="27" customHeight="1">
      <c r="A24" s="120"/>
      <c r="B24" s="195" t="s">
        <v>15</v>
      </c>
      <c r="C24" s="196"/>
      <c r="D24" s="196"/>
      <c r="E24" s="196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T24" s="35"/>
      <c r="U24" s="70"/>
      <c r="V24" s="70"/>
      <c r="W24" s="62"/>
      <c r="X24" s="62"/>
    </row>
    <row r="25" spans="1:24" ht="27" customHeight="1">
      <c r="A25" s="42">
        <v>6.5</v>
      </c>
      <c r="B25" s="153"/>
      <c r="C25" s="8" t="s">
        <v>36</v>
      </c>
      <c r="D25" s="8" t="s">
        <v>7</v>
      </c>
      <c r="E25" s="5" t="s">
        <v>8</v>
      </c>
      <c r="F25" s="9">
        <v>1</v>
      </c>
      <c r="G25" s="128">
        <f>A25*coefprix</f>
        <v>5.8500000000000005</v>
      </c>
      <c r="H25" s="146">
        <f t="shared" si="0"/>
        <v>4.9725000000000001</v>
      </c>
      <c r="I25" s="76">
        <f t="shared" si="1"/>
        <v>4.6800000000000006</v>
      </c>
      <c r="J25" s="77">
        <f>G25*J$5</f>
        <v>3.5100000000000002</v>
      </c>
      <c r="K25" s="147">
        <f>IF(ISBLANK(F25),"0,00€",(F25*H25))</f>
        <v>4.9725000000000001</v>
      </c>
      <c r="L25" s="76">
        <f>IF(ISBLANK(F25),"0,00€",(F25*I25))</f>
        <v>4.6800000000000006</v>
      </c>
      <c r="M25" s="81">
        <f>IF(ISBLANK(F25),"0,00€",(F25*J25))</f>
        <v>3.5100000000000002</v>
      </c>
      <c r="N25" s="44">
        <f>F25*G25</f>
        <v>5.8500000000000005</v>
      </c>
      <c r="O25" s="4">
        <v>13</v>
      </c>
      <c r="P25" s="115">
        <f>SUMIF(F25,"&gt;0",O25)*F25/100</f>
        <v>0.13</v>
      </c>
      <c r="Q25" s="25">
        <f>O25*0.6</f>
        <v>7.8</v>
      </c>
      <c r="R25" s="91" t="str">
        <f>TEXT(P25/24, "h:mm")</f>
        <v>0:07</v>
      </c>
      <c r="T25" s="35"/>
      <c r="U25" s="147">
        <f t="shared" si="2"/>
        <v>38.25</v>
      </c>
      <c r="V25" s="76">
        <f>IF(ISBLANK(F25),"",(L25/P25))</f>
        <v>36</v>
      </c>
      <c r="W25" s="77">
        <f>IF(ISBLANK(F25),"",(M25/P25))</f>
        <v>27</v>
      </c>
      <c r="X25" s="100">
        <f>IF(ISBLANK(G25),"",(N25/P25))</f>
        <v>45</v>
      </c>
    </row>
    <row r="26" spans="1:24" ht="27" customHeight="1">
      <c r="A26" s="42">
        <v>11.5</v>
      </c>
      <c r="B26" s="153"/>
      <c r="C26" s="8" t="s">
        <v>35</v>
      </c>
      <c r="D26" s="8" t="s">
        <v>7</v>
      </c>
      <c r="E26" s="5" t="s">
        <v>8</v>
      </c>
      <c r="F26" s="9">
        <v>1</v>
      </c>
      <c r="G26" s="128">
        <f>A26*coefprix</f>
        <v>10.35</v>
      </c>
      <c r="H26" s="146">
        <f t="shared" si="0"/>
        <v>8.7974999999999994</v>
      </c>
      <c r="I26" s="76">
        <f t="shared" si="1"/>
        <v>8.2799999999999994</v>
      </c>
      <c r="J26" s="77">
        <f>G26*J$5</f>
        <v>6.21</v>
      </c>
      <c r="K26" s="147">
        <f>IF(ISBLANK(F26),"0,00€",(F26*H26))</f>
        <v>8.7974999999999994</v>
      </c>
      <c r="L26" s="76">
        <f t="shared" si="3"/>
        <v>8.2799999999999994</v>
      </c>
      <c r="M26" s="81">
        <f>IF(ISBLANK(F26),"0,00€",(F26*J26))</f>
        <v>6.21</v>
      </c>
      <c r="N26" s="44">
        <f>F26*G26</f>
        <v>10.35</v>
      </c>
      <c r="O26" s="4">
        <v>23</v>
      </c>
      <c r="P26" s="61">
        <f>SUMIF(F26,"&gt;0",O26)*F26/100</f>
        <v>0.23</v>
      </c>
      <c r="Q26" s="25">
        <f>O26*0.6</f>
        <v>13.799999999999999</v>
      </c>
      <c r="R26" s="91" t="str">
        <f>TEXT(P26/24, "h:mm")</f>
        <v>0:13</v>
      </c>
      <c r="T26" s="35"/>
      <c r="U26" s="147">
        <f t="shared" si="2"/>
        <v>38.249999999999993</v>
      </c>
      <c r="V26" s="76">
        <f>IF(ISBLANK(F26),"",(L26/P26))</f>
        <v>35.999999999999993</v>
      </c>
      <c r="W26" s="77">
        <f>IF(ISBLANK(F26),"",(M26/P26))</f>
        <v>27</v>
      </c>
      <c r="X26" s="100">
        <f>IF(ISBLANK(G26),"",(N26/P26))</f>
        <v>45</v>
      </c>
    </row>
    <row r="27" spans="1:24" ht="27" customHeight="1">
      <c r="A27" s="42">
        <v>27</v>
      </c>
      <c r="B27" s="153"/>
      <c r="C27" s="8" t="s">
        <v>34</v>
      </c>
      <c r="D27" s="8" t="s">
        <v>7</v>
      </c>
      <c r="E27" s="5" t="s">
        <v>8</v>
      </c>
      <c r="F27" s="9">
        <v>1</v>
      </c>
      <c r="G27" s="128">
        <f>A27*coefprix</f>
        <v>24.3</v>
      </c>
      <c r="H27" s="146">
        <f t="shared" si="0"/>
        <v>20.655000000000001</v>
      </c>
      <c r="I27" s="76">
        <f t="shared" si="1"/>
        <v>19.440000000000001</v>
      </c>
      <c r="J27" s="77">
        <f>G27*J$5</f>
        <v>14.58</v>
      </c>
      <c r="K27" s="147">
        <f>IF(ISBLANK(F27),"0,00€",(F27*H27))</f>
        <v>20.655000000000001</v>
      </c>
      <c r="L27" s="76">
        <f t="shared" si="3"/>
        <v>19.440000000000001</v>
      </c>
      <c r="M27" s="81">
        <f>IF(ISBLANK(F27),"0,00€",(F27*J27))</f>
        <v>14.58</v>
      </c>
      <c r="N27" s="44">
        <f>F27*G27</f>
        <v>24.3</v>
      </c>
      <c r="O27" s="4">
        <v>54</v>
      </c>
      <c r="P27" s="61">
        <f>SUMIF(F27,"&gt;0",O27)*F27/100</f>
        <v>0.54</v>
      </c>
      <c r="Q27" s="25">
        <f>O27*0.6</f>
        <v>32.4</v>
      </c>
      <c r="R27" s="91" t="str">
        <f>TEXT(P27/24, "h:mm")</f>
        <v>0:32</v>
      </c>
      <c r="T27" s="35"/>
      <c r="U27" s="147">
        <f t="shared" si="2"/>
        <v>38.25</v>
      </c>
      <c r="V27" s="76">
        <f>IF(ISBLANK(F27),"",(L27/P27))</f>
        <v>36</v>
      </c>
      <c r="W27" s="77">
        <f>IF(ISBLANK(F27),"",(M27/P27))</f>
        <v>27</v>
      </c>
      <c r="X27" s="100">
        <f>IF(ISBLANK(G27),"",(N27/P27))</f>
        <v>45</v>
      </c>
    </row>
    <row r="28" spans="1:24" ht="27" customHeight="1">
      <c r="A28" s="123" t="s">
        <v>36973</v>
      </c>
      <c r="B28" s="197" t="s">
        <v>36981</v>
      </c>
      <c r="C28" s="198"/>
      <c r="D28" s="198"/>
      <c r="E28" s="198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T28" s="35"/>
      <c r="U28" s="70"/>
      <c r="V28" s="70"/>
      <c r="W28" s="62"/>
      <c r="X28" s="62"/>
    </row>
    <row r="29" spans="1:24" ht="27" customHeight="1">
      <c r="A29" s="42">
        <v>5</v>
      </c>
      <c r="B29" s="38"/>
      <c r="C29" s="11"/>
      <c r="D29" s="8" t="s">
        <v>7</v>
      </c>
      <c r="E29" s="8" t="s">
        <v>8</v>
      </c>
      <c r="F29" s="9">
        <v>1</v>
      </c>
      <c r="G29" s="128">
        <f>A29*coefprix</f>
        <v>4.5</v>
      </c>
      <c r="H29" s="146">
        <f t="shared" si="0"/>
        <v>3.8249999999999997</v>
      </c>
      <c r="I29" s="76">
        <f t="shared" si="1"/>
        <v>3.6</v>
      </c>
      <c r="J29" s="77">
        <f>G29*J$5</f>
        <v>2.6999999999999997</v>
      </c>
      <c r="K29" s="147">
        <f>IF(ISBLANK(F29),"0,00€",(F29*H29))</f>
        <v>3.8249999999999997</v>
      </c>
      <c r="L29" s="76">
        <f t="shared" si="3"/>
        <v>3.6</v>
      </c>
      <c r="M29" s="81">
        <f>IF(ISBLANK(F29),"0,00€",(F29*J29))</f>
        <v>2.6999999999999997</v>
      </c>
      <c r="N29" s="44">
        <f>F29*G29</f>
        <v>4.5</v>
      </c>
      <c r="O29" s="4">
        <v>10</v>
      </c>
      <c r="P29" s="61">
        <f>SUMIF(F29,"&gt;0",O29)*F29/100</f>
        <v>0.1</v>
      </c>
      <c r="Q29" s="25">
        <f>O29*0.6</f>
        <v>6</v>
      </c>
      <c r="R29" s="91" t="str">
        <f>TEXT(P29/24, "h:mm")</f>
        <v>0:06</v>
      </c>
      <c r="T29" s="35"/>
      <c r="U29" s="147">
        <f t="shared" si="2"/>
        <v>38.249999999999993</v>
      </c>
      <c r="V29" s="76">
        <f>IF(ISBLANK(F29),"",(L29/P29))</f>
        <v>36</v>
      </c>
      <c r="W29" s="77">
        <f>IF(ISBLANK(F29),"",(M29/P29))</f>
        <v>26.999999999999996</v>
      </c>
      <c r="X29" s="100">
        <f>IF(ISBLANK(G29),"",(N29/P29))</f>
        <v>45</v>
      </c>
    </row>
    <row r="30" spans="1:24" ht="27" customHeight="1">
      <c r="A30" s="124"/>
      <c r="B30" s="199" t="s">
        <v>16</v>
      </c>
      <c r="C30" s="200"/>
      <c r="D30" s="200"/>
      <c r="E30" s="20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T30" s="35"/>
      <c r="U30" s="70"/>
      <c r="V30" s="70"/>
      <c r="W30" s="62"/>
      <c r="X30" s="62"/>
    </row>
    <row r="31" spans="1:24" ht="27" customHeight="1">
      <c r="A31" s="42">
        <v>5.0999999999999996</v>
      </c>
      <c r="B31" s="38"/>
      <c r="C31" s="10" t="s">
        <v>33</v>
      </c>
      <c r="D31" s="8" t="s">
        <v>7</v>
      </c>
      <c r="E31" s="5" t="s">
        <v>6</v>
      </c>
      <c r="F31" s="9">
        <v>1</v>
      </c>
      <c r="G31" s="128">
        <f>A31*coefprix</f>
        <v>4.59</v>
      </c>
      <c r="H31" s="146">
        <f t="shared" si="0"/>
        <v>3.9015</v>
      </c>
      <c r="I31" s="76">
        <f t="shared" si="1"/>
        <v>3.6720000000000002</v>
      </c>
      <c r="J31" s="77">
        <f>G31*J$5</f>
        <v>2.754</v>
      </c>
      <c r="K31" s="147">
        <f>IF(ISBLANK(F31),"0,00€",(F31*H31))</f>
        <v>3.9015</v>
      </c>
      <c r="L31" s="76">
        <f t="shared" si="3"/>
        <v>3.6720000000000002</v>
      </c>
      <c r="M31" s="81">
        <f>IF(ISBLANK(F31),"0,00€",(F31*J31))</f>
        <v>2.754</v>
      </c>
      <c r="N31" s="44">
        <f>F31*G31</f>
        <v>4.59</v>
      </c>
      <c r="O31" s="4">
        <v>10</v>
      </c>
      <c r="P31" s="61">
        <f>SUMIF(F31,"&gt;0",O31)*F31/100</f>
        <v>0.1</v>
      </c>
      <c r="Q31" s="25">
        <f>O31*0.6</f>
        <v>6</v>
      </c>
      <c r="R31" s="91" t="str">
        <f>TEXT(P31/24, "h:mm")</f>
        <v>0:06</v>
      </c>
      <c r="T31" s="35"/>
      <c r="U31" s="147">
        <f t="shared" si="2"/>
        <v>39.015000000000001</v>
      </c>
      <c r="V31" s="76">
        <f>IF(ISBLANK(F31),"",(L31/P31))</f>
        <v>36.72</v>
      </c>
      <c r="W31" s="77">
        <f>IF(ISBLANK(F31),"",(M31/P31))</f>
        <v>27.54</v>
      </c>
      <c r="X31" s="100">
        <f>IF(ISBLANK(G31),"",(N31/P31))</f>
        <v>45.9</v>
      </c>
    </row>
    <row r="32" spans="1:24" ht="27" customHeight="1">
      <c r="A32" s="125"/>
      <c r="B32" s="169" t="s">
        <v>17</v>
      </c>
      <c r="C32" s="170"/>
      <c r="D32" s="170"/>
      <c r="E32" s="170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T32" s="35"/>
      <c r="U32" s="70"/>
      <c r="V32" s="70"/>
      <c r="W32" s="62"/>
      <c r="X32" s="62"/>
    </row>
    <row r="33" spans="1:24" ht="27" customHeight="1">
      <c r="A33" s="42">
        <v>13</v>
      </c>
      <c r="B33" s="190"/>
      <c r="C33" s="10" t="s">
        <v>22</v>
      </c>
      <c r="D33" s="8" t="s">
        <v>7</v>
      </c>
      <c r="E33" s="8" t="s">
        <v>8</v>
      </c>
      <c r="F33" s="9">
        <v>1</v>
      </c>
      <c r="G33" s="128">
        <f>A33*coefprix</f>
        <v>11.700000000000001</v>
      </c>
      <c r="H33" s="146">
        <f t="shared" si="0"/>
        <v>9.9450000000000003</v>
      </c>
      <c r="I33" s="76">
        <f t="shared" si="1"/>
        <v>9.3600000000000012</v>
      </c>
      <c r="J33" s="77">
        <f>G33*J$5</f>
        <v>7.0200000000000005</v>
      </c>
      <c r="K33" s="147">
        <f>IF(ISBLANK(F33),"0,00€",(F33*H33))</f>
        <v>9.9450000000000003</v>
      </c>
      <c r="L33" s="76">
        <f t="shared" si="3"/>
        <v>9.3600000000000012</v>
      </c>
      <c r="M33" s="81">
        <f>IF(ISBLANK(F33),"0,00€",(F33*J33))</f>
        <v>7.0200000000000005</v>
      </c>
      <c r="N33" s="44">
        <f>F33*G33</f>
        <v>11.700000000000001</v>
      </c>
      <c r="O33" s="4">
        <v>25</v>
      </c>
      <c r="P33" s="61">
        <f>SUMIF(F33,"&gt;0",O33)*F33/100</f>
        <v>0.25</v>
      </c>
      <c r="Q33" s="25">
        <f>O33*0.6</f>
        <v>15</v>
      </c>
      <c r="R33" s="91" t="str">
        <f>TEXT(P33/24, "h:mm")</f>
        <v>0:15</v>
      </c>
      <c r="T33" s="35"/>
      <c r="U33" s="147">
        <f t="shared" si="2"/>
        <v>39.78</v>
      </c>
      <c r="V33" s="76">
        <f>IF(ISBLANK(F33),"",(L33/P33))</f>
        <v>37.440000000000005</v>
      </c>
      <c r="W33" s="77">
        <f>IF(ISBLANK(F33),"",(M33/P33))</f>
        <v>28.080000000000002</v>
      </c>
      <c r="X33" s="100">
        <f>IF(ISBLANK(G33),"",(N33/P33))</f>
        <v>46.800000000000004</v>
      </c>
    </row>
    <row r="34" spans="1:24" ht="27" customHeight="1">
      <c r="A34" s="42">
        <v>25</v>
      </c>
      <c r="B34" s="190"/>
      <c r="C34" s="10" t="s">
        <v>23</v>
      </c>
      <c r="D34" s="8" t="s">
        <v>7</v>
      </c>
      <c r="E34" s="8" t="s">
        <v>8</v>
      </c>
      <c r="F34" s="9">
        <v>1</v>
      </c>
      <c r="G34" s="128">
        <f>A34*coefprix</f>
        <v>22.5</v>
      </c>
      <c r="H34" s="146">
        <f t="shared" si="0"/>
        <v>19.125</v>
      </c>
      <c r="I34" s="76">
        <f t="shared" si="1"/>
        <v>18</v>
      </c>
      <c r="J34" s="77">
        <f>G34*J$5</f>
        <v>13.5</v>
      </c>
      <c r="K34" s="147">
        <f>IF(ISBLANK(F34),"0,00€",(F34*H34))</f>
        <v>19.125</v>
      </c>
      <c r="L34" s="76">
        <f t="shared" si="3"/>
        <v>18</v>
      </c>
      <c r="M34" s="81">
        <f>IF(ISBLANK(F34),"0,00€",(F34*J34))</f>
        <v>13.5</v>
      </c>
      <c r="N34" s="44">
        <f>F34*G34</f>
        <v>22.5</v>
      </c>
      <c r="O34" s="4">
        <v>50</v>
      </c>
      <c r="P34" s="61">
        <f>SUMIF(F34,"&gt;0",O34)*F34/100</f>
        <v>0.5</v>
      </c>
      <c r="Q34" s="25">
        <f>O34*0.6</f>
        <v>30</v>
      </c>
      <c r="R34" s="91" t="str">
        <f>TEXT(P34/24, "h:mm")</f>
        <v>0:30</v>
      </c>
      <c r="T34" s="35"/>
      <c r="U34" s="147">
        <f t="shared" si="2"/>
        <v>38.25</v>
      </c>
      <c r="V34" s="76">
        <f>IF(ISBLANK(F34),"",(L34/P34))</f>
        <v>36</v>
      </c>
      <c r="W34" s="77">
        <f>IF(ISBLANK(F34),"",(M34/P34))</f>
        <v>27</v>
      </c>
      <c r="X34" s="100">
        <f>IF(ISBLANK(G34),"",(N34/P34))</f>
        <v>45</v>
      </c>
    </row>
    <row r="35" spans="1:24" ht="27" customHeight="1">
      <c r="A35" s="126"/>
      <c r="B35" s="171" t="s">
        <v>18</v>
      </c>
      <c r="C35" s="172"/>
      <c r="D35" s="172"/>
      <c r="E35" s="172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T35" s="35"/>
      <c r="U35" s="70"/>
      <c r="V35" s="35"/>
      <c r="X35" s="62"/>
    </row>
    <row r="36" spans="1:24" ht="27" customHeight="1">
      <c r="A36" s="42">
        <v>36</v>
      </c>
      <c r="B36" s="204"/>
      <c r="C36" s="205"/>
      <c r="D36" s="8" t="s">
        <v>7</v>
      </c>
      <c r="E36" s="8" t="s">
        <v>8</v>
      </c>
      <c r="F36" s="9">
        <v>1</v>
      </c>
      <c r="G36" s="128">
        <f>A36*coefprix</f>
        <v>32.4</v>
      </c>
      <c r="H36" s="146">
        <f t="shared" si="0"/>
        <v>27.54</v>
      </c>
      <c r="I36" s="76">
        <f t="shared" si="1"/>
        <v>25.92</v>
      </c>
      <c r="J36" s="77">
        <f>G36*J$5</f>
        <v>19.439999999999998</v>
      </c>
      <c r="K36" s="147">
        <f>IF(ISBLANK(F36),"0,00€",(F36*H36))</f>
        <v>27.54</v>
      </c>
      <c r="L36" s="76">
        <f t="shared" si="3"/>
        <v>25.92</v>
      </c>
      <c r="M36" s="81">
        <f>IF(ISBLANK(F36),"0,00€",(F36*J36))</f>
        <v>19.439999999999998</v>
      </c>
      <c r="N36" s="44">
        <f>F36*G36</f>
        <v>32.4</v>
      </c>
      <c r="O36" s="4">
        <v>65</v>
      </c>
      <c r="P36" s="61">
        <f>SUMIF(F36,"&gt;0",O36)*F36/100</f>
        <v>0.65</v>
      </c>
      <c r="Q36" s="25">
        <f>O36*0.6</f>
        <v>39</v>
      </c>
      <c r="R36" s="91" t="str">
        <f>TEXT(P36/24, "h:mm")</f>
        <v>0:39</v>
      </c>
      <c r="T36" s="35"/>
      <c r="U36" s="147">
        <f t="shared" si="2"/>
        <v>42.369230769230768</v>
      </c>
      <c r="V36" s="76">
        <f>IF(ISBLANK(F36),"",(L36/P36))</f>
        <v>39.876923076923077</v>
      </c>
      <c r="W36" s="77">
        <f>IF(ISBLANK(F36),"",(M36/P36))</f>
        <v>29.907692307692304</v>
      </c>
      <c r="X36" s="100">
        <f>IF(ISBLANK(G36),"",(N36/P36))</f>
        <v>49.84615384615384</v>
      </c>
    </row>
    <row r="37" spans="1:24" ht="27" customHeight="1">
      <c r="A37" s="127"/>
      <c r="B37" s="173" t="s">
        <v>19</v>
      </c>
      <c r="C37" s="174"/>
      <c r="D37" s="174"/>
      <c r="E37" s="174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T37" s="35"/>
      <c r="U37" s="70"/>
      <c r="V37" s="35"/>
      <c r="X37" s="62"/>
    </row>
    <row r="38" spans="1:24" ht="30" customHeight="1">
      <c r="A38" s="42">
        <v>0.3</v>
      </c>
      <c r="B38" s="156" t="s">
        <v>36977</v>
      </c>
      <c r="C38" s="13" t="s">
        <v>36982</v>
      </c>
      <c r="D38" s="13" t="s">
        <v>36991</v>
      </c>
      <c r="E38" s="14" t="s">
        <v>36989</v>
      </c>
      <c r="F38" s="6">
        <v>1</v>
      </c>
      <c r="G38" s="128">
        <f>A38*coefprix</f>
        <v>0.27</v>
      </c>
      <c r="H38" s="146">
        <f t="shared" si="0"/>
        <v>0.22950000000000001</v>
      </c>
      <c r="I38" s="76">
        <f t="shared" si="1"/>
        <v>0.21600000000000003</v>
      </c>
      <c r="J38" s="77">
        <f>G38*J$5</f>
        <v>0.16200000000000001</v>
      </c>
      <c r="K38" s="147">
        <f>IF(ISBLANK(F38),"0,00€",(100*H38))</f>
        <v>22.95</v>
      </c>
      <c r="L38" s="76">
        <f>IF(ISBLANK(F38),"0,00€",(100*I38))</f>
        <v>21.6</v>
      </c>
      <c r="M38" s="81">
        <f>IF(ISBLANK(F38),"0,00€",(100*J38))</f>
        <v>16.2</v>
      </c>
      <c r="N38" s="44">
        <f>IF(ISBLANK(F38),"0,00€",(100*G38))</f>
        <v>27</v>
      </c>
      <c r="O38" s="99">
        <v>0.7</v>
      </c>
      <c r="P38" s="152">
        <f>SUMIF(F38,"&gt;0",O38)*100/100</f>
        <v>0.7</v>
      </c>
      <c r="Q38" s="67">
        <f>O38*0.6</f>
        <v>0.42</v>
      </c>
      <c r="R38" s="91" t="str">
        <f>TEXT(P38/24, "h:mm")</f>
        <v>0:42</v>
      </c>
      <c r="T38" s="35"/>
      <c r="U38" s="147">
        <f t="shared" si="2"/>
        <v>32.785714285714285</v>
      </c>
      <c r="V38" s="76">
        <f>IF(ISBLANK(F38),"",(L38/P38))</f>
        <v>30.857142857142861</v>
      </c>
      <c r="W38" s="77">
        <f>IF(ISBLANK(F38),"",(M38/P38))</f>
        <v>23.142857142857142</v>
      </c>
      <c r="X38" s="100">
        <f>IF(ISBLANK(G38),"",(N38/P38))</f>
        <v>38.571428571428577</v>
      </c>
    </row>
    <row r="39" spans="1:24" s="62" customFormat="1" ht="30" customHeight="1">
      <c r="A39" s="42">
        <v>1.1000000000000001</v>
      </c>
      <c r="B39" s="156" t="s">
        <v>36978</v>
      </c>
      <c r="C39" s="13" t="s">
        <v>36982</v>
      </c>
      <c r="D39" s="13" t="s">
        <v>36991</v>
      </c>
      <c r="E39" s="14" t="s">
        <v>36989</v>
      </c>
      <c r="F39" s="6">
        <v>1</v>
      </c>
      <c r="G39" s="128">
        <f>A39*coefprix</f>
        <v>0.9900000000000001</v>
      </c>
      <c r="H39" s="146">
        <f t="shared" si="0"/>
        <v>0.84150000000000003</v>
      </c>
      <c r="I39" s="76">
        <f>G39*I$5</f>
        <v>0.79200000000000015</v>
      </c>
      <c r="J39" s="77">
        <f>G39*J$5</f>
        <v>0.59400000000000008</v>
      </c>
      <c r="K39" s="147">
        <f>IF(ISBLANK(F39),"0,00€",(100*H39))</f>
        <v>84.15</v>
      </c>
      <c r="L39" s="76">
        <f>IF(ISBLANK(F39),"0,00€",(100*I39))</f>
        <v>79.200000000000017</v>
      </c>
      <c r="M39" s="81">
        <f>IF(ISBLANK(F39),"0,00€",(100*J39))</f>
        <v>59.400000000000006</v>
      </c>
      <c r="N39" s="44">
        <f>IF(ISBLANK(F39),"0,00€",(100*G39))</f>
        <v>99.000000000000014</v>
      </c>
      <c r="O39" s="63">
        <v>2.5</v>
      </c>
      <c r="P39" s="152">
        <f>SUMIF(F39,"&gt;0",O39)*100/100</f>
        <v>2.5</v>
      </c>
      <c r="Q39" s="67">
        <f>O39*0.6</f>
        <v>1.5</v>
      </c>
      <c r="R39" s="91" t="str">
        <f>TEXT(P39/24, "h:mm")</f>
        <v>2:30</v>
      </c>
      <c r="T39" s="70"/>
      <c r="U39" s="147">
        <f t="shared" si="2"/>
        <v>33.660000000000004</v>
      </c>
      <c r="V39" s="76">
        <f>IF(ISBLANK(F39),"",(L39/P39))</f>
        <v>31.680000000000007</v>
      </c>
      <c r="W39" s="77">
        <f>IF(ISBLANK(F39),"",(M39/P39))</f>
        <v>23.76</v>
      </c>
      <c r="X39" s="100">
        <f>IF(ISBLANK(G39),"",(N39/P39))</f>
        <v>39.600000000000009</v>
      </c>
    </row>
    <row r="40" spans="1:24" s="62" customFormat="1" ht="27" customHeight="1">
      <c r="A40" s="42">
        <v>0.3</v>
      </c>
      <c r="B40" s="156" t="s">
        <v>36977</v>
      </c>
      <c r="C40" s="13" t="s">
        <v>36983</v>
      </c>
      <c r="D40" s="154"/>
      <c r="E40" s="5" t="s">
        <v>36974</v>
      </c>
      <c r="F40" s="6">
        <v>120</v>
      </c>
      <c r="G40" s="128">
        <f>A40*coefprix</f>
        <v>0.27</v>
      </c>
      <c r="H40" s="146">
        <f>G40*H$5</f>
        <v>0.22950000000000001</v>
      </c>
      <c r="I40" s="76">
        <f>G40*I$5</f>
        <v>0.21600000000000003</v>
      </c>
      <c r="J40" s="77">
        <f>G40*J$5</f>
        <v>0.16200000000000001</v>
      </c>
      <c r="K40" s="147">
        <f>IF(ISBLANK(F40),"0,00€",(F40*H40))</f>
        <v>27.540000000000003</v>
      </c>
      <c r="L40" s="76">
        <f>IF(ISBLANK(F40),"0,00€",(F40*I40))</f>
        <v>25.92</v>
      </c>
      <c r="M40" s="81">
        <f>IF(ISBLANK(F40),"0,00€",(F40*J40))</f>
        <v>19.440000000000001</v>
      </c>
      <c r="N40" s="44">
        <f>F40*G40</f>
        <v>32.400000000000006</v>
      </c>
      <c r="O40" s="63">
        <v>0.7</v>
      </c>
      <c r="P40" s="152">
        <f>SUMIF(F40,"&gt;0",O40)*F40/100</f>
        <v>0.84</v>
      </c>
      <c r="Q40" s="67">
        <f>O40*0.6</f>
        <v>0.42</v>
      </c>
      <c r="R40" s="91" t="str">
        <f>TEXT(P40/24, "h:mm")</f>
        <v>0:50</v>
      </c>
      <c r="T40" s="70"/>
      <c r="U40" s="147">
        <f>IF(ISBLANK(F40),"",(K40/P40))</f>
        <v>32.785714285714292</v>
      </c>
      <c r="V40" s="76">
        <f>IF(ISBLANK(F40),"",(L40/P40))</f>
        <v>30.857142857142861</v>
      </c>
      <c r="W40" s="77">
        <f>IF(ISBLANK(F40),"",(M40/P40))</f>
        <v>23.142857142857146</v>
      </c>
      <c r="X40" s="100">
        <f>IF(ISBLANK(G40),"",(N40/P40))</f>
        <v>38.571428571428577</v>
      </c>
    </row>
    <row r="41" spans="1:24" s="62" customFormat="1" ht="27" customHeight="1">
      <c r="A41" s="42">
        <v>1.1000000000000001</v>
      </c>
      <c r="B41" s="156" t="s">
        <v>36978</v>
      </c>
      <c r="C41" s="13" t="s">
        <v>36984</v>
      </c>
      <c r="D41" s="155"/>
      <c r="E41" s="5" t="s">
        <v>36974</v>
      </c>
      <c r="F41" s="6">
        <v>120</v>
      </c>
      <c r="G41" s="128">
        <f>A41*coefprix</f>
        <v>0.9900000000000001</v>
      </c>
      <c r="H41" s="146">
        <f>G41*H$5</f>
        <v>0.84150000000000003</v>
      </c>
      <c r="I41" s="76">
        <f>G41*I$5</f>
        <v>0.79200000000000015</v>
      </c>
      <c r="J41" s="77">
        <f>G41*J$5</f>
        <v>0.59400000000000008</v>
      </c>
      <c r="K41" s="147">
        <f>IF(ISBLANK(F41),"0,00€",(F41*H41))</f>
        <v>100.98</v>
      </c>
      <c r="L41" s="76">
        <f>IF(ISBLANK(F41),"0,00€",(F41*I41))</f>
        <v>95.04000000000002</v>
      </c>
      <c r="M41" s="81">
        <f>IF(ISBLANK(F41),"0,00€",(F41*J41))</f>
        <v>71.280000000000015</v>
      </c>
      <c r="N41" s="44">
        <f>F41*G41</f>
        <v>118.80000000000001</v>
      </c>
      <c r="O41" s="63">
        <v>2.5</v>
      </c>
      <c r="P41" s="152">
        <f>SUMIF(F41,"&gt;0",O41)*F41/100</f>
        <v>3</v>
      </c>
      <c r="Q41" s="67">
        <f>O41*0.6</f>
        <v>1.5</v>
      </c>
      <c r="R41" s="91" t="str">
        <f>TEXT(P41/24, "h:mm")</f>
        <v>3:00</v>
      </c>
      <c r="T41" s="70"/>
      <c r="U41" s="147">
        <f>IF(ISBLANK(F41),"",(K41/P41))</f>
        <v>33.660000000000004</v>
      </c>
      <c r="V41" s="76">
        <f>IF(ISBLANK(F41),"",(L41/P41))</f>
        <v>31.680000000000007</v>
      </c>
      <c r="W41" s="77">
        <f>IF(ISBLANK(F41),"",(M41/P41))</f>
        <v>23.760000000000005</v>
      </c>
      <c r="X41" s="100">
        <f>IF(ISBLANK(G41),"",(N41/P41))</f>
        <v>39.6</v>
      </c>
    </row>
    <row r="42" spans="1:24" ht="27" customHeight="1">
      <c r="A42" s="127"/>
      <c r="B42" s="173" t="s">
        <v>20</v>
      </c>
      <c r="C42" s="174"/>
      <c r="D42" s="174"/>
      <c r="E42" s="174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T42" s="35"/>
      <c r="U42" s="70"/>
      <c r="V42" s="35"/>
      <c r="X42" s="62"/>
    </row>
    <row r="43" spans="1:24" ht="27" customHeight="1">
      <c r="A43" s="42">
        <v>3.12</v>
      </c>
      <c r="B43" s="175"/>
      <c r="C43" s="176"/>
      <c r="D43" s="177"/>
      <c r="E43" s="5" t="s">
        <v>36974</v>
      </c>
      <c r="F43" s="6">
        <v>1</v>
      </c>
      <c r="G43" s="128">
        <f>A43*coefprix</f>
        <v>2.8080000000000003</v>
      </c>
      <c r="H43" s="146">
        <f t="shared" si="0"/>
        <v>2.3868</v>
      </c>
      <c r="I43" s="76">
        <f t="shared" si="1"/>
        <v>2.2464000000000004</v>
      </c>
      <c r="J43" s="77">
        <f>G43*J$5</f>
        <v>1.6848000000000001</v>
      </c>
      <c r="K43" s="147">
        <f>IF(ISBLANK(F43),"0,00€",(F43*H43))</f>
        <v>2.3868</v>
      </c>
      <c r="L43" s="76">
        <f t="shared" si="3"/>
        <v>2.2464000000000004</v>
      </c>
      <c r="M43" s="81">
        <f>IF(ISBLANK(F43),"0,00€",(F43*J43))</f>
        <v>1.6848000000000001</v>
      </c>
      <c r="N43" s="44">
        <f>F43*G43</f>
        <v>2.8080000000000003</v>
      </c>
      <c r="O43" s="4">
        <v>7</v>
      </c>
      <c r="P43" s="61">
        <f>SUMIF(F43,"&gt;0",O43)*F43/100</f>
        <v>7.0000000000000007E-2</v>
      </c>
      <c r="Q43" s="25">
        <f>O43*0.6</f>
        <v>4.2</v>
      </c>
      <c r="R43" s="91" t="str">
        <f>TEXT(P43/24, "h:mm")</f>
        <v>0:04</v>
      </c>
      <c r="T43" s="35"/>
      <c r="U43" s="147">
        <f t="shared" si="2"/>
        <v>34.097142857142856</v>
      </c>
      <c r="V43" s="76">
        <f>IF(ISBLANK(F43),"",(L43/P43))</f>
        <v>32.091428571428573</v>
      </c>
      <c r="W43" s="77">
        <f>IF(ISBLANK(F43),"",(M43/P43))</f>
        <v>24.068571428571428</v>
      </c>
      <c r="X43" s="100">
        <f>IF(ISBLANK(G43),"",(N43/P43))</f>
        <v>40.114285714285714</v>
      </c>
    </row>
    <row r="44" spans="1:24" ht="27" customHeight="1">
      <c r="A44" s="118"/>
      <c r="B44" s="173" t="s">
        <v>21</v>
      </c>
      <c r="C44" s="174"/>
      <c r="D44" s="174"/>
      <c r="E44" s="174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T44" s="35"/>
      <c r="U44" s="70"/>
      <c r="V44" s="35"/>
      <c r="X44" s="62"/>
    </row>
    <row r="45" spans="1:24" ht="27" customHeight="1">
      <c r="A45" s="42">
        <v>0.56000000000000005</v>
      </c>
      <c r="B45" s="175"/>
      <c r="C45" s="176"/>
      <c r="D45" s="177"/>
      <c r="E45" s="5" t="s">
        <v>36974</v>
      </c>
      <c r="F45" s="6">
        <v>10</v>
      </c>
      <c r="G45" s="128">
        <f>A45*coefprix</f>
        <v>0.50400000000000011</v>
      </c>
      <c r="H45" s="146">
        <f t="shared" si="0"/>
        <v>0.42840000000000006</v>
      </c>
      <c r="I45" s="76">
        <f t="shared" si="1"/>
        <v>0.40320000000000011</v>
      </c>
      <c r="J45" s="77">
        <f>G45*J$5</f>
        <v>0.30240000000000006</v>
      </c>
      <c r="K45" s="147">
        <f>IF(ISBLANK(F45),"0,00€",(F45*H45))</f>
        <v>4.2840000000000007</v>
      </c>
      <c r="L45" s="76">
        <f t="shared" si="3"/>
        <v>4.0320000000000009</v>
      </c>
      <c r="M45" s="81">
        <f>IF(ISBLANK(F45),"0,00€",(F45*J45))</f>
        <v>3.0240000000000005</v>
      </c>
      <c r="N45" s="44">
        <f>F45*G45</f>
        <v>5.0400000000000009</v>
      </c>
      <c r="O45" s="4">
        <v>1.2</v>
      </c>
      <c r="P45" s="101">
        <f>SUMIF(F45,"&gt;0",O45)*F45/100</f>
        <v>0.12</v>
      </c>
      <c r="Q45" s="67">
        <f>O45*0.6</f>
        <v>0.72</v>
      </c>
      <c r="R45" s="91" t="str">
        <f>TEXT(P45/24, "h:mm")</f>
        <v>0:07</v>
      </c>
      <c r="T45" s="35"/>
      <c r="U45" s="147">
        <f t="shared" si="2"/>
        <v>35.70000000000001</v>
      </c>
      <c r="V45" s="76">
        <f>IF(ISBLANK(F45),"",(L45/P45))</f>
        <v>33.600000000000009</v>
      </c>
      <c r="W45" s="77">
        <f>IF(ISBLANK(F45),"",(M45/P45))</f>
        <v>25.200000000000006</v>
      </c>
      <c r="X45" s="100">
        <f>IF(ISBLANK(G45),"",(N45/P45))</f>
        <v>42.000000000000007</v>
      </c>
    </row>
    <row r="46" spans="1:24" ht="27" customHeight="1">
      <c r="A46" s="127"/>
      <c r="B46" s="173" t="s">
        <v>36979</v>
      </c>
      <c r="C46" s="174"/>
      <c r="D46" s="174"/>
      <c r="E46" s="174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T46" s="35"/>
      <c r="U46" s="70"/>
      <c r="V46" s="35"/>
      <c r="X46" s="62"/>
    </row>
    <row r="47" spans="1:24" s="62" customFormat="1" ht="27" customHeight="1">
      <c r="A47" s="42"/>
      <c r="B47" s="231" t="s">
        <v>36986</v>
      </c>
      <c r="C47" s="232"/>
      <c r="D47" s="233"/>
      <c r="E47" s="157" t="s">
        <v>36989</v>
      </c>
      <c r="F47" s="6">
        <v>1</v>
      </c>
      <c r="G47" s="128">
        <v>13</v>
      </c>
      <c r="H47" s="146">
        <f>G47*H$5</f>
        <v>11.049999999999999</v>
      </c>
      <c r="I47" s="76">
        <f>G47*I$5</f>
        <v>10.4</v>
      </c>
      <c r="J47" s="77">
        <f>G47*J$5</f>
        <v>7.8</v>
      </c>
      <c r="K47" s="147">
        <f>H47*F47</f>
        <v>11.049999999999999</v>
      </c>
      <c r="L47" s="76">
        <f>I47*F47</f>
        <v>10.4</v>
      </c>
      <c r="M47" s="81">
        <f>J47*F47</f>
        <v>7.8</v>
      </c>
      <c r="N47" s="44">
        <f>G47</f>
        <v>13</v>
      </c>
      <c r="O47" s="63"/>
      <c r="P47" s="161"/>
      <c r="Q47" s="67"/>
      <c r="R47" s="91"/>
      <c r="T47" s="70"/>
      <c r="U47" s="147" t="e">
        <f>IF(ISBLANK(#REF!),"",(K47/P47))</f>
        <v>#DIV/0!</v>
      </c>
      <c r="V47" s="76" t="e">
        <f>IF(ISBLANK(#REF!),"",(L47/P47))</f>
        <v>#DIV/0!</v>
      </c>
      <c r="W47" s="77" t="e">
        <f>IF(ISBLANK(#REF!),"",(M47/P47))</f>
        <v>#DIV/0!</v>
      </c>
      <c r="X47" s="100" t="e">
        <f>IF(ISBLANK(G47),"",(N47/P47))</f>
        <v>#DIV/0!</v>
      </c>
    </row>
    <row r="48" spans="1:24" ht="27" customHeight="1">
      <c r="A48" s="42">
        <v>2</v>
      </c>
      <c r="B48" s="231" t="s">
        <v>36980</v>
      </c>
      <c r="C48" s="232"/>
      <c r="D48" s="233"/>
      <c r="E48" s="5" t="s">
        <v>36974</v>
      </c>
      <c r="F48" s="6">
        <v>1</v>
      </c>
      <c r="G48" s="128">
        <f>A48*coefprix</f>
        <v>1.8</v>
      </c>
      <c r="H48" s="146">
        <f t="shared" si="0"/>
        <v>1.53</v>
      </c>
      <c r="I48" s="76">
        <f t="shared" si="1"/>
        <v>1.4400000000000002</v>
      </c>
      <c r="J48" s="77">
        <f>G48*J$5</f>
        <v>1.08</v>
      </c>
      <c r="K48" s="147">
        <f>IF(ISBLANK(F48),"0,00€",(20*H48+G$47))</f>
        <v>43.6</v>
      </c>
      <c r="L48" s="76">
        <f>IF(ISBLANK(F48),"0,00€",(20*I48+G$47))</f>
        <v>41.800000000000004</v>
      </c>
      <c r="M48" s="81">
        <f>IF(ISBLANK(F48),"0,00€",(20*J48+G$47))</f>
        <v>34.6</v>
      </c>
      <c r="N48" s="44">
        <f>IF(ISBLANK(F48),"0,00€",(20*G48+G47))</f>
        <v>49</v>
      </c>
      <c r="O48" s="4">
        <v>4</v>
      </c>
      <c r="P48" s="152">
        <f>SUMIF(F48,"&gt;0",O48)*20/100</f>
        <v>0.8</v>
      </c>
      <c r="Q48" s="67">
        <f>O48*0.6</f>
        <v>2.4</v>
      </c>
      <c r="R48" s="91" t="str">
        <f>TEXT(P48/24, "h:mm")</f>
        <v>0:48</v>
      </c>
      <c r="T48" s="35"/>
      <c r="U48" s="147">
        <f t="shared" si="2"/>
        <v>54.5</v>
      </c>
      <c r="V48" s="76">
        <f>IF(ISBLANK(F48),"",(L48/P48))</f>
        <v>52.25</v>
      </c>
      <c r="W48" s="77">
        <f>IF(ISBLANK(F48),"",(M48/P48))</f>
        <v>43.25</v>
      </c>
      <c r="X48" s="100">
        <f>IF(ISBLANK(G48),"",(N48/P48))</f>
        <v>61.25</v>
      </c>
    </row>
    <row r="49" spans="1:24" s="62" customFormat="1" ht="27" customHeight="1">
      <c r="A49" s="106">
        <v>2</v>
      </c>
      <c r="B49" s="175" t="s">
        <v>36985</v>
      </c>
      <c r="C49" s="176"/>
      <c r="D49" s="177"/>
      <c r="E49" s="5" t="s">
        <v>36974</v>
      </c>
      <c r="F49" s="6">
        <v>20</v>
      </c>
      <c r="G49" s="128">
        <f>A49*coefprix</f>
        <v>1.8</v>
      </c>
      <c r="H49" s="146">
        <f>G49*H$5</f>
        <v>1.53</v>
      </c>
      <c r="I49" s="76">
        <f>G49*I$5</f>
        <v>1.4400000000000002</v>
      </c>
      <c r="J49" s="77">
        <f>G49*J$5</f>
        <v>1.08</v>
      </c>
      <c r="K49" s="147">
        <f>IF(ISBLANK(F49),"0,00€",(F49*H49+G47))</f>
        <v>43.6</v>
      </c>
      <c r="L49" s="76">
        <f>IF(ISBLANK(F49),"0,00€",(F49*I49+G47))</f>
        <v>41.800000000000004</v>
      </c>
      <c r="M49" s="81">
        <f>IF(ISBLANK(F49),"0,00€",(F49*J49+G47))</f>
        <v>34.6</v>
      </c>
      <c r="N49" s="44">
        <f>F49*G49+G47</f>
        <v>49</v>
      </c>
      <c r="O49" s="63">
        <v>4</v>
      </c>
      <c r="P49" s="152">
        <f>SUMIF(F49,"&gt;0",O49)*F49/100</f>
        <v>0.8</v>
      </c>
      <c r="Q49" s="67">
        <f>O49*0.6</f>
        <v>2.4</v>
      </c>
      <c r="R49" s="91" t="str">
        <f>TEXT(P49/24, "h:mm")</f>
        <v>0:48</v>
      </c>
      <c r="T49" s="70"/>
      <c r="U49" s="147">
        <f>IF(ISBLANK(F49),"",(K49/P49))</f>
        <v>54.5</v>
      </c>
      <c r="V49" s="76">
        <f>IF(ISBLANK(F49),"",(L49/P49))</f>
        <v>52.25</v>
      </c>
      <c r="W49" s="77">
        <f>IF(ISBLANK(F49),"",(M49/P49))</f>
        <v>43.25</v>
      </c>
      <c r="X49" s="100">
        <f>IF(ISBLANK(G49),"",(N49/P49))</f>
        <v>61.25</v>
      </c>
    </row>
    <row r="50" spans="1:24" s="62" customFormat="1" ht="27" customHeight="1">
      <c r="A50" s="127"/>
      <c r="B50" s="173" t="s">
        <v>36971</v>
      </c>
      <c r="C50" s="174"/>
      <c r="D50" s="174"/>
      <c r="E50" s="174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T50" s="70"/>
    </row>
    <row r="51" spans="1:24" s="62" customFormat="1" ht="27" customHeight="1">
      <c r="A51" s="42">
        <v>5</v>
      </c>
      <c r="B51" s="175" t="s">
        <v>36959</v>
      </c>
      <c r="C51" s="176"/>
      <c r="D51" s="177"/>
      <c r="E51" s="5" t="s">
        <v>3</v>
      </c>
      <c r="F51" s="6">
        <v>1</v>
      </c>
      <c r="G51" s="128">
        <f>A51*coefprix</f>
        <v>4.5</v>
      </c>
      <c r="H51" s="146">
        <f t="shared" si="0"/>
        <v>3.8249999999999997</v>
      </c>
      <c r="I51" s="76">
        <f>G51*I$5</f>
        <v>3.6</v>
      </c>
      <c r="J51" s="77">
        <f>G51*J$5</f>
        <v>2.6999999999999997</v>
      </c>
      <c r="K51" s="147">
        <f>IF(ISBLANK(F51),"0,00€",(F51*H51))</f>
        <v>3.8249999999999997</v>
      </c>
      <c r="L51" s="76">
        <f>IF(ISBLANK(F51),"0,00€",(F51*I51))</f>
        <v>3.6</v>
      </c>
      <c r="M51" s="81">
        <f>IF(ISBLANK(F51),"0,00€",(F51*J51))</f>
        <v>2.6999999999999997</v>
      </c>
      <c r="N51" s="44">
        <f>F51*G51</f>
        <v>4.5</v>
      </c>
      <c r="O51" s="63">
        <v>10</v>
      </c>
      <c r="P51" s="115">
        <f>SUMIF(F51,"&gt;0",O51)*F51/100</f>
        <v>0.1</v>
      </c>
      <c r="Q51" s="67">
        <f>O51*0.6</f>
        <v>6</v>
      </c>
      <c r="R51" s="91" t="str">
        <f>TEXT(P51/24, "h:mm")</f>
        <v>0:06</v>
      </c>
      <c r="T51" s="70"/>
      <c r="U51" s="147">
        <f t="shared" si="2"/>
        <v>38.249999999999993</v>
      </c>
      <c r="V51" s="76">
        <f>IF(ISBLANK(F51),"",(L51/P51))</f>
        <v>36</v>
      </c>
      <c r="W51" s="77">
        <f>IF(ISBLANK(F51),"",(M51/P51))</f>
        <v>26.999999999999996</v>
      </c>
      <c r="X51" s="100">
        <f>IF(ISBLANK(G51),"",(N51/P51))</f>
        <v>45</v>
      </c>
    </row>
    <row r="52" spans="1:24" s="62" customFormat="1" ht="27" customHeight="1">
      <c r="A52" s="106"/>
      <c r="B52" s="103"/>
      <c r="C52" s="39"/>
      <c r="D52" s="39"/>
      <c r="E52" s="104"/>
      <c r="F52" s="105"/>
      <c r="G52" s="106"/>
      <c r="H52" s="106"/>
      <c r="I52" s="107"/>
      <c r="J52" s="108"/>
      <c r="K52" s="108"/>
      <c r="L52" s="107"/>
      <c r="M52" s="109"/>
      <c r="N52" s="110"/>
      <c r="O52" s="111"/>
      <c r="P52" s="112"/>
      <c r="Q52" s="113"/>
      <c r="R52" s="114"/>
      <c r="T52" s="70"/>
      <c r="U52" s="70"/>
    </row>
    <row r="53" spans="1:24" ht="27" customHeight="1">
      <c r="A53" s="127"/>
      <c r="B53" s="244" t="s">
        <v>36968</v>
      </c>
      <c r="C53" s="245"/>
      <c r="D53" s="245"/>
      <c r="E53" s="245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</row>
    <row r="54" spans="1:24" ht="27" customHeight="1">
      <c r="A54" s="42">
        <v>30</v>
      </c>
      <c r="B54" s="214"/>
      <c r="C54" s="215"/>
      <c r="D54" s="4">
        <v>1</v>
      </c>
      <c r="E54" s="5" t="s">
        <v>8</v>
      </c>
      <c r="F54" s="6">
        <f>IF(COUNTA(F7:F48)=0,0,1)</f>
        <v>1</v>
      </c>
      <c r="G54" s="42">
        <v>30</v>
      </c>
      <c r="H54" s="147">
        <v>30</v>
      </c>
      <c r="I54" s="76">
        <f>G54</f>
        <v>30</v>
      </c>
      <c r="J54" s="50"/>
      <c r="K54" s="148">
        <f>IF(ISBLANK(F54),"0,00€",(F54*H54))</f>
        <v>30</v>
      </c>
      <c r="L54" s="76">
        <f>IF(ISBLANK(F54),"0,00€",(F54*I54))</f>
        <v>30</v>
      </c>
      <c r="M54" s="64"/>
      <c r="N54" s="44">
        <f>F54*G54</f>
        <v>30</v>
      </c>
      <c r="O54" s="17">
        <v>50</v>
      </c>
      <c r="P54" s="22">
        <f>SUMIF(F54,"&gt;0",O54)/100</f>
        <v>0.5</v>
      </c>
      <c r="Q54" s="25">
        <f>O54*0.6</f>
        <v>30</v>
      </c>
      <c r="R54" s="27">
        <f>SUMIF(F54,"&gt;0",Q54)</f>
        <v>30</v>
      </c>
    </row>
    <row r="55" spans="1:24" ht="27" customHeight="1">
      <c r="A55" s="42">
        <v>25</v>
      </c>
      <c r="B55" s="216"/>
      <c r="C55" s="217"/>
      <c r="D55" s="4">
        <v>2</v>
      </c>
      <c r="E55" s="5" t="s">
        <v>8</v>
      </c>
      <c r="F55" s="6"/>
      <c r="G55" s="42">
        <v>25</v>
      </c>
      <c r="H55" s="42"/>
      <c r="I55" s="51"/>
      <c r="J55" s="78">
        <f>G55</f>
        <v>25</v>
      </c>
      <c r="K55" s="64"/>
      <c r="L55" s="7"/>
      <c r="M55" s="81" t="str">
        <f>IF(ISBLANK(F55),"0,00€",(F55*J55))</f>
        <v>0,00€</v>
      </c>
      <c r="N55" s="44">
        <f>F55*G55</f>
        <v>0</v>
      </c>
      <c r="O55" s="17">
        <v>50</v>
      </c>
      <c r="P55" s="22">
        <f>SUMIF(F55,"&gt;0",O55)/100</f>
        <v>0</v>
      </c>
      <c r="Q55" s="25">
        <f>O55*0.6</f>
        <v>30</v>
      </c>
      <c r="R55" s="27">
        <f>SUMIF(F55,"&gt;0",Q55)</f>
        <v>0</v>
      </c>
    </row>
    <row r="56" spans="1:24" ht="27" customHeight="1">
      <c r="A56" s="42">
        <v>0.34</v>
      </c>
      <c r="B56" s="39"/>
      <c r="C56" s="39"/>
      <c r="D56" s="4">
        <v>2</v>
      </c>
      <c r="E56" s="5" t="s">
        <v>52</v>
      </c>
      <c r="F56" s="40"/>
      <c r="G56" s="42">
        <v>0.34</v>
      </c>
      <c r="H56" s="147">
        <f>G56</f>
        <v>0.34</v>
      </c>
      <c r="I56" s="76">
        <f>G56</f>
        <v>0.34</v>
      </c>
      <c r="J56" s="78">
        <f>G56</f>
        <v>0.34</v>
      </c>
      <c r="K56" s="148" t="str">
        <f>IF(ISBLANK(F56),"0,00€",(F56*H56))</f>
        <v>0,00€</v>
      </c>
      <c r="L56" s="76" t="str">
        <f>IF(ISBLANK(F56),"0,00€",(F56*I56))</f>
        <v>0,00€</v>
      </c>
      <c r="M56" s="81" t="str">
        <f>IF(ISBLANK(F56),"0,00€",(F56*J56))</f>
        <v>0,00€</v>
      </c>
      <c r="N56" s="44">
        <f>F56*G56</f>
        <v>0</v>
      </c>
      <c r="O56" s="17"/>
      <c r="P56" s="22">
        <f>SUMIF(F56,"&gt;0",O56)/100</f>
        <v>0</v>
      </c>
      <c r="Q56" s="25"/>
      <c r="R56" s="27">
        <f>SUMIF(F56,"&gt;0",Q56)</f>
        <v>0</v>
      </c>
    </row>
    <row r="57" spans="1:24" ht="15.75" customHeight="1"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</row>
    <row r="58" spans="1:24" s="62" customFormat="1" ht="23.25" customHeight="1">
      <c r="B58" s="57"/>
      <c r="C58" s="57"/>
      <c r="D58" s="57"/>
      <c r="E58" s="57"/>
      <c r="F58" s="57"/>
      <c r="G58" s="57"/>
      <c r="H58" s="141"/>
      <c r="I58" s="57"/>
      <c r="J58" s="57"/>
      <c r="K58" s="141"/>
      <c r="L58" s="57"/>
      <c r="M58" s="57"/>
      <c r="N58" s="57"/>
      <c r="O58" s="65"/>
      <c r="P58" s="66"/>
      <c r="Q58" s="65"/>
      <c r="R58" s="69"/>
    </row>
    <row r="59" spans="1:24" s="62" customFormat="1" ht="23.25" customHeight="1">
      <c r="B59" s="57"/>
      <c r="C59" s="57"/>
      <c r="D59" s="57"/>
      <c r="E59" s="57"/>
      <c r="F59" s="57"/>
      <c r="G59" s="57"/>
      <c r="H59" s="142"/>
      <c r="J59" s="57"/>
      <c r="K59" s="93" t="e">
        <f>SUM(K7:K10,K12:K15,K17:K19,K21:K23,K25:K27,K29,K31,K33:K34,K36,K38:K41,K43,K45,K48+K51)</f>
        <v>#VALUE!</v>
      </c>
      <c r="L59" s="93">
        <f>SUM(L7:L10,L12:L15,L17:L19,L21:L23,L25:L27,L29,L31,L33:L34,L36,L38:L41,L43,L45,L48+L51)</f>
        <v>414.0652</v>
      </c>
      <c r="M59" s="93">
        <f>SUM(M7:M10,M12:M15,M17:M19,M21:M23,M25:M27,M29,M31,M33:M34,M36,M38:M41,M43,M45,M48+M51)</f>
        <v>313.79890000000006</v>
      </c>
      <c r="N59" s="93">
        <f>SUM(N7:N10,N12:N15,N17:N19,N21:N23,N25:N27,N29,N31,N33:N34,N36,N38:N41,N43,N45,N48+N51)</f>
        <v>514.33150000000001</v>
      </c>
      <c r="O59" s="65"/>
      <c r="P59" s="95">
        <f>SUM(P7:P10,P12:P15,P17:P19,P21:P23,P25:P27,P29,P31,P33:P34,P36,P38:P41,P43,P45,P48+P51)</f>
        <v>12.234</v>
      </c>
      <c r="Q59" s="94"/>
      <c r="R59" s="95" t="str">
        <f>TEXT(P59/24, "h:mm")</f>
        <v>12:14</v>
      </c>
    </row>
    <row r="60" spans="1:24" s="62" customFormat="1" ht="17.25" customHeight="1" thickBot="1">
      <c r="B60" s="57"/>
      <c r="C60" s="57"/>
      <c r="D60" s="57"/>
      <c r="E60" s="57"/>
      <c r="F60" s="57"/>
      <c r="G60" s="57"/>
      <c r="H60" s="141"/>
      <c r="I60" s="57"/>
      <c r="J60" s="57"/>
      <c r="K60" s="141"/>
      <c r="L60" s="57"/>
      <c r="M60" s="57"/>
      <c r="N60" s="57"/>
      <c r="O60" s="65"/>
      <c r="P60" s="66"/>
      <c r="Q60" s="65"/>
      <c r="R60" s="69"/>
    </row>
    <row r="61" spans="1:24" ht="60" customHeight="1">
      <c r="B61" s="227" t="s">
        <v>30</v>
      </c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  <c r="P61" s="31" t="s">
        <v>44</v>
      </c>
      <c r="Q61" s="32" t="s">
        <v>45</v>
      </c>
      <c r="R61" s="32" t="s">
        <v>46</v>
      </c>
    </row>
    <row r="62" spans="1:24" ht="27" customHeight="1" thickBot="1">
      <c r="B62" s="203" t="s">
        <v>0</v>
      </c>
      <c r="C62" s="203"/>
      <c r="D62" s="203"/>
      <c r="E62" s="203"/>
      <c r="F62" s="3" t="s">
        <v>24</v>
      </c>
      <c r="G62" s="3" t="s">
        <v>29</v>
      </c>
      <c r="H62" s="3"/>
      <c r="I62" s="3"/>
      <c r="J62" s="3"/>
      <c r="K62" s="3"/>
      <c r="L62" s="3"/>
      <c r="M62" s="3"/>
      <c r="N62" s="45" t="s">
        <v>25</v>
      </c>
      <c r="P62" s="33"/>
      <c r="Q62" s="34"/>
      <c r="R62" s="56">
        <f>SUM(N7:N10,N12:N15,N17:N19,N21:N23,N25:N27,N29,N31,N33:N34,N36,N38,N43,N45,N48)/SUM(P7:P10,P12:P15,P17:P19,P21:P23,P25:P27,P29,P31,P33:P34,P36,P38,P43,P45,P48)</f>
        <v>44.810407317915072</v>
      </c>
    </row>
    <row r="63" spans="1:24" s="18" customFormat="1" ht="27" customHeight="1" thickBot="1">
      <c r="A63" s="65"/>
      <c r="B63" s="202" t="s">
        <v>26</v>
      </c>
      <c r="C63" s="202"/>
      <c r="D63" s="202"/>
      <c r="E63" s="202"/>
      <c r="F63" s="52">
        <f>N54+N55+N56</f>
        <v>30</v>
      </c>
      <c r="G63" s="46">
        <f>F63*0.2</f>
        <v>6</v>
      </c>
      <c r="H63" s="46"/>
      <c r="I63" s="46"/>
      <c r="J63" s="46"/>
      <c r="K63" s="46"/>
      <c r="L63" s="46"/>
      <c r="M63" s="46"/>
      <c r="N63" s="46">
        <f>F63+G63</f>
        <v>36</v>
      </c>
      <c r="O63" s="66"/>
      <c r="P63" s="66">
        <f>SUM(P7:P10,P12:P15,P17:P19,P21:P23,P25:P27,P29,P31,P33:P34,P36,P38,P43,P45,P48)</f>
        <v>5.7940000000000005</v>
      </c>
      <c r="Q63" s="66">
        <f>SUM(P7:P10,P12:P15,P17:P19,P21:P23,P25:P27,P29,P31,P33:P34,P36,P38,P43,P45,P48)</f>
        <v>5.7940000000000005</v>
      </c>
      <c r="R63" s="66"/>
      <c r="S63" s="66"/>
      <c r="T63"/>
      <c r="U63" s="62"/>
      <c r="V63"/>
      <c r="W63"/>
    </row>
    <row r="64" spans="1:24" s="18" customFormat="1" ht="27" customHeight="1" thickBot="1">
      <c r="A64" s="129"/>
      <c r="B64" s="201" t="str">
        <f>B6</f>
        <v>1 - TONTE DE GAZON</v>
      </c>
      <c r="C64" s="201"/>
      <c r="D64" s="201"/>
      <c r="E64" s="201"/>
      <c r="F64" s="130">
        <f>N7+N8+N9+N10</f>
        <v>59.593500000000006</v>
      </c>
      <c r="G64" s="131">
        <f t="shared" ref="G64:G77" si="4">F64*0.2</f>
        <v>11.918700000000001</v>
      </c>
      <c r="H64" s="131"/>
      <c r="I64" s="131"/>
      <c r="J64" s="131"/>
      <c r="K64" s="131"/>
      <c r="L64" s="131"/>
      <c r="M64" s="131"/>
      <c r="N64" s="131">
        <f t="shared" ref="N64:N77" si="5">F64+G64</f>
        <v>71.512200000000007</v>
      </c>
      <c r="P64" s="149" t="s">
        <v>68</v>
      </c>
      <c r="Q64" s="150"/>
      <c r="R64" s="151" t="e">
        <f>K59/P59</f>
        <v>#VALUE!</v>
      </c>
      <c r="S64"/>
      <c r="T64"/>
      <c r="U64" s="62"/>
      <c r="V64"/>
      <c r="W64"/>
    </row>
    <row r="65" spans="1:23" s="18" customFormat="1" ht="27" customHeight="1" thickBot="1">
      <c r="A65" s="129"/>
      <c r="B65" s="211" t="str">
        <f>B11</f>
        <v>2 - SCARIFICATION</v>
      </c>
      <c r="C65" s="211"/>
      <c r="D65" s="211"/>
      <c r="E65" s="211"/>
      <c r="F65" s="53">
        <f>N12+N13+N14+N15</f>
        <v>0</v>
      </c>
      <c r="G65" s="46">
        <f t="shared" si="4"/>
        <v>0</v>
      </c>
      <c r="H65" s="46"/>
      <c r="I65" s="46"/>
      <c r="J65" s="46"/>
      <c r="K65" s="46"/>
      <c r="L65" s="46"/>
      <c r="M65" s="46"/>
      <c r="N65" s="46">
        <f t="shared" si="5"/>
        <v>0</v>
      </c>
      <c r="P65" s="84" t="s">
        <v>68</v>
      </c>
      <c r="Q65" s="85"/>
      <c r="R65" s="87">
        <f>L59/P59</f>
        <v>33.845447114598663</v>
      </c>
      <c r="S65"/>
      <c r="T65"/>
      <c r="U65" s="62"/>
      <c r="V65"/>
      <c r="W65"/>
    </row>
    <row r="66" spans="1:23" s="18" customFormat="1" ht="27" customHeight="1" thickBot="1">
      <c r="A66" s="129"/>
      <c r="B66" s="210" t="str">
        <f>B16</f>
        <v>3 - TAILLE DE HAIE RÉGULIÈREMENT ENTRETENUE</v>
      </c>
      <c r="C66" s="210"/>
      <c r="D66" s="210"/>
      <c r="E66" s="210"/>
      <c r="F66" s="132">
        <f>N17+N18+N19</f>
        <v>0</v>
      </c>
      <c r="G66" s="131">
        <f t="shared" si="4"/>
        <v>0</v>
      </c>
      <c r="H66" s="131"/>
      <c r="I66" s="131"/>
      <c r="J66" s="131"/>
      <c r="K66" s="131"/>
      <c r="L66" s="131"/>
      <c r="M66" s="131"/>
      <c r="N66" s="131">
        <f t="shared" si="5"/>
        <v>0</v>
      </c>
      <c r="P66" s="82" t="s">
        <v>68</v>
      </c>
      <c r="Q66" s="83"/>
      <c r="R66" s="86">
        <f>M59/P59</f>
        <v>25.64973843387282</v>
      </c>
      <c r="S66"/>
      <c r="T66"/>
      <c r="U66" s="62"/>
      <c r="V66"/>
      <c r="W66"/>
    </row>
    <row r="67" spans="1:23" s="65" customFormat="1" ht="27" customHeight="1" thickBot="1">
      <c r="A67" s="129"/>
      <c r="B67" s="209" t="str">
        <f>B20</f>
        <v>4 - RÉDUCTION D'UNE HAUTEUR DE HAIE</v>
      </c>
      <c r="C67" s="209"/>
      <c r="D67" s="209"/>
      <c r="E67" s="209"/>
      <c r="F67" s="133">
        <f>N21+N22+N23</f>
        <v>0</v>
      </c>
      <c r="G67" s="134">
        <f t="shared" si="4"/>
        <v>0</v>
      </c>
      <c r="H67" s="134"/>
      <c r="I67" s="134"/>
      <c r="J67" s="134"/>
      <c r="K67" s="134"/>
      <c r="L67" s="134"/>
      <c r="M67" s="134"/>
      <c r="N67" s="134">
        <f t="shared" si="5"/>
        <v>0</v>
      </c>
      <c r="P67" s="96" t="s">
        <v>68</v>
      </c>
      <c r="Q67" s="97"/>
      <c r="R67" s="98">
        <f>N59/P59</f>
        <v>42.041155795324507</v>
      </c>
      <c r="S67" s="62"/>
      <c r="T67" s="62"/>
      <c r="U67" s="62"/>
      <c r="V67" s="62"/>
      <c r="W67" s="62"/>
    </row>
    <row r="68" spans="1:23" s="18" customFormat="1" ht="27" customHeight="1">
      <c r="A68" s="129"/>
      <c r="B68" s="208" t="str">
        <f>B24</f>
        <v>5 - TAILLE D’ARBUSTES CADUCS OU PERSISTANTS</v>
      </c>
      <c r="C68" s="208"/>
      <c r="D68" s="208"/>
      <c r="E68" s="208"/>
      <c r="F68" s="135">
        <f>N25+N26+N27</f>
        <v>40.5</v>
      </c>
      <c r="G68" s="131">
        <f t="shared" si="4"/>
        <v>8.1</v>
      </c>
      <c r="H68" s="131"/>
      <c r="I68" s="131"/>
      <c r="J68" s="131"/>
      <c r="K68" s="131"/>
      <c r="L68" s="131"/>
      <c r="M68" s="131"/>
      <c r="N68" s="131">
        <f t="shared" si="5"/>
        <v>48.6</v>
      </c>
      <c r="S68"/>
      <c r="T68"/>
      <c r="U68" s="62"/>
      <c r="V68"/>
      <c r="W68"/>
    </row>
    <row r="69" spans="1:23" s="18" customFormat="1" ht="27" customHeight="1">
      <c r="A69" s="129"/>
      <c r="B69" s="207" t="str">
        <f>B28</f>
        <v>6 - TAILLE DES ROSIERS ARBUSTIFS dito article 14</v>
      </c>
      <c r="C69" s="207"/>
      <c r="D69" s="207"/>
      <c r="E69" s="207"/>
      <c r="F69" s="137">
        <f>N29</f>
        <v>4.5</v>
      </c>
      <c r="G69" s="134">
        <f t="shared" si="4"/>
        <v>0.9</v>
      </c>
      <c r="H69" s="134"/>
      <c r="I69" s="134"/>
      <c r="J69" s="134"/>
      <c r="K69" s="134"/>
      <c r="L69" s="134"/>
      <c r="M69" s="134"/>
      <c r="N69" s="134">
        <f t="shared" si="5"/>
        <v>5.4</v>
      </c>
      <c r="P69" s="66"/>
      <c r="Q69" s="66"/>
      <c r="R69" s="23"/>
      <c r="S69"/>
      <c r="T69"/>
      <c r="U69" s="62"/>
      <c r="V69"/>
      <c r="W69"/>
    </row>
    <row r="70" spans="1:23" s="18" customFormat="1" ht="27" customHeight="1">
      <c r="A70" s="129"/>
      <c r="B70" s="219" t="str">
        <f>B30</f>
        <v>7 - TAILLE DES PLANTES TAPISSANTES</v>
      </c>
      <c r="C70" s="219"/>
      <c r="D70" s="219"/>
      <c r="E70" s="219"/>
      <c r="F70" s="136">
        <f>N31</f>
        <v>4.59</v>
      </c>
      <c r="G70" s="131">
        <f t="shared" si="4"/>
        <v>0.91800000000000004</v>
      </c>
      <c r="H70" s="131"/>
      <c r="I70" s="131"/>
      <c r="J70" s="131"/>
      <c r="K70" s="131"/>
      <c r="L70" s="131"/>
      <c r="M70" s="131"/>
      <c r="N70" s="131">
        <f t="shared" si="5"/>
        <v>5.508</v>
      </c>
      <c r="P70" s="23"/>
      <c r="R70" s="28"/>
      <c r="S70"/>
      <c r="T70"/>
      <c r="U70" s="62"/>
      <c r="V70"/>
      <c r="W70"/>
    </row>
    <row r="71" spans="1:23" s="18" customFormat="1" ht="27" customHeight="1">
      <c r="A71" s="129"/>
      <c r="B71" s="206" t="str">
        <f>B32</f>
        <v>8 - TAILLE DE VÉGÉTAUX EN FORMES TOPIAIRES</v>
      </c>
      <c r="C71" s="206"/>
      <c r="D71" s="206"/>
      <c r="E71" s="206"/>
      <c r="F71" s="138">
        <f>N33+N34</f>
        <v>34.200000000000003</v>
      </c>
      <c r="G71" s="134">
        <f t="shared" si="4"/>
        <v>6.8400000000000007</v>
      </c>
      <c r="H71" s="134"/>
      <c r="I71" s="134"/>
      <c r="J71" s="134"/>
      <c r="K71" s="134"/>
      <c r="L71" s="134"/>
      <c r="M71" s="134"/>
      <c r="N71" s="134">
        <f t="shared" si="5"/>
        <v>41.040000000000006</v>
      </c>
      <c r="P71" s="23"/>
      <c r="R71" s="28"/>
      <c r="S71"/>
      <c r="T71"/>
      <c r="U71" s="62"/>
      <c r="V71"/>
      <c r="W71"/>
    </row>
    <row r="72" spans="1:23" s="18" customFormat="1" ht="27" customHeight="1">
      <c r="A72" s="129"/>
      <c r="B72" s="219" t="str">
        <f>B35</f>
        <v>9 - TAILLE DES PLANTES GRIMPANTES Y COMPRIS ROSIERS</v>
      </c>
      <c r="C72" s="219"/>
      <c r="D72" s="219"/>
      <c r="E72" s="219"/>
      <c r="F72" s="136">
        <f>N36</f>
        <v>32.4</v>
      </c>
      <c r="G72" s="131">
        <f t="shared" si="4"/>
        <v>6.48</v>
      </c>
      <c r="H72" s="131"/>
      <c r="I72" s="131"/>
      <c r="J72" s="131"/>
      <c r="K72" s="131"/>
      <c r="L72" s="131"/>
      <c r="M72" s="131"/>
      <c r="N72" s="131">
        <f t="shared" si="5"/>
        <v>38.879999999999995</v>
      </c>
      <c r="P72" s="23"/>
      <c r="R72" s="28"/>
      <c r="S72"/>
      <c r="T72"/>
      <c r="U72" s="62"/>
      <c r="V72"/>
      <c r="W72"/>
    </row>
    <row r="73" spans="1:23" s="65" customFormat="1" ht="27" customHeight="1">
      <c r="A73" s="129"/>
      <c r="B73" s="220" t="str">
        <f>B37</f>
        <v>10 - DEDROUSSAILLAGE DE TERRAIN</v>
      </c>
      <c r="C73" s="220"/>
      <c r="D73" s="220"/>
      <c r="E73" s="220"/>
      <c r="F73" s="54">
        <f>N38+N39+N41</f>
        <v>244.8</v>
      </c>
      <c r="G73" s="46">
        <f t="shared" si="4"/>
        <v>48.960000000000008</v>
      </c>
      <c r="H73" s="46"/>
      <c r="I73" s="46"/>
      <c r="J73" s="46"/>
      <c r="K73" s="46"/>
      <c r="L73" s="46"/>
      <c r="M73" s="46"/>
      <c r="N73" s="46">
        <f t="shared" si="5"/>
        <v>293.76</v>
      </c>
      <c r="P73" s="66"/>
      <c r="R73" s="69"/>
      <c r="S73" s="62"/>
      <c r="T73" s="62"/>
      <c r="U73" s="62"/>
      <c r="V73" s="62"/>
      <c r="W73" s="62"/>
    </row>
    <row r="74" spans="1:23" s="65" customFormat="1" ht="27" customHeight="1">
      <c r="A74" s="129"/>
      <c r="B74" s="221" t="str">
        <f>B42</f>
        <v>11 - BÊCHAGE DES MASSIFS ARBUSTIFS ET HAIES</v>
      </c>
      <c r="C74" s="222"/>
      <c r="D74" s="222"/>
      <c r="E74" s="222"/>
      <c r="F74" s="136">
        <f>N43</f>
        <v>2.8080000000000003</v>
      </c>
      <c r="G74" s="131">
        <f t="shared" si="4"/>
        <v>0.5616000000000001</v>
      </c>
      <c r="H74" s="131"/>
      <c r="I74" s="131"/>
      <c r="J74" s="131"/>
      <c r="K74" s="131"/>
      <c r="L74" s="131"/>
      <c r="M74" s="131"/>
      <c r="N74" s="131">
        <f t="shared" si="5"/>
        <v>3.3696000000000002</v>
      </c>
      <c r="P74" s="66"/>
      <c r="R74" s="69"/>
      <c r="S74" s="62"/>
      <c r="T74" s="62"/>
      <c r="U74" s="62"/>
      <c r="V74" s="62"/>
      <c r="W74" s="62"/>
    </row>
    <row r="75" spans="1:23" s="65" customFormat="1" ht="27" customHeight="1">
      <c r="A75" s="129"/>
      <c r="B75" s="223" t="str">
        <f>B44</f>
        <v>12 - RAMASSAGE DES FEUILLES</v>
      </c>
      <c r="C75" s="224"/>
      <c r="D75" s="224"/>
      <c r="E75" s="225"/>
      <c r="F75" s="54">
        <f>N45</f>
        <v>5.0400000000000009</v>
      </c>
      <c r="G75" s="46">
        <f t="shared" si="4"/>
        <v>1.0080000000000002</v>
      </c>
      <c r="H75" s="46"/>
      <c r="I75" s="46"/>
      <c r="J75" s="46"/>
      <c r="K75" s="46"/>
      <c r="L75" s="46"/>
      <c r="M75" s="46"/>
      <c r="N75" s="46">
        <f t="shared" si="5"/>
        <v>6.0480000000000009</v>
      </c>
      <c r="P75" s="66"/>
      <c r="R75" s="69"/>
      <c r="S75" s="62"/>
      <c r="T75" s="62"/>
      <c r="U75" s="62"/>
      <c r="V75" s="62"/>
      <c r="W75" s="62"/>
    </row>
    <row r="76" spans="1:23" s="65" customFormat="1" ht="27" customHeight="1">
      <c r="A76" s="129"/>
      <c r="B76" s="221" t="str">
        <f>B46</f>
        <v>13 - Nettoyage haute pression</v>
      </c>
      <c r="C76" s="222"/>
      <c r="D76" s="222"/>
      <c r="E76" s="226"/>
      <c r="F76" s="136">
        <f>N48</f>
        <v>49</v>
      </c>
      <c r="G76" s="131">
        <f t="shared" si="4"/>
        <v>9.8000000000000007</v>
      </c>
      <c r="H76" s="131"/>
      <c r="I76" s="131"/>
      <c r="J76" s="131"/>
      <c r="K76" s="131"/>
      <c r="L76" s="131"/>
      <c r="M76" s="131"/>
      <c r="N76" s="131">
        <f t="shared" si="5"/>
        <v>58.8</v>
      </c>
      <c r="P76" s="66"/>
      <c r="R76" s="69"/>
      <c r="S76" s="62"/>
      <c r="T76" s="62"/>
      <c r="U76" s="62"/>
      <c r="V76" s="62"/>
      <c r="W76" s="62"/>
    </row>
    <row r="77" spans="1:23" s="65" customFormat="1" ht="27" customHeight="1">
      <c r="A77" s="129"/>
      <c r="B77" s="223" t="str">
        <f>B50</f>
        <v>14 - TAILLE GRAMINEE ET VIVASSE</v>
      </c>
      <c r="C77" s="224"/>
      <c r="D77" s="224"/>
      <c r="E77" s="225"/>
      <c r="F77" s="54">
        <f>N51</f>
        <v>4.5</v>
      </c>
      <c r="G77" s="46">
        <f t="shared" si="4"/>
        <v>0.9</v>
      </c>
      <c r="H77" s="46"/>
      <c r="I77" s="46"/>
      <c r="J77" s="46"/>
      <c r="K77" s="46"/>
      <c r="L77" s="46"/>
      <c r="M77" s="46"/>
      <c r="N77" s="46">
        <f t="shared" si="5"/>
        <v>5.4</v>
      </c>
      <c r="P77" s="66"/>
      <c r="R77" s="69"/>
      <c r="S77" s="62"/>
      <c r="T77" s="62"/>
      <c r="U77" s="62"/>
      <c r="V77" s="62"/>
      <c r="W77" s="62"/>
    </row>
    <row r="78" spans="1:23" s="18" customFormat="1" ht="30.75" customHeight="1">
      <c r="A78" s="65"/>
      <c r="B78" s="183" t="s">
        <v>27</v>
      </c>
      <c r="C78" s="184"/>
      <c r="D78" s="184"/>
      <c r="E78" s="184"/>
      <c r="F78" s="185"/>
      <c r="G78" s="237">
        <f>SUM(N63:N77)</f>
        <v>614.31779999999992</v>
      </c>
      <c r="H78" s="237"/>
      <c r="I78" s="237"/>
      <c r="J78" s="237"/>
      <c r="K78" s="237"/>
      <c r="L78" s="237"/>
      <c r="M78" s="237"/>
      <c r="N78" s="237"/>
      <c r="P78" s="23"/>
      <c r="R78" s="28"/>
      <c r="S78"/>
      <c r="T78"/>
      <c r="U78" s="62"/>
      <c r="V78"/>
      <c r="W78"/>
    </row>
    <row r="79" spans="1:23" s="18" customFormat="1" ht="30.75" customHeight="1">
      <c r="A79" s="65"/>
      <c r="B79" s="180" t="s">
        <v>28</v>
      </c>
      <c r="C79" s="181"/>
      <c r="D79" s="181"/>
      <c r="E79" s="181"/>
      <c r="F79" s="182"/>
      <c r="G79" s="236">
        <f>G78*0.5</f>
        <v>307.15889999999996</v>
      </c>
      <c r="H79" s="236"/>
      <c r="I79" s="236"/>
      <c r="J79" s="236"/>
      <c r="K79" s="236"/>
      <c r="L79" s="236"/>
      <c r="M79" s="236"/>
      <c r="N79" s="236"/>
      <c r="P79" s="23"/>
      <c r="R79" s="28"/>
      <c r="S79"/>
      <c r="T79"/>
      <c r="U79" s="62"/>
      <c r="V79"/>
      <c r="W79"/>
    </row>
    <row r="80" spans="1:23" s="18" customFormat="1" ht="30.75" customHeight="1">
      <c r="A80" s="65"/>
      <c r="B80" s="178" t="s">
        <v>36964</v>
      </c>
      <c r="C80" s="179"/>
      <c r="D80" s="179"/>
      <c r="E80" s="179"/>
      <c r="F80" s="179"/>
      <c r="G80" s="29" t="str">
        <f>R59</f>
        <v>12:14</v>
      </c>
      <c r="H80" s="29"/>
      <c r="I80" s="29"/>
      <c r="J80" s="29"/>
      <c r="K80" s="29"/>
      <c r="L80" s="29"/>
      <c r="M80" s="29"/>
      <c r="N80" s="47"/>
      <c r="P80" s="23"/>
      <c r="R80" s="28"/>
      <c r="S80"/>
      <c r="T80"/>
      <c r="U80" s="62"/>
      <c r="V80"/>
      <c r="W80"/>
    </row>
    <row r="81" spans="1:23" s="18" customFormat="1" ht="30.75" customHeight="1">
      <c r="A81" s="65"/>
      <c r="B81" s="178"/>
      <c r="C81" s="179"/>
      <c r="D81" s="179"/>
      <c r="E81" s="179"/>
      <c r="F81" s="179"/>
      <c r="G81" s="30"/>
      <c r="H81" s="30"/>
      <c r="I81" s="30"/>
      <c r="J81" s="30"/>
      <c r="K81" s="30"/>
      <c r="L81" s="30"/>
      <c r="M81" s="30"/>
      <c r="N81" s="48"/>
      <c r="P81" s="23"/>
      <c r="R81" s="28"/>
      <c r="S81"/>
      <c r="T81"/>
      <c r="U81" s="62"/>
      <c r="V81"/>
      <c r="W81"/>
    </row>
    <row r="83" spans="1:23" s="62" customFormat="1" ht="27" customHeight="1">
      <c r="D83" s="1"/>
      <c r="F83" s="1"/>
      <c r="G83" s="1"/>
      <c r="H83" s="1"/>
      <c r="I83" s="1"/>
      <c r="J83" s="1"/>
      <c r="K83" s="1"/>
      <c r="L83" s="1"/>
      <c r="M83" s="1"/>
      <c r="N83" s="49"/>
      <c r="O83" s="65"/>
      <c r="P83" s="66"/>
      <c r="Q83" s="65"/>
      <c r="R83" s="69"/>
    </row>
    <row r="84" spans="1:23" s="62" customFormat="1" ht="27" customHeight="1">
      <c r="D84" s="1"/>
      <c r="F84" s="1"/>
      <c r="G84" s="1"/>
      <c r="H84" s="1"/>
      <c r="I84" s="1"/>
      <c r="J84" s="1"/>
      <c r="K84" s="1"/>
      <c r="L84" s="1"/>
      <c r="M84" s="1"/>
      <c r="N84" s="49"/>
      <c r="O84" s="65"/>
      <c r="P84" s="66"/>
      <c r="Q84" s="65"/>
      <c r="R84" s="69"/>
    </row>
    <row r="85" spans="1:23" s="62" customFormat="1" ht="27" customHeight="1">
      <c r="D85" s="1"/>
      <c r="F85" s="1"/>
      <c r="G85" s="1"/>
      <c r="H85" s="1"/>
      <c r="I85" s="1"/>
      <c r="J85" s="1"/>
      <c r="K85" s="1"/>
      <c r="L85" s="1"/>
      <c r="M85" s="1"/>
      <c r="N85" s="49"/>
      <c r="O85" s="65"/>
      <c r="P85" s="66"/>
      <c r="Q85" s="65"/>
      <c r="R85" s="69"/>
    </row>
    <row r="86" spans="1:23" s="18" customFormat="1" ht="27" customHeight="1">
      <c r="A86" s="65"/>
      <c r="B86"/>
      <c r="C86"/>
      <c r="D86" s="1"/>
      <c r="E86"/>
      <c r="F86" s="24"/>
      <c r="G86" s="1"/>
      <c r="H86" s="1"/>
      <c r="I86" s="1"/>
      <c r="J86" s="1"/>
      <c r="K86" s="1"/>
      <c r="L86" s="1"/>
      <c r="M86" s="1"/>
      <c r="N86" s="49"/>
      <c r="P86" s="23"/>
      <c r="R86" s="28"/>
      <c r="S86"/>
      <c r="T86"/>
      <c r="U86" s="62"/>
      <c r="V86"/>
      <c r="W86"/>
    </row>
    <row r="87" spans="1:23" ht="27" customHeight="1">
      <c r="B87" s="239" t="s">
        <v>60</v>
      </c>
      <c r="C87" s="239"/>
      <c r="D87" s="65"/>
      <c r="E87" s="241" t="s">
        <v>61</v>
      </c>
      <c r="F87" s="242"/>
      <c r="G87" s="243"/>
      <c r="H87" s="143"/>
    </row>
    <row r="88" spans="1:23" ht="27" customHeight="1">
      <c r="B88" s="63" t="s">
        <v>62</v>
      </c>
      <c r="C88" s="60">
        <v>22400</v>
      </c>
      <c r="D88" s="65"/>
      <c r="E88" s="238" t="s">
        <v>63</v>
      </c>
      <c r="F88" s="238"/>
      <c r="G88" s="68">
        <v>0.83</v>
      </c>
      <c r="H88" s="68"/>
      <c r="I88" s="68">
        <f>1-G88</f>
        <v>0.17000000000000004</v>
      </c>
    </row>
    <row r="89" spans="1:23" ht="27" customHeight="1">
      <c r="B89" s="63" t="s">
        <v>64</v>
      </c>
      <c r="C89" s="59">
        <v>0.02</v>
      </c>
      <c r="D89" s="65"/>
      <c r="E89" s="238" t="s">
        <v>65</v>
      </c>
      <c r="F89" s="238"/>
      <c r="G89" s="68">
        <v>0.38</v>
      </c>
      <c r="H89" s="68"/>
      <c r="I89" s="68">
        <f>1-G89</f>
        <v>0.62</v>
      </c>
    </row>
    <row r="90" spans="1:23" ht="27" customHeight="1">
      <c r="B90" s="73"/>
      <c r="C90" s="58">
        <v>448</v>
      </c>
      <c r="D90" s="65"/>
      <c r="E90" s="65"/>
      <c r="F90" s="65"/>
      <c r="G90" s="65"/>
      <c r="H90" s="65"/>
    </row>
    <row r="91" spans="1:23" ht="27" customHeight="1">
      <c r="B91" s="65"/>
      <c r="C91" s="65"/>
      <c r="D91" s="65"/>
      <c r="E91" s="65"/>
      <c r="F91" s="65"/>
      <c r="G91" s="65"/>
      <c r="H91" s="65"/>
    </row>
    <row r="92" spans="1:23" ht="27" customHeight="1">
      <c r="B92" s="240" t="s">
        <v>66</v>
      </c>
      <c r="C92" s="240"/>
      <c r="D92" s="65"/>
      <c r="E92" s="65"/>
      <c r="F92" s="65"/>
      <c r="G92" s="65"/>
      <c r="H92" s="65"/>
    </row>
    <row r="93" spans="1:23" ht="27" customHeight="1">
      <c r="B93" s="63" t="s">
        <v>67</v>
      </c>
      <c r="C93" s="60">
        <v>100000</v>
      </c>
      <c r="D93" s="71"/>
      <c r="E93" s="65"/>
      <c r="F93" s="65"/>
      <c r="G93" s="65"/>
      <c r="H93" s="65"/>
    </row>
    <row r="94" spans="1:23" ht="27" customHeight="1">
      <c r="B94" s="63" t="s">
        <v>64</v>
      </c>
      <c r="C94" s="59">
        <v>5.0000000000000001E-3</v>
      </c>
      <c r="D94" s="65"/>
      <c r="E94" s="65"/>
      <c r="F94" s="65"/>
      <c r="G94" s="65"/>
      <c r="H94" s="65"/>
    </row>
    <row r="95" spans="1:23" ht="27" customHeight="1">
      <c r="B95" s="73"/>
      <c r="C95" s="58">
        <v>500</v>
      </c>
      <c r="D95" s="65"/>
      <c r="E95" s="72"/>
      <c r="F95" s="72"/>
      <c r="G95" s="69"/>
      <c r="H95" s="69"/>
    </row>
  </sheetData>
  <mergeCells count="57">
    <mergeCell ref="B68:E68"/>
    <mergeCell ref="B46:E46"/>
    <mergeCell ref="B50:E50"/>
    <mergeCell ref="B48:D48"/>
    <mergeCell ref="B45:D45"/>
    <mergeCell ref="B67:E67"/>
    <mergeCell ref="B64:E64"/>
    <mergeCell ref="B65:E65"/>
    <mergeCell ref="B66:E66"/>
    <mergeCell ref="B51:D51"/>
    <mergeCell ref="B53:E53"/>
    <mergeCell ref="B54:C55"/>
    <mergeCell ref="B57:N57"/>
    <mergeCell ref="B61:N61"/>
    <mergeCell ref="B62:E62"/>
    <mergeCell ref="B63:E63"/>
    <mergeCell ref="E89:F89"/>
    <mergeCell ref="B87:C87"/>
    <mergeCell ref="B92:C92"/>
    <mergeCell ref="E87:G87"/>
    <mergeCell ref="E88:F88"/>
    <mergeCell ref="B79:F79"/>
    <mergeCell ref="G79:N79"/>
    <mergeCell ref="B80:F80"/>
    <mergeCell ref="B81:F81"/>
    <mergeCell ref="B69:E69"/>
    <mergeCell ref="B70:E70"/>
    <mergeCell ref="B71:E71"/>
    <mergeCell ref="B72:E72"/>
    <mergeCell ref="B78:F78"/>
    <mergeCell ref="G78:N78"/>
    <mergeCell ref="B73:E73"/>
    <mergeCell ref="B74:E74"/>
    <mergeCell ref="B75:E75"/>
    <mergeCell ref="B76:E76"/>
    <mergeCell ref="B77:E77"/>
    <mergeCell ref="S12:T13"/>
    <mergeCell ref="B1:R1"/>
    <mergeCell ref="B7:B10"/>
    <mergeCell ref="B12:B15"/>
    <mergeCell ref="B17:B19"/>
    <mergeCell ref="B21:B23"/>
    <mergeCell ref="B16:E16"/>
    <mergeCell ref="B20:E20"/>
    <mergeCell ref="B24:E24"/>
    <mergeCell ref="B49:D49"/>
    <mergeCell ref="B47:D47"/>
    <mergeCell ref="B33:B34"/>
    <mergeCell ref="B36:C36"/>
    <mergeCell ref="B43:D43"/>
    <mergeCell ref="B28:E28"/>
    <mergeCell ref="B30:E30"/>
    <mergeCell ref="B32:E32"/>
    <mergeCell ref="B35:E35"/>
    <mergeCell ref="B37:E37"/>
    <mergeCell ref="B42:E42"/>
    <mergeCell ref="B44:E44"/>
  </mergeCells>
  <pageMargins left="0" right="0" top="0" bottom="0" header="0.31496062992125984" footer="0.31496062992125984"/>
  <pageSetup paperSize="8" scale="4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2"/>
  <sheetViews>
    <sheetView workbookViewId="0">
      <selection activeCell="F11" sqref="F11"/>
    </sheetView>
  </sheetViews>
  <sheetFormatPr baseColWidth="10" defaultRowHeight="15"/>
  <cols>
    <col min="2" max="2" width="24.140625" customWidth="1"/>
    <col min="3" max="3" width="6.85546875" customWidth="1"/>
    <col min="5" max="5" width="2.7109375" customWidth="1"/>
    <col min="6" max="6" width="31.7109375" customWidth="1"/>
  </cols>
  <sheetData>
    <row r="2" spans="1:6">
      <c r="B2" t="s">
        <v>0</v>
      </c>
    </row>
    <row r="8" spans="1:6">
      <c r="B8" t="s">
        <v>36948</v>
      </c>
      <c r="D8">
        <v>14260</v>
      </c>
      <c r="F8" t="str">
        <f>IF(ISBLANK(D8),"",LOOKUP(D8,laposte_hexasmal!C2:C39202,laposte_hexasmal!D2:D39202))</f>
        <v>SEULLINE</v>
      </c>
    </row>
    <row r="10" spans="1:6">
      <c r="A10" t="s">
        <v>36965</v>
      </c>
      <c r="B10" t="s">
        <v>36966</v>
      </c>
      <c r="D10" t="s">
        <v>36967</v>
      </c>
    </row>
    <row r="11" spans="1:6">
      <c r="B11" s="102" t="s">
        <v>36958</v>
      </c>
      <c r="D11" t="s">
        <v>36960</v>
      </c>
    </row>
    <row r="12" spans="1:6">
      <c r="B12" s="102" t="s">
        <v>36957</v>
      </c>
      <c r="D12" s="62" t="s">
        <v>36960</v>
      </c>
    </row>
    <row r="13" spans="1:6">
      <c r="B13" s="102" t="s">
        <v>36956</v>
      </c>
      <c r="D13" s="62" t="s">
        <v>36960</v>
      </c>
    </row>
    <row r="14" spans="1:6">
      <c r="B14" t="s">
        <v>36955</v>
      </c>
      <c r="D14" s="62" t="s">
        <v>36960</v>
      </c>
    </row>
    <row r="15" spans="1:6">
      <c r="B15" t="s">
        <v>36954</v>
      </c>
      <c r="D15" t="s">
        <v>36961</v>
      </c>
    </row>
    <row r="16" spans="1:6">
      <c r="B16" t="s">
        <v>36953</v>
      </c>
      <c r="D16" s="62" t="s">
        <v>36961</v>
      </c>
    </row>
    <row r="17" spans="2:4">
      <c r="B17" t="s">
        <v>36952</v>
      </c>
      <c r="D17" s="62" t="s">
        <v>36961</v>
      </c>
    </row>
    <row r="18" spans="2:4">
      <c r="B18" t="s">
        <v>36951</v>
      </c>
      <c r="D18" s="62" t="s">
        <v>36961</v>
      </c>
    </row>
    <row r="19" spans="2:4">
      <c r="B19" t="s">
        <v>36950</v>
      </c>
      <c r="D19" s="62" t="s">
        <v>36961</v>
      </c>
    </row>
    <row r="20" spans="2:4">
      <c r="B20" t="s">
        <v>36949</v>
      </c>
      <c r="D20" s="62" t="s">
        <v>36961</v>
      </c>
    </row>
    <row r="22" spans="2:4">
      <c r="B22" t="s">
        <v>36962</v>
      </c>
      <c r="D22" t="s">
        <v>36963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M53"/>
  <sheetViews>
    <sheetView zoomScale="70" zoomScaleNormal="70" workbookViewId="0">
      <selection activeCell="M19" sqref="M19"/>
    </sheetView>
  </sheetViews>
  <sheetFormatPr baseColWidth="10" defaultRowHeight="15"/>
  <cols>
    <col min="2" max="2" width="47" customWidth="1"/>
    <col min="3" max="3" width="32.42578125" bestFit="1" customWidth="1"/>
    <col min="6" max="6" width="11.42578125" style="62"/>
    <col min="7" max="7" width="14.85546875" customWidth="1"/>
    <col min="8" max="9" width="14.85546875" style="62" customWidth="1"/>
    <col min="10" max="10" width="14.28515625" customWidth="1"/>
  </cols>
  <sheetData>
    <row r="1" spans="2:13" s="62" customFormat="1"/>
    <row r="2" spans="2:13" s="62" customFormat="1" ht="33.75" customHeight="1">
      <c r="G2" s="144" t="s">
        <v>36975</v>
      </c>
      <c r="H2" s="79" t="s">
        <v>36976</v>
      </c>
      <c r="I2" s="80" t="s">
        <v>58</v>
      </c>
    </row>
    <row r="3" spans="2:13" s="116" customFormat="1" ht="37.5">
      <c r="E3" s="162" t="s">
        <v>36987</v>
      </c>
      <c r="F3" s="62"/>
      <c r="G3" s="162" t="s">
        <v>36988</v>
      </c>
      <c r="H3" s="162" t="s">
        <v>36988</v>
      </c>
      <c r="I3" s="162" t="s">
        <v>36988</v>
      </c>
      <c r="J3" s="163" t="s">
        <v>36990</v>
      </c>
    </row>
    <row r="4" spans="2:13" ht="15" customHeight="1">
      <c r="B4" s="195" t="s">
        <v>11</v>
      </c>
      <c r="C4" s="196"/>
      <c r="D4" s="196"/>
      <c r="E4" s="196"/>
      <c r="G4" s="117"/>
      <c r="H4" s="120"/>
      <c r="I4" s="120"/>
      <c r="J4" s="120"/>
    </row>
    <row r="5" spans="2:13">
      <c r="B5" s="186"/>
      <c r="C5" s="13" t="s">
        <v>42</v>
      </c>
      <c r="D5" s="13" t="s">
        <v>36991</v>
      </c>
      <c r="E5" s="14" t="s">
        <v>36989</v>
      </c>
      <c r="G5" s="167">
        <f>'Tarifs prestataires'!H7*249</f>
        <v>20.000924999999999</v>
      </c>
      <c r="H5" s="167">
        <f>'Tarifs prestataires'!I7*249</f>
        <v>18.824400000000001</v>
      </c>
      <c r="I5" s="167">
        <f>'Tarifs prestataires'!J7*249</f>
        <v>14.1183</v>
      </c>
      <c r="J5" s="166" t="str">
        <f>TEXT(('Tarifs prestataires'!O7*249)/100/24, "h:mm:ss")</f>
        <v>0:36:00</v>
      </c>
    </row>
    <row r="6" spans="2:13">
      <c r="B6" s="187"/>
      <c r="C6" s="13" t="s">
        <v>41</v>
      </c>
      <c r="D6" s="13" t="s">
        <v>36991</v>
      </c>
      <c r="E6" s="14" t="s">
        <v>36989</v>
      </c>
      <c r="G6" s="167">
        <f>'Tarifs prestataires'!H8*499</f>
        <v>30.538800000000002</v>
      </c>
      <c r="H6" s="167">
        <f>'Tarifs prestataires'!I8*499</f>
        <v>28.742400000000007</v>
      </c>
      <c r="I6" s="167">
        <f>'Tarifs prestataires'!J8*499</f>
        <v>21.556800000000003</v>
      </c>
      <c r="J6" s="166" t="str">
        <f>TEXT(('Tarifs prestataires'!O8*499)/100/24, "h:mm:ss")</f>
        <v>1:00:00</v>
      </c>
    </row>
    <row r="7" spans="2:13">
      <c r="B7" s="187"/>
      <c r="C7" s="13" t="s">
        <v>47</v>
      </c>
      <c r="D7" s="13" t="s">
        <v>5</v>
      </c>
      <c r="E7" s="14" t="s">
        <v>6</v>
      </c>
      <c r="G7" s="167">
        <f>'Tarifs prestataires'!H9</f>
        <v>5.7375000000000002E-2</v>
      </c>
      <c r="H7" s="167">
        <f>'Tarifs prestataires'!I9</f>
        <v>5.4000000000000006E-2</v>
      </c>
      <c r="I7" s="167">
        <f>'Tarifs prestataires'!J9</f>
        <v>4.0500000000000001E-2</v>
      </c>
      <c r="J7" s="166" t="str">
        <f>TEXT(('Tarifs prestataires'!O9)/100/24, "h:mm:ss")</f>
        <v>0:00:07</v>
      </c>
    </row>
    <row r="8" spans="2:13">
      <c r="B8" s="187"/>
      <c r="C8" s="13" t="s">
        <v>43</v>
      </c>
      <c r="D8" s="13" t="s">
        <v>5</v>
      </c>
      <c r="E8" s="14" t="s">
        <v>6</v>
      </c>
      <c r="G8" s="167">
        <f>'Tarifs prestataires'!H10</f>
        <v>5.7375000000000002E-2</v>
      </c>
      <c r="H8" s="167">
        <f>'Tarifs prestataires'!I10</f>
        <v>5.4000000000000006E-2</v>
      </c>
      <c r="I8" s="167">
        <f>'Tarifs prestataires'!J10</f>
        <v>4.0500000000000001E-2</v>
      </c>
      <c r="J8" s="166" t="str">
        <f>TEXT(('Tarifs prestataires'!O10)/100/24, "h:mm:ss")</f>
        <v>0:00:07</v>
      </c>
    </row>
    <row r="9" spans="2:13">
      <c r="B9" s="195" t="s">
        <v>12</v>
      </c>
      <c r="C9" s="196"/>
      <c r="D9" s="196"/>
      <c r="E9" s="196"/>
      <c r="G9" s="159"/>
      <c r="H9" s="165"/>
      <c r="I9" s="165"/>
      <c r="J9" s="165"/>
      <c r="K9" s="62"/>
      <c r="L9" s="62"/>
      <c r="M9" s="62"/>
    </row>
    <row r="10" spans="2:13">
      <c r="B10" s="186"/>
      <c r="C10" s="13" t="s">
        <v>42</v>
      </c>
      <c r="D10" s="13" t="s">
        <v>36991</v>
      </c>
      <c r="E10" s="14" t="s">
        <v>36989</v>
      </c>
      <c r="G10" s="167">
        <f>'Tarifs prestataires'!H12*249</f>
        <v>60.955200000000005</v>
      </c>
      <c r="H10" s="167">
        <f>'Tarifs prestataires'!I12*249</f>
        <v>57.369600000000013</v>
      </c>
      <c r="I10" s="167">
        <f>'Tarifs prestataires'!J12*249</f>
        <v>43.027200000000001</v>
      </c>
      <c r="J10" s="166" t="str">
        <f>TEXT(('Tarifs prestataires'!O12*249)/100/24, "h:mm:ss")</f>
        <v>1:59:31</v>
      </c>
      <c r="K10" s="62"/>
      <c r="L10" s="62"/>
      <c r="M10" s="62"/>
    </row>
    <row r="11" spans="2:13">
      <c r="B11" s="187"/>
      <c r="C11" s="13" t="s">
        <v>41</v>
      </c>
      <c r="D11" s="13" t="s">
        <v>5</v>
      </c>
      <c r="E11" s="14" t="s">
        <v>6</v>
      </c>
      <c r="G11" s="167">
        <f>'Tarifs prestataires'!H13</f>
        <v>0.24097500000000002</v>
      </c>
      <c r="H11" s="167">
        <f>'Tarifs prestataires'!I13</f>
        <v>0.22680000000000003</v>
      </c>
      <c r="I11" s="167">
        <f>'Tarifs prestataires'!J13</f>
        <v>0.1701</v>
      </c>
      <c r="J11" s="166" t="str">
        <f>TEXT(('Tarifs prestataires'!O13)/100/24, "h:mm:ss")</f>
        <v>0:00:25</v>
      </c>
    </row>
    <row r="12" spans="2:13">
      <c r="B12" s="187"/>
      <c r="C12" s="13" t="s">
        <v>47</v>
      </c>
      <c r="D12" s="13" t="s">
        <v>5</v>
      </c>
      <c r="E12" s="14" t="s">
        <v>6</v>
      </c>
      <c r="G12" s="167">
        <f>'Tarifs prestataires'!H14</f>
        <v>0.21420000000000003</v>
      </c>
      <c r="H12" s="167">
        <f>'Tarifs prestataires'!I14</f>
        <v>0.20160000000000006</v>
      </c>
      <c r="I12" s="167">
        <f>'Tarifs prestataires'!J14</f>
        <v>0.15120000000000003</v>
      </c>
      <c r="J12" s="166" t="str">
        <f>TEXT(('Tarifs prestataires'!O14)/100/24, "h:mm:ss")</f>
        <v>0:00:22</v>
      </c>
    </row>
    <row r="13" spans="2:13">
      <c r="B13" s="187"/>
      <c r="C13" s="13" t="s">
        <v>43</v>
      </c>
      <c r="D13" s="13" t="s">
        <v>5</v>
      </c>
      <c r="E13" s="14" t="s">
        <v>6</v>
      </c>
      <c r="G13" s="167">
        <f>'Tarifs prestataires'!H15</f>
        <v>0.19125</v>
      </c>
      <c r="H13" s="167">
        <f>'Tarifs prestataires'!I15</f>
        <v>0.18000000000000002</v>
      </c>
      <c r="I13" s="167">
        <f>'Tarifs prestataires'!J15</f>
        <v>0.13500000000000001</v>
      </c>
      <c r="J13" s="166" t="str">
        <f>TEXT(('Tarifs prestataires'!O15)/100/24, "h:mm:ss")</f>
        <v>0:00:20</v>
      </c>
    </row>
    <row r="14" spans="2:13">
      <c r="B14" s="191" t="s">
        <v>13</v>
      </c>
      <c r="C14" s="192"/>
      <c r="D14" s="192"/>
      <c r="E14" s="192"/>
      <c r="G14" s="159"/>
      <c r="H14" s="165"/>
      <c r="I14" s="165"/>
      <c r="J14" s="165"/>
    </row>
    <row r="15" spans="2:13" ht="30">
      <c r="B15" s="190"/>
      <c r="C15" s="8" t="s">
        <v>37</v>
      </c>
      <c r="D15" s="8" t="s">
        <v>9</v>
      </c>
      <c r="E15" s="8" t="s">
        <v>10</v>
      </c>
      <c r="G15" s="167">
        <f>'Tarifs prestataires'!H17</f>
        <v>2.6774999999999998</v>
      </c>
      <c r="H15" s="167">
        <f>'Tarifs prestataires'!I17</f>
        <v>2.52</v>
      </c>
      <c r="I15" s="167">
        <f>'Tarifs prestataires'!J17</f>
        <v>1.89</v>
      </c>
      <c r="J15" s="166" t="str">
        <f>TEXT(('Tarifs prestataires'!O17)/100/24, "h:mm:ss")</f>
        <v>0:04:12</v>
      </c>
    </row>
    <row r="16" spans="2:13" ht="30">
      <c r="B16" s="190"/>
      <c r="C16" s="12" t="s">
        <v>36972</v>
      </c>
      <c r="D16" s="8" t="s">
        <v>9</v>
      </c>
      <c r="E16" s="8" t="s">
        <v>10</v>
      </c>
      <c r="G16" s="167">
        <f>'Tarifs prestataires'!H18</f>
        <v>8.4150000000000009</v>
      </c>
      <c r="H16" s="167">
        <f>'Tarifs prestataires'!I18</f>
        <v>7.9200000000000008</v>
      </c>
      <c r="I16" s="167">
        <f>'Tarifs prestataires'!J18</f>
        <v>5.94</v>
      </c>
      <c r="J16" s="166" t="str">
        <f>TEXT(('Tarifs prestataires'!O18)/100/24, "h:mm:ss")</f>
        <v>0:12:18</v>
      </c>
    </row>
    <row r="17" spans="2:10" ht="30">
      <c r="B17" s="190"/>
      <c r="C17" s="12" t="s">
        <v>34</v>
      </c>
      <c r="D17" s="8" t="s">
        <v>9</v>
      </c>
      <c r="E17" s="8" t="s">
        <v>10</v>
      </c>
      <c r="G17" s="167">
        <f>'Tarifs prestataires'!H19</f>
        <v>9.9450000000000003</v>
      </c>
      <c r="H17" s="167">
        <f>'Tarifs prestataires'!I19</f>
        <v>9.3600000000000012</v>
      </c>
      <c r="I17" s="167">
        <f>'Tarifs prestataires'!J19</f>
        <v>7.0200000000000005</v>
      </c>
      <c r="J17" s="166" t="str">
        <f>TEXT(('Tarifs prestataires'!O19)/100/24, "h:mm:ss")</f>
        <v>0:15:36</v>
      </c>
    </row>
    <row r="18" spans="2:10">
      <c r="B18" s="193" t="s">
        <v>14</v>
      </c>
      <c r="C18" s="194"/>
      <c r="D18" s="194"/>
      <c r="E18" s="230"/>
      <c r="G18" s="159"/>
      <c r="H18" s="165"/>
      <c r="I18" s="165"/>
      <c r="J18" s="165"/>
    </row>
    <row r="19" spans="2:10" ht="30">
      <c r="B19" s="188"/>
      <c r="C19" s="8" t="s">
        <v>48</v>
      </c>
      <c r="D19" s="8" t="s">
        <v>9</v>
      </c>
      <c r="E19" s="8" t="s">
        <v>10</v>
      </c>
      <c r="G19" s="167">
        <f>'Tarifs prestataires'!H21</f>
        <v>10.786499999999998</v>
      </c>
      <c r="H19" s="167">
        <f>'Tarifs prestataires'!I21</f>
        <v>10.152000000000001</v>
      </c>
      <c r="I19" s="167">
        <f>'Tarifs prestataires'!J21</f>
        <v>7.613999999999999</v>
      </c>
      <c r="J19" s="166" t="str">
        <f>TEXT(('Tarifs prestataires'!O21)/100/24, "h:mm:ss")</f>
        <v>0:13:48</v>
      </c>
    </row>
    <row r="20" spans="2:10" ht="30">
      <c r="B20" s="189"/>
      <c r="C20" s="8" t="s">
        <v>49</v>
      </c>
      <c r="D20" s="8" t="s">
        <v>9</v>
      </c>
      <c r="E20" s="8" t="s">
        <v>10</v>
      </c>
      <c r="G20" s="167">
        <f>'Tarifs prestataires'!H22</f>
        <v>11.8575</v>
      </c>
      <c r="H20" s="167">
        <f>'Tarifs prestataires'!I22</f>
        <v>11.160000000000002</v>
      </c>
      <c r="I20" s="167">
        <f>'Tarifs prestataires'!J22</f>
        <v>8.370000000000001</v>
      </c>
      <c r="J20" s="166" t="str">
        <f>TEXT(('Tarifs prestataires'!O22)/100/24, "h:mm:ss")</f>
        <v>0:15:00</v>
      </c>
    </row>
    <row r="21" spans="2:10" ht="30">
      <c r="B21" s="189"/>
      <c r="C21" s="8" t="s">
        <v>50</v>
      </c>
      <c r="D21" s="8" t="s">
        <v>9</v>
      </c>
      <c r="E21" s="8" t="s">
        <v>10</v>
      </c>
      <c r="G21" s="167">
        <f>'Tarifs prestataires'!H23</f>
        <v>14.152500000000002</v>
      </c>
      <c r="H21" s="167">
        <f>'Tarifs prestataires'!I23</f>
        <v>13.320000000000002</v>
      </c>
      <c r="I21" s="167">
        <f>'Tarifs prestataires'!J23</f>
        <v>9.99</v>
      </c>
      <c r="J21" s="166" t="str">
        <f>TEXT(('Tarifs prestataires'!O23)/100/24, "h:mm:ss")</f>
        <v>0:18:00</v>
      </c>
    </row>
    <row r="22" spans="2:10">
      <c r="B22" s="195" t="s">
        <v>15</v>
      </c>
      <c r="C22" s="196"/>
      <c r="D22" s="196"/>
      <c r="E22" s="196"/>
      <c r="G22" s="159"/>
      <c r="H22" s="165"/>
      <c r="I22" s="165"/>
      <c r="J22" s="165"/>
    </row>
    <row r="23" spans="2:10">
      <c r="B23" s="153"/>
      <c r="C23" s="8" t="s">
        <v>36</v>
      </c>
      <c r="D23" s="8" t="s">
        <v>7</v>
      </c>
      <c r="E23" s="5" t="s">
        <v>8</v>
      </c>
      <c r="G23" s="167">
        <f>'Tarifs prestataires'!H25</f>
        <v>4.9725000000000001</v>
      </c>
      <c r="H23" s="167">
        <f>'Tarifs prestataires'!I25</f>
        <v>4.6800000000000006</v>
      </c>
      <c r="I23" s="167">
        <f>'Tarifs prestataires'!J25</f>
        <v>3.5100000000000002</v>
      </c>
      <c r="J23" s="166" t="str">
        <f>TEXT(('Tarifs prestataires'!O25)/100/24, "h:mm:ss")</f>
        <v>0:07:48</v>
      </c>
    </row>
    <row r="24" spans="2:10">
      <c r="B24" s="153"/>
      <c r="C24" s="8" t="s">
        <v>35</v>
      </c>
      <c r="D24" s="8" t="s">
        <v>7</v>
      </c>
      <c r="E24" s="5" t="s">
        <v>8</v>
      </c>
      <c r="G24" s="167">
        <f>'Tarifs prestataires'!H26</f>
        <v>8.7974999999999994</v>
      </c>
      <c r="H24" s="167">
        <f>'Tarifs prestataires'!I26</f>
        <v>8.2799999999999994</v>
      </c>
      <c r="I24" s="167">
        <f>'Tarifs prestataires'!J26</f>
        <v>6.21</v>
      </c>
      <c r="J24" s="166" t="str">
        <f>TEXT(('Tarifs prestataires'!O26)/100/24, "h:mm:ss")</f>
        <v>0:13:48</v>
      </c>
    </row>
    <row r="25" spans="2:10">
      <c r="B25" s="153"/>
      <c r="C25" s="8" t="s">
        <v>34</v>
      </c>
      <c r="D25" s="8" t="s">
        <v>7</v>
      </c>
      <c r="E25" s="5" t="s">
        <v>8</v>
      </c>
      <c r="G25" s="167">
        <f>'Tarifs prestataires'!H27</f>
        <v>20.655000000000001</v>
      </c>
      <c r="H25" s="167">
        <f>'Tarifs prestataires'!I27</f>
        <v>19.440000000000001</v>
      </c>
      <c r="I25" s="167">
        <f>'Tarifs prestataires'!J27</f>
        <v>14.58</v>
      </c>
      <c r="J25" s="166" t="str">
        <f>TEXT(('Tarifs prestataires'!O27)/100/24, "h:mm:ss")</f>
        <v>0:32:24</v>
      </c>
    </row>
    <row r="26" spans="2:10">
      <c r="B26" s="197" t="s">
        <v>36981</v>
      </c>
      <c r="C26" s="198"/>
      <c r="D26" s="198"/>
      <c r="E26" s="198"/>
      <c r="G26" s="159"/>
      <c r="H26" s="165"/>
      <c r="I26" s="165"/>
      <c r="J26" s="165"/>
    </row>
    <row r="27" spans="2:10">
      <c r="B27" s="158"/>
      <c r="C27" s="11"/>
      <c r="D27" s="8" t="s">
        <v>7</v>
      </c>
      <c r="E27" s="8" t="s">
        <v>8</v>
      </c>
      <c r="G27" s="167">
        <f>'Tarifs prestataires'!H29</f>
        <v>3.8249999999999997</v>
      </c>
      <c r="H27" s="167">
        <f>'Tarifs prestataires'!I29</f>
        <v>3.6</v>
      </c>
      <c r="I27" s="167">
        <f>'Tarifs prestataires'!J29</f>
        <v>2.6999999999999997</v>
      </c>
      <c r="J27" s="166" t="str">
        <f>TEXT(('Tarifs prestataires'!O29)/100/24, "h:mm:ss")</f>
        <v>0:06:00</v>
      </c>
    </row>
    <row r="28" spans="2:10">
      <c r="B28" s="199" t="s">
        <v>16</v>
      </c>
      <c r="C28" s="200"/>
      <c r="D28" s="200"/>
      <c r="E28" s="200"/>
      <c r="G28" s="159"/>
      <c r="H28" s="165"/>
      <c r="I28" s="165"/>
      <c r="J28" s="165"/>
    </row>
    <row r="29" spans="2:10">
      <c r="B29" s="158"/>
      <c r="C29" s="10" t="s">
        <v>33</v>
      </c>
      <c r="D29" s="8" t="s">
        <v>7</v>
      </c>
      <c r="E29" s="5" t="s">
        <v>6</v>
      </c>
      <c r="G29" s="167">
        <f>'Tarifs prestataires'!H31</f>
        <v>3.9015</v>
      </c>
      <c r="H29" s="167">
        <f>'Tarifs prestataires'!I31</f>
        <v>3.6720000000000002</v>
      </c>
      <c r="I29" s="167">
        <f>'Tarifs prestataires'!J31</f>
        <v>2.754</v>
      </c>
      <c r="J29" s="166" t="str">
        <f>TEXT(('Tarifs prestataires'!O31)/100/24, "h:mm:ss")</f>
        <v>0:06:00</v>
      </c>
    </row>
    <row r="30" spans="2:10">
      <c r="B30" s="169" t="s">
        <v>17</v>
      </c>
      <c r="C30" s="170"/>
      <c r="D30" s="170"/>
      <c r="E30" s="170"/>
      <c r="G30" s="159"/>
      <c r="H30" s="165"/>
      <c r="I30" s="165"/>
      <c r="J30" s="165"/>
    </row>
    <row r="31" spans="2:10">
      <c r="B31" s="190"/>
      <c r="C31" s="10" t="s">
        <v>22</v>
      </c>
      <c r="D31" s="8" t="s">
        <v>7</v>
      </c>
      <c r="E31" s="8" t="s">
        <v>8</v>
      </c>
      <c r="G31" s="167">
        <f>'Tarifs prestataires'!H33</f>
        <v>9.9450000000000003</v>
      </c>
      <c r="H31" s="167">
        <f>'Tarifs prestataires'!I33</f>
        <v>9.3600000000000012</v>
      </c>
      <c r="I31" s="167">
        <f>'Tarifs prestataires'!J33</f>
        <v>7.0200000000000005</v>
      </c>
      <c r="J31" s="166" t="str">
        <f>TEXT(('Tarifs prestataires'!O33)/100/24, "h:mm:ss")</f>
        <v>0:15:00</v>
      </c>
    </row>
    <row r="32" spans="2:10">
      <c r="B32" s="190"/>
      <c r="C32" s="10" t="s">
        <v>23</v>
      </c>
      <c r="D32" s="8" t="s">
        <v>7</v>
      </c>
      <c r="E32" s="8" t="s">
        <v>8</v>
      </c>
      <c r="G32" s="167">
        <f>'Tarifs prestataires'!H34</f>
        <v>19.125</v>
      </c>
      <c r="H32" s="167">
        <f>'Tarifs prestataires'!I34</f>
        <v>18</v>
      </c>
      <c r="I32" s="167">
        <f>'Tarifs prestataires'!J34</f>
        <v>13.5</v>
      </c>
      <c r="J32" s="166" t="str">
        <f>TEXT(('Tarifs prestataires'!O34)/100/24, "h:mm:ss")</f>
        <v>0:30:00</v>
      </c>
    </row>
    <row r="33" spans="2:10">
      <c r="B33" s="171" t="s">
        <v>18</v>
      </c>
      <c r="C33" s="172"/>
      <c r="D33" s="172"/>
      <c r="E33" s="172"/>
      <c r="G33" s="159"/>
      <c r="H33" s="165"/>
      <c r="I33" s="165"/>
      <c r="J33" s="165"/>
    </row>
    <row r="34" spans="2:10">
      <c r="B34" s="204"/>
      <c r="C34" s="205"/>
      <c r="D34" s="8" t="s">
        <v>7</v>
      </c>
      <c r="E34" s="8" t="s">
        <v>8</v>
      </c>
      <c r="G34" s="167">
        <f>'Tarifs prestataires'!H36</f>
        <v>27.54</v>
      </c>
      <c r="H34" s="167">
        <f>'Tarifs prestataires'!I36</f>
        <v>25.92</v>
      </c>
      <c r="I34" s="167">
        <f>'Tarifs prestataires'!J36</f>
        <v>19.439999999999998</v>
      </c>
      <c r="J34" s="166" t="str">
        <f>TEXT(('Tarifs prestataires'!O36)/100/24, "h:mm:ss")</f>
        <v>0:39:00</v>
      </c>
    </row>
    <row r="35" spans="2:10">
      <c r="B35" s="173" t="s">
        <v>19</v>
      </c>
      <c r="C35" s="174"/>
      <c r="D35" s="174"/>
      <c r="E35" s="174"/>
      <c r="G35" s="159"/>
      <c r="H35" s="165"/>
      <c r="I35" s="165"/>
      <c r="J35" s="165"/>
    </row>
    <row r="36" spans="2:10">
      <c r="B36" s="156" t="s">
        <v>36977</v>
      </c>
      <c r="C36" s="13" t="s">
        <v>36982</v>
      </c>
      <c r="D36" s="155"/>
      <c r="E36" s="5" t="s">
        <v>36974</v>
      </c>
      <c r="G36" s="167">
        <f>'Tarifs prestataires'!H38*100</f>
        <v>22.95</v>
      </c>
      <c r="H36" s="167">
        <f>'Tarifs prestataires'!I38*100</f>
        <v>21.6</v>
      </c>
      <c r="I36" s="167">
        <f>'Tarifs prestataires'!J38*100</f>
        <v>16.2</v>
      </c>
      <c r="J36" s="166" t="str">
        <f>TEXT(('Tarifs prestataires'!O38*100)/100/24, "h:mm:ss")</f>
        <v>0:42:00</v>
      </c>
    </row>
    <row r="37" spans="2:10">
      <c r="B37" s="156" t="s">
        <v>36978</v>
      </c>
      <c r="C37" s="13" t="s">
        <v>36982</v>
      </c>
      <c r="D37" s="155"/>
      <c r="E37" s="5" t="s">
        <v>36974</v>
      </c>
      <c r="G37" s="167">
        <f>'Tarifs prestataires'!H39*100</f>
        <v>84.15</v>
      </c>
      <c r="H37" s="167">
        <f>'Tarifs prestataires'!I39*100</f>
        <v>79.200000000000017</v>
      </c>
      <c r="I37" s="167">
        <f>'Tarifs prestataires'!J39*100</f>
        <v>59.400000000000006</v>
      </c>
      <c r="J37" s="166" t="str">
        <f>TEXT(('Tarifs prestataires'!O39*100)/100/24, "h:mm:ss")</f>
        <v>2:30:00</v>
      </c>
    </row>
    <row r="38" spans="2:10">
      <c r="B38" s="156" t="s">
        <v>36977</v>
      </c>
      <c r="C38" s="13" t="s">
        <v>36983</v>
      </c>
      <c r="D38" s="154"/>
      <c r="E38" s="5" t="s">
        <v>36974</v>
      </c>
      <c r="G38" s="167">
        <f>'Tarifs prestataires'!H40</f>
        <v>0.22950000000000001</v>
      </c>
      <c r="H38" s="167">
        <f>'Tarifs prestataires'!I40</f>
        <v>0.21600000000000003</v>
      </c>
      <c r="I38" s="167">
        <f>'Tarifs prestataires'!J40</f>
        <v>0.16200000000000001</v>
      </c>
      <c r="J38" s="166" t="str">
        <f>TEXT(('Tarifs prestataires'!O40)/100/24, "h:mm:ss")</f>
        <v>0:00:25</v>
      </c>
    </row>
    <row r="39" spans="2:10">
      <c r="B39" s="156" t="s">
        <v>36978</v>
      </c>
      <c r="C39" s="13" t="s">
        <v>36984</v>
      </c>
      <c r="D39" s="155"/>
      <c r="E39" s="5" t="s">
        <v>36974</v>
      </c>
      <c r="G39" s="167">
        <f>'Tarifs prestataires'!H41</f>
        <v>0.84150000000000003</v>
      </c>
      <c r="H39" s="167">
        <f>'Tarifs prestataires'!I41</f>
        <v>0.79200000000000015</v>
      </c>
      <c r="I39" s="167">
        <f>'Tarifs prestataires'!J41</f>
        <v>0.59400000000000008</v>
      </c>
      <c r="J39" s="166" t="str">
        <f>TEXT(('Tarifs prestataires'!O41)/100/24, "h:mm:ss")</f>
        <v>0:01:30</v>
      </c>
    </row>
    <row r="40" spans="2:10">
      <c r="B40" s="173" t="s">
        <v>20</v>
      </c>
      <c r="C40" s="174"/>
      <c r="D40" s="174"/>
      <c r="E40" s="174"/>
      <c r="G40" s="159"/>
      <c r="H40" s="165"/>
      <c r="I40" s="165"/>
      <c r="J40" s="165"/>
    </row>
    <row r="41" spans="2:10">
      <c r="B41" s="175"/>
      <c r="C41" s="176"/>
      <c r="D41" s="177"/>
      <c r="E41" s="5" t="s">
        <v>36974</v>
      </c>
      <c r="G41" s="167">
        <f>'Tarifs prestataires'!H43</f>
        <v>2.3868</v>
      </c>
      <c r="H41" s="167">
        <f>'Tarifs prestataires'!I43</f>
        <v>2.2464000000000004</v>
      </c>
      <c r="I41" s="167">
        <f>'Tarifs prestataires'!J43</f>
        <v>1.6848000000000001</v>
      </c>
      <c r="J41" s="166" t="str">
        <f>TEXT(('Tarifs prestataires'!O43)/100/24, "h:mm:ss")</f>
        <v>0:04:12</v>
      </c>
    </row>
    <row r="42" spans="2:10">
      <c r="B42" s="173" t="s">
        <v>21</v>
      </c>
      <c r="C42" s="174"/>
      <c r="D42" s="174"/>
      <c r="E42" s="174"/>
      <c r="G42" s="159"/>
      <c r="H42" s="165"/>
      <c r="I42" s="165"/>
      <c r="J42" s="165"/>
    </row>
    <row r="43" spans="2:10">
      <c r="B43" s="175"/>
      <c r="C43" s="176"/>
      <c r="D43" s="177"/>
      <c r="E43" s="5" t="s">
        <v>36974</v>
      </c>
      <c r="G43" s="167">
        <f>'Tarifs prestataires'!H45</f>
        <v>0.42840000000000006</v>
      </c>
      <c r="H43" s="167">
        <f>'Tarifs prestataires'!I45</f>
        <v>0.40320000000000011</v>
      </c>
      <c r="I43" s="167">
        <f>'Tarifs prestataires'!J45</f>
        <v>0.30240000000000006</v>
      </c>
      <c r="J43" s="166" t="str">
        <f>TEXT(('Tarifs prestataires'!O45)/100/24, "h:mm:ss")</f>
        <v>0:00:43</v>
      </c>
    </row>
    <row r="44" spans="2:10">
      <c r="B44" s="173" t="s">
        <v>36979</v>
      </c>
      <c r="C44" s="174"/>
      <c r="D44" s="174"/>
      <c r="E44" s="174"/>
      <c r="G44" s="159"/>
      <c r="H44" s="165"/>
      <c r="I44" s="165"/>
      <c r="J44" s="165"/>
    </row>
    <row r="45" spans="2:10" ht="15.75">
      <c r="B45" s="175" t="s">
        <v>36986</v>
      </c>
      <c r="C45" s="176"/>
      <c r="D45" s="177"/>
      <c r="E45" s="157" t="s">
        <v>36989</v>
      </c>
      <c r="G45" s="167">
        <f>'Tarifs prestataires'!H47</f>
        <v>11.049999999999999</v>
      </c>
      <c r="H45" s="167">
        <f>'Tarifs prestataires'!I47</f>
        <v>10.4</v>
      </c>
      <c r="I45" s="167">
        <f>'Tarifs prestataires'!J47</f>
        <v>7.8</v>
      </c>
      <c r="J45" s="166"/>
    </row>
    <row r="46" spans="2:10">
      <c r="B46" s="175" t="s">
        <v>36980</v>
      </c>
      <c r="C46" s="176"/>
      <c r="D46" s="177"/>
      <c r="E46" s="5" t="s">
        <v>36974</v>
      </c>
      <c r="G46" s="167">
        <f>'Tarifs prestataires'!H48</f>
        <v>1.53</v>
      </c>
      <c r="H46" s="167">
        <f>'Tarifs prestataires'!I48</f>
        <v>1.4400000000000002</v>
      </c>
      <c r="I46" s="167">
        <f>'Tarifs prestataires'!J48</f>
        <v>1.08</v>
      </c>
      <c r="J46" s="166" t="str">
        <f>TEXT(('Tarifs prestataires'!O48)/100/24, "h:mm:ss")</f>
        <v>0:02:24</v>
      </c>
    </row>
    <row r="47" spans="2:10">
      <c r="B47" s="175" t="s">
        <v>36985</v>
      </c>
      <c r="C47" s="176"/>
      <c r="D47" s="177"/>
      <c r="E47" s="5" t="s">
        <v>36974</v>
      </c>
      <c r="G47" s="167">
        <f>'Tarifs prestataires'!H49</f>
        <v>1.53</v>
      </c>
      <c r="H47" s="167">
        <f>'Tarifs prestataires'!I49</f>
        <v>1.4400000000000002</v>
      </c>
      <c r="I47" s="167">
        <f>'Tarifs prestataires'!J49</f>
        <v>1.08</v>
      </c>
      <c r="J47" s="166" t="str">
        <f>TEXT(('Tarifs prestataires'!O49)/100/24, "h:mm:ss")</f>
        <v>0:02:24</v>
      </c>
    </row>
    <row r="48" spans="2:10">
      <c r="B48" s="173" t="s">
        <v>36971</v>
      </c>
      <c r="C48" s="174"/>
      <c r="D48" s="174"/>
      <c r="E48" s="174"/>
      <c r="G48" s="159"/>
      <c r="H48" s="165"/>
      <c r="I48" s="165"/>
      <c r="J48" s="165"/>
    </row>
    <row r="49" spans="2:10">
      <c r="B49" s="175" t="s">
        <v>36959</v>
      </c>
      <c r="C49" s="176"/>
      <c r="D49" s="177"/>
      <c r="E49" s="5" t="s">
        <v>3</v>
      </c>
      <c r="G49" s="167">
        <f>'Tarifs prestataires'!H51</f>
        <v>3.8249999999999997</v>
      </c>
      <c r="H49" s="167">
        <f>'Tarifs prestataires'!I51</f>
        <v>3.6</v>
      </c>
      <c r="I49" s="167">
        <f>'Tarifs prestataires'!J51</f>
        <v>2.6999999999999997</v>
      </c>
      <c r="J49" s="166" t="str">
        <f>TEXT(('Tarifs prestataires'!O51)/100/24, "h:mm:ss")</f>
        <v>0:06:00</v>
      </c>
    </row>
    <row r="50" spans="2:10">
      <c r="B50" s="103"/>
      <c r="C50" s="39"/>
      <c r="D50" s="39"/>
      <c r="E50" s="104"/>
      <c r="G50" s="105"/>
      <c r="H50" s="105"/>
      <c r="I50" s="105"/>
      <c r="J50" s="105"/>
    </row>
    <row r="51" spans="2:10">
      <c r="B51" s="244" t="s">
        <v>36968</v>
      </c>
      <c r="C51" s="245"/>
      <c r="D51" s="245"/>
      <c r="E51" s="245"/>
      <c r="G51" s="159"/>
      <c r="H51" s="165"/>
      <c r="I51" s="165"/>
      <c r="J51" s="165"/>
    </row>
    <row r="52" spans="2:10">
      <c r="B52" s="246" t="s">
        <v>36993</v>
      </c>
      <c r="C52" s="247"/>
      <c r="D52" s="63">
        <v>1</v>
      </c>
      <c r="E52" s="5" t="s">
        <v>36991</v>
      </c>
      <c r="G52" s="166">
        <f>'Tarifs prestataires'!H54</f>
        <v>30</v>
      </c>
      <c r="H52" s="166">
        <f>'Tarifs prestataires'!I54</f>
        <v>30</v>
      </c>
      <c r="I52" s="166">
        <f>'Tarifs prestataires'!J55</f>
        <v>25</v>
      </c>
      <c r="J52" s="62"/>
    </row>
    <row r="53" spans="2:10">
      <c r="B53" s="164" t="s">
        <v>36994</v>
      </c>
      <c r="C53" s="160"/>
      <c r="D53" s="63">
        <v>2</v>
      </c>
      <c r="E53" s="5" t="s">
        <v>36992</v>
      </c>
      <c r="G53" s="166">
        <f>'Tarifs prestataires'!H56</f>
        <v>0.34</v>
      </c>
      <c r="H53" s="166">
        <f>'Tarifs prestataires'!I56</f>
        <v>0.34</v>
      </c>
      <c r="I53" s="166">
        <f>'Tarifs prestataires'!J56</f>
        <v>0.34</v>
      </c>
      <c r="J53" s="62"/>
    </row>
  </sheetData>
  <mergeCells count="28">
    <mergeCell ref="B33:E33"/>
    <mergeCell ref="B5:B8"/>
    <mergeCell ref="B10:B13"/>
    <mergeCell ref="B14:E14"/>
    <mergeCell ref="B15:B17"/>
    <mergeCell ref="B18:E18"/>
    <mergeCell ref="B19:B21"/>
    <mergeCell ref="B22:E22"/>
    <mergeCell ref="B26:E26"/>
    <mergeCell ref="B28:E28"/>
    <mergeCell ref="B30:E30"/>
    <mergeCell ref="B31:B32"/>
    <mergeCell ref="B51:E51"/>
    <mergeCell ref="B52:C52"/>
    <mergeCell ref="B4:E4"/>
    <mergeCell ref="B9:E9"/>
    <mergeCell ref="B44:E44"/>
    <mergeCell ref="B45:D45"/>
    <mergeCell ref="B46:D46"/>
    <mergeCell ref="B47:D47"/>
    <mergeCell ref="B48:E48"/>
    <mergeCell ref="B49:D49"/>
    <mergeCell ref="B34:C34"/>
    <mergeCell ref="B35:E35"/>
    <mergeCell ref="B40:E40"/>
    <mergeCell ref="B41:D41"/>
    <mergeCell ref="B42:E42"/>
    <mergeCell ref="B43:D4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202"/>
  <sheetViews>
    <sheetView topLeftCell="A277" workbookViewId="0">
      <selection activeCell="C6" sqref="C6"/>
    </sheetView>
  </sheetViews>
  <sheetFormatPr baseColWidth="10" defaultRowHeight="15"/>
  <cols>
    <col min="1" max="1" width="21" style="62" customWidth="1"/>
    <col min="2" max="2" width="29.7109375" style="62" customWidth="1"/>
    <col min="3" max="3" width="18.5703125" style="62" customWidth="1"/>
    <col min="4" max="4" width="36.28515625" style="62" customWidth="1"/>
    <col min="5" max="16384" width="11.42578125" style="62"/>
  </cols>
  <sheetData>
    <row r="1" spans="1:5">
      <c r="A1" s="62" t="s">
        <v>86</v>
      </c>
      <c r="B1" s="62" t="s">
        <v>87</v>
      </c>
      <c r="C1" s="62" t="s">
        <v>88</v>
      </c>
      <c r="D1" s="62" t="s">
        <v>89</v>
      </c>
      <c r="E1" s="62" t="s">
        <v>90</v>
      </c>
    </row>
    <row r="2" spans="1:5">
      <c r="A2" s="62">
        <v>1344</v>
      </c>
      <c r="B2" s="62" t="s">
        <v>18036</v>
      </c>
      <c r="C2" s="62">
        <v>1000</v>
      </c>
      <c r="D2" s="62" t="s">
        <v>18036</v>
      </c>
    </row>
    <row r="3" spans="1:5">
      <c r="A3" s="62">
        <v>1053</v>
      </c>
      <c r="B3" s="62" t="s">
        <v>24526</v>
      </c>
      <c r="C3" s="62">
        <v>1000</v>
      </c>
      <c r="D3" s="62" t="s">
        <v>24526</v>
      </c>
    </row>
    <row r="4" spans="1:5">
      <c r="A4" s="62">
        <v>1053</v>
      </c>
      <c r="B4" s="62" t="s">
        <v>24526</v>
      </c>
      <c r="C4" s="62">
        <v>1000</v>
      </c>
      <c r="D4" s="62" t="s">
        <v>24526</v>
      </c>
    </row>
    <row r="5" spans="1:5">
      <c r="A5" s="62">
        <v>1225</v>
      </c>
      <c r="B5" s="62" t="s">
        <v>18011</v>
      </c>
      <c r="C5" s="62">
        <v>1090</v>
      </c>
      <c r="D5" s="62" t="s">
        <v>18011</v>
      </c>
    </row>
    <row r="6" spans="1:5">
      <c r="A6" s="62">
        <v>1258</v>
      </c>
      <c r="B6" s="62" t="s">
        <v>18019</v>
      </c>
      <c r="C6" s="62">
        <v>1090</v>
      </c>
      <c r="D6" s="62" t="s">
        <v>18019</v>
      </c>
    </row>
    <row r="7" spans="1:5">
      <c r="A7" s="62">
        <v>1263</v>
      </c>
      <c r="B7" s="62" t="s">
        <v>18021</v>
      </c>
      <c r="C7" s="62">
        <v>1090</v>
      </c>
      <c r="D7" s="62" t="s">
        <v>18021</v>
      </c>
    </row>
    <row r="8" spans="1:5">
      <c r="A8" s="62">
        <v>1165</v>
      </c>
      <c r="B8" s="62" t="s">
        <v>24548</v>
      </c>
      <c r="C8" s="62">
        <v>1090</v>
      </c>
      <c r="D8" s="62" t="s">
        <v>24548</v>
      </c>
    </row>
    <row r="9" spans="1:5">
      <c r="A9" s="62">
        <v>1165</v>
      </c>
      <c r="B9" s="62" t="s">
        <v>24548</v>
      </c>
      <c r="C9" s="62">
        <v>1090</v>
      </c>
      <c r="D9" s="62" t="s">
        <v>24548</v>
      </c>
    </row>
    <row r="10" spans="1:5">
      <c r="A10" s="62">
        <v>1183</v>
      </c>
      <c r="B10" s="62" t="s">
        <v>35662</v>
      </c>
      <c r="C10" s="62">
        <v>1090</v>
      </c>
      <c r="D10" s="62" t="s">
        <v>35662</v>
      </c>
    </row>
    <row r="11" spans="1:5">
      <c r="A11" s="62">
        <v>1165</v>
      </c>
      <c r="B11" s="62" t="s">
        <v>24548</v>
      </c>
      <c r="C11" s="62">
        <v>1090</v>
      </c>
      <c r="D11" s="62" t="s">
        <v>24548</v>
      </c>
    </row>
    <row r="12" spans="1:5">
      <c r="A12" s="62">
        <v>1169</v>
      </c>
      <c r="B12" s="62" t="s">
        <v>35767</v>
      </c>
      <c r="C12" s="62">
        <v>1090</v>
      </c>
      <c r="D12" s="62" t="s">
        <v>35767</v>
      </c>
    </row>
    <row r="13" spans="1:5">
      <c r="A13" s="62">
        <v>1014</v>
      </c>
      <c r="B13" s="62" t="s">
        <v>17599</v>
      </c>
      <c r="C13" s="62">
        <v>1100</v>
      </c>
      <c r="D13" s="62" t="s">
        <v>17599</v>
      </c>
    </row>
    <row r="14" spans="1:5">
      <c r="A14" s="62">
        <v>1031</v>
      </c>
      <c r="B14" s="62" t="s">
        <v>17602</v>
      </c>
      <c r="C14" s="62">
        <v>1100</v>
      </c>
      <c r="D14" s="62" t="s">
        <v>17602</v>
      </c>
    </row>
    <row r="15" spans="1:5">
      <c r="A15" s="62">
        <v>1181</v>
      </c>
      <c r="B15" s="62" t="s">
        <v>21667</v>
      </c>
      <c r="C15" s="62">
        <v>1100</v>
      </c>
      <c r="D15" s="62" t="s">
        <v>21667</v>
      </c>
    </row>
    <row r="16" spans="1:5">
      <c r="A16" s="62">
        <v>1171</v>
      </c>
      <c r="B16" s="62" t="s">
        <v>24550</v>
      </c>
      <c r="C16" s="62">
        <v>1100</v>
      </c>
      <c r="D16" s="62" t="s">
        <v>24550</v>
      </c>
    </row>
    <row r="17" spans="1:4">
      <c r="A17" s="62">
        <v>1237</v>
      </c>
      <c r="B17" s="62" t="s">
        <v>35674</v>
      </c>
      <c r="C17" s="62">
        <v>1100</v>
      </c>
      <c r="D17" s="62" t="s">
        <v>35674</v>
      </c>
    </row>
    <row r="18" spans="1:4">
      <c r="A18" s="62">
        <v>1283</v>
      </c>
      <c r="B18" s="62" t="s">
        <v>35680</v>
      </c>
      <c r="C18" s="62">
        <v>1100</v>
      </c>
      <c r="D18" s="62" t="s">
        <v>35680</v>
      </c>
    </row>
    <row r="19" spans="1:4">
      <c r="A19" s="62">
        <v>1011</v>
      </c>
      <c r="B19" s="62" t="s">
        <v>5407</v>
      </c>
      <c r="C19" s="62">
        <v>1100</v>
      </c>
      <c r="D19" s="62" t="s">
        <v>5407</v>
      </c>
    </row>
    <row r="20" spans="1:4">
      <c r="A20" s="62">
        <v>1283</v>
      </c>
      <c r="B20" s="62" t="s">
        <v>35680</v>
      </c>
      <c r="C20" s="62">
        <v>1100</v>
      </c>
      <c r="D20" s="62" t="s">
        <v>35680</v>
      </c>
    </row>
    <row r="21" spans="1:4">
      <c r="A21" s="62">
        <v>1283</v>
      </c>
      <c r="B21" s="62" t="s">
        <v>35680</v>
      </c>
      <c r="C21" s="62">
        <v>1100</v>
      </c>
      <c r="D21" s="62" t="s">
        <v>35680</v>
      </c>
    </row>
    <row r="22" spans="1:4">
      <c r="A22" s="62">
        <v>1311</v>
      </c>
      <c r="B22" s="62" t="s">
        <v>18030</v>
      </c>
      <c r="C22" s="62">
        <v>1110</v>
      </c>
      <c r="D22" s="62" t="s">
        <v>18030</v>
      </c>
    </row>
    <row r="23" spans="1:4">
      <c r="A23" s="62">
        <v>1012</v>
      </c>
      <c r="B23" s="62" t="s">
        <v>21629</v>
      </c>
      <c r="C23" s="62">
        <v>1110</v>
      </c>
      <c r="D23" s="62" t="s">
        <v>21629</v>
      </c>
    </row>
    <row r="24" spans="1:4">
      <c r="A24" s="62">
        <v>1060</v>
      </c>
      <c r="B24" s="62" t="s">
        <v>21640</v>
      </c>
      <c r="C24" s="62">
        <v>1110</v>
      </c>
      <c r="D24" s="62" t="s">
        <v>21640</v>
      </c>
    </row>
    <row r="25" spans="1:4">
      <c r="A25" s="62">
        <v>1080</v>
      </c>
      <c r="B25" s="62" t="s">
        <v>21644</v>
      </c>
      <c r="C25" s="62">
        <v>1110</v>
      </c>
      <c r="D25" s="62" t="s">
        <v>21644</v>
      </c>
    </row>
    <row r="26" spans="1:4">
      <c r="A26" s="62">
        <v>1121</v>
      </c>
      <c r="B26" s="62" t="s">
        <v>21656</v>
      </c>
      <c r="C26" s="62">
        <v>1110</v>
      </c>
      <c r="D26" s="62" t="s">
        <v>21656</v>
      </c>
    </row>
    <row r="27" spans="1:4">
      <c r="A27" s="62">
        <v>1185</v>
      </c>
      <c r="B27" s="62" t="s">
        <v>21669</v>
      </c>
      <c r="C27" s="62">
        <v>1110</v>
      </c>
      <c r="D27" s="62" t="s">
        <v>21669</v>
      </c>
    </row>
    <row r="28" spans="1:4">
      <c r="A28" s="62">
        <v>1080</v>
      </c>
      <c r="B28" s="62" t="s">
        <v>21644</v>
      </c>
      <c r="C28" s="62">
        <v>1110</v>
      </c>
      <c r="D28" s="62" t="s">
        <v>21644</v>
      </c>
    </row>
    <row r="29" spans="1:4">
      <c r="A29" s="62">
        <v>1122</v>
      </c>
      <c r="B29" s="62" t="s">
        <v>35654</v>
      </c>
      <c r="C29" s="62">
        <v>1110</v>
      </c>
      <c r="D29" s="62" t="s">
        <v>35654</v>
      </c>
    </row>
    <row r="30" spans="1:4">
      <c r="A30" s="62">
        <v>1186</v>
      </c>
      <c r="B30" s="62" t="s">
        <v>35664</v>
      </c>
      <c r="C30" s="62">
        <v>1110</v>
      </c>
      <c r="D30" s="62" t="s">
        <v>35664</v>
      </c>
    </row>
    <row r="31" spans="1:4">
      <c r="A31" s="62">
        <v>1417</v>
      </c>
      <c r="B31" s="62" t="s">
        <v>36146</v>
      </c>
      <c r="C31" s="62">
        <v>1110</v>
      </c>
      <c r="D31" s="62" t="s">
        <v>36146</v>
      </c>
    </row>
    <row r="32" spans="1:4">
      <c r="A32" s="62">
        <v>1262</v>
      </c>
      <c r="B32" s="62" t="s">
        <v>18020</v>
      </c>
      <c r="C32" s="62">
        <v>1120</v>
      </c>
      <c r="D32" s="62" t="s">
        <v>18020</v>
      </c>
    </row>
    <row r="33" spans="1:5">
      <c r="A33" s="62">
        <v>1049</v>
      </c>
      <c r="B33" s="62" t="s">
        <v>21637</v>
      </c>
      <c r="C33" s="62">
        <v>1120</v>
      </c>
      <c r="D33" s="62" t="s">
        <v>21637</v>
      </c>
    </row>
    <row r="34" spans="1:5">
      <c r="A34" s="62">
        <v>1142</v>
      </c>
      <c r="B34" s="62" t="s">
        <v>21660</v>
      </c>
      <c r="C34" s="62">
        <v>1120</v>
      </c>
      <c r="D34" s="62" t="s">
        <v>21660</v>
      </c>
    </row>
    <row r="35" spans="1:5">
      <c r="A35" s="62">
        <v>1262</v>
      </c>
      <c r="B35" s="62" t="s">
        <v>18020</v>
      </c>
      <c r="C35" s="62">
        <v>1120</v>
      </c>
      <c r="D35" s="62" t="s">
        <v>18020</v>
      </c>
    </row>
    <row r="36" spans="1:5">
      <c r="A36" s="62">
        <v>1276</v>
      </c>
      <c r="B36" s="62" t="s">
        <v>24565</v>
      </c>
      <c r="C36" s="62">
        <v>1120</v>
      </c>
      <c r="D36" s="62" t="s">
        <v>24565</v>
      </c>
    </row>
    <row r="37" spans="1:5">
      <c r="A37" s="62">
        <v>1297</v>
      </c>
      <c r="B37" s="62" t="s">
        <v>24568</v>
      </c>
      <c r="C37" s="62">
        <v>1120</v>
      </c>
      <c r="D37" s="62" t="s">
        <v>24568</v>
      </c>
    </row>
    <row r="38" spans="1:5">
      <c r="A38" s="62">
        <v>1342</v>
      </c>
      <c r="B38" s="62" t="s">
        <v>15979</v>
      </c>
      <c r="C38" s="62">
        <v>1120</v>
      </c>
      <c r="D38" s="62" t="s">
        <v>15979</v>
      </c>
    </row>
    <row r="39" spans="1:5">
      <c r="A39" s="62">
        <v>1418</v>
      </c>
      <c r="B39" s="62" t="s">
        <v>1042</v>
      </c>
      <c r="C39" s="62">
        <v>1120</v>
      </c>
      <c r="D39" s="62" t="s">
        <v>1042</v>
      </c>
    </row>
    <row r="40" spans="1:5">
      <c r="A40" s="62">
        <v>1262</v>
      </c>
      <c r="B40" s="62" t="s">
        <v>18020</v>
      </c>
      <c r="C40" s="62">
        <v>1120</v>
      </c>
      <c r="D40" s="62" t="s">
        <v>18020</v>
      </c>
    </row>
    <row r="41" spans="1:5">
      <c r="A41" s="62">
        <v>1035</v>
      </c>
      <c r="B41" s="62" t="s">
        <v>17606</v>
      </c>
      <c r="C41" s="62">
        <v>1130</v>
      </c>
      <c r="D41" s="62" t="s">
        <v>17606</v>
      </c>
    </row>
    <row r="42" spans="1:5">
      <c r="A42" s="62">
        <v>1152</v>
      </c>
      <c r="B42" s="62" t="s">
        <v>17998</v>
      </c>
      <c r="C42" s="62">
        <v>1130</v>
      </c>
      <c r="D42" s="62" t="s">
        <v>17998</v>
      </c>
    </row>
    <row r="43" spans="1:5">
      <c r="A43" s="62">
        <v>1204</v>
      </c>
      <c r="B43" s="62" t="s">
        <v>18010</v>
      </c>
      <c r="C43" s="62">
        <v>1130</v>
      </c>
      <c r="D43" s="62" t="s">
        <v>18010</v>
      </c>
    </row>
    <row r="44" spans="1:5">
      <c r="A44" s="62">
        <v>1087</v>
      </c>
      <c r="B44" s="62" t="s">
        <v>21648</v>
      </c>
      <c r="C44" s="62">
        <v>1130</v>
      </c>
      <c r="D44" s="62" t="s">
        <v>21648</v>
      </c>
    </row>
    <row r="45" spans="1:5">
      <c r="A45" s="62">
        <v>1204</v>
      </c>
      <c r="B45" s="62" t="s">
        <v>18010</v>
      </c>
      <c r="C45" s="62">
        <v>1130</v>
      </c>
      <c r="D45" s="62" t="s">
        <v>18010</v>
      </c>
    </row>
    <row r="46" spans="1:5">
      <c r="A46" s="62">
        <v>1269</v>
      </c>
      <c r="B46" s="62" t="s">
        <v>24562</v>
      </c>
      <c r="C46" s="62">
        <v>1130</v>
      </c>
      <c r="D46" s="62" t="s">
        <v>24562</v>
      </c>
      <c r="E46" s="62" t="s">
        <v>135</v>
      </c>
    </row>
    <row r="47" spans="1:5">
      <c r="A47" s="62">
        <v>1274</v>
      </c>
      <c r="B47" s="62" t="s">
        <v>24564</v>
      </c>
      <c r="C47" s="62">
        <v>1130</v>
      </c>
      <c r="D47" s="62" t="s">
        <v>24564</v>
      </c>
    </row>
    <row r="48" spans="1:5">
      <c r="A48" s="62">
        <v>1298</v>
      </c>
      <c r="B48" s="62" t="s">
        <v>19249</v>
      </c>
      <c r="C48" s="62">
        <v>1130</v>
      </c>
      <c r="D48" s="62" t="s">
        <v>19249</v>
      </c>
      <c r="E48" s="62" t="s">
        <v>138</v>
      </c>
    </row>
    <row r="49" spans="1:4">
      <c r="A49" s="62">
        <v>1357</v>
      </c>
      <c r="B49" s="62" t="s">
        <v>24573</v>
      </c>
      <c r="C49" s="62">
        <v>1130</v>
      </c>
      <c r="D49" s="62" t="s">
        <v>24573</v>
      </c>
    </row>
    <row r="50" spans="1:4">
      <c r="A50" s="62">
        <v>1174</v>
      </c>
      <c r="B50" s="62" t="s">
        <v>35661</v>
      </c>
      <c r="C50" s="62">
        <v>1130</v>
      </c>
      <c r="D50" s="62" t="s">
        <v>35661</v>
      </c>
    </row>
    <row r="51" spans="1:4">
      <c r="A51" s="62">
        <v>1167</v>
      </c>
      <c r="B51" s="62" t="s">
        <v>21665</v>
      </c>
      <c r="C51" s="62">
        <v>1140</v>
      </c>
      <c r="D51" s="62" t="s">
        <v>21665</v>
      </c>
    </row>
    <row r="52" spans="1:4">
      <c r="A52" s="62">
        <v>1252</v>
      </c>
      <c r="B52" s="62" t="s">
        <v>21686</v>
      </c>
      <c r="C52" s="62">
        <v>1140</v>
      </c>
      <c r="D52" s="62" t="s">
        <v>21686</v>
      </c>
    </row>
    <row r="53" spans="1:4">
      <c r="A53" s="62">
        <v>1295</v>
      </c>
      <c r="B53" s="62" t="s">
        <v>21694</v>
      </c>
      <c r="C53" s="62">
        <v>1140</v>
      </c>
      <c r="D53" s="62" t="s">
        <v>21694</v>
      </c>
    </row>
    <row r="54" spans="1:4">
      <c r="A54" s="62">
        <v>1351</v>
      </c>
      <c r="B54" s="62" t="s">
        <v>22056</v>
      </c>
      <c r="C54" s="62">
        <v>1140</v>
      </c>
      <c r="D54" s="62" t="s">
        <v>22056</v>
      </c>
    </row>
    <row r="55" spans="1:4">
      <c r="A55" s="62">
        <v>1188</v>
      </c>
      <c r="B55" s="62" t="s">
        <v>35666</v>
      </c>
      <c r="C55" s="62">
        <v>1140</v>
      </c>
      <c r="D55" s="62" t="s">
        <v>35666</v>
      </c>
    </row>
    <row r="56" spans="1:4">
      <c r="A56" s="62">
        <v>1428</v>
      </c>
      <c r="B56" s="62" t="s">
        <v>35704</v>
      </c>
      <c r="C56" s="62">
        <v>1140</v>
      </c>
      <c r="D56" s="62" t="s">
        <v>35704</v>
      </c>
    </row>
    <row r="57" spans="1:4">
      <c r="A57" s="62">
        <v>1348</v>
      </c>
      <c r="B57" s="62" t="s">
        <v>36137</v>
      </c>
      <c r="C57" s="62">
        <v>1140</v>
      </c>
      <c r="D57" s="62" t="s">
        <v>36137</v>
      </c>
    </row>
    <row r="58" spans="1:4">
      <c r="A58" s="62">
        <v>1420</v>
      </c>
      <c r="B58" s="62" t="s">
        <v>36147</v>
      </c>
      <c r="C58" s="62">
        <v>1140</v>
      </c>
      <c r="D58" s="62" t="s">
        <v>36147</v>
      </c>
    </row>
    <row r="59" spans="1:4">
      <c r="A59" s="62">
        <v>1202</v>
      </c>
      <c r="B59" s="62" t="s">
        <v>18009</v>
      </c>
      <c r="C59" s="62">
        <v>1150</v>
      </c>
      <c r="D59" s="62" t="s">
        <v>18009</v>
      </c>
    </row>
    <row r="60" spans="1:4">
      <c r="A60" s="62">
        <v>1390</v>
      </c>
      <c r="B60" s="62" t="s">
        <v>18047</v>
      </c>
      <c r="C60" s="62">
        <v>1150</v>
      </c>
      <c r="D60" s="62" t="s">
        <v>18047</v>
      </c>
    </row>
    <row r="61" spans="1:4">
      <c r="A61" s="62">
        <v>1047</v>
      </c>
      <c r="B61" s="62" t="s">
        <v>21636</v>
      </c>
      <c r="C61" s="62">
        <v>1150</v>
      </c>
      <c r="D61" s="62" t="s">
        <v>21636</v>
      </c>
    </row>
    <row r="62" spans="1:4">
      <c r="A62" s="62">
        <v>1099</v>
      </c>
      <c r="B62" s="62" t="s">
        <v>21652</v>
      </c>
      <c r="C62" s="62">
        <v>1150</v>
      </c>
      <c r="D62" s="62" t="s">
        <v>21652</v>
      </c>
    </row>
    <row r="63" spans="1:4">
      <c r="A63" s="62">
        <v>1396</v>
      </c>
      <c r="B63" s="62" t="s">
        <v>22062</v>
      </c>
      <c r="C63" s="62">
        <v>1150</v>
      </c>
      <c r="D63" s="62" t="s">
        <v>22062</v>
      </c>
    </row>
    <row r="64" spans="1:4">
      <c r="A64" s="62">
        <v>1431</v>
      </c>
      <c r="B64" s="62" t="s">
        <v>22069</v>
      </c>
      <c r="C64" s="62">
        <v>1150</v>
      </c>
      <c r="D64" s="62" t="s">
        <v>22069</v>
      </c>
    </row>
    <row r="65" spans="1:5">
      <c r="A65" s="62">
        <v>1411</v>
      </c>
      <c r="B65" s="62" t="s">
        <v>24582</v>
      </c>
      <c r="C65" s="62">
        <v>1150</v>
      </c>
      <c r="D65" s="62" t="s">
        <v>24582</v>
      </c>
      <c r="E65" s="62" t="s">
        <v>156</v>
      </c>
    </row>
    <row r="66" spans="1:5">
      <c r="A66" s="62">
        <v>1386</v>
      </c>
      <c r="B66" s="62" t="s">
        <v>35695</v>
      </c>
      <c r="C66" s="62">
        <v>1150</v>
      </c>
      <c r="D66" s="62" t="s">
        <v>35695</v>
      </c>
    </row>
    <row r="67" spans="1:5">
      <c r="A67" s="62">
        <v>1213</v>
      </c>
      <c r="B67" s="62" t="s">
        <v>35776</v>
      </c>
      <c r="C67" s="62">
        <v>1150</v>
      </c>
      <c r="D67" s="62" t="s">
        <v>35776</v>
      </c>
    </row>
    <row r="68" spans="1:5">
      <c r="A68" s="62">
        <v>1366</v>
      </c>
      <c r="B68" s="62" t="s">
        <v>36142</v>
      </c>
      <c r="C68" s="62">
        <v>1150</v>
      </c>
      <c r="D68" s="62" t="s">
        <v>36142</v>
      </c>
    </row>
    <row r="69" spans="1:5">
      <c r="A69" s="62">
        <v>1444</v>
      </c>
      <c r="B69" s="62" t="s">
        <v>36155</v>
      </c>
      <c r="C69" s="62">
        <v>1150</v>
      </c>
      <c r="D69" s="62" t="s">
        <v>36155</v>
      </c>
      <c r="E69" s="62" t="s">
        <v>161</v>
      </c>
    </row>
    <row r="70" spans="1:5">
      <c r="A70" s="62">
        <v>1314</v>
      </c>
      <c r="B70" s="62" t="s">
        <v>18031</v>
      </c>
      <c r="C70" s="62">
        <v>1160</v>
      </c>
      <c r="D70" s="62" t="s">
        <v>18031</v>
      </c>
    </row>
    <row r="71" spans="1:5">
      <c r="A71" s="62">
        <v>1151</v>
      </c>
      <c r="B71" s="62" t="s">
        <v>21662</v>
      </c>
      <c r="C71" s="62">
        <v>1160</v>
      </c>
      <c r="D71" s="62" t="s">
        <v>21662</v>
      </c>
    </row>
    <row r="72" spans="1:5">
      <c r="A72" s="62">
        <v>1273</v>
      </c>
      <c r="B72" s="62" t="s">
        <v>21689</v>
      </c>
      <c r="C72" s="62">
        <v>1160</v>
      </c>
      <c r="D72" s="62" t="s">
        <v>21689</v>
      </c>
    </row>
    <row r="73" spans="1:5">
      <c r="A73" s="62">
        <v>1430</v>
      </c>
      <c r="B73" s="62" t="s">
        <v>22068</v>
      </c>
      <c r="C73" s="62">
        <v>1160</v>
      </c>
      <c r="D73" s="62" t="s">
        <v>22068</v>
      </c>
    </row>
    <row r="74" spans="1:5">
      <c r="A74" s="62">
        <v>1425</v>
      </c>
      <c r="B74" s="62" t="s">
        <v>35703</v>
      </c>
      <c r="C74" s="62">
        <v>1160</v>
      </c>
      <c r="D74" s="62" t="s">
        <v>35703</v>
      </c>
    </row>
    <row r="75" spans="1:5">
      <c r="A75" s="62">
        <v>1304</v>
      </c>
      <c r="B75" s="62" t="s">
        <v>35791</v>
      </c>
      <c r="C75" s="62">
        <v>1160</v>
      </c>
      <c r="D75" s="62" t="s">
        <v>35791</v>
      </c>
    </row>
    <row r="76" spans="1:5">
      <c r="A76" s="62">
        <v>1374</v>
      </c>
      <c r="B76" s="62" t="s">
        <v>23347</v>
      </c>
      <c r="C76" s="62">
        <v>1160</v>
      </c>
      <c r="D76" s="62" t="s">
        <v>23347</v>
      </c>
    </row>
    <row r="77" spans="1:5">
      <c r="A77" s="62">
        <v>1436</v>
      </c>
      <c r="B77" s="62" t="s">
        <v>22071</v>
      </c>
      <c r="C77" s="62">
        <v>1170</v>
      </c>
      <c r="D77" s="62" t="s">
        <v>22071</v>
      </c>
    </row>
    <row r="78" spans="1:5">
      <c r="A78" s="62">
        <v>1153</v>
      </c>
      <c r="B78" s="62" t="s">
        <v>24545</v>
      </c>
      <c r="C78" s="62">
        <v>1170</v>
      </c>
      <c r="D78" s="62" t="s">
        <v>24545</v>
      </c>
    </row>
    <row r="79" spans="1:5">
      <c r="A79" s="62">
        <v>1173</v>
      </c>
      <c r="B79" s="62" t="s">
        <v>35660</v>
      </c>
      <c r="C79" s="62">
        <v>1170</v>
      </c>
      <c r="D79" s="62" t="s">
        <v>35660</v>
      </c>
    </row>
    <row r="80" spans="1:5">
      <c r="A80" s="62">
        <v>1247</v>
      </c>
      <c r="B80" s="62" t="s">
        <v>35677</v>
      </c>
      <c r="C80" s="62">
        <v>1170</v>
      </c>
      <c r="D80" s="62" t="s">
        <v>35677</v>
      </c>
    </row>
    <row r="81" spans="1:5">
      <c r="A81" s="62">
        <v>1399</v>
      </c>
      <c r="B81" s="62" t="s">
        <v>35699</v>
      </c>
      <c r="C81" s="62">
        <v>1170</v>
      </c>
      <c r="D81" s="62" t="s">
        <v>35699</v>
      </c>
    </row>
    <row r="82" spans="1:5">
      <c r="A82" s="62">
        <v>1071</v>
      </c>
      <c r="B82" s="62" t="s">
        <v>35755</v>
      </c>
      <c r="C82" s="62">
        <v>1170</v>
      </c>
      <c r="D82" s="62" t="s">
        <v>35755</v>
      </c>
    </row>
    <row r="83" spans="1:5">
      <c r="A83" s="62">
        <v>1103</v>
      </c>
      <c r="B83" s="62" t="s">
        <v>17387</v>
      </c>
      <c r="C83" s="62">
        <v>1170</v>
      </c>
      <c r="D83" s="62" t="s">
        <v>17387</v>
      </c>
    </row>
    <row r="84" spans="1:5">
      <c r="A84" s="62">
        <v>1135</v>
      </c>
      <c r="B84" s="62" t="s">
        <v>35762</v>
      </c>
      <c r="C84" s="62">
        <v>1170</v>
      </c>
      <c r="D84" s="62" t="s">
        <v>35762</v>
      </c>
    </row>
    <row r="85" spans="1:5">
      <c r="A85" s="62">
        <v>1050</v>
      </c>
      <c r="B85" s="62" t="s">
        <v>17609</v>
      </c>
      <c r="C85" s="62">
        <v>1190</v>
      </c>
      <c r="D85" s="62" t="s">
        <v>17609</v>
      </c>
    </row>
    <row r="86" spans="1:5">
      <c r="A86" s="62">
        <v>1094</v>
      </c>
      <c r="B86" s="62" t="s">
        <v>17616</v>
      </c>
      <c r="C86" s="62">
        <v>1190</v>
      </c>
      <c r="D86" s="62" t="s">
        <v>17616</v>
      </c>
    </row>
    <row r="87" spans="1:5">
      <c r="A87" s="62">
        <v>1305</v>
      </c>
      <c r="B87" s="62" t="s">
        <v>18029</v>
      </c>
      <c r="C87" s="62">
        <v>1190</v>
      </c>
      <c r="D87" s="62" t="s">
        <v>18029</v>
      </c>
      <c r="E87" s="62" t="s">
        <v>180</v>
      </c>
    </row>
    <row r="88" spans="1:5">
      <c r="A88" s="62">
        <v>1284</v>
      </c>
      <c r="B88" s="62" t="s">
        <v>21691</v>
      </c>
      <c r="C88" s="62">
        <v>1190</v>
      </c>
      <c r="D88" s="62" t="s">
        <v>21691</v>
      </c>
      <c r="E88" s="62" t="s">
        <v>181</v>
      </c>
    </row>
    <row r="89" spans="1:5">
      <c r="A89" s="62">
        <v>1102</v>
      </c>
      <c r="B89" s="62" t="s">
        <v>24533</v>
      </c>
      <c r="C89" s="62">
        <v>1190</v>
      </c>
      <c r="D89" s="62" t="s">
        <v>24533</v>
      </c>
    </row>
    <row r="90" spans="1:5">
      <c r="A90" s="62">
        <v>1323</v>
      </c>
      <c r="B90" s="62" t="s">
        <v>24571</v>
      </c>
      <c r="C90" s="62">
        <v>1190</v>
      </c>
      <c r="D90" s="62" t="s">
        <v>24571</v>
      </c>
    </row>
    <row r="91" spans="1:5">
      <c r="A91" s="62">
        <v>1337</v>
      </c>
      <c r="B91" s="62" t="s">
        <v>35691</v>
      </c>
      <c r="C91" s="62">
        <v>1190</v>
      </c>
      <c r="D91" s="62" t="s">
        <v>35691</v>
      </c>
    </row>
    <row r="92" spans="1:5">
      <c r="A92" s="62">
        <v>1402</v>
      </c>
      <c r="B92" s="62" t="s">
        <v>35700</v>
      </c>
      <c r="C92" s="62">
        <v>1190</v>
      </c>
      <c r="D92" s="62" t="s">
        <v>35700</v>
      </c>
    </row>
    <row r="93" spans="1:5">
      <c r="A93" s="62">
        <v>1016</v>
      </c>
      <c r="B93" s="62" t="s">
        <v>35744</v>
      </c>
      <c r="C93" s="62">
        <v>1190</v>
      </c>
      <c r="D93" s="62" t="s">
        <v>35744</v>
      </c>
    </row>
    <row r="94" spans="1:5">
      <c r="A94" s="62">
        <v>1057</v>
      </c>
      <c r="B94" s="62" t="s">
        <v>35751</v>
      </c>
      <c r="C94" s="62">
        <v>1190</v>
      </c>
      <c r="D94" s="62" t="s">
        <v>35751</v>
      </c>
    </row>
    <row r="95" spans="1:5">
      <c r="A95" s="62">
        <v>1175</v>
      </c>
      <c r="B95" s="62" t="s">
        <v>35768</v>
      </c>
      <c r="C95" s="62">
        <v>1190</v>
      </c>
      <c r="D95" s="62" t="s">
        <v>35768</v>
      </c>
    </row>
    <row r="96" spans="1:5">
      <c r="A96" s="62">
        <v>1352</v>
      </c>
      <c r="B96" s="62" t="s">
        <v>36138</v>
      </c>
      <c r="C96" s="62">
        <v>1190</v>
      </c>
      <c r="D96" s="62" t="s">
        <v>36138</v>
      </c>
    </row>
    <row r="97" spans="1:5">
      <c r="A97" s="62">
        <v>74109</v>
      </c>
      <c r="B97" s="62" t="s">
        <v>11028</v>
      </c>
      <c r="C97" s="62">
        <v>1200</v>
      </c>
      <c r="D97" s="62" t="s">
        <v>11028</v>
      </c>
    </row>
    <row r="98" spans="1:5">
      <c r="A98" s="62">
        <v>1033</v>
      </c>
      <c r="B98" s="62" t="s">
        <v>17605</v>
      </c>
      <c r="C98" s="62">
        <v>1200</v>
      </c>
      <c r="D98" s="62" t="s">
        <v>17605</v>
      </c>
    </row>
    <row r="99" spans="1:5">
      <c r="A99" s="62">
        <v>1189</v>
      </c>
      <c r="B99" s="62" t="s">
        <v>18006</v>
      </c>
      <c r="C99" s="62">
        <v>1200</v>
      </c>
      <c r="D99" s="62" t="s">
        <v>18006</v>
      </c>
    </row>
    <row r="100" spans="1:5">
      <c r="A100" s="62">
        <v>1091</v>
      </c>
      <c r="B100" s="62" t="s">
        <v>21649</v>
      </c>
      <c r="C100" s="62">
        <v>1200</v>
      </c>
      <c r="D100" s="62" t="s">
        <v>21649</v>
      </c>
    </row>
    <row r="101" spans="1:5">
      <c r="A101" s="62">
        <v>1189</v>
      </c>
      <c r="B101" s="62" t="s">
        <v>18006</v>
      </c>
      <c r="C101" s="62">
        <v>1200</v>
      </c>
      <c r="D101" s="62" t="s">
        <v>18006</v>
      </c>
    </row>
    <row r="102" spans="1:5">
      <c r="A102" s="62">
        <v>1209</v>
      </c>
      <c r="B102" s="62" t="s">
        <v>21675</v>
      </c>
      <c r="C102" s="62">
        <v>1200</v>
      </c>
      <c r="D102" s="62" t="s">
        <v>21675</v>
      </c>
      <c r="E102" s="62" t="s">
        <v>196</v>
      </c>
    </row>
    <row r="103" spans="1:5">
      <c r="A103" s="62">
        <v>1044</v>
      </c>
      <c r="B103" s="62" t="s">
        <v>24525</v>
      </c>
      <c r="C103" s="62">
        <v>1200</v>
      </c>
      <c r="D103" s="62" t="s">
        <v>24525</v>
      </c>
      <c r="E103" s="62" t="s">
        <v>197</v>
      </c>
    </row>
    <row r="104" spans="1:5">
      <c r="A104" s="62">
        <v>1091</v>
      </c>
      <c r="B104" s="62" t="s">
        <v>21649</v>
      </c>
      <c r="C104" s="62">
        <v>1200</v>
      </c>
      <c r="D104" s="62" t="s">
        <v>21649</v>
      </c>
    </row>
    <row r="105" spans="1:5">
      <c r="A105" s="62">
        <v>1104</v>
      </c>
      <c r="B105" s="62" t="s">
        <v>24534</v>
      </c>
      <c r="C105" s="62">
        <v>1200</v>
      </c>
      <c r="D105" s="62" t="s">
        <v>24534</v>
      </c>
    </row>
    <row r="106" spans="1:5">
      <c r="A106" s="62">
        <v>1205</v>
      </c>
      <c r="B106" s="62" t="s">
        <v>24553</v>
      </c>
      <c r="C106" s="62">
        <v>1200</v>
      </c>
      <c r="D106" s="62" t="s">
        <v>24553</v>
      </c>
    </row>
    <row r="107" spans="1:5">
      <c r="A107" s="62">
        <v>1257</v>
      </c>
      <c r="B107" s="62" t="s">
        <v>24558</v>
      </c>
      <c r="C107" s="62">
        <v>1200</v>
      </c>
      <c r="D107" s="62" t="s">
        <v>24558</v>
      </c>
    </row>
    <row r="108" spans="1:5">
      <c r="A108" s="62">
        <v>1448</v>
      </c>
      <c r="B108" s="62" t="s">
        <v>24594</v>
      </c>
      <c r="C108" s="62">
        <v>1200</v>
      </c>
      <c r="D108" s="62" t="s">
        <v>24594</v>
      </c>
    </row>
    <row r="109" spans="1:5">
      <c r="A109" s="62">
        <v>1114</v>
      </c>
      <c r="B109" s="62" t="s">
        <v>35653</v>
      </c>
      <c r="C109" s="62">
        <v>1200</v>
      </c>
      <c r="D109" s="62" t="s">
        <v>35653</v>
      </c>
      <c r="E109" s="62" t="s">
        <v>204</v>
      </c>
    </row>
    <row r="110" spans="1:5">
      <c r="A110" s="62">
        <v>1091</v>
      </c>
      <c r="B110" s="62" t="s">
        <v>21649</v>
      </c>
      <c r="C110" s="62">
        <v>1200</v>
      </c>
      <c r="D110" s="62" t="s">
        <v>21649</v>
      </c>
    </row>
    <row r="111" spans="1:5">
      <c r="A111" s="62">
        <v>1281</v>
      </c>
      <c r="B111" s="62" t="s">
        <v>18025</v>
      </c>
      <c r="C111" s="62">
        <v>1210</v>
      </c>
      <c r="D111" s="62" t="s">
        <v>18025</v>
      </c>
    </row>
    <row r="112" spans="1:5">
      <c r="A112" s="62">
        <v>1160</v>
      </c>
      <c r="B112" s="62" t="s">
        <v>21664</v>
      </c>
      <c r="C112" s="62">
        <v>1210</v>
      </c>
      <c r="D112" s="62" t="s">
        <v>21664</v>
      </c>
    </row>
    <row r="113" spans="1:5">
      <c r="A113" s="62">
        <v>1435</v>
      </c>
      <c r="B113" s="62" t="s">
        <v>31711</v>
      </c>
      <c r="C113" s="62">
        <v>1210</v>
      </c>
      <c r="D113" s="62" t="s">
        <v>31711</v>
      </c>
    </row>
    <row r="114" spans="1:5">
      <c r="A114" s="62">
        <v>1180</v>
      </c>
      <c r="B114" s="62" t="s">
        <v>21666</v>
      </c>
      <c r="C114" s="62">
        <v>1220</v>
      </c>
      <c r="D114" s="62" t="s">
        <v>21666</v>
      </c>
    </row>
    <row r="115" spans="1:5">
      <c r="A115" s="62">
        <v>1143</v>
      </c>
      <c r="B115" s="62" t="s">
        <v>35656</v>
      </c>
      <c r="C115" s="62">
        <v>1220</v>
      </c>
      <c r="D115" s="62" t="s">
        <v>35656</v>
      </c>
    </row>
    <row r="116" spans="1:5">
      <c r="A116" s="62">
        <v>1397</v>
      </c>
      <c r="B116" s="62" t="s">
        <v>35698</v>
      </c>
      <c r="C116" s="62">
        <v>1220</v>
      </c>
      <c r="D116" s="62" t="s">
        <v>35698</v>
      </c>
      <c r="E116" s="62" t="s">
        <v>211</v>
      </c>
    </row>
    <row r="117" spans="1:5">
      <c r="A117" s="62">
        <v>1111</v>
      </c>
      <c r="B117" s="62" t="s">
        <v>17620</v>
      </c>
      <c r="C117" s="62">
        <v>1230</v>
      </c>
      <c r="D117" s="62" t="s">
        <v>17620</v>
      </c>
    </row>
    <row r="118" spans="1:5">
      <c r="A118" s="62">
        <v>1277</v>
      </c>
      <c r="B118" s="62" t="s">
        <v>18024</v>
      </c>
      <c r="C118" s="62">
        <v>1230</v>
      </c>
      <c r="D118" s="62" t="s">
        <v>18024</v>
      </c>
    </row>
    <row r="119" spans="1:5">
      <c r="A119" s="62">
        <v>1017</v>
      </c>
      <c r="B119" s="62" t="s">
        <v>21630</v>
      </c>
      <c r="C119" s="62">
        <v>1230</v>
      </c>
      <c r="D119" s="62" t="s">
        <v>21630</v>
      </c>
    </row>
    <row r="120" spans="1:5">
      <c r="A120" s="62">
        <v>1076</v>
      </c>
      <c r="B120" s="62" t="s">
        <v>21643</v>
      </c>
      <c r="C120" s="62">
        <v>1230</v>
      </c>
      <c r="D120" s="62" t="s">
        <v>21643</v>
      </c>
    </row>
    <row r="121" spans="1:5">
      <c r="A121" s="62">
        <v>1013</v>
      </c>
      <c r="B121" s="62" t="s">
        <v>24520</v>
      </c>
      <c r="C121" s="62">
        <v>1230</v>
      </c>
      <c r="D121" s="62" t="s">
        <v>24520</v>
      </c>
    </row>
    <row r="122" spans="1:5">
      <c r="A122" s="62">
        <v>1107</v>
      </c>
      <c r="B122" s="62" t="s">
        <v>24535</v>
      </c>
      <c r="C122" s="62">
        <v>1230</v>
      </c>
      <c r="D122" s="62" t="s">
        <v>24535</v>
      </c>
    </row>
    <row r="123" spans="1:5">
      <c r="A123" s="62">
        <v>1155</v>
      </c>
      <c r="B123" s="62" t="s">
        <v>24546</v>
      </c>
      <c r="C123" s="62">
        <v>1230</v>
      </c>
      <c r="D123" s="62" t="s">
        <v>24546</v>
      </c>
    </row>
    <row r="124" spans="1:5">
      <c r="A124" s="62">
        <v>1416</v>
      </c>
      <c r="B124" s="62" t="s">
        <v>35702</v>
      </c>
      <c r="C124" s="62">
        <v>1230</v>
      </c>
      <c r="D124" s="62" t="s">
        <v>35702</v>
      </c>
    </row>
    <row r="125" spans="1:5">
      <c r="A125" s="62">
        <v>1279</v>
      </c>
      <c r="B125" s="62" t="s">
        <v>35787</v>
      </c>
      <c r="C125" s="62">
        <v>1230</v>
      </c>
      <c r="D125" s="62" t="s">
        <v>35787</v>
      </c>
    </row>
    <row r="126" spans="1:5">
      <c r="A126" s="62">
        <v>1384</v>
      </c>
      <c r="B126" s="62" t="s">
        <v>36145</v>
      </c>
      <c r="C126" s="62">
        <v>1230</v>
      </c>
      <c r="D126" s="62" t="s">
        <v>36145</v>
      </c>
    </row>
    <row r="127" spans="1:5">
      <c r="A127" s="62">
        <v>1421</v>
      </c>
      <c r="B127" s="62" t="s">
        <v>36148</v>
      </c>
      <c r="C127" s="62">
        <v>1230</v>
      </c>
      <c r="D127" s="62" t="s">
        <v>36148</v>
      </c>
    </row>
    <row r="128" spans="1:5">
      <c r="A128" s="62">
        <v>1211</v>
      </c>
      <c r="B128" s="62" t="s">
        <v>17912</v>
      </c>
      <c r="C128" s="62">
        <v>1240</v>
      </c>
      <c r="D128" s="62" t="s">
        <v>17912</v>
      </c>
    </row>
    <row r="129" spans="1:5">
      <c r="A129" s="62">
        <v>1335</v>
      </c>
      <c r="B129" s="62" t="s">
        <v>18033</v>
      </c>
      <c r="C129" s="62">
        <v>1240</v>
      </c>
      <c r="D129" s="62" t="s">
        <v>18033</v>
      </c>
      <c r="E129" s="62" t="s">
        <v>225</v>
      </c>
    </row>
    <row r="130" spans="1:5">
      <c r="A130" s="62">
        <v>1085</v>
      </c>
      <c r="B130" s="62" t="s">
        <v>21647</v>
      </c>
      <c r="C130" s="62">
        <v>1240</v>
      </c>
      <c r="D130" s="62" t="s">
        <v>21647</v>
      </c>
      <c r="E130" s="62" t="s">
        <v>226</v>
      </c>
    </row>
    <row r="131" spans="1:5">
      <c r="A131" s="62">
        <v>1069</v>
      </c>
      <c r="B131" s="62" t="s">
        <v>24528</v>
      </c>
      <c r="C131" s="62">
        <v>1240</v>
      </c>
      <c r="D131" s="62" t="s">
        <v>24528</v>
      </c>
    </row>
    <row r="132" spans="1:5">
      <c r="A132" s="62">
        <v>1383</v>
      </c>
      <c r="B132" s="62" t="s">
        <v>24577</v>
      </c>
      <c r="C132" s="62">
        <v>1240</v>
      </c>
      <c r="D132" s="62" t="s">
        <v>24577</v>
      </c>
    </row>
    <row r="133" spans="1:5">
      <c r="A133" s="62">
        <v>1145</v>
      </c>
      <c r="B133" s="62" t="s">
        <v>35764</v>
      </c>
      <c r="C133" s="62">
        <v>1240</v>
      </c>
      <c r="D133" s="62" t="s">
        <v>35764</v>
      </c>
    </row>
    <row r="134" spans="1:5">
      <c r="A134" s="62">
        <v>1235</v>
      </c>
      <c r="B134" s="62" t="s">
        <v>35781</v>
      </c>
      <c r="C134" s="62">
        <v>1240</v>
      </c>
      <c r="D134" s="62" t="s">
        <v>35781</v>
      </c>
    </row>
    <row r="135" spans="1:5">
      <c r="A135" s="62">
        <v>1359</v>
      </c>
      <c r="B135" s="62" t="s">
        <v>36141</v>
      </c>
      <c r="C135" s="62">
        <v>1240</v>
      </c>
      <c r="D135" s="62" t="s">
        <v>36141</v>
      </c>
    </row>
    <row r="136" spans="1:5">
      <c r="A136" s="62">
        <v>1095</v>
      </c>
      <c r="B136" s="62" t="s">
        <v>17617</v>
      </c>
      <c r="C136" s="62">
        <v>1250</v>
      </c>
      <c r="D136" s="62" t="s">
        <v>17617</v>
      </c>
    </row>
    <row r="137" spans="1:5">
      <c r="A137" s="62">
        <v>1172</v>
      </c>
      <c r="B137" s="62" t="s">
        <v>18002</v>
      </c>
      <c r="C137" s="62">
        <v>1250</v>
      </c>
      <c r="D137" s="62" t="s">
        <v>18002</v>
      </c>
    </row>
    <row r="138" spans="1:5">
      <c r="A138" s="62">
        <v>1195</v>
      </c>
      <c r="B138" s="62" t="s">
        <v>18007</v>
      </c>
      <c r="C138" s="62">
        <v>1250</v>
      </c>
      <c r="D138" s="62" t="s">
        <v>18007</v>
      </c>
    </row>
    <row r="139" spans="1:5">
      <c r="A139" s="62">
        <v>1245</v>
      </c>
      <c r="B139" s="62" t="s">
        <v>18017</v>
      </c>
      <c r="C139" s="62">
        <v>1250</v>
      </c>
      <c r="D139" s="62" t="s">
        <v>18017</v>
      </c>
    </row>
    <row r="140" spans="1:5">
      <c r="A140" s="62">
        <v>1184</v>
      </c>
      <c r="B140" s="62" t="s">
        <v>21668</v>
      </c>
      <c r="C140" s="62">
        <v>1250</v>
      </c>
      <c r="D140" s="62" t="s">
        <v>21668</v>
      </c>
    </row>
    <row r="141" spans="1:5">
      <c r="A141" s="62">
        <v>1245</v>
      </c>
      <c r="B141" s="62" t="s">
        <v>18017</v>
      </c>
      <c r="C141" s="62">
        <v>1250</v>
      </c>
      <c r="D141" s="62" t="s">
        <v>18017</v>
      </c>
    </row>
    <row r="142" spans="1:5">
      <c r="A142" s="62">
        <v>1321</v>
      </c>
      <c r="B142" s="62" t="s">
        <v>21699</v>
      </c>
      <c r="C142" s="62">
        <v>1250</v>
      </c>
      <c r="D142" s="62" t="s">
        <v>21699</v>
      </c>
    </row>
    <row r="143" spans="1:5">
      <c r="A143" s="62">
        <v>1072</v>
      </c>
      <c r="B143" s="62" t="s">
        <v>24529</v>
      </c>
      <c r="C143" s="62">
        <v>1250</v>
      </c>
      <c r="D143" s="62" t="s">
        <v>24529</v>
      </c>
    </row>
    <row r="144" spans="1:5">
      <c r="A144" s="62">
        <v>1106</v>
      </c>
      <c r="B144" s="62" t="s">
        <v>3069</v>
      </c>
      <c r="C144" s="62">
        <v>1250</v>
      </c>
      <c r="D144" s="62" t="s">
        <v>3069</v>
      </c>
    </row>
    <row r="145" spans="1:4">
      <c r="A145" s="62">
        <v>1125</v>
      </c>
      <c r="B145" s="62" t="s">
        <v>24540</v>
      </c>
      <c r="C145" s="62">
        <v>1250</v>
      </c>
      <c r="D145" s="62" t="s">
        <v>24540</v>
      </c>
    </row>
    <row r="146" spans="1:4">
      <c r="A146" s="62">
        <v>1177</v>
      </c>
      <c r="B146" s="62" t="s">
        <v>24551</v>
      </c>
      <c r="C146" s="62">
        <v>1250</v>
      </c>
      <c r="D146" s="62" t="s">
        <v>24551</v>
      </c>
    </row>
    <row r="147" spans="1:4">
      <c r="A147" s="62">
        <v>1254</v>
      </c>
      <c r="B147" s="62" t="s">
        <v>24557</v>
      </c>
      <c r="C147" s="62">
        <v>1250</v>
      </c>
      <c r="D147" s="62" t="s">
        <v>24557</v>
      </c>
    </row>
    <row r="148" spans="1:4">
      <c r="A148" s="62">
        <v>1408</v>
      </c>
      <c r="B148" s="62" t="s">
        <v>24580</v>
      </c>
      <c r="C148" s="62">
        <v>1250</v>
      </c>
      <c r="D148" s="62" t="s">
        <v>24580</v>
      </c>
    </row>
    <row r="149" spans="1:4">
      <c r="A149" s="62">
        <v>1422</v>
      </c>
      <c r="B149" s="62" t="s">
        <v>24586</v>
      </c>
      <c r="C149" s="62">
        <v>1250</v>
      </c>
      <c r="D149" s="62" t="s">
        <v>24586</v>
      </c>
    </row>
    <row r="150" spans="1:4">
      <c r="A150" s="62">
        <v>1447</v>
      </c>
      <c r="B150" s="62" t="s">
        <v>24593</v>
      </c>
      <c r="C150" s="62">
        <v>1250</v>
      </c>
      <c r="D150" s="62" t="s">
        <v>24593</v>
      </c>
    </row>
    <row r="151" spans="1:4">
      <c r="A151" s="62">
        <v>1184</v>
      </c>
      <c r="B151" s="62" t="s">
        <v>21668</v>
      </c>
      <c r="C151" s="62">
        <v>1250</v>
      </c>
      <c r="D151" s="62" t="s">
        <v>21668</v>
      </c>
    </row>
    <row r="152" spans="1:4">
      <c r="A152" s="62">
        <v>1245</v>
      </c>
      <c r="B152" s="62" t="s">
        <v>18017</v>
      </c>
      <c r="C152" s="62">
        <v>1250</v>
      </c>
      <c r="D152" s="62" t="s">
        <v>18017</v>
      </c>
    </row>
    <row r="153" spans="1:4">
      <c r="A153" s="62">
        <v>1150</v>
      </c>
      <c r="B153" s="62" t="s">
        <v>35765</v>
      </c>
      <c r="C153" s="62">
        <v>1250</v>
      </c>
      <c r="D153" s="62" t="s">
        <v>35765</v>
      </c>
    </row>
    <row r="154" spans="1:4">
      <c r="A154" s="62">
        <v>1197</v>
      </c>
      <c r="B154" s="62" t="s">
        <v>35773</v>
      </c>
      <c r="C154" s="62">
        <v>1250</v>
      </c>
      <c r="D154" s="62" t="s">
        <v>35773</v>
      </c>
    </row>
    <row r="155" spans="1:4">
      <c r="A155" s="62">
        <v>1309</v>
      </c>
      <c r="B155" s="62" t="s">
        <v>35792</v>
      </c>
      <c r="C155" s="62">
        <v>1250</v>
      </c>
      <c r="D155" s="62" t="s">
        <v>35792</v>
      </c>
    </row>
    <row r="156" spans="1:4">
      <c r="A156" s="62">
        <v>1317</v>
      </c>
      <c r="B156" s="62" t="s">
        <v>35794</v>
      </c>
      <c r="C156" s="62">
        <v>1250</v>
      </c>
      <c r="D156" s="62" t="s">
        <v>35794</v>
      </c>
    </row>
    <row r="157" spans="1:4">
      <c r="A157" s="62">
        <v>1369</v>
      </c>
      <c r="B157" s="62" t="s">
        <v>1672</v>
      </c>
      <c r="C157" s="62">
        <v>1250</v>
      </c>
      <c r="D157" s="62" t="s">
        <v>1672</v>
      </c>
    </row>
    <row r="158" spans="1:4">
      <c r="A158" s="62">
        <v>1059</v>
      </c>
      <c r="B158" s="62" t="s">
        <v>17612</v>
      </c>
      <c r="C158" s="62">
        <v>1260</v>
      </c>
      <c r="D158" s="62" t="s">
        <v>17612</v>
      </c>
    </row>
    <row r="159" spans="1:4">
      <c r="A159" s="62">
        <v>1079</v>
      </c>
      <c r="B159" s="62" t="s">
        <v>17615</v>
      </c>
      <c r="C159" s="62">
        <v>1260</v>
      </c>
      <c r="D159" s="62" t="s">
        <v>17615</v>
      </c>
    </row>
    <row r="160" spans="1:4">
      <c r="A160" s="62">
        <v>1187</v>
      </c>
      <c r="B160" s="62" t="s">
        <v>18004</v>
      </c>
      <c r="C160" s="62">
        <v>1260</v>
      </c>
      <c r="D160" s="62" t="s">
        <v>18004</v>
      </c>
    </row>
    <row r="161" spans="1:4">
      <c r="A161" s="62">
        <v>1330</v>
      </c>
      <c r="B161" s="62" t="s">
        <v>18032</v>
      </c>
      <c r="C161" s="62">
        <v>1260</v>
      </c>
      <c r="D161" s="62" t="s">
        <v>18032</v>
      </c>
    </row>
    <row r="162" spans="1:4">
      <c r="A162" s="62">
        <v>1414</v>
      </c>
      <c r="B162" s="62" t="s">
        <v>18052</v>
      </c>
      <c r="C162" s="62">
        <v>1260</v>
      </c>
      <c r="D162" s="62" t="s">
        <v>18052</v>
      </c>
    </row>
    <row r="163" spans="1:4">
      <c r="A163" s="62">
        <v>1187</v>
      </c>
      <c r="B163" s="62" t="s">
        <v>18004</v>
      </c>
      <c r="C163" s="62">
        <v>1260</v>
      </c>
      <c r="D163" s="62" t="s">
        <v>18004</v>
      </c>
    </row>
    <row r="164" spans="1:4">
      <c r="A164" s="62">
        <v>1442</v>
      </c>
      <c r="B164" s="62" t="s">
        <v>22072</v>
      </c>
      <c r="C164" s="62">
        <v>1260</v>
      </c>
      <c r="D164" s="62" t="s">
        <v>22072</v>
      </c>
    </row>
    <row r="165" spans="1:4">
      <c r="A165" s="62">
        <v>1453</v>
      </c>
      <c r="B165" s="62" t="s">
        <v>22074</v>
      </c>
      <c r="C165" s="62">
        <v>1260</v>
      </c>
      <c r="D165" s="62" t="s">
        <v>22074</v>
      </c>
    </row>
    <row r="166" spans="1:4">
      <c r="A166" s="62">
        <v>1414</v>
      </c>
      <c r="B166" s="62" t="s">
        <v>18052</v>
      </c>
      <c r="C166" s="62">
        <v>1260</v>
      </c>
      <c r="D166" s="62" t="s">
        <v>18052</v>
      </c>
    </row>
    <row r="167" spans="1:4">
      <c r="A167" s="62">
        <v>1414</v>
      </c>
      <c r="B167" s="62" t="s">
        <v>18052</v>
      </c>
      <c r="C167" s="62">
        <v>1260</v>
      </c>
      <c r="D167" s="62" t="s">
        <v>18052</v>
      </c>
    </row>
    <row r="168" spans="1:4">
      <c r="A168" s="62">
        <v>1079</v>
      </c>
      <c r="B168" s="62" t="s">
        <v>17615</v>
      </c>
      <c r="C168" s="62">
        <v>1260</v>
      </c>
      <c r="D168" s="62" t="s">
        <v>17615</v>
      </c>
    </row>
    <row r="169" spans="1:4">
      <c r="A169" s="62">
        <v>1187</v>
      </c>
      <c r="B169" s="62" t="s">
        <v>18004</v>
      </c>
      <c r="C169" s="62">
        <v>1260</v>
      </c>
      <c r="D169" s="62" t="s">
        <v>18004</v>
      </c>
    </row>
    <row r="170" spans="1:4">
      <c r="A170" s="62">
        <v>1218</v>
      </c>
      <c r="B170" s="62" t="s">
        <v>35670</v>
      </c>
      <c r="C170" s="62">
        <v>1260</v>
      </c>
      <c r="D170" s="62" t="s">
        <v>35670</v>
      </c>
    </row>
    <row r="171" spans="1:4">
      <c r="A171" s="62">
        <v>1221</v>
      </c>
      <c r="B171" s="62" t="s">
        <v>35671</v>
      </c>
      <c r="C171" s="62">
        <v>1260</v>
      </c>
      <c r="D171" s="62" t="s">
        <v>35671</v>
      </c>
    </row>
    <row r="172" spans="1:4">
      <c r="A172" s="62">
        <v>1036</v>
      </c>
      <c r="B172" s="62" t="s">
        <v>35745</v>
      </c>
      <c r="C172" s="62">
        <v>1260</v>
      </c>
      <c r="D172" s="62" t="s">
        <v>35745</v>
      </c>
    </row>
    <row r="173" spans="1:4">
      <c r="A173" s="62">
        <v>1036</v>
      </c>
      <c r="B173" s="62" t="s">
        <v>35745</v>
      </c>
      <c r="C173" s="62">
        <v>1260</v>
      </c>
      <c r="D173" s="62" t="s">
        <v>35745</v>
      </c>
    </row>
    <row r="174" spans="1:4">
      <c r="A174" s="62">
        <v>1079</v>
      </c>
      <c r="B174" s="62" t="s">
        <v>17615</v>
      </c>
      <c r="C174" s="62">
        <v>1260</v>
      </c>
      <c r="D174" s="62" t="s">
        <v>17615</v>
      </c>
    </row>
    <row r="175" spans="1:4">
      <c r="A175" s="62">
        <v>1187</v>
      </c>
      <c r="B175" s="62" t="s">
        <v>18004</v>
      </c>
      <c r="C175" s="62">
        <v>1260</v>
      </c>
      <c r="D175" s="62" t="s">
        <v>18004</v>
      </c>
    </row>
    <row r="176" spans="1:4">
      <c r="A176" s="62">
        <v>1147</v>
      </c>
      <c r="B176" s="62" t="s">
        <v>21661</v>
      </c>
      <c r="C176" s="62">
        <v>1270</v>
      </c>
      <c r="D176" s="62" t="s">
        <v>21661</v>
      </c>
    </row>
    <row r="177" spans="1:4">
      <c r="A177" s="62">
        <v>1296</v>
      </c>
      <c r="B177" s="62" t="s">
        <v>21695</v>
      </c>
      <c r="C177" s="62">
        <v>1270</v>
      </c>
      <c r="D177" s="62" t="s">
        <v>21695</v>
      </c>
    </row>
    <row r="178" spans="1:4">
      <c r="A178" s="62">
        <v>1029</v>
      </c>
      <c r="B178" s="62" t="s">
        <v>24523</v>
      </c>
      <c r="C178" s="62">
        <v>1270</v>
      </c>
      <c r="D178" s="62" t="s">
        <v>24523</v>
      </c>
    </row>
    <row r="179" spans="1:4">
      <c r="A179" s="62">
        <v>1445</v>
      </c>
      <c r="B179" s="62" t="s">
        <v>24592</v>
      </c>
      <c r="C179" s="62">
        <v>1270</v>
      </c>
      <c r="D179" s="62" t="s">
        <v>24592</v>
      </c>
    </row>
    <row r="180" spans="1:4">
      <c r="A180" s="62">
        <v>1108</v>
      </c>
      <c r="B180" s="62" t="s">
        <v>35651</v>
      </c>
      <c r="C180" s="62">
        <v>1270</v>
      </c>
      <c r="D180" s="62" t="s">
        <v>35651</v>
      </c>
    </row>
    <row r="181" spans="1:4">
      <c r="A181" s="62">
        <v>1391</v>
      </c>
      <c r="B181" s="62" t="s">
        <v>35697</v>
      </c>
      <c r="C181" s="62">
        <v>1270</v>
      </c>
      <c r="D181" s="62" t="s">
        <v>35697</v>
      </c>
    </row>
    <row r="182" spans="1:4">
      <c r="A182" s="62">
        <v>1432</v>
      </c>
      <c r="B182" s="62" t="s">
        <v>35705</v>
      </c>
      <c r="C182" s="62">
        <v>1270</v>
      </c>
      <c r="D182" s="62" t="s">
        <v>35705</v>
      </c>
    </row>
    <row r="183" spans="1:4">
      <c r="A183" s="62">
        <v>1313</v>
      </c>
      <c r="B183" s="62" t="s">
        <v>21697</v>
      </c>
      <c r="C183" s="62">
        <v>1280</v>
      </c>
      <c r="D183" s="62" t="s">
        <v>21697</v>
      </c>
    </row>
    <row r="184" spans="1:4">
      <c r="A184" s="62">
        <v>1313</v>
      </c>
      <c r="B184" s="62" t="s">
        <v>21697</v>
      </c>
      <c r="C184" s="62">
        <v>1280</v>
      </c>
      <c r="D184" s="62" t="s">
        <v>21697</v>
      </c>
    </row>
    <row r="185" spans="1:4">
      <c r="A185" s="62">
        <v>1179</v>
      </c>
      <c r="B185" s="62" t="s">
        <v>18003</v>
      </c>
      <c r="C185" s="62">
        <v>1290</v>
      </c>
      <c r="D185" s="62" t="s">
        <v>18003</v>
      </c>
    </row>
    <row r="186" spans="1:4">
      <c r="A186" s="62">
        <v>1365</v>
      </c>
      <c r="B186" s="62" t="s">
        <v>18039</v>
      </c>
      <c r="C186" s="62">
        <v>1290</v>
      </c>
      <c r="D186" s="62" t="s">
        <v>18039</v>
      </c>
    </row>
    <row r="187" spans="1:4">
      <c r="A187" s="62">
        <v>1136</v>
      </c>
      <c r="B187" s="62" t="s">
        <v>21659</v>
      </c>
      <c r="C187" s="62">
        <v>1290</v>
      </c>
      <c r="D187" s="62" t="s">
        <v>21659</v>
      </c>
    </row>
    <row r="188" spans="1:4">
      <c r="A188" s="62">
        <v>1306</v>
      </c>
      <c r="B188" s="62" t="s">
        <v>21696</v>
      </c>
      <c r="C188" s="62">
        <v>1290</v>
      </c>
      <c r="D188" s="62" t="s">
        <v>21696</v>
      </c>
    </row>
    <row r="189" spans="1:4">
      <c r="A189" s="62">
        <v>1123</v>
      </c>
      <c r="B189" s="62" t="s">
        <v>24538</v>
      </c>
      <c r="C189" s="62">
        <v>1290</v>
      </c>
      <c r="D189" s="62" t="s">
        <v>24538</v>
      </c>
    </row>
    <row r="190" spans="1:4">
      <c r="A190" s="62">
        <v>1334</v>
      </c>
      <c r="B190" s="62" t="s">
        <v>35690</v>
      </c>
      <c r="C190" s="62">
        <v>1290</v>
      </c>
      <c r="D190" s="62" t="s">
        <v>35690</v>
      </c>
    </row>
    <row r="191" spans="1:4">
      <c r="A191" s="62">
        <v>1042</v>
      </c>
      <c r="B191" s="62" t="s">
        <v>28941</v>
      </c>
      <c r="C191" s="62">
        <v>1290</v>
      </c>
      <c r="D191" s="62" t="s">
        <v>28941</v>
      </c>
    </row>
    <row r="192" spans="1:4">
      <c r="A192" s="62">
        <v>1046</v>
      </c>
      <c r="B192" s="62" t="s">
        <v>35750</v>
      </c>
      <c r="C192" s="62">
        <v>1290</v>
      </c>
      <c r="D192" s="62" t="s">
        <v>35750</v>
      </c>
    </row>
    <row r="193" spans="1:5">
      <c r="A193" s="62">
        <v>1134</v>
      </c>
      <c r="B193" s="62" t="s">
        <v>24541</v>
      </c>
      <c r="C193" s="62">
        <v>1290</v>
      </c>
      <c r="D193" s="62" t="s">
        <v>24541</v>
      </c>
    </row>
    <row r="194" spans="1:5">
      <c r="A194" s="62">
        <v>1203</v>
      </c>
      <c r="B194" s="62" t="s">
        <v>35775</v>
      </c>
      <c r="C194" s="62">
        <v>1290</v>
      </c>
      <c r="D194" s="62" t="s">
        <v>35775</v>
      </c>
    </row>
    <row r="195" spans="1:5">
      <c r="A195" s="62">
        <v>1058</v>
      </c>
      <c r="B195" s="62" t="s">
        <v>17611</v>
      </c>
      <c r="C195" s="62">
        <v>1300</v>
      </c>
      <c r="D195" s="62" t="s">
        <v>17611</v>
      </c>
    </row>
    <row r="196" spans="1:5">
      <c r="A196" s="62">
        <v>1098</v>
      </c>
      <c r="B196" s="62" t="s">
        <v>17618</v>
      </c>
      <c r="C196" s="62">
        <v>1300</v>
      </c>
      <c r="D196" s="62" t="s">
        <v>17618</v>
      </c>
    </row>
    <row r="197" spans="1:5">
      <c r="A197" s="62">
        <v>1110</v>
      </c>
      <c r="B197" s="62" t="s">
        <v>17619</v>
      </c>
      <c r="C197" s="62">
        <v>1300</v>
      </c>
      <c r="D197" s="62" t="s">
        <v>17619</v>
      </c>
    </row>
    <row r="198" spans="1:5">
      <c r="A198" s="62">
        <v>1141</v>
      </c>
      <c r="B198" s="62" t="s">
        <v>12658</v>
      </c>
      <c r="C198" s="62">
        <v>1300</v>
      </c>
      <c r="D198" s="62" t="s">
        <v>12658</v>
      </c>
    </row>
    <row r="199" spans="1:5">
      <c r="A199" s="62">
        <v>1341</v>
      </c>
      <c r="B199" s="62" t="s">
        <v>18035</v>
      </c>
      <c r="C199" s="62">
        <v>1300</v>
      </c>
      <c r="D199" s="62" t="s">
        <v>18035</v>
      </c>
    </row>
    <row r="200" spans="1:5">
      <c r="A200" s="62">
        <v>1116</v>
      </c>
      <c r="B200" s="62" t="s">
        <v>21655</v>
      </c>
      <c r="C200" s="62">
        <v>1300</v>
      </c>
      <c r="D200" s="62" t="s">
        <v>21655</v>
      </c>
    </row>
    <row r="201" spans="1:5">
      <c r="A201" s="62">
        <v>1193</v>
      </c>
      <c r="B201" s="62" t="s">
        <v>21672</v>
      </c>
      <c r="C201" s="62">
        <v>1300</v>
      </c>
      <c r="D201" s="62" t="s">
        <v>21672</v>
      </c>
    </row>
    <row r="202" spans="1:5">
      <c r="A202" s="62">
        <v>1227</v>
      </c>
      <c r="B202" s="62" t="s">
        <v>21679</v>
      </c>
      <c r="C202" s="62">
        <v>1300</v>
      </c>
      <c r="D202" s="62" t="s">
        <v>21679</v>
      </c>
    </row>
    <row r="203" spans="1:5">
      <c r="A203" s="62">
        <v>1239</v>
      </c>
      <c r="B203" s="62" t="s">
        <v>21682</v>
      </c>
      <c r="C203" s="62">
        <v>1300</v>
      </c>
      <c r="D203" s="62" t="s">
        <v>21682</v>
      </c>
    </row>
    <row r="204" spans="1:5">
      <c r="A204" s="62">
        <v>1286</v>
      </c>
      <c r="B204" s="62" t="s">
        <v>21692</v>
      </c>
      <c r="C204" s="62">
        <v>1300</v>
      </c>
      <c r="D204" s="62" t="s">
        <v>21692</v>
      </c>
    </row>
    <row r="205" spans="1:5">
      <c r="A205" s="62">
        <v>1009</v>
      </c>
      <c r="B205" s="62" t="s">
        <v>24519</v>
      </c>
      <c r="C205" s="62">
        <v>1300</v>
      </c>
      <c r="D205" s="62" t="s">
        <v>24519</v>
      </c>
    </row>
    <row r="206" spans="1:5">
      <c r="A206" s="62">
        <v>1117</v>
      </c>
      <c r="B206" s="62" t="s">
        <v>24537</v>
      </c>
      <c r="C206" s="62">
        <v>1300</v>
      </c>
      <c r="D206" s="62" t="s">
        <v>24537</v>
      </c>
    </row>
    <row r="207" spans="1:5">
      <c r="A207" s="62">
        <v>1294</v>
      </c>
      <c r="B207" s="62" t="s">
        <v>24567</v>
      </c>
      <c r="C207" s="62">
        <v>1300</v>
      </c>
      <c r="D207" s="62" t="s">
        <v>24567</v>
      </c>
      <c r="E207" s="62" t="s">
        <v>303</v>
      </c>
    </row>
    <row r="208" spans="1:5">
      <c r="A208" s="62">
        <v>1310</v>
      </c>
      <c r="B208" s="62" t="s">
        <v>24569</v>
      </c>
      <c r="C208" s="62">
        <v>1300</v>
      </c>
      <c r="D208" s="62" t="s">
        <v>24569</v>
      </c>
    </row>
    <row r="209" spans="1:5">
      <c r="A209" s="62">
        <v>1015</v>
      </c>
      <c r="B209" s="62" t="s">
        <v>35641</v>
      </c>
      <c r="C209" s="62">
        <v>1300</v>
      </c>
      <c r="D209" s="62" t="s">
        <v>35641</v>
      </c>
    </row>
    <row r="210" spans="1:5">
      <c r="A210" s="62">
        <v>1034</v>
      </c>
      <c r="B210" s="62" t="s">
        <v>9256</v>
      </c>
      <c r="C210" s="62">
        <v>1300</v>
      </c>
      <c r="D210" s="62" t="s">
        <v>9256</v>
      </c>
    </row>
    <row r="211" spans="1:5">
      <c r="A211" s="62">
        <v>1268</v>
      </c>
      <c r="B211" s="62" t="s">
        <v>35679</v>
      </c>
      <c r="C211" s="62">
        <v>1300</v>
      </c>
      <c r="D211" s="62" t="s">
        <v>35679</v>
      </c>
    </row>
    <row r="212" spans="1:5">
      <c r="A212" s="62">
        <v>1286</v>
      </c>
      <c r="B212" s="62" t="s">
        <v>21692</v>
      </c>
      <c r="C212" s="62">
        <v>1300</v>
      </c>
      <c r="D212" s="62" t="s">
        <v>21692</v>
      </c>
    </row>
    <row r="213" spans="1:5">
      <c r="A213" s="62">
        <v>1358</v>
      </c>
      <c r="B213" s="62" t="s">
        <v>35693</v>
      </c>
      <c r="C213" s="62">
        <v>1300</v>
      </c>
      <c r="D213" s="62" t="s">
        <v>35693</v>
      </c>
    </row>
    <row r="214" spans="1:5">
      <c r="A214" s="62">
        <v>1006</v>
      </c>
      <c r="B214" s="62" t="s">
        <v>35741</v>
      </c>
      <c r="C214" s="62">
        <v>1300</v>
      </c>
      <c r="D214" s="62" t="s">
        <v>35741</v>
      </c>
    </row>
    <row r="215" spans="1:5">
      <c r="A215" s="62">
        <v>1015</v>
      </c>
      <c r="B215" s="62" t="s">
        <v>35641</v>
      </c>
      <c r="C215" s="62">
        <v>1300</v>
      </c>
      <c r="D215" s="62" t="s">
        <v>35641</v>
      </c>
    </row>
    <row r="216" spans="1:5">
      <c r="A216" s="62">
        <v>1061</v>
      </c>
      <c r="B216" s="62" t="s">
        <v>28237</v>
      </c>
      <c r="C216" s="62">
        <v>1300</v>
      </c>
      <c r="D216" s="62" t="s">
        <v>28237</v>
      </c>
    </row>
    <row r="217" spans="1:5">
      <c r="A217" s="62">
        <v>1234</v>
      </c>
      <c r="B217" s="62" t="s">
        <v>35780</v>
      </c>
      <c r="C217" s="62">
        <v>1300</v>
      </c>
      <c r="D217" s="62" t="s">
        <v>35780</v>
      </c>
    </row>
    <row r="218" spans="1:5">
      <c r="A218" s="62">
        <v>1338</v>
      </c>
      <c r="B218" s="62" t="s">
        <v>36134</v>
      </c>
      <c r="C218" s="62">
        <v>1300</v>
      </c>
      <c r="D218" s="62" t="s">
        <v>36134</v>
      </c>
    </row>
    <row r="219" spans="1:5">
      <c r="A219" s="62">
        <v>1454</v>
      </c>
      <c r="B219" s="62" t="s">
        <v>36158</v>
      </c>
      <c r="C219" s="62">
        <v>1300</v>
      </c>
      <c r="D219" s="62" t="s">
        <v>36158</v>
      </c>
      <c r="E219" s="62" t="s">
        <v>316</v>
      </c>
    </row>
    <row r="220" spans="1:5">
      <c r="A220" s="62">
        <v>1140</v>
      </c>
      <c r="B220" s="62" t="s">
        <v>17623</v>
      </c>
      <c r="C220" s="62">
        <v>1310</v>
      </c>
      <c r="D220" s="62" t="s">
        <v>17623</v>
      </c>
    </row>
    <row r="221" spans="1:5">
      <c r="A221" s="62">
        <v>1264</v>
      </c>
      <c r="B221" s="62" t="s">
        <v>18022</v>
      </c>
      <c r="C221" s="62">
        <v>1310</v>
      </c>
      <c r="D221" s="62" t="s">
        <v>18022</v>
      </c>
    </row>
    <row r="222" spans="1:5">
      <c r="A222" s="62">
        <v>1301</v>
      </c>
      <c r="B222" s="62" t="s">
        <v>18027</v>
      </c>
      <c r="C222" s="62">
        <v>1310</v>
      </c>
      <c r="D222" s="62" t="s">
        <v>18027</v>
      </c>
    </row>
    <row r="223" spans="1:5">
      <c r="A223" s="62">
        <v>1375</v>
      </c>
      <c r="B223" s="62" t="s">
        <v>18042</v>
      </c>
      <c r="C223" s="62">
        <v>1310</v>
      </c>
      <c r="D223" s="62" t="s">
        <v>18042</v>
      </c>
      <c r="E223" s="62" t="s">
        <v>321</v>
      </c>
    </row>
    <row r="224" spans="1:5">
      <c r="A224" s="62">
        <v>1115</v>
      </c>
      <c r="B224" s="62" t="s">
        <v>21654</v>
      </c>
      <c r="C224" s="62">
        <v>1310</v>
      </c>
      <c r="D224" s="62" t="s">
        <v>21654</v>
      </c>
    </row>
    <row r="225" spans="1:4">
      <c r="A225" s="62">
        <v>1385</v>
      </c>
      <c r="B225" s="62" t="s">
        <v>186</v>
      </c>
      <c r="C225" s="62">
        <v>1310</v>
      </c>
      <c r="D225" s="62" t="s">
        <v>186</v>
      </c>
    </row>
    <row r="226" spans="1:4">
      <c r="A226" s="62">
        <v>1065</v>
      </c>
      <c r="B226" s="62" t="s">
        <v>35752</v>
      </c>
      <c r="C226" s="62">
        <v>1310</v>
      </c>
      <c r="D226" s="62" t="s">
        <v>35752</v>
      </c>
    </row>
    <row r="227" spans="1:4">
      <c r="A227" s="62">
        <v>1065</v>
      </c>
      <c r="B227" s="62" t="s">
        <v>35752</v>
      </c>
      <c r="C227" s="62">
        <v>1310</v>
      </c>
      <c r="D227" s="62" t="s">
        <v>35752</v>
      </c>
    </row>
    <row r="228" spans="1:4">
      <c r="A228" s="62">
        <v>1259</v>
      </c>
      <c r="B228" s="62" t="s">
        <v>35783</v>
      </c>
      <c r="C228" s="62">
        <v>1310</v>
      </c>
      <c r="D228" s="62" t="s">
        <v>35783</v>
      </c>
    </row>
    <row r="229" spans="1:4">
      <c r="A229" s="62">
        <v>1074</v>
      </c>
      <c r="B229" s="62" t="s">
        <v>21642</v>
      </c>
      <c r="C229" s="62">
        <v>1320</v>
      </c>
      <c r="D229" s="62" t="s">
        <v>21642</v>
      </c>
    </row>
    <row r="230" spans="1:4">
      <c r="A230" s="62">
        <v>1092</v>
      </c>
      <c r="B230" s="62" t="s">
        <v>21650</v>
      </c>
      <c r="C230" s="62">
        <v>1320</v>
      </c>
      <c r="D230" s="62" t="s">
        <v>21650</v>
      </c>
    </row>
    <row r="231" spans="1:4">
      <c r="A231" s="62">
        <v>1449</v>
      </c>
      <c r="B231" s="62" t="s">
        <v>35706</v>
      </c>
      <c r="C231" s="62">
        <v>1320</v>
      </c>
      <c r="D231" s="62" t="s">
        <v>35706</v>
      </c>
    </row>
    <row r="232" spans="1:4">
      <c r="A232" s="62">
        <v>1090</v>
      </c>
      <c r="B232" s="62" t="s">
        <v>17010</v>
      </c>
      <c r="C232" s="62">
        <v>1320</v>
      </c>
      <c r="D232" s="62" t="s">
        <v>17010</v>
      </c>
    </row>
    <row r="233" spans="1:4">
      <c r="A233" s="62">
        <v>1129</v>
      </c>
      <c r="B233" s="62" t="s">
        <v>17520</v>
      </c>
      <c r="C233" s="62">
        <v>1320</v>
      </c>
      <c r="D233" s="62" t="s">
        <v>17520</v>
      </c>
    </row>
    <row r="234" spans="1:4">
      <c r="A234" s="62">
        <v>1381</v>
      </c>
      <c r="B234" s="62" t="s">
        <v>36144</v>
      </c>
      <c r="C234" s="62">
        <v>1320</v>
      </c>
      <c r="D234" s="62" t="s">
        <v>36144</v>
      </c>
    </row>
    <row r="235" spans="1:4">
      <c r="A235" s="62">
        <v>1443</v>
      </c>
      <c r="B235" s="62" t="s">
        <v>18055</v>
      </c>
      <c r="C235" s="62">
        <v>1330</v>
      </c>
      <c r="D235" s="62" t="s">
        <v>18055</v>
      </c>
    </row>
    <row r="236" spans="1:4">
      <c r="A236" s="62">
        <v>1434</v>
      </c>
      <c r="B236" s="62" t="s">
        <v>22070</v>
      </c>
      <c r="C236" s="62">
        <v>1330</v>
      </c>
      <c r="D236" s="62" t="s">
        <v>22070</v>
      </c>
    </row>
    <row r="237" spans="1:4">
      <c r="A237" s="62">
        <v>1207</v>
      </c>
      <c r="B237" s="62" t="s">
        <v>16764</v>
      </c>
      <c r="C237" s="62">
        <v>1330</v>
      </c>
      <c r="D237" s="62" t="s">
        <v>16764</v>
      </c>
    </row>
    <row r="238" spans="1:4">
      <c r="A238" s="62">
        <v>1052</v>
      </c>
      <c r="B238" s="62" t="s">
        <v>35644</v>
      </c>
      <c r="C238" s="62">
        <v>1330</v>
      </c>
      <c r="D238" s="62" t="s">
        <v>35644</v>
      </c>
    </row>
    <row r="239" spans="1:4">
      <c r="A239" s="62">
        <v>1299</v>
      </c>
      <c r="B239" s="62" t="s">
        <v>35686</v>
      </c>
      <c r="C239" s="62">
        <v>1330</v>
      </c>
      <c r="D239" s="62" t="s">
        <v>35686</v>
      </c>
    </row>
    <row r="240" spans="1:4">
      <c r="A240" s="62">
        <v>1382</v>
      </c>
      <c r="B240" s="62" t="s">
        <v>35694</v>
      </c>
      <c r="C240" s="62">
        <v>1330</v>
      </c>
      <c r="D240" s="62" t="s">
        <v>35694</v>
      </c>
    </row>
    <row r="241" spans="1:5">
      <c r="A241" s="62">
        <v>1005</v>
      </c>
      <c r="B241" s="62" t="s">
        <v>35740</v>
      </c>
      <c r="C241" s="62">
        <v>1330</v>
      </c>
      <c r="D241" s="62" t="s">
        <v>35740</v>
      </c>
    </row>
    <row r="242" spans="1:5">
      <c r="A242" s="62">
        <v>1045</v>
      </c>
      <c r="B242" s="62" t="s">
        <v>35749</v>
      </c>
      <c r="C242" s="62">
        <v>1330</v>
      </c>
      <c r="D242" s="62" t="s">
        <v>35749</v>
      </c>
    </row>
    <row r="243" spans="1:5">
      <c r="A243" s="62">
        <v>1024</v>
      </c>
      <c r="B243" s="62" t="s">
        <v>17601</v>
      </c>
      <c r="C243" s="62">
        <v>1340</v>
      </c>
      <c r="D243" s="62" t="s">
        <v>17601</v>
      </c>
    </row>
    <row r="244" spans="1:5">
      <c r="A244" s="62">
        <v>1154</v>
      </c>
      <c r="B244" s="62" t="s">
        <v>17999</v>
      </c>
      <c r="C244" s="62">
        <v>1340</v>
      </c>
      <c r="D244" s="62" t="s">
        <v>17999</v>
      </c>
    </row>
    <row r="245" spans="1:5">
      <c r="A245" s="62">
        <v>1236</v>
      </c>
      <c r="B245" s="62" t="s">
        <v>18014</v>
      </c>
      <c r="C245" s="62">
        <v>1340</v>
      </c>
      <c r="D245" s="62" t="s">
        <v>18014</v>
      </c>
    </row>
    <row r="246" spans="1:5">
      <c r="A246" s="62">
        <v>1040</v>
      </c>
      <c r="B246" s="62" t="s">
        <v>21635</v>
      </c>
      <c r="C246" s="62">
        <v>1340</v>
      </c>
      <c r="D246" s="62" t="s">
        <v>21635</v>
      </c>
    </row>
    <row r="247" spans="1:5">
      <c r="A247" s="62">
        <v>1130</v>
      </c>
      <c r="B247" s="62" t="s">
        <v>21658</v>
      </c>
      <c r="C247" s="62">
        <v>1340</v>
      </c>
      <c r="D247" s="62" t="s">
        <v>21658</v>
      </c>
    </row>
    <row r="248" spans="1:5">
      <c r="A248" s="62">
        <v>1387</v>
      </c>
      <c r="B248" s="62" t="s">
        <v>2073</v>
      </c>
      <c r="C248" s="62">
        <v>1340</v>
      </c>
      <c r="D248" s="62" t="s">
        <v>2073</v>
      </c>
      <c r="E248" s="62" t="s">
        <v>347</v>
      </c>
    </row>
    <row r="249" spans="1:5">
      <c r="A249" s="62">
        <v>1163</v>
      </c>
      <c r="B249" s="62" t="s">
        <v>24547</v>
      </c>
      <c r="C249" s="62">
        <v>1340</v>
      </c>
      <c r="D249" s="62" t="s">
        <v>24547</v>
      </c>
    </row>
    <row r="250" spans="1:5">
      <c r="A250" s="62">
        <v>1196</v>
      </c>
      <c r="B250" s="62" t="s">
        <v>35667</v>
      </c>
      <c r="C250" s="62">
        <v>1340</v>
      </c>
      <c r="D250" s="62" t="s">
        <v>35667</v>
      </c>
    </row>
    <row r="251" spans="1:5">
      <c r="A251" s="62">
        <v>1229</v>
      </c>
      <c r="B251" s="62" t="s">
        <v>35779</v>
      </c>
      <c r="C251" s="62">
        <v>1340</v>
      </c>
      <c r="D251" s="62" t="s">
        <v>35779</v>
      </c>
    </row>
    <row r="252" spans="1:5">
      <c r="A252" s="62">
        <v>1266</v>
      </c>
      <c r="B252" s="62" t="s">
        <v>35785</v>
      </c>
      <c r="C252" s="62">
        <v>1340</v>
      </c>
      <c r="D252" s="62" t="s">
        <v>35785</v>
      </c>
    </row>
    <row r="253" spans="1:5">
      <c r="A253" s="62">
        <v>1346</v>
      </c>
      <c r="B253" s="62" t="s">
        <v>36136</v>
      </c>
      <c r="C253" s="62">
        <v>1340</v>
      </c>
      <c r="D253" s="62" t="s">
        <v>36136</v>
      </c>
    </row>
    <row r="254" spans="1:5">
      <c r="A254" s="62">
        <v>1073</v>
      </c>
      <c r="B254" s="62" t="s">
        <v>17614</v>
      </c>
      <c r="C254" s="62">
        <v>1350</v>
      </c>
      <c r="D254" s="62" t="s">
        <v>17614</v>
      </c>
    </row>
    <row r="255" spans="1:5">
      <c r="A255" s="62">
        <v>1133</v>
      </c>
      <c r="B255" s="62" t="s">
        <v>17622</v>
      </c>
      <c r="C255" s="62">
        <v>1350</v>
      </c>
      <c r="D255" s="62" t="s">
        <v>17622</v>
      </c>
    </row>
    <row r="256" spans="1:5">
      <c r="A256" s="62">
        <v>1162</v>
      </c>
      <c r="B256" s="62" t="s">
        <v>18001</v>
      </c>
      <c r="C256" s="62">
        <v>1350</v>
      </c>
      <c r="D256" s="62" t="s">
        <v>18001</v>
      </c>
    </row>
    <row r="257" spans="1:4">
      <c r="A257" s="62">
        <v>1456</v>
      </c>
      <c r="B257" s="62" t="s">
        <v>18056</v>
      </c>
      <c r="C257" s="62">
        <v>1350</v>
      </c>
      <c r="D257" s="62" t="s">
        <v>18056</v>
      </c>
    </row>
    <row r="258" spans="1:4">
      <c r="A258" s="62">
        <v>1010</v>
      </c>
      <c r="B258" s="62" t="s">
        <v>35640</v>
      </c>
      <c r="C258" s="62">
        <v>1350</v>
      </c>
      <c r="D258" s="62" t="s">
        <v>35640</v>
      </c>
    </row>
    <row r="259" spans="1:4">
      <c r="A259" s="62">
        <v>1208</v>
      </c>
      <c r="B259" s="62" t="s">
        <v>35668</v>
      </c>
      <c r="C259" s="62">
        <v>1350</v>
      </c>
      <c r="D259" s="62" t="s">
        <v>35668</v>
      </c>
    </row>
    <row r="260" spans="1:4">
      <c r="A260" s="62">
        <v>1039</v>
      </c>
      <c r="B260" s="62" t="s">
        <v>22623</v>
      </c>
      <c r="C260" s="62">
        <v>1350</v>
      </c>
      <c r="D260" s="62" t="s">
        <v>22623</v>
      </c>
    </row>
    <row r="261" spans="1:4">
      <c r="A261" s="62">
        <v>1138</v>
      </c>
      <c r="B261" s="62" t="s">
        <v>35763</v>
      </c>
      <c r="C261" s="62">
        <v>1350</v>
      </c>
      <c r="D261" s="62" t="s">
        <v>35763</v>
      </c>
    </row>
    <row r="262" spans="1:4">
      <c r="A262" s="62">
        <v>1302</v>
      </c>
      <c r="B262" s="62" t="s">
        <v>35790</v>
      </c>
      <c r="C262" s="62">
        <v>1350</v>
      </c>
      <c r="D262" s="62" t="s">
        <v>35790</v>
      </c>
    </row>
    <row r="263" spans="1:4">
      <c r="A263" s="62">
        <v>1032</v>
      </c>
      <c r="B263" s="62" t="s">
        <v>17603</v>
      </c>
      <c r="C263" s="62">
        <v>1360</v>
      </c>
      <c r="D263" s="62" t="s">
        <v>17603</v>
      </c>
    </row>
    <row r="264" spans="1:4">
      <c r="A264" s="62">
        <v>1027</v>
      </c>
      <c r="B264" s="62" t="s">
        <v>12823</v>
      </c>
      <c r="C264" s="62">
        <v>1360</v>
      </c>
      <c r="D264" s="62" t="s">
        <v>12823</v>
      </c>
    </row>
    <row r="265" spans="1:4">
      <c r="A265" s="62">
        <v>1032</v>
      </c>
      <c r="B265" s="62" t="s">
        <v>17603</v>
      </c>
      <c r="C265" s="62">
        <v>1360</v>
      </c>
      <c r="D265" s="62" t="s">
        <v>17603</v>
      </c>
    </row>
    <row r="266" spans="1:4">
      <c r="A266" s="62">
        <v>1032</v>
      </c>
      <c r="B266" s="62" t="s">
        <v>17603</v>
      </c>
      <c r="C266" s="62">
        <v>1360</v>
      </c>
      <c r="D266" s="62" t="s">
        <v>17603</v>
      </c>
    </row>
    <row r="267" spans="1:4">
      <c r="A267" s="62">
        <v>1062</v>
      </c>
      <c r="B267" s="62" t="s">
        <v>6676</v>
      </c>
      <c r="C267" s="62">
        <v>1360</v>
      </c>
      <c r="D267" s="62" t="s">
        <v>6676</v>
      </c>
    </row>
    <row r="268" spans="1:4">
      <c r="A268" s="62">
        <v>1224</v>
      </c>
      <c r="B268" s="62" t="s">
        <v>35672</v>
      </c>
      <c r="C268" s="62">
        <v>1360</v>
      </c>
      <c r="D268" s="62" t="s">
        <v>35672</v>
      </c>
    </row>
    <row r="269" spans="1:4">
      <c r="A269" s="62">
        <v>1032</v>
      </c>
      <c r="B269" s="62" t="s">
        <v>17603</v>
      </c>
      <c r="C269" s="62">
        <v>1360</v>
      </c>
      <c r="D269" s="62" t="s">
        <v>17603</v>
      </c>
    </row>
    <row r="270" spans="1:4">
      <c r="A270" s="62">
        <v>1062</v>
      </c>
      <c r="B270" s="62" t="s">
        <v>6676</v>
      </c>
      <c r="C270" s="62">
        <v>1360</v>
      </c>
      <c r="D270" s="62" t="s">
        <v>6676</v>
      </c>
    </row>
    <row r="271" spans="1:4">
      <c r="A271" s="62">
        <v>1038</v>
      </c>
      <c r="B271" s="62" t="s">
        <v>17607</v>
      </c>
      <c r="C271" s="62">
        <v>1370</v>
      </c>
      <c r="D271" s="62" t="s">
        <v>17607</v>
      </c>
    </row>
    <row r="272" spans="1:4">
      <c r="A272" s="62">
        <v>1241</v>
      </c>
      <c r="B272" s="62" t="s">
        <v>24555</v>
      </c>
      <c r="C272" s="62">
        <v>1370</v>
      </c>
      <c r="D272" s="62" t="s">
        <v>24555</v>
      </c>
    </row>
    <row r="273" spans="1:5">
      <c r="A273" s="62">
        <v>1426</v>
      </c>
      <c r="B273" s="62" t="s">
        <v>24588</v>
      </c>
      <c r="C273" s="62">
        <v>1370</v>
      </c>
      <c r="D273" s="62" t="s">
        <v>24588</v>
      </c>
    </row>
    <row r="274" spans="1:5">
      <c r="A274" s="62">
        <v>1127</v>
      </c>
      <c r="B274" s="62" t="s">
        <v>35655</v>
      </c>
      <c r="C274" s="62">
        <v>1370</v>
      </c>
      <c r="D274" s="62" t="s">
        <v>35655</v>
      </c>
    </row>
    <row r="275" spans="1:5">
      <c r="A275" s="62">
        <v>1350</v>
      </c>
      <c r="B275" s="62" t="s">
        <v>29097</v>
      </c>
      <c r="C275" s="62">
        <v>1370</v>
      </c>
      <c r="D275" s="62" t="s">
        <v>29097</v>
      </c>
    </row>
    <row r="276" spans="1:5">
      <c r="A276" s="62">
        <v>1426</v>
      </c>
      <c r="B276" s="62" t="s">
        <v>24588</v>
      </c>
      <c r="C276" s="62">
        <v>1370</v>
      </c>
      <c r="D276" s="62" t="s">
        <v>24588</v>
      </c>
    </row>
    <row r="277" spans="1:5">
      <c r="A277" s="62">
        <v>1426</v>
      </c>
      <c r="B277" s="62" t="s">
        <v>24588</v>
      </c>
      <c r="C277" s="62">
        <v>1370</v>
      </c>
      <c r="D277" s="62" t="s">
        <v>24588</v>
      </c>
    </row>
    <row r="278" spans="1:5">
      <c r="A278" s="62">
        <v>1050</v>
      </c>
      <c r="B278" s="62" t="s">
        <v>17609</v>
      </c>
      <c r="C278" s="62">
        <v>1380</v>
      </c>
      <c r="D278" s="62" t="s">
        <v>17609</v>
      </c>
    </row>
    <row r="279" spans="1:5">
      <c r="A279" s="62">
        <v>1026</v>
      </c>
      <c r="B279" s="62" t="s">
        <v>24522</v>
      </c>
      <c r="C279" s="62">
        <v>1380</v>
      </c>
      <c r="D279" s="62" t="s">
        <v>24522</v>
      </c>
    </row>
    <row r="280" spans="1:5">
      <c r="A280" s="62">
        <v>1025</v>
      </c>
      <c r="B280" s="62" t="s">
        <v>35643</v>
      </c>
      <c r="C280" s="62">
        <v>1380</v>
      </c>
      <c r="D280" s="62" t="s">
        <v>35643</v>
      </c>
    </row>
    <row r="281" spans="1:5">
      <c r="A281" s="62">
        <v>1144</v>
      </c>
      <c r="B281" s="62" t="s">
        <v>390</v>
      </c>
      <c r="C281" s="62">
        <v>1380</v>
      </c>
      <c r="D281" s="62" t="s">
        <v>390</v>
      </c>
      <c r="E281" s="62" t="s">
        <v>380</v>
      </c>
    </row>
    <row r="282" spans="1:5">
      <c r="A282" s="62">
        <v>1332</v>
      </c>
      <c r="B282" s="62" t="s">
        <v>35689</v>
      </c>
      <c r="C282" s="62">
        <v>1380</v>
      </c>
      <c r="D282" s="62" t="s">
        <v>35689</v>
      </c>
    </row>
    <row r="283" spans="1:5">
      <c r="A283" s="62">
        <v>1343</v>
      </c>
      <c r="B283" s="62" t="s">
        <v>35692</v>
      </c>
      <c r="C283" s="62">
        <v>1380</v>
      </c>
      <c r="D283" s="62" t="s">
        <v>35692</v>
      </c>
    </row>
    <row r="284" spans="1:5">
      <c r="A284" s="62">
        <v>1355</v>
      </c>
      <c r="B284" s="62" t="s">
        <v>36140</v>
      </c>
      <c r="C284" s="62">
        <v>1380</v>
      </c>
      <c r="D284" s="62" t="s">
        <v>36140</v>
      </c>
    </row>
    <row r="285" spans="1:5">
      <c r="A285" s="62">
        <v>1318</v>
      </c>
      <c r="B285" s="62" t="s">
        <v>21698</v>
      </c>
      <c r="C285" s="62">
        <v>1390</v>
      </c>
      <c r="D285" s="62" t="s">
        <v>21698</v>
      </c>
    </row>
    <row r="286" spans="1:5">
      <c r="A286" s="62">
        <v>1333</v>
      </c>
      <c r="B286" s="62" t="s">
        <v>21700</v>
      </c>
      <c r="C286" s="62">
        <v>1390</v>
      </c>
      <c r="D286" s="62" t="s">
        <v>21700</v>
      </c>
    </row>
    <row r="287" spans="1:5">
      <c r="A287" s="62">
        <v>1362</v>
      </c>
      <c r="B287" s="62" t="s">
        <v>22060</v>
      </c>
      <c r="C287" s="62">
        <v>1390</v>
      </c>
      <c r="D287" s="62" t="s">
        <v>22060</v>
      </c>
    </row>
    <row r="288" spans="1:5">
      <c r="A288" s="62">
        <v>1371</v>
      </c>
      <c r="B288" s="62" t="s">
        <v>2027</v>
      </c>
      <c r="C288" s="62">
        <v>1390</v>
      </c>
      <c r="D288" s="62" t="s">
        <v>2027</v>
      </c>
    </row>
    <row r="289" spans="1:4">
      <c r="A289" s="62">
        <v>1261</v>
      </c>
      <c r="B289" s="62" t="s">
        <v>24559</v>
      </c>
      <c r="C289" s="62">
        <v>1390</v>
      </c>
      <c r="D289" s="62" t="s">
        <v>24559</v>
      </c>
    </row>
    <row r="290" spans="1:4">
      <c r="A290" s="62">
        <v>1105</v>
      </c>
      <c r="B290" s="62" t="s">
        <v>35761</v>
      </c>
      <c r="C290" s="62">
        <v>1390</v>
      </c>
      <c r="D290" s="62" t="s">
        <v>35761</v>
      </c>
    </row>
    <row r="291" spans="1:4">
      <c r="A291" s="62">
        <v>1248</v>
      </c>
      <c r="B291" s="62" t="s">
        <v>35782</v>
      </c>
      <c r="C291" s="62">
        <v>1390</v>
      </c>
      <c r="D291" s="62" t="s">
        <v>35782</v>
      </c>
    </row>
    <row r="292" spans="1:4">
      <c r="A292" s="62">
        <v>1424</v>
      </c>
      <c r="B292" s="62" t="s">
        <v>36149</v>
      </c>
      <c r="C292" s="62">
        <v>1390</v>
      </c>
      <c r="D292" s="62" t="s">
        <v>36149</v>
      </c>
    </row>
    <row r="293" spans="1:4">
      <c r="A293" s="62">
        <v>1001</v>
      </c>
      <c r="B293" s="62" t="s">
        <v>17598</v>
      </c>
      <c r="C293" s="62">
        <v>1400</v>
      </c>
      <c r="D293" s="62" t="s">
        <v>17598</v>
      </c>
    </row>
    <row r="294" spans="1:4">
      <c r="A294" s="62">
        <v>1328</v>
      </c>
      <c r="B294" s="62" t="s">
        <v>314</v>
      </c>
      <c r="C294" s="62">
        <v>1400</v>
      </c>
      <c r="D294" s="62" t="s">
        <v>314</v>
      </c>
    </row>
    <row r="295" spans="1:4">
      <c r="A295" s="62">
        <v>1412</v>
      </c>
      <c r="B295" s="62" t="s">
        <v>18051</v>
      </c>
      <c r="C295" s="62">
        <v>1400</v>
      </c>
      <c r="D295" s="62" t="s">
        <v>18051</v>
      </c>
    </row>
    <row r="296" spans="1:4">
      <c r="A296" s="62">
        <v>1356</v>
      </c>
      <c r="B296" s="62" t="s">
        <v>22058</v>
      </c>
      <c r="C296" s="62">
        <v>1400</v>
      </c>
      <c r="D296" s="62" t="s">
        <v>22058</v>
      </c>
    </row>
    <row r="297" spans="1:4">
      <c r="A297" s="62">
        <v>1093</v>
      </c>
      <c r="B297" s="62" t="s">
        <v>24532</v>
      </c>
      <c r="C297" s="62">
        <v>1400</v>
      </c>
      <c r="D297" s="62" t="s">
        <v>24532</v>
      </c>
    </row>
    <row r="298" spans="1:4">
      <c r="A298" s="62">
        <v>1113</v>
      </c>
      <c r="B298" s="62" t="s">
        <v>24536</v>
      </c>
      <c r="C298" s="62">
        <v>1400</v>
      </c>
      <c r="D298" s="62" t="s">
        <v>24536</v>
      </c>
    </row>
    <row r="299" spans="1:4">
      <c r="A299" s="62">
        <v>1146</v>
      </c>
      <c r="B299" s="62" t="s">
        <v>24543</v>
      </c>
      <c r="C299" s="62">
        <v>1400</v>
      </c>
      <c r="D299" s="62" t="s">
        <v>24543</v>
      </c>
    </row>
    <row r="300" spans="1:4">
      <c r="A300" s="62">
        <v>1272</v>
      </c>
      <c r="B300" s="62" t="s">
        <v>24563</v>
      </c>
      <c r="C300" s="62">
        <v>1400</v>
      </c>
      <c r="D300" s="62" t="s">
        <v>24563</v>
      </c>
    </row>
    <row r="301" spans="1:4">
      <c r="A301" s="62">
        <v>1393</v>
      </c>
      <c r="B301" s="62" t="s">
        <v>24578</v>
      </c>
      <c r="C301" s="62">
        <v>1400</v>
      </c>
      <c r="D301" s="62" t="s">
        <v>24578</v>
      </c>
    </row>
    <row r="302" spans="1:4">
      <c r="A302" s="62">
        <v>1084</v>
      </c>
      <c r="B302" s="62" t="s">
        <v>35647</v>
      </c>
      <c r="C302" s="62">
        <v>1400</v>
      </c>
      <c r="D302" s="62" t="s">
        <v>35647</v>
      </c>
    </row>
    <row r="303" spans="1:4">
      <c r="A303" s="62">
        <v>39274</v>
      </c>
      <c r="B303" s="62" t="s">
        <v>17584</v>
      </c>
      <c r="C303" s="62">
        <v>1410</v>
      </c>
      <c r="D303" s="62" t="s">
        <v>17584</v>
      </c>
    </row>
    <row r="304" spans="1:4">
      <c r="A304" s="62">
        <v>1081</v>
      </c>
      <c r="B304" s="62" t="s">
        <v>21645</v>
      </c>
      <c r="C304" s="62">
        <v>1410</v>
      </c>
      <c r="D304" s="62" t="s">
        <v>21645</v>
      </c>
    </row>
    <row r="305" spans="1:4">
      <c r="A305" s="62">
        <v>1210</v>
      </c>
      <c r="B305" s="62" t="s">
        <v>35669</v>
      </c>
      <c r="C305" s="62">
        <v>1410</v>
      </c>
      <c r="D305" s="62" t="s">
        <v>35669</v>
      </c>
    </row>
    <row r="306" spans="1:4">
      <c r="A306" s="62">
        <v>1247</v>
      </c>
      <c r="B306" s="62" t="s">
        <v>35677</v>
      </c>
      <c r="C306" s="62">
        <v>1410</v>
      </c>
      <c r="D306" s="62" t="s">
        <v>35677</v>
      </c>
    </row>
    <row r="307" spans="1:4">
      <c r="A307" s="62">
        <v>1104</v>
      </c>
      <c r="B307" s="62" t="s">
        <v>24534</v>
      </c>
      <c r="C307" s="62">
        <v>1410</v>
      </c>
      <c r="D307" s="62" t="s">
        <v>24534</v>
      </c>
    </row>
    <row r="308" spans="1:4">
      <c r="A308" s="62">
        <v>1118</v>
      </c>
      <c r="B308" s="62" t="s">
        <v>17621</v>
      </c>
      <c r="C308" s="62">
        <v>1420</v>
      </c>
      <c r="D308" s="62" t="s">
        <v>17621</v>
      </c>
    </row>
    <row r="309" spans="1:4">
      <c r="A309" s="62">
        <v>1082</v>
      </c>
      <c r="B309" s="62" t="s">
        <v>21646</v>
      </c>
      <c r="C309" s="62">
        <v>1420</v>
      </c>
      <c r="D309" s="62" t="s">
        <v>21646</v>
      </c>
    </row>
    <row r="310" spans="1:4">
      <c r="A310" s="62">
        <v>1413</v>
      </c>
      <c r="B310" s="62" t="s">
        <v>24583</v>
      </c>
      <c r="C310" s="62">
        <v>1420</v>
      </c>
      <c r="D310" s="62" t="s">
        <v>24583</v>
      </c>
    </row>
    <row r="311" spans="1:4">
      <c r="A311" s="62">
        <v>1215</v>
      </c>
      <c r="B311" s="62" t="s">
        <v>35777</v>
      </c>
      <c r="C311" s="62">
        <v>1420</v>
      </c>
      <c r="D311" s="62" t="s">
        <v>35777</v>
      </c>
    </row>
    <row r="312" spans="1:4">
      <c r="A312" s="62">
        <v>1407</v>
      </c>
      <c r="B312" s="62" t="s">
        <v>2740</v>
      </c>
      <c r="C312" s="62">
        <v>1420</v>
      </c>
      <c r="D312" s="62" t="s">
        <v>2740</v>
      </c>
    </row>
    <row r="313" spans="1:4">
      <c r="A313" s="62">
        <v>1228</v>
      </c>
      <c r="B313" s="62" t="s">
        <v>18012</v>
      </c>
      <c r="C313" s="62">
        <v>1430</v>
      </c>
      <c r="D313" s="62" t="s">
        <v>18012</v>
      </c>
    </row>
    <row r="314" spans="1:4">
      <c r="A314" s="62">
        <v>1373</v>
      </c>
      <c r="B314" s="62" t="s">
        <v>18041</v>
      </c>
      <c r="C314" s="62">
        <v>1430</v>
      </c>
      <c r="D314" s="62" t="s">
        <v>18041</v>
      </c>
    </row>
    <row r="315" spans="1:4">
      <c r="A315" s="62">
        <v>1101</v>
      </c>
      <c r="B315" s="62" t="s">
        <v>21653</v>
      </c>
      <c r="C315" s="62">
        <v>1430</v>
      </c>
      <c r="D315" s="62" t="s">
        <v>21653</v>
      </c>
    </row>
    <row r="316" spans="1:4">
      <c r="A316" s="62">
        <v>1206</v>
      </c>
      <c r="B316" s="62" t="s">
        <v>10962</v>
      </c>
      <c r="C316" s="62">
        <v>1430</v>
      </c>
      <c r="D316" s="62" t="s">
        <v>10962</v>
      </c>
    </row>
    <row r="317" spans="1:4">
      <c r="A317" s="62">
        <v>1282</v>
      </c>
      <c r="B317" s="62" t="s">
        <v>21690</v>
      </c>
      <c r="C317" s="62">
        <v>1430</v>
      </c>
      <c r="D317" s="62" t="s">
        <v>21690</v>
      </c>
    </row>
    <row r="318" spans="1:4">
      <c r="A318" s="62">
        <v>1067</v>
      </c>
      <c r="B318" s="62" t="s">
        <v>24527</v>
      </c>
      <c r="C318" s="62">
        <v>1430</v>
      </c>
      <c r="D318" s="62" t="s">
        <v>24527</v>
      </c>
    </row>
    <row r="319" spans="1:4">
      <c r="A319" s="62">
        <v>1112</v>
      </c>
      <c r="B319" s="62" t="s">
        <v>17562</v>
      </c>
      <c r="C319" s="62">
        <v>1430</v>
      </c>
      <c r="D319" s="62" t="s">
        <v>17562</v>
      </c>
    </row>
    <row r="320" spans="1:4">
      <c r="A320" s="62">
        <v>1441</v>
      </c>
      <c r="B320" s="62" t="s">
        <v>24591</v>
      </c>
      <c r="C320" s="62">
        <v>1430</v>
      </c>
      <c r="D320" s="62" t="s">
        <v>24591</v>
      </c>
    </row>
    <row r="321" spans="1:4">
      <c r="A321" s="62">
        <v>1293</v>
      </c>
      <c r="B321" s="62" t="s">
        <v>35685</v>
      </c>
      <c r="C321" s="62">
        <v>1430</v>
      </c>
      <c r="D321" s="62" t="s">
        <v>35685</v>
      </c>
    </row>
    <row r="322" spans="1:4">
      <c r="A322" s="62">
        <v>1191</v>
      </c>
      <c r="B322" s="62" t="s">
        <v>35771</v>
      </c>
      <c r="C322" s="62">
        <v>1430</v>
      </c>
      <c r="D322" s="62" t="s">
        <v>35771</v>
      </c>
    </row>
    <row r="323" spans="1:4">
      <c r="A323" s="62">
        <v>1451</v>
      </c>
      <c r="B323" s="62" t="s">
        <v>36157</v>
      </c>
      <c r="C323" s="62">
        <v>1440</v>
      </c>
      <c r="D323" s="62" t="s">
        <v>36157</v>
      </c>
    </row>
    <row r="324" spans="1:4">
      <c r="A324" s="62">
        <v>1051</v>
      </c>
      <c r="B324" s="62" t="s">
        <v>17610</v>
      </c>
      <c r="C324" s="62">
        <v>1450</v>
      </c>
      <c r="D324" s="62" t="s">
        <v>17610</v>
      </c>
    </row>
    <row r="325" spans="1:4">
      <c r="A325" s="62">
        <v>1200</v>
      </c>
      <c r="B325" s="62" t="s">
        <v>18008</v>
      </c>
      <c r="C325" s="62">
        <v>1450</v>
      </c>
      <c r="D325" s="62" t="s">
        <v>18008</v>
      </c>
    </row>
    <row r="326" spans="1:4">
      <c r="A326" s="62">
        <v>1303</v>
      </c>
      <c r="B326" s="62" t="s">
        <v>18028</v>
      </c>
      <c r="C326" s="62">
        <v>1450</v>
      </c>
      <c r="D326" s="62" t="s">
        <v>18028</v>
      </c>
    </row>
    <row r="327" spans="1:4">
      <c r="A327" s="62">
        <v>1404</v>
      </c>
      <c r="B327" s="62" t="s">
        <v>18049</v>
      </c>
      <c r="C327" s="62">
        <v>1450</v>
      </c>
      <c r="D327" s="62" t="s">
        <v>18049</v>
      </c>
    </row>
    <row r="328" spans="1:4">
      <c r="A328" s="62">
        <v>1068</v>
      </c>
      <c r="B328" s="62" t="s">
        <v>21641</v>
      </c>
      <c r="C328" s="62">
        <v>1450</v>
      </c>
      <c r="D328" s="62" t="s">
        <v>21641</v>
      </c>
    </row>
    <row r="329" spans="1:4">
      <c r="A329" s="62">
        <v>1214</v>
      </c>
      <c r="B329" s="62" t="s">
        <v>21677</v>
      </c>
      <c r="C329" s="62">
        <v>1450</v>
      </c>
      <c r="D329" s="62" t="s">
        <v>21677</v>
      </c>
    </row>
    <row r="330" spans="1:4">
      <c r="A330" s="62">
        <v>1077</v>
      </c>
      <c r="B330" s="62" t="s">
        <v>24530</v>
      </c>
      <c r="C330" s="62">
        <v>1450</v>
      </c>
      <c r="D330" s="62" t="s">
        <v>24530</v>
      </c>
    </row>
    <row r="331" spans="1:4">
      <c r="A331" s="62">
        <v>1242</v>
      </c>
      <c r="B331" s="62" t="s">
        <v>35675</v>
      </c>
      <c r="C331" s="62">
        <v>1450</v>
      </c>
      <c r="D331" s="62" t="s">
        <v>35675</v>
      </c>
    </row>
    <row r="332" spans="1:4">
      <c r="A332" s="62">
        <v>1331</v>
      </c>
      <c r="B332" s="62" t="s">
        <v>10700</v>
      </c>
      <c r="C332" s="62">
        <v>1450</v>
      </c>
      <c r="D332" s="62" t="s">
        <v>10700</v>
      </c>
    </row>
    <row r="333" spans="1:4">
      <c r="A333" s="62">
        <v>1265</v>
      </c>
      <c r="B333" s="62" t="s">
        <v>18023</v>
      </c>
      <c r="C333" s="62">
        <v>1460</v>
      </c>
      <c r="D333" s="62" t="s">
        <v>18023</v>
      </c>
    </row>
    <row r="334" spans="1:4">
      <c r="A334" s="62">
        <v>1267</v>
      </c>
      <c r="B334" s="62" t="s">
        <v>24560</v>
      </c>
      <c r="C334" s="62">
        <v>1460</v>
      </c>
      <c r="D334" s="62" t="s">
        <v>24560</v>
      </c>
    </row>
    <row r="335" spans="1:4">
      <c r="A335" s="62">
        <v>1063</v>
      </c>
      <c r="B335" s="62" t="s">
        <v>5849</v>
      </c>
      <c r="C335" s="62">
        <v>1460</v>
      </c>
      <c r="D335" s="62" t="s">
        <v>5849</v>
      </c>
    </row>
    <row r="336" spans="1:4">
      <c r="A336" s="62">
        <v>1170</v>
      </c>
      <c r="B336" s="62" t="s">
        <v>35659</v>
      </c>
      <c r="C336" s="62">
        <v>1460</v>
      </c>
      <c r="D336" s="62" t="s">
        <v>35659</v>
      </c>
    </row>
    <row r="337" spans="1:4">
      <c r="A337" s="62">
        <v>1307</v>
      </c>
      <c r="B337" s="62" t="s">
        <v>35687</v>
      </c>
      <c r="C337" s="62">
        <v>1460</v>
      </c>
      <c r="D337" s="62" t="s">
        <v>35687</v>
      </c>
    </row>
    <row r="338" spans="1:4">
      <c r="A338" s="62">
        <v>1267</v>
      </c>
      <c r="B338" s="62" t="s">
        <v>24560</v>
      </c>
      <c r="C338" s="62">
        <v>1460</v>
      </c>
      <c r="D338" s="62" t="s">
        <v>24560</v>
      </c>
    </row>
    <row r="339" spans="1:4">
      <c r="A339" s="62">
        <v>1269</v>
      </c>
      <c r="B339" s="62" t="s">
        <v>24562</v>
      </c>
      <c r="C339" s="62">
        <v>1460</v>
      </c>
      <c r="D339" s="62" t="s">
        <v>24562</v>
      </c>
    </row>
    <row r="340" spans="1:4">
      <c r="A340" s="62">
        <v>1064</v>
      </c>
      <c r="B340" s="62" t="s">
        <v>17613</v>
      </c>
      <c r="C340" s="62">
        <v>1470</v>
      </c>
      <c r="D340" s="62" t="s">
        <v>17613</v>
      </c>
    </row>
    <row r="341" spans="1:4">
      <c r="A341" s="62">
        <v>1255</v>
      </c>
      <c r="B341" s="62" t="s">
        <v>6168</v>
      </c>
      <c r="C341" s="62">
        <v>1470</v>
      </c>
      <c r="D341" s="62" t="s">
        <v>6168</v>
      </c>
    </row>
    <row r="342" spans="1:4">
      <c r="A342" s="62">
        <v>1400</v>
      </c>
      <c r="B342" s="62" t="s">
        <v>22064</v>
      </c>
      <c r="C342" s="62">
        <v>1470</v>
      </c>
      <c r="D342" s="62" t="s">
        <v>22064</v>
      </c>
    </row>
    <row r="343" spans="1:4">
      <c r="A343" s="62">
        <v>1403</v>
      </c>
      <c r="B343" s="62" t="s">
        <v>35701</v>
      </c>
      <c r="C343" s="62">
        <v>1470</v>
      </c>
      <c r="D343" s="62" t="s">
        <v>35701</v>
      </c>
    </row>
    <row r="344" spans="1:4">
      <c r="A344" s="62">
        <v>1037</v>
      </c>
      <c r="B344" s="62" t="s">
        <v>35747</v>
      </c>
      <c r="C344" s="62">
        <v>1470</v>
      </c>
      <c r="D344" s="62" t="s">
        <v>35747</v>
      </c>
    </row>
    <row r="345" spans="1:4">
      <c r="A345" s="62">
        <v>1021</v>
      </c>
      <c r="B345" s="62" t="s">
        <v>21631</v>
      </c>
      <c r="C345" s="62">
        <v>1480</v>
      </c>
      <c r="D345" s="62" t="s">
        <v>21631</v>
      </c>
    </row>
    <row r="346" spans="1:4">
      <c r="A346" s="62">
        <v>1030</v>
      </c>
      <c r="B346" s="62" t="s">
        <v>7374</v>
      </c>
      <c r="C346" s="62">
        <v>1480</v>
      </c>
      <c r="D346" s="62" t="s">
        <v>7374</v>
      </c>
    </row>
    <row r="347" spans="1:4">
      <c r="A347" s="62">
        <v>1157</v>
      </c>
      <c r="B347" s="62" t="s">
        <v>21663</v>
      </c>
      <c r="C347" s="62">
        <v>1480</v>
      </c>
      <c r="D347" s="62" t="s">
        <v>21663</v>
      </c>
    </row>
    <row r="348" spans="1:4">
      <c r="A348" s="62">
        <v>1194</v>
      </c>
      <c r="B348" s="62" t="s">
        <v>21673</v>
      </c>
      <c r="C348" s="62">
        <v>1480</v>
      </c>
      <c r="D348" s="62" t="s">
        <v>21673</v>
      </c>
    </row>
    <row r="349" spans="1:4">
      <c r="A349" s="62">
        <v>1243</v>
      </c>
      <c r="B349" s="62" t="s">
        <v>21683</v>
      </c>
      <c r="C349" s="62">
        <v>1480</v>
      </c>
      <c r="D349" s="62" t="s">
        <v>21683</v>
      </c>
    </row>
    <row r="350" spans="1:4">
      <c r="A350" s="62">
        <v>1398</v>
      </c>
      <c r="B350" s="62" t="s">
        <v>22063</v>
      </c>
      <c r="C350" s="62">
        <v>1480</v>
      </c>
      <c r="D350" s="62" t="s">
        <v>22063</v>
      </c>
    </row>
    <row r="351" spans="1:4">
      <c r="A351" s="62">
        <v>1075</v>
      </c>
      <c r="B351" s="62" t="s">
        <v>35756</v>
      </c>
      <c r="C351" s="62">
        <v>1480</v>
      </c>
      <c r="D351" s="62" t="s">
        <v>35756</v>
      </c>
    </row>
    <row r="352" spans="1:4">
      <c r="A352" s="62">
        <v>1166</v>
      </c>
      <c r="B352" s="62" t="s">
        <v>35766</v>
      </c>
      <c r="C352" s="62">
        <v>1480</v>
      </c>
      <c r="D352" s="62" t="s">
        <v>35766</v>
      </c>
    </row>
    <row r="353" spans="1:5">
      <c r="A353" s="62">
        <v>1446</v>
      </c>
      <c r="B353" s="62" t="s">
        <v>18246</v>
      </c>
      <c r="C353" s="62">
        <v>1480</v>
      </c>
      <c r="D353" s="62" t="s">
        <v>18246</v>
      </c>
    </row>
    <row r="354" spans="1:5">
      <c r="A354" s="62">
        <v>1379</v>
      </c>
      <c r="B354" s="62" t="s">
        <v>18044</v>
      </c>
      <c r="C354" s="62">
        <v>1500</v>
      </c>
      <c r="D354" s="62" t="s">
        <v>18044</v>
      </c>
    </row>
    <row r="355" spans="1:5">
      <c r="A355" s="62">
        <v>1004</v>
      </c>
      <c r="B355" s="62" t="s">
        <v>24150</v>
      </c>
      <c r="C355" s="62">
        <v>1500</v>
      </c>
      <c r="D355" s="62" t="s">
        <v>24150</v>
      </c>
      <c r="E355" s="62" t="s">
        <v>455</v>
      </c>
    </row>
    <row r="356" spans="1:5">
      <c r="A356" s="62">
        <v>1149</v>
      </c>
      <c r="B356" s="62" t="s">
        <v>24544</v>
      </c>
      <c r="C356" s="62">
        <v>1500</v>
      </c>
      <c r="D356" s="62" t="s">
        <v>24544</v>
      </c>
    </row>
    <row r="357" spans="1:5">
      <c r="A357" s="62">
        <v>1345</v>
      </c>
      <c r="B357" s="62" t="s">
        <v>24572</v>
      </c>
      <c r="C357" s="62">
        <v>1500</v>
      </c>
      <c r="D357" s="62" t="s">
        <v>24572</v>
      </c>
    </row>
    <row r="358" spans="1:5">
      <c r="A358" s="62">
        <v>1008</v>
      </c>
      <c r="B358" s="62" t="s">
        <v>35639</v>
      </c>
      <c r="C358" s="62">
        <v>1500</v>
      </c>
      <c r="D358" s="62" t="s">
        <v>35639</v>
      </c>
    </row>
    <row r="359" spans="1:5">
      <c r="A359" s="62">
        <v>1007</v>
      </c>
      <c r="B359" s="62" t="s">
        <v>35742</v>
      </c>
      <c r="C359" s="62">
        <v>1500</v>
      </c>
      <c r="D359" s="62" t="s">
        <v>35742</v>
      </c>
    </row>
    <row r="360" spans="1:5">
      <c r="A360" s="62">
        <v>1041</v>
      </c>
      <c r="B360" s="62" t="s">
        <v>35748</v>
      </c>
      <c r="C360" s="62">
        <v>1500</v>
      </c>
      <c r="D360" s="62" t="s">
        <v>35748</v>
      </c>
    </row>
    <row r="361" spans="1:5">
      <c r="A361" s="62">
        <v>1089</v>
      </c>
      <c r="B361" s="62" t="s">
        <v>35759</v>
      </c>
      <c r="C361" s="62">
        <v>1500</v>
      </c>
      <c r="D361" s="62" t="s">
        <v>35759</v>
      </c>
    </row>
    <row r="362" spans="1:5">
      <c r="A362" s="62">
        <v>1019</v>
      </c>
      <c r="B362" s="62" t="s">
        <v>17600</v>
      </c>
      <c r="C362" s="62">
        <v>1510</v>
      </c>
      <c r="D362" s="62" t="s">
        <v>17600</v>
      </c>
    </row>
    <row r="363" spans="1:5">
      <c r="A363" s="62">
        <v>1022</v>
      </c>
      <c r="B363" s="62" t="s">
        <v>21632</v>
      </c>
      <c r="C363" s="62">
        <v>1510</v>
      </c>
      <c r="D363" s="62" t="s">
        <v>21632</v>
      </c>
    </row>
    <row r="364" spans="1:5">
      <c r="A364" s="62">
        <v>1415</v>
      </c>
      <c r="B364" s="62" t="s">
        <v>22067</v>
      </c>
      <c r="C364" s="62">
        <v>1510</v>
      </c>
      <c r="D364" s="62" t="s">
        <v>22067</v>
      </c>
    </row>
    <row r="365" spans="1:5">
      <c r="A365" s="62">
        <v>1280</v>
      </c>
      <c r="B365" s="62" t="s">
        <v>24566</v>
      </c>
      <c r="C365" s="62">
        <v>1510</v>
      </c>
      <c r="D365" s="62" t="s">
        <v>24566</v>
      </c>
    </row>
    <row r="366" spans="1:5">
      <c r="A366" s="62">
        <v>1316</v>
      </c>
      <c r="B366" s="62" t="s">
        <v>24570</v>
      </c>
      <c r="C366" s="62">
        <v>1510</v>
      </c>
      <c r="D366" s="62" t="s">
        <v>24570</v>
      </c>
    </row>
    <row r="367" spans="1:5">
      <c r="A367" s="62">
        <v>1452</v>
      </c>
      <c r="B367" s="62" t="s">
        <v>24595</v>
      </c>
      <c r="C367" s="62">
        <v>1510</v>
      </c>
      <c r="D367" s="62" t="s">
        <v>24595</v>
      </c>
    </row>
    <row r="368" spans="1:5">
      <c r="A368" s="62">
        <v>1097</v>
      </c>
      <c r="B368" s="62" t="s">
        <v>35649</v>
      </c>
      <c r="C368" s="62">
        <v>1510</v>
      </c>
      <c r="D368" s="62" t="s">
        <v>35649</v>
      </c>
    </row>
    <row r="369" spans="1:5">
      <c r="A369" s="62">
        <v>1100</v>
      </c>
      <c r="B369" s="62" t="s">
        <v>35650</v>
      </c>
      <c r="C369" s="62">
        <v>1510</v>
      </c>
      <c r="D369" s="62" t="s">
        <v>35650</v>
      </c>
    </row>
    <row r="370" spans="1:5">
      <c r="A370" s="62">
        <v>1066</v>
      </c>
      <c r="B370" s="62" t="s">
        <v>35754</v>
      </c>
      <c r="C370" s="62">
        <v>1510</v>
      </c>
      <c r="D370" s="62" t="s">
        <v>35754</v>
      </c>
      <c r="E370" s="62" t="s">
        <v>470</v>
      </c>
    </row>
    <row r="371" spans="1:5">
      <c r="A371" s="62">
        <v>1329</v>
      </c>
      <c r="B371" s="62" t="s">
        <v>35798</v>
      </c>
      <c r="C371" s="62">
        <v>1510</v>
      </c>
      <c r="D371" s="62" t="s">
        <v>35798</v>
      </c>
    </row>
    <row r="372" spans="1:5">
      <c r="A372" s="62">
        <v>1372</v>
      </c>
      <c r="B372" s="62" t="s">
        <v>36143</v>
      </c>
      <c r="C372" s="62">
        <v>1510</v>
      </c>
      <c r="D372" s="62" t="s">
        <v>36143</v>
      </c>
    </row>
    <row r="373" spans="1:5">
      <c r="A373" s="62">
        <v>1291</v>
      </c>
      <c r="B373" s="62" t="s">
        <v>21693</v>
      </c>
      <c r="C373" s="62">
        <v>1540</v>
      </c>
      <c r="D373" s="62" t="s">
        <v>21693</v>
      </c>
    </row>
    <row r="374" spans="1:5">
      <c r="A374" s="62">
        <v>1368</v>
      </c>
      <c r="B374" s="62" t="s">
        <v>24575</v>
      </c>
      <c r="C374" s="62">
        <v>1540</v>
      </c>
      <c r="D374" s="62" t="s">
        <v>24575</v>
      </c>
    </row>
    <row r="375" spans="1:5">
      <c r="A375" s="62">
        <v>1457</v>
      </c>
      <c r="B375" s="62" t="s">
        <v>24596</v>
      </c>
      <c r="C375" s="62">
        <v>1540</v>
      </c>
      <c r="D375" s="62" t="s">
        <v>24596</v>
      </c>
    </row>
    <row r="376" spans="1:5">
      <c r="A376" s="62">
        <v>1158</v>
      </c>
      <c r="B376" s="62" t="s">
        <v>18000</v>
      </c>
      <c r="C376" s="62">
        <v>1550</v>
      </c>
      <c r="D376" s="62" t="s">
        <v>18000</v>
      </c>
    </row>
    <row r="377" spans="1:5">
      <c r="A377" s="62">
        <v>1109</v>
      </c>
      <c r="B377" s="62" t="s">
        <v>35652</v>
      </c>
      <c r="C377" s="62">
        <v>1550</v>
      </c>
      <c r="D377" s="62" t="s">
        <v>35652</v>
      </c>
    </row>
    <row r="378" spans="1:5">
      <c r="A378" s="62">
        <v>1308</v>
      </c>
      <c r="B378" s="62" t="s">
        <v>33124</v>
      </c>
      <c r="C378" s="62">
        <v>1550</v>
      </c>
      <c r="D378" s="62" t="s">
        <v>33124</v>
      </c>
    </row>
    <row r="379" spans="1:5">
      <c r="A379" s="62">
        <v>1380</v>
      </c>
      <c r="B379" s="62" t="s">
        <v>18045</v>
      </c>
      <c r="C379" s="62">
        <v>1560</v>
      </c>
      <c r="D379" s="62" t="s">
        <v>18045</v>
      </c>
    </row>
    <row r="380" spans="1:5">
      <c r="A380" s="62">
        <v>1433</v>
      </c>
      <c r="B380" s="62" t="s">
        <v>18054</v>
      </c>
      <c r="C380" s="62">
        <v>1560</v>
      </c>
      <c r="D380" s="62" t="s">
        <v>18054</v>
      </c>
    </row>
    <row r="381" spans="1:5">
      <c r="A381" s="62">
        <v>1128</v>
      </c>
      <c r="B381" s="62" t="s">
        <v>21657</v>
      </c>
      <c r="C381" s="62">
        <v>1560</v>
      </c>
      <c r="D381" s="62" t="s">
        <v>21657</v>
      </c>
    </row>
    <row r="382" spans="1:5">
      <c r="A382" s="62">
        <v>1212</v>
      </c>
      <c r="B382" s="62" t="s">
        <v>21676</v>
      </c>
      <c r="C382" s="62">
        <v>1560</v>
      </c>
      <c r="D382" s="62" t="s">
        <v>21676</v>
      </c>
    </row>
    <row r="383" spans="1:5">
      <c r="A383" s="62">
        <v>1230</v>
      </c>
      <c r="B383" s="62" t="s">
        <v>21680</v>
      </c>
      <c r="C383" s="62">
        <v>1560</v>
      </c>
      <c r="D383" s="62" t="s">
        <v>21680</v>
      </c>
    </row>
    <row r="384" spans="1:5">
      <c r="A384" s="62">
        <v>1364</v>
      </c>
      <c r="B384" s="62" t="s">
        <v>22061</v>
      </c>
      <c r="C384" s="62">
        <v>1560</v>
      </c>
      <c r="D384" s="62" t="s">
        <v>22061</v>
      </c>
    </row>
    <row r="385" spans="1:4">
      <c r="A385" s="62">
        <v>1124</v>
      </c>
      <c r="B385" s="62" t="s">
        <v>24539</v>
      </c>
      <c r="C385" s="62">
        <v>1560</v>
      </c>
      <c r="D385" s="62" t="s">
        <v>24539</v>
      </c>
    </row>
    <row r="386" spans="1:4">
      <c r="A386" s="62">
        <v>1139</v>
      </c>
      <c r="B386" s="62" t="s">
        <v>24542</v>
      </c>
      <c r="C386" s="62">
        <v>1560</v>
      </c>
      <c r="D386" s="62" t="s">
        <v>24542</v>
      </c>
    </row>
    <row r="387" spans="1:4">
      <c r="A387" s="62">
        <v>1367</v>
      </c>
      <c r="B387" s="62" t="s">
        <v>24574</v>
      </c>
      <c r="C387" s="62">
        <v>1560</v>
      </c>
      <c r="D387" s="62" t="s">
        <v>24574</v>
      </c>
    </row>
    <row r="388" spans="1:4">
      <c r="A388" s="62">
        <v>1406</v>
      </c>
      <c r="B388" s="62" t="s">
        <v>24579</v>
      </c>
      <c r="C388" s="62">
        <v>1560</v>
      </c>
      <c r="D388" s="62" t="s">
        <v>24579</v>
      </c>
    </row>
    <row r="389" spans="1:4">
      <c r="A389" s="62">
        <v>1388</v>
      </c>
      <c r="B389" s="62" t="s">
        <v>35696</v>
      </c>
      <c r="C389" s="62">
        <v>1560</v>
      </c>
      <c r="D389" s="62" t="s">
        <v>35696</v>
      </c>
    </row>
    <row r="390" spans="1:4">
      <c r="A390" s="62">
        <v>1437</v>
      </c>
      <c r="B390" s="62" t="s">
        <v>36154</v>
      </c>
      <c r="C390" s="62">
        <v>1560</v>
      </c>
      <c r="D390" s="62" t="s">
        <v>36154</v>
      </c>
    </row>
    <row r="391" spans="1:4">
      <c r="A391" s="62">
        <v>1231</v>
      </c>
      <c r="B391" s="62" t="s">
        <v>18013</v>
      </c>
      <c r="C391" s="62">
        <v>1570</v>
      </c>
      <c r="D391" s="62" t="s">
        <v>18013</v>
      </c>
    </row>
    <row r="392" spans="1:4">
      <c r="A392" s="62">
        <v>1023</v>
      </c>
      <c r="B392" s="62" t="s">
        <v>24521</v>
      </c>
      <c r="C392" s="62">
        <v>1570</v>
      </c>
      <c r="D392" s="62" t="s">
        <v>24521</v>
      </c>
    </row>
    <row r="393" spans="1:4">
      <c r="A393" s="62">
        <v>1439</v>
      </c>
      <c r="B393" s="62" t="s">
        <v>24590</v>
      </c>
      <c r="C393" s="62">
        <v>1570</v>
      </c>
      <c r="D393" s="62" t="s">
        <v>24590</v>
      </c>
    </row>
    <row r="394" spans="1:4">
      <c r="A394" s="62">
        <v>1159</v>
      </c>
      <c r="B394" s="62" t="s">
        <v>35657</v>
      </c>
      <c r="C394" s="62">
        <v>1570</v>
      </c>
      <c r="D394" s="62" t="s">
        <v>35657</v>
      </c>
    </row>
    <row r="395" spans="1:4">
      <c r="A395" s="62">
        <v>1240</v>
      </c>
      <c r="B395" s="62" t="s">
        <v>18015</v>
      </c>
      <c r="C395" s="62">
        <v>1580</v>
      </c>
      <c r="D395" s="62" t="s">
        <v>18015</v>
      </c>
    </row>
    <row r="396" spans="1:4">
      <c r="A396" s="62">
        <v>1392</v>
      </c>
      <c r="B396" s="62" t="s">
        <v>18048</v>
      </c>
      <c r="C396" s="62">
        <v>1580</v>
      </c>
      <c r="D396" s="62" t="s">
        <v>18048</v>
      </c>
    </row>
    <row r="397" spans="1:4">
      <c r="A397" s="62">
        <v>1410</v>
      </c>
      <c r="B397" s="62" t="s">
        <v>18050</v>
      </c>
      <c r="C397" s="62">
        <v>1580</v>
      </c>
      <c r="D397" s="62" t="s">
        <v>18050</v>
      </c>
    </row>
    <row r="398" spans="1:4">
      <c r="A398" s="62">
        <v>1410</v>
      </c>
      <c r="B398" s="62" t="s">
        <v>18050</v>
      </c>
      <c r="C398" s="62">
        <v>1580</v>
      </c>
      <c r="D398" s="62" t="s">
        <v>18050</v>
      </c>
    </row>
    <row r="399" spans="1:4">
      <c r="A399" s="62">
        <v>1192</v>
      </c>
      <c r="B399" s="62" t="s">
        <v>35772</v>
      </c>
      <c r="C399" s="62">
        <v>1580</v>
      </c>
      <c r="D399" s="62" t="s">
        <v>35772</v>
      </c>
    </row>
    <row r="400" spans="1:4">
      <c r="A400" s="62">
        <v>1240</v>
      </c>
      <c r="B400" s="62" t="s">
        <v>18015</v>
      </c>
      <c r="C400" s="62">
        <v>1580</v>
      </c>
      <c r="D400" s="62" t="s">
        <v>18015</v>
      </c>
    </row>
    <row r="401" spans="1:4">
      <c r="A401" s="62">
        <v>39102</v>
      </c>
      <c r="B401" s="62" t="s">
        <v>17506</v>
      </c>
      <c r="C401" s="62">
        <v>1590</v>
      </c>
      <c r="D401" s="62" t="s">
        <v>17506</v>
      </c>
    </row>
    <row r="402" spans="1:4">
      <c r="A402" s="62">
        <v>39283</v>
      </c>
      <c r="B402" s="62" t="s">
        <v>17910</v>
      </c>
      <c r="C402" s="62">
        <v>1590</v>
      </c>
      <c r="D402" s="62" t="s">
        <v>17910</v>
      </c>
    </row>
    <row r="403" spans="1:4">
      <c r="A403" s="62">
        <v>1148</v>
      </c>
      <c r="B403" s="62" t="s">
        <v>17997</v>
      </c>
      <c r="C403" s="62">
        <v>1590</v>
      </c>
      <c r="D403" s="62" t="s">
        <v>17997</v>
      </c>
    </row>
    <row r="404" spans="1:4">
      <c r="A404" s="62">
        <v>1285</v>
      </c>
      <c r="B404" s="62" t="s">
        <v>18026</v>
      </c>
      <c r="C404" s="62">
        <v>1600</v>
      </c>
      <c r="D404" s="62" t="s">
        <v>18026</v>
      </c>
    </row>
    <row r="405" spans="1:4">
      <c r="A405" s="62">
        <v>1339</v>
      </c>
      <c r="B405" s="62" t="s">
        <v>2992</v>
      </c>
      <c r="C405" s="62">
        <v>1600</v>
      </c>
      <c r="D405" s="62" t="s">
        <v>2992</v>
      </c>
    </row>
    <row r="406" spans="1:4">
      <c r="A406" s="62">
        <v>1347</v>
      </c>
      <c r="B406" s="62" t="s">
        <v>18037</v>
      </c>
      <c r="C406" s="62">
        <v>1600</v>
      </c>
      <c r="D406" s="62" t="s">
        <v>18037</v>
      </c>
    </row>
    <row r="407" spans="1:4">
      <c r="A407" s="62">
        <v>1250</v>
      </c>
      <c r="B407" s="62" t="s">
        <v>21685</v>
      </c>
      <c r="C407" s="62">
        <v>1600</v>
      </c>
      <c r="D407" s="62" t="s">
        <v>21685</v>
      </c>
    </row>
    <row r="408" spans="1:4">
      <c r="A408" s="62">
        <v>1353</v>
      </c>
      <c r="B408" s="62" t="s">
        <v>22057</v>
      </c>
      <c r="C408" s="62">
        <v>1600</v>
      </c>
      <c r="D408" s="62" t="s">
        <v>22057</v>
      </c>
    </row>
    <row r="409" spans="1:4">
      <c r="A409" s="62">
        <v>1238</v>
      </c>
      <c r="B409" s="62" t="s">
        <v>24554</v>
      </c>
      <c r="C409" s="62">
        <v>1600</v>
      </c>
      <c r="D409" s="62" t="s">
        <v>24554</v>
      </c>
    </row>
    <row r="410" spans="1:4">
      <c r="A410" s="62">
        <v>1423</v>
      </c>
      <c r="B410" s="62" t="s">
        <v>24587</v>
      </c>
      <c r="C410" s="62">
        <v>1600</v>
      </c>
      <c r="D410" s="62" t="s">
        <v>24587</v>
      </c>
    </row>
    <row r="411" spans="1:4">
      <c r="A411" s="62">
        <v>1322</v>
      </c>
      <c r="B411" s="62" t="s">
        <v>35796</v>
      </c>
      <c r="C411" s="62">
        <v>1600</v>
      </c>
      <c r="D411" s="62" t="s">
        <v>35796</v>
      </c>
    </row>
    <row r="412" spans="1:4">
      <c r="A412" s="62">
        <v>1427</v>
      </c>
      <c r="B412" s="62" t="s">
        <v>36152</v>
      </c>
      <c r="C412" s="62">
        <v>1600</v>
      </c>
      <c r="D412" s="62" t="s">
        <v>36152</v>
      </c>
    </row>
    <row r="413" spans="1:4">
      <c r="A413" s="62">
        <v>1360</v>
      </c>
      <c r="B413" s="62" t="s">
        <v>18038</v>
      </c>
      <c r="C413" s="62">
        <v>1630</v>
      </c>
      <c r="D413" s="62" t="s">
        <v>18038</v>
      </c>
    </row>
    <row r="414" spans="1:4">
      <c r="A414" s="62">
        <v>1401</v>
      </c>
      <c r="B414" s="62" t="s">
        <v>22065</v>
      </c>
      <c r="C414" s="62">
        <v>1630</v>
      </c>
      <c r="D414" s="62" t="s">
        <v>22065</v>
      </c>
    </row>
    <row r="415" spans="1:4">
      <c r="A415" s="62">
        <v>1078</v>
      </c>
      <c r="B415" s="62" t="s">
        <v>24531</v>
      </c>
      <c r="C415" s="62">
        <v>1630</v>
      </c>
      <c r="D415" s="62" t="s">
        <v>24531</v>
      </c>
    </row>
    <row r="416" spans="1:4">
      <c r="A416" s="62">
        <v>1288</v>
      </c>
      <c r="B416" s="62" t="s">
        <v>35682</v>
      </c>
      <c r="C416" s="62">
        <v>1630</v>
      </c>
      <c r="D416" s="62" t="s">
        <v>35682</v>
      </c>
    </row>
    <row r="417" spans="1:4">
      <c r="A417" s="62">
        <v>1354</v>
      </c>
      <c r="B417" s="62" t="s">
        <v>36139</v>
      </c>
      <c r="C417" s="62">
        <v>1630</v>
      </c>
      <c r="D417" s="62" t="s">
        <v>36139</v>
      </c>
    </row>
    <row r="418" spans="1:4">
      <c r="A418" s="62">
        <v>1002</v>
      </c>
      <c r="B418" s="62" t="s">
        <v>35278</v>
      </c>
      <c r="C418" s="62">
        <v>1640</v>
      </c>
      <c r="D418" s="62" t="s">
        <v>35278</v>
      </c>
    </row>
    <row r="419" spans="1:4">
      <c r="A419" s="62">
        <v>1056</v>
      </c>
      <c r="B419" s="62" t="s">
        <v>35645</v>
      </c>
      <c r="C419" s="62">
        <v>1640</v>
      </c>
      <c r="D419" s="62" t="s">
        <v>35645</v>
      </c>
    </row>
    <row r="420" spans="1:4">
      <c r="A420" s="62">
        <v>1363</v>
      </c>
      <c r="B420" s="62" t="s">
        <v>11546</v>
      </c>
      <c r="C420" s="62">
        <v>1640</v>
      </c>
      <c r="D420" s="62" t="s">
        <v>11546</v>
      </c>
    </row>
    <row r="421" spans="1:4">
      <c r="A421" s="62">
        <v>1199</v>
      </c>
      <c r="B421" s="62" t="s">
        <v>35774</v>
      </c>
      <c r="C421" s="62">
        <v>1640</v>
      </c>
      <c r="D421" s="62" t="s">
        <v>35774</v>
      </c>
    </row>
    <row r="422" spans="1:4">
      <c r="A422" s="62">
        <v>1096</v>
      </c>
      <c r="B422" s="62" t="s">
        <v>21651</v>
      </c>
      <c r="C422" s="62">
        <v>1660</v>
      </c>
      <c r="D422" s="62" t="s">
        <v>21651</v>
      </c>
    </row>
    <row r="423" spans="1:4">
      <c r="A423" s="62">
        <v>1246</v>
      </c>
      <c r="B423" s="62" t="s">
        <v>35676</v>
      </c>
      <c r="C423" s="62">
        <v>1660</v>
      </c>
      <c r="D423" s="62" t="s">
        <v>35676</v>
      </c>
    </row>
    <row r="424" spans="1:4">
      <c r="A424" s="62">
        <v>1429</v>
      </c>
      <c r="B424" s="62" t="s">
        <v>36153</v>
      </c>
      <c r="C424" s="62">
        <v>1660</v>
      </c>
      <c r="D424" s="62" t="s">
        <v>36153</v>
      </c>
    </row>
    <row r="425" spans="1:4">
      <c r="A425" s="62">
        <v>1216</v>
      </c>
      <c r="B425" s="62" t="s">
        <v>21678</v>
      </c>
      <c r="C425" s="62">
        <v>1680</v>
      </c>
      <c r="D425" s="62" t="s">
        <v>21678</v>
      </c>
    </row>
    <row r="426" spans="1:4">
      <c r="A426" s="62">
        <v>1233</v>
      </c>
      <c r="B426" s="62" t="s">
        <v>35673</v>
      </c>
      <c r="C426" s="62">
        <v>1680</v>
      </c>
      <c r="D426" s="62" t="s">
        <v>35673</v>
      </c>
    </row>
    <row r="427" spans="1:4">
      <c r="A427" s="62">
        <v>1190</v>
      </c>
      <c r="B427" s="62" t="s">
        <v>35770</v>
      </c>
      <c r="C427" s="62">
        <v>1680</v>
      </c>
      <c r="D427" s="62" t="s">
        <v>35770</v>
      </c>
    </row>
    <row r="428" spans="1:4">
      <c r="A428" s="62">
        <v>1219</v>
      </c>
      <c r="B428" s="62" t="s">
        <v>35778</v>
      </c>
      <c r="C428" s="62">
        <v>1680</v>
      </c>
      <c r="D428" s="62" t="s">
        <v>35778</v>
      </c>
    </row>
    <row r="429" spans="1:4">
      <c r="A429" s="62">
        <v>1338</v>
      </c>
      <c r="B429" s="62" t="s">
        <v>36134</v>
      </c>
      <c r="C429" s="62">
        <v>1680</v>
      </c>
      <c r="D429" s="62" t="s">
        <v>36134</v>
      </c>
    </row>
    <row r="430" spans="1:4">
      <c r="A430" s="62">
        <v>1043</v>
      </c>
      <c r="B430" s="62" t="s">
        <v>17608</v>
      </c>
      <c r="C430" s="62">
        <v>1700</v>
      </c>
      <c r="D430" s="62" t="s">
        <v>17608</v>
      </c>
    </row>
    <row r="431" spans="1:4">
      <c r="A431" s="62">
        <v>1249</v>
      </c>
      <c r="B431" s="62" t="s">
        <v>24470</v>
      </c>
      <c r="C431" s="62">
        <v>1700</v>
      </c>
      <c r="D431" s="62" t="s">
        <v>24470</v>
      </c>
    </row>
    <row r="432" spans="1:4">
      <c r="A432" s="62">
        <v>1376</v>
      </c>
      <c r="B432" s="62" t="s">
        <v>24576</v>
      </c>
      <c r="C432" s="62">
        <v>1700</v>
      </c>
      <c r="D432" s="62" t="s">
        <v>24576</v>
      </c>
    </row>
    <row r="433" spans="1:4">
      <c r="A433" s="62">
        <v>1249</v>
      </c>
      <c r="B433" s="62" t="s">
        <v>24470</v>
      </c>
      <c r="C433" s="62">
        <v>1700</v>
      </c>
      <c r="D433" s="62" t="s">
        <v>24470</v>
      </c>
    </row>
    <row r="434" spans="1:4">
      <c r="A434" s="62">
        <v>1249</v>
      </c>
      <c r="B434" s="62" t="s">
        <v>24470</v>
      </c>
      <c r="C434" s="62">
        <v>1700</v>
      </c>
      <c r="D434" s="62" t="s">
        <v>24470</v>
      </c>
    </row>
    <row r="435" spans="1:4">
      <c r="A435" s="62">
        <v>1275</v>
      </c>
      <c r="B435" s="62" t="s">
        <v>35786</v>
      </c>
      <c r="C435" s="62">
        <v>1700</v>
      </c>
      <c r="D435" s="62" t="s">
        <v>35786</v>
      </c>
    </row>
    <row r="436" spans="1:4">
      <c r="A436" s="62">
        <v>1419</v>
      </c>
      <c r="B436" s="62" t="s">
        <v>24585</v>
      </c>
      <c r="C436" s="62">
        <v>1710</v>
      </c>
      <c r="D436" s="62" t="s">
        <v>24585</v>
      </c>
    </row>
    <row r="437" spans="1:4">
      <c r="A437" s="62">
        <v>1370</v>
      </c>
      <c r="B437" s="62" t="s">
        <v>18040</v>
      </c>
      <c r="C437" s="62">
        <v>1750</v>
      </c>
      <c r="D437" s="62" t="s">
        <v>18040</v>
      </c>
    </row>
    <row r="438" spans="1:4">
      <c r="A438" s="62">
        <v>1134</v>
      </c>
      <c r="B438" s="62" t="s">
        <v>24541</v>
      </c>
      <c r="C438" s="62">
        <v>1750</v>
      </c>
      <c r="D438" s="62" t="s">
        <v>24541</v>
      </c>
    </row>
    <row r="439" spans="1:4">
      <c r="A439" s="62">
        <v>1320</v>
      </c>
      <c r="B439" s="62" t="s">
        <v>35688</v>
      </c>
      <c r="C439" s="62">
        <v>1750</v>
      </c>
      <c r="D439" s="62" t="s">
        <v>35688</v>
      </c>
    </row>
    <row r="440" spans="1:4">
      <c r="A440" s="62">
        <v>1244</v>
      </c>
      <c r="B440" s="62" t="s">
        <v>18016</v>
      </c>
      <c r="C440" s="62">
        <v>1800</v>
      </c>
      <c r="D440" s="62" t="s">
        <v>18016</v>
      </c>
    </row>
    <row r="441" spans="1:4">
      <c r="A441" s="62">
        <v>1378</v>
      </c>
      <c r="B441" s="62" t="s">
        <v>18043</v>
      </c>
      <c r="C441" s="62">
        <v>1800</v>
      </c>
      <c r="D441" s="62" t="s">
        <v>18043</v>
      </c>
    </row>
    <row r="442" spans="1:4">
      <c r="A442" s="62">
        <v>1054</v>
      </c>
      <c r="B442" s="62" t="s">
        <v>21638</v>
      </c>
      <c r="C442" s="62">
        <v>1800</v>
      </c>
      <c r="D442" s="62" t="s">
        <v>21638</v>
      </c>
    </row>
    <row r="443" spans="1:4">
      <c r="A443" s="62">
        <v>1054</v>
      </c>
      <c r="B443" s="62" t="s">
        <v>21638</v>
      </c>
      <c r="C443" s="62">
        <v>1800</v>
      </c>
      <c r="D443" s="62" t="s">
        <v>21638</v>
      </c>
    </row>
    <row r="444" spans="1:4">
      <c r="A444" s="62">
        <v>1156</v>
      </c>
      <c r="B444" s="62" t="s">
        <v>17029</v>
      </c>
      <c r="C444" s="62">
        <v>1800</v>
      </c>
      <c r="D444" s="62" t="s">
        <v>17029</v>
      </c>
    </row>
    <row r="445" spans="1:4">
      <c r="A445" s="62">
        <v>1198</v>
      </c>
      <c r="B445" s="62" t="s">
        <v>21674</v>
      </c>
      <c r="C445" s="62">
        <v>1800</v>
      </c>
      <c r="D445" s="62" t="s">
        <v>21674</v>
      </c>
    </row>
    <row r="446" spans="1:4">
      <c r="A446" s="62">
        <v>1260</v>
      </c>
      <c r="B446" s="62" t="s">
        <v>21687</v>
      </c>
      <c r="C446" s="62">
        <v>1800</v>
      </c>
      <c r="D446" s="62" t="s">
        <v>21687</v>
      </c>
    </row>
    <row r="447" spans="1:4">
      <c r="A447" s="62">
        <v>1361</v>
      </c>
      <c r="B447" s="62" t="s">
        <v>22059</v>
      </c>
      <c r="C447" s="62">
        <v>1800</v>
      </c>
      <c r="D447" s="62" t="s">
        <v>22059</v>
      </c>
    </row>
    <row r="448" spans="1:4">
      <c r="A448" s="62">
        <v>1450</v>
      </c>
      <c r="B448" s="62" t="s">
        <v>22073</v>
      </c>
      <c r="C448" s="62">
        <v>1800</v>
      </c>
      <c r="D448" s="62" t="s">
        <v>22073</v>
      </c>
    </row>
    <row r="449" spans="1:5">
      <c r="A449" s="62">
        <v>1088</v>
      </c>
      <c r="B449" s="62" t="s">
        <v>35648</v>
      </c>
      <c r="C449" s="62">
        <v>1800</v>
      </c>
      <c r="D449" s="62" t="s">
        <v>35648</v>
      </c>
    </row>
    <row r="450" spans="1:5">
      <c r="A450" s="62">
        <v>1290</v>
      </c>
      <c r="B450" s="62" t="s">
        <v>35684</v>
      </c>
      <c r="C450" s="62">
        <v>1800</v>
      </c>
      <c r="D450" s="62" t="s">
        <v>35684</v>
      </c>
    </row>
    <row r="451" spans="1:5">
      <c r="A451" s="62">
        <v>1349</v>
      </c>
      <c r="B451" s="62" t="s">
        <v>11454</v>
      </c>
      <c r="C451" s="62">
        <v>1800</v>
      </c>
      <c r="D451" s="62" t="s">
        <v>11454</v>
      </c>
    </row>
    <row r="452" spans="1:5">
      <c r="A452" s="62">
        <v>1450</v>
      </c>
      <c r="B452" s="62" t="s">
        <v>22073</v>
      </c>
      <c r="C452" s="62">
        <v>1800</v>
      </c>
      <c r="D452" s="62" t="s">
        <v>22073</v>
      </c>
    </row>
    <row r="453" spans="1:5">
      <c r="A453" s="62">
        <v>1325</v>
      </c>
      <c r="B453" s="62" t="s">
        <v>35797</v>
      </c>
      <c r="C453" s="62">
        <v>1800</v>
      </c>
      <c r="D453" s="62" t="s">
        <v>35797</v>
      </c>
    </row>
    <row r="454" spans="1:5">
      <c r="A454" s="62">
        <v>1450</v>
      </c>
      <c r="B454" s="62" t="s">
        <v>22073</v>
      </c>
      <c r="C454" s="62">
        <v>1800</v>
      </c>
      <c r="D454" s="62" t="s">
        <v>22073</v>
      </c>
    </row>
    <row r="455" spans="1:5">
      <c r="A455" s="62">
        <v>1232</v>
      </c>
      <c r="B455" s="62" t="s">
        <v>21681</v>
      </c>
      <c r="C455" s="62">
        <v>1851</v>
      </c>
      <c r="D455" s="62" t="s">
        <v>21681</v>
      </c>
      <c r="E455" s="62" t="s">
        <v>556</v>
      </c>
    </row>
    <row r="456" spans="1:5">
      <c r="A456" s="62">
        <v>1336</v>
      </c>
      <c r="B456" s="62" t="s">
        <v>18034</v>
      </c>
      <c r="C456" s="62">
        <v>1960</v>
      </c>
      <c r="D456" s="62" t="s">
        <v>18034</v>
      </c>
    </row>
    <row r="457" spans="1:5">
      <c r="A457" s="62">
        <v>1405</v>
      </c>
      <c r="B457" s="62" t="s">
        <v>22066</v>
      </c>
      <c r="C457" s="62">
        <v>1960</v>
      </c>
      <c r="D457" s="62" t="s">
        <v>22066</v>
      </c>
    </row>
    <row r="458" spans="1:5">
      <c r="A458" s="62">
        <v>1289</v>
      </c>
      <c r="B458" s="62" t="s">
        <v>35683</v>
      </c>
      <c r="C458" s="62">
        <v>1960</v>
      </c>
      <c r="D458" s="62" t="s">
        <v>35683</v>
      </c>
    </row>
    <row r="459" spans="1:5">
      <c r="A459" s="62">
        <v>1389</v>
      </c>
      <c r="B459" s="62" t="s">
        <v>18046</v>
      </c>
      <c r="C459" s="62">
        <v>1990</v>
      </c>
      <c r="D459" s="62" t="s">
        <v>18046</v>
      </c>
    </row>
    <row r="460" spans="1:5">
      <c r="A460" s="62">
        <v>1028</v>
      </c>
      <c r="B460" s="62" t="s">
        <v>21633</v>
      </c>
      <c r="C460" s="62">
        <v>1990</v>
      </c>
      <c r="D460" s="62" t="s">
        <v>21633</v>
      </c>
    </row>
    <row r="461" spans="1:5">
      <c r="A461" s="62">
        <v>1083</v>
      </c>
      <c r="B461" s="62" t="s">
        <v>35758</v>
      </c>
      <c r="C461" s="62">
        <v>1990</v>
      </c>
      <c r="D461" s="62" t="s">
        <v>35758</v>
      </c>
    </row>
    <row r="462" spans="1:5">
      <c r="A462" s="62">
        <v>1319</v>
      </c>
      <c r="B462" s="62" t="s">
        <v>35795</v>
      </c>
      <c r="C462" s="62">
        <v>1990</v>
      </c>
      <c r="D462" s="62" t="s">
        <v>35795</v>
      </c>
    </row>
    <row r="463" spans="1:5">
      <c r="A463" s="62">
        <v>2115</v>
      </c>
      <c r="B463" s="62" t="s">
        <v>18089</v>
      </c>
      <c r="C463" s="62">
        <v>2000</v>
      </c>
      <c r="D463" s="62" t="s">
        <v>18089</v>
      </c>
    </row>
    <row r="464" spans="1:5">
      <c r="A464" s="62">
        <v>2490</v>
      </c>
      <c r="B464" s="62" t="s">
        <v>18523</v>
      </c>
      <c r="C464" s="62">
        <v>2000</v>
      </c>
      <c r="D464" s="62" t="s">
        <v>18523</v>
      </c>
    </row>
    <row r="465" spans="1:4">
      <c r="A465" s="62">
        <v>2755</v>
      </c>
      <c r="B465" s="62" t="s">
        <v>18938</v>
      </c>
      <c r="C465" s="62">
        <v>2000</v>
      </c>
      <c r="D465" s="62" t="s">
        <v>18938</v>
      </c>
    </row>
    <row r="466" spans="1:4">
      <c r="A466" s="62">
        <v>2037</v>
      </c>
      <c r="B466" s="62" t="s">
        <v>22081</v>
      </c>
      <c r="C466" s="62">
        <v>2000</v>
      </c>
      <c r="D466" s="62" t="s">
        <v>22081</v>
      </c>
    </row>
    <row r="467" spans="1:4">
      <c r="A467" s="62">
        <v>2155</v>
      </c>
      <c r="B467" s="62" t="s">
        <v>22102</v>
      </c>
      <c r="C467" s="62">
        <v>2000</v>
      </c>
      <c r="D467" s="62" t="s">
        <v>22102</v>
      </c>
    </row>
    <row r="468" spans="1:4">
      <c r="A468" s="62">
        <v>2183</v>
      </c>
      <c r="B468" s="62" t="s">
        <v>22107</v>
      </c>
      <c r="C468" s="62">
        <v>2000</v>
      </c>
      <c r="D468" s="62" t="s">
        <v>22107</v>
      </c>
    </row>
    <row r="469" spans="1:4">
      <c r="A469" s="62">
        <v>2407</v>
      </c>
      <c r="B469" s="62" t="s">
        <v>22524</v>
      </c>
      <c r="C469" s="62">
        <v>2000</v>
      </c>
      <c r="D469" s="62" t="s">
        <v>22524</v>
      </c>
    </row>
    <row r="470" spans="1:4">
      <c r="A470" s="62">
        <v>2408</v>
      </c>
      <c r="B470" s="62" t="s">
        <v>22525</v>
      </c>
      <c r="C470" s="62">
        <v>2000</v>
      </c>
      <c r="D470" s="62" t="s">
        <v>22525</v>
      </c>
    </row>
    <row r="471" spans="1:4">
      <c r="A471" s="62">
        <v>2046</v>
      </c>
      <c r="B471" s="62" t="s">
        <v>24607</v>
      </c>
      <c r="C471" s="62">
        <v>2000</v>
      </c>
      <c r="D471" s="62" t="s">
        <v>24607</v>
      </c>
    </row>
    <row r="472" spans="1:4">
      <c r="A472" s="62">
        <v>2047</v>
      </c>
      <c r="B472" s="62" t="s">
        <v>24608</v>
      </c>
      <c r="C472" s="62">
        <v>2000</v>
      </c>
      <c r="D472" s="62" t="s">
        <v>24608</v>
      </c>
    </row>
    <row r="473" spans="1:4">
      <c r="A473" s="62">
        <v>2108</v>
      </c>
      <c r="B473" s="62" t="s">
        <v>24976</v>
      </c>
      <c r="C473" s="62">
        <v>2000</v>
      </c>
      <c r="D473" s="62" t="s">
        <v>24976</v>
      </c>
    </row>
    <row r="474" spans="1:4">
      <c r="A474" s="62">
        <v>2157</v>
      </c>
      <c r="B474" s="62" t="s">
        <v>24988</v>
      </c>
      <c r="C474" s="62">
        <v>2000</v>
      </c>
      <c r="D474" s="62" t="s">
        <v>24988</v>
      </c>
    </row>
    <row r="475" spans="1:4">
      <c r="A475" s="62">
        <v>2191</v>
      </c>
      <c r="B475" s="62" t="s">
        <v>24993</v>
      </c>
      <c r="C475" s="62">
        <v>2000</v>
      </c>
      <c r="D475" s="62" t="s">
        <v>24993</v>
      </c>
    </row>
    <row r="476" spans="1:4">
      <c r="A476" s="62">
        <v>2294</v>
      </c>
      <c r="B476" s="62" t="s">
        <v>25009</v>
      </c>
      <c r="C476" s="62">
        <v>2000</v>
      </c>
      <c r="D476" s="62" t="s">
        <v>25009</v>
      </c>
    </row>
    <row r="477" spans="1:4">
      <c r="A477" s="62">
        <v>2311</v>
      </c>
      <c r="B477" s="62" t="s">
        <v>18414</v>
      </c>
      <c r="C477" s="62">
        <v>2000</v>
      </c>
      <c r="D477" s="62" t="s">
        <v>18414</v>
      </c>
    </row>
    <row r="478" spans="1:4">
      <c r="A478" s="62">
        <v>2661</v>
      </c>
      <c r="B478" s="62" t="s">
        <v>25429</v>
      </c>
      <c r="C478" s="62">
        <v>2000</v>
      </c>
      <c r="D478" s="62" t="s">
        <v>25429</v>
      </c>
    </row>
    <row r="479" spans="1:4">
      <c r="A479" s="62">
        <v>2174</v>
      </c>
      <c r="B479" s="62" t="s">
        <v>36050</v>
      </c>
      <c r="C479" s="62">
        <v>2000</v>
      </c>
      <c r="D479" s="62" t="s">
        <v>36050</v>
      </c>
    </row>
    <row r="480" spans="1:4">
      <c r="A480" s="62">
        <v>2196</v>
      </c>
      <c r="B480" s="62" t="s">
        <v>36054</v>
      </c>
      <c r="C480" s="62">
        <v>2000</v>
      </c>
      <c r="D480" s="62" t="s">
        <v>36054</v>
      </c>
    </row>
    <row r="481" spans="1:4">
      <c r="A481" s="62">
        <v>2478</v>
      </c>
      <c r="B481" s="62" t="s">
        <v>36102</v>
      </c>
      <c r="C481" s="62">
        <v>2000</v>
      </c>
      <c r="D481" s="62" t="s">
        <v>36102</v>
      </c>
    </row>
    <row r="482" spans="1:4">
      <c r="A482" s="62">
        <v>2489</v>
      </c>
      <c r="B482" s="62" t="s">
        <v>36106</v>
      </c>
      <c r="C482" s="62">
        <v>2000</v>
      </c>
      <c r="D482" s="62" t="s">
        <v>36106</v>
      </c>
    </row>
    <row r="483" spans="1:4">
      <c r="A483" s="62">
        <v>2499</v>
      </c>
      <c r="B483" s="62" t="s">
        <v>36108</v>
      </c>
      <c r="C483" s="62">
        <v>2000</v>
      </c>
      <c r="D483" s="62" t="s">
        <v>36108</v>
      </c>
    </row>
    <row r="484" spans="1:4">
      <c r="A484" s="62">
        <v>2180</v>
      </c>
      <c r="B484" s="62" t="s">
        <v>36184</v>
      </c>
      <c r="C484" s="62">
        <v>2000</v>
      </c>
      <c r="D484" s="62" t="s">
        <v>36184</v>
      </c>
    </row>
    <row r="485" spans="1:4">
      <c r="A485" s="62">
        <v>2497</v>
      </c>
      <c r="B485" s="62" t="s">
        <v>36559</v>
      </c>
      <c r="C485" s="62">
        <v>2000</v>
      </c>
      <c r="D485" s="62" t="s">
        <v>36559</v>
      </c>
    </row>
    <row r="486" spans="1:4">
      <c r="A486" s="62">
        <v>2589</v>
      </c>
      <c r="B486" s="62" t="s">
        <v>36573</v>
      </c>
      <c r="C486" s="62">
        <v>2000</v>
      </c>
      <c r="D486" s="62" t="s">
        <v>36573</v>
      </c>
    </row>
    <row r="487" spans="1:4">
      <c r="A487" s="62">
        <v>2765</v>
      </c>
      <c r="B487" s="62" t="s">
        <v>36610</v>
      </c>
      <c r="C487" s="62">
        <v>2000</v>
      </c>
      <c r="D487" s="62" t="s">
        <v>36610</v>
      </c>
    </row>
    <row r="488" spans="1:4">
      <c r="A488" s="62">
        <v>2787</v>
      </c>
      <c r="B488" s="62" t="s">
        <v>36618</v>
      </c>
      <c r="C488" s="62">
        <v>2000</v>
      </c>
      <c r="D488" s="62" t="s">
        <v>36618</v>
      </c>
    </row>
    <row r="489" spans="1:4">
      <c r="A489" s="62">
        <v>2371</v>
      </c>
      <c r="B489" s="62" t="s">
        <v>18509</v>
      </c>
      <c r="C489" s="62">
        <v>2100</v>
      </c>
      <c r="D489" s="62" t="s">
        <v>18509</v>
      </c>
    </row>
    <row r="490" spans="1:4">
      <c r="A490" s="62">
        <v>2659</v>
      </c>
      <c r="B490" s="62" t="s">
        <v>16689</v>
      </c>
      <c r="C490" s="62">
        <v>2100</v>
      </c>
      <c r="D490" s="62" t="s">
        <v>16689</v>
      </c>
    </row>
    <row r="491" spans="1:4">
      <c r="A491" s="62">
        <v>2420</v>
      </c>
      <c r="B491" s="62" t="s">
        <v>22528</v>
      </c>
      <c r="C491" s="62">
        <v>2100</v>
      </c>
      <c r="D491" s="62" t="s">
        <v>22528</v>
      </c>
    </row>
    <row r="492" spans="1:4">
      <c r="A492" s="62">
        <v>2303</v>
      </c>
      <c r="B492" s="62" t="s">
        <v>25012</v>
      </c>
      <c r="C492" s="62">
        <v>2100</v>
      </c>
      <c r="D492" s="62" t="s">
        <v>25012</v>
      </c>
    </row>
    <row r="493" spans="1:4">
      <c r="A493" s="62">
        <v>2525</v>
      </c>
      <c r="B493" s="62" t="s">
        <v>5313</v>
      </c>
      <c r="C493" s="62">
        <v>2100</v>
      </c>
      <c r="D493" s="62" t="s">
        <v>5313</v>
      </c>
    </row>
    <row r="494" spans="1:4">
      <c r="A494" s="62">
        <v>2549</v>
      </c>
      <c r="B494" s="62" t="s">
        <v>36115</v>
      </c>
      <c r="C494" s="62">
        <v>2100</v>
      </c>
      <c r="D494" s="62" t="s">
        <v>36115</v>
      </c>
    </row>
    <row r="495" spans="1:4">
      <c r="A495" s="62">
        <v>2571</v>
      </c>
      <c r="B495" s="62" t="s">
        <v>36120</v>
      </c>
      <c r="C495" s="62">
        <v>2100</v>
      </c>
      <c r="D495" s="62" t="s">
        <v>36120</v>
      </c>
    </row>
    <row r="496" spans="1:4">
      <c r="A496" s="62">
        <v>2637</v>
      </c>
      <c r="B496" s="62" t="s">
        <v>28986</v>
      </c>
      <c r="C496" s="62">
        <v>2100</v>
      </c>
      <c r="D496" s="62" t="s">
        <v>28986</v>
      </c>
    </row>
    <row r="497" spans="1:5">
      <c r="A497" s="62">
        <v>2288</v>
      </c>
      <c r="B497" s="62" t="s">
        <v>36205</v>
      </c>
      <c r="C497" s="62">
        <v>2100</v>
      </c>
      <c r="D497" s="62" t="s">
        <v>36205</v>
      </c>
    </row>
    <row r="498" spans="1:5">
      <c r="A498" s="62">
        <v>2355</v>
      </c>
      <c r="B498" s="62" t="s">
        <v>36533</v>
      </c>
      <c r="C498" s="62">
        <v>2100</v>
      </c>
      <c r="D498" s="62" t="s">
        <v>36533</v>
      </c>
    </row>
    <row r="499" spans="1:5">
      <c r="A499" s="62">
        <v>2691</v>
      </c>
      <c r="B499" s="62" t="s">
        <v>36593</v>
      </c>
      <c r="C499" s="62">
        <v>2100</v>
      </c>
      <c r="D499" s="62" t="s">
        <v>36593</v>
      </c>
    </row>
    <row r="500" spans="1:5">
      <c r="A500" s="62">
        <v>2647</v>
      </c>
      <c r="B500" s="62" t="s">
        <v>6215</v>
      </c>
      <c r="C500" s="62">
        <v>2110</v>
      </c>
      <c r="D500" s="62" t="s">
        <v>6215</v>
      </c>
    </row>
    <row r="501" spans="1:5">
      <c r="A501" s="62">
        <v>2709</v>
      </c>
      <c r="B501" s="62" t="s">
        <v>6225</v>
      </c>
      <c r="C501" s="62">
        <v>2110</v>
      </c>
      <c r="D501" s="62" t="s">
        <v>6225</v>
      </c>
    </row>
    <row r="502" spans="1:5">
      <c r="A502" s="62">
        <v>2635</v>
      </c>
      <c r="B502" s="62" t="s">
        <v>18553</v>
      </c>
      <c r="C502" s="62">
        <v>2110</v>
      </c>
      <c r="D502" s="62" t="s">
        <v>18553</v>
      </c>
      <c r="E502" s="62" t="s">
        <v>604</v>
      </c>
    </row>
    <row r="503" spans="1:5">
      <c r="A503" s="62">
        <v>2112</v>
      </c>
      <c r="B503" s="62" t="s">
        <v>22090</v>
      </c>
      <c r="C503" s="62">
        <v>2110</v>
      </c>
      <c r="D503" s="62" t="s">
        <v>22090</v>
      </c>
    </row>
    <row r="504" spans="1:5">
      <c r="A504" s="62">
        <v>2293</v>
      </c>
      <c r="B504" s="62" t="s">
        <v>22130</v>
      </c>
      <c r="C504" s="62">
        <v>2110</v>
      </c>
      <c r="D504" s="62" t="s">
        <v>22130</v>
      </c>
    </row>
    <row r="505" spans="1:5">
      <c r="A505" s="62">
        <v>2310</v>
      </c>
      <c r="B505" s="62" t="s">
        <v>22135</v>
      </c>
      <c r="C505" s="62">
        <v>2110</v>
      </c>
      <c r="D505" s="62" t="s">
        <v>22135</v>
      </c>
    </row>
    <row r="506" spans="1:5">
      <c r="A506" s="62">
        <v>2319</v>
      </c>
      <c r="B506" s="62" t="s">
        <v>22136</v>
      </c>
      <c r="C506" s="62">
        <v>2110</v>
      </c>
      <c r="D506" s="62" t="s">
        <v>22136</v>
      </c>
    </row>
    <row r="507" spans="1:5">
      <c r="A507" s="62">
        <v>2488</v>
      </c>
      <c r="B507" s="62" t="s">
        <v>11731</v>
      </c>
      <c r="C507" s="62">
        <v>2110</v>
      </c>
      <c r="D507" s="62" t="s">
        <v>11731</v>
      </c>
      <c r="E507" s="62" t="s">
        <v>609</v>
      </c>
    </row>
    <row r="508" spans="1:5">
      <c r="A508" s="62">
        <v>2095</v>
      </c>
      <c r="B508" s="62" t="s">
        <v>24973</v>
      </c>
      <c r="C508" s="62">
        <v>2110</v>
      </c>
      <c r="D508" s="62" t="s">
        <v>24973</v>
      </c>
    </row>
    <row r="509" spans="1:5">
      <c r="A509" s="62">
        <v>2240</v>
      </c>
      <c r="B509" s="62" t="s">
        <v>25005</v>
      </c>
      <c r="C509" s="62">
        <v>2110</v>
      </c>
      <c r="D509" s="62" t="s">
        <v>25005</v>
      </c>
    </row>
    <row r="510" spans="1:5">
      <c r="A510" s="62">
        <v>2500</v>
      </c>
      <c r="B510" s="62" t="s">
        <v>25049</v>
      </c>
      <c r="C510" s="62">
        <v>2110</v>
      </c>
      <c r="D510" s="62" t="s">
        <v>25049</v>
      </c>
    </row>
    <row r="511" spans="1:5">
      <c r="A511" s="62">
        <v>2061</v>
      </c>
      <c r="B511" s="62" t="s">
        <v>4796</v>
      </c>
      <c r="C511" s="62">
        <v>2110</v>
      </c>
      <c r="D511" s="62" t="s">
        <v>4796</v>
      </c>
      <c r="E511" s="62" t="s">
        <v>614</v>
      </c>
    </row>
    <row r="512" spans="1:5">
      <c r="A512" s="62">
        <v>2006</v>
      </c>
      <c r="B512" s="62" t="s">
        <v>36159</v>
      </c>
      <c r="C512" s="62">
        <v>2110</v>
      </c>
      <c r="D512" s="62" t="s">
        <v>36159</v>
      </c>
      <c r="E512" s="62" t="s">
        <v>615</v>
      </c>
    </row>
    <row r="513" spans="1:5">
      <c r="A513" s="62">
        <v>2057</v>
      </c>
      <c r="B513" s="62" t="s">
        <v>36169</v>
      </c>
      <c r="C513" s="62">
        <v>2110</v>
      </c>
      <c r="D513" s="62" t="s">
        <v>36169</v>
      </c>
    </row>
    <row r="514" spans="1:5">
      <c r="A514" s="62">
        <v>2322</v>
      </c>
      <c r="B514" s="62" t="s">
        <v>18173</v>
      </c>
      <c r="C514" s="62">
        <v>2110</v>
      </c>
      <c r="D514" s="62" t="s">
        <v>18173</v>
      </c>
    </row>
    <row r="515" spans="1:5">
      <c r="A515" s="62">
        <v>2323</v>
      </c>
      <c r="B515" s="62" t="s">
        <v>36210</v>
      </c>
      <c r="C515" s="62">
        <v>2110</v>
      </c>
      <c r="D515" s="62" t="s">
        <v>36210</v>
      </c>
    </row>
    <row r="516" spans="1:5">
      <c r="A516" s="62">
        <v>2683</v>
      </c>
      <c r="B516" s="62" t="s">
        <v>36477</v>
      </c>
      <c r="C516" s="62">
        <v>2110</v>
      </c>
      <c r="D516" s="62" t="s">
        <v>36477</v>
      </c>
    </row>
    <row r="517" spans="1:5">
      <c r="A517" s="62">
        <v>2760</v>
      </c>
      <c r="B517" s="62" t="s">
        <v>36487</v>
      </c>
      <c r="C517" s="62">
        <v>2110</v>
      </c>
      <c r="D517" s="62" t="s">
        <v>36487</v>
      </c>
    </row>
    <row r="518" spans="1:5">
      <c r="A518" s="62">
        <v>2358</v>
      </c>
      <c r="B518" s="62" t="s">
        <v>36534</v>
      </c>
      <c r="C518" s="62">
        <v>2110</v>
      </c>
      <c r="D518" s="62" t="s">
        <v>36534</v>
      </c>
    </row>
    <row r="519" spans="1:5">
      <c r="A519" s="62">
        <v>2511</v>
      </c>
      <c r="B519" s="62" t="s">
        <v>36564</v>
      </c>
      <c r="C519" s="62">
        <v>2110</v>
      </c>
      <c r="D519" s="62" t="s">
        <v>36564</v>
      </c>
    </row>
    <row r="520" spans="1:5">
      <c r="A520" s="62">
        <v>2618</v>
      </c>
      <c r="B520" s="62" t="s">
        <v>36579</v>
      </c>
      <c r="C520" s="62">
        <v>2110</v>
      </c>
      <c r="D520" s="62" t="s">
        <v>36579</v>
      </c>
      <c r="E520" s="62" t="s">
        <v>624</v>
      </c>
    </row>
    <row r="521" spans="1:5">
      <c r="A521" s="62">
        <v>2703</v>
      </c>
      <c r="B521" s="62" t="s">
        <v>36596</v>
      </c>
      <c r="C521" s="62">
        <v>2110</v>
      </c>
      <c r="D521" s="62" t="s">
        <v>36596</v>
      </c>
    </row>
    <row r="522" spans="1:5">
      <c r="A522" s="62">
        <v>2769</v>
      </c>
      <c r="B522" s="62" t="s">
        <v>36613</v>
      </c>
      <c r="C522" s="62">
        <v>2110</v>
      </c>
      <c r="D522" s="62" t="s">
        <v>36613</v>
      </c>
    </row>
    <row r="523" spans="1:5">
      <c r="A523" s="62">
        <v>2563</v>
      </c>
      <c r="B523" s="62" t="s">
        <v>6202</v>
      </c>
      <c r="C523" s="62">
        <v>2120</v>
      </c>
      <c r="D523" s="62" t="s">
        <v>6202</v>
      </c>
    </row>
    <row r="524" spans="1:5">
      <c r="A524" s="62">
        <v>2757</v>
      </c>
      <c r="B524" s="62" t="s">
        <v>6239</v>
      </c>
      <c r="C524" s="62">
        <v>2120</v>
      </c>
      <c r="D524" s="62" t="s">
        <v>6239</v>
      </c>
    </row>
    <row r="525" spans="1:5">
      <c r="A525" s="62">
        <v>2783</v>
      </c>
      <c r="B525" s="62" t="s">
        <v>6245</v>
      </c>
      <c r="C525" s="62">
        <v>2120</v>
      </c>
      <c r="D525" s="62" t="s">
        <v>6245</v>
      </c>
    </row>
    <row r="526" spans="1:5">
      <c r="A526" s="62">
        <v>2376</v>
      </c>
      <c r="B526" s="62" t="s">
        <v>7769</v>
      </c>
      <c r="C526" s="62">
        <v>2120</v>
      </c>
      <c r="D526" s="62" t="s">
        <v>7769</v>
      </c>
      <c r="E526" s="62" t="s">
        <v>631</v>
      </c>
    </row>
    <row r="527" spans="1:5">
      <c r="A527" s="62">
        <v>2469</v>
      </c>
      <c r="B527" s="62" t="s">
        <v>18521</v>
      </c>
      <c r="C527" s="62">
        <v>2120</v>
      </c>
      <c r="D527" s="62" t="s">
        <v>18521</v>
      </c>
    </row>
    <row r="528" spans="1:5">
      <c r="A528" s="62">
        <v>2624</v>
      </c>
      <c r="B528" s="62" t="s">
        <v>18548</v>
      </c>
      <c r="C528" s="62">
        <v>2120</v>
      </c>
      <c r="D528" s="62" t="s">
        <v>18548</v>
      </c>
    </row>
    <row r="529" spans="1:5">
      <c r="A529" s="62">
        <v>2625</v>
      </c>
      <c r="B529" s="62" t="s">
        <v>18549</v>
      </c>
      <c r="C529" s="62">
        <v>2120</v>
      </c>
      <c r="D529" s="62" t="s">
        <v>18549</v>
      </c>
      <c r="E529" s="62" t="s">
        <v>635</v>
      </c>
    </row>
    <row r="530" spans="1:5">
      <c r="A530" s="62">
        <v>2654</v>
      </c>
      <c r="B530" s="62" t="s">
        <v>597</v>
      </c>
      <c r="C530" s="62">
        <v>2120</v>
      </c>
      <c r="D530" s="62" t="s">
        <v>597</v>
      </c>
    </row>
    <row r="531" spans="1:5">
      <c r="A531" s="62">
        <v>2668</v>
      </c>
      <c r="B531" s="62" t="s">
        <v>18558</v>
      </c>
      <c r="C531" s="62">
        <v>2120</v>
      </c>
      <c r="D531" s="62" t="s">
        <v>18558</v>
      </c>
    </row>
    <row r="532" spans="1:5">
      <c r="A532" s="62">
        <v>2753</v>
      </c>
      <c r="B532" s="62" t="s">
        <v>18937</v>
      </c>
      <c r="C532" s="62">
        <v>2120</v>
      </c>
      <c r="D532" s="62" t="s">
        <v>18937</v>
      </c>
    </row>
    <row r="533" spans="1:5">
      <c r="A533" s="62">
        <v>2035</v>
      </c>
      <c r="B533" s="62" t="s">
        <v>22080</v>
      </c>
      <c r="C533" s="62">
        <v>2120</v>
      </c>
      <c r="D533" s="62" t="s">
        <v>22080</v>
      </c>
    </row>
    <row r="534" spans="1:5">
      <c r="A534" s="62">
        <v>2188</v>
      </c>
      <c r="B534" s="62" t="s">
        <v>22109</v>
      </c>
      <c r="C534" s="62">
        <v>2120</v>
      </c>
      <c r="D534" s="62" t="s">
        <v>22109</v>
      </c>
    </row>
    <row r="535" spans="1:5">
      <c r="A535" s="62">
        <v>2206</v>
      </c>
      <c r="B535" s="62" t="s">
        <v>24994</v>
      </c>
      <c r="C535" s="62">
        <v>2120</v>
      </c>
      <c r="D535" s="62" t="s">
        <v>24994</v>
      </c>
      <c r="E535" s="62" t="s">
        <v>642</v>
      </c>
    </row>
    <row r="536" spans="1:5">
      <c r="A536" s="62">
        <v>2450</v>
      </c>
      <c r="B536" s="62" t="s">
        <v>25044</v>
      </c>
      <c r="C536" s="62">
        <v>2120</v>
      </c>
      <c r="D536" s="62" t="s">
        <v>25044</v>
      </c>
      <c r="E536" s="62" t="s">
        <v>644</v>
      </c>
    </row>
    <row r="537" spans="1:5">
      <c r="A537" s="62">
        <v>2494</v>
      </c>
      <c r="B537" s="62" t="s">
        <v>25048</v>
      </c>
      <c r="C537" s="62">
        <v>2120</v>
      </c>
      <c r="D537" s="62" t="s">
        <v>25048</v>
      </c>
    </row>
    <row r="538" spans="1:5">
      <c r="A538" s="62">
        <v>2814</v>
      </c>
      <c r="B538" s="62" t="s">
        <v>25456</v>
      </c>
      <c r="C538" s="62">
        <v>2120</v>
      </c>
      <c r="D538" s="62" t="s">
        <v>25456</v>
      </c>
      <c r="E538" s="62" t="s">
        <v>646</v>
      </c>
    </row>
    <row r="539" spans="1:5">
      <c r="A539" s="62">
        <v>2832</v>
      </c>
      <c r="B539" s="62" t="s">
        <v>25459</v>
      </c>
      <c r="C539" s="62">
        <v>2120</v>
      </c>
      <c r="D539" s="62" t="s">
        <v>25459</v>
      </c>
      <c r="E539" s="62" t="s">
        <v>647</v>
      </c>
    </row>
    <row r="540" spans="1:5">
      <c r="A540" s="62">
        <v>2379</v>
      </c>
      <c r="B540" s="62" t="s">
        <v>36080</v>
      </c>
      <c r="C540" s="62">
        <v>2120</v>
      </c>
      <c r="D540" s="62" t="s">
        <v>36080</v>
      </c>
    </row>
    <row r="541" spans="1:5">
      <c r="A541" s="62">
        <v>2422</v>
      </c>
      <c r="B541" s="62" t="s">
        <v>36085</v>
      </c>
      <c r="C541" s="62">
        <v>2120</v>
      </c>
      <c r="D541" s="62" t="s">
        <v>36085</v>
      </c>
    </row>
    <row r="542" spans="1:5">
      <c r="A542" s="62">
        <v>2070</v>
      </c>
      <c r="B542" s="62" t="s">
        <v>36171</v>
      </c>
      <c r="C542" s="62">
        <v>2120</v>
      </c>
      <c r="D542" s="62" t="s">
        <v>36171</v>
      </c>
    </row>
    <row r="543" spans="1:5">
      <c r="A543" s="62">
        <v>2244</v>
      </c>
      <c r="B543" s="62" t="s">
        <v>36194</v>
      </c>
      <c r="C543" s="62">
        <v>2120</v>
      </c>
      <c r="D543" s="62" t="s">
        <v>36194</v>
      </c>
    </row>
    <row r="544" spans="1:5">
      <c r="A544" s="62">
        <v>2313</v>
      </c>
      <c r="B544" s="62" t="s">
        <v>36208</v>
      </c>
      <c r="C544" s="62">
        <v>2120</v>
      </c>
      <c r="D544" s="62" t="s">
        <v>36208</v>
      </c>
      <c r="E544" s="62" t="s">
        <v>653</v>
      </c>
    </row>
    <row r="545" spans="1:5">
      <c r="A545" s="62">
        <v>2361</v>
      </c>
      <c r="B545" s="62" t="s">
        <v>36536</v>
      </c>
      <c r="C545" s="62">
        <v>2120</v>
      </c>
      <c r="D545" s="62" t="s">
        <v>36536</v>
      </c>
      <c r="E545" s="62" t="s">
        <v>654</v>
      </c>
    </row>
    <row r="546" spans="1:5">
      <c r="A546" s="62">
        <v>2403</v>
      </c>
      <c r="B546" s="62" t="s">
        <v>36541</v>
      </c>
      <c r="C546" s="62">
        <v>2120</v>
      </c>
      <c r="D546" s="62" t="s">
        <v>36541</v>
      </c>
    </row>
    <row r="547" spans="1:5">
      <c r="A547" s="62">
        <v>2455</v>
      </c>
      <c r="B547" s="62" t="s">
        <v>36552</v>
      </c>
      <c r="C547" s="62">
        <v>2120</v>
      </c>
      <c r="D547" s="62" t="s">
        <v>36552</v>
      </c>
    </row>
    <row r="548" spans="1:5">
      <c r="A548" s="62">
        <v>2629</v>
      </c>
      <c r="B548" s="62" t="s">
        <v>36581</v>
      </c>
      <c r="C548" s="62">
        <v>2120</v>
      </c>
      <c r="D548" s="62" t="s">
        <v>36581</v>
      </c>
    </row>
    <row r="549" spans="1:5">
      <c r="A549" s="62">
        <v>2757</v>
      </c>
      <c r="B549" s="62" t="s">
        <v>6239</v>
      </c>
      <c r="C549" s="62">
        <v>2120</v>
      </c>
      <c r="D549" s="62" t="s">
        <v>6239</v>
      </c>
    </row>
    <row r="550" spans="1:5">
      <c r="A550" s="62">
        <v>2699</v>
      </c>
      <c r="B550" s="62" t="s">
        <v>6222</v>
      </c>
      <c r="C550" s="62">
        <v>2130</v>
      </c>
      <c r="D550" s="62" t="s">
        <v>6222</v>
      </c>
    </row>
    <row r="551" spans="1:5">
      <c r="A551" s="62">
        <v>2022</v>
      </c>
      <c r="B551" s="62" t="s">
        <v>18065</v>
      </c>
      <c r="C551" s="62">
        <v>2130</v>
      </c>
      <c r="D551" s="62" t="s">
        <v>18065</v>
      </c>
    </row>
    <row r="552" spans="1:5">
      <c r="A552" s="62">
        <v>2083</v>
      </c>
      <c r="B552" s="62" t="s">
        <v>18079</v>
      </c>
      <c r="C552" s="62">
        <v>2130</v>
      </c>
      <c r="D552" s="62" t="s">
        <v>18079</v>
      </c>
    </row>
    <row r="553" spans="1:5">
      <c r="A553" s="62">
        <v>2127</v>
      </c>
      <c r="B553" s="62" t="s">
        <v>18093</v>
      </c>
      <c r="C553" s="62">
        <v>2130</v>
      </c>
      <c r="D553" s="62" t="s">
        <v>18093</v>
      </c>
    </row>
    <row r="554" spans="1:5">
      <c r="A554" s="62">
        <v>2193</v>
      </c>
      <c r="B554" s="62" t="s">
        <v>18485</v>
      </c>
      <c r="C554" s="62">
        <v>2130</v>
      </c>
      <c r="D554" s="62" t="s">
        <v>18485</v>
      </c>
    </row>
    <row r="555" spans="1:5">
      <c r="A555" s="62">
        <v>2271</v>
      </c>
      <c r="B555" s="62" t="s">
        <v>18494</v>
      </c>
      <c r="C555" s="62">
        <v>2130</v>
      </c>
      <c r="D555" s="62" t="s">
        <v>18494</v>
      </c>
    </row>
    <row r="556" spans="1:5">
      <c r="A556" s="62">
        <v>2305</v>
      </c>
      <c r="B556" s="62" t="s">
        <v>18500</v>
      </c>
      <c r="C556" s="62">
        <v>2130</v>
      </c>
      <c r="D556" s="62" t="s">
        <v>18500</v>
      </c>
      <c r="E556" s="62" t="s">
        <v>666</v>
      </c>
    </row>
    <row r="557" spans="1:5">
      <c r="A557" s="62">
        <v>2816</v>
      </c>
      <c r="B557" s="62" t="s">
        <v>18950</v>
      </c>
      <c r="C557" s="62">
        <v>2130</v>
      </c>
      <c r="D557" s="62" t="s">
        <v>18950</v>
      </c>
      <c r="E557" s="62" t="s">
        <v>667</v>
      </c>
    </row>
    <row r="558" spans="1:5">
      <c r="A558" s="62">
        <v>2233</v>
      </c>
      <c r="B558" s="62" t="s">
        <v>22116</v>
      </c>
      <c r="C558" s="62">
        <v>2130</v>
      </c>
      <c r="D558" s="62" t="s">
        <v>22116</v>
      </c>
      <c r="E558" s="62" t="s">
        <v>668</v>
      </c>
    </row>
    <row r="559" spans="1:5">
      <c r="A559" s="62">
        <v>2332</v>
      </c>
      <c r="B559" s="62" t="s">
        <v>22139</v>
      </c>
      <c r="C559" s="62">
        <v>2130</v>
      </c>
      <c r="D559" s="62" t="s">
        <v>22139</v>
      </c>
      <c r="E559" s="62" t="s">
        <v>669</v>
      </c>
    </row>
    <row r="560" spans="1:5">
      <c r="A560" s="62">
        <v>2442</v>
      </c>
      <c r="B560" s="62" t="s">
        <v>22533</v>
      </c>
      <c r="C560" s="62">
        <v>2130</v>
      </c>
      <c r="D560" s="62" t="s">
        <v>22533</v>
      </c>
      <c r="E560" s="62" t="s">
        <v>670</v>
      </c>
    </row>
    <row r="561" spans="1:5">
      <c r="A561" s="62">
        <v>2462</v>
      </c>
      <c r="B561" s="62" t="s">
        <v>22542</v>
      </c>
      <c r="C561" s="62">
        <v>2130</v>
      </c>
      <c r="D561" s="62" t="s">
        <v>22542</v>
      </c>
      <c r="E561" s="62" t="s">
        <v>671</v>
      </c>
    </row>
    <row r="562" spans="1:5">
      <c r="A562" s="62">
        <v>2220</v>
      </c>
      <c r="B562" s="62" t="s">
        <v>24998</v>
      </c>
      <c r="C562" s="62">
        <v>2130</v>
      </c>
      <c r="D562" s="62" t="s">
        <v>24998</v>
      </c>
      <c r="E562" s="62" t="s">
        <v>672</v>
      </c>
    </row>
    <row r="563" spans="1:5">
      <c r="A563" s="62">
        <v>2655</v>
      </c>
      <c r="B563" s="62" t="s">
        <v>25428</v>
      </c>
      <c r="C563" s="62">
        <v>2130</v>
      </c>
      <c r="D563" s="62" t="s">
        <v>25428</v>
      </c>
    </row>
    <row r="564" spans="1:5">
      <c r="A564" s="62">
        <v>2809</v>
      </c>
      <c r="B564" s="62" t="s">
        <v>25454</v>
      </c>
      <c r="C564" s="62">
        <v>2130</v>
      </c>
      <c r="D564" s="62" t="s">
        <v>25454</v>
      </c>
    </row>
    <row r="565" spans="1:5">
      <c r="A565" s="62">
        <v>2220</v>
      </c>
      <c r="B565" s="62" t="s">
        <v>24998</v>
      </c>
      <c r="C565" s="62">
        <v>2130</v>
      </c>
      <c r="D565" s="62" t="s">
        <v>24998</v>
      </c>
    </row>
    <row r="566" spans="1:5">
      <c r="A566" s="62">
        <v>2351</v>
      </c>
      <c r="B566" s="62" t="s">
        <v>36078</v>
      </c>
      <c r="C566" s="62">
        <v>2130</v>
      </c>
      <c r="D566" s="62" t="s">
        <v>36078</v>
      </c>
    </row>
    <row r="567" spans="1:5">
      <c r="A567" s="62">
        <v>2022</v>
      </c>
      <c r="B567" s="62" t="s">
        <v>18065</v>
      </c>
      <c r="C567" s="62">
        <v>2130</v>
      </c>
      <c r="D567" s="62" t="s">
        <v>18065</v>
      </c>
    </row>
    <row r="568" spans="1:5">
      <c r="A568" s="62">
        <v>2227</v>
      </c>
      <c r="B568" s="62" t="s">
        <v>28867</v>
      </c>
      <c r="C568" s="62">
        <v>2130</v>
      </c>
      <c r="D568" s="62" t="s">
        <v>28867</v>
      </c>
    </row>
    <row r="569" spans="1:5">
      <c r="A569" s="62">
        <v>2712</v>
      </c>
      <c r="B569" s="62" t="s">
        <v>22065</v>
      </c>
      <c r="C569" s="62">
        <v>2130</v>
      </c>
      <c r="D569" s="62" t="s">
        <v>22065</v>
      </c>
    </row>
    <row r="570" spans="1:5">
      <c r="A570" s="62">
        <v>2713</v>
      </c>
      <c r="B570" s="62" t="s">
        <v>36478</v>
      </c>
      <c r="C570" s="62">
        <v>2130</v>
      </c>
      <c r="D570" s="62" t="s">
        <v>36478</v>
      </c>
    </row>
    <row r="571" spans="1:5">
      <c r="A571" s="62">
        <v>2794</v>
      </c>
      <c r="B571" s="62" t="s">
        <v>36492</v>
      </c>
      <c r="C571" s="62">
        <v>2130</v>
      </c>
      <c r="D571" s="62" t="s">
        <v>36492</v>
      </c>
    </row>
    <row r="572" spans="1:5">
      <c r="A572" s="62">
        <v>2806</v>
      </c>
      <c r="B572" s="62" t="s">
        <v>36494</v>
      </c>
      <c r="C572" s="62">
        <v>2130</v>
      </c>
      <c r="D572" s="62" t="s">
        <v>36494</v>
      </c>
    </row>
    <row r="573" spans="1:5">
      <c r="A573" s="62">
        <v>2652</v>
      </c>
      <c r="B573" s="62" t="s">
        <v>6216</v>
      </c>
      <c r="C573" s="62">
        <v>2140</v>
      </c>
      <c r="D573" s="62" t="s">
        <v>6216</v>
      </c>
    </row>
    <row r="574" spans="1:5">
      <c r="A574" s="62">
        <v>2681</v>
      </c>
      <c r="B574" s="62" t="s">
        <v>6218</v>
      </c>
      <c r="C574" s="62">
        <v>2140</v>
      </c>
      <c r="D574" s="62" t="s">
        <v>6218</v>
      </c>
      <c r="E574" s="62" t="s">
        <v>685</v>
      </c>
    </row>
    <row r="575" spans="1:5">
      <c r="A575" s="62">
        <v>2044</v>
      </c>
      <c r="B575" s="62" t="s">
        <v>18068</v>
      </c>
      <c r="C575" s="62">
        <v>2140</v>
      </c>
      <c r="D575" s="62" t="s">
        <v>18068</v>
      </c>
    </row>
    <row r="576" spans="1:5">
      <c r="A576" s="62">
        <v>2109</v>
      </c>
      <c r="B576" s="62" t="s">
        <v>18086</v>
      </c>
      <c r="C576" s="62">
        <v>2140</v>
      </c>
      <c r="D576" s="62" t="s">
        <v>18086</v>
      </c>
    </row>
    <row r="577" spans="1:4">
      <c r="A577" s="62">
        <v>2116</v>
      </c>
      <c r="B577" s="62" t="s">
        <v>18090</v>
      </c>
      <c r="C577" s="62">
        <v>2140</v>
      </c>
      <c r="D577" s="62" t="s">
        <v>18090</v>
      </c>
    </row>
    <row r="578" spans="1:4">
      <c r="A578" s="62">
        <v>2377</v>
      </c>
      <c r="B578" s="62" t="s">
        <v>18510</v>
      </c>
      <c r="C578" s="62">
        <v>2140</v>
      </c>
      <c r="D578" s="62" t="s">
        <v>18510</v>
      </c>
    </row>
    <row r="579" spans="1:4">
      <c r="A579" s="62">
        <v>2463</v>
      </c>
      <c r="B579" s="62" t="s">
        <v>18520</v>
      </c>
      <c r="C579" s="62">
        <v>2140</v>
      </c>
      <c r="D579" s="62" t="s">
        <v>18520</v>
      </c>
    </row>
    <row r="580" spans="1:4">
      <c r="A580" s="62">
        <v>2731</v>
      </c>
      <c r="B580" s="62" t="s">
        <v>18564</v>
      </c>
      <c r="C580" s="62">
        <v>2140</v>
      </c>
      <c r="D580" s="62" t="s">
        <v>18564</v>
      </c>
    </row>
    <row r="581" spans="1:4">
      <c r="A581" s="62">
        <v>2759</v>
      </c>
      <c r="B581" s="62" t="s">
        <v>18940</v>
      </c>
      <c r="C581" s="62">
        <v>2140</v>
      </c>
      <c r="D581" s="62" t="s">
        <v>18940</v>
      </c>
    </row>
    <row r="582" spans="1:4">
      <c r="A582" s="62">
        <v>2823</v>
      </c>
      <c r="B582" s="62" t="s">
        <v>18952</v>
      </c>
      <c r="C582" s="62">
        <v>2140</v>
      </c>
      <c r="D582" s="62" t="s">
        <v>18952</v>
      </c>
    </row>
    <row r="583" spans="1:4">
      <c r="A583" s="62">
        <v>2357</v>
      </c>
      <c r="B583" s="62" t="s">
        <v>22143</v>
      </c>
      <c r="C583" s="62">
        <v>2140</v>
      </c>
      <c r="D583" s="62" t="s">
        <v>22143</v>
      </c>
    </row>
    <row r="584" spans="1:4">
      <c r="A584" s="62">
        <v>2369</v>
      </c>
      <c r="B584" s="62" t="s">
        <v>22145</v>
      </c>
      <c r="C584" s="62">
        <v>2140</v>
      </c>
      <c r="D584" s="62" t="s">
        <v>22145</v>
      </c>
    </row>
    <row r="585" spans="1:4">
      <c r="A585" s="62">
        <v>2321</v>
      </c>
      <c r="B585" s="62" t="s">
        <v>25014</v>
      </c>
      <c r="C585" s="62">
        <v>2140</v>
      </c>
      <c r="D585" s="62" t="s">
        <v>25014</v>
      </c>
    </row>
    <row r="586" spans="1:4">
      <c r="A586" s="62">
        <v>2331</v>
      </c>
      <c r="B586" s="62" t="s">
        <v>5597</v>
      </c>
      <c r="C586" s="62">
        <v>2140</v>
      </c>
      <c r="D586" s="62" t="s">
        <v>5597</v>
      </c>
    </row>
    <row r="587" spans="1:4">
      <c r="A587" s="62">
        <v>2384</v>
      </c>
      <c r="B587" s="62" t="s">
        <v>25028</v>
      </c>
      <c r="C587" s="62">
        <v>2140</v>
      </c>
      <c r="D587" s="62" t="s">
        <v>25028</v>
      </c>
    </row>
    <row r="588" spans="1:4">
      <c r="A588" s="62">
        <v>2401</v>
      </c>
      <c r="B588" s="62" t="s">
        <v>25032</v>
      </c>
      <c r="C588" s="62">
        <v>2140</v>
      </c>
      <c r="D588" s="62" t="s">
        <v>25032</v>
      </c>
    </row>
    <row r="589" spans="1:4">
      <c r="A589" s="62">
        <v>2405</v>
      </c>
      <c r="B589" s="62" t="s">
        <v>25033</v>
      </c>
      <c r="C589" s="62">
        <v>2140</v>
      </c>
      <c r="D589" s="62" t="s">
        <v>25033</v>
      </c>
    </row>
    <row r="590" spans="1:4">
      <c r="A590" s="62">
        <v>2416</v>
      </c>
      <c r="B590" s="62" t="s">
        <v>25037</v>
      </c>
      <c r="C590" s="62">
        <v>2140</v>
      </c>
      <c r="D590" s="62" t="s">
        <v>25037</v>
      </c>
    </row>
    <row r="591" spans="1:4">
      <c r="A591" s="62">
        <v>2608</v>
      </c>
      <c r="B591" s="62" t="s">
        <v>25417</v>
      </c>
      <c r="C591" s="62">
        <v>2140</v>
      </c>
      <c r="D591" s="62" t="s">
        <v>25417</v>
      </c>
    </row>
    <row r="592" spans="1:4">
      <c r="A592" s="62">
        <v>2623</v>
      </c>
      <c r="B592" s="62" t="s">
        <v>25423</v>
      </c>
      <c r="C592" s="62">
        <v>2140</v>
      </c>
      <c r="D592" s="62" t="s">
        <v>25423</v>
      </c>
    </row>
    <row r="593" spans="1:5">
      <c r="A593" s="62">
        <v>2789</v>
      </c>
      <c r="B593" s="62" t="s">
        <v>25448</v>
      </c>
      <c r="C593" s="62">
        <v>2140</v>
      </c>
      <c r="D593" s="62" t="s">
        <v>25448</v>
      </c>
    </row>
    <row r="594" spans="1:5">
      <c r="A594" s="62">
        <v>2341</v>
      </c>
      <c r="B594" s="62" t="s">
        <v>36077</v>
      </c>
      <c r="C594" s="62">
        <v>2140</v>
      </c>
      <c r="D594" s="62" t="s">
        <v>36077</v>
      </c>
    </row>
    <row r="595" spans="1:5">
      <c r="A595" s="62">
        <v>2373</v>
      </c>
      <c r="B595" s="62" t="s">
        <v>36079</v>
      </c>
      <c r="C595" s="62">
        <v>2140</v>
      </c>
      <c r="D595" s="62" t="s">
        <v>36079</v>
      </c>
    </row>
    <row r="596" spans="1:5">
      <c r="A596" s="62">
        <v>2391</v>
      </c>
      <c r="B596" s="62" t="s">
        <v>36082</v>
      </c>
      <c r="C596" s="62">
        <v>2140</v>
      </c>
      <c r="D596" s="62" t="s">
        <v>36082</v>
      </c>
    </row>
    <row r="597" spans="1:5">
      <c r="A597" s="62">
        <v>2444</v>
      </c>
      <c r="B597" s="62" t="s">
        <v>18912</v>
      </c>
      <c r="C597" s="62">
        <v>2140</v>
      </c>
      <c r="D597" s="62" t="s">
        <v>18912</v>
      </c>
    </row>
    <row r="598" spans="1:5">
      <c r="A598" s="62">
        <v>2535</v>
      </c>
      <c r="B598" s="62" t="s">
        <v>36110</v>
      </c>
      <c r="C598" s="62">
        <v>2140</v>
      </c>
      <c r="D598" s="62" t="s">
        <v>36110</v>
      </c>
    </row>
    <row r="599" spans="1:5">
      <c r="A599" s="62">
        <v>2136</v>
      </c>
      <c r="B599" s="62" t="s">
        <v>36177</v>
      </c>
      <c r="C599" s="62">
        <v>2140</v>
      </c>
      <c r="D599" s="62" t="s">
        <v>36177</v>
      </c>
    </row>
    <row r="600" spans="1:5">
      <c r="A600" s="62">
        <v>2256</v>
      </c>
      <c r="B600" s="62" t="s">
        <v>36200</v>
      </c>
      <c r="C600" s="62">
        <v>2140</v>
      </c>
      <c r="D600" s="62" t="s">
        <v>36200</v>
      </c>
    </row>
    <row r="601" spans="1:5">
      <c r="A601" s="62">
        <v>2740</v>
      </c>
      <c r="B601" s="62" t="s">
        <v>36482</v>
      </c>
      <c r="C601" s="62">
        <v>2140</v>
      </c>
      <c r="D601" s="62" t="s">
        <v>36482</v>
      </c>
    </row>
    <row r="602" spans="1:5">
      <c r="A602" s="62">
        <v>2826</v>
      </c>
      <c r="B602" s="62" t="s">
        <v>36497</v>
      </c>
      <c r="C602" s="62">
        <v>2140</v>
      </c>
      <c r="D602" s="62" t="s">
        <v>36497</v>
      </c>
    </row>
    <row r="603" spans="1:5">
      <c r="A603" s="62">
        <v>2404</v>
      </c>
      <c r="B603" s="62" t="s">
        <v>36542</v>
      </c>
      <c r="C603" s="62">
        <v>2140</v>
      </c>
      <c r="D603" s="62" t="s">
        <v>36542</v>
      </c>
    </row>
    <row r="604" spans="1:5">
      <c r="A604" s="62">
        <v>2657</v>
      </c>
      <c r="B604" s="62" t="s">
        <v>36587</v>
      </c>
      <c r="C604" s="62">
        <v>2140</v>
      </c>
      <c r="D604" s="62" t="s">
        <v>36587</v>
      </c>
    </row>
    <row r="605" spans="1:5">
      <c r="A605" s="62">
        <v>2688</v>
      </c>
      <c r="B605" s="62" t="s">
        <v>36592</v>
      </c>
      <c r="C605" s="62">
        <v>2140</v>
      </c>
      <c r="D605" s="62" t="s">
        <v>36592</v>
      </c>
    </row>
    <row r="606" spans="1:5">
      <c r="A606" s="62">
        <v>2705</v>
      </c>
      <c r="B606" s="62" t="s">
        <v>191</v>
      </c>
      <c r="C606" s="62">
        <v>2150</v>
      </c>
      <c r="D606" s="62" t="s">
        <v>191</v>
      </c>
    </row>
    <row r="607" spans="1:5">
      <c r="A607" s="62">
        <v>2553</v>
      </c>
      <c r="B607" s="62" t="s">
        <v>18538</v>
      </c>
      <c r="C607" s="62">
        <v>2150</v>
      </c>
      <c r="D607" s="62" t="s">
        <v>18538</v>
      </c>
    </row>
    <row r="608" spans="1:5">
      <c r="A608" s="62">
        <v>2409</v>
      </c>
      <c r="B608" s="62" t="s">
        <v>25034</v>
      </c>
      <c r="C608" s="62">
        <v>2150</v>
      </c>
      <c r="D608" s="62" t="s">
        <v>25034</v>
      </c>
      <c r="E608" s="62" t="s">
        <v>719</v>
      </c>
    </row>
    <row r="609" spans="1:5">
      <c r="A609" s="62">
        <v>2720</v>
      </c>
      <c r="B609" s="62" t="s">
        <v>25437</v>
      </c>
      <c r="C609" s="62">
        <v>2150</v>
      </c>
      <c r="D609" s="62" t="s">
        <v>25437</v>
      </c>
    </row>
    <row r="610" spans="1:5">
      <c r="A610" s="62">
        <v>2730</v>
      </c>
      <c r="B610" s="62" t="s">
        <v>6231</v>
      </c>
      <c r="C610" s="62">
        <v>2160</v>
      </c>
      <c r="D610" s="62" t="s">
        <v>6231</v>
      </c>
    </row>
    <row r="611" spans="1:5">
      <c r="A611" s="62">
        <v>2797</v>
      </c>
      <c r="B611" s="62" t="s">
        <v>6246</v>
      </c>
      <c r="C611" s="62">
        <v>2160</v>
      </c>
      <c r="D611" s="62" t="s">
        <v>6246</v>
      </c>
    </row>
    <row r="612" spans="1:5">
      <c r="A612" s="62">
        <v>2803</v>
      </c>
      <c r="B612" s="62" t="s">
        <v>6249</v>
      </c>
      <c r="C612" s="62">
        <v>2160</v>
      </c>
      <c r="D612" s="62" t="s">
        <v>6249</v>
      </c>
    </row>
    <row r="613" spans="1:5">
      <c r="A613" s="62">
        <v>2091</v>
      </c>
      <c r="B613" s="62" t="s">
        <v>18081</v>
      </c>
      <c r="C613" s="62">
        <v>2160</v>
      </c>
      <c r="D613" s="62" t="s">
        <v>18081</v>
      </c>
      <c r="E613" s="62" t="s">
        <v>725</v>
      </c>
    </row>
    <row r="614" spans="1:5">
      <c r="A614" s="62">
        <v>2104</v>
      </c>
      <c r="B614" s="62" t="s">
        <v>18085</v>
      </c>
      <c r="C614" s="62">
        <v>2160</v>
      </c>
      <c r="D614" s="62" t="s">
        <v>18085</v>
      </c>
    </row>
    <row r="615" spans="1:5">
      <c r="A615" s="62">
        <v>2208</v>
      </c>
      <c r="B615" s="62" t="s">
        <v>18488</v>
      </c>
      <c r="C615" s="62">
        <v>2160</v>
      </c>
      <c r="D615" s="62" t="s">
        <v>18488</v>
      </c>
    </row>
    <row r="616" spans="1:5">
      <c r="A616" s="62">
        <v>2234</v>
      </c>
      <c r="B616" s="62" t="s">
        <v>18490</v>
      </c>
      <c r="C616" s="62">
        <v>2160</v>
      </c>
      <c r="D616" s="62" t="s">
        <v>18490</v>
      </c>
    </row>
    <row r="617" spans="1:5">
      <c r="A617" s="62">
        <v>2250</v>
      </c>
      <c r="B617" s="62" t="s">
        <v>18492</v>
      </c>
      <c r="C617" s="62">
        <v>2160</v>
      </c>
      <c r="D617" s="62" t="s">
        <v>18492</v>
      </c>
    </row>
    <row r="618" spans="1:5">
      <c r="A618" s="62">
        <v>2439</v>
      </c>
      <c r="B618" s="62" t="s">
        <v>18516</v>
      </c>
      <c r="C618" s="62">
        <v>2160</v>
      </c>
      <c r="D618" s="62" t="s">
        <v>18516</v>
      </c>
    </row>
    <row r="619" spans="1:5">
      <c r="A619" s="62">
        <v>2534</v>
      </c>
      <c r="B619" s="62" t="s">
        <v>18533</v>
      </c>
      <c r="C619" s="62">
        <v>2160</v>
      </c>
      <c r="D619" s="62" t="s">
        <v>18533</v>
      </c>
    </row>
    <row r="620" spans="1:5">
      <c r="A620" s="62">
        <v>2106</v>
      </c>
      <c r="B620" s="62" t="s">
        <v>22088</v>
      </c>
      <c r="C620" s="62">
        <v>2160</v>
      </c>
      <c r="D620" s="62" t="s">
        <v>22088</v>
      </c>
    </row>
    <row r="621" spans="1:5">
      <c r="A621" s="62">
        <v>2235</v>
      </c>
      <c r="B621" s="62" t="s">
        <v>22117</v>
      </c>
      <c r="C621" s="62">
        <v>2160</v>
      </c>
      <c r="D621" s="62" t="s">
        <v>22117</v>
      </c>
    </row>
    <row r="622" spans="1:5">
      <c r="A622" s="62">
        <v>2439</v>
      </c>
      <c r="B622" s="62" t="s">
        <v>18516</v>
      </c>
      <c r="C622" s="62">
        <v>2160</v>
      </c>
      <c r="D622" s="62" t="s">
        <v>18516</v>
      </c>
    </row>
    <row r="623" spans="1:5">
      <c r="A623" s="62">
        <v>2453</v>
      </c>
      <c r="B623" s="62" t="s">
        <v>22536</v>
      </c>
      <c r="C623" s="62">
        <v>2160</v>
      </c>
      <c r="D623" s="62" t="s">
        <v>22536</v>
      </c>
    </row>
    <row r="624" spans="1:5">
      <c r="A624" s="62">
        <v>2531</v>
      </c>
      <c r="B624" s="62" t="s">
        <v>22551</v>
      </c>
      <c r="C624" s="62">
        <v>2160</v>
      </c>
      <c r="D624" s="62" t="s">
        <v>22551</v>
      </c>
    </row>
    <row r="625" spans="1:5">
      <c r="A625" s="62">
        <v>2058</v>
      </c>
      <c r="B625" s="62" t="s">
        <v>20716</v>
      </c>
      <c r="C625" s="62">
        <v>2160</v>
      </c>
      <c r="D625" s="62" t="s">
        <v>20716</v>
      </c>
    </row>
    <row r="626" spans="1:5">
      <c r="A626" s="62">
        <v>2171</v>
      </c>
      <c r="B626" s="62" t="s">
        <v>24990</v>
      </c>
      <c r="C626" s="62">
        <v>2160</v>
      </c>
      <c r="D626" s="62" t="s">
        <v>24990</v>
      </c>
    </row>
    <row r="627" spans="1:5">
      <c r="A627" s="62">
        <v>2396</v>
      </c>
      <c r="B627" s="62" t="s">
        <v>25031</v>
      </c>
      <c r="C627" s="62">
        <v>2160</v>
      </c>
      <c r="D627" s="62" t="s">
        <v>25031</v>
      </c>
    </row>
    <row r="628" spans="1:5">
      <c r="A628" s="62">
        <v>2439</v>
      </c>
      <c r="B628" s="62" t="s">
        <v>18516</v>
      </c>
      <c r="C628" s="62">
        <v>2160</v>
      </c>
      <c r="D628" s="62" t="s">
        <v>18516</v>
      </c>
    </row>
    <row r="629" spans="1:5">
      <c r="A629" s="62">
        <v>2439</v>
      </c>
      <c r="B629" s="62" t="s">
        <v>18516</v>
      </c>
      <c r="C629" s="62">
        <v>2160</v>
      </c>
      <c r="D629" s="62" t="s">
        <v>18516</v>
      </c>
    </row>
    <row r="630" spans="1:5">
      <c r="A630" s="62">
        <v>2530</v>
      </c>
      <c r="B630" s="62" t="s">
        <v>1539</v>
      </c>
      <c r="C630" s="62">
        <v>2160</v>
      </c>
      <c r="D630" s="62" t="s">
        <v>1539</v>
      </c>
    </row>
    <row r="631" spans="1:5">
      <c r="A631" s="62">
        <v>2252</v>
      </c>
      <c r="B631" s="62" t="s">
        <v>36065</v>
      </c>
      <c r="C631" s="62">
        <v>2160</v>
      </c>
      <c r="D631" s="62" t="s">
        <v>36065</v>
      </c>
    </row>
    <row r="632" spans="1:5">
      <c r="A632" s="62">
        <v>2439</v>
      </c>
      <c r="B632" s="62" t="s">
        <v>18516</v>
      </c>
      <c r="C632" s="62">
        <v>2160</v>
      </c>
      <c r="D632" s="62" t="s">
        <v>18516</v>
      </c>
    </row>
    <row r="633" spans="1:5">
      <c r="A633" s="62">
        <v>2439</v>
      </c>
      <c r="B633" s="62" t="s">
        <v>18516</v>
      </c>
      <c r="C633" s="62">
        <v>2160</v>
      </c>
      <c r="D633" s="62" t="s">
        <v>18516</v>
      </c>
    </row>
    <row r="634" spans="1:5">
      <c r="A634" s="62">
        <v>2439</v>
      </c>
      <c r="B634" s="62" t="s">
        <v>18516</v>
      </c>
      <c r="C634" s="62">
        <v>2160</v>
      </c>
      <c r="D634" s="62" t="s">
        <v>18516</v>
      </c>
    </row>
    <row r="635" spans="1:5">
      <c r="A635" s="62">
        <v>2588</v>
      </c>
      <c r="B635" s="62" t="s">
        <v>36126</v>
      </c>
      <c r="C635" s="62">
        <v>2160</v>
      </c>
      <c r="D635" s="62" t="s">
        <v>36126</v>
      </c>
    </row>
    <row r="636" spans="1:5">
      <c r="A636" s="62">
        <v>2612</v>
      </c>
      <c r="B636" s="62" t="s">
        <v>36130</v>
      </c>
      <c r="C636" s="62">
        <v>2160</v>
      </c>
      <c r="D636" s="62" t="s">
        <v>36130</v>
      </c>
      <c r="E636" s="62" t="s">
        <v>748</v>
      </c>
    </row>
    <row r="637" spans="1:5">
      <c r="A637" s="62">
        <v>2344</v>
      </c>
      <c r="B637" s="62" t="s">
        <v>36531</v>
      </c>
      <c r="C637" s="62">
        <v>2160</v>
      </c>
      <c r="D637" s="62" t="s">
        <v>36531</v>
      </c>
    </row>
    <row r="638" spans="1:5">
      <c r="A638" s="62">
        <v>2364</v>
      </c>
      <c r="B638" s="62" t="s">
        <v>36538</v>
      </c>
      <c r="C638" s="62">
        <v>2160</v>
      </c>
      <c r="D638" s="62" t="s">
        <v>36538</v>
      </c>
    </row>
    <row r="639" spans="1:5">
      <c r="A639" s="62">
        <v>2439</v>
      </c>
      <c r="B639" s="62" t="s">
        <v>18516</v>
      </c>
      <c r="C639" s="62">
        <v>2160</v>
      </c>
      <c r="D639" s="62" t="s">
        <v>18516</v>
      </c>
    </row>
    <row r="640" spans="1:5">
      <c r="A640" s="62">
        <v>2482</v>
      </c>
      <c r="B640" s="62" t="s">
        <v>36556</v>
      </c>
      <c r="C640" s="62">
        <v>2160</v>
      </c>
      <c r="D640" s="62" t="s">
        <v>36556</v>
      </c>
    </row>
    <row r="641" spans="1:4">
      <c r="A641" s="62">
        <v>2565</v>
      </c>
      <c r="B641" s="62" t="s">
        <v>7404</v>
      </c>
      <c r="C641" s="62">
        <v>2160</v>
      </c>
      <c r="D641" s="62" t="s">
        <v>7404</v>
      </c>
    </row>
    <row r="642" spans="1:4">
      <c r="A642" s="62">
        <v>2578</v>
      </c>
      <c r="B642" s="62" t="s">
        <v>36570</v>
      </c>
      <c r="C642" s="62">
        <v>2160</v>
      </c>
      <c r="D642" s="62" t="s">
        <v>36570</v>
      </c>
    </row>
    <row r="643" spans="1:4">
      <c r="A643" s="62">
        <v>2582</v>
      </c>
      <c r="B643" s="62" t="s">
        <v>36572</v>
      </c>
      <c r="C643" s="62">
        <v>2160</v>
      </c>
      <c r="D643" s="62" t="s">
        <v>36572</v>
      </c>
    </row>
    <row r="644" spans="1:4">
      <c r="A644" s="62">
        <v>2613</v>
      </c>
      <c r="B644" s="62" t="s">
        <v>36578</v>
      </c>
      <c r="C644" s="62">
        <v>2160</v>
      </c>
      <c r="D644" s="62" t="s">
        <v>36578</v>
      </c>
    </row>
    <row r="645" spans="1:4">
      <c r="A645" s="62">
        <v>2656</v>
      </c>
      <c r="B645" s="62" t="s">
        <v>36586</v>
      </c>
      <c r="C645" s="62">
        <v>2160</v>
      </c>
      <c r="D645" s="62" t="s">
        <v>36586</v>
      </c>
    </row>
    <row r="646" spans="1:4">
      <c r="A646" s="62">
        <v>2715</v>
      </c>
      <c r="B646" s="62" t="s">
        <v>36599</v>
      </c>
      <c r="C646" s="62">
        <v>2160</v>
      </c>
      <c r="D646" s="62" t="s">
        <v>36599</v>
      </c>
    </row>
    <row r="647" spans="1:4">
      <c r="A647" s="62">
        <v>2764</v>
      </c>
      <c r="B647" s="62" t="s">
        <v>36609</v>
      </c>
      <c r="C647" s="62">
        <v>2160</v>
      </c>
      <c r="D647" s="62" t="s">
        <v>36609</v>
      </c>
    </row>
    <row r="648" spans="1:4">
      <c r="A648" s="62">
        <v>2778</v>
      </c>
      <c r="B648" s="62" t="s">
        <v>36615</v>
      </c>
      <c r="C648" s="62">
        <v>2160</v>
      </c>
      <c r="D648" s="62" t="s">
        <v>36615</v>
      </c>
    </row>
    <row r="649" spans="1:4">
      <c r="A649" s="62">
        <v>2324</v>
      </c>
      <c r="B649" s="62" t="s">
        <v>22137</v>
      </c>
      <c r="C649" s="62">
        <v>2170</v>
      </c>
      <c r="D649" s="62" t="s">
        <v>22137</v>
      </c>
    </row>
    <row r="650" spans="1:4">
      <c r="A650" s="62">
        <v>2286</v>
      </c>
      <c r="B650" s="62" t="s">
        <v>36071</v>
      </c>
      <c r="C650" s="62">
        <v>2170</v>
      </c>
      <c r="D650" s="62" t="s">
        <v>36071</v>
      </c>
    </row>
    <row r="651" spans="1:4">
      <c r="A651" s="62">
        <v>2419</v>
      </c>
      <c r="B651" s="62" t="s">
        <v>36084</v>
      </c>
      <c r="C651" s="62">
        <v>2170</v>
      </c>
      <c r="D651" s="62" t="s">
        <v>36084</v>
      </c>
    </row>
    <row r="652" spans="1:4">
      <c r="A652" s="62">
        <v>2558</v>
      </c>
      <c r="B652" s="62" t="s">
        <v>36117</v>
      </c>
      <c r="C652" s="62">
        <v>2170</v>
      </c>
      <c r="D652" s="62" t="s">
        <v>36117</v>
      </c>
    </row>
    <row r="653" spans="1:4">
      <c r="A653" s="62">
        <v>2050</v>
      </c>
      <c r="B653" s="62" t="s">
        <v>36165</v>
      </c>
      <c r="C653" s="62">
        <v>2170</v>
      </c>
      <c r="D653" s="62" t="s">
        <v>36165</v>
      </c>
    </row>
    <row r="654" spans="1:4">
      <c r="A654" s="62">
        <v>2761</v>
      </c>
      <c r="B654" s="62" t="s">
        <v>6241</v>
      </c>
      <c r="C654" s="62">
        <v>2190</v>
      </c>
      <c r="D654" s="62" t="s">
        <v>6241</v>
      </c>
    </row>
    <row r="655" spans="1:4">
      <c r="A655" s="62">
        <v>2601</v>
      </c>
      <c r="B655" s="62" t="s">
        <v>18546</v>
      </c>
      <c r="C655" s="62">
        <v>2190</v>
      </c>
      <c r="D655" s="62" t="s">
        <v>18546</v>
      </c>
    </row>
    <row r="656" spans="1:4">
      <c r="A656" s="62">
        <v>2627</v>
      </c>
      <c r="B656" s="62" t="s">
        <v>18550</v>
      </c>
      <c r="C656" s="62">
        <v>2190</v>
      </c>
      <c r="D656" s="62" t="s">
        <v>18550</v>
      </c>
    </row>
    <row r="657" spans="1:5">
      <c r="A657" s="62">
        <v>2005</v>
      </c>
      <c r="B657" s="62" t="s">
        <v>22075</v>
      </c>
      <c r="C657" s="62">
        <v>2190</v>
      </c>
      <c r="D657" s="62" t="s">
        <v>22075</v>
      </c>
    </row>
    <row r="658" spans="1:5">
      <c r="A658" s="62">
        <v>2399</v>
      </c>
      <c r="B658" s="62" t="s">
        <v>22521</v>
      </c>
      <c r="C658" s="62">
        <v>2190</v>
      </c>
      <c r="D658" s="62" t="s">
        <v>22521</v>
      </c>
    </row>
    <row r="659" spans="1:5">
      <c r="A659" s="62">
        <v>2454</v>
      </c>
      <c r="B659" s="62" t="s">
        <v>22537</v>
      </c>
      <c r="C659" s="62">
        <v>2190</v>
      </c>
      <c r="D659" s="62" t="s">
        <v>22537</v>
      </c>
    </row>
    <row r="660" spans="1:5">
      <c r="A660" s="62">
        <v>2013</v>
      </c>
      <c r="B660" s="62" t="s">
        <v>24599</v>
      </c>
      <c r="C660" s="62">
        <v>2190</v>
      </c>
      <c r="D660" s="62" t="s">
        <v>24599</v>
      </c>
    </row>
    <row r="661" spans="1:5">
      <c r="A661" s="62">
        <v>2073</v>
      </c>
      <c r="B661" s="62" t="s">
        <v>24966</v>
      </c>
      <c r="C661" s="62">
        <v>2190</v>
      </c>
      <c r="D661" s="62" t="s">
        <v>24966</v>
      </c>
    </row>
    <row r="662" spans="1:5">
      <c r="A662" s="62">
        <v>2541</v>
      </c>
      <c r="B662" s="62" t="s">
        <v>25408</v>
      </c>
      <c r="C662" s="62">
        <v>2190</v>
      </c>
      <c r="D662" s="62" t="s">
        <v>25408</v>
      </c>
    </row>
    <row r="663" spans="1:5">
      <c r="A663" s="62">
        <v>2572</v>
      </c>
      <c r="B663" s="62" t="s">
        <v>25413</v>
      </c>
      <c r="C663" s="62">
        <v>2190</v>
      </c>
      <c r="D663" s="62" t="s">
        <v>25413</v>
      </c>
    </row>
    <row r="664" spans="1:5">
      <c r="A664" s="62">
        <v>2211</v>
      </c>
      <c r="B664" s="62" t="s">
        <v>36057</v>
      </c>
      <c r="C664" s="62">
        <v>2190</v>
      </c>
      <c r="D664" s="62" t="s">
        <v>36057</v>
      </c>
    </row>
    <row r="665" spans="1:5">
      <c r="A665" s="62">
        <v>2299</v>
      </c>
      <c r="B665" s="62" t="s">
        <v>36073</v>
      </c>
      <c r="C665" s="62">
        <v>2190</v>
      </c>
      <c r="D665" s="62" t="s">
        <v>36073</v>
      </c>
    </row>
    <row r="666" spans="1:5">
      <c r="A666" s="62">
        <v>2626</v>
      </c>
      <c r="B666" s="62" t="s">
        <v>36131</v>
      </c>
      <c r="C666" s="62">
        <v>2190</v>
      </c>
      <c r="D666" s="62" t="s">
        <v>36131</v>
      </c>
      <c r="E666" s="62" t="s">
        <v>779</v>
      </c>
    </row>
    <row r="667" spans="1:5">
      <c r="A667" s="62">
        <v>2076</v>
      </c>
      <c r="B667" s="62" t="s">
        <v>36172</v>
      </c>
      <c r="C667" s="62">
        <v>2190</v>
      </c>
      <c r="D667" s="62" t="s">
        <v>36172</v>
      </c>
    </row>
    <row r="668" spans="1:5">
      <c r="A668" s="62">
        <v>2360</v>
      </c>
      <c r="B668" s="62" t="s">
        <v>36535</v>
      </c>
      <c r="C668" s="62">
        <v>2190</v>
      </c>
      <c r="D668" s="62" t="s">
        <v>36535</v>
      </c>
    </row>
    <row r="669" spans="1:5">
      <c r="A669" s="62">
        <v>2440</v>
      </c>
      <c r="B669" s="62" t="s">
        <v>36548</v>
      </c>
      <c r="C669" s="62">
        <v>2190</v>
      </c>
      <c r="D669" s="62" t="s">
        <v>36548</v>
      </c>
    </row>
    <row r="670" spans="1:5">
      <c r="A670" s="62">
        <v>2475</v>
      </c>
      <c r="B670" s="62" t="s">
        <v>34985</v>
      </c>
      <c r="C670" s="62">
        <v>2190</v>
      </c>
      <c r="D670" s="62" t="s">
        <v>34985</v>
      </c>
    </row>
    <row r="671" spans="1:5">
      <c r="A671" s="62">
        <v>2564</v>
      </c>
      <c r="B671" s="62" t="s">
        <v>6203</v>
      </c>
      <c r="C671" s="62">
        <v>2200</v>
      </c>
      <c r="D671" s="62" t="s">
        <v>6203</v>
      </c>
    </row>
    <row r="672" spans="1:5">
      <c r="A672" s="62">
        <v>2003</v>
      </c>
      <c r="B672" s="62" t="s">
        <v>18057</v>
      </c>
      <c r="C672" s="62">
        <v>2200</v>
      </c>
      <c r="D672" s="62" t="s">
        <v>18057</v>
      </c>
    </row>
    <row r="673" spans="1:5">
      <c r="A673" s="62">
        <v>2089</v>
      </c>
      <c r="B673" s="62" t="s">
        <v>18080</v>
      </c>
      <c r="C673" s="62">
        <v>2200</v>
      </c>
      <c r="D673" s="62" t="s">
        <v>18080</v>
      </c>
    </row>
    <row r="674" spans="1:5">
      <c r="A674" s="62">
        <v>2154</v>
      </c>
      <c r="B674" s="62" t="s">
        <v>18479</v>
      </c>
      <c r="C674" s="62">
        <v>2200</v>
      </c>
      <c r="D674" s="62" t="s">
        <v>18479</v>
      </c>
    </row>
    <row r="675" spans="1:5">
      <c r="A675" s="62">
        <v>2477</v>
      </c>
      <c r="B675" s="62" t="s">
        <v>18522</v>
      </c>
      <c r="C675" s="62">
        <v>2200</v>
      </c>
      <c r="D675" s="62" t="s">
        <v>18522</v>
      </c>
    </row>
    <row r="676" spans="1:5">
      <c r="A676" s="62">
        <v>2706</v>
      </c>
      <c r="B676" s="62" t="s">
        <v>18562</v>
      </c>
      <c r="C676" s="62">
        <v>2200</v>
      </c>
      <c r="D676" s="62" t="s">
        <v>18562</v>
      </c>
    </row>
    <row r="677" spans="1:5">
      <c r="A677" s="62">
        <v>2138</v>
      </c>
      <c r="B677" s="62" t="s">
        <v>24983</v>
      </c>
      <c r="C677" s="62">
        <v>2200</v>
      </c>
      <c r="D677" s="62" t="s">
        <v>24983</v>
      </c>
    </row>
    <row r="678" spans="1:5">
      <c r="A678" s="62">
        <v>2536</v>
      </c>
      <c r="B678" s="62" t="s">
        <v>25406</v>
      </c>
      <c r="C678" s="62">
        <v>2200</v>
      </c>
      <c r="D678" s="62" t="s">
        <v>25406</v>
      </c>
    </row>
    <row r="679" spans="1:5">
      <c r="A679" s="62">
        <v>2667</v>
      </c>
      <c r="B679" s="62" t="s">
        <v>25431</v>
      </c>
      <c r="C679" s="62">
        <v>2200</v>
      </c>
      <c r="D679" s="62" t="s">
        <v>25431</v>
      </c>
    </row>
    <row r="680" spans="1:5">
      <c r="A680" s="62">
        <v>2780</v>
      </c>
      <c r="B680" s="62" t="s">
        <v>25445</v>
      </c>
      <c r="C680" s="62">
        <v>2200</v>
      </c>
      <c r="D680" s="62" t="s">
        <v>25445</v>
      </c>
    </row>
    <row r="681" spans="1:5">
      <c r="A681" s="62">
        <v>2805</v>
      </c>
      <c r="B681" s="62" t="s">
        <v>25453</v>
      </c>
      <c r="C681" s="62">
        <v>2200</v>
      </c>
      <c r="D681" s="62" t="s">
        <v>25453</v>
      </c>
    </row>
    <row r="682" spans="1:5">
      <c r="A682" s="62">
        <v>2064</v>
      </c>
      <c r="B682" s="62" t="s">
        <v>35712</v>
      </c>
      <c r="C682" s="62">
        <v>2200</v>
      </c>
      <c r="D682" s="62" t="s">
        <v>35712</v>
      </c>
    </row>
    <row r="683" spans="1:5">
      <c r="A683" s="62">
        <v>2226</v>
      </c>
      <c r="B683" s="62" t="s">
        <v>36061</v>
      </c>
      <c r="C683" s="62">
        <v>2200</v>
      </c>
      <c r="D683" s="62" t="s">
        <v>36061</v>
      </c>
    </row>
    <row r="684" spans="1:5">
      <c r="A684" s="62">
        <v>2598</v>
      </c>
      <c r="B684" s="62" t="s">
        <v>36127</v>
      </c>
      <c r="C684" s="62">
        <v>2200</v>
      </c>
      <c r="D684" s="62" t="s">
        <v>36127</v>
      </c>
      <c r="E684" s="62" t="s">
        <v>798</v>
      </c>
    </row>
    <row r="685" spans="1:5">
      <c r="A685" s="62">
        <v>2012</v>
      </c>
      <c r="B685" s="62" t="s">
        <v>36160</v>
      </c>
      <c r="C685" s="62">
        <v>2200</v>
      </c>
      <c r="D685" s="62" t="s">
        <v>36160</v>
      </c>
    </row>
    <row r="686" spans="1:5">
      <c r="A686" s="62">
        <v>2077</v>
      </c>
      <c r="B686" s="62" t="s">
        <v>36173</v>
      </c>
      <c r="C686" s="62">
        <v>2200</v>
      </c>
      <c r="D686" s="62" t="s">
        <v>36173</v>
      </c>
    </row>
    <row r="687" spans="1:5">
      <c r="A687" s="62">
        <v>2172</v>
      </c>
      <c r="B687" s="62" t="s">
        <v>36181</v>
      </c>
      <c r="C687" s="62">
        <v>2200</v>
      </c>
      <c r="D687" s="62" t="s">
        <v>36181</v>
      </c>
    </row>
    <row r="688" spans="1:5">
      <c r="A688" s="62">
        <v>2253</v>
      </c>
      <c r="B688" s="62" t="s">
        <v>36199</v>
      </c>
      <c r="C688" s="62">
        <v>2200</v>
      </c>
      <c r="D688" s="62" t="s">
        <v>36199</v>
      </c>
    </row>
    <row r="689" spans="1:5">
      <c r="A689" s="62">
        <v>2663</v>
      </c>
      <c r="B689" s="62" t="s">
        <v>36474</v>
      </c>
      <c r="C689" s="62">
        <v>2200</v>
      </c>
      <c r="D689" s="62" t="s">
        <v>36474</v>
      </c>
    </row>
    <row r="690" spans="1:5">
      <c r="A690" s="62">
        <v>2770</v>
      </c>
      <c r="B690" s="62" t="s">
        <v>36489</v>
      </c>
      <c r="C690" s="62">
        <v>2200</v>
      </c>
      <c r="D690" s="62" t="s">
        <v>36489</v>
      </c>
    </row>
    <row r="691" spans="1:5">
      <c r="A691" s="62">
        <v>2485</v>
      </c>
      <c r="B691" s="62" t="s">
        <v>36557</v>
      </c>
      <c r="C691" s="62">
        <v>2200</v>
      </c>
      <c r="D691" s="62" t="s">
        <v>36557</v>
      </c>
      <c r="E691" s="62" t="s">
        <v>805</v>
      </c>
    </row>
    <row r="692" spans="1:5">
      <c r="A692" s="62">
        <v>2593</v>
      </c>
      <c r="B692" s="62" t="s">
        <v>36576</v>
      </c>
      <c r="C692" s="62">
        <v>2200</v>
      </c>
      <c r="D692" s="62" t="s">
        <v>36576</v>
      </c>
    </row>
    <row r="693" spans="1:5">
      <c r="A693" s="62">
        <v>2607</v>
      </c>
      <c r="B693" s="62" t="s">
        <v>36577</v>
      </c>
      <c r="C693" s="62">
        <v>2200</v>
      </c>
      <c r="D693" s="62" t="s">
        <v>36577</v>
      </c>
    </row>
    <row r="694" spans="1:5">
      <c r="A694" s="62">
        <v>2610</v>
      </c>
      <c r="B694" s="62" t="s">
        <v>12674</v>
      </c>
      <c r="C694" s="62">
        <v>2200</v>
      </c>
      <c r="D694" s="62" t="s">
        <v>12674</v>
      </c>
    </row>
    <row r="695" spans="1:5">
      <c r="A695" s="62">
        <v>2722</v>
      </c>
      <c r="B695" s="62" t="s">
        <v>36602</v>
      </c>
      <c r="C695" s="62">
        <v>2200</v>
      </c>
      <c r="D695" s="62" t="s">
        <v>36602</v>
      </c>
    </row>
    <row r="696" spans="1:5">
      <c r="A696" s="62">
        <v>2767</v>
      </c>
      <c r="B696" s="62" t="s">
        <v>36611</v>
      </c>
      <c r="C696" s="62">
        <v>2200</v>
      </c>
      <c r="D696" s="62" t="s">
        <v>36611</v>
      </c>
    </row>
    <row r="697" spans="1:5">
      <c r="A697" s="62">
        <v>2799</v>
      </c>
      <c r="B697" s="62" t="s">
        <v>6247</v>
      </c>
      <c r="C697" s="62">
        <v>2210</v>
      </c>
      <c r="D697" s="62" t="s">
        <v>6247</v>
      </c>
    </row>
    <row r="698" spans="1:5">
      <c r="A698" s="62">
        <v>2082</v>
      </c>
      <c r="B698" s="62" t="s">
        <v>18078</v>
      </c>
      <c r="C698" s="62">
        <v>2210</v>
      </c>
      <c r="D698" s="62" t="s">
        <v>18078</v>
      </c>
    </row>
    <row r="699" spans="1:5">
      <c r="A699" s="62">
        <v>2538</v>
      </c>
      <c r="B699" s="62" t="s">
        <v>18534</v>
      </c>
      <c r="C699" s="62">
        <v>2210</v>
      </c>
      <c r="D699" s="62" t="s">
        <v>18534</v>
      </c>
    </row>
    <row r="700" spans="1:5">
      <c r="A700" s="62">
        <v>2580</v>
      </c>
      <c r="B700" s="62" t="s">
        <v>18544</v>
      </c>
      <c r="C700" s="62">
        <v>2210</v>
      </c>
      <c r="D700" s="62" t="s">
        <v>18544</v>
      </c>
    </row>
    <row r="701" spans="1:5">
      <c r="A701" s="62">
        <v>2665</v>
      </c>
      <c r="B701" s="62" t="s">
        <v>18557</v>
      </c>
      <c r="C701" s="62">
        <v>2210</v>
      </c>
      <c r="D701" s="62" t="s">
        <v>18557</v>
      </c>
    </row>
    <row r="702" spans="1:5">
      <c r="A702" s="62">
        <v>2804</v>
      </c>
      <c r="B702" s="62" t="s">
        <v>18947</v>
      </c>
      <c r="C702" s="62">
        <v>2210</v>
      </c>
      <c r="D702" s="62" t="s">
        <v>18947</v>
      </c>
    </row>
    <row r="703" spans="1:5">
      <c r="A703" s="62">
        <v>2119</v>
      </c>
      <c r="B703" s="62" t="s">
        <v>9231</v>
      </c>
      <c r="C703" s="62">
        <v>2210</v>
      </c>
      <c r="D703" s="62" t="s">
        <v>9231</v>
      </c>
    </row>
    <row r="704" spans="1:5">
      <c r="A704" s="62">
        <v>2203</v>
      </c>
      <c r="B704" s="62" t="s">
        <v>17189</v>
      </c>
      <c r="C704" s="62">
        <v>2210</v>
      </c>
      <c r="D704" s="62" t="s">
        <v>17189</v>
      </c>
    </row>
    <row r="705" spans="1:5">
      <c r="A705" s="62">
        <v>2241</v>
      </c>
      <c r="B705" s="62" t="s">
        <v>22119</v>
      </c>
      <c r="C705" s="62">
        <v>2210</v>
      </c>
      <c r="D705" s="62" t="s">
        <v>22119</v>
      </c>
    </row>
    <row r="706" spans="1:5">
      <c r="A706" s="62">
        <v>2272</v>
      </c>
      <c r="B706" s="62" t="s">
        <v>22124</v>
      </c>
      <c r="C706" s="62">
        <v>2210</v>
      </c>
      <c r="D706" s="62" t="s">
        <v>22124</v>
      </c>
    </row>
    <row r="707" spans="1:5">
      <c r="A707" s="62">
        <v>2411</v>
      </c>
      <c r="B707" s="62" t="s">
        <v>22526</v>
      </c>
      <c r="C707" s="62">
        <v>2210</v>
      </c>
      <c r="D707" s="62" t="s">
        <v>22526</v>
      </c>
    </row>
    <row r="708" spans="1:5">
      <c r="A708" s="62">
        <v>2412</v>
      </c>
      <c r="B708" s="62" t="s">
        <v>22527</v>
      </c>
      <c r="C708" s="62">
        <v>2210</v>
      </c>
      <c r="D708" s="62" t="s">
        <v>22527</v>
      </c>
    </row>
    <row r="709" spans="1:5">
      <c r="A709" s="62">
        <v>2533</v>
      </c>
      <c r="B709" s="62" t="s">
        <v>22553</v>
      </c>
      <c r="C709" s="62">
        <v>2210</v>
      </c>
      <c r="D709" s="62" t="s">
        <v>22553</v>
      </c>
    </row>
    <row r="710" spans="1:5">
      <c r="A710" s="62">
        <v>2023</v>
      </c>
      <c r="B710" s="62" t="s">
        <v>24602</v>
      </c>
      <c r="C710" s="62">
        <v>2210</v>
      </c>
      <c r="D710" s="62" t="s">
        <v>24602</v>
      </c>
    </row>
    <row r="711" spans="1:5">
      <c r="A711" s="62">
        <v>2090</v>
      </c>
      <c r="B711" s="62" t="s">
        <v>24971</v>
      </c>
      <c r="C711" s="62">
        <v>2210</v>
      </c>
      <c r="D711" s="62" t="s">
        <v>24971</v>
      </c>
    </row>
    <row r="712" spans="1:5">
      <c r="A712" s="62">
        <v>2356</v>
      </c>
      <c r="B712" s="62" t="s">
        <v>22035</v>
      </c>
      <c r="C712" s="62">
        <v>2210</v>
      </c>
      <c r="D712" s="62" t="s">
        <v>22035</v>
      </c>
    </row>
    <row r="713" spans="1:5">
      <c r="A713" s="62">
        <v>2372</v>
      </c>
      <c r="B713" s="62" t="s">
        <v>25026</v>
      </c>
      <c r="C713" s="62">
        <v>2210</v>
      </c>
      <c r="D713" s="62" t="s">
        <v>25026</v>
      </c>
    </row>
    <row r="714" spans="1:5">
      <c r="A714" s="62">
        <v>2507</v>
      </c>
      <c r="B714" s="62" t="s">
        <v>25052</v>
      </c>
      <c r="C714" s="62">
        <v>2210</v>
      </c>
      <c r="D714" s="62" t="s">
        <v>25052</v>
      </c>
    </row>
    <row r="715" spans="1:5">
      <c r="A715" s="62">
        <v>2606</v>
      </c>
      <c r="B715" s="62" t="s">
        <v>25416</v>
      </c>
      <c r="C715" s="62">
        <v>2210</v>
      </c>
      <c r="D715" s="62" t="s">
        <v>25416</v>
      </c>
      <c r="E715" s="62" t="s">
        <v>830</v>
      </c>
    </row>
    <row r="716" spans="1:5">
      <c r="A716" s="62">
        <v>2693</v>
      </c>
      <c r="B716" s="62" t="s">
        <v>25434</v>
      </c>
      <c r="C716" s="62">
        <v>2210</v>
      </c>
      <c r="D716" s="62" t="s">
        <v>25434</v>
      </c>
    </row>
    <row r="717" spans="1:5">
      <c r="A717" s="62">
        <v>2796</v>
      </c>
      <c r="B717" s="62" t="s">
        <v>25451</v>
      </c>
      <c r="C717" s="62">
        <v>2210</v>
      </c>
      <c r="D717" s="62" t="s">
        <v>25451</v>
      </c>
    </row>
    <row r="718" spans="1:5">
      <c r="A718" s="62">
        <v>2192</v>
      </c>
      <c r="B718" s="62" t="s">
        <v>36053</v>
      </c>
      <c r="C718" s="62">
        <v>2210</v>
      </c>
      <c r="D718" s="62" t="s">
        <v>36053</v>
      </c>
    </row>
    <row r="719" spans="1:5">
      <c r="A719" s="62">
        <v>2579</v>
      </c>
      <c r="B719" s="62" t="s">
        <v>36121</v>
      </c>
      <c r="C719" s="62">
        <v>2210</v>
      </c>
      <c r="D719" s="62" t="s">
        <v>36121</v>
      </c>
    </row>
    <row r="720" spans="1:5">
      <c r="A720" s="62">
        <v>2585</v>
      </c>
      <c r="B720" s="62" t="s">
        <v>36124</v>
      </c>
      <c r="C720" s="62">
        <v>2210</v>
      </c>
      <c r="D720" s="62" t="s">
        <v>36124</v>
      </c>
    </row>
    <row r="721" spans="1:5">
      <c r="A721" s="62">
        <v>2121</v>
      </c>
      <c r="B721" s="62" t="s">
        <v>36176</v>
      </c>
      <c r="C721" s="62">
        <v>2210</v>
      </c>
      <c r="D721" s="62" t="s">
        <v>36176</v>
      </c>
    </row>
    <row r="722" spans="1:5">
      <c r="A722" s="62">
        <v>2580</v>
      </c>
      <c r="B722" s="62" t="s">
        <v>18544</v>
      </c>
      <c r="C722" s="62">
        <v>2210</v>
      </c>
      <c r="D722" s="62" t="s">
        <v>18544</v>
      </c>
    </row>
    <row r="723" spans="1:5">
      <c r="A723" s="62">
        <v>2649</v>
      </c>
      <c r="B723" s="62" t="s">
        <v>36583</v>
      </c>
      <c r="C723" s="62">
        <v>2210</v>
      </c>
      <c r="D723" s="62" t="s">
        <v>36583</v>
      </c>
    </row>
    <row r="724" spans="1:5">
      <c r="A724" s="62">
        <v>2662</v>
      </c>
      <c r="B724" s="62" t="s">
        <v>36588</v>
      </c>
      <c r="C724" s="62">
        <v>2210</v>
      </c>
      <c r="D724" s="62" t="s">
        <v>36588</v>
      </c>
      <c r="E724" s="62" t="s">
        <v>840</v>
      </c>
    </row>
    <row r="725" spans="1:5">
      <c r="A725" s="62">
        <v>2682</v>
      </c>
      <c r="B725" s="62" t="s">
        <v>3800</v>
      </c>
      <c r="C725" s="62">
        <v>2220</v>
      </c>
      <c r="D725" s="62" t="s">
        <v>3800</v>
      </c>
    </row>
    <row r="726" spans="1:5">
      <c r="A726" s="62">
        <v>2735</v>
      </c>
      <c r="B726" s="62" t="s">
        <v>6232</v>
      </c>
      <c r="C726" s="62">
        <v>2220</v>
      </c>
      <c r="D726" s="62" t="s">
        <v>6232</v>
      </c>
    </row>
    <row r="727" spans="1:5">
      <c r="A727" s="62">
        <v>2447</v>
      </c>
      <c r="B727" s="62" t="s">
        <v>18518</v>
      </c>
      <c r="C727" s="62">
        <v>2220</v>
      </c>
      <c r="D727" s="62" t="s">
        <v>18518</v>
      </c>
    </row>
    <row r="728" spans="1:5">
      <c r="A728" s="62">
        <v>2520</v>
      </c>
      <c r="B728" s="62" t="s">
        <v>18531</v>
      </c>
      <c r="C728" s="62">
        <v>2220</v>
      </c>
      <c r="D728" s="62" t="s">
        <v>18531</v>
      </c>
    </row>
    <row r="729" spans="1:5">
      <c r="A729" s="62">
        <v>2523</v>
      </c>
      <c r="B729" s="62" t="s">
        <v>2550</v>
      </c>
      <c r="C729" s="62">
        <v>2220</v>
      </c>
      <c r="D729" s="62" t="s">
        <v>2550</v>
      </c>
    </row>
    <row r="730" spans="1:5">
      <c r="A730" s="62">
        <v>2633</v>
      </c>
      <c r="B730" s="62" t="s">
        <v>18552</v>
      </c>
      <c r="C730" s="62">
        <v>2220</v>
      </c>
      <c r="D730" s="62" t="s">
        <v>18552</v>
      </c>
      <c r="E730" s="62" t="s">
        <v>847</v>
      </c>
    </row>
    <row r="731" spans="1:5">
      <c r="A731" s="62">
        <v>2711</v>
      </c>
      <c r="B731" s="62" t="s">
        <v>18563</v>
      </c>
      <c r="C731" s="62">
        <v>2220</v>
      </c>
      <c r="D731" s="62" t="s">
        <v>18563</v>
      </c>
    </row>
    <row r="732" spans="1:5">
      <c r="A732" s="62">
        <v>2763</v>
      </c>
      <c r="B732" s="62" t="s">
        <v>18941</v>
      </c>
      <c r="C732" s="62">
        <v>2220</v>
      </c>
      <c r="D732" s="62" t="s">
        <v>18941</v>
      </c>
    </row>
    <row r="733" spans="1:5">
      <c r="A733" s="62">
        <v>2036</v>
      </c>
      <c r="B733" s="62" t="s">
        <v>6484</v>
      </c>
      <c r="C733" s="62">
        <v>2220</v>
      </c>
      <c r="D733" s="62" t="s">
        <v>6484</v>
      </c>
    </row>
    <row r="734" spans="1:5">
      <c r="A734" s="62">
        <v>2120</v>
      </c>
      <c r="B734" s="62" t="s">
        <v>22092</v>
      </c>
      <c r="C734" s="62">
        <v>2220</v>
      </c>
      <c r="D734" s="62" t="s">
        <v>22092</v>
      </c>
    </row>
    <row r="735" spans="1:5">
      <c r="A735" s="62">
        <v>2179</v>
      </c>
      <c r="B735" s="62" t="s">
        <v>22106</v>
      </c>
      <c r="C735" s="62">
        <v>2220</v>
      </c>
      <c r="D735" s="62" t="s">
        <v>22106</v>
      </c>
    </row>
    <row r="736" spans="1:5">
      <c r="A736" s="62">
        <v>2230</v>
      </c>
      <c r="B736" s="62" t="s">
        <v>22115</v>
      </c>
      <c r="C736" s="62">
        <v>2220</v>
      </c>
      <c r="D736" s="62" t="s">
        <v>22115</v>
      </c>
    </row>
    <row r="737" spans="1:4">
      <c r="A737" s="62">
        <v>2263</v>
      </c>
      <c r="B737" s="62" t="s">
        <v>22122</v>
      </c>
      <c r="C737" s="62">
        <v>2220</v>
      </c>
      <c r="D737" s="62" t="s">
        <v>22122</v>
      </c>
    </row>
    <row r="738" spans="1:4">
      <c r="A738" s="62">
        <v>2393</v>
      </c>
      <c r="B738" s="62" t="s">
        <v>22520</v>
      </c>
      <c r="C738" s="62">
        <v>2220</v>
      </c>
      <c r="D738" s="62" t="s">
        <v>22520</v>
      </c>
    </row>
    <row r="739" spans="1:4">
      <c r="A739" s="62">
        <v>2432</v>
      </c>
      <c r="B739" s="62" t="s">
        <v>22531</v>
      </c>
      <c r="C739" s="62">
        <v>2220</v>
      </c>
      <c r="D739" s="62" t="s">
        <v>22531</v>
      </c>
    </row>
    <row r="740" spans="1:4">
      <c r="A740" s="62">
        <v>2054</v>
      </c>
      <c r="B740" s="62" t="s">
        <v>24610</v>
      </c>
      <c r="C740" s="62">
        <v>2220</v>
      </c>
      <c r="D740" s="62" t="s">
        <v>24610</v>
      </c>
    </row>
    <row r="741" spans="1:4">
      <c r="A741" s="62">
        <v>2110</v>
      </c>
      <c r="B741" s="62" t="s">
        <v>24977</v>
      </c>
      <c r="C741" s="62">
        <v>2220</v>
      </c>
      <c r="D741" s="62" t="s">
        <v>24977</v>
      </c>
    </row>
    <row r="742" spans="1:4">
      <c r="A742" s="62">
        <v>2224</v>
      </c>
      <c r="B742" s="62" t="s">
        <v>25001</v>
      </c>
      <c r="C742" s="62">
        <v>2220</v>
      </c>
      <c r="D742" s="62" t="s">
        <v>25001</v>
      </c>
    </row>
    <row r="743" spans="1:4">
      <c r="A743" s="62">
        <v>2255</v>
      </c>
      <c r="B743" s="62" t="s">
        <v>25006</v>
      </c>
      <c r="C743" s="62">
        <v>2220</v>
      </c>
      <c r="D743" s="62" t="s">
        <v>25006</v>
      </c>
    </row>
    <row r="744" spans="1:4">
      <c r="A744" s="62">
        <v>2427</v>
      </c>
      <c r="B744" s="62" t="s">
        <v>25039</v>
      </c>
      <c r="C744" s="62">
        <v>2220</v>
      </c>
      <c r="D744" s="62" t="s">
        <v>25039</v>
      </c>
    </row>
    <row r="745" spans="1:4">
      <c r="A745" s="62">
        <v>2817</v>
      </c>
      <c r="B745" s="62" t="s">
        <v>25457</v>
      </c>
      <c r="C745" s="62">
        <v>2220</v>
      </c>
      <c r="D745" s="62" t="s">
        <v>25457</v>
      </c>
    </row>
    <row r="746" spans="1:4">
      <c r="A746" s="62">
        <v>2129</v>
      </c>
      <c r="B746" s="62" t="s">
        <v>35716</v>
      </c>
      <c r="C746" s="62">
        <v>2220</v>
      </c>
      <c r="D746" s="62" t="s">
        <v>35716</v>
      </c>
    </row>
    <row r="747" spans="1:4">
      <c r="A747" s="62">
        <v>2152</v>
      </c>
      <c r="B747" s="62" t="s">
        <v>35718</v>
      </c>
      <c r="C747" s="62">
        <v>2220</v>
      </c>
      <c r="D747" s="62" t="s">
        <v>35718</v>
      </c>
    </row>
    <row r="748" spans="1:4">
      <c r="A748" s="62">
        <v>2195</v>
      </c>
      <c r="B748" s="62" t="s">
        <v>36188</v>
      </c>
      <c r="C748" s="62">
        <v>2220</v>
      </c>
      <c r="D748" s="62" t="s">
        <v>36188</v>
      </c>
    </row>
    <row r="749" spans="1:4">
      <c r="A749" s="62">
        <v>2249</v>
      </c>
      <c r="B749" s="62" t="s">
        <v>36197</v>
      </c>
      <c r="C749" s="62">
        <v>2220</v>
      </c>
      <c r="D749" s="62" t="s">
        <v>36197</v>
      </c>
    </row>
    <row r="750" spans="1:4">
      <c r="A750" s="62">
        <v>2421</v>
      </c>
      <c r="B750" s="62" t="s">
        <v>36545</v>
      </c>
      <c r="C750" s="62">
        <v>2220</v>
      </c>
      <c r="D750" s="62" t="s">
        <v>36545</v>
      </c>
    </row>
    <row r="751" spans="1:4">
      <c r="A751" s="62">
        <v>2581</v>
      </c>
      <c r="B751" s="62" t="s">
        <v>36571</v>
      </c>
      <c r="C751" s="62">
        <v>2220</v>
      </c>
      <c r="D751" s="62" t="s">
        <v>36571</v>
      </c>
    </row>
    <row r="752" spans="1:4">
      <c r="A752" s="62">
        <v>2695</v>
      </c>
      <c r="B752" s="62" t="s">
        <v>36594</v>
      </c>
      <c r="C752" s="62">
        <v>2220</v>
      </c>
      <c r="D752" s="62" t="s">
        <v>36594</v>
      </c>
    </row>
    <row r="753" spans="1:5">
      <c r="A753" s="62">
        <v>2714</v>
      </c>
      <c r="B753" s="62" t="s">
        <v>36598</v>
      </c>
      <c r="C753" s="62">
        <v>2220</v>
      </c>
      <c r="D753" s="62" t="s">
        <v>36598</v>
      </c>
    </row>
    <row r="754" spans="1:5">
      <c r="A754" s="62">
        <v>2773</v>
      </c>
      <c r="B754" s="62" t="s">
        <v>36614</v>
      </c>
      <c r="C754" s="62">
        <v>2220</v>
      </c>
      <c r="D754" s="62" t="s">
        <v>36614</v>
      </c>
    </row>
    <row r="755" spans="1:5">
      <c r="A755" s="62">
        <v>2334</v>
      </c>
      <c r="B755" s="62" t="s">
        <v>22140</v>
      </c>
      <c r="C755" s="62">
        <v>2230</v>
      </c>
      <c r="D755" s="62" t="s">
        <v>22140</v>
      </c>
    </row>
    <row r="756" spans="1:5">
      <c r="A756" s="62">
        <v>2717</v>
      </c>
      <c r="B756" s="62" t="s">
        <v>6226</v>
      </c>
      <c r="C756" s="62">
        <v>2240</v>
      </c>
      <c r="D756" s="62" t="s">
        <v>6226</v>
      </c>
    </row>
    <row r="757" spans="1:5">
      <c r="A757" s="62">
        <v>2721</v>
      </c>
      <c r="B757" s="62" t="s">
        <v>6228</v>
      </c>
      <c r="C757" s="62">
        <v>2240</v>
      </c>
      <c r="D757" s="62" t="s">
        <v>6228</v>
      </c>
      <c r="E757" s="62" t="s">
        <v>875</v>
      </c>
    </row>
    <row r="758" spans="1:5">
      <c r="A758" s="62">
        <v>2075</v>
      </c>
      <c r="B758" s="62" t="s">
        <v>18076</v>
      </c>
      <c r="C758" s="62">
        <v>2240</v>
      </c>
      <c r="D758" s="62" t="s">
        <v>18076</v>
      </c>
    </row>
    <row r="759" spans="1:5">
      <c r="A759" s="62">
        <v>2123</v>
      </c>
      <c r="B759" s="62" t="s">
        <v>18091</v>
      </c>
      <c r="C759" s="62">
        <v>2240</v>
      </c>
      <c r="D759" s="62" t="s">
        <v>18091</v>
      </c>
    </row>
    <row r="760" spans="1:5">
      <c r="A760" s="62">
        <v>2170</v>
      </c>
      <c r="B760" s="62" t="s">
        <v>18482</v>
      </c>
      <c r="C760" s="62">
        <v>2240</v>
      </c>
      <c r="D760" s="62" t="s">
        <v>18482</v>
      </c>
    </row>
    <row r="761" spans="1:5">
      <c r="A761" s="62">
        <v>2648</v>
      </c>
      <c r="B761" s="62" t="s">
        <v>18555</v>
      </c>
      <c r="C761" s="62">
        <v>2240</v>
      </c>
      <c r="D761" s="62" t="s">
        <v>18555</v>
      </c>
    </row>
    <row r="762" spans="1:5">
      <c r="A762" s="62">
        <v>2124</v>
      </c>
      <c r="B762" s="62" t="s">
        <v>22093</v>
      </c>
      <c r="C762" s="62">
        <v>2240</v>
      </c>
      <c r="D762" s="62" t="s">
        <v>22093</v>
      </c>
    </row>
    <row r="763" spans="1:5">
      <c r="A763" s="62">
        <v>2387</v>
      </c>
      <c r="B763" s="62" t="s">
        <v>22517</v>
      </c>
      <c r="C763" s="62">
        <v>2240</v>
      </c>
      <c r="D763" s="62" t="s">
        <v>22517</v>
      </c>
    </row>
    <row r="764" spans="1:5">
      <c r="A764" s="62">
        <v>2149</v>
      </c>
      <c r="B764" s="62" t="s">
        <v>24986</v>
      </c>
      <c r="C764" s="62">
        <v>2240</v>
      </c>
      <c r="D764" s="62" t="s">
        <v>24986</v>
      </c>
    </row>
    <row r="765" spans="1:5">
      <c r="A765" s="62">
        <v>2640</v>
      </c>
      <c r="B765" s="62" t="s">
        <v>25425</v>
      </c>
      <c r="C765" s="62">
        <v>2240</v>
      </c>
      <c r="D765" s="62" t="s">
        <v>25425</v>
      </c>
    </row>
    <row r="766" spans="1:5">
      <c r="A766" s="62">
        <v>2009</v>
      </c>
      <c r="B766" s="62" t="s">
        <v>9054</v>
      </c>
      <c r="C766" s="62">
        <v>2240</v>
      </c>
      <c r="D766" s="62" t="s">
        <v>9054</v>
      </c>
    </row>
    <row r="767" spans="1:5">
      <c r="A767" s="62">
        <v>2483</v>
      </c>
      <c r="B767" s="62" t="s">
        <v>36105</v>
      </c>
      <c r="C767" s="62">
        <v>2240</v>
      </c>
      <c r="D767" s="62" t="s">
        <v>36105</v>
      </c>
    </row>
    <row r="768" spans="1:5">
      <c r="A768" s="62">
        <v>2605</v>
      </c>
      <c r="B768" s="62" t="s">
        <v>25957</v>
      </c>
      <c r="C768" s="62">
        <v>2240</v>
      </c>
      <c r="D768" s="62" t="s">
        <v>25957</v>
      </c>
    </row>
    <row r="769" spans="1:5">
      <c r="A769" s="62">
        <v>2636</v>
      </c>
      <c r="B769" s="62" t="s">
        <v>12677</v>
      </c>
      <c r="C769" s="62">
        <v>2240</v>
      </c>
      <c r="D769" s="62" t="s">
        <v>12677</v>
      </c>
    </row>
    <row r="770" spans="1:5">
      <c r="A770" s="62">
        <v>2732</v>
      </c>
      <c r="B770" s="62" t="s">
        <v>36480</v>
      </c>
      <c r="C770" s="62">
        <v>2240</v>
      </c>
      <c r="D770" s="62" t="s">
        <v>36480</v>
      </c>
    </row>
    <row r="771" spans="1:5">
      <c r="A771" s="62">
        <v>2813</v>
      </c>
      <c r="B771" s="62" t="s">
        <v>7437</v>
      </c>
      <c r="C771" s="62">
        <v>2240</v>
      </c>
      <c r="D771" s="62" t="s">
        <v>7437</v>
      </c>
    </row>
    <row r="772" spans="1:5">
      <c r="A772" s="62">
        <v>2592</v>
      </c>
      <c r="B772" s="62" t="s">
        <v>36575</v>
      </c>
      <c r="C772" s="62">
        <v>2240</v>
      </c>
      <c r="D772" s="62" t="s">
        <v>36575</v>
      </c>
      <c r="E772" s="62" t="s">
        <v>891</v>
      </c>
    </row>
    <row r="773" spans="1:5">
      <c r="A773" s="62">
        <v>2182</v>
      </c>
      <c r="B773" s="62" t="s">
        <v>18483</v>
      </c>
      <c r="C773" s="62">
        <v>2250</v>
      </c>
      <c r="D773" s="62" t="s">
        <v>18483</v>
      </c>
    </row>
    <row r="774" spans="1:5">
      <c r="A774" s="62">
        <v>2516</v>
      </c>
      <c r="B774" s="62" t="s">
        <v>18528</v>
      </c>
      <c r="C774" s="62">
        <v>2250</v>
      </c>
      <c r="D774" s="62" t="s">
        <v>18528</v>
      </c>
    </row>
    <row r="775" spans="1:5">
      <c r="A775" s="62">
        <v>2547</v>
      </c>
      <c r="B775" s="62" t="s">
        <v>18536</v>
      </c>
      <c r="C775" s="62">
        <v>2250</v>
      </c>
      <c r="D775" s="62" t="s">
        <v>18536</v>
      </c>
    </row>
    <row r="776" spans="1:5">
      <c r="A776" s="62">
        <v>2283</v>
      </c>
      <c r="B776" s="62" t="s">
        <v>22127</v>
      </c>
      <c r="C776" s="62">
        <v>2250</v>
      </c>
      <c r="D776" s="62" t="s">
        <v>22127</v>
      </c>
    </row>
    <row r="777" spans="1:5">
      <c r="A777" s="62">
        <v>2460</v>
      </c>
      <c r="B777" s="62" t="s">
        <v>22541</v>
      </c>
      <c r="C777" s="62">
        <v>2250</v>
      </c>
      <c r="D777" s="62" t="s">
        <v>22541</v>
      </c>
    </row>
    <row r="778" spans="1:5">
      <c r="A778" s="62">
        <v>2039</v>
      </c>
      <c r="B778" s="62" t="s">
        <v>24605</v>
      </c>
      <c r="C778" s="62">
        <v>2250</v>
      </c>
      <c r="D778" s="62" t="s">
        <v>24605</v>
      </c>
    </row>
    <row r="779" spans="1:5">
      <c r="A779" s="62">
        <v>2068</v>
      </c>
      <c r="B779" s="62" t="s">
        <v>14694</v>
      </c>
      <c r="C779" s="62">
        <v>2250</v>
      </c>
      <c r="D779" s="62" t="s">
        <v>14694</v>
      </c>
    </row>
    <row r="780" spans="1:5">
      <c r="A780" s="62">
        <v>2101</v>
      </c>
      <c r="B780" s="62" t="s">
        <v>24975</v>
      </c>
      <c r="C780" s="62">
        <v>2250</v>
      </c>
      <c r="D780" s="62" t="s">
        <v>24975</v>
      </c>
    </row>
    <row r="781" spans="1:5">
      <c r="A781" s="62">
        <v>2689</v>
      </c>
      <c r="B781" s="62" t="s">
        <v>6045</v>
      </c>
      <c r="C781" s="62">
        <v>2250</v>
      </c>
      <c r="D781" s="62" t="s">
        <v>6045</v>
      </c>
    </row>
    <row r="782" spans="1:5">
      <c r="A782" s="62">
        <v>2385</v>
      </c>
      <c r="B782" s="62" t="s">
        <v>36081</v>
      </c>
      <c r="C782" s="62">
        <v>2250</v>
      </c>
      <c r="D782" s="62" t="s">
        <v>36081</v>
      </c>
    </row>
    <row r="783" spans="1:5">
      <c r="A783" s="62">
        <v>2468</v>
      </c>
      <c r="B783" s="62" t="s">
        <v>36099</v>
      </c>
      <c r="C783" s="62">
        <v>2250</v>
      </c>
      <c r="D783" s="62" t="s">
        <v>36099</v>
      </c>
    </row>
    <row r="784" spans="1:5">
      <c r="A784" s="62">
        <v>2545</v>
      </c>
      <c r="B784" s="62" t="s">
        <v>36114</v>
      </c>
      <c r="C784" s="62">
        <v>2250</v>
      </c>
      <c r="D784" s="62" t="s">
        <v>36114</v>
      </c>
    </row>
    <row r="785" spans="1:4">
      <c r="A785" s="62">
        <v>2194</v>
      </c>
      <c r="B785" s="62" t="s">
        <v>36187</v>
      </c>
      <c r="C785" s="62">
        <v>2250</v>
      </c>
      <c r="D785" s="62" t="s">
        <v>36187</v>
      </c>
    </row>
    <row r="786" spans="1:4">
      <c r="A786" s="62">
        <v>2745</v>
      </c>
      <c r="B786" s="62" t="s">
        <v>36484</v>
      </c>
      <c r="C786" s="62">
        <v>2250</v>
      </c>
      <c r="D786" s="62" t="s">
        <v>36484</v>
      </c>
    </row>
    <row r="787" spans="1:4">
      <c r="A787" s="62">
        <v>2513</v>
      </c>
      <c r="B787" s="62" t="s">
        <v>36566</v>
      </c>
      <c r="C787" s="62">
        <v>2250</v>
      </c>
      <c r="D787" s="62" t="s">
        <v>36566</v>
      </c>
    </row>
    <row r="788" spans="1:4">
      <c r="A788" s="62">
        <v>2737</v>
      </c>
      <c r="B788" s="62" t="s">
        <v>36604</v>
      </c>
      <c r="C788" s="62">
        <v>2250</v>
      </c>
      <c r="D788" s="62" t="s">
        <v>36604</v>
      </c>
    </row>
    <row r="789" spans="1:4">
      <c r="A789" s="62">
        <v>2742</v>
      </c>
      <c r="B789" s="62" t="s">
        <v>36607</v>
      </c>
      <c r="C789" s="62">
        <v>2250</v>
      </c>
      <c r="D789" s="62" t="s">
        <v>36607</v>
      </c>
    </row>
    <row r="790" spans="1:4">
      <c r="A790" s="62">
        <v>2827</v>
      </c>
      <c r="B790" s="62" t="s">
        <v>36738</v>
      </c>
      <c r="C790" s="62">
        <v>2250</v>
      </c>
      <c r="D790" s="62" t="s">
        <v>36738</v>
      </c>
    </row>
    <row r="791" spans="1:4">
      <c r="A791" s="62">
        <v>2670</v>
      </c>
      <c r="B791" s="62" t="s">
        <v>6217</v>
      </c>
      <c r="C791" s="62">
        <v>2260</v>
      </c>
      <c r="D791" s="62" t="s">
        <v>6217</v>
      </c>
    </row>
    <row r="792" spans="1:4">
      <c r="A792" s="62">
        <v>2141</v>
      </c>
      <c r="B792" s="62" t="s">
        <v>16450</v>
      </c>
      <c r="C792" s="62">
        <v>2260</v>
      </c>
      <c r="D792" s="62" t="s">
        <v>16450</v>
      </c>
    </row>
    <row r="793" spans="1:4">
      <c r="A793" s="62">
        <v>2418</v>
      </c>
      <c r="B793" s="62" t="s">
        <v>18513</v>
      </c>
      <c r="C793" s="62">
        <v>2260</v>
      </c>
      <c r="D793" s="62" t="s">
        <v>18513</v>
      </c>
    </row>
    <row r="794" spans="1:4">
      <c r="A794" s="62">
        <v>2650</v>
      </c>
      <c r="B794" s="62" t="s">
        <v>12888</v>
      </c>
      <c r="C794" s="62">
        <v>2260</v>
      </c>
      <c r="D794" s="62" t="s">
        <v>12888</v>
      </c>
    </row>
    <row r="795" spans="1:4">
      <c r="A795" s="62">
        <v>2197</v>
      </c>
      <c r="B795" s="62" t="s">
        <v>22110</v>
      </c>
      <c r="C795" s="62">
        <v>2260</v>
      </c>
      <c r="D795" s="62" t="s">
        <v>22110</v>
      </c>
    </row>
    <row r="796" spans="1:4">
      <c r="A796" s="62">
        <v>2284</v>
      </c>
      <c r="B796" s="62" t="s">
        <v>22128</v>
      </c>
      <c r="C796" s="62">
        <v>2260</v>
      </c>
      <c r="D796" s="62" t="s">
        <v>22128</v>
      </c>
    </row>
    <row r="797" spans="1:4">
      <c r="A797" s="62">
        <v>2342</v>
      </c>
      <c r="B797" s="62" t="s">
        <v>22141</v>
      </c>
      <c r="C797" s="62">
        <v>2260</v>
      </c>
      <c r="D797" s="62" t="s">
        <v>22141</v>
      </c>
    </row>
    <row r="798" spans="1:4">
      <c r="A798" s="62">
        <v>2337</v>
      </c>
      <c r="B798" s="62" t="s">
        <v>25017</v>
      </c>
      <c r="C798" s="62">
        <v>2260</v>
      </c>
      <c r="D798" s="62" t="s">
        <v>25017</v>
      </c>
    </row>
    <row r="799" spans="1:4">
      <c r="A799" s="62">
        <v>2725</v>
      </c>
      <c r="B799" s="62" t="s">
        <v>25438</v>
      </c>
      <c r="C799" s="62">
        <v>2260</v>
      </c>
      <c r="D799" s="62" t="s">
        <v>25438</v>
      </c>
    </row>
    <row r="800" spans="1:4">
      <c r="A800" s="62">
        <v>2276</v>
      </c>
      <c r="B800" s="62" t="s">
        <v>36070</v>
      </c>
      <c r="C800" s="62">
        <v>2260</v>
      </c>
      <c r="D800" s="62" t="s">
        <v>36070</v>
      </c>
    </row>
    <row r="801" spans="1:5">
      <c r="A801" s="62">
        <v>2584</v>
      </c>
      <c r="B801" s="62" t="s">
        <v>36123</v>
      </c>
      <c r="C801" s="62">
        <v>2260</v>
      </c>
      <c r="D801" s="62" t="s">
        <v>36123</v>
      </c>
    </row>
    <row r="802" spans="1:5">
      <c r="A802" s="62">
        <v>2312</v>
      </c>
      <c r="B802" s="62" t="s">
        <v>22323</v>
      </c>
      <c r="C802" s="62">
        <v>2260</v>
      </c>
      <c r="D802" s="62" t="s">
        <v>22323</v>
      </c>
    </row>
    <row r="803" spans="1:5">
      <c r="A803" s="62">
        <v>2591</v>
      </c>
      <c r="B803" s="62" t="s">
        <v>6206</v>
      </c>
      <c r="C803" s="62">
        <v>2270</v>
      </c>
      <c r="D803" s="62" t="s">
        <v>6206</v>
      </c>
    </row>
    <row r="804" spans="1:5">
      <c r="A804" s="62">
        <v>2727</v>
      </c>
      <c r="B804" s="62" t="s">
        <v>6230</v>
      </c>
      <c r="C804" s="62">
        <v>2270</v>
      </c>
      <c r="D804" s="62" t="s">
        <v>6230</v>
      </c>
      <c r="E804" s="62" t="s">
        <v>925</v>
      </c>
    </row>
    <row r="805" spans="1:5">
      <c r="A805" s="62">
        <v>2156</v>
      </c>
      <c r="B805" s="62" t="s">
        <v>18480</v>
      </c>
      <c r="C805" s="62">
        <v>2270</v>
      </c>
      <c r="D805" s="62" t="s">
        <v>18480</v>
      </c>
    </row>
    <row r="806" spans="1:5">
      <c r="A806" s="62">
        <v>2169</v>
      </c>
      <c r="B806" s="62" t="s">
        <v>18481</v>
      </c>
      <c r="C806" s="62">
        <v>2270</v>
      </c>
      <c r="D806" s="62" t="s">
        <v>18481</v>
      </c>
    </row>
    <row r="807" spans="1:5">
      <c r="A807" s="62">
        <v>2338</v>
      </c>
      <c r="B807" s="62" t="s">
        <v>18505</v>
      </c>
      <c r="C807" s="62">
        <v>2270</v>
      </c>
      <c r="D807" s="62" t="s">
        <v>18505</v>
      </c>
    </row>
    <row r="808" spans="1:5">
      <c r="A808" s="62">
        <v>2492</v>
      </c>
      <c r="B808" s="62" t="s">
        <v>18524</v>
      </c>
      <c r="C808" s="62">
        <v>2270</v>
      </c>
      <c r="D808" s="62" t="s">
        <v>18524</v>
      </c>
    </row>
    <row r="809" spans="1:5">
      <c r="A809" s="62">
        <v>2517</v>
      </c>
      <c r="B809" s="62" t="s">
        <v>18529</v>
      </c>
      <c r="C809" s="62">
        <v>2270</v>
      </c>
      <c r="D809" s="62" t="s">
        <v>18529</v>
      </c>
    </row>
    <row r="810" spans="1:5">
      <c r="A810" s="62">
        <v>2306</v>
      </c>
      <c r="B810" s="62" t="s">
        <v>22131</v>
      </c>
      <c r="C810" s="62">
        <v>2270</v>
      </c>
      <c r="D810" s="62" t="s">
        <v>22131</v>
      </c>
    </row>
    <row r="811" spans="1:5">
      <c r="A811" s="62">
        <v>2491</v>
      </c>
      <c r="B811" s="62" t="s">
        <v>22547</v>
      </c>
      <c r="C811" s="62">
        <v>2270</v>
      </c>
      <c r="D811" s="62" t="s">
        <v>22547</v>
      </c>
    </row>
    <row r="812" spans="1:5">
      <c r="A812" s="62">
        <v>2184</v>
      </c>
      <c r="B812" s="62" t="s">
        <v>24991</v>
      </c>
      <c r="C812" s="62">
        <v>2270</v>
      </c>
      <c r="D812" s="62" t="s">
        <v>24991</v>
      </c>
    </row>
    <row r="813" spans="1:5">
      <c r="A813" s="62">
        <v>2559</v>
      </c>
      <c r="B813" s="62" t="s">
        <v>25410</v>
      </c>
      <c r="C813" s="62">
        <v>2270</v>
      </c>
      <c r="D813" s="62" t="s">
        <v>25410</v>
      </c>
    </row>
    <row r="814" spans="1:5">
      <c r="A814" s="62">
        <v>2617</v>
      </c>
      <c r="B814" s="62" t="s">
        <v>25420</v>
      </c>
      <c r="C814" s="62">
        <v>2270</v>
      </c>
      <c r="D814" s="62" t="s">
        <v>25420</v>
      </c>
    </row>
    <row r="815" spans="1:5">
      <c r="A815" s="62">
        <v>2027</v>
      </c>
      <c r="B815" s="62" t="s">
        <v>35710</v>
      </c>
      <c r="C815" s="62">
        <v>2270</v>
      </c>
      <c r="D815" s="62" t="s">
        <v>35710</v>
      </c>
    </row>
    <row r="816" spans="1:5">
      <c r="A816" s="62">
        <v>2096</v>
      </c>
      <c r="B816" s="62" t="s">
        <v>35715</v>
      </c>
      <c r="C816" s="62">
        <v>2270</v>
      </c>
      <c r="D816" s="62" t="s">
        <v>35715</v>
      </c>
    </row>
    <row r="817" spans="1:5">
      <c r="A817" s="62">
        <v>2231</v>
      </c>
      <c r="B817" s="62" t="s">
        <v>36063</v>
      </c>
      <c r="C817" s="62">
        <v>2270</v>
      </c>
      <c r="D817" s="62" t="s">
        <v>36063</v>
      </c>
    </row>
    <row r="818" spans="1:5">
      <c r="A818" s="62">
        <v>2261</v>
      </c>
      <c r="B818" s="62" t="s">
        <v>36067</v>
      </c>
      <c r="C818" s="62">
        <v>2270</v>
      </c>
      <c r="D818" s="62" t="s">
        <v>36067</v>
      </c>
    </row>
    <row r="819" spans="1:5">
      <c r="A819" s="62">
        <v>2480</v>
      </c>
      <c r="B819" s="62" t="s">
        <v>36103</v>
      </c>
      <c r="C819" s="62">
        <v>2270</v>
      </c>
      <c r="D819" s="62" t="s">
        <v>36103</v>
      </c>
    </row>
    <row r="820" spans="1:5">
      <c r="A820" s="62">
        <v>2559</v>
      </c>
      <c r="B820" s="62" t="s">
        <v>25410</v>
      </c>
      <c r="C820" s="62">
        <v>2270</v>
      </c>
      <c r="D820" s="62" t="s">
        <v>25410</v>
      </c>
    </row>
    <row r="821" spans="1:5">
      <c r="A821" s="62">
        <v>2638</v>
      </c>
      <c r="B821" s="62" t="s">
        <v>36132</v>
      </c>
      <c r="C821" s="62">
        <v>2270</v>
      </c>
      <c r="D821" s="62" t="s">
        <v>36132</v>
      </c>
    </row>
    <row r="822" spans="1:5">
      <c r="A822" s="62">
        <v>2048</v>
      </c>
      <c r="B822" s="62" t="s">
        <v>36164</v>
      </c>
      <c r="C822" s="62">
        <v>2270</v>
      </c>
      <c r="D822" s="62" t="s">
        <v>36164</v>
      </c>
    </row>
    <row r="823" spans="1:5">
      <c r="A823" s="62">
        <v>2237</v>
      </c>
      <c r="B823" s="62" t="s">
        <v>36192</v>
      </c>
      <c r="C823" s="62">
        <v>2270</v>
      </c>
      <c r="D823" s="62" t="s">
        <v>36192</v>
      </c>
    </row>
    <row r="824" spans="1:5">
      <c r="A824" s="62">
        <v>2529</v>
      </c>
      <c r="B824" s="62" t="s">
        <v>14110</v>
      </c>
      <c r="C824" s="62">
        <v>2270</v>
      </c>
      <c r="D824" s="62" t="s">
        <v>14110</v>
      </c>
      <c r="E824" s="62" t="s">
        <v>946</v>
      </c>
    </row>
    <row r="825" spans="1:5">
      <c r="A825" s="62">
        <v>2576</v>
      </c>
      <c r="B825" s="62" t="s">
        <v>6205</v>
      </c>
      <c r="C825" s="62">
        <v>2290</v>
      </c>
      <c r="D825" s="62" t="s">
        <v>6205</v>
      </c>
      <c r="E825" s="62" t="s">
        <v>948</v>
      </c>
    </row>
    <row r="826" spans="1:5">
      <c r="A826" s="62">
        <v>2643</v>
      </c>
      <c r="B826" s="62" t="s">
        <v>6214</v>
      </c>
      <c r="C826" s="62">
        <v>2290</v>
      </c>
      <c r="D826" s="62" t="s">
        <v>6214</v>
      </c>
    </row>
    <row r="827" spans="1:5">
      <c r="A827" s="62">
        <v>2736</v>
      </c>
      <c r="B827" s="62" t="s">
        <v>6233</v>
      </c>
      <c r="C827" s="62">
        <v>2290</v>
      </c>
      <c r="D827" s="62" t="s">
        <v>6233</v>
      </c>
    </row>
    <row r="828" spans="1:5">
      <c r="A828" s="62">
        <v>2071</v>
      </c>
      <c r="B828" s="62" t="s">
        <v>18075</v>
      </c>
      <c r="C828" s="62">
        <v>2290</v>
      </c>
      <c r="D828" s="62" t="s">
        <v>18075</v>
      </c>
    </row>
    <row r="829" spans="1:5">
      <c r="A829" s="62">
        <v>2527</v>
      </c>
      <c r="B829" s="62" t="s">
        <v>18532</v>
      </c>
      <c r="C829" s="62">
        <v>2290</v>
      </c>
      <c r="D829" s="62" t="s">
        <v>18532</v>
      </c>
    </row>
    <row r="830" spans="1:5">
      <c r="A830" s="62">
        <v>2672</v>
      </c>
      <c r="B830" s="62" t="s">
        <v>18559</v>
      </c>
      <c r="C830" s="62">
        <v>2290</v>
      </c>
      <c r="D830" s="62" t="s">
        <v>18559</v>
      </c>
    </row>
    <row r="831" spans="1:5">
      <c r="A831" s="62">
        <v>2793</v>
      </c>
      <c r="B831" s="62" t="s">
        <v>18944</v>
      </c>
      <c r="C831" s="62">
        <v>2290</v>
      </c>
      <c r="D831" s="62" t="s">
        <v>18944</v>
      </c>
    </row>
    <row r="832" spans="1:5">
      <c r="A832" s="62">
        <v>2795</v>
      </c>
      <c r="B832" s="62" t="s">
        <v>18945</v>
      </c>
      <c r="C832" s="62">
        <v>2290</v>
      </c>
      <c r="D832" s="62" t="s">
        <v>18945</v>
      </c>
    </row>
    <row r="833" spans="1:5">
      <c r="A833" s="62">
        <v>2277</v>
      </c>
      <c r="B833" s="62" t="s">
        <v>10943</v>
      </c>
      <c r="C833" s="62">
        <v>2290</v>
      </c>
      <c r="D833" s="62" t="s">
        <v>10943</v>
      </c>
    </row>
    <row r="834" spans="1:5">
      <c r="A834" s="62">
        <v>2514</v>
      </c>
      <c r="B834" s="62" t="s">
        <v>22549</v>
      </c>
      <c r="C834" s="62">
        <v>2290</v>
      </c>
      <c r="D834" s="62" t="s">
        <v>22549</v>
      </c>
    </row>
    <row r="835" spans="1:5">
      <c r="A835" s="62">
        <v>2011</v>
      </c>
      <c r="B835" s="62" t="s">
        <v>24598</v>
      </c>
      <c r="C835" s="62">
        <v>2290</v>
      </c>
      <c r="D835" s="62" t="s">
        <v>24598</v>
      </c>
    </row>
    <row r="836" spans="1:5">
      <c r="A836" s="62">
        <v>2087</v>
      </c>
      <c r="B836" s="62" t="s">
        <v>24970</v>
      </c>
      <c r="C836" s="62">
        <v>2290</v>
      </c>
      <c r="D836" s="62" t="s">
        <v>24970</v>
      </c>
    </row>
    <row r="837" spans="1:5">
      <c r="A837" s="62">
        <v>2043</v>
      </c>
      <c r="B837" s="62" t="s">
        <v>2095</v>
      </c>
      <c r="C837" s="62">
        <v>2290</v>
      </c>
      <c r="D837" s="62" t="s">
        <v>2095</v>
      </c>
    </row>
    <row r="838" spans="1:5">
      <c r="A838" s="62">
        <v>2326</v>
      </c>
      <c r="B838" s="62" t="s">
        <v>26260</v>
      </c>
      <c r="C838" s="62">
        <v>2290</v>
      </c>
      <c r="D838" s="62" t="s">
        <v>26260</v>
      </c>
    </row>
    <row r="839" spans="1:5">
      <c r="A839" s="62">
        <v>2762</v>
      </c>
      <c r="B839" s="62" t="s">
        <v>36488</v>
      </c>
      <c r="C839" s="62">
        <v>2290</v>
      </c>
      <c r="D839" s="62" t="s">
        <v>36488</v>
      </c>
    </row>
    <row r="840" spans="1:5">
      <c r="A840" s="62">
        <v>2562</v>
      </c>
      <c r="B840" s="62" t="s">
        <v>36569</v>
      </c>
      <c r="C840" s="62">
        <v>2290</v>
      </c>
      <c r="D840" s="62" t="s">
        <v>36569</v>
      </c>
    </row>
    <row r="841" spans="1:5">
      <c r="A841" s="62">
        <v>2673</v>
      </c>
      <c r="B841" s="62" t="s">
        <v>36589</v>
      </c>
      <c r="C841" s="62">
        <v>2290</v>
      </c>
      <c r="D841" s="62" t="s">
        <v>36589</v>
      </c>
    </row>
    <row r="842" spans="1:5">
      <c r="A842" s="62">
        <v>2719</v>
      </c>
      <c r="B842" s="62" t="s">
        <v>6227</v>
      </c>
      <c r="C842" s="62">
        <v>2300</v>
      </c>
      <c r="D842" s="62" t="s">
        <v>6227</v>
      </c>
    </row>
    <row r="843" spans="1:5">
      <c r="A843" s="62">
        <v>2750</v>
      </c>
      <c r="B843" s="62" t="s">
        <v>6238</v>
      </c>
      <c r="C843" s="62">
        <v>2300</v>
      </c>
      <c r="D843" s="62" t="s">
        <v>6238</v>
      </c>
    </row>
    <row r="844" spans="1:5">
      <c r="A844" s="62">
        <v>2078</v>
      </c>
      <c r="B844" s="62" t="s">
        <v>18077</v>
      </c>
      <c r="C844" s="62">
        <v>2300</v>
      </c>
      <c r="D844" s="62" t="s">
        <v>18077</v>
      </c>
      <c r="E844" s="62" t="s">
        <v>967</v>
      </c>
    </row>
    <row r="845" spans="1:5">
      <c r="A845" s="62">
        <v>2207</v>
      </c>
      <c r="B845" s="62" t="s">
        <v>18487</v>
      </c>
      <c r="C845" s="62">
        <v>2300</v>
      </c>
      <c r="D845" s="62" t="s">
        <v>18487</v>
      </c>
    </row>
    <row r="846" spans="1:5">
      <c r="A846" s="62">
        <v>2363</v>
      </c>
      <c r="B846" s="62" t="s">
        <v>18507</v>
      </c>
      <c r="C846" s="62">
        <v>2300</v>
      </c>
      <c r="D846" s="62" t="s">
        <v>18507</v>
      </c>
    </row>
    <row r="847" spans="1:5">
      <c r="A847" s="62">
        <v>2456</v>
      </c>
      <c r="B847" s="62" t="s">
        <v>18519</v>
      </c>
      <c r="C847" s="62">
        <v>2300</v>
      </c>
      <c r="D847" s="62" t="s">
        <v>18519</v>
      </c>
    </row>
    <row r="848" spans="1:5">
      <c r="A848" s="62">
        <v>2546</v>
      </c>
      <c r="B848" s="62" t="s">
        <v>18535</v>
      </c>
      <c r="C848" s="62">
        <v>2300</v>
      </c>
      <c r="D848" s="62" t="s">
        <v>18535</v>
      </c>
    </row>
    <row r="849" spans="1:4">
      <c r="A849" s="62">
        <v>2107</v>
      </c>
      <c r="B849" s="62" t="s">
        <v>22089</v>
      </c>
      <c r="C849" s="62">
        <v>2300</v>
      </c>
      <c r="D849" s="62" t="s">
        <v>22089</v>
      </c>
    </row>
    <row r="850" spans="1:4">
      <c r="A850" s="62">
        <v>2145</v>
      </c>
      <c r="B850" s="62" t="s">
        <v>16238</v>
      </c>
      <c r="C850" s="62">
        <v>2300</v>
      </c>
      <c r="D850" s="62" t="s">
        <v>16238</v>
      </c>
    </row>
    <row r="851" spans="1:4">
      <c r="A851" s="62">
        <v>2173</v>
      </c>
      <c r="B851" s="62" t="s">
        <v>22105</v>
      </c>
      <c r="C851" s="62">
        <v>2300</v>
      </c>
      <c r="D851" s="62" t="s">
        <v>22105</v>
      </c>
    </row>
    <row r="852" spans="1:4">
      <c r="A852" s="62">
        <v>2542</v>
      </c>
      <c r="B852" s="62" t="s">
        <v>22554</v>
      </c>
      <c r="C852" s="62">
        <v>2300</v>
      </c>
      <c r="D852" s="62" t="s">
        <v>22554</v>
      </c>
    </row>
    <row r="853" spans="1:4">
      <c r="A853" s="62">
        <v>2001</v>
      </c>
      <c r="B853" s="62" t="s">
        <v>21197</v>
      </c>
      <c r="C853" s="62">
        <v>2300</v>
      </c>
      <c r="D853" s="62" t="s">
        <v>21197</v>
      </c>
    </row>
    <row r="854" spans="1:4">
      <c r="A854" s="62">
        <v>2086</v>
      </c>
      <c r="B854" s="62" t="s">
        <v>24969</v>
      </c>
      <c r="C854" s="62">
        <v>2300</v>
      </c>
      <c r="D854" s="62" t="s">
        <v>24969</v>
      </c>
    </row>
    <row r="855" spans="1:4">
      <c r="A855" s="62">
        <v>2093</v>
      </c>
      <c r="B855" s="62" t="s">
        <v>24972</v>
      </c>
      <c r="C855" s="62">
        <v>2300</v>
      </c>
      <c r="D855" s="62" t="s">
        <v>24972</v>
      </c>
    </row>
    <row r="856" spans="1:4">
      <c r="A856" s="62">
        <v>2140</v>
      </c>
      <c r="B856" s="62" t="s">
        <v>24984</v>
      </c>
      <c r="C856" s="62">
        <v>2300</v>
      </c>
      <c r="D856" s="62" t="s">
        <v>24984</v>
      </c>
    </row>
    <row r="857" spans="1:4">
      <c r="A857" s="62">
        <v>2599</v>
      </c>
      <c r="B857" s="62" t="s">
        <v>25415</v>
      </c>
      <c r="C857" s="62">
        <v>2300</v>
      </c>
      <c r="D857" s="62" t="s">
        <v>25415</v>
      </c>
    </row>
    <row r="858" spans="1:4">
      <c r="A858" s="62">
        <v>2631</v>
      </c>
      <c r="B858" s="62" t="s">
        <v>25424</v>
      </c>
      <c r="C858" s="62">
        <v>2300</v>
      </c>
      <c r="D858" s="62" t="s">
        <v>25424</v>
      </c>
    </row>
    <row r="859" spans="1:4">
      <c r="A859" s="62">
        <v>2671</v>
      </c>
      <c r="B859" s="62" t="s">
        <v>2021</v>
      </c>
      <c r="C859" s="62">
        <v>2300</v>
      </c>
      <c r="D859" s="62" t="s">
        <v>2021</v>
      </c>
    </row>
    <row r="860" spans="1:4">
      <c r="A860" s="62">
        <v>2041</v>
      </c>
      <c r="B860" s="62" t="s">
        <v>25804</v>
      </c>
      <c r="C860" s="62">
        <v>2300</v>
      </c>
      <c r="D860" s="62" t="s">
        <v>25804</v>
      </c>
    </row>
    <row r="861" spans="1:4">
      <c r="A861" s="62">
        <v>2081</v>
      </c>
      <c r="B861" s="62" t="s">
        <v>35713</v>
      </c>
      <c r="C861" s="62">
        <v>2300</v>
      </c>
      <c r="D861" s="62" t="s">
        <v>35713</v>
      </c>
    </row>
    <row r="862" spans="1:4">
      <c r="A862" s="62">
        <v>2139</v>
      </c>
      <c r="B862" s="62" t="s">
        <v>35717</v>
      </c>
      <c r="C862" s="62">
        <v>2300</v>
      </c>
      <c r="D862" s="62" t="s">
        <v>35717</v>
      </c>
    </row>
    <row r="863" spans="1:4">
      <c r="A863" s="62">
        <v>2140</v>
      </c>
      <c r="B863" s="62" t="s">
        <v>24984</v>
      </c>
      <c r="C863" s="62">
        <v>2300</v>
      </c>
      <c r="D863" s="62" t="s">
        <v>24984</v>
      </c>
    </row>
    <row r="864" spans="1:4">
      <c r="A864" s="62">
        <v>2461</v>
      </c>
      <c r="B864" s="62" t="s">
        <v>36098</v>
      </c>
      <c r="C864" s="62">
        <v>2300</v>
      </c>
      <c r="D864" s="62" t="s">
        <v>36098</v>
      </c>
    </row>
    <row r="865" spans="1:4">
      <c r="A865" s="62">
        <v>2566</v>
      </c>
      <c r="B865" s="62" t="s">
        <v>588</v>
      </c>
      <c r="C865" s="62">
        <v>2300</v>
      </c>
      <c r="D865" s="62" t="s">
        <v>588</v>
      </c>
    </row>
    <row r="866" spans="1:4">
      <c r="A866" s="62">
        <v>2034</v>
      </c>
      <c r="B866" s="62" t="s">
        <v>36163</v>
      </c>
      <c r="C866" s="62">
        <v>2300</v>
      </c>
      <c r="D866" s="62" t="s">
        <v>36163</v>
      </c>
    </row>
    <row r="867" spans="1:4">
      <c r="A867" s="62">
        <v>2056</v>
      </c>
      <c r="B867" s="62" t="s">
        <v>36168</v>
      </c>
      <c r="C867" s="62">
        <v>2300</v>
      </c>
      <c r="D867" s="62" t="s">
        <v>36168</v>
      </c>
    </row>
    <row r="868" spans="1:4">
      <c r="A868" s="62">
        <v>2820</v>
      </c>
      <c r="B868" s="62" t="s">
        <v>36495</v>
      </c>
      <c r="C868" s="62">
        <v>2300</v>
      </c>
      <c r="D868" s="62" t="s">
        <v>36495</v>
      </c>
    </row>
    <row r="869" spans="1:4">
      <c r="A869" s="62">
        <v>2362</v>
      </c>
      <c r="B869" s="62" t="s">
        <v>36537</v>
      </c>
      <c r="C869" s="62">
        <v>2300</v>
      </c>
      <c r="D869" s="62" t="s">
        <v>36537</v>
      </c>
    </row>
    <row r="870" spans="1:4">
      <c r="A870" s="62">
        <v>2686</v>
      </c>
      <c r="B870" s="62" t="s">
        <v>36591</v>
      </c>
      <c r="C870" s="62">
        <v>2300</v>
      </c>
      <c r="D870" s="62" t="s">
        <v>36591</v>
      </c>
    </row>
    <row r="871" spans="1:4">
      <c r="A871" s="62">
        <v>2704</v>
      </c>
      <c r="B871" s="62" t="s">
        <v>36597</v>
      </c>
      <c r="C871" s="62">
        <v>2300</v>
      </c>
      <c r="D871" s="62" t="s">
        <v>36597</v>
      </c>
    </row>
    <row r="872" spans="1:4">
      <c r="A872" s="62">
        <v>2754</v>
      </c>
      <c r="B872" s="62" t="s">
        <v>36608</v>
      </c>
      <c r="C872" s="62">
        <v>2300</v>
      </c>
      <c r="D872" s="62" t="s">
        <v>36608</v>
      </c>
    </row>
    <row r="873" spans="1:4">
      <c r="A873" s="62">
        <v>2807</v>
      </c>
      <c r="B873" s="62" t="s">
        <v>36619</v>
      </c>
      <c r="C873" s="62">
        <v>2300</v>
      </c>
      <c r="D873" s="62" t="s">
        <v>36619</v>
      </c>
    </row>
    <row r="874" spans="1:4">
      <c r="A874" s="62">
        <v>2596</v>
      </c>
      <c r="B874" s="62" t="s">
        <v>6209</v>
      </c>
      <c r="C874" s="62">
        <v>2310</v>
      </c>
      <c r="D874" s="62" t="s">
        <v>6209</v>
      </c>
    </row>
    <row r="875" spans="1:4">
      <c r="A875" s="62">
        <v>2818</v>
      </c>
      <c r="B875" s="62" t="s">
        <v>6251</v>
      </c>
      <c r="C875" s="62">
        <v>2310</v>
      </c>
      <c r="D875" s="62" t="s">
        <v>6251</v>
      </c>
    </row>
    <row r="876" spans="1:4">
      <c r="A876" s="62">
        <v>2242</v>
      </c>
      <c r="B876" s="62" t="s">
        <v>18491</v>
      </c>
      <c r="C876" s="62">
        <v>2310</v>
      </c>
      <c r="D876" s="62" t="s">
        <v>18491</v>
      </c>
    </row>
    <row r="877" spans="1:4">
      <c r="A877" s="62">
        <v>2268</v>
      </c>
      <c r="B877" s="62" t="s">
        <v>18493</v>
      </c>
      <c r="C877" s="62">
        <v>2310</v>
      </c>
      <c r="D877" s="62" t="s">
        <v>18493</v>
      </c>
    </row>
    <row r="878" spans="1:4">
      <c r="A878" s="62">
        <v>2555</v>
      </c>
      <c r="B878" s="62" t="s">
        <v>18539</v>
      </c>
      <c r="C878" s="62">
        <v>2310</v>
      </c>
      <c r="D878" s="62" t="s">
        <v>18539</v>
      </c>
    </row>
    <row r="879" spans="1:4">
      <c r="A879" s="62">
        <v>2701</v>
      </c>
      <c r="B879" s="62" t="s">
        <v>18560</v>
      </c>
      <c r="C879" s="62">
        <v>2310</v>
      </c>
      <c r="D879" s="62" t="s">
        <v>18560</v>
      </c>
    </row>
    <row r="880" spans="1:4">
      <c r="A880" s="62">
        <v>2221</v>
      </c>
      <c r="B880" s="62" t="s">
        <v>22114</v>
      </c>
      <c r="C880" s="62">
        <v>2310</v>
      </c>
      <c r="D880" s="62" t="s">
        <v>22114</v>
      </c>
    </row>
    <row r="881" spans="1:5">
      <c r="A881" s="62">
        <v>2163</v>
      </c>
      <c r="B881" s="62" t="s">
        <v>24989</v>
      </c>
      <c r="C881" s="62">
        <v>2310</v>
      </c>
      <c r="D881" s="62" t="s">
        <v>24989</v>
      </c>
      <c r="E881" s="62" t="s">
        <v>1004</v>
      </c>
    </row>
    <row r="882" spans="1:5">
      <c r="A882" s="62">
        <v>2521</v>
      </c>
      <c r="B882" s="62" t="s">
        <v>25054</v>
      </c>
      <c r="C882" s="62">
        <v>2310</v>
      </c>
      <c r="D882" s="62" t="s">
        <v>25054</v>
      </c>
    </row>
    <row r="883" spans="1:5">
      <c r="A883" s="62">
        <v>2084</v>
      </c>
      <c r="B883" s="62" t="s">
        <v>35714</v>
      </c>
      <c r="C883" s="62">
        <v>2310</v>
      </c>
      <c r="D883" s="62" t="s">
        <v>35714</v>
      </c>
    </row>
    <row r="884" spans="1:5">
      <c r="A884" s="62">
        <v>2653</v>
      </c>
      <c r="B884" s="62" t="s">
        <v>36585</v>
      </c>
      <c r="C884" s="62">
        <v>2310</v>
      </c>
      <c r="D884" s="62" t="s">
        <v>36585</v>
      </c>
    </row>
    <row r="885" spans="1:5">
      <c r="A885" s="62">
        <v>2766</v>
      </c>
      <c r="B885" s="62" t="s">
        <v>6242</v>
      </c>
      <c r="C885" s="62">
        <v>2320</v>
      </c>
      <c r="D885" s="62" t="s">
        <v>6242</v>
      </c>
    </row>
    <row r="886" spans="1:5">
      <c r="A886" s="62">
        <v>2010</v>
      </c>
      <c r="B886" s="62" t="s">
        <v>18059</v>
      </c>
      <c r="C886" s="62">
        <v>2320</v>
      </c>
      <c r="D886" s="62" t="s">
        <v>18059</v>
      </c>
    </row>
    <row r="887" spans="1:5">
      <c r="A887" s="62">
        <v>2018</v>
      </c>
      <c r="B887" s="62" t="s">
        <v>18062</v>
      </c>
      <c r="C887" s="62">
        <v>2320</v>
      </c>
      <c r="D887" s="62" t="s">
        <v>18062</v>
      </c>
    </row>
    <row r="888" spans="1:5">
      <c r="A888" s="62">
        <v>2111</v>
      </c>
      <c r="B888" s="62" t="s">
        <v>18087</v>
      </c>
      <c r="C888" s="62">
        <v>2320</v>
      </c>
      <c r="D888" s="62" t="s">
        <v>18087</v>
      </c>
    </row>
    <row r="889" spans="1:5">
      <c r="A889" s="62">
        <v>2834</v>
      </c>
      <c r="B889" s="62" t="s">
        <v>18954</v>
      </c>
      <c r="C889" s="62">
        <v>2320</v>
      </c>
      <c r="D889" s="62" t="s">
        <v>18954</v>
      </c>
    </row>
    <row r="890" spans="1:5">
      <c r="A890" s="62">
        <v>2153</v>
      </c>
      <c r="B890" s="62" t="s">
        <v>22101</v>
      </c>
      <c r="C890" s="62">
        <v>2320</v>
      </c>
      <c r="D890" s="62" t="s">
        <v>22101</v>
      </c>
    </row>
    <row r="891" spans="1:5">
      <c r="A891" s="62">
        <v>2301</v>
      </c>
      <c r="B891" s="62" t="s">
        <v>25011</v>
      </c>
      <c r="C891" s="62">
        <v>2320</v>
      </c>
      <c r="D891" s="62" t="s">
        <v>25011</v>
      </c>
    </row>
    <row r="892" spans="1:5">
      <c r="A892" s="62">
        <v>2434</v>
      </c>
      <c r="B892" s="62" t="s">
        <v>25040</v>
      </c>
      <c r="C892" s="62">
        <v>2320</v>
      </c>
      <c r="D892" s="62" t="s">
        <v>25040</v>
      </c>
    </row>
    <row r="893" spans="1:5">
      <c r="A893" s="62">
        <v>2619</v>
      </c>
      <c r="B893" s="62" t="s">
        <v>25421</v>
      </c>
      <c r="C893" s="62">
        <v>2320</v>
      </c>
      <c r="D893" s="62" t="s">
        <v>25421</v>
      </c>
    </row>
    <row r="894" spans="1:5">
      <c r="A894" s="62">
        <v>2602</v>
      </c>
      <c r="B894" s="62" t="s">
        <v>36128</v>
      </c>
      <c r="C894" s="62">
        <v>2320</v>
      </c>
      <c r="D894" s="62" t="s">
        <v>36128</v>
      </c>
    </row>
    <row r="895" spans="1:5">
      <c r="A895" s="62">
        <v>2733</v>
      </c>
      <c r="B895" s="62" t="s">
        <v>36481</v>
      </c>
      <c r="C895" s="62">
        <v>2320</v>
      </c>
      <c r="D895" s="62" t="s">
        <v>36481</v>
      </c>
    </row>
    <row r="896" spans="1:5">
      <c r="A896" s="62">
        <v>2768</v>
      </c>
      <c r="B896" s="62" t="s">
        <v>36612</v>
      </c>
      <c r="C896" s="62">
        <v>2320</v>
      </c>
      <c r="D896" s="62" t="s">
        <v>36612</v>
      </c>
    </row>
    <row r="897" spans="1:4">
      <c r="A897" s="62">
        <v>2053</v>
      </c>
      <c r="B897" s="62" t="s">
        <v>18070</v>
      </c>
      <c r="C897" s="62">
        <v>2330</v>
      </c>
      <c r="D897" s="62" t="s">
        <v>18070</v>
      </c>
    </row>
    <row r="898" spans="1:4">
      <c r="A898" s="62">
        <v>2515</v>
      </c>
      <c r="B898" s="62" t="s">
        <v>18527</v>
      </c>
      <c r="C898" s="62">
        <v>2330</v>
      </c>
      <c r="D898" s="62" t="s">
        <v>18527</v>
      </c>
    </row>
    <row r="899" spans="1:4">
      <c r="A899" s="62">
        <v>2146</v>
      </c>
      <c r="B899" s="62" t="s">
        <v>22100</v>
      </c>
      <c r="C899" s="62">
        <v>2330</v>
      </c>
      <c r="D899" s="62" t="s">
        <v>22100</v>
      </c>
    </row>
    <row r="900" spans="1:4">
      <c r="A900" s="62">
        <v>2053</v>
      </c>
      <c r="B900" s="62" t="s">
        <v>18070</v>
      </c>
      <c r="C900" s="62">
        <v>2330</v>
      </c>
      <c r="D900" s="62" t="s">
        <v>18070</v>
      </c>
    </row>
    <row r="901" spans="1:4">
      <c r="A901" s="62">
        <v>2209</v>
      </c>
      <c r="B901" s="62" t="s">
        <v>24995</v>
      </c>
      <c r="C901" s="62">
        <v>2330</v>
      </c>
      <c r="D901" s="62" t="s">
        <v>24995</v>
      </c>
    </row>
    <row r="902" spans="1:4">
      <c r="A902" s="62">
        <v>2458</v>
      </c>
      <c r="B902" s="62" t="s">
        <v>22539</v>
      </c>
      <c r="C902" s="62">
        <v>2330</v>
      </c>
      <c r="D902" s="62" t="s">
        <v>22539</v>
      </c>
    </row>
    <row r="903" spans="1:4">
      <c r="A903" s="62">
        <v>2518</v>
      </c>
      <c r="B903" s="62" t="s">
        <v>25053</v>
      </c>
      <c r="C903" s="62">
        <v>2330</v>
      </c>
      <c r="D903" s="62" t="s">
        <v>25053</v>
      </c>
    </row>
    <row r="904" spans="1:4">
      <c r="A904" s="62">
        <v>2223</v>
      </c>
      <c r="B904" s="62" t="s">
        <v>36060</v>
      </c>
      <c r="C904" s="62">
        <v>2330</v>
      </c>
      <c r="D904" s="62" t="s">
        <v>36060</v>
      </c>
    </row>
    <row r="905" spans="1:4">
      <c r="A905" s="62">
        <v>2053</v>
      </c>
      <c r="B905" s="62" t="s">
        <v>18070</v>
      </c>
      <c r="C905" s="62">
        <v>2330</v>
      </c>
      <c r="D905" s="62" t="s">
        <v>18070</v>
      </c>
    </row>
    <row r="906" spans="1:4">
      <c r="A906" s="62">
        <v>2213</v>
      </c>
      <c r="B906" s="62" t="s">
        <v>36191</v>
      </c>
      <c r="C906" s="62">
        <v>2330</v>
      </c>
      <c r="D906" s="62" t="s">
        <v>36191</v>
      </c>
    </row>
    <row r="907" spans="1:4">
      <c r="A907" s="62">
        <v>2677</v>
      </c>
      <c r="B907" s="62" t="s">
        <v>9190</v>
      </c>
      <c r="C907" s="62">
        <v>2330</v>
      </c>
      <c r="D907" s="62" t="s">
        <v>9190</v>
      </c>
    </row>
    <row r="908" spans="1:4">
      <c r="A908" s="62">
        <v>2510</v>
      </c>
      <c r="B908" s="62" t="s">
        <v>36563</v>
      </c>
      <c r="C908" s="62">
        <v>2330</v>
      </c>
      <c r="D908" s="62" t="s">
        <v>36563</v>
      </c>
    </row>
    <row r="909" spans="1:4">
      <c r="A909" s="62">
        <v>2590</v>
      </c>
      <c r="B909" s="62" t="s">
        <v>36574</v>
      </c>
      <c r="C909" s="62">
        <v>2330</v>
      </c>
      <c r="D909" s="62" t="s">
        <v>36574</v>
      </c>
    </row>
    <row r="910" spans="1:4">
      <c r="A910" s="62">
        <v>2801</v>
      </c>
      <c r="B910" s="62" t="s">
        <v>6248</v>
      </c>
      <c r="C910" s="62">
        <v>2340</v>
      </c>
      <c r="D910" s="62" t="s">
        <v>6248</v>
      </c>
    </row>
    <row r="911" spans="1:4">
      <c r="A911" s="62">
        <v>2069</v>
      </c>
      <c r="B911" s="62" t="s">
        <v>18074</v>
      </c>
      <c r="C911" s="62">
        <v>2340</v>
      </c>
      <c r="D911" s="62" t="s">
        <v>18074</v>
      </c>
    </row>
    <row r="912" spans="1:4">
      <c r="A912" s="62">
        <v>2200</v>
      </c>
      <c r="B912" s="62" t="s">
        <v>18486</v>
      </c>
      <c r="C912" s="62">
        <v>2340</v>
      </c>
      <c r="D912" s="62" t="s">
        <v>18486</v>
      </c>
    </row>
    <row r="913" spans="1:4">
      <c r="A913" s="62">
        <v>2519</v>
      </c>
      <c r="B913" s="62" t="s">
        <v>18530</v>
      </c>
      <c r="C913" s="62">
        <v>2340</v>
      </c>
      <c r="D913" s="62" t="s">
        <v>18530</v>
      </c>
    </row>
    <row r="914" spans="1:4">
      <c r="A914" s="62">
        <v>2678</v>
      </c>
      <c r="B914" s="62" t="s">
        <v>4515</v>
      </c>
      <c r="C914" s="62">
        <v>2340</v>
      </c>
      <c r="D914" s="62" t="s">
        <v>4515</v>
      </c>
    </row>
    <row r="915" spans="1:4">
      <c r="A915" s="62">
        <v>2819</v>
      </c>
      <c r="B915" s="62" t="s">
        <v>18951</v>
      </c>
      <c r="C915" s="62">
        <v>2340</v>
      </c>
      <c r="D915" s="62" t="s">
        <v>18951</v>
      </c>
    </row>
    <row r="916" spans="1:4">
      <c r="A916" s="62">
        <v>2264</v>
      </c>
      <c r="B916" s="62" t="s">
        <v>22123</v>
      </c>
      <c r="C916" s="62">
        <v>2340</v>
      </c>
      <c r="D916" s="62" t="s">
        <v>22123</v>
      </c>
    </row>
    <row r="917" spans="1:4">
      <c r="A917" s="62">
        <v>2802</v>
      </c>
      <c r="B917" s="62" t="s">
        <v>25452</v>
      </c>
      <c r="C917" s="62">
        <v>2340</v>
      </c>
      <c r="D917" s="62" t="s">
        <v>25452</v>
      </c>
    </row>
    <row r="918" spans="1:4">
      <c r="A918" s="62">
        <v>2004</v>
      </c>
      <c r="B918" s="62" t="s">
        <v>35708</v>
      </c>
      <c r="C918" s="62">
        <v>2340</v>
      </c>
      <c r="D918" s="62" t="s">
        <v>35708</v>
      </c>
    </row>
    <row r="919" spans="1:4">
      <c r="A919" s="62">
        <v>2160</v>
      </c>
      <c r="B919" s="62" t="s">
        <v>35720</v>
      </c>
      <c r="C919" s="62">
        <v>2340</v>
      </c>
      <c r="D919" s="62" t="s">
        <v>35720</v>
      </c>
    </row>
    <row r="920" spans="1:4">
      <c r="A920" s="62">
        <v>2723</v>
      </c>
      <c r="B920" s="62" t="s">
        <v>11308</v>
      </c>
      <c r="C920" s="62">
        <v>2340</v>
      </c>
      <c r="D920" s="62" t="s">
        <v>11308</v>
      </c>
    </row>
    <row r="921" spans="1:4">
      <c r="A921" s="62">
        <v>2743</v>
      </c>
      <c r="B921" s="62" t="s">
        <v>36483</v>
      </c>
      <c r="C921" s="62">
        <v>2340</v>
      </c>
      <c r="D921" s="62" t="s">
        <v>36483</v>
      </c>
    </row>
    <row r="922" spans="1:4">
      <c r="A922" s="62">
        <v>2433</v>
      </c>
      <c r="B922" s="62" t="s">
        <v>36546</v>
      </c>
      <c r="C922" s="62">
        <v>2340</v>
      </c>
      <c r="D922" s="62" t="s">
        <v>36546</v>
      </c>
    </row>
    <row r="923" spans="1:4">
      <c r="A923" s="62">
        <v>2502</v>
      </c>
      <c r="B923" s="62" t="s">
        <v>12873</v>
      </c>
      <c r="C923" s="62">
        <v>2340</v>
      </c>
      <c r="D923" s="62" t="s">
        <v>12873</v>
      </c>
    </row>
    <row r="924" spans="1:4">
      <c r="A924" s="62">
        <v>2556</v>
      </c>
      <c r="B924" s="62" t="s">
        <v>36568</v>
      </c>
      <c r="C924" s="62">
        <v>2340</v>
      </c>
      <c r="D924" s="62" t="s">
        <v>36568</v>
      </c>
    </row>
    <row r="925" spans="1:4">
      <c r="A925" s="62">
        <v>2641</v>
      </c>
      <c r="B925" s="62" t="s">
        <v>36582</v>
      </c>
      <c r="C925" s="62">
        <v>2340</v>
      </c>
      <c r="D925" s="62" t="s">
        <v>36582</v>
      </c>
    </row>
    <row r="926" spans="1:4">
      <c r="A926" s="62">
        <v>2690</v>
      </c>
      <c r="B926" s="62" t="s">
        <v>6220</v>
      </c>
      <c r="C926" s="62">
        <v>2350</v>
      </c>
      <c r="D926" s="62" t="s">
        <v>6220</v>
      </c>
    </row>
    <row r="927" spans="1:4">
      <c r="A927" s="62">
        <v>2133</v>
      </c>
      <c r="B927" s="62" t="s">
        <v>22097</v>
      </c>
      <c r="C927" s="62">
        <v>2350</v>
      </c>
      <c r="D927" s="62" t="s">
        <v>22097</v>
      </c>
    </row>
    <row r="928" spans="1:4">
      <c r="A928" s="62">
        <v>2274</v>
      </c>
      <c r="B928" s="62" t="s">
        <v>22125</v>
      </c>
      <c r="C928" s="62">
        <v>2350</v>
      </c>
      <c r="D928" s="62" t="s">
        <v>22125</v>
      </c>
    </row>
    <row r="929" spans="1:5">
      <c r="A929" s="62">
        <v>2346</v>
      </c>
      <c r="B929" s="62" t="s">
        <v>22142</v>
      </c>
      <c r="C929" s="62">
        <v>2350</v>
      </c>
      <c r="D929" s="62" t="s">
        <v>22142</v>
      </c>
      <c r="E929" s="62" t="s">
        <v>1052</v>
      </c>
    </row>
    <row r="930" spans="1:5">
      <c r="A930" s="62">
        <v>2457</v>
      </c>
      <c r="B930" s="62" t="s">
        <v>22538</v>
      </c>
      <c r="C930" s="62">
        <v>2350</v>
      </c>
      <c r="D930" s="62" t="s">
        <v>22538</v>
      </c>
    </row>
    <row r="931" spans="1:5">
      <c r="A931" s="62">
        <v>2350</v>
      </c>
      <c r="B931" s="62" t="s">
        <v>25021</v>
      </c>
      <c r="C931" s="62">
        <v>2350</v>
      </c>
      <c r="D931" s="62" t="s">
        <v>25021</v>
      </c>
    </row>
    <row r="932" spans="1:5">
      <c r="A932" s="62">
        <v>2353</v>
      </c>
      <c r="B932" s="62" t="s">
        <v>25022</v>
      </c>
      <c r="C932" s="62">
        <v>2350</v>
      </c>
      <c r="D932" s="62" t="s">
        <v>25022</v>
      </c>
    </row>
    <row r="933" spans="1:5">
      <c r="A933" s="62">
        <v>2486</v>
      </c>
      <c r="B933" s="62" t="s">
        <v>25047</v>
      </c>
      <c r="C933" s="62">
        <v>2350</v>
      </c>
      <c r="D933" s="62" t="s">
        <v>25047</v>
      </c>
    </row>
    <row r="934" spans="1:5">
      <c r="A934" s="62">
        <v>2790</v>
      </c>
      <c r="B934" s="62" t="s">
        <v>25449</v>
      </c>
      <c r="C934" s="62">
        <v>2350</v>
      </c>
      <c r="D934" s="62" t="s">
        <v>25449</v>
      </c>
    </row>
    <row r="935" spans="1:5">
      <c r="A935" s="62">
        <v>2097</v>
      </c>
      <c r="B935" s="62" t="s">
        <v>12121</v>
      </c>
      <c r="C935" s="62">
        <v>2350</v>
      </c>
      <c r="D935" s="62" t="s">
        <v>12121</v>
      </c>
    </row>
    <row r="936" spans="1:5">
      <c r="A936" s="62">
        <v>2248</v>
      </c>
      <c r="B936" s="62" t="s">
        <v>36064</v>
      </c>
      <c r="C936" s="62">
        <v>2350</v>
      </c>
      <c r="D936" s="62" t="s">
        <v>36064</v>
      </c>
    </row>
    <row r="937" spans="1:5">
      <c r="A937" s="62">
        <v>2430</v>
      </c>
      <c r="B937" s="62" t="s">
        <v>36089</v>
      </c>
      <c r="C937" s="62">
        <v>2350</v>
      </c>
      <c r="D937" s="62" t="s">
        <v>36089</v>
      </c>
    </row>
    <row r="938" spans="1:5">
      <c r="A938" s="62">
        <v>2448</v>
      </c>
      <c r="B938" s="62" t="s">
        <v>36094</v>
      </c>
      <c r="C938" s="62">
        <v>2350</v>
      </c>
      <c r="D938" s="62" t="s">
        <v>36094</v>
      </c>
    </row>
    <row r="939" spans="1:5">
      <c r="A939" s="62">
        <v>2600</v>
      </c>
      <c r="B939" s="62" t="s">
        <v>4503</v>
      </c>
      <c r="C939" s="62">
        <v>2350</v>
      </c>
      <c r="D939" s="62" t="s">
        <v>4503</v>
      </c>
      <c r="E939" s="62" t="s">
        <v>1063</v>
      </c>
    </row>
    <row r="940" spans="1:5">
      <c r="A940" s="62">
        <v>2189</v>
      </c>
      <c r="B940" s="62" t="s">
        <v>36186</v>
      </c>
      <c r="C940" s="62">
        <v>2350</v>
      </c>
      <c r="D940" s="62" t="s">
        <v>36186</v>
      </c>
    </row>
    <row r="941" spans="1:5">
      <c r="A941" s="62">
        <v>2634</v>
      </c>
      <c r="B941" s="62" t="s">
        <v>6213</v>
      </c>
      <c r="C941" s="62">
        <v>2360</v>
      </c>
      <c r="D941" s="62" t="s">
        <v>6213</v>
      </c>
    </row>
    <row r="942" spans="1:5">
      <c r="A942" s="62">
        <v>2021</v>
      </c>
      <c r="B942" s="62" t="s">
        <v>18064</v>
      </c>
      <c r="C942" s="62">
        <v>2360</v>
      </c>
      <c r="D942" s="62" t="s">
        <v>18064</v>
      </c>
    </row>
    <row r="943" spans="1:5">
      <c r="A943" s="62">
        <v>2642</v>
      </c>
      <c r="B943" s="62" t="s">
        <v>18554</v>
      </c>
      <c r="C943" s="62">
        <v>2360</v>
      </c>
      <c r="D943" s="62" t="s">
        <v>18554</v>
      </c>
      <c r="E943" s="62" t="s">
        <v>1067</v>
      </c>
    </row>
    <row r="944" spans="1:5">
      <c r="A944" s="62">
        <v>2674</v>
      </c>
      <c r="B944" s="62" t="s">
        <v>1687</v>
      </c>
      <c r="C944" s="62">
        <v>2360</v>
      </c>
      <c r="D944" s="62" t="s">
        <v>1687</v>
      </c>
    </row>
    <row r="945" spans="1:5">
      <c r="A945" s="62">
        <v>2126</v>
      </c>
      <c r="B945" s="62" t="s">
        <v>22094</v>
      </c>
      <c r="C945" s="62">
        <v>2360</v>
      </c>
      <c r="D945" s="62" t="s">
        <v>22094</v>
      </c>
    </row>
    <row r="946" spans="1:5">
      <c r="A946" s="62">
        <v>2388</v>
      </c>
      <c r="B946" s="62" t="s">
        <v>22518</v>
      </c>
      <c r="C946" s="62">
        <v>2360</v>
      </c>
      <c r="D946" s="62" t="s">
        <v>22518</v>
      </c>
    </row>
    <row r="947" spans="1:5">
      <c r="A947" s="62">
        <v>2526</v>
      </c>
      <c r="B947" s="62" t="s">
        <v>22550</v>
      </c>
      <c r="C947" s="62">
        <v>2360</v>
      </c>
      <c r="D947" s="62" t="s">
        <v>22550</v>
      </c>
    </row>
    <row r="948" spans="1:5">
      <c r="A948" s="62">
        <v>2038</v>
      </c>
      <c r="B948" s="62" t="s">
        <v>24604</v>
      </c>
      <c r="C948" s="62">
        <v>2360</v>
      </c>
      <c r="D948" s="62" t="s">
        <v>24604</v>
      </c>
      <c r="E948" s="62" t="s">
        <v>1073</v>
      </c>
    </row>
    <row r="949" spans="1:5">
      <c r="A949" s="62">
        <v>2265</v>
      </c>
      <c r="B949" s="62" t="s">
        <v>25008</v>
      </c>
      <c r="C949" s="62">
        <v>2360</v>
      </c>
      <c r="D949" s="62" t="s">
        <v>25008</v>
      </c>
      <c r="E949" s="62" t="s">
        <v>1074</v>
      </c>
    </row>
    <row r="950" spans="1:5">
      <c r="A950" s="62">
        <v>2181</v>
      </c>
      <c r="B950" s="62" t="s">
        <v>36052</v>
      </c>
      <c r="C950" s="62">
        <v>2360</v>
      </c>
      <c r="D950" s="62" t="s">
        <v>36052</v>
      </c>
      <c r="E950" s="62" t="s">
        <v>1076</v>
      </c>
    </row>
    <row r="951" spans="1:5">
      <c r="A951" s="62">
        <v>2204</v>
      </c>
      <c r="B951" s="62" t="s">
        <v>36056</v>
      </c>
      <c r="C951" s="62">
        <v>2360</v>
      </c>
      <c r="D951" s="62" t="s">
        <v>36056</v>
      </c>
      <c r="E951" s="62" t="s">
        <v>1077</v>
      </c>
    </row>
    <row r="952" spans="1:5">
      <c r="A952" s="62">
        <v>2266</v>
      </c>
      <c r="B952" s="62" t="s">
        <v>36069</v>
      </c>
      <c r="C952" s="62">
        <v>2360</v>
      </c>
      <c r="D952" s="62" t="s">
        <v>36069</v>
      </c>
    </row>
    <row r="953" spans="1:5">
      <c r="A953" s="62">
        <v>2660</v>
      </c>
      <c r="B953" s="62" t="s">
        <v>36133</v>
      </c>
      <c r="C953" s="62">
        <v>2360</v>
      </c>
      <c r="D953" s="62" t="s">
        <v>36133</v>
      </c>
    </row>
    <row r="954" spans="1:5">
      <c r="A954" s="62">
        <v>2251</v>
      </c>
      <c r="B954" s="62" t="s">
        <v>36198</v>
      </c>
      <c r="C954" s="62">
        <v>2360</v>
      </c>
      <c r="D954" s="62" t="s">
        <v>36198</v>
      </c>
      <c r="E954" s="62" t="s">
        <v>1081</v>
      </c>
    </row>
    <row r="955" spans="1:5">
      <c r="A955" s="62">
        <v>2666</v>
      </c>
      <c r="B955" s="62" t="s">
        <v>36475</v>
      </c>
      <c r="C955" s="62">
        <v>2360</v>
      </c>
      <c r="D955" s="62" t="s">
        <v>36475</v>
      </c>
    </row>
    <row r="956" spans="1:5">
      <c r="A956" s="62">
        <v>2354</v>
      </c>
      <c r="B956" s="62" t="s">
        <v>36532</v>
      </c>
      <c r="C956" s="62">
        <v>2360</v>
      </c>
      <c r="D956" s="62" t="s">
        <v>36532</v>
      </c>
    </row>
    <row r="957" spans="1:5">
      <c r="A957" s="62">
        <v>2522</v>
      </c>
      <c r="B957" s="62" t="s">
        <v>10982</v>
      </c>
      <c r="C957" s="62">
        <v>2360</v>
      </c>
      <c r="D957" s="62" t="s">
        <v>10982</v>
      </c>
    </row>
    <row r="958" spans="1:5">
      <c r="A958" s="62">
        <v>2586</v>
      </c>
      <c r="B958" s="62" t="s">
        <v>16807</v>
      </c>
      <c r="C958" s="62">
        <v>2360</v>
      </c>
      <c r="D958" s="62" t="s">
        <v>16807</v>
      </c>
      <c r="E958" s="62" t="s">
        <v>1085</v>
      </c>
    </row>
    <row r="959" spans="1:5">
      <c r="A959" s="62">
        <v>2758</v>
      </c>
      <c r="B959" s="62" t="s">
        <v>18939</v>
      </c>
      <c r="C959" s="62">
        <v>2370</v>
      </c>
      <c r="D959" s="62" t="s">
        <v>18939</v>
      </c>
    </row>
    <row r="960" spans="1:5">
      <c r="A960" s="62">
        <v>2167</v>
      </c>
      <c r="B960" s="62" t="s">
        <v>22104</v>
      </c>
      <c r="C960" s="62">
        <v>2370</v>
      </c>
      <c r="D960" s="62" t="s">
        <v>22104</v>
      </c>
      <c r="E960" s="62" t="s">
        <v>1086</v>
      </c>
    </row>
    <row r="961" spans="1:5">
      <c r="A961" s="62">
        <v>2210</v>
      </c>
      <c r="B961" s="62" t="s">
        <v>22111</v>
      </c>
      <c r="C961" s="62">
        <v>2370</v>
      </c>
      <c r="D961" s="62" t="s">
        <v>22111</v>
      </c>
    </row>
    <row r="962" spans="1:5">
      <c r="A962" s="62">
        <v>2577</v>
      </c>
      <c r="B962" s="62" t="s">
        <v>25414</v>
      </c>
      <c r="C962" s="62">
        <v>2370</v>
      </c>
      <c r="D962" s="62" t="s">
        <v>25414</v>
      </c>
    </row>
    <row r="963" spans="1:5">
      <c r="A963" s="62">
        <v>2008</v>
      </c>
      <c r="B963" s="62" t="s">
        <v>35709</v>
      </c>
      <c r="C963" s="62">
        <v>2370</v>
      </c>
      <c r="D963" s="62" t="s">
        <v>35709</v>
      </c>
    </row>
    <row r="964" spans="1:5">
      <c r="A964" s="62">
        <v>2008</v>
      </c>
      <c r="B964" s="62" t="s">
        <v>35709</v>
      </c>
      <c r="C964" s="62">
        <v>2370</v>
      </c>
      <c r="D964" s="62" t="s">
        <v>35709</v>
      </c>
      <c r="E964" s="62" t="s">
        <v>1091</v>
      </c>
    </row>
    <row r="965" spans="1:5">
      <c r="A965" s="62">
        <v>2176</v>
      </c>
      <c r="B965" s="62" t="s">
        <v>36051</v>
      </c>
      <c r="C965" s="62">
        <v>2370</v>
      </c>
      <c r="D965" s="62" t="s">
        <v>36051</v>
      </c>
      <c r="E965" s="62" t="s">
        <v>1092</v>
      </c>
    </row>
    <row r="966" spans="1:5">
      <c r="A966" s="62">
        <v>2148</v>
      </c>
      <c r="B966" s="62" t="s">
        <v>36178</v>
      </c>
      <c r="C966" s="62">
        <v>2370</v>
      </c>
      <c r="D966" s="62" t="s">
        <v>36178</v>
      </c>
    </row>
    <row r="967" spans="1:5">
      <c r="A967" s="62">
        <v>2620</v>
      </c>
      <c r="B967" s="62" t="s">
        <v>36580</v>
      </c>
      <c r="C967" s="62">
        <v>2370</v>
      </c>
      <c r="D967" s="62" t="s">
        <v>36580</v>
      </c>
    </row>
    <row r="968" spans="1:5">
      <c r="A968" s="62">
        <v>2632</v>
      </c>
      <c r="B968" s="62" t="s">
        <v>6212</v>
      </c>
      <c r="C968" s="62">
        <v>2380</v>
      </c>
      <c r="D968" s="62" t="s">
        <v>6212</v>
      </c>
    </row>
    <row r="969" spans="1:5">
      <c r="A969" s="62">
        <v>2219</v>
      </c>
      <c r="B969" s="62" t="s">
        <v>18489</v>
      </c>
      <c r="C969" s="62">
        <v>2380</v>
      </c>
      <c r="D969" s="62" t="s">
        <v>18489</v>
      </c>
    </row>
    <row r="970" spans="1:5">
      <c r="A970" s="62">
        <v>2406</v>
      </c>
      <c r="B970" s="62" t="s">
        <v>569</v>
      </c>
      <c r="C970" s="62">
        <v>2380</v>
      </c>
      <c r="D970" s="62" t="s">
        <v>569</v>
      </c>
    </row>
    <row r="971" spans="1:5">
      <c r="A971" s="62">
        <v>2217</v>
      </c>
      <c r="B971" s="62" t="s">
        <v>22112</v>
      </c>
      <c r="C971" s="62">
        <v>2380</v>
      </c>
      <c r="D971" s="62" t="s">
        <v>22112</v>
      </c>
    </row>
    <row r="972" spans="1:5">
      <c r="A972" s="62">
        <v>2236</v>
      </c>
      <c r="B972" s="62" t="s">
        <v>22118</v>
      </c>
      <c r="C972" s="62">
        <v>2380</v>
      </c>
      <c r="D972" s="62" t="s">
        <v>22118</v>
      </c>
    </row>
    <row r="973" spans="1:5">
      <c r="A973" s="62">
        <v>2423</v>
      </c>
      <c r="B973" s="62" t="s">
        <v>22529</v>
      </c>
      <c r="C973" s="62">
        <v>2380</v>
      </c>
      <c r="D973" s="62" t="s">
        <v>22529</v>
      </c>
    </row>
    <row r="974" spans="1:5">
      <c r="A974" s="62">
        <v>2616</v>
      </c>
      <c r="B974" s="62" t="s">
        <v>25419</v>
      </c>
      <c r="C974" s="62">
        <v>2380</v>
      </c>
      <c r="D974" s="62" t="s">
        <v>25419</v>
      </c>
    </row>
    <row r="975" spans="1:5">
      <c r="A975" s="62">
        <v>2395</v>
      </c>
      <c r="B975" s="62" t="s">
        <v>36083</v>
      </c>
      <c r="C975" s="62">
        <v>2380</v>
      </c>
      <c r="D975" s="62" t="s">
        <v>36083</v>
      </c>
    </row>
    <row r="976" spans="1:5">
      <c r="A976" s="62">
        <v>2052</v>
      </c>
      <c r="B976" s="62" t="s">
        <v>36167</v>
      </c>
      <c r="C976" s="62">
        <v>2380</v>
      </c>
      <c r="D976" s="62" t="s">
        <v>36167</v>
      </c>
      <c r="E976" s="62" t="s">
        <v>1103</v>
      </c>
    </row>
    <row r="977" spans="1:5">
      <c r="A977" s="62">
        <v>2333</v>
      </c>
      <c r="B977" s="62" t="s">
        <v>10949</v>
      </c>
      <c r="C977" s="62">
        <v>2380</v>
      </c>
      <c r="D977" s="62" t="s">
        <v>10949</v>
      </c>
      <c r="E977" s="62" t="s">
        <v>1104</v>
      </c>
    </row>
    <row r="978" spans="1:5">
      <c r="A978" s="62">
        <v>2786</v>
      </c>
      <c r="B978" s="62" t="s">
        <v>36617</v>
      </c>
      <c r="C978" s="62">
        <v>2380</v>
      </c>
      <c r="D978" s="62" t="s">
        <v>36617</v>
      </c>
    </row>
    <row r="979" spans="1:5">
      <c r="A979" s="62">
        <v>2575</v>
      </c>
      <c r="B979" s="62" t="s">
        <v>18543</v>
      </c>
      <c r="C979" s="62">
        <v>2390</v>
      </c>
      <c r="D979" s="62" t="s">
        <v>18543</v>
      </c>
      <c r="E979" s="62" t="s">
        <v>1107</v>
      </c>
    </row>
    <row r="980" spans="1:5">
      <c r="A980" s="62">
        <v>2503</v>
      </c>
      <c r="B980" s="62" t="s">
        <v>36560</v>
      </c>
      <c r="C980" s="62">
        <v>2390</v>
      </c>
      <c r="D980" s="62" t="s">
        <v>36560</v>
      </c>
    </row>
    <row r="981" spans="1:5">
      <c r="A981" s="62">
        <v>2552</v>
      </c>
      <c r="B981" s="62" t="s">
        <v>882</v>
      </c>
      <c r="C981" s="62">
        <v>2390</v>
      </c>
      <c r="D981" s="62" t="s">
        <v>882</v>
      </c>
    </row>
    <row r="982" spans="1:5">
      <c r="A982" s="62">
        <v>2741</v>
      </c>
      <c r="B982" s="62" t="s">
        <v>36606</v>
      </c>
      <c r="C982" s="62">
        <v>2390</v>
      </c>
      <c r="D982" s="62" t="s">
        <v>36606</v>
      </c>
    </row>
    <row r="983" spans="1:5">
      <c r="A983" s="62">
        <v>2094</v>
      </c>
      <c r="B983" s="62" t="s">
        <v>18082</v>
      </c>
      <c r="C983" s="62">
        <v>2400</v>
      </c>
      <c r="D983" s="62" t="s">
        <v>18082</v>
      </c>
    </row>
    <row r="984" spans="1:5">
      <c r="A984" s="62">
        <v>2098</v>
      </c>
      <c r="B984" s="62" t="s">
        <v>18083</v>
      </c>
      <c r="C984" s="62">
        <v>2400</v>
      </c>
      <c r="D984" s="62" t="s">
        <v>18083</v>
      </c>
    </row>
    <row r="985" spans="1:5">
      <c r="A985" s="62">
        <v>2114</v>
      </c>
      <c r="B985" s="62" t="s">
        <v>18088</v>
      </c>
      <c r="C985" s="62">
        <v>2400</v>
      </c>
      <c r="D985" s="62" t="s">
        <v>18088</v>
      </c>
    </row>
    <row r="986" spans="1:5">
      <c r="A986" s="62">
        <v>2187</v>
      </c>
      <c r="B986" s="62" t="s">
        <v>18484</v>
      </c>
      <c r="C986" s="62">
        <v>2400</v>
      </c>
      <c r="D986" s="62" t="s">
        <v>18484</v>
      </c>
    </row>
    <row r="987" spans="1:5">
      <c r="A987" s="62">
        <v>2279</v>
      </c>
      <c r="B987" s="62" t="s">
        <v>18496</v>
      </c>
      <c r="C987" s="62">
        <v>2400</v>
      </c>
      <c r="D987" s="62" t="s">
        <v>18496</v>
      </c>
    </row>
    <row r="988" spans="1:5">
      <c r="A988" s="62">
        <v>2347</v>
      </c>
      <c r="B988" s="62" t="s">
        <v>6524</v>
      </c>
      <c r="C988" s="62">
        <v>2400</v>
      </c>
      <c r="D988" s="62" t="s">
        <v>6524</v>
      </c>
    </row>
    <row r="989" spans="1:5">
      <c r="A989" s="62">
        <v>2105</v>
      </c>
      <c r="B989" s="62" t="s">
        <v>22087</v>
      </c>
      <c r="C989" s="62">
        <v>2400</v>
      </c>
      <c r="D989" s="62" t="s">
        <v>22087</v>
      </c>
    </row>
    <row r="990" spans="1:5">
      <c r="A990" s="62">
        <v>2292</v>
      </c>
      <c r="B990" s="62" t="s">
        <v>22129</v>
      </c>
      <c r="C990" s="62">
        <v>2400</v>
      </c>
      <c r="D990" s="62" t="s">
        <v>22129</v>
      </c>
    </row>
    <row r="991" spans="1:5">
      <c r="A991" s="62">
        <v>2443</v>
      </c>
      <c r="B991" s="62" t="s">
        <v>22534</v>
      </c>
      <c r="C991" s="62">
        <v>2400</v>
      </c>
      <c r="D991" s="62" t="s">
        <v>22534</v>
      </c>
    </row>
    <row r="992" spans="1:5">
      <c r="A992" s="62">
        <v>2042</v>
      </c>
      <c r="B992" s="62" t="s">
        <v>24606</v>
      </c>
      <c r="C992" s="62">
        <v>2400</v>
      </c>
      <c r="D992" s="62" t="s">
        <v>24606</v>
      </c>
    </row>
    <row r="993" spans="1:5">
      <c r="A993" s="62">
        <v>2099</v>
      </c>
      <c r="B993" s="62" t="s">
        <v>24974</v>
      </c>
      <c r="C993" s="62">
        <v>2400</v>
      </c>
      <c r="D993" s="62" t="s">
        <v>24974</v>
      </c>
    </row>
    <row r="994" spans="1:5">
      <c r="A994" s="62">
        <v>2297</v>
      </c>
      <c r="B994" s="62" t="s">
        <v>3757</v>
      </c>
      <c r="C994" s="62">
        <v>2400</v>
      </c>
      <c r="D994" s="62" t="s">
        <v>3757</v>
      </c>
    </row>
    <row r="995" spans="1:5">
      <c r="A995" s="62">
        <v>2168</v>
      </c>
      <c r="B995" s="62" t="s">
        <v>36049</v>
      </c>
      <c r="C995" s="62">
        <v>2400</v>
      </c>
      <c r="D995" s="62" t="s">
        <v>36049</v>
      </c>
      <c r="E995" s="62" t="s">
        <v>1122</v>
      </c>
    </row>
    <row r="996" spans="1:5">
      <c r="A996" s="62">
        <v>2290</v>
      </c>
      <c r="B996" s="62" t="s">
        <v>36072</v>
      </c>
      <c r="C996" s="62">
        <v>2400</v>
      </c>
      <c r="D996" s="62" t="s">
        <v>36072</v>
      </c>
      <c r="E996" s="62" t="s">
        <v>1123</v>
      </c>
    </row>
    <row r="997" spans="1:5">
      <c r="A997" s="62">
        <v>2524</v>
      </c>
      <c r="B997" s="62" t="s">
        <v>36109</v>
      </c>
      <c r="C997" s="62">
        <v>2400</v>
      </c>
      <c r="D997" s="62" t="s">
        <v>36109</v>
      </c>
      <c r="E997" s="62" t="s">
        <v>1125</v>
      </c>
    </row>
    <row r="998" spans="1:5">
      <c r="A998" s="62">
        <v>2540</v>
      </c>
      <c r="B998" s="62" t="s">
        <v>36112</v>
      </c>
      <c r="C998" s="62">
        <v>2400</v>
      </c>
      <c r="D998" s="62" t="s">
        <v>36112</v>
      </c>
    </row>
    <row r="999" spans="1:5">
      <c r="A999" s="62">
        <v>2554</v>
      </c>
      <c r="B999" s="62" t="s">
        <v>36116</v>
      </c>
      <c r="C999" s="62">
        <v>2400</v>
      </c>
      <c r="D999" s="62" t="s">
        <v>36116</v>
      </c>
    </row>
    <row r="1000" spans="1:5">
      <c r="A1000" s="62">
        <v>2062</v>
      </c>
      <c r="B1000" s="62" t="s">
        <v>2099</v>
      </c>
      <c r="C1000" s="62">
        <v>2400</v>
      </c>
      <c r="D1000" s="62" t="s">
        <v>2099</v>
      </c>
    </row>
    <row r="1001" spans="1:5">
      <c r="A1001" s="62">
        <v>2085</v>
      </c>
      <c r="B1001" s="62" t="s">
        <v>36175</v>
      </c>
      <c r="C1001" s="62">
        <v>2400</v>
      </c>
      <c r="D1001" s="62" t="s">
        <v>36175</v>
      </c>
    </row>
    <row r="1002" spans="1:5">
      <c r="A1002" s="62">
        <v>2166</v>
      </c>
      <c r="B1002" s="62" t="s">
        <v>36180</v>
      </c>
      <c r="C1002" s="62">
        <v>2400</v>
      </c>
      <c r="D1002" s="62" t="s">
        <v>36180</v>
      </c>
    </row>
    <row r="1003" spans="1:5">
      <c r="A1003" s="62">
        <v>2280</v>
      </c>
      <c r="B1003" s="62" t="s">
        <v>24341</v>
      </c>
      <c r="C1003" s="62">
        <v>2400</v>
      </c>
      <c r="D1003" s="62" t="s">
        <v>24341</v>
      </c>
    </row>
    <row r="1004" spans="1:5">
      <c r="A1004" s="62">
        <v>2509</v>
      </c>
      <c r="B1004" s="62" t="s">
        <v>36562</v>
      </c>
      <c r="C1004" s="62">
        <v>2400</v>
      </c>
      <c r="D1004" s="62" t="s">
        <v>36562</v>
      </c>
    </row>
    <row r="1005" spans="1:5">
      <c r="A1005" s="62">
        <v>2781</v>
      </c>
      <c r="B1005" s="62" t="s">
        <v>36616</v>
      </c>
      <c r="C1005" s="62">
        <v>2400</v>
      </c>
      <c r="D1005" s="62" t="s">
        <v>36616</v>
      </c>
    </row>
    <row r="1006" spans="1:5">
      <c r="A1006" s="62">
        <v>2685</v>
      </c>
      <c r="B1006" s="62" t="s">
        <v>6219</v>
      </c>
      <c r="C1006" s="62">
        <v>2410</v>
      </c>
      <c r="D1006" s="62" t="s">
        <v>6219</v>
      </c>
      <c r="E1006" s="62" t="s">
        <v>1135</v>
      </c>
    </row>
    <row r="1007" spans="1:5">
      <c r="A1007" s="62">
        <v>2707</v>
      </c>
      <c r="B1007" s="62" t="s">
        <v>6223</v>
      </c>
      <c r="C1007" s="62">
        <v>2410</v>
      </c>
      <c r="D1007" s="62" t="s">
        <v>6223</v>
      </c>
    </row>
    <row r="1008" spans="1:5">
      <c r="A1008" s="62">
        <v>2680</v>
      </c>
      <c r="B1008" s="62" t="s">
        <v>36590</v>
      </c>
      <c r="C1008" s="62">
        <v>2410</v>
      </c>
      <c r="D1008" s="62" t="s">
        <v>36590</v>
      </c>
    </row>
    <row r="1009" spans="1:5">
      <c r="A1009" s="62">
        <v>2708</v>
      </c>
      <c r="B1009" s="62" t="s">
        <v>6224</v>
      </c>
      <c r="C1009" s="62">
        <v>2420</v>
      </c>
      <c r="D1009" s="62" t="s">
        <v>6224</v>
      </c>
      <c r="E1009" s="62" t="s">
        <v>1139</v>
      </c>
    </row>
    <row r="1010" spans="1:5">
      <c r="A1010" s="62">
        <v>2065</v>
      </c>
      <c r="B1010" s="62" t="s">
        <v>18073</v>
      </c>
      <c r="C1010" s="62">
        <v>2420</v>
      </c>
      <c r="D1010" s="62" t="s">
        <v>18073</v>
      </c>
    </row>
    <row r="1011" spans="1:5">
      <c r="A1011" s="62">
        <v>2291</v>
      </c>
      <c r="B1011" s="62" t="s">
        <v>14200</v>
      </c>
      <c r="C1011" s="62">
        <v>2420</v>
      </c>
      <c r="D1011" s="62" t="s">
        <v>14200</v>
      </c>
    </row>
    <row r="1012" spans="1:5">
      <c r="A1012" s="62">
        <v>2030</v>
      </c>
      <c r="B1012" s="62" t="s">
        <v>22078</v>
      </c>
      <c r="C1012" s="62">
        <v>2420</v>
      </c>
      <c r="D1012" s="62" t="s">
        <v>22078</v>
      </c>
    </row>
    <row r="1013" spans="1:5">
      <c r="A1013" s="62">
        <v>2100</v>
      </c>
      <c r="B1013" s="62" t="s">
        <v>22085</v>
      </c>
      <c r="C1013" s="62">
        <v>2420</v>
      </c>
      <c r="D1013" s="62" t="s">
        <v>22085</v>
      </c>
    </row>
    <row r="1014" spans="1:5">
      <c r="A1014" s="62">
        <v>2143</v>
      </c>
      <c r="B1014" s="62" t="s">
        <v>22099</v>
      </c>
      <c r="C1014" s="62">
        <v>2420</v>
      </c>
      <c r="D1014" s="62" t="s">
        <v>22099</v>
      </c>
    </row>
    <row r="1015" spans="1:5">
      <c r="A1015" s="62">
        <v>2374</v>
      </c>
      <c r="B1015" s="62" t="s">
        <v>22146</v>
      </c>
      <c r="C1015" s="62">
        <v>2420</v>
      </c>
      <c r="D1015" s="62" t="s">
        <v>22146</v>
      </c>
    </row>
    <row r="1016" spans="1:5">
      <c r="A1016" s="62">
        <v>2370</v>
      </c>
      <c r="B1016" s="62" t="s">
        <v>25025</v>
      </c>
      <c r="C1016" s="62">
        <v>2420</v>
      </c>
      <c r="D1016" s="62" t="s">
        <v>25025</v>
      </c>
    </row>
    <row r="1017" spans="1:5">
      <c r="A1017" s="62">
        <v>2392</v>
      </c>
      <c r="B1017" s="62" t="s">
        <v>25030</v>
      </c>
      <c r="C1017" s="62">
        <v>2420</v>
      </c>
      <c r="D1017" s="62" t="s">
        <v>25030</v>
      </c>
    </row>
    <row r="1018" spans="1:5">
      <c r="A1018" s="62">
        <v>2417</v>
      </c>
      <c r="B1018" s="62" t="s">
        <v>25038</v>
      </c>
      <c r="C1018" s="62">
        <v>2420</v>
      </c>
      <c r="D1018" s="62" t="s">
        <v>25038</v>
      </c>
      <c r="E1018" s="62" t="s">
        <v>1149</v>
      </c>
    </row>
    <row r="1019" spans="1:5">
      <c r="A1019" s="62">
        <v>2352</v>
      </c>
      <c r="B1019" s="62" t="s">
        <v>13453</v>
      </c>
      <c r="C1019" s="62">
        <v>2420</v>
      </c>
      <c r="D1019" s="62" t="s">
        <v>13453</v>
      </c>
      <c r="E1019" s="62" t="s">
        <v>1150</v>
      </c>
    </row>
    <row r="1020" spans="1:5">
      <c r="A1020" s="62">
        <v>2426</v>
      </c>
      <c r="B1020" s="62" t="s">
        <v>36087</v>
      </c>
      <c r="C1020" s="62">
        <v>2420</v>
      </c>
      <c r="D1020" s="62" t="s">
        <v>36087</v>
      </c>
      <c r="E1020" s="62" t="s">
        <v>1151</v>
      </c>
    </row>
    <row r="1021" spans="1:5">
      <c r="A1021" s="62">
        <v>2539</v>
      </c>
      <c r="B1021" s="62" t="s">
        <v>36111</v>
      </c>
      <c r="C1021" s="62">
        <v>2420</v>
      </c>
      <c r="D1021" s="62" t="s">
        <v>36111</v>
      </c>
      <c r="E1021" s="62" t="s">
        <v>1152</v>
      </c>
    </row>
    <row r="1022" spans="1:5">
      <c r="A1022" s="62">
        <v>2063</v>
      </c>
      <c r="B1022" s="62" t="s">
        <v>36170</v>
      </c>
      <c r="C1022" s="62">
        <v>2420</v>
      </c>
      <c r="D1022" s="62" t="s">
        <v>36170</v>
      </c>
      <c r="E1022" s="62" t="s">
        <v>1153</v>
      </c>
    </row>
    <row r="1023" spans="1:5">
      <c r="A1023" s="62">
        <v>2776</v>
      </c>
      <c r="B1023" s="62" t="s">
        <v>36490</v>
      </c>
      <c r="C1023" s="62">
        <v>2420</v>
      </c>
      <c r="D1023" s="62" t="s">
        <v>36490</v>
      </c>
    </row>
    <row r="1024" spans="1:5">
      <c r="A1024" s="62">
        <v>2808</v>
      </c>
      <c r="B1024" s="62" t="s">
        <v>13844</v>
      </c>
      <c r="C1024" s="62">
        <v>2420</v>
      </c>
      <c r="D1024" s="62" t="s">
        <v>13844</v>
      </c>
    </row>
    <row r="1025" spans="1:4">
      <c r="A1025" s="62">
        <v>2451</v>
      </c>
      <c r="B1025" s="62" t="s">
        <v>36551</v>
      </c>
      <c r="C1025" s="62">
        <v>2420</v>
      </c>
      <c r="D1025" s="62" t="s">
        <v>36551</v>
      </c>
    </row>
    <row r="1026" spans="1:4">
      <c r="A1026" s="62">
        <v>2340</v>
      </c>
      <c r="B1026" s="62" t="s">
        <v>25018</v>
      </c>
      <c r="C1026" s="62">
        <v>2430</v>
      </c>
      <c r="D1026" s="62" t="s">
        <v>25018</v>
      </c>
    </row>
    <row r="1027" spans="1:4">
      <c r="A1027" s="62">
        <v>2066</v>
      </c>
      <c r="B1027" s="62" t="s">
        <v>22083</v>
      </c>
      <c r="C1027" s="62">
        <v>2440</v>
      </c>
      <c r="D1027" s="62" t="s">
        <v>22083</v>
      </c>
    </row>
    <row r="1028" spans="1:4">
      <c r="A1028" s="62">
        <v>2380</v>
      </c>
      <c r="B1028" s="62" t="s">
        <v>22516</v>
      </c>
      <c r="C1028" s="62">
        <v>2440</v>
      </c>
      <c r="D1028" s="62" t="s">
        <v>22516</v>
      </c>
    </row>
    <row r="1029" spans="1:4">
      <c r="A1029" s="62">
        <v>2345</v>
      </c>
      <c r="B1029" s="62" t="s">
        <v>25020</v>
      </c>
      <c r="C1029" s="62">
        <v>2440</v>
      </c>
      <c r="D1029" s="62" t="s">
        <v>25020</v>
      </c>
    </row>
    <row r="1030" spans="1:4">
      <c r="A1030" s="62">
        <v>2504</v>
      </c>
      <c r="B1030" s="62" t="s">
        <v>25051</v>
      </c>
      <c r="C1030" s="62">
        <v>2440</v>
      </c>
      <c r="D1030" s="62" t="s">
        <v>25051</v>
      </c>
    </row>
    <row r="1031" spans="1:4">
      <c r="A1031" s="62">
        <v>2199</v>
      </c>
      <c r="B1031" s="62" t="s">
        <v>36055</v>
      </c>
      <c r="C1031" s="62">
        <v>2440</v>
      </c>
      <c r="D1031" s="62" t="s">
        <v>36055</v>
      </c>
    </row>
    <row r="1032" spans="1:4">
      <c r="A1032" s="62">
        <v>2639</v>
      </c>
      <c r="B1032" s="62" t="s">
        <v>14951</v>
      </c>
      <c r="C1032" s="62">
        <v>2440</v>
      </c>
      <c r="D1032" s="62" t="s">
        <v>14951</v>
      </c>
    </row>
    <row r="1033" spans="1:4">
      <c r="A1033" s="62">
        <v>2446</v>
      </c>
      <c r="B1033" s="62" t="s">
        <v>36550</v>
      </c>
      <c r="C1033" s="62">
        <v>2440</v>
      </c>
      <c r="D1033" s="62" t="s">
        <v>36550</v>
      </c>
    </row>
    <row r="1034" spans="1:4">
      <c r="A1034" s="62">
        <v>2103</v>
      </c>
      <c r="B1034" s="62" t="s">
        <v>18084</v>
      </c>
      <c r="C1034" s="62">
        <v>2450</v>
      </c>
      <c r="D1034" s="62" t="s">
        <v>18084</v>
      </c>
    </row>
    <row r="1035" spans="1:4">
      <c r="A1035" s="62">
        <v>2308</v>
      </c>
      <c r="B1035" s="62" t="s">
        <v>18502</v>
      </c>
      <c r="C1035" s="62">
        <v>2450</v>
      </c>
      <c r="D1035" s="62" t="s">
        <v>18502</v>
      </c>
    </row>
    <row r="1036" spans="1:4">
      <c r="A1036" s="62">
        <v>2548</v>
      </c>
      <c r="B1036" s="62" t="s">
        <v>18537</v>
      </c>
      <c r="C1036" s="62">
        <v>2450</v>
      </c>
      <c r="D1036" s="62" t="s">
        <v>18537</v>
      </c>
    </row>
    <row r="1037" spans="1:4">
      <c r="A1037" s="62">
        <v>2308</v>
      </c>
      <c r="B1037" s="62" t="s">
        <v>18502</v>
      </c>
      <c r="C1037" s="62">
        <v>2450</v>
      </c>
      <c r="D1037" s="62" t="s">
        <v>18502</v>
      </c>
    </row>
    <row r="1038" spans="1:4">
      <c r="A1038" s="62">
        <v>2067</v>
      </c>
      <c r="B1038" s="62" t="s">
        <v>24965</v>
      </c>
      <c r="C1038" s="62">
        <v>2450</v>
      </c>
      <c r="D1038" s="62" t="s">
        <v>24965</v>
      </c>
    </row>
    <row r="1039" spans="1:4">
      <c r="A1039" s="62">
        <v>2414</v>
      </c>
      <c r="B1039" s="62" t="s">
        <v>25036</v>
      </c>
      <c r="C1039" s="62">
        <v>2450</v>
      </c>
      <c r="D1039" s="62" t="s">
        <v>25036</v>
      </c>
    </row>
    <row r="1040" spans="1:4">
      <c r="A1040" s="62">
        <v>2569</v>
      </c>
      <c r="B1040" s="62" t="s">
        <v>13750</v>
      </c>
      <c r="C1040" s="62">
        <v>2450</v>
      </c>
      <c r="D1040" s="62" t="s">
        <v>13750</v>
      </c>
    </row>
    <row r="1041" spans="1:5">
      <c r="A1041" s="62">
        <v>2269</v>
      </c>
      <c r="B1041" s="62" t="s">
        <v>36202</v>
      </c>
      <c r="C1041" s="62">
        <v>2450</v>
      </c>
      <c r="D1041" s="62" t="s">
        <v>36202</v>
      </c>
    </row>
    <row r="1042" spans="1:5">
      <c r="A1042" s="62">
        <v>2307</v>
      </c>
      <c r="B1042" s="62" t="s">
        <v>18501</v>
      </c>
      <c r="C1042" s="62">
        <v>2460</v>
      </c>
      <c r="D1042" s="62" t="s">
        <v>18501</v>
      </c>
    </row>
    <row r="1043" spans="1:5">
      <c r="A1043" s="62">
        <v>2749</v>
      </c>
      <c r="B1043" s="62" t="s">
        <v>18567</v>
      </c>
      <c r="C1043" s="62">
        <v>2460</v>
      </c>
      <c r="D1043" s="62" t="s">
        <v>18567</v>
      </c>
      <c r="E1043" s="62" t="s">
        <v>1174</v>
      </c>
    </row>
    <row r="1044" spans="1:5">
      <c r="A1044" s="62">
        <v>2307</v>
      </c>
      <c r="B1044" s="62" t="s">
        <v>18501</v>
      </c>
      <c r="C1044" s="62">
        <v>2460</v>
      </c>
      <c r="D1044" s="62" t="s">
        <v>18501</v>
      </c>
    </row>
    <row r="1045" spans="1:5">
      <c r="A1045" s="62">
        <v>2718</v>
      </c>
      <c r="B1045" s="62" t="s">
        <v>36601</v>
      </c>
      <c r="C1045" s="62">
        <v>2460</v>
      </c>
      <c r="D1045" s="62" t="s">
        <v>36601</v>
      </c>
    </row>
    <row r="1046" spans="1:5">
      <c r="A1046" s="62">
        <v>2594</v>
      </c>
      <c r="B1046" s="62" t="s">
        <v>6207</v>
      </c>
      <c r="C1046" s="62">
        <v>2470</v>
      </c>
      <c r="D1046" s="62" t="s">
        <v>6207</v>
      </c>
      <c r="E1046" s="62" t="s">
        <v>1178</v>
      </c>
    </row>
    <row r="1047" spans="1:5">
      <c r="A1047" s="62">
        <v>2622</v>
      </c>
      <c r="B1047" s="62" t="s">
        <v>6211</v>
      </c>
      <c r="C1047" s="62">
        <v>2470</v>
      </c>
      <c r="D1047" s="62" t="s">
        <v>6211</v>
      </c>
    </row>
    <row r="1048" spans="1:5">
      <c r="A1048" s="62">
        <v>2724</v>
      </c>
      <c r="B1048" s="62" t="s">
        <v>6229</v>
      </c>
      <c r="C1048" s="62">
        <v>2470</v>
      </c>
      <c r="D1048" s="62" t="s">
        <v>6229</v>
      </c>
    </row>
    <row r="1049" spans="1:5">
      <c r="A1049" s="62">
        <v>2496</v>
      </c>
      <c r="B1049" s="62" t="s">
        <v>18525</v>
      </c>
      <c r="C1049" s="62">
        <v>2470</v>
      </c>
      <c r="D1049" s="62" t="s">
        <v>18525</v>
      </c>
    </row>
    <row r="1050" spans="1:5">
      <c r="A1050" s="62">
        <v>2258</v>
      </c>
      <c r="B1050" s="62" t="s">
        <v>22120</v>
      </c>
      <c r="C1050" s="62">
        <v>2470</v>
      </c>
      <c r="D1050" s="62" t="s">
        <v>22120</v>
      </c>
    </row>
    <row r="1051" spans="1:5">
      <c r="A1051" s="62">
        <v>2467</v>
      </c>
      <c r="B1051" s="62" t="s">
        <v>22543</v>
      </c>
      <c r="C1051" s="62">
        <v>2470</v>
      </c>
      <c r="D1051" s="62" t="s">
        <v>22543</v>
      </c>
    </row>
    <row r="1052" spans="1:5">
      <c r="A1052" s="62">
        <v>2543</v>
      </c>
      <c r="B1052" s="62" t="s">
        <v>25409</v>
      </c>
      <c r="C1052" s="62">
        <v>2470</v>
      </c>
      <c r="D1052" s="62" t="s">
        <v>25409</v>
      </c>
    </row>
    <row r="1053" spans="1:5">
      <c r="A1053" s="62">
        <v>2449</v>
      </c>
      <c r="B1053" s="62" t="s">
        <v>36095</v>
      </c>
      <c r="C1053" s="62">
        <v>2470</v>
      </c>
      <c r="D1053" s="62" t="s">
        <v>36095</v>
      </c>
    </row>
    <row r="1054" spans="1:5">
      <c r="A1054" s="62">
        <v>2466</v>
      </c>
      <c r="B1054" s="62" t="s">
        <v>36555</v>
      </c>
      <c r="C1054" s="62">
        <v>2470</v>
      </c>
      <c r="D1054" s="62" t="s">
        <v>36555</v>
      </c>
      <c r="E1054" s="62" t="s">
        <v>1187</v>
      </c>
    </row>
    <row r="1055" spans="1:5">
      <c r="A1055" s="62">
        <v>2025</v>
      </c>
      <c r="B1055" s="62" t="s">
        <v>18066</v>
      </c>
      <c r="C1055" s="62">
        <v>2480</v>
      </c>
      <c r="D1055" s="62" t="s">
        <v>18066</v>
      </c>
    </row>
    <row r="1056" spans="1:5">
      <c r="A1056" s="62">
        <v>2604</v>
      </c>
      <c r="B1056" s="62" t="s">
        <v>18547</v>
      </c>
      <c r="C1056" s="62">
        <v>2480</v>
      </c>
      <c r="D1056" s="62" t="s">
        <v>18547</v>
      </c>
    </row>
    <row r="1057" spans="1:4">
      <c r="A1057" s="62">
        <v>2019</v>
      </c>
      <c r="B1057" s="62" t="s">
        <v>24601</v>
      </c>
      <c r="C1057" s="62">
        <v>2480</v>
      </c>
      <c r="D1057" s="62" t="s">
        <v>24601</v>
      </c>
    </row>
    <row r="1058" spans="1:4">
      <c r="A1058" s="62">
        <v>2117</v>
      </c>
      <c r="B1058" s="62" t="s">
        <v>24978</v>
      </c>
      <c r="C1058" s="62">
        <v>2480</v>
      </c>
      <c r="D1058" s="62" t="s">
        <v>24978</v>
      </c>
    </row>
    <row r="1059" spans="1:4">
      <c r="A1059" s="62">
        <v>2367</v>
      </c>
      <c r="B1059" s="62" t="s">
        <v>25024</v>
      </c>
      <c r="C1059" s="62">
        <v>2480</v>
      </c>
      <c r="D1059" s="62" t="s">
        <v>25024</v>
      </c>
    </row>
    <row r="1060" spans="1:4">
      <c r="A1060" s="62">
        <v>2397</v>
      </c>
      <c r="B1060" s="62" t="s">
        <v>10609</v>
      </c>
      <c r="C1060" s="62">
        <v>2480</v>
      </c>
      <c r="D1060" s="62" t="s">
        <v>10609</v>
      </c>
    </row>
    <row r="1061" spans="1:4">
      <c r="A1061" s="62">
        <v>2570</v>
      </c>
      <c r="B1061" s="62" t="s">
        <v>36119</v>
      </c>
      <c r="C1061" s="62">
        <v>2480</v>
      </c>
      <c r="D1061" s="62" t="s">
        <v>36119</v>
      </c>
    </row>
    <row r="1062" spans="1:4">
      <c r="A1062" s="62">
        <v>2246</v>
      </c>
      <c r="B1062" s="62" t="s">
        <v>36196</v>
      </c>
      <c r="C1062" s="62">
        <v>2480</v>
      </c>
      <c r="D1062" s="62" t="s">
        <v>36196</v>
      </c>
    </row>
    <row r="1063" spans="1:4">
      <c r="A1063" s="62">
        <v>2273</v>
      </c>
      <c r="B1063" s="62" t="s">
        <v>4830</v>
      </c>
      <c r="C1063" s="62">
        <v>2480</v>
      </c>
      <c r="D1063" s="62" t="s">
        <v>4830</v>
      </c>
    </row>
    <row r="1064" spans="1:4">
      <c r="A1064" s="62">
        <v>2726</v>
      </c>
      <c r="B1064" s="62" t="s">
        <v>36479</v>
      </c>
      <c r="C1064" s="62">
        <v>2480</v>
      </c>
      <c r="D1064" s="62" t="s">
        <v>36479</v>
      </c>
    </row>
    <row r="1065" spans="1:4">
      <c r="A1065" s="62">
        <v>2614</v>
      </c>
      <c r="B1065" s="62" t="s">
        <v>6210</v>
      </c>
      <c r="C1065" s="62">
        <v>2490</v>
      </c>
      <c r="D1065" s="62" t="s">
        <v>6210</v>
      </c>
    </row>
    <row r="1066" spans="1:4">
      <c r="A1066" s="62">
        <v>2144</v>
      </c>
      <c r="B1066" s="62" t="s">
        <v>18094</v>
      </c>
      <c r="C1066" s="62">
        <v>2490</v>
      </c>
      <c r="D1066" s="62" t="s">
        <v>18094</v>
      </c>
    </row>
    <row r="1067" spans="1:4">
      <c r="A1067" s="62">
        <v>2785</v>
      </c>
      <c r="B1067" s="62" t="s">
        <v>18943</v>
      </c>
      <c r="C1067" s="62">
        <v>2490</v>
      </c>
      <c r="D1067" s="62" t="s">
        <v>18943</v>
      </c>
    </row>
    <row r="1068" spans="1:4">
      <c r="A1068" s="62">
        <v>2029</v>
      </c>
      <c r="B1068" s="62" t="s">
        <v>22077</v>
      </c>
      <c r="C1068" s="62">
        <v>2490</v>
      </c>
      <c r="D1068" s="62" t="s">
        <v>22077</v>
      </c>
    </row>
    <row r="1069" spans="1:4">
      <c r="A1069" s="62">
        <v>2390</v>
      </c>
      <c r="B1069" s="62" t="s">
        <v>22519</v>
      </c>
      <c r="C1069" s="62">
        <v>2490</v>
      </c>
      <c r="D1069" s="62" t="s">
        <v>22519</v>
      </c>
    </row>
    <row r="1070" spans="1:4">
      <c r="A1070" s="62">
        <v>2452</v>
      </c>
      <c r="B1070" s="62" t="s">
        <v>22535</v>
      </c>
      <c r="C1070" s="62">
        <v>2490</v>
      </c>
      <c r="D1070" s="62" t="s">
        <v>22535</v>
      </c>
    </row>
    <row r="1071" spans="1:4">
      <c r="A1071" s="62">
        <v>2615</v>
      </c>
      <c r="B1071" s="62" t="s">
        <v>25418</v>
      </c>
      <c r="C1071" s="62">
        <v>2490</v>
      </c>
      <c r="D1071" s="62" t="s">
        <v>25418</v>
      </c>
    </row>
    <row r="1072" spans="1:4">
      <c r="A1072" s="62">
        <v>2747</v>
      </c>
      <c r="B1072" s="62" t="s">
        <v>25440</v>
      </c>
      <c r="C1072" s="62">
        <v>2490</v>
      </c>
      <c r="D1072" s="62" t="s">
        <v>25440</v>
      </c>
    </row>
    <row r="1073" spans="1:5">
      <c r="A1073" s="62">
        <v>2774</v>
      </c>
      <c r="B1073" s="62" t="s">
        <v>25443</v>
      </c>
      <c r="C1073" s="62">
        <v>2490</v>
      </c>
      <c r="D1073" s="62" t="s">
        <v>25443</v>
      </c>
    </row>
    <row r="1074" spans="1:5">
      <c r="A1074" s="62">
        <v>2782</v>
      </c>
      <c r="B1074" s="62" t="s">
        <v>25446</v>
      </c>
      <c r="C1074" s="62">
        <v>2490</v>
      </c>
      <c r="D1074" s="62" t="s">
        <v>25446</v>
      </c>
    </row>
    <row r="1075" spans="1:5">
      <c r="A1075" s="62">
        <v>2020</v>
      </c>
      <c r="B1075" s="62" t="s">
        <v>18063</v>
      </c>
      <c r="C1075" s="62">
        <v>2500</v>
      </c>
      <c r="D1075" s="62" t="s">
        <v>18063</v>
      </c>
      <c r="E1075" s="62" t="s">
        <v>1210</v>
      </c>
    </row>
    <row r="1076" spans="1:5">
      <c r="A1076" s="62">
        <v>2055</v>
      </c>
      <c r="B1076" s="62" t="s">
        <v>18072</v>
      </c>
      <c r="C1076" s="62">
        <v>2500</v>
      </c>
      <c r="D1076" s="62" t="s">
        <v>18072</v>
      </c>
      <c r="E1076" s="62" t="s">
        <v>1211</v>
      </c>
    </row>
    <row r="1077" spans="1:5">
      <c r="A1077" s="62">
        <v>2275</v>
      </c>
      <c r="B1077" s="62" t="s">
        <v>18495</v>
      </c>
      <c r="C1077" s="62">
        <v>2500</v>
      </c>
      <c r="D1077" s="62" t="s">
        <v>18495</v>
      </c>
    </row>
    <row r="1078" spans="1:5">
      <c r="A1078" s="62">
        <v>2278</v>
      </c>
      <c r="B1078" s="62" t="s">
        <v>22126</v>
      </c>
      <c r="C1078" s="62">
        <v>2500</v>
      </c>
      <c r="D1078" s="62" t="s">
        <v>22126</v>
      </c>
      <c r="E1078" s="62" t="s">
        <v>1214</v>
      </c>
    </row>
    <row r="1079" spans="1:5">
      <c r="A1079" s="62">
        <v>2378</v>
      </c>
      <c r="B1079" s="62" t="s">
        <v>22515</v>
      </c>
      <c r="C1079" s="62">
        <v>2500</v>
      </c>
      <c r="D1079" s="62" t="s">
        <v>22515</v>
      </c>
      <c r="E1079" s="62" t="s">
        <v>1215</v>
      </c>
    </row>
    <row r="1080" spans="1:5">
      <c r="A1080" s="62">
        <v>2425</v>
      </c>
      <c r="B1080" s="62" t="s">
        <v>22530</v>
      </c>
      <c r="C1080" s="62">
        <v>2500</v>
      </c>
      <c r="D1080" s="62" t="s">
        <v>22530</v>
      </c>
    </row>
    <row r="1081" spans="1:5">
      <c r="A1081" s="62">
        <v>2031</v>
      </c>
      <c r="B1081" s="62" t="s">
        <v>24603</v>
      </c>
      <c r="C1081" s="62">
        <v>2500</v>
      </c>
      <c r="D1081" s="62" t="s">
        <v>24603</v>
      </c>
    </row>
    <row r="1082" spans="1:5">
      <c r="A1082" s="62">
        <v>2079</v>
      </c>
      <c r="B1082" s="62" t="s">
        <v>24968</v>
      </c>
      <c r="C1082" s="62">
        <v>2500</v>
      </c>
      <c r="D1082" s="62" t="s">
        <v>24968</v>
      </c>
    </row>
    <row r="1083" spans="1:5">
      <c r="A1083" s="62">
        <v>2130</v>
      </c>
      <c r="B1083" s="62" t="s">
        <v>24979</v>
      </c>
      <c r="C1083" s="62">
        <v>2500</v>
      </c>
      <c r="D1083" s="62" t="s">
        <v>24979</v>
      </c>
      <c r="E1083" s="62" t="s">
        <v>1220</v>
      </c>
    </row>
    <row r="1084" spans="1:5">
      <c r="A1084" s="62">
        <v>2134</v>
      </c>
      <c r="B1084" s="62" t="s">
        <v>24981</v>
      </c>
      <c r="C1084" s="62">
        <v>2500</v>
      </c>
      <c r="D1084" s="62" t="s">
        <v>24981</v>
      </c>
      <c r="E1084" s="62" t="s">
        <v>1222</v>
      </c>
    </row>
    <row r="1085" spans="1:5">
      <c r="A1085" s="62">
        <v>2445</v>
      </c>
      <c r="B1085" s="62" t="s">
        <v>25043</v>
      </c>
      <c r="C1085" s="62">
        <v>2500</v>
      </c>
      <c r="D1085" s="62" t="s">
        <v>25043</v>
      </c>
      <c r="E1085" s="62" t="s">
        <v>1223</v>
      </c>
    </row>
    <row r="1086" spans="1:5">
      <c r="A1086" s="62">
        <v>2470</v>
      </c>
      <c r="B1086" s="62" t="s">
        <v>3259</v>
      </c>
      <c r="C1086" s="62">
        <v>2500</v>
      </c>
      <c r="D1086" s="62" t="s">
        <v>3259</v>
      </c>
    </row>
    <row r="1087" spans="1:5">
      <c r="A1087" s="62">
        <v>2567</v>
      </c>
      <c r="B1087" s="62" t="s">
        <v>25412</v>
      </c>
      <c r="C1087" s="62">
        <v>2500</v>
      </c>
      <c r="D1087" s="62" t="s">
        <v>25412</v>
      </c>
    </row>
    <row r="1088" spans="1:5">
      <c r="A1088" s="62">
        <v>2435</v>
      </c>
      <c r="B1088" s="62" t="s">
        <v>36090</v>
      </c>
      <c r="C1088" s="62">
        <v>2500</v>
      </c>
      <c r="D1088" s="62" t="s">
        <v>36090</v>
      </c>
    </row>
    <row r="1089" spans="1:5">
      <c r="A1089" s="62">
        <v>2495</v>
      </c>
      <c r="B1089" s="62" t="s">
        <v>36107</v>
      </c>
      <c r="C1089" s="62">
        <v>2500</v>
      </c>
      <c r="D1089" s="62" t="s">
        <v>36107</v>
      </c>
    </row>
    <row r="1090" spans="1:5">
      <c r="A1090" s="62">
        <v>2544</v>
      </c>
      <c r="B1090" s="62" t="s">
        <v>36113</v>
      </c>
      <c r="C1090" s="62">
        <v>2500</v>
      </c>
      <c r="D1090" s="62" t="s">
        <v>36113</v>
      </c>
    </row>
    <row r="1091" spans="1:5">
      <c r="A1091" s="62">
        <v>2381</v>
      </c>
      <c r="B1091" s="62" t="s">
        <v>36540</v>
      </c>
      <c r="C1091" s="62">
        <v>2500</v>
      </c>
      <c r="D1091" s="62" t="s">
        <v>36540</v>
      </c>
    </row>
    <row r="1092" spans="1:5">
      <c r="A1092" s="62">
        <v>2833</v>
      </c>
      <c r="B1092" s="62" t="s">
        <v>36740</v>
      </c>
      <c r="C1092" s="62">
        <v>2500</v>
      </c>
      <c r="D1092" s="62" t="s">
        <v>36740</v>
      </c>
      <c r="E1092" s="62" t="s">
        <v>1231</v>
      </c>
    </row>
    <row r="1093" spans="1:5">
      <c r="A1093" s="62">
        <v>2386</v>
      </c>
      <c r="B1093" s="62" t="s">
        <v>18512</v>
      </c>
      <c r="C1093" s="62">
        <v>2510</v>
      </c>
      <c r="D1093" s="62" t="s">
        <v>18512</v>
      </c>
      <c r="E1093" s="62" t="s">
        <v>1232</v>
      </c>
    </row>
    <row r="1094" spans="1:5">
      <c r="A1094" s="62">
        <v>2366</v>
      </c>
      <c r="B1094" s="62" t="s">
        <v>22144</v>
      </c>
      <c r="C1094" s="62">
        <v>2510</v>
      </c>
      <c r="D1094" s="62" t="s">
        <v>22144</v>
      </c>
      <c r="E1094" s="62" t="s">
        <v>1233</v>
      </c>
    </row>
    <row r="1095" spans="1:5">
      <c r="A1095" s="62">
        <v>2779</v>
      </c>
      <c r="B1095" s="62" t="s">
        <v>25444</v>
      </c>
      <c r="C1095" s="62">
        <v>2510</v>
      </c>
      <c r="D1095" s="62" t="s">
        <v>25444</v>
      </c>
    </row>
    <row r="1096" spans="1:5">
      <c r="A1096" s="62">
        <v>2298</v>
      </c>
      <c r="B1096" s="62" t="s">
        <v>36207</v>
      </c>
      <c r="C1096" s="62">
        <v>2510</v>
      </c>
      <c r="D1096" s="62" t="s">
        <v>36207</v>
      </c>
      <c r="E1096" s="62" t="s">
        <v>1236</v>
      </c>
    </row>
    <row r="1097" spans="1:5">
      <c r="A1097" s="62">
        <v>2315</v>
      </c>
      <c r="B1097" s="62" t="s">
        <v>36209</v>
      </c>
      <c r="C1097" s="62">
        <v>2520</v>
      </c>
      <c r="D1097" s="62" t="s">
        <v>36209</v>
      </c>
    </row>
    <row r="1098" spans="1:5">
      <c r="A1098" s="62">
        <v>2281</v>
      </c>
      <c r="B1098" s="62" t="s">
        <v>18497</v>
      </c>
      <c r="C1098" s="62">
        <v>2540</v>
      </c>
      <c r="D1098" s="62" t="s">
        <v>18497</v>
      </c>
    </row>
    <row r="1099" spans="1:5">
      <c r="A1099" s="62">
        <v>2777</v>
      </c>
      <c r="B1099" s="62" t="s">
        <v>18942</v>
      </c>
      <c r="C1099" s="62">
        <v>2540</v>
      </c>
      <c r="D1099" s="62" t="s">
        <v>18942</v>
      </c>
    </row>
    <row r="1100" spans="1:5">
      <c r="A1100" s="62">
        <v>2798</v>
      </c>
      <c r="B1100" s="62" t="s">
        <v>18946</v>
      </c>
      <c r="C1100" s="62">
        <v>2540</v>
      </c>
      <c r="D1100" s="62" t="s">
        <v>18946</v>
      </c>
    </row>
    <row r="1101" spans="1:5">
      <c r="A1101" s="62">
        <v>2458</v>
      </c>
      <c r="B1101" s="62" t="s">
        <v>22539</v>
      </c>
      <c r="C1101" s="62">
        <v>2540</v>
      </c>
      <c r="D1101" s="62" t="s">
        <v>22539</v>
      </c>
    </row>
    <row r="1102" spans="1:5">
      <c r="A1102" s="62">
        <v>2505</v>
      </c>
      <c r="B1102" s="62" t="s">
        <v>2352</v>
      </c>
      <c r="C1102" s="62">
        <v>2540</v>
      </c>
      <c r="D1102" s="62" t="s">
        <v>2352</v>
      </c>
    </row>
    <row r="1103" spans="1:5">
      <c r="A1103" s="62">
        <v>2664</v>
      </c>
      <c r="B1103" s="62" t="s">
        <v>25430</v>
      </c>
      <c r="C1103" s="62">
        <v>2540</v>
      </c>
      <c r="D1103" s="62" t="s">
        <v>25430</v>
      </c>
    </row>
    <row r="1104" spans="1:5">
      <c r="A1104" s="62">
        <v>2458</v>
      </c>
      <c r="B1104" s="62" t="s">
        <v>22539</v>
      </c>
      <c r="C1104" s="62">
        <v>2540</v>
      </c>
      <c r="D1104" s="62" t="s">
        <v>22539</v>
      </c>
    </row>
    <row r="1105" spans="1:4">
      <c r="A1105" s="62">
        <v>2458</v>
      </c>
      <c r="B1105" s="62" t="s">
        <v>22539</v>
      </c>
      <c r="C1105" s="62">
        <v>2540</v>
      </c>
      <c r="D1105" s="62" t="s">
        <v>22539</v>
      </c>
    </row>
    <row r="1106" spans="1:4">
      <c r="A1106" s="62">
        <v>2800</v>
      </c>
      <c r="B1106" s="62" t="s">
        <v>36493</v>
      </c>
      <c r="C1106" s="62">
        <v>2540</v>
      </c>
      <c r="D1106" s="62" t="s">
        <v>36493</v>
      </c>
    </row>
    <row r="1107" spans="1:4">
      <c r="A1107" s="62">
        <v>2574</v>
      </c>
      <c r="B1107" s="62" t="s">
        <v>18542</v>
      </c>
      <c r="C1107" s="62">
        <v>2550</v>
      </c>
      <c r="D1107" s="62" t="s">
        <v>18542</v>
      </c>
    </row>
    <row r="1108" spans="1:4">
      <c r="A1108" s="62">
        <v>2186</v>
      </c>
      <c r="B1108" s="62" t="s">
        <v>22108</v>
      </c>
      <c r="C1108" s="62">
        <v>2570</v>
      </c>
      <c r="D1108" s="62" t="s">
        <v>22108</v>
      </c>
    </row>
    <row r="1109" spans="1:4">
      <c r="A1109" s="62">
        <v>2162</v>
      </c>
      <c r="B1109" s="62" t="s">
        <v>35721</v>
      </c>
      <c r="C1109" s="62">
        <v>2570</v>
      </c>
      <c r="D1109" s="62" t="s">
        <v>35721</v>
      </c>
    </row>
    <row r="1110" spans="1:4">
      <c r="A1110" s="62">
        <v>2289</v>
      </c>
      <c r="B1110" s="62" t="s">
        <v>36206</v>
      </c>
      <c r="C1110" s="62">
        <v>2570</v>
      </c>
      <c r="D1110" s="62" t="s">
        <v>36206</v>
      </c>
    </row>
    <row r="1111" spans="1:4">
      <c r="A1111" s="62">
        <v>2295</v>
      </c>
      <c r="B1111" s="62" t="s">
        <v>18499</v>
      </c>
      <c r="C1111" s="62">
        <v>2580</v>
      </c>
      <c r="D1111" s="62" t="s">
        <v>18499</v>
      </c>
    </row>
    <row r="1112" spans="1:4">
      <c r="A1112" s="62">
        <v>2040</v>
      </c>
      <c r="B1112" s="62" t="s">
        <v>35711</v>
      </c>
      <c r="C1112" s="62">
        <v>2580</v>
      </c>
      <c r="D1112" s="62" t="s">
        <v>35711</v>
      </c>
    </row>
    <row r="1113" spans="1:4">
      <c r="A1113" s="62">
        <v>2728</v>
      </c>
      <c r="B1113" s="62" t="s">
        <v>36603</v>
      </c>
      <c r="C1113" s="62">
        <v>2580</v>
      </c>
      <c r="D1113" s="62" t="s">
        <v>36603</v>
      </c>
    </row>
    <row r="1114" spans="1:4">
      <c r="A1114" s="62">
        <v>2772</v>
      </c>
      <c r="B1114" s="62" t="s">
        <v>6243</v>
      </c>
      <c r="C1114" s="62">
        <v>2590</v>
      </c>
      <c r="D1114" s="62" t="s">
        <v>6243</v>
      </c>
    </row>
    <row r="1115" spans="1:4">
      <c r="A1115" s="62">
        <v>2815</v>
      </c>
      <c r="B1115" s="62" t="s">
        <v>6250</v>
      </c>
      <c r="C1115" s="62">
        <v>2590</v>
      </c>
      <c r="D1115" s="62" t="s">
        <v>6250</v>
      </c>
    </row>
    <row r="1116" spans="1:4">
      <c r="A1116" s="62">
        <v>2658</v>
      </c>
      <c r="B1116" s="62" t="s">
        <v>18556</v>
      </c>
      <c r="C1116" s="62">
        <v>2590</v>
      </c>
      <c r="D1116" s="62" t="s">
        <v>18556</v>
      </c>
    </row>
    <row r="1117" spans="1:4">
      <c r="A1117" s="62">
        <v>2702</v>
      </c>
      <c r="B1117" s="62" t="s">
        <v>18561</v>
      </c>
      <c r="C1117" s="62">
        <v>2590</v>
      </c>
      <c r="D1117" s="62" t="s">
        <v>18561</v>
      </c>
    </row>
    <row r="1118" spans="1:4">
      <c r="A1118" s="62">
        <v>2402</v>
      </c>
      <c r="B1118" s="62" t="s">
        <v>22523</v>
      </c>
      <c r="C1118" s="62">
        <v>2590</v>
      </c>
      <c r="D1118" s="62" t="s">
        <v>22523</v>
      </c>
    </row>
    <row r="1119" spans="1:4">
      <c r="A1119" s="62">
        <v>2060</v>
      </c>
      <c r="B1119" s="62" t="s">
        <v>24964</v>
      </c>
      <c r="C1119" s="62">
        <v>2590</v>
      </c>
      <c r="D1119" s="62" t="s">
        <v>24964</v>
      </c>
    </row>
    <row r="1120" spans="1:4">
      <c r="A1120" s="62">
        <v>2296</v>
      </c>
      <c r="B1120" s="62" t="s">
        <v>25010</v>
      </c>
      <c r="C1120" s="62">
        <v>2590</v>
      </c>
      <c r="D1120" s="62" t="s">
        <v>25010</v>
      </c>
    </row>
    <row r="1121" spans="1:5">
      <c r="A1121" s="62">
        <v>2343</v>
      </c>
      <c r="B1121" s="62" t="s">
        <v>25019</v>
      </c>
      <c r="C1121" s="62">
        <v>2590</v>
      </c>
      <c r="D1121" s="62" t="s">
        <v>25019</v>
      </c>
    </row>
    <row r="1122" spans="1:5">
      <c r="A1122" s="62">
        <v>2317</v>
      </c>
      <c r="B1122" s="62" t="s">
        <v>36074</v>
      </c>
      <c r="C1122" s="62">
        <v>2590</v>
      </c>
      <c r="D1122" s="62" t="s">
        <v>36074</v>
      </c>
    </row>
    <row r="1123" spans="1:5">
      <c r="A1123" s="62">
        <v>2032</v>
      </c>
      <c r="B1123" s="62" t="s">
        <v>36162</v>
      </c>
      <c r="C1123" s="62">
        <v>2590</v>
      </c>
      <c r="D1123" s="62" t="s">
        <v>36162</v>
      </c>
    </row>
    <row r="1124" spans="1:5">
      <c r="A1124" s="62">
        <v>2270</v>
      </c>
      <c r="B1124" s="62" t="s">
        <v>36203</v>
      </c>
      <c r="C1124" s="62">
        <v>2590</v>
      </c>
      <c r="D1124" s="62" t="s">
        <v>36203</v>
      </c>
    </row>
    <row r="1125" spans="1:5">
      <c r="A1125" s="62">
        <v>2327</v>
      </c>
      <c r="B1125" s="62" t="s">
        <v>36211</v>
      </c>
      <c r="C1125" s="62">
        <v>2590</v>
      </c>
      <c r="D1125" s="62" t="s">
        <v>36211</v>
      </c>
      <c r="E1125" s="62" t="s">
        <v>1266</v>
      </c>
    </row>
    <row r="1126" spans="1:5">
      <c r="A1126" s="62">
        <v>2557</v>
      </c>
      <c r="B1126" s="62" t="s">
        <v>6201</v>
      </c>
      <c r="C1126" s="62">
        <v>2600</v>
      </c>
      <c r="D1126" s="62" t="s">
        <v>6201</v>
      </c>
    </row>
    <row r="1127" spans="1:5">
      <c r="A1127" s="62">
        <v>2015</v>
      </c>
      <c r="B1127" s="62" t="s">
        <v>18060</v>
      </c>
      <c r="C1127" s="62">
        <v>2600</v>
      </c>
      <c r="D1127" s="62" t="s">
        <v>18060</v>
      </c>
    </row>
    <row r="1128" spans="1:5">
      <c r="A1128" s="62">
        <v>2254</v>
      </c>
      <c r="B1128" s="62" t="s">
        <v>12140</v>
      </c>
      <c r="C1128" s="62">
        <v>2600</v>
      </c>
      <c r="D1128" s="62" t="s">
        <v>12140</v>
      </c>
    </row>
    <row r="1129" spans="1:5">
      <c r="A1129" s="62">
        <v>2302</v>
      </c>
      <c r="B1129" s="62" t="s">
        <v>821</v>
      </c>
      <c r="C1129" s="62">
        <v>2600</v>
      </c>
      <c r="D1129" s="62" t="s">
        <v>821</v>
      </c>
    </row>
    <row r="1130" spans="1:5">
      <c r="A1130" s="62">
        <v>2368</v>
      </c>
      <c r="B1130" s="62" t="s">
        <v>18508</v>
      </c>
      <c r="C1130" s="62">
        <v>2600</v>
      </c>
      <c r="D1130" s="62" t="s">
        <v>18508</v>
      </c>
    </row>
    <row r="1131" spans="1:5">
      <c r="A1131" s="62">
        <v>2438</v>
      </c>
      <c r="B1131" s="62" t="s">
        <v>18515</v>
      </c>
      <c r="C1131" s="62">
        <v>2600</v>
      </c>
      <c r="D1131" s="62" t="s">
        <v>18515</v>
      </c>
    </row>
    <row r="1132" spans="1:5">
      <c r="A1132" s="62">
        <v>2628</v>
      </c>
      <c r="B1132" s="62" t="s">
        <v>18551</v>
      </c>
      <c r="C1132" s="62">
        <v>2600</v>
      </c>
      <c r="D1132" s="62" t="s">
        <v>18551</v>
      </c>
    </row>
    <row r="1133" spans="1:5">
      <c r="A1133" s="62">
        <v>2734</v>
      </c>
      <c r="B1133" s="62" t="s">
        <v>18565</v>
      </c>
      <c r="C1133" s="62">
        <v>2600</v>
      </c>
      <c r="D1133" s="62" t="s">
        <v>18565</v>
      </c>
    </row>
    <row r="1134" spans="1:5">
      <c r="A1134" s="62">
        <v>2810</v>
      </c>
      <c r="B1134" s="62" t="s">
        <v>18948</v>
      </c>
      <c r="C1134" s="62">
        <v>2600</v>
      </c>
      <c r="D1134" s="62" t="s">
        <v>18948</v>
      </c>
    </row>
    <row r="1135" spans="1:5">
      <c r="A1135" s="62">
        <v>2810</v>
      </c>
      <c r="B1135" s="62" t="s">
        <v>18948</v>
      </c>
      <c r="C1135" s="62">
        <v>2600</v>
      </c>
      <c r="D1135" s="62" t="s">
        <v>18948</v>
      </c>
    </row>
    <row r="1136" spans="1:5">
      <c r="A1136" s="62">
        <v>2232</v>
      </c>
      <c r="B1136" s="62" t="s">
        <v>25003</v>
      </c>
      <c r="C1136" s="62">
        <v>2600</v>
      </c>
      <c r="D1136" s="62" t="s">
        <v>25003</v>
      </c>
    </row>
    <row r="1137" spans="1:4">
      <c r="A1137" s="62">
        <v>2644</v>
      </c>
      <c r="B1137" s="62" t="s">
        <v>25426</v>
      </c>
      <c r="C1137" s="62">
        <v>2600</v>
      </c>
      <c r="D1137" s="62" t="s">
        <v>25426</v>
      </c>
    </row>
    <row r="1138" spans="1:4">
      <c r="A1138" s="62">
        <v>2687</v>
      </c>
      <c r="B1138" s="62" t="s">
        <v>25433</v>
      </c>
      <c r="C1138" s="62">
        <v>2600</v>
      </c>
      <c r="D1138" s="62" t="s">
        <v>25433</v>
      </c>
    </row>
    <row r="1139" spans="1:4">
      <c r="A1139" s="62">
        <v>2729</v>
      </c>
      <c r="B1139" s="62" t="s">
        <v>22672</v>
      </c>
      <c r="C1139" s="62">
        <v>2600</v>
      </c>
      <c r="D1139" s="62" t="s">
        <v>22672</v>
      </c>
    </row>
    <row r="1140" spans="1:4">
      <c r="A1140" s="62">
        <v>2812</v>
      </c>
      <c r="B1140" s="62" t="s">
        <v>25455</v>
      </c>
      <c r="C1140" s="62">
        <v>2600</v>
      </c>
      <c r="D1140" s="62" t="s">
        <v>25455</v>
      </c>
    </row>
    <row r="1141" spans="1:4">
      <c r="A1141" s="62">
        <v>2822</v>
      </c>
      <c r="B1141" s="62" t="s">
        <v>25458</v>
      </c>
      <c r="C1141" s="62">
        <v>2600</v>
      </c>
      <c r="D1141" s="62" t="s">
        <v>25458</v>
      </c>
    </row>
    <row r="1142" spans="1:4">
      <c r="A1142" s="62">
        <v>2216</v>
      </c>
      <c r="B1142" s="62" t="s">
        <v>36059</v>
      </c>
      <c r="C1142" s="62">
        <v>2600</v>
      </c>
      <c r="D1142" s="62" t="s">
        <v>36059</v>
      </c>
    </row>
    <row r="1143" spans="1:4">
      <c r="A1143" s="62">
        <v>2259</v>
      </c>
      <c r="B1143" s="62" t="s">
        <v>36066</v>
      </c>
      <c r="C1143" s="62">
        <v>2600</v>
      </c>
      <c r="D1143" s="62" t="s">
        <v>36066</v>
      </c>
    </row>
    <row r="1144" spans="1:4">
      <c r="A1144" s="62">
        <v>2568</v>
      </c>
      <c r="B1144" s="62" t="s">
        <v>36118</v>
      </c>
      <c r="C1144" s="62">
        <v>2600</v>
      </c>
      <c r="D1144" s="62" t="s">
        <v>36118</v>
      </c>
    </row>
    <row r="1145" spans="1:4">
      <c r="A1145" s="62">
        <v>2201</v>
      </c>
      <c r="B1145" s="62" t="s">
        <v>36189</v>
      </c>
      <c r="C1145" s="62">
        <v>2600</v>
      </c>
      <c r="D1145" s="62" t="s">
        <v>36189</v>
      </c>
    </row>
    <row r="1146" spans="1:4">
      <c r="A1146" s="62">
        <v>2267</v>
      </c>
      <c r="B1146" s="62" t="s">
        <v>36201</v>
      </c>
      <c r="C1146" s="62">
        <v>2600</v>
      </c>
      <c r="D1146" s="62" t="s">
        <v>36201</v>
      </c>
    </row>
    <row r="1147" spans="1:4">
      <c r="A1147" s="62">
        <v>2316</v>
      </c>
      <c r="B1147" s="62" t="s">
        <v>6419</v>
      </c>
      <c r="C1147" s="62">
        <v>2600</v>
      </c>
      <c r="D1147" s="62" t="s">
        <v>6419</v>
      </c>
    </row>
    <row r="1148" spans="1:4">
      <c r="A1148" s="62">
        <v>2410</v>
      </c>
      <c r="B1148" s="62" t="s">
        <v>36543</v>
      </c>
      <c r="C1148" s="62">
        <v>2600</v>
      </c>
      <c r="D1148" s="62" t="s">
        <v>36543</v>
      </c>
    </row>
    <row r="1149" spans="1:4">
      <c r="A1149" s="62">
        <v>2415</v>
      </c>
      <c r="B1149" s="62" t="s">
        <v>36544</v>
      </c>
      <c r="C1149" s="62">
        <v>2600</v>
      </c>
      <c r="D1149" s="62" t="s">
        <v>36544</v>
      </c>
    </row>
    <row r="1150" spans="1:4">
      <c r="A1150" s="62">
        <v>2441</v>
      </c>
      <c r="B1150" s="62" t="s">
        <v>36549</v>
      </c>
      <c r="C1150" s="62">
        <v>2600</v>
      </c>
      <c r="D1150" s="62" t="s">
        <v>36549</v>
      </c>
    </row>
    <row r="1151" spans="1:4">
      <c r="A1151" s="62">
        <v>2506</v>
      </c>
      <c r="B1151" s="62" t="s">
        <v>36561</v>
      </c>
      <c r="C1151" s="62">
        <v>2600</v>
      </c>
      <c r="D1151" s="62" t="s">
        <v>36561</v>
      </c>
    </row>
    <row r="1152" spans="1:4">
      <c r="A1152" s="62">
        <v>2528</v>
      </c>
      <c r="B1152" s="62" t="s">
        <v>23218</v>
      </c>
      <c r="C1152" s="62">
        <v>2600</v>
      </c>
      <c r="D1152" s="62" t="s">
        <v>23218</v>
      </c>
    </row>
    <row r="1153" spans="1:4">
      <c r="A1153" s="62">
        <v>2532</v>
      </c>
      <c r="B1153" s="62" t="s">
        <v>22552</v>
      </c>
      <c r="C1153" s="62">
        <v>2610</v>
      </c>
      <c r="D1153" s="62" t="s">
        <v>22552</v>
      </c>
    </row>
    <row r="1154" spans="1:4">
      <c r="A1154" s="62">
        <v>2135</v>
      </c>
      <c r="B1154" s="62" t="s">
        <v>22098</v>
      </c>
      <c r="C1154" s="62">
        <v>2620</v>
      </c>
      <c r="D1154" s="62" t="s">
        <v>22098</v>
      </c>
    </row>
    <row r="1155" spans="1:4">
      <c r="A1155" s="62">
        <v>2784</v>
      </c>
      <c r="B1155" s="62" t="s">
        <v>25447</v>
      </c>
      <c r="C1155" s="62">
        <v>2630</v>
      </c>
      <c r="D1155" s="62" t="s">
        <v>25447</v>
      </c>
    </row>
    <row r="1156" spans="1:4">
      <c r="A1156" s="62">
        <v>2476</v>
      </c>
      <c r="B1156" s="62" t="s">
        <v>36101</v>
      </c>
      <c r="C1156" s="62">
        <v>2630</v>
      </c>
      <c r="D1156" s="62" t="s">
        <v>36101</v>
      </c>
    </row>
    <row r="1157" spans="1:4">
      <c r="A1157" s="62">
        <v>2830</v>
      </c>
      <c r="B1157" s="62" t="s">
        <v>36498</v>
      </c>
      <c r="C1157" s="62">
        <v>2630</v>
      </c>
      <c r="D1157" s="62" t="s">
        <v>36498</v>
      </c>
    </row>
    <row r="1158" spans="1:4">
      <c r="A1158" s="62">
        <v>2694</v>
      </c>
      <c r="B1158" s="62" t="s">
        <v>2785</v>
      </c>
      <c r="C1158" s="62">
        <v>2640</v>
      </c>
      <c r="D1158" s="62" t="s">
        <v>2785</v>
      </c>
    </row>
    <row r="1159" spans="1:4">
      <c r="A1159" s="62">
        <v>2752</v>
      </c>
      <c r="B1159" s="62" t="s">
        <v>36486</v>
      </c>
      <c r="C1159" s="62">
        <v>2640</v>
      </c>
      <c r="D1159" s="62" t="s">
        <v>36486</v>
      </c>
    </row>
    <row r="1160" spans="1:4">
      <c r="A1160" s="62">
        <v>2328</v>
      </c>
      <c r="B1160" s="62" t="s">
        <v>22138</v>
      </c>
      <c r="C1160" s="62">
        <v>2650</v>
      </c>
      <c r="D1160" s="62" t="s">
        <v>22138</v>
      </c>
    </row>
    <row r="1161" spans="1:4">
      <c r="A1161" s="62">
        <v>2484</v>
      </c>
      <c r="B1161" s="62" t="s">
        <v>22546</v>
      </c>
      <c r="C1161" s="62">
        <v>2650</v>
      </c>
      <c r="D1161" s="62" t="s">
        <v>22546</v>
      </c>
    </row>
    <row r="1162" spans="1:4">
      <c r="A1162" s="62">
        <v>2239</v>
      </c>
      <c r="B1162" s="62" t="s">
        <v>25004</v>
      </c>
      <c r="C1162" s="62">
        <v>2650</v>
      </c>
      <c r="D1162" s="62" t="s">
        <v>25004</v>
      </c>
    </row>
    <row r="1163" spans="1:4">
      <c r="A1163" s="62">
        <v>2159</v>
      </c>
      <c r="B1163" s="62" t="s">
        <v>15809</v>
      </c>
      <c r="C1163" s="62">
        <v>2670</v>
      </c>
      <c r="D1163" s="62" t="s">
        <v>15809</v>
      </c>
    </row>
    <row r="1164" spans="1:4">
      <c r="A1164" s="62">
        <v>2318</v>
      </c>
      <c r="B1164" s="62" t="s">
        <v>36075</v>
      </c>
      <c r="C1164" s="62">
        <v>2670</v>
      </c>
      <c r="D1164" s="62" t="s">
        <v>36075</v>
      </c>
    </row>
    <row r="1165" spans="1:4">
      <c r="A1165" s="62">
        <v>2320</v>
      </c>
      <c r="B1165" s="62" t="s">
        <v>18503</v>
      </c>
      <c r="C1165" s="62">
        <v>2680</v>
      </c>
      <c r="D1165" s="62" t="s">
        <v>18503</v>
      </c>
    </row>
    <row r="1166" spans="1:4">
      <c r="A1166" s="62">
        <v>2214</v>
      </c>
      <c r="B1166" s="62" t="s">
        <v>24996</v>
      </c>
      <c r="C1166" s="62">
        <v>2680</v>
      </c>
      <c r="D1166" s="62" t="s">
        <v>24996</v>
      </c>
    </row>
    <row r="1167" spans="1:4">
      <c r="A1167" s="62">
        <v>2257</v>
      </c>
      <c r="B1167" s="62" t="s">
        <v>25007</v>
      </c>
      <c r="C1167" s="62">
        <v>2680</v>
      </c>
      <c r="D1167" s="62" t="s">
        <v>25007</v>
      </c>
    </row>
    <row r="1168" spans="1:4">
      <c r="A1168" s="62">
        <v>2359</v>
      </c>
      <c r="B1168" s="62" t="s">
        <v>25023</v>
      </c>
      <c r="C1168" s="62">
        <v>2680</v>
      </c>
      <c r="D1168" s="62" t="s">
        <v>25023</v>
      </c>
    </row>
    <row r="1169" spans="1:4">
      <c r="A1169" s="62">
        <v>2142</v>
      </c>
      <c r="B1169" s="62" t="s">
        <v>32821</v>
      </c>
      <c r="C1169" s="62">
        <v>2680</v>
      </c>
      <c r="D1169" s="62" t="s">
        <v>32821</v>
      </c>
    </row>
    <row r="1170" spans="1:4">
      <c r="A1170" s="62">
        <v>2756</v>
      </c>
      <c r="B1170" s="62" t="s">
        <v>25442</v>
      </c>
      <c r="C1170" s="62">
        <v>2690</v>
      </c>
      <c r="D1170" s="62" t="s">
        <v>25442</v>
      </c>
    </row>
    <row r="1171" spans="1:4">
      <c r="A1171" s="62">
        <v>2287</v>
      </c>
      <c r="B1171" s="62" t="s">
        <v>36204</v>
      </c>
      <c r="C1171" s="62">
        <v>2690</v>
      </c>
      <c r="D1171" s="62" t="s">
        <v>36204</v>
      </c>
    </row>
    <row r="1172" spans="1:4">
      <c r="A1172" s="62">
        <v>2738</v>
      </c>
      <c r="B1172" s="62" t="s">
        <v>6234</v>
      </c>
      <c r="C1172" s="62">
        <v>2700</v>
      </c>
      <c r="D1172" s="62" t="s">
        <v>6234</v>
      </c>
    </row>
    <row r="1173" spans="1:4">
      <c r="A1173" s="62">
        <v>2738</v>
      </c>
      <c r="B1173" s="62" t="s">
        <v>6234</v>
      </c>
      <c r="C1173" s="62">
        <v>2700</v>
      </c>
      <c r="D1173" s="62" t="s">
        <v>6234</v>
      </c>
    </row>
    <row r="1174" spans="1:4">
      <c r="A1174" s="62">
        <v>2049</v>
      </c>
      <c r="B1174" s="62" t="s">
        <v>18069</v>
      </c>
      <c r="C1174" s="62">
        <v>2700</v>
      </c>
      <c r="D1174" s="62" t="s">
        <v>18069</v>
      </c>
    </row>
    <row r="1175" spans="1:4">
      <c r="A1175" s="62">
        <v>2014</v>
      </c>
      <c r="B1175" s="62" t="s">
        <v>24600</v>
      </c>
      <c r="C1175" s="62">
        <v>2700</v>
      </c>
      <c r="D1175" s="62" t="s">
        <v>24600</v>
      </c>
    </row>
    <row r="1176" spans="1:4">
      <c r="A1176" s="62">
        <v>2474</v>
      </c>
      <c r="B1176" s="62" t="s">
        <v>25046</v>
      </c>
      <c r="C1176" s="62">
        <v>2700</v>
      </c>
      <c r="D1176" s="62" t="s">
        <v>25046</v>
      </c>
    </row>
    <row r="1177" spans="1:4">
      <c r="A1177" s="62">
        <v>2738</v>
      </c>
      <c r="B1177" s="62" t="s">
        <v>6234</v>
      </c>
      <c r="C1177" s="62">
        <v>2700</v>
      </c>
      <c r="D1177" s="62" t="s">
        <v>6234</v>
      </c>
    </row>
    <row r="1178" spans="1:4">
      <c r="A1178" s="62">
        <v>2212</v>
      </c>
      <c r="B1178" s="62" t="s">
        <v>36058</v>
      </c>
      <c r="C1178" s="62">
        <v>2700</v>
      </c>
      <c r="D1178" s="62" t="s">
        <v>36058</v>
      </c>
    </row>
    <row r="1179" spans="1:4">
      <c r="A1179" s="62">
        <v>2262</v>
      </c>
      <c r="B1179" s="62" t="s">
        <v>36068</v>
      </c>
      <c r="C1179" s="62">
        <v>2700</v>
      </c>
      <c r="D1179" s="62" t="s">
        <v>36068</v>
      </c>
    </row>
    <row r="1180" spans="1:4">
      <c r="A1180" s="62">
        <v>2336</v>
      </c>
      <c r="B1180" s="62" t="s">
        <v>36076</v>
      </c>
      <c r="C1180" s="62">
        <v>2700</v>
      </c>
      <c r="D1180" s="62" t="s">
        <v>36076</v>
      </c>
    </row>
    <row r="1181" spans="1:4">
      <c r="A1181" s="62">
        <v>2431</v>
      </c>
      <c r="B1181" s="62" t="s">
        <v>33658</v>
      </c>
      <c r="C1181" s="62">
        <v>2700</v>
      </c>
      <c r="D1181" s="62" t="s">
        <v>33658</v>
      </c>
    </row>
    <row r="1182" spans="1:4">
      <c r="A1182" s="62">
        <v>2738</v>
      </c>
      <c r="B1182" s="62" t="s">
        <v>6234</v>
      </c>
      <c r="C1182" s="62">
        <v>2700</v>
      </c>
      <c r="D1182" s="62" t="s">
        <v>6234</v>
      </c>
    </row>
    <row r="1183" spans="1:4">
      <c r="A1183" s="62">
        <v>2716</v>
      </c>
      <c r="B1183" s="62" t="s">
        <v>36600</v>
      </c>
      <c r="C1183" s="62">
        <v>2700</v>
      </c>
      <c r="D1183" s="62" t="s">
        <v>36600</v>
      </c>
    </row>
    <row r="1184" spans="1:4">
      <c r="A1184" s="62">
        <v>2383</v>
      </c>
      <c r="B1184" s="62" t="s">
        <v>25027</v>
      </c>
      <c r="C1184" s="62">
        <v>2720</v>
      </c>
      <c r="D1184" s="62" t="s">
        <v>25027</v>
      </c>
    </row>
    <row r="1185" spans="1:4">
      <c r="A1185" s="62">
        <v>2459</v>
      </c>
      <c r="B1185" s="62" t="s">
        <v>5353</v>
      </c>
      <c r="C1185" s="62">
        <v>2720</v>
      </c>
      <c r="D1185" s="62" t="s">
        <v>5353</v>
      </c>
    </row>
    <row r="1186" spans="1:4">
      <c r="A1186" s="62">
        <v>2481</v>
      </c>
      <c r="B1186" s="62" t="s">
        <v>36104</v>
      </c>
      <c r="C1186" s="62">
        <v>2720</v>
      </c>
      <c r="D1186" s="62" t="s">
        <v>36104</v>
      </c>
    </row>
    <row r="1187" spans="1:4">
      <c r="A1187" s="62">
        <v>2330</v>
      </c>
      <c r="B1187" s="62" t="s">
        <v>18504</v>
      </c>
      <c r="C1187" s="62">
        <v>2760</v>
      </c>
      <c r="D1187" s="62" t="s">
        <v>18504</v>
      </c>
    </row>
    <row r="1188" spans="1:4">
      <c r="A1188" s="62">
        <v>2382</v>
      </c>
      <c r="B1188" s="62" t="s">
        <v>18511</v>
      </c>
      <c r="C1188" s="62">
        <v>2760</v>
      </c>
      <c r="D1188" s="62" t="s">
        <v>18511</v>
      </c>
    </row>
    <row r="1189" spans="1:4">
      <c r="A1189" s="62">
        <v>2710</v>
      </c>
      <c r="B1189" s="62" t="s">
        <v>25436</v>
      </c>
      <c r="C1189" s="62">
        <v>2790</v>
      </c>
      <c r="D1189" s="62" t="s">
        <v>25436</v>
      </c>
    </row>
    <row r="1190" spans="1:4">
      <c r="A1190" s="62">
        <v>2775</v>
      </c>
      <c r="B1190" s="62" t="s">
        <v>6244</v>
      </c>
      <c r="C1190" s="62">
        <v>2800</v>
      </c>
      <c r="D1190" s="62" t="s">
        <v>6244</v>
      </c>
    </row>
    <row r="1191" spans="1:4">
      <c r="A1191" s="62">
        <v>2017</v>
      </c>
      <c r="B1191" s="62" t="s">
        <v>18061</v>
      </c>
      <c r="C1191" s="62">
        <v>2800</v>
      </c>
      <c r="D1191" s="62" t="s">
        <v>18061</v>
      </c>
    </row>
    <row r="1192" spans="1:4">
      <c r="A1192" s="62">
        <v>2560</v>
      </c>
      <c r="B1192" s="62" t="s">
        <v>18540</v>
      </c>
      <c r="C1192" s="62">
        <v>2800</v>
      </c>
      <c r="D1192" s="62" t="s">
        <v>18540</v>
      </c>
    </row>
    <row r="1193" spans="1:4">
      <c r="A1193" s="62">
        <v>2746</v>
      </c>
      <c r="B1193" s="62" t="s">
        <v>18566</v>
      </c>
      <c r="C1193" s="62">
        <v>2800</v>
      </c>
      <c r="D1193" s="62" t="s">
        <v>18566</v>
      </c>
    </row>
    <row r="1194" spans="1:4">
      <c r="A1194" s="62">
        <v>2059</v>
      </c>
      <c r="B1194" s="62" t="s">
        <v>22082</v>
      </c>
      <c r="C1194" s="62">
        <v>2800</v>
      </c>
      <c r="D1194" s="62" t="s">
        <v>22082</v>
      </c>
    </row>
    <row r="1195" spans="1:4">
      <c r="A1195" s="62">
        <v>2260</v>
      </c>
      <c r="B1195" s="62" t="s">
        <v>22121</v>
      </c>
      <c r="C1195" s="62">
        <v>2800</v>
      </c>
      <c r="D1195" s="62" t="s">
        <v>22121</v>
      </c>
    </row>
    <row r="1196" spans="1:4">
      <c r="A1196" s="62">
        <v>2473</v>
      </c>
      <c r="B1196" s="62" t="s">
        <v>22545</v>
      </c>
      <c r="C1196" s="62">
        <v>2800</v>
      </c>
      <c r="D1196" s="62" t="s">
        <v>22545</v>
      </c>
    </row>
    <row r="1197" spans="1:4">
      <c r="A1197" s="62">
        <v>2002</v>
      </c>
      <c r="B1197" s="62" t="s">
        <v>24597</v>
      </c>
      <c r="C1197" s="62">
        <v>2800</v>
      </c>
      <c r="D1197" s="62" t="s">
        <v>24597</v>
      </c>
    </row>
    <row r="1198" spans="1:4">
      <c r="A1198" s="62">
        <v>2074</v>
      </c>
      <c r="B1198" s="62" t="s">
        <v>24967</v>
      </c>
      <c r="C1198" s="62">
        <v>2800</v>
      </c>
      <c r="D1198" s="62" t="s">
        <v>24967</v>
      </c>
    </row>
    <row r="1199" spans="1:4">
      <c r="A1199" s="62">
        <v>2222</v>
      </c>
      <c r="B1199" s="62" t="s">
        <v>25000</v>
      </c>
      <c r="C1199" s="62">
        <v>2800</v>
      </c>
      <c r="D1199" s="62" t="s">
        <v>25000</v>
      </c>
    </row>
    <row r="1200" spans="1:4">
      <c r="A1200" s="62">
        <v>2304</v>
      </c>
      <c r="B1200" s="62" t="s">
        <v>25013</v>
      </c>
      <c r="C1200" s="62">
        <v>2800</v>
      </c>
      <c r="D1200" s="62" t="s">
        <v>25013</v>
      </c>
    </row>
    <row r="1201" spans="1:5">
      <c r="A1201" s="62">
        <v>2335</v>
      </c>
      <c r="B1201" s="62" t="s">
        <v>25016</v>
      </c>
      <c r="C1201" s="62">
        <v>2800</v>
      </c>
      <c r="D1201" s="62" t="s">
        <v>25016</v>
      </c>
    </row>
    <row r="1202" spans="1:5">
      <c r="A1202" s="62">
        <v>2016</v>
      </c>
      <c r="B1202" s="62" t="s">
        <v>36161</v>
      </c>
      <c r="C1202" s="62">
        <v>2800</v>
      </c>
      <c r="D1202" s="62" t="s">
        <v>36161</v>
      </c>
    </row>
    <row r="1203" spans="1:5">
      <c r="A1203" s="62">
        <v>2165</v>
      </c>
      <c r="B1203" s="62" t="s">
        <v>11192</v>
      </c>
      <c r="C1203" s="62">
        <v>2800</v>
      </c>
      <c r="D1203" s="62" t="s">
        <v>11192</v>
      </c>
    </row>
    <row r="1204" spans="1:5">
      <c r="A1204" s="62">
        <v>2788</v>
      </c>
      <c r="B1204" s="62" t="s">
        <v>34088</v>
      </c>
      <c r="C1204" s="62">
        <v>2800</v>
      </c>
      <c r="D1204" s="62" t="s">
        <v>34088</v>
      </c>
    </row>
    <row r="1205" spans="1:5">
      <c r="A1205" s="62">
        <v>2651</v>
      </c>
      <c r="B1205" s="62" t="s">
        <v>36584</v>
      </c>
      <c r="C1205" s="62">
        <v>2800</v>
      </c>
      <c r="D1205" s="62" t="s">
        <v>36584</v>
      </c>
    </row>
    <row r="1206" spans="1:5">
      <c r="A1206" s="62">
        <v>2744</v>
      </c>
      <c r="B1206" s="62" t="s">
        <v>6237</v>
      </c>
      <c r="C1206" s="62">
        <v>2810</v>
      </c>
      <c r="D1206" s="62" t="s">
        <v>6237</v>
      </c>
    </row>
    <row r="1207" spans="1:5">
      <c r="A1207" s="62">
        <v>2125</v>
      </c>
      <c r="B1207" s="62" t="s">
        <v>18092</v>
      </c>
      <c r="C1207" s="62">
        <v>2810</v>
      </c>
      <c r="D1207" s="62" t="s">
        <v>18092</v>
      </c>
    </row>
    <row r="1208" spans="1:5">
      <c r="A1208" s="62">
        <v>2428</v>
      </c>
      <c r="B1208" s="62" t="s">
        <v>18514</v>
      </c>
      <c r="C1208" s="62">
        <v>2810</v>
      </c>
      <c r="D1208" s="62" t="s">
        <v>18514</v>
      </c>
    </row>
    <row r="1209" spans="1:5">
      <c r="A1209" s="62">
        <v>2137</v>
      </c>
      <c r="B1209" s="62" t="s">
        <v>24982</v>
      </c>
      <c r="C1209" s="62">
        <v>2810</v>
      </c>
      <c r="D1209" s="62" t="s">
        <v>24982</v>
      </c>
    </row>
    <row r="1210" spans="1:5">
      <c r="A1210" s="62">
        <v>2185</v>
      </c>
      <c r="B1210" s="62" t="s">
        <v>36185</v>
      </c>
      <c r="C1210" s="62">
        <v>2810</v>
      </c>
      <c r="D1210" s="62" t="s">
        <v>36185</v>
      </c>
      <c r="E1210" s="62" t="s">
        <v>1351</v>
      </c>
    </row>
    <row r="1211" spans="1:5">
      <c r="A1211" s="62">
        <v>2225</v>
      </c>
      <c r="B1211" s="62" t="s">
        <v>24336</v>
      </c>
      <c r="C1211" s="62">
        <v>2810</v>
      </c>
      <c r="D1211" s="62" t="s">
        <v>24336</v>
      </c>
    </row>
    <row r="1212" spans="1:5">
      <c r="A1212" s="62">
        <v>2339</v>
      </c>
      <c r="B1212" s="62" t="s">
        <v>36212</v>
      </c>
      <c r="C1212" s="62">
        <v>2810</v>
      </c>
      <c r="D1212" s="62" t="s">
        <v>36212</v>
      </c>
    </row>
    <row r="1213" spans="1:5">
      <c r="A1213" s="62">
        <v>2679</v>
      </c>
      <c r="B1213" s="62" t="s">
        <v>36476</v>
      </c>
      <c r="C1213" s="62">
        <v>2810</v>
      </c>
      <c r="D1213" s="62" t="s">
        <v>36476</v>
      </c>
    </row>
    <row r="1214" spans="1:5">
      <c r="A1214" s="62">
        <v>2792</v>
      </c>
      <c r="B1214" s="62" t="s">
        <v>36491</v>
      </c>
      <c r="C1214" s="62">
        <v>2810</v>
      </c>
      <c r="D1214" s="62" t="s">
        <v>36491</v>
      </c>
    </row>
    <row r="1215" spans="1:5">
      <c r="A1215" s="62">
        <v>2375</v>
      </c>
      <c r="B1215" s="62" t="s">
        <v>36539</v>
      </c>
      <c r="C1215" s="62">
        <v>2810</v>
      </c>
      <c r="D1215" s="62" t="s">
        <v>36539</v>
      </c>
    </row>
    <row r="1216" spans="1:5">
      <c r="A1216" s="62">
        <v>2465</v>
      </c>
      <c r="B1216" s="62" t="s">
        <v>36554</v>
      </c>
      <c r="C1216" s="62">
        <v>2810</v>
      </c>
      <c r="D1216" s="62" t="s">
        <v>36554</v>
      </c>
    </row>
    <row r="1217" spans="1:5">
      <c r="A1217" s="62">
        <v>2512</v>
      </c>
      <c r="B1217" s="62" t="s">
        <v>36565</v>
      </c>
      <c r="C1217" s="62">
        <v>2810</v>
      </c>
      <c r="D1217" s="62" t="s">
        <v>36565</v>
      </c>
    </row>
    <row r="1218" spans="1:5">
      <c r="A1218" s="62">
        <v>2696</v>
      </c>
      <c r="B1218" s="62" t="s">
        <v>6221</v>
      </c>
      <c r="C1218" s="62">
        <v>2820</v>
      </c>
      <c r="D1218" s="62" t="s">
        <v>6221</v>
      </c>
    </row>
    <row r="1219" spans="1:5">
      <c r="A1219" s="62">
        <v>2007</v>
      </c>
      <c r="B1219" s="62" t="s">
        <v>18058</v>
      </c>
      <c r="C1219" s="62">
        <v>2820</v>
      </c>
      <c r="D1219" s="62" t="s">
        <v>18058</v>
      </c>
    </row>
    <row r="1220" spans="1:5">
      <c r="A1220" s="62">
        <v>2349</v>
      </c>
      <c r="B1220" s="62" t="s">
        <v>18506</v>
      </c>
      <c r="C1220" s="62">
        <v>2820</v>
      </c>
      <c r="D1220" s="62" t="s">
        <v>18506</v>
      </c>
    </row>
    <row r="1221" spans="1:5">
      <c r="A1221" s="62">
        <v>2033</v>
      </c>
      <c r="B1221" s="62" t="s">
        <v>22079</v>
      </c>
      <c r="C1221" s="62">
        <v>2820</v>
      </c>
      <c r="D1221" s="62" t="s">
        <v>22079</v>
      </c>
    </row>
    <row r="1222" spans="1:5">
      <c r="A1222" s="62">
        <v>2072</v>
      </c>
      <c r="B1222" s="62" t="s">
        <v>22084</v>
      </c>
      <c r="C1222" s="62">
        <v>2820</v>
      </c>
      <c r="D1222" s="62" t="s">
        <v>22084</v>
      </c>
    </row>
    <row r="1223" spans="1:5">
      <c r="A1223" s="62">
        <v>2215</v>
      </c>
      <c r="B1223" s="62" t="s">
        <v>24997</v>
      </c>
      <c r="C1223" s="62">
        <v>2820</v>
      </c>
      <c r="D1223" s="62" t="s">
        <v>24997</v>
      </c>
    </row>
    <row r="1224" spans="1:5">
      <c r="A1224" s="62">
        <v>2675</v>
      </c>
      <c r="B1224" s="62" t="s">
        <v>15979</v>
      </c>
      <c r="C1224" s="62">
        <v>2820</v>
      </c>
      <c r="D1224" s="62" t="s">
        <v>15979</v>
      </c>
    </row>
    <row r="1225" spans="1:5">
      <c r="A1225" s="62">
        <v>2676</v>
      </c>
      <c r="B1225" s="62" t="s">
        <v>25432</v>
      </c>
      <c r="C1225" s="62">
        <v>2820</v>
      </c>
      <c r="D1225" s="62" t="s">
        <v>25432</v>
      </c>
    </row>
    <row r="1226" spans="1:5">
      <c r="A1226" s="62">
        <v>2229</v>
      </c>
      <c r="B1226" s="62" t="s">
        <v>36062</v>
      </c>
      <c r="C1226" s="62">
        <v>2820</v>
      </c>
      <c r="D1226" s="62" t="s">
        <v>36062</v>
      </c>
    </row>
    <row r="1227" spans="1:5">
      <c r="A1227" s="62">
        <v>2472</v>
      </c>
      <c r="B1227" s="62" t="s">
        <v>36100</v>
      </c>
      <c r="C1227" s="62">
        <v>2820</v>
      </c>
      <c r="D1227" s="62" t="s">
        <v>36100</v>
      </c>
    </row>
    <row r="1228" spans="1:5">
      <c r="A1228" s="62">
        <v>2498</v>
      </c>
      <c r="B1228" s="62" t="s">
        <v>2381</v>
      </c>
      <c r="C1228" s="62">
        <v>2820</v>
      </c>
      <c r="D1228" s="62" t="s">
        <v>2381</v>
      </c>
    </row>
    <row r="1229" spans="1:5">
      <c r="A1229" s="62">
        <v>2684</v>
      </c>
      <c r="B1229" s="62" t="s">
        <v>2306</v>
      </c>
      <c r="C1229" s="62">
        <v>2830</v>
      </c>
      <c r="D1229" s="62" t="s">
        <v>2306</v>
      </c>
    </row>
    <row r="1230" spans="1:5">
      <c r="A1230" s="62">
        <v>2831</v>
      </c>
      <c r="B1230" s="62" t="s">
        <v>18953</v>
      </c>
      <c r="C1230" s="62">
        <v>2830</v>
      </c>
      <c r="D1230" s="62" t="s">
        <v>18953</v>
      </c>
    </row>
    <row r="1231" spans="1:5">
      <c r="A1231" s="62">
        <v>2028</v>
      </c>
      <c r="B1231" s="62" t="s">
        <v>18067</v>
      </c>
      <c r="C1231" s="62">
        <v>2840</v>
      </c>
      <c r="D1231" s="62" t="s">
        <v>18067</v>
      </c>
      <c r="E1231" s="62" t="s">
        <v>1373</v>
      </c>
    </row>
    <row r="1232" spans="1:5">
      <c r="A1232" s="62">
        <v>2282</v>
      </c>
      <c r="B1232" s="62" t="s">
        <v>18498</v>
      </c>
      <c r="C1232" s="62">
        <v>2840</v>
      </c>
      <c r="D1232" s="62" t="s">
        <v>18498</v>
      </c>
    </row>
    <row r="1233" spans="1:4">
      <c r="A1233" s="62">
        <v>2218</v>
      </c>
      <c r="B1233" s="62" t="s">
        <v>22113</v>
      </c>
      <c r="C1233" s="62">
        <v>2840</v>
      </c>
      <c r="D1233" s="62" t="s">
        <v>22113</v>
      </c>
    </row>
    <row r="1234" spans="1:4">
      <c r="A1234" s="62">
        <v>2309</v>
      </c>
      <c r="B1234" s="62" t="s">
        <v>22134</v>
      </c>
      <c r="C1234" s="62">
        <v>2840</v>
      </c>
      <c r="D1234" s="62" t="s">
        <v>22134</v>
      </c>
    </row>
    <row r="1235" spans="1:4">
      <c r="A1235" s="62">
        <v>2493</v>
      </c>
      <c r="B1235" s="62" t="s">
        <v>22548</v>
      </c>
      <c r="C1235" s="62">
        <v>2840</v>
      </c>
      <c r="D1235" s="62" t="s">
        <v>22548</v>
      </c>
    </row>
    <row r="1236" spans="1:4">
      <c r="A1236" s="62">
        <v>2791</v>
      </c>
      <c r="B1236" s="62" t="s">
        <v>25450</v>
      </c>
      <c r="C1236" s="62">
        <v>2840</v>
      </c>
      <c r="D1236" s="62" t="s">
        <v>25450</v>
      </c>
    </row>
    <row r="1237" spans="1:4">
      <c r="A1237" s="62">
        <v>2587</v>
      </c>
      <c r="B1237" s="62" t="s">
        <v>36125</v>
      </c>
      <c r="C1237" s="62">
        <v>2840</v>
      </c>
      <c r="D1237" s="62" t="s">
        <v>36125</v>
      </c>
    </row>
    <row r="1238" spans="1:4">
      <c r="A1238" s="62">
        <v>2697</v>
      </c>
      <c r="B1238" s="62" t="s">
        <v>36595</v>
      </c>
      <c r="C1238" s="62">
        <v>2840</v>
      </c>
      <c r="D1238" s="62" t="s">
        <v>36595</v>
      </c>
    </row>
    <row r="1239" spans="1:4">
      <c r="A1239" s="62">
        <v>2595</v>
      </c>
      <c r="B1239" s="62" t="s">
        <v>6208</v>
      </c>
      <c r="C1239" s="62">
        <v>2850</v>
      </c>
      <c r="D1239" s="62" t="s">
        <v>6208</v>
      </c>
    </row>
    <row r="1240" spans="1:4">
      <c r="A1240" s="62">
        <v>2164</v>
      </c>
      <c r="B1240" s="62" t="s">
        <v>22103</v>
      </c>
      <c r="C1240" s="62">
        <v>2850</v>
      </c>
      <c r="D1240" s="62" t="s">
        <v>22103</v>
      </c>
    </row>
    <row r="1241" spans="1:4">
      <c r="A1241" s="62">
        <v>2228</v>
      </c>
      <c r="B1241" s="62" t="s">
        <v>25002</v>
      </c>
      <c r="C1241" s="62">
        <v>2850</v>
      </c>
      <c r="D1241" s="62" t="s">
        <v>25002</v>
      </c>
    </row>
    <row r="1242" spans="1:4">
      <c r="A1242" s="62">
        <v>2389</v>
      </c>
      <c r="B1242" s="62" t="s">
        <v>25029</v>
      </c>
      <c r="C1242" s="62">
        <v>2850</v>
      </c>
      <c r="D1242" s="62" t="s">
        <v>25029</v>
      </c>
    </row>
    <row r="1243" spans="1:4">
      <c r="A1243" s="62">
        <v>2645</v>
      </c>
      <c r="B1243" s="62" t="s">
        <v>25427</v>
      </c>
      <c r="C1243" s="62">
        <v>2850</v>
      </c>
      <c r="D1243" s="62" t="s">
        <v>25427</v>
      </c>
    </row>
    <row r="1244" spans="1:4">
      <c r="A1244" s="62">
        <v>2051</v>
      </c>
      <c r="B1244" s="62" t="s">
        <v>36166</v>
      </c>
      <c r="C1244" s="62">
        <v>2850</v>
      </c>
      <c r="D1244" s="62" t="s">
        <v>36166</v>
      </c>
    </row>
    <row r="1245" spans="1:4">
      <c r="A1245" s="62">
        <v>2748</v>
      </c>
      <c r="B1245" s="62" t="s">
        <v>36485</v>
      </c>
      <c r="C1245" s="62">
        <v>2850</v>
      </c>
      <c r="D1245" s="62" t="s">
        <v>36485</v>
      </c>
    </row>
    <row r="1246" spans="1:4">
      <c r="A1246" s="62">
        <v>2550</v>
      </c>
      <c r="B1246" s="62" t="s">
        <v>6200</v>
      </c>
      <c r="C1246" s="62">
        <v>2860</v>
      </c>
      <c r="D1246" s="62" t="s">
        <v>6200</v>
      </c>
    </row>
    <row r="1247" spans="1:4">
      <c r="A1247" s="62">
        <v>2573</v>
      </c>
      <c r="B1247" s="62" t="s">
        <v>6204</v>
      </c>
      <c r="C1247" s="62">
        <v>2860</v>
      </c>
      <c r="D1247" s="62" t="s">
        <v>6204</v>
      </c>
    </row>
    <row r="1248" spans="1:4">
      <c r="A1248" s="62">
        <v>2088</v>
      </c>
      <c r="B1248" s="62" t="s">
        <v>12831</v>
      </c>
      <c r="C1248" s="62">
        <v>2860</v>
      </c>
      <c r="D1248" s="62" t="s">
        <v>12831</v>
      </c>
    </row>
    <row r="1249" spans="1:5">
      <c r="A1249" s="62">
        <v>2508</v>
      </c>
      <c r="B1249" s="62" t="s">
        <v>18526</v>
      </c>
      <c r="C1249" s="62">
        <v>2860</v>
      </c>
      <c r="D1249" s="62" t="s">
        <v>18526</v>
      </c>
    </row>
    <row r="1250" spans="1:5">
      <c r="A1250" s="62">
        <v>2561</v>
      </c>
      <c r="B1250" s="62" t="s">
        <v>18541</v>
      </c>
      <c r="C1250" s="62">
        <v>2860</v>
      </c>
      <c r="D1250" s="62" t="s">
        <v>18541</v>
      </c>
    </row>
    <row r="1251" spans="1:5">
      <c r="A1251" s="62">
        <v>2024</v>
      </c>
      <c r="B1251" s="62" t="s">
        <v>22076</v>
      </c>
      <c r="C1251" s="62">
        <v>2860</v>
      </c>
      <c r="D1251" s="62" t="s">
        <v>22076</v>
      </c>
    </row>
    <row r="1252" spans="1:5">
      <c r="A1252" s="62">
        <v>2102</v>
      </c>
      <c r="B1252" s="62" t="s">
        <v>22086</v>
      </c>
      <c r="C1252" s="62">
        <v>2860</v>
      </c>
      <c r="D1252" s="62" t="s">
        <v>22086</v>
      </c>
    </row>
    <row r="1253" spans="1:5">
      <c r="A1253" s="62">
        <v>2128</v>
      </c>
      <c r="B1253" s="62" t="s">
        <v>22095</v>
      </c>
      <c r="C1253" s="62">
        <v>2860</v>
      </c>
      <c r="D1253" s="62" t="s">
        <v>22095</v>
      </c>
    </row>
    <row r="1254" spans="1:5">
      <c r="A1254" s="62">
        <v>2471</v>
      </c>
      <c r="B1254" s="62" t="s">
        <v>22544</v>
      </c>
      <c r="C1254" s="62">
        <v>2860</v>
      </c>
      <c r="D1254" s="62" t="s">
        <v>22544</v>
      </c>
    </row>
    <row r="1255" spans="1:5">
      <c r="A1255" s="62">
        <v>2150</v>
      </c>
      <c r="B1255" s="62" t="s">
        <v>24987</v>
      </c>
      <c r="C1255" s="62">
        <v>2860</v>
      </c>
      <c r="D1255" s="62" t="s">
        <v>24987</v>
      </c>
    </row>
    <row r="1256" spans="1:5">
      <c r="A1256" s="62">
        <v>2413</v>
      </c>
      <c r="B1256" s="62" t="s">
        <v>25035</v>
      </c>
      <c r="C1256" s="62">
        <v>2860</v>
      </c>
      <c r="D1256" s="62" t="s">
        <v>25035</v>
      </c>
    </row>
    <row r="1257" spans="1:5">
      <c r="A1257" s="62">
        <v>2501</v>
      </c>
      <c r="B1257" s="62" t="s">
        <v>25050</v>
      </c>
      <c r="C1257" s="62">
        <v>2860</v>
      </c>
      <c r="D1257" s="62" t="s">
        <v>25050</v>
      </c>
    </row>
    <row r="1258" spans="1:5">
      <c r="A1258" s="62">
        <v>2621</v>
      </c>
      <c r="B1258" s="62" t="s">
        <v>25422</v>
      </c>
      <c r="C1258" s="62">
        <v>2860</v>
      </c>
      <c r="D1258" s="62" t="s">
        <v>25422</v>
      </c>
    </row>
    <row r="1259" spans="1:5">
      <c r="A1259" s="62">
        <v>2751</v>
      </c>
      <c r="B1259" s="62" t="s">
        <v>25441</v>
      </c>
      <c r="C1259" s="62">
        <v>2860</v>
      </c>
      <c r="D1259" s="62" t="s">
        <v>25441</v>
      </c>
    </row>
    <row r="1260" spans="1:5">
      <c r="A1260" s="62">
        <v>2158</v>
      </c>
      <c r="B1260" s="62" t="s">
        <v>35719</v>
      </c>
      <c r="C1260" s="62">
        <v>2860</v>
      </c>
      <c r="D1260" s="62" t="s">
        <v>35719</v>
      </c>
      <c r="E1260" s="62" t="s">
        <v>1402</v>
      </c>
    </row>
    <row r="1261" spans="1:5">
      <c r="A1261" s="62">
        <v>2429</v>
      </c>
      <c r="B1261" s="62" t="s">
        <v>36088</v>
      </c>
      <c r="C1261" s="62">
        <v>2860</v>
      </c>
      <c r="D1261" s="62" t="s">
        <v>36088</v>
      </c>
    </row>
    <row r="1262" spans="1:5">
      <c r="A1262" s="62">
        <v>2583</v>
      </c>
      <c r="B1262" s="62" t="s">
        <v>36122</v>
      </c>
      <c r="C1262" s="62">
        <v>2860</v>
      </c>
      <c r="D1262" s="62" t="s">
        <v>36122</v>
      </c>
    </row>
    <row r="1263" spans="1:5">
      <c r="A1263" s="62">
        <v>2609</v>
      </c>
      <c r="B1263" s="62" t="s">
        <v>36129</v>
      </c>
      <c r="C1263" s="62">
        <v>2860</v>
      </c>
      <c r="D1263" s="62" t="s">
        <v>36129</v>
      </c>
    </row>
    <row r="1264" spans="1:5">
      <c r="A1264" s="62">
        <v>2177</v>
      </c>
      <c r="B1264" s="62" t="s">
        <v>36182</v>
      </c>
      <c r="C1264" s="62">
        <v>2860</v>
      </c>
      <c r="D1264" s="62" t="s">
        <v>36182</v>
      </c>
    </row>
    <row r="1265" spans="1:4">
      <c r="A1265" s="62">
        <v>2178</v>
      </c>
      <c r="B1265" s="62" t="s">
        <v>36183</v>
      </c>
      <c r="C1265" s="62">
        <v>2860</v>
      </c>
      <c r="D1265" s="62" t="s">
        <v>36183</v>
      </c>
    </row>
    <row r="1266" spans="1:4">
      <c r="A1266" s="62">
        <v>2205</v>
      </c>
      <c r="B1266" s="62" t="s">
        <v>36190</v>
      </c>
      <c r="C1266" s="62">
        <v>2860</v>
      </c>
      <c r="D1266" s="62" t="s">
        <v>36190</v>
      </c>
    </row>
    <row r="1267" spans="1:4">
      <c r="A1267" s="62">
        <v>2824</v>
      </c>
      <c r="B1267" s="62" t="s">
        <v>36496</v>
      </c>
      <c r="C1267" s="62">
        <v>2860</v>
      </c>
      <c r="D1267" s="62" t="s">
        <v>36496</v>
      </c>
    </row>
    <row r="1268" spans="1:4">
      <c r="A1268" s="62">
        <v>2122</v>
      </c>
      <c r="B1268" s="62" t="s">
        <v>4810</v>
      </c>
      <c r="C1268" s="62">
        <v>2870</v>
      </c>
      <c r="D1268" s="62" t="s">
        <v>4810</v>
      </c>
    </row>
    <row r="1269" spans="1:4">
      <c r="A1269" s="62">
        <v>2132</v>
      </c>
      <c r="B1269" s="62" t="s">
        <v>22096</v>
      </c>
      <c r="C1269" s="62">
        <v>2870</v>
      </c>
      <c r="D1269" s="62" t="s">
        <v>22096</v>
      </c>
    </row>
    <row r="1270" spans="1:4">
      <c r="A1270" s="62">
        <v>2329</v>
      </c>
      <c r="B1270" s="62" t="s">
        <v>25015</v>
      </c>
      <c r="C1270" s="62">
        <v>2870</v>
      </c>
      <c r="D1270" s="62" t="s">
        <v>25015</v>
      </c>
    </row>
    <row r="1271" spans="1:4">
      <c r="A1271" s="62">
        <v>2238</v>
      </c>
      <c r="B1271" s="62" t="s">
        <v>35070</v>
      </c>
      <c r="C1271" s="62">
        <v>2870</v>
      </c>
      <c r="D1271" s="62" t="s">
        <v>35070</v>
      </c>
    </row>
    <row r="1272" spans="1:4">
      <c r="A1272" s="62">
        <v>2080</v>
      </c>
      <c r="B1272" s="62" t="s">
        <v>36174</v>
      </c>
      <c r="C1272" s="62">
        <v>2870</v>
      </c>
      <c r="D1272" s="62" t="s">
        <v>36174</v>
      </c>
    </row>
    <row r="1273" spans="1:4">
      <c r="A1273" s="62">
        <v>2151</v>
      </c>
      <c r="B1273" s="62" t="s">
        <v>36179</v>
      </c>
      <c r="C1273" s="62">
        <v>2870</v>
      </c>
      <c r="D1273" s="62" t="s">
        <v>36179</v>
      </c>
    </row>
    <row r="1274" spans="1:4">
      <c r="A1274" s="62">
        <v>2821</v>
      </c>
      <c r="B1274" s="62" t="s">
        <v>36737</v>
      </c>
      <c r="C1274" s="62">
        <v>2870</v>
      </c>
      <c r="D1274" s="62" t="s">
        <v>36737</v>
      </c>
    </row>
    <row r="1275" spans="1:4">
      <c r="A1275" s="62">
        <v>2828</v>
      </c>
      <c r="B1275" s="62" t="s">
        <v>6252</v>
      </c>
      <c r="C1275" s="62">
        <v>2880</v>
      </c>
      <c r="D1275" s="62" t="s">
        <v>6252</v>
      </c>
    </row>
    <row r="1276" spans="1:4">
      <c r="A1276" s="62">
        <v>2118</v>
      </c>
      <c r="B1276" s="62" t="s">
        <v>22091</v>
      </c>
      <c r="C1276" s="62">
        <v>2880</v>
      </c>
      <c r="D1276" s="62" t="s">
        <v>22091</v>
      </c>
    </row>
    <row r="1277" spans="1:4">
      <c r="A1277" s="62">
        <v>2175</v>
      </c>
      <c r="B1277" s="62" t="s">
        <v>12132</v>
      </c>
      <c r="C1277" s="62">
        <v>2880</v>
      </c>
      <c r="D1277" s="62" t="s">
        <v>12132</v>
      </c>
    </row>
    <row r="1278" spans="1:4">
      <c r="A1278" s="62">
        <v>2400</v>
      </c>
      <c r="B1278" s="62" t="s">
        <v>22522</v>
      </c>
      <c r="C1278" s="62">
        <v>2880</v>
      </c>
      <c r="D1278" s="62" t="s">
        <v>22522</v>
      </c>
    </row>
    <row r="1279" spans="1:4">
      <c r="A1279" s="62">
        <v>2131</v>
      </c>
      <c r="B1279" s="62" t="s">
        <v>24980</v>
      </c>
      <c r="C1279" s="62">
        <v>2880</v>
      </c>
      <c r="D1279" s="62" t="s">
        <v>24980</v>
      </c>
    </row>
    <row r="1280" spans="1:4">
      <c r="A1280" s="62">
        <v>2190</v>
      </c>
      <c r="B1280" s="62" t="s">
        <v>24992</v>
      </c>
      <c r="C1280" s="62">
        <v>2880</v>
      </c>
      <c r="D1280" s="62" t="s">
        <v>24992</v>
      </c>
    </row>
    <row r="1281" spans="1:4">
      <c r="A1281" s="62">
        <v>2398</v>
      </c>
      <c r="B1281" s="62" t="s">
        <v>7386</v>
      </c>
      <c r="C1281" s="62">
        <v>2880</v>
      </c>
      <c r="D1281" s="62" t="s">
        <v>7386</v>
      </c>
    </row>
    <row r="1282" spans="1:4">
      <c r="A1282" s="62">
        <v>2537</v>
      </c>
      <c r="B1282" s="62" t="s">
        <v>25407</v>
      </c>
      <c r="C1282" s="62">
        <v>2880</v>
      </c>
      <c r="D1282" s="62" t="s">
        <v>25407</v>
      </c>
    </row>
    <row r="1283" spans="1:4">
      <c r="A1283" s="62">
        <v>2698</v>
      </c>
      <c r="B1283" s="62" t="s">
        <v>25435</v>
      </c>
      <c r="C1283" s="62">
        <v>2880</v>
      </c>
      <c r="D1283" s="62" t="s">
        <v>25435</v>
      </c>
    </row>
    <row r="1284" spans="1:4">
      <c r="A1284" s="62">
        <v>2198</v>
      </c>
      <c r="B1284" s="62" t="s">
        <v>13734</v>
      </c>
      <c r="C1284" s="62">
        <v>2880</v>
      </c>
      <c r="D1284" s="62" t="s">
        <v>13734</v>
      </c>
    </row>
    <row r="1285" spans="1:4">
      <c r="A1285" s="62">
        <v>2424</v>
      </c>
      <c r="B1285" s="62" t="s">
        <v>36086</v>
      </c>
      <c r="C1285" s="62">
        <v>2880</v>
      </c>
      <c r="D1285" s="62" t="s">
        <v>36086</v>
      </c>
    </row>
    <row r="1286" spans="1:4">
      <c r="A1286" s="62">
        <v>2243</v>
      </c>
      <c r="B1286" s="62" t="s">
        <v>36193</v>
      </c>
      <c r="C1286" s="62">
        <v>2880</v>
      </c>
      <c r="D1286" s="62" t="s">
        <v>36193</v>
      </c>
    </row>
    <row r="1287" spans="1:4">
      <c r="A1287" s="62">
        <v>2245</v>
      </c>
      <c r="B1287" s="62" t="s">
        <v>36195</v>
      </c>
      <c r="C1287" s="62">
        <v>2880</v>
      </c>
      <c r="D1287" s="62" t="s">
        <v>36195</v>
      </c>
    </row>
    <row r="1288" spans="1:4">
      <c r="A1288" s="62">
        <v>2464</v>
      </c>
      <c r="B1288" s="62" t="s">
        <v>36553</v>
      </c>
      <c r="C1288" s="62">
        <v>2880</v>
      </c>
      <c r="D1288" s="62" t="s">
        <v>36553</v>
      </c>
    </row>
    <row r="1289" spans="1:4">
      <c r="A1289" s="62">
        <v>2487</v>
      </c>
      <c r="B1289" s="62" t="s">
        <v>36558</v>
      </c>
      <c r="C1289" s="62">
        <v>2880</v>
      </c>
      <c r="D1289" s="62" t="s">
        <v>36558</v>
      </c>
    </row>
    <row r="1290" spans="1:4">
      <c r="A1290" s="62">
        <v>2551</v>
      </c>
      <c r="B1290" s="62" t="s">
        <v>36567</v>
      </c>
      <c r="C1290" s="62">
        <v>2880</v>
      </c>
      <c r="D1290" s="62" t="s">
        <v>36567</v>
      </c>
    </row>
    <row r="1291" spans="1:4">
      <c r="A1291" s="62">
        <v>2739</v>
      </c>
      <c r="B1291" s="62" t="s">
        <v>36605</v>
      </c>
      <c r="C1291" s="62">
        <v>2880</v>
      </c>
      <c r="D1291" s="62" t="s">
        <v>36605</v>
      </c>
    </row>
    <row r="1292" spans="1:4">
      <c r="A1292" s="62">
        <v>2829</v>
      </c>
      <c r="B1292" s="62" t="s">
        <v>36739</v>
      </c>
      <c r="C1292" s="62">
        <v>2880</v>
      </c>
      <c r="D1292" s="62" t="s">
        <v>36739</v>
      </c>
    </row>
    <row r="1293" spans="1:4">
      <c r="A1293" s="62">
        <v>3040</v>
      </c>
      <c r="B1293" s="62" t="s">
        <v>6676</v>
      </c>
      <c r="C1293" s="62">
        <v>3000</v>
      </c>
      <c r="D1293" s="62" t="s">
        <v>6676</v>
      </c>
    </row>
    <row r="1294" spans="1:4">
      <c r="A1294" s="62">
        <v>3085</v>
      </c>
      <c r="B1294" s="62" t="s">
        <v>6683</v>
      </c>
      <c r="C1294" s="62">
        <v>3000</v>
      </c>
      <c r="D1294" s="62" t="s">
        <v>6683</v>
      </c>
    </row>
    <row r="1295" spans="1:4">
      <c r="A1295" s="62">
        <v>3013</v>
      </c>
      <c r="B1295" s="62" t="s">
        <v>25465</v>
      </c>
      <c r="C1295" s="62">
        <v>3000</v>
      </c>
      <c r="D1295" s="62" t="s">
        <v>25465</v>
      </c>
    </row>
    <row r="1296" spans="1:4">
      <c r="A1296" s="62">
        <v>3200</v>
      </c>
      <c r="B1296" s="62" t="s">
        <v>7401</v>
      </c>
      <c r="C1296" s="62">
        <v>3000</v>
      </c>
      <c r="D1296" s="62" t="s">
        <v>7401</v>
      </c>
    </row>
    <row r="1297" spans="1:4">
      <c r="A1297" s="62">
        <v>3184</v>
      </c>
      <c r="B1297" s="62" t="s">
        <v>36772</v>
      </c>
      <c r="C1297" s="62">
        <v>3000</v>
      </c>
      <c r="D1297" s="62" t="s">
        <v>36772</v>
      </c>
    </row>
    <row r="1298" spans="1:4">
      <c r="A1298" s="62">
        <v>3190</v>
      </c>
      <c r="B1298" s="62" t="s">
        <v>1539</v>
      </c>
      <c r="C1298" s="62">
        <v>3000</v>
      </c>
      <c r="D1298" s="62" t="s">
        <v>1539</v>
      </c>
    </row>
    <row r="1299" spans="1:4">
      <c r="A1299" s="62">
        <v>3185</v>
      </c>
      <c r="B1299" s="62" t="s">
        <v>36526</v>
      </c>
      <c r="C1299" s="62">
        <v>3100</v>
      </c>
      <c r="D1299" s="62" t="s">
        <v>36526</v>
      </c>
    </row>
    <row r="1300" spans="1:4">
      <c r="A1300" s="62">
        <v>3140</v>
      </c>
      <c r="B1300" s="62" t="s">
        <v>36762</v>
      </c>
      <c r="C1300" s="62">
        <v>3100</v>
      </c>
      <c r="D1300" s="62" t="s">
        <v>36762</v>
      </c>
    </row>
    <row r="1301" spans="1:4">
      <c r="A1301" s="62">
        <v>3227</v>
      </c>
      <c r="B1301" s="62" t="s">
        <v>6072</v>
      </c>
      <c r="C1301" s="62">
        <v>3110</v>
      </c>
      <c r="D1301" s="62" t="s">
        <v>6072</v>
      </c>
    </row>
    <row r="1302" spans="1:4">
      <c r="A1302" s="62">
        <v>3110</v>
      </c>
      <c r="B1302" s="62" t="s">
        <v>6688</v>
      </c>
      <c r="C1302" s="62">
        <v>3110</v>
      </c>
      <c r="D1302" s="62" t="s">
        <v>6688</v>
      </c>
    </row>
    <row r="1303" spans="1:4">
      <c r="A1303" s="62">
        <v>3258</v>
      </c>
      <c r="B1303" s="62" t="s">
        <v>6708</v>
      </c>
      <c r="C1303" s="62">
        <v>3110</v>
      </c>
      <c r="D1303" s="62" t="s">
        <v>6708</v>
      </c>
    </row>
    <row r="1304" spans="1:4">
      <c r="A1304" s="62">
        <v>3252</v>
      </c>
      <c r="B1304" s="62" t="s">
        <v>24277</v>
      </c>
      <c r="C1304" s="62">
        <v>3110</v>
      </c>
      <c r="D1304" s="62" t="s">
        <v>24277</v>
      </c>
    </row>
    <row r="1305" spans="1:4">
      <c r="A1305" s="62">
        <v>3060</v>
      </c>
      <c r="B1305" s="62" t="s">
        <v>25474</v>
      </c>
      <c r="C1305" s="62">
        <v>3110</v>
      </c>
      <c r="D1305" s="62" t="s">
        <v>25474</v>
      </c>
    </row>
    <row r="1306" spans="1:4">
      <c r="A1306" s="62">
        <v>3080</v>
      </c>
      <c r="B1306" s="62" t="s">
        <v>25479</v>
      </c>
      <c r="C1306" s="62">
        <v>3110</v>
      </c>
      <c r="D1306" s="62" t="s">
        <v>25479</v>
      </c>
    </row>
    <row r="1307" spans="1:4">
      <c r="A1307" s="62">
        <v>3304</v>
      </c>
      <c r="B1307" s="62" t="s">
        <v>25881</v>
      </c>
      <c r="C1307" s="62">
        <v>3110</v>
      </c>
      <c r="D1307" s="62" t="s">
        <v>25881</v>
      </c>
    </row>
    <row r="1308" spans="1:4">
      <c r="A1308" s="62">
        <v>3043</v>
      </c>
      <c r="B1308" s="62" t="s">
        <v>36507</v>
      </c>
      <c r="C1308" s="62">
        <v>3110</v>
      </c>
      <c r="D1308" s="62" t="s">
        <v>36507</v>
      </c>
    </row>
    <row r="1309" spans="1:4">
      <c r="A1309" s="62">
        <v>3109</v>
      </c>
      <c r="B1309" s="62" t="s">
        <v>36518</v>
      </c>
      <c r="C1309" s="62">
        <v>3110</v>
      </c>
      <c r="D1309" s="62" t="s">
        <v>36518</v>
      </c>
    </row>
    <row r="1310" spans="1:4">
      <c r="A1310" s="62">
        <v>3272</v>
      </c>
      <c r="B1310" s="62" t="s">
        <v>6081</v>
      </c>
      <c r="C1310" s="62">
        <v>3120</v>
      </c>
      <c r="D1310" s="62" t="s">
        <v>6081</v>
      </c>
    </row>
    <row r="1311" spans="1:4">
      <c r="A1311" s="62">
        <v>3028</v>
      </c>
      <c r="B1311" s="62" t="s">
        <v>6674</v>
      </c>
      <c r="C1311" s="62">
        <v>3120</v>
      </c>
      <c r="D1311" s="62" t="s">
        <v>6674</v>
      </c>
    </row>
    <row r="1312" spans="1:4">
      <c r="A1312" s="62">
        <v>3068</v>
      </c>
      <c r="B1312" s="62" t="s">
        <v>5731</v>
      </c>
      <c r="C1312" s="62">
        <v>3120</v>
      </c>
      <c r="D1312" s="62" t="s">
        <v>5731</v>
      </c>
    </row>
    <row r="1313" spans="1:4">
      <c r="A1313" s="62">
        <v>3131</v>
      </c>
      <c r="B1313" s="62" t="s">
        <v>6694</v>
      </c>
      <c r="C1313" s="62">
        <v>3120</v>
      </c>
      <c r="D1313" s="62" t="s">
        <v>6694</v>
      </c>
    </row>
    <row r="1314" spans="1:4">
      <c r="A1314" s="62">
        <v>3138</v>
      </c>
      <c r="B1314" s="62" t="s">
        <v>6696</v>
      </c>
      <c r="C1314" s="62">
        <v>3120</v>
      </c>
      <c r="D1314" s="62" t="s">
        <v>6696</v>
      </c>
    </row>
    <row r="1315" spans="1:4">
      <c r="A1315" s="62">
        <v>3257</v>
      </c>
      <c r="B1315" s="62" t="s">
        <v>6707</v>
      </c>
      <c r="C1315" s="62">
        <v>3120</v>
      </c>
      <c r="D1315" s="62" t="s">
        <v>6707</v>
      </c>
    </row>
    <row r="1316" spans="1:4">
      <c r="A1316" s="62">
        <v>3017</v>
      </c>
      <c r="B1316" s="62" t="s">
        <v>18956</v>
      </c>
      <c r="C1316" s="62">
        <v>3120</v>
      </c>
      <c r="D1316" s="62" t="s">
        <v>18956</v>
      </c>
    </row>
    <row r="1317" spans="1:4">
      <c r="A1317" s="62">
        <v>3223</v>
      </c>
      <c r="B1317" s="62" t="s">
        <v>1398</v>
      </c>
      <c r="C1317" s="62">
        <v>3120</v>
      </c>
      <c r="D1317" s="62" t="s">
        <v>1398</v>
      </c>
    </row>
    <row r="1318" spans="1:4">
      <c r="A1318" s="62">
        <v>3105</v>
      </c>
      <c r="B1318" s="62" t="s">
        <v>25483</v>
      </c>
      <c r="C1318" s="62">
        <v>3120</v>
      </c>
      <c r="D1318" s="62" t="s">
        <v>25483</v>
      </c>
    </row>
    <row r="1319" spans="1:4">
      <c r="A1319" s="62">
        <v>3004</v>
      </c>
      <c r="B1319" s="62" t="s">
        <v>36500</v>
      </c>
      <c r="C1319" s="62">
        <v>3120</v>
      </c>
      <c r="D1319" s="62" t="s">
        <v>36500</v>
      </c>
    </row>
    <row r="1320" spans="1:4">
      <c r="A1320" s="62">
        <v>3006</v>
      </c>
      <c r="B1320" s="62" t="s">
        <v>36501</v>
      </c>
      <c r="C1320" s="62">
        <v>3120</v>
      </c>
      <c r="D1320" s="62" t="s">
        <v>36501</v>
      </c>
    </row>
    <row r="1321" spans="1:4">
      <c r="A1321" s="62">
        <v>3042</v>
      </c>
      <c r="B1321" s="62" t="s">
        <v>13990</v>
      </c>
      <c r="C1321" s="62">
        <v>3120</v>
      </c>
      <c r="D1321" s="62" t="s">
        <v>13990</v>
      </c>
    </row>
    <row r="1322" spans="1:4">
      <c r="A1322" s="62">
        <v>3205</v>
      </c>
      <c r="B1322" s="62" t="s">
        <v>2245</v>
      </c>
      <c r="C1322" s="62">
        <v>3120</v>
      </c>
      <c r="D1322" s="62" t="s">
        <v>2245</v>
      </c>
    </row>
    <row r="1323" spans="1:4">
      <c r="A1323" s="62">
        <v>3103</v>
      </c>
      <c r="B1323" s="62" t="s">
        <v>6687</v>
      </c>
      <c r="C1323" s="62">
        <v>3130</v>
      </c>
      <c r="D1323" s="62" t="s">
        <v>6687</v>
      </c>
    </row>
    <row r="1324" spans="1:4">
      <c r="A1324" s="62">
        <v>3226</v>
      </c>
      <c r="B1324" s="62" t="s">
        <v>6703</v>
      </c>
      <c r="C1324" s="62">
        <v>3130</v>
      </c>
      <c r="D1324" s="62" t="s">
        <v>6703</v>
      </c>
    </row>
    <row r="1325" spans="1:4">
      <c r="A1325" s="62">
        <v>3181</v>
      </c>
      <c r="B1325" s="62" t="s">
        <v>18985</v>
      </c>
      <c r="C1325" s="62">
        <v>3130</v>
      </c>
      <c r="D1325" s="62" t="s">
        <v>18985</v>
      </c>
    </row>
    <row r="1326" spans="1:4">
      <c r="A1326" s="62">
        <v>3014</v>
      </c>
      <c r="B1326" s="62" t="s">
        <v>5134</v>
      </c>
      <c r="C1326" s="62">
        <v>3130</v>
      </c>
      <c r="D1326" s="62" t="s">
        <v>5134</v>
      </c>
    </row>
    <row r="1327" spans="1:4">
      <c r="A1327" s="62">
        <v>3024</v>
      </c>
      <c r="B1327" s="62" t="s">
        <v>25467</v>
      </c>
      <c r="C1327" s="62">
        <v>3130</v>
      </c>
      <c r="D1327" s="62" t="s">
        <v>25467</v>
      </c>
    </row>
    <row r="1328" spans="1:4">
      <c r="A1328" s="62">
        <v>3144</v>
      </c>
      <c r="B1328" s="62" t="s">
        <v>25491</v>
      </c>
      <c r="C1328" s="62">
        <v>3130</v>
      </c>
      <c r="D1328" s="62" t="s">
        <v>25491</v>
      </c>
    </row>
    <row r="1329" spans="1:4">
      <c r="A1329" s="62">
        <v>3147</v>
      </c>
      <c r="B1329" s="62" t="s">
        <v>25493</v>
      </c>
      <c r="C1329" s="62">
        <v>3130</v>
      </c>
      <c r="D1329" s="62" t="s">
        <v>25493</v>
      </c>
    </row>
    <row r="1330" spans="1:4">
      <c r="A1330" s="62">
        <v>3239</v>
      </c>
      <c r="B1330" s="62" t="s">
        <v>25869</v>
      </c>
      <c r="C1330" s="62">
        <v>3130</v>
      </c>
      <c r="D1330" s="62" t="s">
        <v>25869</v>
      </c>
    </row>
    <row r="1331" spans="1:4">
      <c r="A1331" s="62">
        <v>3035</v>
      </c>
      <c r="B1331" s="62" t="s">
        <v>17496</v>
      </c>
      <c r="C1331" s="62">
        <v>3130</v>
      </c>
      <c r="D1331" s="62" t="s">
        <v>17496</v>
      </c>
    </row>
    <row r="1332" spans="1:4">
      <c r="A1332" s="62">
        <v>3142</v>
      </c>
      <c r="B1332" s="62" t="s">
        <v>36520</v>
      </c>
      <c r="C1332" s="62">
        <v>3130</v>
      </c>
      <c r="D1332" s="62" t="s">
        <v>36520</v>
      </c>
    </row>
    <row r="1333" spans="1:4">
      <c r="A1333" s="62">
        <v>3154</v>
      </c>
      <c r="B1333" s="62" t="s">
        <v>36521</v>
      </c>
      <c r="C1333" s="62">
        <v>3130</v>
      </c>
      <c r="D1333" s="62" t="s">
        <v>36521</v>
      </c>
    </row>
    <row r="1334" spans="1:4">
      <c r="A1334" s="62">
        <v>3178</v>
      </c>
      <c r="B1334" s="62" t="s">
        <v>36525</v>
      </c>
      <c r="C1334" s="62">
        <v>3130</v>
      </c>
      <c r="D1334" s="62" t="s">
        <v>36525</v>
      </c>
    </row>
    <row r="1335" spans="1:4">
      <c r="A1335" s="62">
        <v>3196</v>
      </c>
      <c r="B1335" s="62" t="s">
        <v>36527</v>
      </c>
      <c r="C1335" s="62">
        <v>3130</v>
      </c>
      <c r="D1335" s="62" t="s">
        <v>36527</v>
      </c>
    </row>
    <row r="1336" spans="1:4">
      <c r="A1336" s="62">
        <v>3208</v>
      </c>
      <c r="B1336" s="62" t="s">
        <v>2247</v>
      </c>
      <c r="C1336" s="62">
        <v>3130</v>
      </c>
      <c r="D1336" s="62" t="s">
        <v>2247</v>
      </c>
    </row>
    <row r="1337" spans="1:4">
      <c r="A1337" s="62">
        <v>3278</v>
      </c>
      <c r="B1337" s="62" t="s">
        <v>6083</v>
      </c>
      <c r="C1337" s="62">
        <v>3140</v>
      </c>
      <c r="D1337" s="62" t="s">
        <v>6083</v>
      </c>
    </row>
    <row r="1338" spans="1:4">
      <c r="A1338" s="62">
        <v>3053</v>
      </c>
      <c r="B1338" s="62" t="s">
        <v>6679</v>
      </c>
      <c r="C1338" s="62">
        <v>3140</v>
      </c>
      <c r="D1338" s="62" t="s">
        <v>6679</v>
      </c>
    </row>
    <row r="1339" spans="1:4">
      <c r="A1339" s="62">
        <v>3277</v>
      </c>
      <c r="B1339" s="62" t="s">
        <v>6710</v>
      </c>
      <c r="C1339" s="62">
        <v>3140</v>
      </c>
      <c r="D1339" s="62" t="s">
        <v>6710</v>
      </c>
    </row>
    <row r="1340" spans="1:4">
      <c r="A1340" s="62">
        <v>3237</v>
      </c>
      <c r="B1340" s="62" t="s">
        <v>18993</v>
      </c>
      <c r="C1340" s="62">
        <v>3140</v>
      </c>
      <c r="D1340" s="62" t="s">
        <v>18993</v>
      </c>
    </row>
    <row r="1341" spans="1:4">
      <c r="A1341" s="62">
        <v>3319</v>
      </c>
      <c r="B1341" s="62" t="s">
        <v>19004</v>
      </c>
      <c r="C1341" s="62">
        <v>3140</v>
      </c>
      <c r="D1341" s="62" t="s">
        <v>19004</v>
      </c>
    </row>
    <row r="1342" spans="1:4">
      <c r="A1342" s="62">
        <v>3075</v>
      </c>
      <c r="B1342" s="62" t="s">
        <v>25477</v>
      </c>
      <c r="C1342" s="62">
        <v>3140</v>
      </c>
      <c r="D1342" s="62" t="s">
        <v>25477</v>
      </c>
    </row>
    <row r="1343" spans="1:4">
      <c r="A1343" s="62">
        <v>3116</v>
      </c>
      <c r="B1343" s="62" t="s">
        <v>25484</v>
      </c>
      <c r="C1343" s="62">
        <v>3140</v>
      </c>
      <c r="D1343" s="62" t="s">
        <v>25484</v>
      </c>
    </row>
    <row r="1344" spans="1:4">
      <c r="A1344" s="62">
        <v>3294</v>
      </c>
      <c r="B1344" s="62" t="s">
        <v>25879</v>
      </c>
      <c r="C1344" s="62">
        <v>3140</v>
      </c>
      <c r="D1344" s="62" t="s">
        <v>25879</v>
      </c>
    </row>
    <row r="1345" spans="1:4">
      <c r="A1345" s="62">
        <v>3096</v>
      </c>
      <c r="B1345" s="62" t="s">
        <v>36515</v>
      </c>
      <c r="C1345" s="62">
        <v>3140</v>
      </c>
      <c r="D1345" s="62" t="s">
        <v>36515</v>
      </c>
    </row>
    <row r="1346" spans="1:4">
      <c r="A1346" s="62">
        <v>3016</v>
      </c>
      <c r="B1346" s="62" t="s">
        <v>36742</v>
      </c>
      <c r="C1346" s="62">
        <v>3140</v>
      </c>
      <c r="D1346" s="62" t="s">
        <v>36742</v>
      </c>
    </row>
    <row r="1347" spans="1:4">
      <c r="A1347" s="62">
        <v>3059</v>
      </c>
      <c r="B1347" s="62" t="s">
        <v>36748</v>
      </c>
      <c r="C1347" s="62">
        <v>3140</v>
      </c>
      <c r="D1347" s="62" t="s">
        <v>36748</v>
      </c>
    </row>
    <row r="1348" spans="1:4">
      <c r="A1348" s="62">
        <v>3062</v>
      </c>
      <c r="B1348" s="62" t="s">
        <v>25361</v>
      </c>
      <c r="C1348" s="62">
        <v>3140</v>
      </c>
      <c r="D1348" s="62" t="s">
        <v>25361</v>
      </c>
    </row>
    <row r="1349" spans="1:4">
      <c r="A1349" s="62">
        <v>3112</v>
      </c>
      <c r="B1349" s="62" t="s">
        <v>36754</v>
      </c>
      <c r="C1349" s="62">
        <v>3140</v>
      </c>
      <c r="D1349" s="62" t="s">
        <v>36754</v>
      </c>
    </row>
    <row r="1350" spans="1:4">
      <c r="A1350" s="62">
        <v>3115</v>
      </c>
      <c r="B1350" s="62" t="s">
        <v>36756</v>
      </c>
      <c r="C1350" s="62">
        <v>3140</v>
      </c>
      <c r="D1350" s="62" t="s">
        <v>36756</v>
      </c>
    </row>
    <row r="1351" spans="1:4">
      <c r="A1351" s="62">
        <v>3175</v>
      </c>
      <c r="B1351" s="62" t="s">
        <v>7689</v>
      </c>
      <c r="C1351" s="62">
        <v>3140</v>
      </c>
      <c r="D1351" s="62" t="s">
        <v>7689</v>
      </c>
    </row>
    <row r="1352" spans="1:4">
      <c r="A1352" s="62">
        <v>3242</v>
      </c>
      <c r="B1352" s="62" t="s">
        <v>5380</v>
      </c>
      <c r="C1352" s="62">
        <v>3150</v>
      </c>
      <c r="D1352" s="62" t="s">
        <v>5380</v>
      </c>
    </row>
    <row r="1353" spans="1:4">
      <c r="A1353" s="62">
        <v>3298</v>
      </c>
      <c r="B1353" s="62" t="s">
        <v>6713</v>
      </c>
      <c r="C1353" s="62">
        <v>3150</v>
      </c>
      <c r="D1353" s="62" t="s">
        <v>6713</v>
      </c>
    </row>
    <row r="1354" spans="1:4">
      <c r="A1354" s="62">
        <v>3179</v>
      </c>
      <c r="B1354" s="62" t="s">
        <v>18983</v>
      </c>
      <c r="C1354" s="62">
        <v>3150</v>
      </c>
      <c r="D1354" s="62" t="s">
        <v>18983</v>
      </c>
    </row>
    <row r="1355" spans="1:4">
      <c r="A1355" s="62">
        <v>3235</v>
      </c>
      <c r="B1355" s="62" t="s">
        <v>18992</v>
      </c>
      <c r="C1355" s="62">
        <v>3150</v>
      </c>
      <c r="D1355" s="62" t="s">
        <v>18992</v>
      </c>
    </row>
    <row r="1356" spans="1:4">
      <c r="A1356" s="62">
        <v>3266</v>
      </c>
      <c r="B1356" s="62" t="s">
        <v>18997</v>
      </c>
      <c r="C1356" s="62">
        <v>3150</v>
      </c>
      <c r="D1356" s="62" t="s">
        <v>18997</v>
      </c>
    </row>
    <row r="1357" spans="1:4">
      <c r="A1357" s="62">
        <v>3137</v>
      </c>
      <c r="B1357" s="62" t="s">
        <v>25489</v>
      </c>
      <c r="C1357" s="62">
        <v>3150</v>
      </c>
      <c r="D1357" s="62" t="s">
        <v>25489</v>
      </c>
    </row>
    <row r="1358" spans="1:4">
      <c r="A1358" s="62">
        <v>3215</v>
      </c>
      <c r="B1358" s="62" t="s">
        <v>25866</v>
      </c>
      <c r="C1358" s="62">
        <v>3150</v>
      </c>
      <c r="D1358" s="62" t="s">
        <v>25866</v>
      </c>
    </row>
    <row r="1359" spans="1:4">
      <c r="A1359" s="62">
        <v>3034</v>
      </c>
      <c r="B1359" s="62" t="s">
        <v>15549</v>
      </c>
      <c r="C1359" s="62">
        <v>3150</v>
      </c>
      <c r="D1359" s="62" t="s">
        <v>15549</v>
      </c>
    </row>
    <row r="1360" spans="1:4">
      <c r="A1360" s="62">
        <v>3091</v>
      </c>
      <c r="B1360" s="62" t="s">
        <v>36752</v>
      </c>
      <c r="C1360" s="62">
        <v>3150</v>
      </c>
      <c r="D1360" s="62" t="s">
        <v>36752</v>
      </c>
    </row>
    <row r="1361" spans="1:5">
      <c r="A1361" s="62">
        <v>3187</v>
      </c>
      <c r="B1361" s="62" t="s">
        <v>36773</v>
      </c>
      <c r="C1361" s="62">
        <v>3150</v>
      </c>
      <c r="D1361" s="62" t="s">
        <v>36773</v>
      </c>
    </row>
    <row r="1362" spans="1:5">
      <c r="A1362" s="62">
        <v>3241</v>
      </c>
      <c r="B1362" s="62" t="s">
        <v>6074</v>
      </c>
      <c r="C1362" s="62">
        <v>3160</v>
      </c>
      <c r="D1362" s="62" t="s">
        <v>6074</v>
      </c>
    </row>
    <row r="1363" spans="1:5">
      <c r="A1363" s="62">
        <v>3036</v>
      </c>
      <c r="B1363" s="62" t="s">
        <v>6675</v>
      </c>
      <c r="C1363" s="62">
        <v>3160</v>
      </c>
      <c r="D1363" s="62" t="s">
        <v>6675</v>
      </c>
    </row>
    <row r="1364" spans="1:5">
      <c r="A1364" s="62">
        <v>3090</v>
      </c>
      <c r="B1364" s="62" t="s">
        <v>6684</v>
      </c>
      <c r="C1364" s="62">
        <v>3160</v>
      </c>
      <c r="D1364" s="62" t="s">
        <v>6684</v>
      </c>
    </row>
    <row r="1365" spans="1:5">
      <c r="A1365" s="62">
        <v>3218</v>
      </c>
      <c r="B1365" s="62" t="s">
        <v>18989</v>
      </c>
      <c r="C1365" s="62">
        <v>3160</v>
      </c>
      <c r="D1365" s="62" t="s">
        <v>18989</v>
      </c>
    </row>
    <row r="1366" spans="1:5">
      <c r="A1366" s="62">
        <v>3251</v>
      </c>
      <c r="B1366" s="62" t="s">
        <v>25871</v>
      </c>
      <c r="C1366" s="62">
        <v>3160</v>
      </c>
      <c r="D1366" s="62" t="s">
        <v>25871</v>
      </c>
    </row>
    <row r="1367" spans="1:5">
      <c r="A1367" s="62">
        <v>3320</v>
      </c>
      <c r="B1367" s="62" t="s">
        <v>25885</v>
      </c>
      <c r="C1367" s="62">
        <v>3160</v>
      </c>
      <c r="D1367" s="62" t="s">
        <v>25885</v>
      </c>
    </row>
    <row r="1368" spans="1:5">
      <c r="A1368" s="62">
        <v>3117</v>
      </c>
      <c r="B1368" s="62" t="s">
        <v>36519</v>
      </c>
      <c r="C1368" s="62">
        <v>3160</v>
      </c>
      <c r="D1368" s="62" t="s">
        <v>36519</v>
      </c>
    </row>
    <row r="1369" spans="1:5">
      <c r="A1369" s="62">
        <v>3217</v>
      </c>
      <c r="B1369" s="62" t="s">
        <v>6070</v>
      </c>
      <c r="C1369" s="62">
        <v>3170</v>
      </c>
      <c r="D1369" s="62" t="s">
        <v>6070</v>
      </c>
    </row>
    <row r="1370" spans="1:5">
      <c r="A1370" s="62">
        <v>3104</v>
      </c>
      <c r="B1370" s="62" t="s">
        <v>18969</v>
      </c>
      <c r="C1370" s="62">
        <v>3170</v>
      </c>
      <c r="D1370" s="62" t="s">
        <v>18969</v>
      </c>
    </row>
    <row r="1371" spans="1:5">
      <c r="A1371" s="62">
        <v>3189</v>
      </c>
      <c r="B1371" s="62" t="s">
        <v>18986</v>
      </c>
      <c r="C1371" s="62">
        <v>3170</v>
      </c>
      <c r="D1371" s="62" t="s">
        <v>18986</v>
      </c>
    </row>
    <row r="1372" spans="1:5">
      <c r="A1372" s="62">
        <v>3097</v>
      </c>
      <c r="B1372" s="62" t="s">
        <v>25482</v>
      </c>
      <c r="C1372" s="62">
        <v>3170</v>
      </c>
      <c r="D1372" s="62" t="s">
        <v>25482</v>
      </c>
    </row>
    <row r="1373" spans="1:5">
      <c r="A1373" s="62">
        <v>3027</v>
      </c>
      <c r="B1373" s="62" t="s">
        <v>36504</v>
      </c>
      <c r="C1373" s="62">
        <v>3170</v>
      </c>
      <c r="D1373" s="62" t="s">
        <v>36504</v>
      </c>
      <c r="E1373" s="62" t="s">
        <v>1515</v>
      </c>
    </row>
    <row r="1374" spans="1:5">
      <c r="A1374" s="62">
        <v>3031</v>
      </c>
      <c r="B1374" s="62" t="s">
        <v>36505</v>
      </c>
      <c r="C1374" s="62">
        <v>3170</v>
      </c>
      <c r="D1374" s="62" t="s">
        <v>36505</v>
      </c>
    </row>
    <row r="1375" spans="1:5">
      <c r="A1375" s="62">
        <v>3052</v>
      </c>
      <c r="B1375" s="62" t="s">
        <v>36509</v>
      </c>
      <c r="C1375" s="62">
        <v>3170</v>
      </c>
      <c r="D1375" s="62" t="s">
        <v>36509</v>
      </c>
    </row>
    <row r="1376" spans="1:5">
      <c r="A1376" s="62">
        <v>3193</v>
      </c>
      <c r="B1376" s="62" t="s">
        <v>6700</v>
      </c>
      <c r="C1376" s="62">
        <v>3190</v>
      </c>
      <c r="D1376" s="62" t="s">
        <v>6700</v>
      </c>
    </row>
    <row r="1377" spans="1:5">
      <c r="A1377" s="62">
        <v>3303</v>
      </c>
      <c r="B1377" s="62" t="s">
        <v>6714</v>
      </c>
      <c r="C1377" s="62">
        <v>3190</v>
      </c>
      <c r="D1377" s="62" t="s">
        <v>6714</v>
      </c>
    </row>
    <row r="1378" spans="1:5">
      <c r="A1378" s="62">
        <v>3305</v>
      </c>
      <c r="B1378" s="62" t="s">
        <v>6715</v>
      </c>
      <c r="C1378" s="62">
        <v>3190</v>
      </c>
      <c r="D1378" s="62" t="s">
        <v>6715</v>
      </c>
    </row>
    <row r="1379" spans="1:5">
      <c r="A1379" s="62">
        <v>3111</v>
      </c>
      <c r="B1379" s="62" t="s">
        <v>18972</v>
      </c>
      <c r="C1379" s="62">
        <v>3190</v>
      </c>
      <c r="D1379" s="62" t="s">
        <v>18972</v>
      </c>
    </row>
    <row r="1380" spans="1:5">
      <c r="A1380" s="62">
        <v>3127</v>
      </c>
      <c r="B1380" s="62" t="s">
        <v>18975</v>
      </c>
      <c r="C1380" s="62">
        <v>3190</v>
      </c>
      <c r="D1380" s="62" t="s">
        <v>18975</v>
      </c>
    </row>
    <row r="1381" spans="1:5">
      <c r="A1381" s="62">
        <v>3158</v>
      </c>
      <c r="B1381" s="62" t="s">
        <v>18977</v>
      </c>
      <c r="C1381" s="62">
        <v>3190</v>
      </c>
      <c r="D1381" s="62" t="s">
        <v>18977</v>
      </c>
    </row>
    <row r="1382" spans="1:5">
      <c r="A1382" s="62">
        <v>3297</v>
      </c>
      <c r="B1382" s="62" t="s">
        <v>24290</v>
      </c>
      <c r="C1382" s="62">
        <v>3190</v>
      </c>
      <c r="D1382" s="62" t="s">
        <v>24290</v>
      </c>
    </row>
    <row r="1383" spans="1:5">
      <c r="A1383" s="62">
        <v>3301</v>
      </c>
      <c r="B1383" s="62" t="s">
        <v>12323</v>
      </c>
      <c r="C1383" s="62">
        <v>3190</v>
      </c>
      <c r="D1383" s="62" t="s">
        <v>12323</v>
      </c>
    </row>
    <row r="1384" spans="1:5">
      <c r="A1384" s="62">
        <v>3010</v>
      </c>
      <c r="B1384" s="62" t="s">
        <v>25463</v>
      </c>
      <c r="C1384" s="62">
        <v>3190</v>
      </c>
      <c r="D1384" s="62" t="s">
        <v>25463</v>
      </c>
    </row>
    <row r="1385" spans="1:5">
      <c r="A1385" s="62">
        <v>3158</v>
      </c>
      <c r="B1385" s="62" t="s">
        <v>18977</v>
      </c>
      <c r="C1385" s="62">
        <v>3190</v>
      </c>
      <c r="D1385" s="62" t="s">
        <v>18977</v>
      </c>
    </row>
    <row r="1386" spans="1:5">
      <c r="A1386" s="62">
        <v>3213</v>
      </c>
      <c r="B1386" s="62" t="s">
        <v>2472</v>
      </c>
      <c r="C1386" s="62">
        <v>3190</v>
      </c>
      <c r="D1386" s="62" t="s">
        <v>2472</v>
      </c>
    </row>
    <row r="1387" spans="1:5">
      <c r="A1387" s="62">
        <v>3222</v>
      </c>
      <c r="B1387" s="62" t="s">
        <v>10019</v>
      </c>
      <c r="C1387" s="62">
        <v>3190</v>
      </c>
      <c r="D1387" s="62" t="s">
        <v>10019</v>
      </c>
    </row>
    <row r="1388" spans="1:5">
      <c r="A1388" s="62">
        <v>3158</v>
      </c>
      <c r="B1388" s="62" t="s">
        <v>18977</v>
      </c>
      <c r="C1388" s="62">
        <v>3190</v>
      </c>
      <c r="D1388" s="62" t="s">
        <v>18977</v>
      </c>
    </row>
    <row r="1389" spans="1:5">
      <c r="A1389" s="62">
        <v>3306</v>
      </c>
      <c r="B1389" s="62" t="s">
        <v>1768</v>
      </c>
      <c r="C1389" s="62">
        <v>3200</v>
      </c>
      <c r="D1389" s="62" t="s">
        <v>1768</v>
      </c>
    </row>
    <row r="1390" spans="1:5">
      <c r="A1390" s="62">
        <v>3310</v>
      </c>
      <c r="B1390" s="62" t="s">
        <v>24292</v>
      </c>
      <c r="C1390" s="62">
        <v>3200</v>
      </c>
      <c r="D1390" s="62" t="s">
        <v>24292</v>
      </c>
    </row>
    <row r="1391" spans="1:5">
      <c r="A1391" s="62">
        <v>3001</v>
      </c>
      <c r="B1391" s="62" t="s">
        <v>36499</v>
      </c>
      <c r="C1391" s="62">
        <v>3200</v>
      </c>
      <c r="D1391" s="62" t="s">
        <v>36499</v>
      </c>
    </row>
    <row r="1392" spans="1:5">
      <c r="A1392" s="62">
        <v>3012</v>
      </c>
      <c r="B1392" s="62" t="s">
        <v>6253</v>
      </c>
      <c r="C1392" s="62">
        <v>3210</v>
      </c>
      <c r="D1392" s="62" t="s">
        <v>6253</v>
      </c>
      <c r="E1392" s="62" t="s">
        <v>1535</v>
      </c>
    </row>
    <row r="1393" spans="1:5">
      <c r="A1393" s="62">
        <v>3069</v>
      </c>
      <c r="B1393" s="62" t="s">
        <v>6681</v>
      </c>
      <c r="C1393" s="62">
        <v>3210</v>
      </c>
      <c r="D1393" s="62" t="s">
        <v>6681</v>
      </c>
    </row>
    <row r="1394" spans="1:5">
      <c r="A1394" s="62">
        <v>3073</v>
      </c>
      <c r="B1394" s="62" t="s">
        <v>18962</v>
      </c>
      <c r="C1394" s="62">
        <v>3210</v>
      </c>
      <c r="D1394" s="62" t="s">
        <v>18962</v>
      </c>
    </row>
    <row r="1395" spans="1:5">
      <c r="A1395" s="62">
        <v>3275</v>
      </c>
      <c r="B1395" s="62" t="s">
        <v>24283</v>
      </c>
      <c r="C1395" s="62">
        <v>3210</v>
      </c>
      <c r="D1395" s="62" t="s">
        <v>24283</v>
      </c>
    </row>
    <row r="1396" spans="1:5">
      <c r="A1396" s="62">
        <v>3002</v>
      </c>
      <c r="B1396" s="62" t="s">
        <v>25460</v>
      </c>
      <c r="C1396" s="62">
        <v>3210</v>
      </c>
      <c r="D1396" s="62" t="s">
        <v>25460</v>
      </c>
    </row>
    <row r="1397" spans="1:5">
      <c r="A1397" s="62">
        <v>3170</v>
      </c>
      <c r="B1397" s="62" t="s">
        <v>25857</v>
      </c>
      <c r="C1397" s="62">
        <v>3210</v>
      </c>
      <c r="D1397" s="62" t="s">
        <v>25857</v>
      </c>
    </row>
    <row r="1398" spans="1:5">
      <c r="A1398" s="62">
        <v>3247</v>
      </c>
      <c r="B1398" s="62" t="s">
        <v>25870</v>
      </c>
      <c r="C1398" s="62">
        <v>3210</v>
      </c>
      <c r="D1398" s="62" t="s">
        <v>25870</v>
      </c>
    </row>
    <row r="1399" spans="1:5">
      <c r="A1399" s="62">
        <v>3026</v>
      </c>
      <c r="B1399" s="62" t="s">
        <v>36503</v>
      </c>
      <c r="C1399" s="62">
        <v>3210</v>
      </c>
      <c r="D1399" s="62" t="s">
        <v>36503</v>
      </c>
    </row>
    <row r="1400" spans="1:5">
      <c r="A1400" s="62">
        <v>3162</v>
      </c>
      <c r="B1400" s="62" t="s">
        <v>11120</v>
      </c>
      <c r="C1400" s="62">
        <v>3210</v>
      </c>
      <c r="D1400" s="62" t="s">
        <v>11120</v>
      </c>
    </row>
    <row r="1401" spans="1:5">
      <c r="A1401" s="62">
        <v>3202</v>
      </c>
      <c r="B1401" s="62" t="s">
        <v>36528</v>
      </c>
      <c r="C1401" s="62">
        <v>3210</v>
      </c>
      <c r="D1401" s="62" t="s">
        <v>36528</v>
      </c>
    </row>
    <row r="1402" spans="1:5">
      <c r="A1402" s="62">
        <v>3039</v>
      </c>
      <c r="B1402" s="62" t="s">
        <v>36746</v>
      </c>
      <c r="C1402" s="62">
        <v>3210</v>
      </c>
      <c r="D1402" s="62" t="s">
        <v>36746</v>
      </c>
    </row>
    <row r="1403" spans="1:5">
      <c r="A1403" s="62">
        <v>3122</v>
      </c>
      <c r="B1403" s="62" t="s">
        <v>36758</v>
      </c>
      <c r="C1403" s="62">
        <v>3210</v>
      </c>
      <c r="D1403" s="62" t="s">
        <v>36758</v>
      </c>
    </row>
    <row r="1404" spans="1:5">
      <c r="A1404" s="62">
        <v>3289</v>
      </c>
      <c r="B1404" s="62" t="s">
        <v>6086</v>
      </c>
      <c r="C1404" s="62">
        <v>3220</v>
      </c>
      <c r="D1404" s="62" t="s">
        <v>6086</v>
      </c>
      <c r="E1404" s="62" t="s">
        <v>1547</v>
      </c>
    </row>
    <row r="1405" spans="1:5">
      <c r="A1405" s="62">
        <v>3274</v>
      </c>
      <c r="B1405" s="62" t="s">
        <v>6709</v>
      </c>
      <c r="C1405" s="62">
        <v>3220</v>
      </c>
      <c r="D1405" s="62" t="s">
        <v>6709</v>
      </c>
      <c r="E1405" s="62" t="s">
        <v>1549</v>
      </c>
    </row>
    <row r="1406" spans="1:5">
      <c r="A1406" s="62">
        <v>3284</v>
      </c>
      <c r="B1406" s="62" t="s">
        <v>6711</v>
      </c>
      <c r="C1406" s="62">
        <v>3220</v>
      </c>
      <c r="D1406" s="62" t="s">
        <v>6711</v>
      </c>
    </row>
    <row r="1407" spans="1:5">
      <c r="A1407" s="62">
        <v>3071</v>
      </c>
      <c r="B1407" s="62" t="s">
        <v>18960</v>
      </c>
      <c r="C1407" s="62">
        <v>3220</v>
      </c>
      <c r="D1407" s="62" t="s">
        <v>18960</v>
      </c>
    </row>
    <row r="1408" spans="1:5">
      <c r="A1408" s="62">
        <v>3299</v>
      </c>
      <c r="B1408" s="62" t="s">
        <v>19001</v>
      </c>
      <c r="C1408" s="62">
        <v>3220</v>
      </c>
      <c r="D1408" s="62" t="s">
        <v>19001</v>
      </c>
    </row>
    <row r="1409" spans="1:5">
      <c r="A1409" s="62">
        <v>3300</v>
      </c>
      <c r="B1409" s="62" t="s">
        <v>24291</v>
      </c>
      <c r="C1409" s="62">
        <v>3220</v>
      </c>
      <c r="D1409" s="62" t="s">
        <v>24291</v>
      </c>
    </row>
    <row r="1410" spans="1:5">
      <c r="A1410" s="62">
        <v>3067</v>
      </c>
      <c r="B1410" s="62" t="s">
        <v>25476</v>
      </c>
      <c r="C1410" s="62">
        <v>3220</v>
      </c>
      <c r="D1410" s="62" t="s">
        <v>25476</v>
      </c>
    </row>
    <row r="1411" spans="1:5">
      <c r="A1411" s="62">
        <v>3132</v>
      </c>
      <c r="B1411" s="62" t="s">
        <v>25486</v>
      </c>
      <c r="C1411" s="62">
        <v>3220</v>
      </c>
      <c r="D1411" s="62" t="s">
        <v>25486</v>
      </c>
    </row>
    <row r="1412" spans="1:5">
      <c r="A1412" s="62">
        <v>3240</v>
      </c>
      <c r="B1412" s="62" t="s">
        <v>4186</v>
      </c>
      <c r="C1412" s="62">
        <v>3220</v>
      </c>
      <c r="D1412" s="62" t="s">
        <v>4186</v>
      </c>
    </row>
    <row r="1413" spans="1:5">
      <c r="A1413" s="62">
        <v>3263</v>
      </c>
      <c r="B1413" s="62" t="s">
        <v>25874</v>
      </c>
      <c r="C1413" s="62">
        <v>3220</v>
      </c>
      <c r="D1413" s="62" t="s">
        <v>25874</v>
      </c>
    </row>
    <row r="1414" spans="1:5">
      <c r="A1414" s="62">
        <v>3291</v>
      </c>
      <c r="B1414" s="62" t="s">
        <v>25878</v>
      </c>
      <c r="C1414" s="62">
        <v>3220</v>
      </c>
      <c r="D1414" s="62" t="s">
        <v>25878</v>
      </c>
    </row>
    <row r="1415" spans="1:5">
      <c r="A1415" s="62">
        <v>3079</v>
      </c>
      <c r="B1415" s="62" t="s">
        <v>36512</v>
      </c>
      <c r="C1415" s="62">
        <v>3220</v>
      </c>
      <c r="D1415" s="62" t="s">
        <v>36512</v>
      </c>
      <c r="E1415" s="62" t="s">
        <v>1560</v>
      </c>
    </row>
    <row r="1416" spans="1:5">
      <c r="A1416" s="62">
        <v>3019</v>
      </c>
      <c r="B1416" s="62" t="s">
        <v>6673</v>
      </c>
      <c r="C1416" s="62">
        <v>3230</v>
      </c>
      <c r="D1416" s="62" t="s">
        <v>6673</v>
      </c>
      <c r="E1416" s="62" t="s">
        <v>1561</v>
      </c>
    </row>
    <row r="1417" spans="1:5">
      <c r="A1417" s="62">
        <v>3057</v>
      </c>
      <c r="B1417" s="62" t="s">
        <v>6680</v>
      </c>
      <c r="C1417" s="62">
        <v>3230</v>
      </c>
      <c r="D1417" s="62" t="s">
        <v>6680</v>
      </c>
    </row>
    <row r="1418" spans="1:5">
      <c r="A1418" s="62">
        <v>3120</v>
      </c>
      <c r="B1418" s="62" t="s">
        <v>6690</v>
      </c>
      <c r="C1418" s="62">
        <v>3230</v>
      </c>
      <c r="D1418" s="62" t="s">
        <v>6690</v>
      </c>
    </row>
    <row r="1419" spans="1:5">
      <c r="A1419" s="62">
        <v>3074</v>
      </c>
      <c r="B1419" s="62" t="s">
        <v>18963</v>
      </c>
      <c r="C1419" s="62">
        <v>3230</v>
      </c>
      <c r="D1419" s="62" t="s">
        <v>18963</v>
      </c>
    </row>
    <row r="1420" spans="1:5">
      <c r="A1420" s="62">
        <v>3283</v>
      </c>
      <c r="B1420" s="62" t="s">
        <v>18998</v>
      </c>
      <c r="C1420" s="62">
        <v>3230</v>
      </c>
      <c r="D1420" s="62" t="s">
        <v>18998</v>
      </c>
    </row>
    <row r="1421" spans="1:5">
      <c r="A1421" s="62">
        <v>3245</v>
      </c>
      <c r="B1421" s="62" t="s">
        <v>24274</v>
      </c>
      <c r="C1421" s="62">
        <v>3230</v>
      </c>
      <c r="D1421" s="62" t="s">
        <v>24274</v>
      </c>
    </row>
    <row r="1422" spans="1:5">
      <c r="A1422" s="62">
        <v>3076</v>
      </c>
      <c r="B1422" s="62" t="s">
        <v>25478</v>
      </c>
      <c r="C1422" s="62">
        <v>3230</v>
      </c>
      <c r="D1422" s="62" t="s">
        <v>25478</v>
      </c>
      <c r="E1422" s="62" t="s">
        <v>1568</v>
      </c>
    </row>
    <row r="1423" spans="1:5">
      <c r="A1423" s="62">
        <v>3156</v>
      </c>
      <c r="B1423" s="62" t="s">
        <v>25495</v>
      </c>
      <c r="C1423" s="62">
        <v>3230</v>
      </c>
      <c r="D1423" s="62" t="s">
        <v>25495</v>
      </c>
    </row>
    <row r="1424" spans="1:5">
      <c r="A1424" s="62">
        <v>3119</v>
      </c>
      <c r="B1424" s="62" t="s">
        <v>36757</v>
      </c>
      <c r="C1424" s="62">
        <v>3230</v>
      </c>
      <c r="D1424" s="62" t="s">
        <v>36757</v>
      </c>
    </row>
    <row r="1425" spans="1:5">
      <c r="A1425" s="62">
        <v>3203</v>
      </c>
      <c r="B1425" s="62" t="s">
        <v>36775</v>
      </c>
      <c r="C1425" s="62">
        <v>3230</v>
      </c>
      <c r="D1425" s="62" t="s">
        <v>36775</v>
      </c>
    </row>
    <row r="1426" spans="1:5">
      <c r="A1426" s="62">
        <v>3281</v>
      </c>
      <c r="B1426" s="62" t="s">
        <v>3559</v>
      </c>
      <c r="C1426" s="62">
        <v>3240</v>
      </c>
      <c r="D1426" s="62" t="s">
        <v>3559</v>
      </c>
    </row>
    <row r="1427" spans="1:5">
      <c r="A1427" s="62">
        <v>3292</v>
      </c>
      <c r="B1427" s="62" t="s">
        <v>19000</v>
      </c>
      <c r="C1427" s="62">
        <v>3240</v>
      </c>
      <c r="D1427" s="62" t="s">
        <v>19000</v>
      </c>
      <c r="E1427" s="62" t="s">
        <v>1573</v>
      </c>
    </row>
    <row r="1428" spans="1:5">
      <c r="A1428" s="62">
        <v>3260</v>
      </c>
      <c r="B1428" s="62" t="s">
        <v>24280</v>
      </c>
      <c r="C1428" s="62">
        <v>3240</v>
      </c>
      <c r="D1428" s="62" t="s">
        <v>24280</v>
      </c>
    </row>
    <row r="1429" spans="1:5">
      <c r="A1429" s="62">
        <v>3287</v>
      </c>
      <c r="B1429" s="62" t="s">
        <v>25877</v>
      </c>
      <c r="C1429" s="62">
        <v>3240</v>
      </c>
      <c r="D1429" s="62" t="s">
        <v>25877</v>
      </c>
    </row>
    <row r="1430" spans="1:5">
      <c r="A1430" s="62">
        <v>3099</v>
      </c>
      <c r="B1430" s="62" t="s">
        <v>36516</v>
      </c>
      <c r="C1430" s="62">
        <v>3240</v>
      </c>
      <c r="D1430" s="62" t="s">
        <v>36516</v>
      </c>
    </row>
    <row r="1431" spans="1:5">
      <c r="A1431" s="62">
        <v>3214</v>
      </c>
      <c r="B1431" s="62" t="s">
        <v>5873</v>
      </c>
      <c r="C1431" s="62">
        <v>3240</v>
      </c>
      <c r="D1431" s="62" t="s">
        <v>5873</v>
      </c>
    </row>
    <row r="1432" spans="1:5">
      <c r="A1432" s="62">
        <v>3092</v>
      </c>
      <c r="B1432" s="62" t="s">
        <v>36753</v>
      </c>
      <c r="C1432" s="62">
        <v>3240</v>
      </c>
      <c r="D1432" s="62" t="s">
        <v>36753</v>
      </c>
    </row>
    <row r="1433" spans="1:5">
      <c r="A1433" s="62">
        <v>3183</v>
      </c>
      <c r="B1433" s="62" t="s">
        <v>36771</v>
      </c>
      <c r="C1433" s="62">
        <v>3240</v>
      </c>
      <c r="D1433" s="62" t="s">
        <v>36771</v>
      </c>
    </row>
    <row r="1434" spans="1:5">
      <c r="A1434" s="62">
        <v>3113</v>
      </c>
      <c r="B1434" s="62" t="s">
        <v>18973</v>
      </c>
      <c r="C1434" s="62">
        <v>3250</v>
      </c>
      <c r="D1434" s="62" t="s">
        <v>18973</v>
      </c>
    </row>
    <row r="1435" spans="1:5">
      <c r="A1435" s="62">
        <v>3141</v>
      </c>
      <c r="B1435" s="62" t="s">
        <v>18976</v>
      </c>
      <c r="C1435" s="62">
        <v>3250</v>
      </c>
      <c r="D1435" s="62" t="s">
        <v>18976</v>
      </c>
      <c r="E1435" s="62" t="s">
        <v>1582</v>
      </c>
    </row>
    <row r="1436" spans="1:5">
      <c r="A1436" s="62">
        <v>3165</v>
      </c>
      <c r="B1436" s="62" t="s">
        <v>18980</v>
      </c>
      <c r="C1436" s="62">
        <v>3250</v>
      </c>
      <c r="D1436" s="62" t="s">
        <v>18980</v>
      </c>
    </row>
    <row r="1437" spans="1:5">
      <c r="A1437" s="62">
        <v>3201</v>
      </c>
      <c r="B1437" s="62" t="s">
        <v>18987</v>
      </c>
      <c r="C1437" s="62">
        <v>3250</v>
      </c>
      <c r="D1437" s="62" t="s">
        <v>18987</v>
      </c>
    </row>
    <row r="1438" spans="1:5">
      <c r="A1438" s="62">
        <v>3248</v>
      </c>
      <c r="B1438" s="62" t="s">
        <v>18995</v>
      </c>
      <c r="C1438" s="62">
        <v>3250</v>
      </c>
      <c r="D1438" s="62" t="s">
        <v>18995</v>
      </c>
    </row>
    <row r="1439" spans="1:5">
      <c r="A1439" s="62">
        <v>3224</v>
      </c>
      <c r="B1439" s="62" t="s">
        <v>1687</v>
      </c>
      <c r="C1439" s="62">
        <v>3250</v>
      </c>
      <c r="D1439" s="62" t="s">
        <v>1687</v>
      </c>
    </row>
    <row r="1440" spans="1:5">
      <c r="A1440" s="62">
        <v>3050</v>
      </c>
      <c r="B1440" s="62" t="s">
        <v>25472</v>
      </c>
      <c r="C1440" s="62">
        <v>3250</v>
      </c>
      <c r="D1440" s="62" t="s">
        <v>25472</v>
      </c>
    </row>
    <row r="1441" spans="1:5">
      <c r="A1441" s="62">
        <v>3125</v>
      </c>
      <c r="B1441" s="62" t="s">
        <v>25485</v>
      </c>
      <c r="C1441" s="62">
        <v>3250</v>
      </c>
      <c r="D1441" s="62" t="s">
        <v>25485</v>
      </c>
    </row>
    <row r="1442" spans="1:5">
      <c r="A1442" s="62">
        <v>3066</v>
      </c>
      <c r="B1442" s="62" t="s">
        <v>36511</v>
      </c>
      <c r="C1442" s="62">
        <v>3250</v>
      </c>
      <c r="D1442" s="62" t="s">
        <v>36511</v>
      </c>
    </row>
    <row r="1443" spans="1:5">
      <c r="A1443" s="62">
        <v>3008</v>
      </c>
      <c r="B1443" s="62" t="s">
        <v>36741</v>
      </c>
      <c r="C1443" s="62">
        <v>3250</v>
      </c>
      <c r="D1443" s="62" t="s">
        <v>36741</v>
      </c>
    </row>
    <row r="1444" spans="1:5">
      <c r="A1444" s="62">
        <v>3139</v>
      </c>
      <c r="B1444" s="62" t="s">
        <v>36761</v>
      </c>
      <c r="C1444" s="62">
        <v>3250</v>
      </c>
      <c r="D1444" s="62" t="s">
        <v>36761</v>
      </c>
    </row>
    <row r="1445" spans="1:5">
      <c r="A1445" s="62">
        <v>3232</v>
      </c>
      <c r="B1445" s="62" t="s">
        <v>2368</v>
      </c>
      <c r="C1445" s="62">
        <v>3260</v>
      </c>
      <c r="D1445" s="62" t="s">
        <v>2368</v>
      </c>
    </row>
    <row r="1446" spans="1:5">
      <c r="A1446" s="62">
        <v>3273</v>
      </c>
      <c r="B1446" s="62" t="s">
        <v>6082</v>
      </c>
      <c r="C1446" s="62">
        <v>3260</v>
      </c>
      <c r="D1446" s="62" t="s">
        <v>6082</v>
      </c>
    </row>
    <row r="1447" spans="1:5">
      <c r="A1447" s="62">
        <v>3236</v>
      </c>
      <c r="B1447" s="62" t="s">
        <v>24273</v>
      </c>
      <c r="C1447" s="62">
        <v>3260</v>
      </c>
      <c r="D1447" s="62" t="s">
        <v>24273</v>
      </c>
    </row>
    <row r="1448" spans="1:5">
      <c r="A1448" s="62">
        <v>3029</v>
      </c>
      <c r="B1448" s="62" t="s">
        <v>755</v>
      </c>
      <c r="C1448" s="62">
        <v>3260</v>
      </c>
      <c r="D1448" s="62" t="s">
        <v>755</v>
      </c>
    </row>
    <row r="1449" spans="1:5">
      <c r="A1449" s="62">
        <v>3157</v>
      </c>
      <c r="B1449" s="62" t="s">
        <v>36522</v>
      </c>
      <c r="C1449" s="62">
        <v>3260</v>
      </c>
      <c r="D1449" s="62" t="s">
        <v>36522</v>
      </c>
    </row>
    <row r="1450" spans="1:5">
      <c r="A1450" s="62">
        <v>3160</v>
      </c>
      <c r="B1450" s="62" t="s">
        <v>1675</v>
      </c>
      <c r="C1450" s="62">
        <v>3260</v>
      </c>
      <c r="D1450" s="62" t="s">
        <v>1675</v>
      </c>
      <c r="E1450" s="62" t="s">
        <v>1597</v>
      </c>
    </row>
    <row r="1451" spans="1:5">
      <c r="A1451" s="62">
        <v>3264</v>
      </c>
      <c r="B1451" s="62" t="s">
        <v>6078</v>
      </c>
      <c r="C1451" s="62">
        <v>3270</v>
      </c>
      <c r="D1451" s="62" t="s">
        <v>6078</v>
      </c>
      <c r="E1451" s="62" t="s">
        <v>1598</v>
      </c>
    </row>
    <row r="1452" spans="1:5">
      <c r="A1452" s="62">
        <v>3163</v>
      </c>
      <c r="B1452" s="62" t="s">
        <v>18979</v>
      </c>
      <c r="C1452" s="62">
        <v>3270</v>
      </c>
      <c r="D1452" s="62" t="s">
        <v>18979</v>
      </c>
    </row>
    <row r="1453" spans="1:5">
      <c r="A1453" s="62">
        <v>3045</v>
      </c>
      <c r="B1453" s="62" t="s">
        <v>25471</v>
      </c>
      <c r="C1453" s="62">
        <v>3270</v>
      </c>
      <c r="D1453" s="62" t="s">
        <v>25471</v>
      </c>
    </row>
    <row r="1454" spans="1:5">
      <c r="A1454" s="62">
        <v>3126</v>
      </c>
      <c r="B1454" s="62" t="s">
        <v>22641</v>
      </c>
      <c r="C1454" s="62">
        <v>3270</v>
      </c>
      <c r="D1454" s="62" t="s">
        <v>22641</v>
      </c>
    </row>
    <row r="1455" spans="1:5">
      <c r="A1455" s="62">
        <v>3100</v>
      </c>
      <c r="B1455" s="62" t="s">
        <v>2004</v>
      </c>
      <c r="C1455" s="62">
        <v>3290</v>
      </c>
      <c r="D1455" s="62" t="s">
        <v>2004</v>
      </c>
    </row>
    <row r="1456" spans="1:5">
      <c r="A1456" s="62">
        <v>3102</v>
      </c>
      <c r="B1456" s="62" t="s">
        <v>6686</v>
      </c>
      <c r="C1456" s="62">
        <v>3290</v>
      </c>
      <c r="D1456" s="62" t="s">
        <v>6686</v>
      </c>
    </row>
    <row r="1457" spans="1:5">
      <c r="A1457" s="62">
        <v>3253</v>
      </c>
      <c r="B1457" s="62" t="s">
        <v>25872</v>
      </c>
      <c r="C1457" s="62">
        <v>3290</v>
      </c>
      <c r="D1457" s="62" t="s">
        <v>25872</v>
      </c>
    </row>
    <row r="1458" spans="1:5">
      <c r="A1458" s="62">
        <v>3230</v>
      </c>
      <c r="B1458" s="62" t="s">
        <v>6073</v>
      </c>
      <c r="C1458" s="62">
        <v>3300</v>
      </c>
      <c r="D1458" s="62" t="s">
        <v>6073</v>
      </c>
    </row>
    <row r="1459" spans="1:5">
      <c r="A1459" s="62">
        <v>3093</v>
      </c>
      <c r="B1459" s="62" t="s">
        <v>6685</v>
      </c>
      <c r="C1459" s="62">
        <v>3300</v>
      </c>
      <c r="D1459" s="62" t="s">
        <v>6685</v>
      </c>
      <c r="E1459" s="62" t="s">
        <v>1607</v>
      </c>
    </row>
    <row r="1460" spans="1:5">
      <c r="A1460" s="62">
        <v>3033</v>
      </c>
      <c r="B1460" s="62" t="s">
        <v>25468</v>
      </c>
      <c r="C1460" s="62">
        <v>3300</v>
      </c>
      <c r="D1460" s="62" t="s">
        <v>25468</v>
      </c>
    </row>
    <row r="1461" spans="1:5">
      <c r="A1461" s="62">
        <v>3174</v>
      </c>
      <c r="B1461" s="62" t="s">
        <v>25859</v>
      </c>
      <c r="C1461" s="62">
        <v>3300</v>
      </c>
      <c r="D1461" s="62" t="s">
        <v>25859</v>
      </c>
    </row>
    <row r="1462" spans="1:5">
      <c r="A1462" s="62">
        <v>3056</v>
      </c>
      <c r="B1462" s="62" t="s">
        <v>28612</v>
      </c>
      <c r="C1462" s="62">
        <v>3300</v>
      </c>
      <c r="D1462" s="62" t="s">
        <v>28612</v>
      </c>
    </row>
    <row r="1463" spans="1:5">
      <c r="A1463" s="62">
        <v>3094</v>
      </c>
      <c r="B1463" s="62" t="s">
        <v>36513</v>
      </c>
      <c r="C1463" s="62">
        <v>3300</v>
      </c>
      <c r="D1463" s="62" t="s">
        <v>36513</v>
      </c>
    </row>
    <row r="1464" spans="1:5">
      <c r="A1464" s="62">
        <v>3095</v>
      </c>
      <c r="B1464" s="62" t="s">
        <v>36514</v>
      </c>
      <c r="C1464" s="62">
        <v>3300</v>
      </c>
      <c r="D1464" s="62" t="s">
        <v>36514</v>
      </c>
    </row>
    <row r="1465" spans="1:5">
      <c r="A1465" s="62">
        <v>3233</v>
      </c>
      <c r="B1465" s="62" t="s">
        <v>6704</v>
      </c>
      <c r="C1465" s="62">
        <v>3310</v>
      </c>
      <c r="D1465" s="62" t="s">
        <v>6704</v>
      </c>
    </row>
    <row r="1466" spans="1:5">
      <c r="A1466" s="62">
        <v>3314</v>
      </c>
      <c r="B1466" s="62" t="s">
        <v>19002</v>
      </c>
      <c r="C1466" s="62">
        <v>3310</v>
      </c>
      <c r="D1466" s="62" t="s">
        <v>19002</v>
      </c>
    </row>
    <row r="1467" spans="1:5">
      <c r="A1467" s="62">
        <v>3195</v>
      </c>
      <c r="B1467" s="62" t="s">
        <v>25863</v>
      </c>
      <c r="C1467" s="62">
        <v>3310</v>
      </c>
      <c r="D1467" s="62" t="s">
        <v>25863</v>
      </c>
    </row>
    <row r="1468" spans="1:5">
      <c r="A1468" s="62">
        <v>3106</v>
      </c>
      <c r="B1468" s="62" t="s">
        <v>36517</v>
      </c>
      <c r="C1468" s="62">
        <v>3310</v>
      </c>
      <c r="D1468" s="62" t="s">
        <v>36517</v>
      </c>
    </row>
    <row r="1469" spans="1:5">
      <c r="A1469" s="62">
        <v>3210</v>
      </c>
      <c r="B1469" s="62" t="s">
        <v>6069</v>
      </c>
      <c r="C1469" s="62">
        <v>3320</v>
      </c>
      <c r="D1469" s="62" t="s">
        <v>6069</v>
      </c>
    </row>
    <row r="1470" spans="1:5">
      <c r="A1470" s="62">
        <v>3064</v>
      </c>
      <c r="B1470" s="62" t="s">
        <v>18959</v>
      </c>
      <c r="C1470" s="62">
        <v>3320</v>
      </c>
      <c r="D1470" s="62" t="s">
        <v>18959</v>
      </c>
    </row>
    <row r="1471" spans="1:5">
      <c r="A1471" s="62">
        <v>3146</v>
      </c>
      <c r="B1471" s="62" t="s">
        <v>25492</v>
      </c>
      <c r="C1471" s="62">
        <v>3320</v>
      </c>
      <c r="D1471" s="62" t="s">
        <v>25492</v>
      </c>
    </row>
    <row r="1472" spans="1:5">
      <c r="A1472" s="62">
        <v>3198</v>
      </c>
      <c r="B1472" s="62" t="s">
        <v>25864</v>
      </c>
      <c r="C1472" s="62">
        <v>3320</v>
      </c>
      <c r="D1472" s="62" t="s">
        <v>25864</v>
      </c>
    </row>
    <row r="1473" spans="1:4">
      <c r="A1473" s="62">
        <v>3309</v>
      </c>
      <c r="B1473" s="62" t="s">
        <v>25883</v>
      </c>
      <c r="C1473" s="62">
        <v>3320</v>
      </c>
      <c r="D1473" s="62" t="s">
        <v>25883</v>
      </c>
    </row>
    <row r="1474" spans="1:4">
      <c r="A1474" s="62">
        <v>3087</v>
      </c>
      <c r="B1474" s="62" t="s">
        <v>36751</v>
      </c>
      <c r="C1474" s="62">
        <v>3320</v>
      </c>
      <c r="D1474" s="62" t="s">
        <v>36751</v>
      </c>
    </row>
    <row r="1475" spans="1:4">
      <c r="A1475" s="62">
        <v>3155</v>
      </c>
      <c r="B1475" s="62" t="s">
        <v>36767</v>
      </c>
      <c r="C1475" s="62">
        <v>3320</v>
      </c>
      <c r="D1475" s="62" t="s">
        <v>36767</v>
      </c>
    </row>
    <row r="1476" spans="1:4">
      <c r="A1476" s="62">
        <v>3295</v>
      </c>
      <c r="B1476" s="62" t="s">
        <v>6712</v>
      </c>
      <c r="C1476" s="62">
        <v>3330</v>
      </c>
      <c r="D1476" s="62" t="s">
        <v>6712</v>
      </c>
    </row>
    <row r="1477" spans="1:4">
      <c r="A1477" s="62">
        <v>3077</v>
      </c>
      <c r="B1477" s="62" t="s">
        <v>18964</v>
      </c>
      <c r="C1477" s="62">
        <v>3330</v>
      </c>
      <c r="D1477" s="62" t="s">
        <v>18964</v>
      </c>
    </row>
    <row r="1478" spans="1:4">
      <c r="A1478" s="62">
        <v>3108</v>
      </c>
      <c r="B1478" s="62" t="s">
        <v>18971</v>
      </c>
      <c r="C1478" s="62">
        <v>3330</v>
      </c>
      <c r="D1478" s="62" t="s">
        <v>18971</v>
      </c>
    </row>
    <row r="1479" spans="1:4">
      <c r="A1479" s="62">
        <v>3089</v>
      </c>
      <c r="B1479" s="62" t="s">
        <v>25481</v>
      </c>
      <c r="C1479" s="62">
        <v>3330</v>
      </c>
      <c r="D1479" s="62" t="s">
        <v>25481</v>
      </c>
    </row>
    <row r="1480" spans="1:4">
      <c r="A1480" s="62">
        <v>3194</v>
      </c>
      <c r="B1480" s="62" t="s">
        <v>19794</v>
      </c>
      <c r="C1480" s="62">
        <v>3330</v>
      </c>
      <c r="D1480" s="62" t="s">
        <v>19794</v>
      </c>
    </row>
    <row r="1481" spans="1:4">
      <c r="A1481" s="62">
        <v>3022</v>
      </c>
      <c r="B1481" s="62" t="s">
        <v>36744</v>
      </c>
      <c r="C1481" s="62">
        <v>3330</v>
      </c>
      <c r="D1481" s="62" t="s">
        <v>36744</v>
      </c>
    </row>
    <row r="1482" spans="1:4">
      <c r="A1482" s="62">
        <v>3152</v>
      </c>
      <c r="B1482" s="62" t="s">
        <v>36766</v>
      </c>
      <c r="C1482" s="62">
        <v>3330</v>
      </c>
      <c r="D1482" s="62" t="s">
        <v>36766</v>
      </c>
    </row>
    <row r="1483" spans="1:4">
      <c r="A1483" s="62">
        <v>3124</v>
      </c>
      <c r="B1483" s="62" t="s">
        <v>6691</v>
      </c>
      <c r="C1483" s="62">
        <v>3340</v>
      </c>
      <c r="D1483" s="62" t="s">
        <v>6691</v>
      </c>
    </row>
    <row r="1484" spans="1:4">
      <c r="A1484" s="62">
        <v>3171</v>
      </c>
      <c r="B1484" s="62" t="s">
        <v>6697</v>
      </c>
      <c r="C1484" s="62">
        <v>3340</v>
      </c>
      <c r="D1484" s="62" t="s">
        <v>6697</v>
      </c>
    </row>
    <row r="1485" spans="1:4">
      <c r="A1485" s="62">
        <v>3234</v>
      </c>
      <c r="B1485" s="62" t="s">
        <v>6705</v>
      </c>
      <c r="C1485" s="62">
        <v>3340</v>
      </c>
      <c r="D1485" s="62" t="s">
        <v>6705</v>
      </c>
    </row>
    <row r="1486" spans="1:4">
      <c r="A1486" s="62">
        <v>3180</v>
      </c>
      <c r="B1486" s="62" t="s">
        <v>18984</v>
      </c>
      <c r="C1486" s="62">
        <v>3340</v>
      </c>
      <c r="D1486" s="62" t="s">
        <v>18984</v>
      </c>
    </row>
    <row r="1487" spans="1:4">
      <c r="A1487" s="62">
        <v>3025</v>
      </c>
      <c r="B1487" s="62" t="s">
        <v>36502</v>
      </c>
      <c r="C1487" s="62">
        <v>3340</v>
      </c>
      <c r="D1487" s="62" t="s">
        <v>36502</v>
      </c>
    </row>
    <row r="1488" spans="1:4">
      <c r="A1488" s="62">
        <v>3054</v>
      </c>
      <c r="B1488" s="62" t="s">
        <v>36510</v>
      </c>
      <c r="C1488" s="62">
        <v>3340</v>
      </c>
      <c r="D1488" s="62" t="s">
        <v>36510</v>
      </c>
    </row>
    <row r="1489" spans="1:5">
      <c r="A1489" s="62">
        <v>3114</v>
      </c>
      <c r="B1489" s="62" t="s">
        <v>36755</v>
      </c>
      <c r="C1489" s="62">
        <v>3340</v>
      </c>
      <c r="D1489" s="62" t="s">
        <v>36755</v>
      </c>
    </row>
    <row r="1490" spans="1:5">
      <c r="A1490" s="62">
        <v>3197</v>
      </c>
      <c r="B1490" s="62" t="s">
        <v>36774</v>
      </c>
      <c r="C1490" s="62">
        <v>3340</v>
      </c>
      <c r="D1490" s="62" t="s">
        <v>36774</v>
      </c>
    </row>
    <row r="1491" spans="1:5">
      <c r="A1491" s="62">
        <v>3041</v>
      </c>
      <c r="B1491" s="62" t="s">
        <v>6677</v>
      </c>
      <c r="C1491" s="62">
        <v>3350</v>
      </c>
      <c r="D1491" s="62" t="s">
        <v>6677</v>
      </c>
    </row>
    <row r="1492" spans="1:5">
      <c r="A1492" s="62">
        <v>3313</v>
      </c>
      <c r="B1492" s="62" t="s">
        <v>6717</v>
      </c>
      <c r="C1492" s="62">
        <v>3350</v>
      </c>
      <c r="D1492" s="62" t="s">
        <v>6717</v>
      </c>
    </row>
    <row r="1493" spans="1:5">
      <c r="A1493" s="62">
        <v>3048</v>
      </c>
      <c r="B1493" s="62" t="s">
        <v>10136</v>
      </c>
      <c r="C1493" s="62">
        <v>3350</v>
      </c>
      <c r="D1493" s="62" t="s">
        <v>10136</v>
      </c>
    </row>
    <row r="1494" spans="1:5">
      <c r="A1494" s="62">
        <v>3282</v>
      </c>
      <c r="B1494" s="62" t="s">
        <v>25876</v>
      </c>
      <c r="C1494" s="62">
        <v>3350</v>
      </c>
      <c r="D1494" s="62" t="s">
        <v>25876</v>
      </c>
      <c r="E1494" s="62" t="s">
        <v>1642</v>
      </c>
    </row>
    <row r="1495" spans="1:5">
      <c r="A1495" s="62">
        <v>3150</v>
      </c>
      <c r="B1495" s="62" t="s">
        <v>36765</v>
      </c>
      <c r="C1495" s="62">
        <v>3350</v>
      </c>
      <c r="D1495" s="62" t="s">
        <v>36765</v>
      </c>
    </row>
    <row r="1496" spans="1:5">
      <c r="A1496" s="62">
        <v>3130</v>
      </c>
      <c r="B1496" s="62" t="s">
        <v>6693</v>
      </c>
      <c r="C1496" s="62">
        <v>3360</v>
      </c>
      <c r="D1496" s="62" t="s">
        <v>6693</v>
      </c>
    </row>
    <row r="1497" spans="1:5">
      <c r="A1497" s="62">
        <v>3003</v>
      </c>
      <c r="B1497" s="62" t="s">
        <v>18955</v>
      </c>
      <c r="C1497" s="62">
        <v>3360</v>
      </c>
      <c r="D1497" s="62" t="s">
        <v>18955</v>
      </c>
      <c r="E1497" s="62" t="s">
        <v>1646</v>
      </c>
    </row>
    <row r="1498" spans="1:5">
      <c r="A1498" s="62">
        <v>3293</v>
      </c>
      <c r="B1498" s="62" t="s">
        <v>24288</v>
      </c>
      <c r="C1498" s="62">
        <v>3360</v>
      </c>
      <c r="D1498" s="62" t="s">
        <v>24288</v>
      </c>
    </row>
    <row r="1499" spans="1:5">
      <c r="A1499" s="62">
        <v>3296</v>
      </c>
      <c r="B1499" s="62" t="s">
        <v>24289</v>
      </c>
      <c r="C1499" s="62">
        <v>3360</v>
      </c>
      <c r="D1499" s="62" t="s">
        <v>24289</v>
      </c>
    </row>
    <row r="1500" spans="1:5">
      <c r="A1500" s="62">
        <v>3037</v>
      </c>
      <c r="B1500" s="62" t="s">
        <v>25469</v>
      </c>
      <c r="C1500" s="62">
        <v>3360</v>
      </c>
      <c r="D1500" s="62" t="s">
        <v>25469</v>
      </c>
    </row>
    <row r="1501" spans="1:5">
      <c r="A1501" s="62">
        <v>3143</v>
      </c>
      <c r="B1501" s="62" t="s">
        <v>25490</v>
      </c>
      <c r="C1501" s="62">
        <v>3360</v>
      </c>
      <c r="D1501" s="62" t="s">
        <v>25490</v>
      </c>
    </row>
    <row r="1502" spans="1:5">
      <c r="A1502" s="62">
        <v>3221</v>
      </c>
      <c r="B1502" s="62" t="s">
        <v>25868</v>
      </c>
      <c r="C1502" s="62">
        <v>3360</v>
      </c>
      <c r="D1502" s="62" t="s">
        <v>25868</v>
      </c>
    </row>
    <row r="1503" spans="1:5">
      <c r="A1503" s="62">
        <v>3318</v>
      </c>
      <c r="B1503" s="62" t="s">
        <v>25884</v>
      </c>
      <c r="C1503" s="62">
        <v>3360</v>
      </c>
      <c r="D1503" s="62" t="s">
        <v>25884</v>
      </c>
    </row>
    <row r="1504" spans="1:5">
      <c r="A1504" s="62">
        <v>3168</v>
      </c>
      <c r="B1504" s="62" t="s">
        <v>36769</v>
      </c>
      <c r="C1504" s="62">
        <v>3360</v>
      </c>
      <c r="D1504" s="62" t="s">
        <v>36769</v>
      </c>
    </row>
    <row r="1505" spans="1:5">
      <c r="A1505" s="62">
        <v>3225</v>
      </c>
      <c r="B1505" s="62" t="s">
        <v>6071</v>
      </c>
      <c r="C1505" s="62">
        <v>3370</v>
      </c>
      <c r="D1505" s="62" t="s">
        <v>6071</v>
      </c>
    </row>
    <row r="1506" spans="1:5">
      <c r="A1506" s="62">
        <v>3249</v>
      </c>
      <c r="B1506" s="62" t="s">
        <v>6706</v>
      </c>
      <c r="C1506" s="62">
        <v>3370</v>
      </c>
      <c r="D1506" s="62" t="s">
        <v>6706</v>
      </c>
    </row>
    <row r="1507" spans="1:5">
      <c r="A1507" s="62">
        <v>3072</v>
      </c>
      <c r="B1507" s="62" t="s">
        <v>18961</v>
      </c>
      <c r="C1507" s="62">
        <v>3370</v>
      </c>
      <c r="D1507" s="62" t="s">
        <v>18961</v>
      </c>
    </row>
    <row r="1508" spans="1:5">
      <c r="A1508" s="62">
        <v>3088</v>
      </c>
      <c r="B1508" s="62" t="s">
        <v>18967</v>
      </c>
      <c r="C1508" s="62">
        <v>3370</v>
      </c>
      <c r="D1508" s="62" t="s">
        <v>18967</v>
      </c>
    </row>
    <row r="1509" spans="1:5">
      <c r="A1509" s="62">
        <v>3317</v>
      </c>
      <c r="B1509" s="62" t="s">
        <v>19003</v>
      </c>
      <c r="C1509" s="62">
        <v>3370</v>
      </c>
      <c r="D1509" s="62" t="s">
        <v>19003</v>
      </c>
    </row>
    <row r="1510" spans="1:5">
      <c r="A1510" s="62">
        <v>3228</v>
      </c>
      <c r="B1510" s="62" t="s">
        <v>24271</v>
      </c>
      <c r="C1510" s="62">
        <v>3370</v>
      </c>
      <c r="D1510" s="62" t="s">
        <v>24271</v>
      </c>
    </row>
    <row r="1511" spans="1:5">
      <c r="A1511" s="62">
        <v>3259</v>
      </c>
      <c r="B1511" s="62" t="s">
        <v>24279</v>
      </c>
      <c r="C1511" s="62">
        <v>3370</v>
      </c>
      <c r="D1511" s="62" t="s">
        <v>24279</v>
      </c>
    </row>
    <row r="1512" spans="1:5">
      <c r="A1512" s="62">
        <v>3172</v>
      </c>
      <c r="B1512" s="62" t="s">
        <v>25858</v>
      </c>
      <c r="C1512" s="62">
        <v>3370</v>
      </c>
      <c r="D1512" s="62" t="s">
        <v>25858</v>
      </c>
    </row>
    <row r="1513" spans="1:5">
      <c r="A1513" s="62">
        <v>3051</v>
      </c>
      <c r="B1513" s="62" t="s">
        <v>36747</v>
      </c>
      <c r="C1513" s="62">
        <v>3370</v>
      </c>
      <c r="D1513" s="62" t="s">
        <v>36747</v>
      </c>
    </row>
    <row r="1514" spans="1:5">
      <c r="A1514" s="62">
        <v>3212</v>
      </c>
      <c r="B1514" s="62" t="s">
        <v>6702</v>
      </c>
      <c r="C1514" s="62">
        <v>3380</v>
      </c>
      <c r="D1514" s="62" t="s">
        <v>6702</v>
      </c>
    </row>
    <row r="1515" spans="1:5">
      <c r="A1515" s="62">
        <v>3288</v>
      </c>
      <c r="B1515" s="62" t="s">
        <v>18999</v>
      </c>
      <c r="C1515" s="62">
        <v>3380</v>
      </c>
      <c r="D1515" s="62" t="s">
        <v>18999</v>
      </c>
    </row>
    <row r="1516" spans="1:5">
      <c r="A1516" s="62">
        <v>3246</v>
      </c>
      <c r="B1516" s="62" t="s">
        <v>24275</v>
      </c>
      <c r="C1516" s="62">
        <v>3380</v>
      </c>
      <c r="D1516" s="62" t="s">
        <v>24275</v>
      </c>
    </row>
    <row r="1517" spans="1:5">
      <c r="A1517" s="62">
        <v>3005</v>
      </c>
      <c r="B1517" s="62" t="s">
        <v>25461</v>
      </c>
      <c r="C1517" s="62">
        <v>3380</v>
      </c>
      <c r="D1517" s="62" t="s">
        <v>25461</v>
      </c>
    </row>
    <row r="1518" spans="1:5">
      <c r="A1518" s="62">
        <v>3055</v>
      </c>
      <c r="B1518" s="62" t="s">
        <v>25473</v>
      </c>
      <c r="C1518" s="62">
        <v>3380</v>
      </c>
      <c r="D1518" s="62" t="s">
        <v>25473</v>
      </c>
      <c r="E1518" s="62" t="s">
        <v>1667</v>
      </c>
    </row>
    <row r="1519" spans="1:5">
      <c r="A1519" s="62">
        <v>3128</v>
      </c>
      <c r="B1519" s="62" t="s">
        <v>36759</v>
      </c>
      <c r="C1519" s="62">
        <v>3380</v>
      </c>
      <c r="D1519" s="62" t="s">
        <v>36759</v>
      </c>
    </row>
    <row r="1520" spans="1:5">
      <c r="A1520" s="62">
        <v>3136</v>
      </c>
      <c r="B1520" s="62" t="s">
        <v>36760</v>
      </c>
      <c r="C1520" s="62">
        <v>3380</v>
      </c>
      <c r="D1520" s="62" t="s">
        <v>36760</v>
      </c>
    </row>
    <row r="1521" spans="1:5">
      <c r="A1521" s="62">
        <v>3243</v>
      </c>
      <c r="B1521" s="62" t="s">
        <v>6075</v>
      </c>
      <c r="C1521" s="62">
        <v>3390</v>
      </c>
      <c r="D1521" s="62" t="s">
        <v>6075</v>
      </c>
      <c r="E1521" s="62" t="s">
        <v>1671</v>
      </c>
    </row>
    <row r="1522" spans="1:5">
      <c r="A1522" s="62">
        <v>3256</v>
      </c>
      <c r="B1522" s="62" t="s">
        <v>6077</v>
      </c>
      <c r="C1522" s="62">
        <v>3390</v>
      </c>
      <c r="D1522" s="62" t="s">
        <v>6077</v>
      </c>
      <c r="E1522" s="62" t="s">
        <v>1672</v>
      </c>
    </row>
    <row r="1523" spans="1:5">
      <c r="A1523" s="62">
        <v>3020</v>
      </c>
      <c r="B1523" s="62" t="s">
        <v>18957</v>
      </c>
      <c r="C1523" s="62">
        <v>3390</v>
      </c>
      <c r="D1523" s="62" t="s">
        <v>18957</v>
      </c>
      <c r="E1523" s="62" t="s">
        <v>1673</v>
      </c>
    </row>
    <row r="1524" spans="1:5">
      <c r="A1524" s="62">
        <v>3219</v>
      </c>
      <c r="B1524" s="62" t="s">
        <v>18990</v>
      </c>
      <c r="C1524" s="62">
        <v>3390</v>
      </c>
      <c r="D1524" s="62" t="s">
        <v>18990</v>
      </c>
    </row>
    <row r="1525" spans="1:5">
      <c r="A1525" s="62">
        <v>3270</v>
      </c>
      <c r="B1525" s="62" t="s">
        <v>24282</v>
      </c>
      <c r="C1525" s="62">
        <v>3390</v>
      </c>
      <c r="D1525" s="62" t="s">
        <v>24282</v>
      </c>
    </row>
    <row r="1526" spans="1:5">
      <c r="A1526" s="62">
        <v>3058</v>
      </c>
      <c r="B1526" s="62" t="s">
        <v>7117</v>
      </c>
      <c r="C1526" s="62">
        <v>3390</v>
      </c>
      <c r="D1526" s="62" t="s">
        <v>7117</v>
      </c>
    </row>
    <row r="1527" spans="1:5">
      <c r="A1527" s="62">
        <v>3186</v>
      </c>
      <c r="B1527" s="62" t="s">
        <v>25861</v>
      </c>
      <c r="C1527" s="62">
        <v>3390</v>
      </c>
      <c r="D1527" s="62" t="s">
        <v>25861</v>
      </c>
    </row>
    <row r="1528" spans="1:5">
      <c r="A1528" s="62">
        <v>3308</v>
      </c>
      <c r="B1528" s="62" t="s">
        <v>25882</v>
      </c>
      <c r="C1528" s="62">
        <v>3390</v>
      </c>
      <c r="D1528" s="62" t="s">
        <v>25882</v>
      </c>
    </row>
    <row r="1529" spans="1:5">
      <c r="A1529" s="62">
        <v>3032</v>
      </c>
      <c r="B1529" s="62" t="s">
        <v>36506</v>
      </c>
      <c r="C1529" s="62">
        <v>3390</v>
      </c>
      <c r="D1529" s="62" t="s">
        <v>36506</v>
      </c>
    </row>
    <row r="1530" spans="1:5">
      <c r="A1530" s="62">
        <v>3191</v>
      </c>
      <c r="B1530" s="62" t="s">
        <v>10812</v>
      </c>
      <c r="C1530" s="62">
        <v>3390</v>
      </c>
      <c r="D1530" s="62" t="s">
        <v>10812</v>
      </c>
    </row>
    <row r="1531" spans="1:5">
      <c r="A1531" s="62">
        <v>3121</v>
      </c>
      <c r="B1531" s="62" t="s">
        <v>18974</v>
      </c>
      <c r="C1531" s="62">
        <v>3400</v>
      </c>
      <c r="D1531" s="62" t="s">
        <v>18974</v>
      </c>
    </row>
    <row r="1532" spans="1:5">
      <c r="A1532" s="62">
        <v>3229</v>
      </c>
      <c r="B1532" s="62" t="s">
        <v>24272</v>
      </c>
      <c r="C1532" s="62">
        <v>3400</v>
      </c>
      <c r="D1532" s="62" t="s">
        <v>24272</v>
      </c>
    </row>
    <row r="1533" spans="1:5">
      <c r="A1533" s="62">
        <v>3286</v>
      </c>
      <c r="B1533" s="62" t="s">
        <v>24286</v>
      </c>
      <c r="C1533" s="62">
        <v>3400</v>
      </c>
      <c r="D1533" s="62" t="s">
        <v>24286</v>
      </c>
      <c r="E1533" s="62" t="s">
        <v>1684</v>
      </c>
    </row>
    <row r="1534" spans="1:5">
      <c r="A1534" s="62">
        <v>3321</v>
      </c>
      <c r="B1534" s="62" t="s">
        <v>24295</v>
      </c>
      <c r="C1534" s="62">
        <v>3400</v>
      </c>
      <c r="D1534" s="62" t="s">
        <v>24295</v>
      </c>
    </row>
    <row r="1535" spans="1:5">
      <c r="A1535" s="62">
        <v>3279</v>
      </c>
      <c r="B1535" s="62" t="s">
        <v>6084</v>
      </c>
      <c r="C1535" s="62">
        <v>3410</v>
      </c>
      <c r="D1535" s="62" t="s">
        <v>6084</v>
      </c>
    </row>
    <row r="1536" spans="1:5">
      <c r="A1536" s="62">
        <v>3262</v>
      </c>
      <c r="B1536" s="62" t="s">
        <v>1697</v>
      </c>
      <c r="C1536" s="62">
        <v>3410</v>
      </c>
      <c r="D1536" s="62" t="s">
        <v>1697</v>
      </c>
    </row>
    <row r="1537" spans="1:5">
      <c r="A1537" s="62">
        <v>3101</v>
      </c>
      <c r="B1537" s="62" t="s">
        <v>18968</v>
      </c>
      <c r="C1537" s="62">
        <v>3410</v>
      </c>
      <c r="D1537" s="62" t="s">
        <v>18968</v>
      </c>
    </row>
    <row r="1538" spans="1:5">
      <c r="A1538" s="62">
        <v>3145</v>
      </c>
      <c r="B1538" s="62" t="s">
        <v>5215</v>
      </c>
      <c r="C1538" s="62">
        <v>3410</v>
      </c>
      <c r="D1538" s="62" t="s">
        <v>5215</v>
      </c>
      <c r="E1538" s="62" t="s">
        <v>1689</v>
      </c>
    </row>
    <row r="1539" spans="1:5">
      <c r="A1539" s="62">
        <v>3211</v>
      </c>
      <c r="B1539" s="62" t="s">
        <v>25865</v>
      </c>
      <c r="C1539" s="62">
        <v>3410</v>
      </c>
      <c r="D1539" s="62" t="s">
        <v>25865</v>
      </c>
    </row>
    <row r="1540" spans="1:5">
      <c r="A1540" s="62">
        <v>3280</v>
      </c>
      <c r="B1540" s="62" t="s">
        <v>6085</v>
      </c>
      <c r="C1540" s="62">
        <v>3420</v>
      </c>
      <c r="D1540" s="62" t="s">
        <v>6085</v>
      </c>
    </row>
    <row r="1541" spans="1:5">
      <c r="A1541" s="62">
        <v>3206</v>
      </c>
      <c r="B1541" s="62" t="s">
        <v>6701</v>
      </c>
      <c r="C1541" s="62">
        <v>3420</v>
      </c>
      <c r="D1541" s="62" t="s">
        <v>6701</v>
      </c>
    </row>
    <row r="1542" spans="1:5">
      <c r="A1542" s="62">
        <v>3161</v>
      </c>
      <c r="B1542" s="62" t="s">
        <v>18978</v>
      </c>
      <c r="C1542" s="62">
        <v>3420</v>
      </c>
      <c r="D1542" s="62" t="s">
        <v>18978</v>
      </c>
    </row>
    <row r="1543" spans="1:5">
      <c r="A1543" s="62">
        <v>3216</v>
      </c>
      <c r="B1543" s="62" t="s">
        <v>18988</v>
      </c>
      <c r="C1543" s="62">
        <v>3420</v>
      </c>
      <c r="D1543" s="62" t="s">
        <v>18988</v>
      </c>
    </row>
    <row r="1544" spans="1:5">
      <c r="A1544" s="62">
        <v>3231</v>
      </c>
      <c r="B1544" s="62" t="s">
        <v>18991</v>
      </c>
      <c r="C1544" s="62">
        <v>3420</v>
      </c>
      <c r="D1544" s="62" t="s">
        <v>18991</v>
      </c>
    </row>
    <row r="1545" spans="1:5">
      <c r="A1545" s="62">
        <v>3244</v>
      </c>
      <c r="B1545" s="62" t="s">
        <v>18994</v>
      </c>
      <c r="C1545" s="62">
        <v>3420</v>
      </c>
      <c r="D1545" s="62" t="s">
        <v>18994</v>
      </c>
    </row>
    <row r="1546" spans="1:5">
      <c r="A1546" s="62">
        <v>3007</v>
      </c>
      <c r="B1546" s="62" t="s">
        <v>25462</v>
      </c>
      <c r="C1546" s="62">
        <v>3420</v>
      </c>
      <c r="D1546" s="62" t="s">
        <v>25462</v>
      </c>
    </row>
    <row r="1547" spans="1:5">
      <c r="A1547" s="62">
        <v>3167</v>
      </c>
      <c r="B1547" s="62" t="s">
        <v>25856</v>
      </c>
      <c r="C1547" s="62">
        <v>3420</v>
      </c>
      <c r="D1547" s="62" t="s">
        <v>25856</v>
      </c>
    </row>
    <row r="1548" spans="1:5">
      <c r="A1548" s="62">
        <v>3261</v>
      </c>
      <c r="B1548" s="62" t="s">
        <v>25873</v>
      </c>
      <c r="C1548" s="62">
        <v>3420</v>
      </c>
      <c r="D1548" s="62" t="s">
        <v>25873</v>
      </c>
    </row>
    <row r="1549" spans="1:5">
      <c r="A1549" s="62">
        <v>3269</v>
      </c>
      <c r="B1549" s="62" t="s">
        <v>6080</v>
      </c>
      <c r="C1549" s="62">
        <v>3430</v>
      </c>
      <c r="D1549" s="62" t="s">
        <v>6080</v>
      </c>
    </row>
    <row r="1550" spans="1:5">
      <c r="A1550" s="62">
        <v>3312</v>
      </c>
      <c r="B1550" s="62" t="s">
        <v>6716</v>
      </c>
      <c r="C1550" s="62">
        <v>3430</v>
      </c>
      <c r="D1550" s="62" t="s">
        <v>6716</v>
      </c>
    </row>
    <row r="1551" spans="1:5">
      <c r="A1551" s="62">
        <v>3084</v>
      </c>
      <c r="B1551" s="62" t="s">
        <v>18966</v>
      </c>
      <c r="C1551" s="62">
        <v>3430</v>
      </c>
      <c r="D1551" s="62" t="s">
        <v>18966</v>
      </c>
    </row>
    <row r="1552" spans="1:5">
      <c r="A1552" s="62">
        <v>3285</v>
      </c>
      <c r="B1552" s="62" t="s">
        <v>24285</v>
      </c>
      <c r="C1552" s="62">
        <v>3430</v>
      </c>
      <c r="D1552" s="62" t="s">
        <v>24285</v>
      </c>
    </row>
    <row r="1553" spans="1:5">
      <c r="A1553" s="62">
        <v>3315</v>
      </c>
      <c r="B1553" s="62" t="s">
        <v>24293</v>
      </c>
      <c r="C1553" s="62">
        <v>3430</v>
      </c>
      <c r="D1553" s="62" t="s">
        <v>24293</v>
      </c>
    </row>
    <row r="1554" spans="1:5">
      <c r="A1554" s="62">
        <v>3315</v>
      </c>
      <c r="B1554" s="62" t="s">
        <v>24293</v>
      </c>
      <c r="C1554" s="62">
        <v>3430</v>
      </c>
      <c r="D1554" s="62" t="s">
        <v>24293</v>
      </c>
    </row>
    <row r="1555" spans="1:5">
      <c r="A1555" s="62">
        <v>3070</v>
      </c>
      <c r="B1555" s="62" t="s">
        <v>6682</v>
      </c>
      <c r="C1555" s="62">
        <v>3440</v>
      </c>
      <c r="D1555" s="62" t="s">
        <v>6682</v>
      </c>
    </row>
    <row r="1556" spans="1:5">
      <c r="A1556" s="62">
        <v>3046</v>
      </c>
      <c r="B1556" s="62" t="s">
        <v>18958</v>
      </c>
      <c r="C1556" s="62">
        <v>3440</v>
      </c>
      <c r="D1556" s="62" t="s">
        <v>18958</v>
      </c>
    </row>
    <row r="1557" spans="1:5">
      <c r="A1557" s="62">
        <v>3238</v>
      </c>
      <c r="B1557" s="62" t="s">
        <v>1713</v>
      </c>
      <c r="C1557" s="62">
        <v>3440</v>
      </c>
      <c r="D1557" s="62" t="s">
        <v>1713</v>
      </c>
    </row>
    <row r="1558" spans="1:5">
      <c r="A1558" s="62">
        <v>3107</v>
      </c>
      <c r="B1558" s="62" t="s">
        <v>18970</v>
      </c>
      <c r="C1558" s="62">
        <v>3450</v>
      </c>
      <c r="D1558" s="62" t="s">
        <v>18970</v>
      </c>
    </row>
    <row r="1559" spans="1:5">
      <c r="A1559" s="62">
        <v>3276</v>
      </c>
      <c r="B1559" s="62" t="s">
        <v>24284</v>
      </c>
      <c r="C1559" s="62">
        <v>3450</v>
      </c>
      <c r="D1559" s="62" t="s">
        <v>24284</v>
      </c>
    </row>
    <row r="1560" spans="1:5">
      <c r="A1560" s="62">
        <v>3135</v>
      </c>
      <c r="B1560" s="62" t="s">
        <v>25488</v>
      </c>
      <c r="C1560" s="62">
        <v>3450</v>
      </c>
      <c r="D1560" s="62" t="s">
        <v>25488</v>
      </c>
    </row>
    <row r="1561" spans="1:5">
      <c r="A1561" s="62">
        <v>3192</v>
      </c>
      <c r="B1561" s="62" t="s">
        <v>25862</v>
      </c>
      <c r="C1561" s="62">
        <v>3450</v>
      </c>
      <c r="D1561" s="62" t="s">
        <v>25862</v>
      </c>
    </row>
    <row r="1562" spans="1:5">
      <c r="A1562" s="62">
        <v>3302</v>
      </c>
      <c r="B1562" s="62" t="s">
        <v>25880</v>
      </c>
      <c r="C1562" s="62">
        <v>3450</v>
      </c>
      <c r="D1562" s="62" t="s">
        <v>25880</v>
      </c>
    </row>
    <row r="1563" spans="1:5">
      <c r="A1563" s="62">
        <v>3311</v>
      </c>
      <c r="B1563" s="62" t="s">
        <v>11663</v>
      </c>
      <c r="C1563" s="62">
        <v>3450</v>
      </c>
      <c r="D1563" s="62" t="s">
        <v>11663</v>
      </c>
      <c r="E1563" s="62" t="s">
        <v>1713</v>
      </c>
    </row>
    <row r="1564" spans="1:5">
      <c r="A1564" s="62">
        <v>3078</v>
      </c>
      <c r="B1564" s="62" t="s">
        <v>36750</v>
      </c>
      <c r="C1564" s="62">
        <v>3450</v>
      </c>
      <c r="D1564" s="62" t="s">
        <v>36750</v>
      </c>
    </row>
    <row r="1565" spans="1:5">
      <c r="A1565" s="62">
        <v>3009</v>
      </c>
      <c r="B1565" s="62" t="s">
        <v>656</v>
      </c>
      <c r="C1565" s="62">
        <v>3460</v>
      </c>
      <c r="D1565" s="62" t="s">
        <v>656</v>
      </c>
    </row>
    <row r="1566" spans="1:5">
      <c r="A1566" s="62">
        <v>3290</v>
      </c>
      <c r="B1566" s="62" t="s">
        <v>24287</v>
      </c>
      <c r="C1566" s="62">
        <v>3460</v>
      </c>
      <c r="D1566" s="62" t="s">
        <v>24287</v>
      </c>
    </row>
    <row r="1567" spans="1:5">
      <c r="A1567" s="62">
        <v>3316</v>
      </c>
      <c r="B1567" s="62" t="s">
        <v>24294</v>
      </c>
      <c r="C1567" s="62">
        <v>3460</v>
      </c>
      <c r="D1567" s="62" t="s">
        <v>24294</v>
      </c>
    </row>
    <row r="1568" spans="1:5">
      <c r="A1568" s="62">
        <v>3011</v>
      </c>
      <c r="B1568" s="62" t="s">
        <v>25464</v>
      </c>
      <c r="C1568" s="62">
        <v>3460</v>
      </c>
      <c r="D1568" s="62" t="s">
        <v>25464</v>
      </c>
    </row>
    <row r="1569" spans="1:5">
      <c r="A1569" s="62">
        <v>3015</v>
      </c>
      <c r="B1569" s="62" t="s">
        <v>2095</v>
      </c>
      <c r="C1569" s="62">
        <v>3460</v>
      </c>
      <c r="D1569" s="62" t="s">
        <v>2095</v>
      </c>
    </row>
    <row r="1570" spans="1:5">
      <c r="A1570" s="62">
        <v>3177</v>
      </c>
      <c r="B1570" s="62" t="s">
        <v>6698</v>
      </c>
      <c r="C1570" s="62">
        <v>3470</v>
      </c>
      <c r="D1570" s="62" t="s">
        <v>6698</v>
      </c>
      <c r="E1570" s="62" t="s">
        <v>1692</v>
      </c>
    </row>
    <row r="1571" spans="1:5">
      <c r="A1571" s="62">
        <v>3265</v>
      </c>
      <c r="B1571" s="62" t="s">
        <v>18996</v>
      </c>
      <c r="C1571" s="62">
        <v>3470</v>
      </c>
      <c r="D1571" s="62" t="s">
        <v>18996</v>
      </c>
    </row>
    <row r="1572" spans="1:5">
      <c r="A1572" s="62">
        <v>3086</v>
      </c>
      <c r="B1572" s="62" t="s">
        <v>12220</v>
      </c>
      <c r="C1572" s="62">
        <v>3470</v>
      </c>
      <c r="D1572" s="62" t="s">
        <v>12220</v>
      </c>
    </row>
    <row r="1573" spans="1:5">
      <c r="A1573" s="62">
        <v>3207</v>
      </c>
      <c r="B1573" s="62" t="s">
        <v>36530</v>
      </c>
      <c r="C1573" s="62">
        <v>3470</v>
      </c>
      <c r="D1573" s="62" t="s">
        <v>36530</v>
      </c>
    </row>
    <row r="1574" spans="1:5">
      <c r="A1574" s="62">
        <v>3307</v>
      </c>
      <c r="B1574" s="62" t="s">
        <v>6087</v>
      </c>
      <c r="C1574" s="62">
        <v>3500</v>
      </c>
      <c r="D1574" s="62" t="s">
        <v>6087</v>
      </c>
    </row>
    <row r="1575" spans="1:5">
      <c r="A1575" s="62">
        <v>3018</v>
      </c>
      <c r="B1575" s="62" t="s">
        <v>6254</v>
      </c>
      <c r="C1575" s="62">
        <v>3500</v>
      </c>
      <c r="D1575" s="62" t="s">
        <v>6254</v>
      </c>
      <c r="E1575" s="62" t="s">
        <v>1726</v>
      </c>
    </row>
    <row r="1576" spans="1:5">
      <c r="A1576" s="62">
        <v>3049</v>
      </c>
      <c r="B1576" s="62" t="s">
        <v>6678</v>
      </c>
      <c r="C1576" s="62">
        <v>3500</v>
      </c>
      <c r="D1576" s="62" t="s">
        <v>6678</v>
      </c>
    </row>
    <row r="1577" spans="1:5">
      <c r="A1577" s="62">
        <v>3134</v>
      </c>
      <c r="B1577" s="62" t="s">
        <v>6695</v>
      </c>
      <c r="C1577" s="62">
        <v>3500</v>
      </c>
      <c r="D1577" s="62" t="s">
        <v>6695</v>
      </c>
      <c r="E1577" s="62" t="s">
        <v>1729</v>
      </c>
    </row>
    <row r="1578" spans="1:5">
      <c r="A1578" s="62">
        <v>3188</v>
      </c>
      <c r="B1578" s="62" t="s">
        <v>6699</v>
      </c>
      <c r="C1578" s="62">
        <v>3500</v>
      </c>
      <c r="D1578" s="62" t="s">
        <v>6699</v>
      </c>
    </row>
    <row r="1579" spans="1:5">
      <c r="A1579" s="62">
        <v>3169</v>
      </c>
      <c r="B1579" s="62" t="s">
        <v>18982</v>
      </c>
      <c r="C1579" s="62">
        <v>3500</v>
      </c>
      <c r="D1579" s="62" t="s">
        <v>18982</v>
      </c>
    </row>
    <row r="1580" spans="1:5">
      <c r="A1580" s="62">
        <v>3254</v>
      </c>
      <c r="B1580" s="62" t="s">
        <v>24278</v>
      </c>
      <c r="C1580" s="62">
        <v>3500</v>
      </c>
      <c r="D1580" s="62" t="s">
        <v>24278</v>
      </c>
    </row>
    <row r="1581" spans="1:5">
      <c r="A1581" s="62">
        <v>3267</v>
      </c>
      <c r="B1581" s="62" t="s">
        <v>24281</v>
      </c>
      <c r="C1581" s="62">
        <v>3500</v>
      </c>
      <c r="D1581" s="62" t="s">
        <v>24281</v>
      </c>
    </row>
    <row r="1582" spans="1:5">
      <c r="A1582" s="62">
        <v>3038</v>
      </c>
      <c r="B1582" s="62" t="s">
        <v>25470</v>
      </c>
      <c r="C1582" s="62">
        <v>3500</v>
      </c>
      <c r="D1582" s="62" t="s">
        <v>25470</v>
      </c>
    </row>
    <row r="1583" spans="1:5">
      <c r="A1583" s="62">
        <v>3065</v>
      </c>
      <c r="B1583" s="62" t="s">
        <v>25475</v>
      </c>
      <c r="C1583" s="62">
        <v>3500</v>
      </c>
      <c r="D1583" s="62" t="s">
        <v>25475</v>
      </c>
    </row>
    <row r="1584" spans="1:5">
      <c r="A1584" s="62">
        <v>3083</v>
      </c>
      <c r="B1584" s="62" t="s">
        <v>25480</v>
      </c>
      <c r="C1584" s="62">
        <v>3500</v>
      </c>
      <c r="D1584" s="62" t="s">
        <v>25480</v>
      </c>
    </row>
    <row r="1585" spans="1:5">
      <c r="A1585" s="62">
        <v>3176</v>
      </c>
      <c r="B1585" s="62" t="s">
        <v>25860</v>
      </c>
      <c r="C1585" s="62">
        <v>3500</v>
      </c>
      <c r="D1585" s="62" t="s">
        <v>25860</v>
      </c>
    </row>
    <row r="1586" spans="1:5">
      <c r="A1586" s="62">
        <v>3204</v>
      </c>
      <c r="B1586" s="62" t="s">
        <v>36529</v>
      </c>
      <c r="C1586" s="62">
        <v>3500</v>
      </c>
      <c r="D1586" s="62" t="s">
        <v>36529</v>
      </c>
    </row>
    <row r="1587" spans="1:5">
      <c r="A1587" s="62">
        <v>3148</v>
      </c>
      <c r="B1587" s="62" t="s">
        <v>36763</v>
      </c>
      <c r="C1587" s="62">
        <v>3500</v>
      </c>
      <c r="D1587" s="62" t="s">
        <v>36763</v>
      </c>
    </row>
    <row r="1588" spans="1:5">
      <c r="A1588" s="62">
        <v>3149</v>
      </c>
      <c r="B1588" s="62" t="s">
        <v>36764</v>
      </c>
      <c r="C1588" s="62">
        <v>3500</v>
      </c>
      <c r="D1588" s="62" t="s">
        <v>36764</v>
      </c>
    </row>
    <row r="1589" spans="1:5">
      <c r="A1589" s="62">
        <v>3173</v>
      </c>
      <c r="B1589" s="62" t="s">
        <v>36524</v>
      </c>
      <c r="C1589" s="62">
        <v>3510</v>
      </c>
      <c r="D1589" s="62" t="s">
        <v>36524</v>
      </c>
    </row>
    <row r="1590" spans="1:5">
      <c r="A1590" s="62">
        <v>3063</v>
      </c>
      <c r="B1590" s="62" t="s">
        <v>36749</v>
      </c>
      <c r="C1590" s="62">
        <v>3510</v>
      </c>
      <c r="D1590" s="62" t="s">
        <v>36749</v>
      </c>
    </row>
    <row r="1591" spans="1:5">
      <c r="A1591" s="62">
        <v>3129</v>
      </c>
      <c r="B1591" s="62" t="s">
        <v>6692</v>
      </c>
      <c r="C1591" s="62">
        <v>3600</v>
      </c>
      <c r="D1591" s="62" t="s">
        <v>6692</v>
      </c>
    </row>
    <row r="1592" spans="1:5">
      <c r="A1592" s="62">
        <v>3081</v>
      </c>
      <c r="B1592" s="62" t="s">
        <v>3588</v>
      </c>
      <c r="C1592" s="62">
        <v>3600</v>
      </c>
      <c r="D1592" s="62" t="s">
        <v>3588</v>
      </c>
    </row>
    <row r="1593" spans="1:5">
      <c r="A1593" s="62">
        <v>3082</v>
      </c>
      <c r="B1593" s="62" t="s">
        <v>18965</v>
      </c>
      <c r="C1593" s="62">
        <v>3600</v>
      </c>
      <c r="D1593" s="62" t="s">
        <v>18965</v>
      </c>
    </row>
    <row r="1594" spans="1:5">
      <c r="A1594" s="62">
        <v>3151</v>
      </c>
      <c r="B1594" s="62" t="s">
        <v>25494</v>
      </c>
      <c r="C1594" s="62">
        <v>3600</v>
      </c>
      <c r="D1594" s="62" t="s">
        <v>25494</v>
      </c>
    </row>
    <row r="1595" spans="1:5">
      <c r="A1595" s="62">
        <v>3047</v>
      </c>
      <c r="B1595" s="62" t="s">
        <v>22392</v>
      </c>
      <c r="C1595" s="62">
        <v>3600</v>
      </c>
      <c r="D1595" s="62" t="s">
        <v>22392</v>
      </c>
    </row>
    <row r="1596" spans="1:5">
      <c r="A1596" s="62">
        <v>3159</v>
      </c>
      <c r="B1596" s="62" t="s">
        <v>19121</v>
      </c>
      <c r="C1596" s="62">
        <v>3600</v>
      </c>
      <c r="D1596" s="62" t="s">
        <v>19121</v>
      </c>
    </row>
    <row r="1597" spans="1:5">
      <c r="A1597" s="62">
        <v>3098</v>
      </c>
      <c r="B1597" s="62" t="s">
        <v>1626</v>
      </c>
      <c r="C1597" s="62">
        <v>3630</v>
      </c>
      <c r="D1597" s="62" t="s">
        <v>1626</v>
      </c>
      <c r="E1597" s="62" t="s">
        <v>1750</v>
      </c>
    </row>
    <row r="1598" spans="1:5">
      <c r="A1598" s="62">
        <v>3023</v>
      </c>
      <c r="B1598" s="62" t="s">
        <v>25466</v>
      </c>
      <c r="C1598" s="62">
        <v>3700</v>
      </c>
      <c r="D1598" s="62" t="s">
        <v>25466</v>
      </c>
    </row>
    <row r="1599" spans="1:5">
      <c r="A1599" s="62">
        <v>3271</v>
      </c>
      <c r="B1599" s="62" t="s">
        <v>25875</v>
      </c>
      <c r="C1599" s="62">
        <v>3700</v>
      </c>
      <c r="D1599" s="62" t="s">
        <v>25875</v>
      </c>
    </row>
    <row r="1600" spans="1:5">
      <c r="A1600" s="62">
        <v>3044</v>
      </c>
      <c r="B1600" s="62" t="s">
        <v>36508</v>
      </c>
      <c r="C1600" s="62">
        <v>3700</v>
      </c>
      <c r="D1600" s="62" t="s">
        <v>36508</v>
      </c>
    </row>
    <row r="1601" spans="1:5">
      <c r="A1601" s="62">
        <v>3209</v>
      </c>
      <c r="B1601" s="62" t="s">
        <v>6068</v>
      </c>
      <c r="C1601" s="62">
        <v>3800</v>
      </c>
      <c r="D1601" s="62" t="s">
        <v>6068</v>
      </c>
      <c r="E1601" s="62" t="s">
        <v>1754</v>
      </c>
    </row>
    <row r="1602" spans="1:5">
      <c r="A1602" s="62">
        <v>3255</v>
      </c>
      <c r="B1602" s="62" t="s">
        <v>6076</v>
      </c>
      <c r="C1602" s="62">
        <v>3800</v>
      </c>
      <c r="D1602" s="62" t="s">
        <v>6076</v>
      </c>
    </row>
    <row r="1603" spans="1:5">
      <c r="A1603" s="62">
        <v>3268</v>
      </c>
      <c r="B1603" s="62" t="s">
        <v>6079</v>
      </c>
      <c r="C1603" s="62">
        <v>3800</v>
      </c>
      <c r="D1603" s="62" t="s">
        <v>6079</v>
      </c>
    </row>
    <row r="1604" spans="1:5">
      <c r="A1604" s="62">
        <v>3118</v>
      </c>
      <c r="B1604" s="62" t="s">
        <v>6689</v>
      </c>
      <c r="C1604" s="62">
        <v>3800</v>
      </c>
      <c r="D1604" s="62" t="s">
        <v>6689</v>
      </c>
    </row>
    <row r="1605" spans="1:5">
      <c r="A1605" s="62">
        <v>3166</v>
      </c>
      <c r="B1605" s="62" t="s">
        <v>18981</v>
      </c>
      <c r="C1605" s="62">
        <v>3800</v>
      </c>
      <c r="D1605" s="62" t="s">
        <v>18981</v>
      </c>
    </row>
    <row r="1606" spans="1:5">
      <c r="A1606" s="62">
        <v>3061</v>
      </c>
      <c r="B1606" s="62" t="s">
        <v>11192</v>
      </c>
      <c r="C1606" s="62">
        <v>3800</v>
      </c>
      <c r="D1606" s="62" t="s">
        <v>11192</v>
      </c>
    </row>
    <row r="1607" spans="1:5">
      <c r="A1607" s="62">
        <v>3133</v>
      </c>
      <c r="B1607" s="62" t="s">
        <v>25487</v>
      </c>
      <c r="C1607" s="62">
        <v>3800</v>
      </c>
      <c r="D1607" s="62" t="s">
        <v>25487</v>
      </c>
    </row>
    <row r="1608" spans="1:5">
      <c r="A1608" s="62">
        <v>3220</v>
      </c>
      <c r="B1608" s="62" t="s">
        <v>25867</v>
      </c>
      <c r="C1608" s="62">
        <v>3800</v>
      </c>
      <c r="D1608" s="62" t="s">
        <v>25867</v>
      </c>
    </row>
    <row r="1609" spans="1:5">
      <c r="A1609" s="62">
        <v>3021</v>
      </c>
      <c r="B1609" s="62" t="s">
        <v>36743</v>
      </c>
      <c r="C1609" s="62">
        <v>3800</v>
      </c>
      <c r="D1609" s="62" t="s">
        <v>36743</v>
      </c>
    </row>
    <row r="1610" spans="1:5">
      <c r="A1610" s="62">
        <v>3030</v>
      </c>
      <c r="B1610" s="62" t="s">
        <v>36745</v>
      </c>
      <c r="C1610" s="62">
        <v>3800</v>
      </c>
      <c r="D1610" s="62" t="s">
        <v>36745</v>
      </c>
    </row>
    <row r="1611" spans="1:5">
      <c r="A1611" s="62">
        <v>3164</v>
      </c>
      <c r="B1611" s="62" t="s">
        <v>36768</v>
      </c>
      <c r="C1611" s="62">
        <v>3800</v>
      </c>
      <c r="D1611" s="62" t="s">
        <v>36768</v>
      </c>
    </row>
    <row r="1612" spans="1:5">
      <c r="A1612" s="62">
        <v>3182</v>
      </c>
      <c r="B1612" s="62" t="s">
        <v>36770</v>
      </c>
      <c r="C1612" s="62">
        <v>3800</v>
      </c>
      <c r="D1612" s="62" t="s">
        <v>36770</v>
      </c>
    </row>
    <row r="1613" spans="1:5">
      <c r="A1613" s="62">
        <v>4097</v>
      </c>
      <c r="B1613" s="62" t="s">
        <v>6106</v>
      </c>
      <c r="C1613" s="62">
        <v>4000</v>
      </c>
      <c r="D1613" s="62" t="s">
        <v>6106</v>
      </c>
    </row>
    <row r="1614" spans="1:5">
      <c r="A1614" s="62">
        <v>4167</v>
      </c>
      <c r="B1614" s="62" t="s">
        <v>6119</v>
      </c>
      <c r="C1614" s="62">
        <v>4000</v>
      </c>
      <c r="D1614" s="62" t="s">
        <v>6119</v>
      </c>
    </row>
    <row r="1615" spans="1:5">
      <c r="A1615" s="62">
        <v>4070</v>
      </c>
      <c r="B1615" s="62" t="s">
        <v>6732</v>
      </c>
      <c r="C1615" s="62">
        <v>4000</v>
      </c>
      <c r="D1615" s="62" t="s">
        <v>6732</v>
      </c>
    </row>
    <row r="1616" spans="1:5">
      <c r="A1616" s="62">
        <v>4074</v>
      </c>
      <c r="B1616" s="62" t="s">
        <v>6733</v>
      </c>
      <c r="C1616" s="62">
        <v>4000</v>
      </c>
      <c r="D1616" s="62" t="s">
        <v>6733</v>
      </c>
    </row>
    <row r="1617" spans="1:5">
      <c r="A1617" s="62">
        <v>4167</v>
      </c>
      <c r="B1617" s="62" t="s">
        <v>6119</v>
      </c>
      <c r="C1617" s="62">
        <v>4000</v>
      </c>
      <c r="D1617" s="62" t="s">
        <v>6119</v>
      </c>
    </row>
    <row r="1618" spans="1:5">
      <c r="A1618" s="62">
        <v>4167</v>
      </c>
      <c r="B1618" s="62" t="s">
        <v>6119</v>
      </c>
      <c r="C1618" s="62">
        <v>4000</v>
      </c>
      <c r="D1618" s="62" t="s">
        <v>6119</v>
      </c>
    </row>
    <row r="1619" spans="1:5">
      <c r="A1619" s="62">
        <v>4167</v>
      </c>
      <c r="B1619" s="62" t="s">
        <v>6119</v>
      </c>
      <c r="C1619" s="62">
        <v>4000</v>
      </c>
      <c r="D1619" s="62" t="s">
        <v>6119</v>
      </c>
      <c r="E1619" s="62" t="s">
        <v>1773</v>
      </c>
    </row>
    <row r="1620" spans="1:5">
      <c r="A1620" s="62">
        <v>4070</v>
      </c>
      <c r="B1620" s="62" t="s">
        <v>6732</v>
      </c>
      <c r="C1620" s="62">
        <v>4000</v>
      </c>
      <c r="D1620" s="62" t="s">
        <v>6732</v>
      </c>
    </row>
    <row r="1621" spans="1:5">
      <c r="A1621" s="62">
        <v>4112</v>
      </c>
      <c r="B1621" s="62" t="s">
        <v>6112</v>
      </c>
      <c r="C1621" s="62">
        <v>4100</v>
      </c>
      <c r="D1621" s="62" t="s">
        <v>6112</v>
      </c>
    </row>
    <row r="1622" spans="1:5">
      <c r="A1622" s="62">
        <v>4128</v>
      </c>
      <c r="B1622" s="62" t="s">
        <v>6114</v>
      </c>
      <c r="C1622" s="62">
        <v>4110</v>
      </c>
      <c r="D1622" s="62" t="s">
        <v>6114</v>
      </c>
    </row>
    <row r="1623" spans="1:5">
      <c r="A1623" s="62">
        <v>4175</v>
      </c>
      <c r="B1623" s="62" t="s">
        <v>6123</v>
      </c>
      <c r="C1623" s="62">
        <v>4110</v>
      </c>
      <c r="D1623" s="62" t="s">
        <v>6123</v>
      </c>
    </row>
    <row r="1624" spans="1:5">
      <c r="A1624" s="62">
        <v>4142</v>
      </c>
      <c r="B1624" s="62" t="s">
        <v>6745</v>
      </c>
      <c r="C1624" s="62">
        <v>4110</v>
      </c>
      <c r="D1624" s="62" t="s">
        <v>6745</v>
      </c>
    </row>
    <row r="1625" spans="1:5">
      <c r="A1625" s="62">
        <v>4160</v>
      </c>
      <c r="B1625" s="62" t="s">
        <v>6753</v>
      </c>
      <c r="C1625" s="62">
        <v>4110</v>
      </c>
      <c r="D1625" s="62" t="s">
        <v>6753</v>
      </c>
    </row>
    <row r="1626" spans="1:5">
      <c r="A1626" s="62">
        <v>4241</v>
      </c>
      <c r="B1626" s="62" t="s">
        <v>6770</v>
      </c>
      <c r="C1626" s="62">
        <v>4110</v>
      </c>
      <c r="D1626" s="62" t="s">
        <v>6770</v>
      </c>
    </row>
    <row r="1627" spans="1:5">
      <c r="A1627" s="62">
        <v>4012</v>
      </c>
      <c r="B1627" s="62" t="s">
        <v>19007</v>
      </c>
      <c r="C1627" s="62">
        <v>4110</v>
      </c>
      <c r="D1627" s="62" t="s">
        <v>19007</v>
      </c>
      <c r="E1627" s="62" t="s">
        <v>1782</v>
      </c>
    </row>
    <row r="1628" spans="1:5">
      <c r="A1628" s="62">
        <v>4129</v>
      </c>
      <c r="B1628" s="62" t="s">
        <v>25908</v>
      </c>
      <c r="C1628" s="62">
        <v>4110</v>
      </c>
      <c r="D1628" s="62" t="s">
        <v>25908</v>
      </c>
    </row>
    <row r="1629" spans="1:5">
      <c r="A1629" s="62">
        <v>4227</v>
      </c>
      <c r="B1629" s="62" t="s">
        <v>25925</v>
      </c>
      <c r="C1629" s="62">
        <v>4110</v>
      </c>
      <c r="D1629" s="62" t="s">
        <v>25925</v>
      </c>
    </row>
    <row r="1630" spans="1:5">
      <c r="A1630" s="62">
        <v>4039</v>
      </c>
      <c r="B1630" s="62" t="s">
        <v>6092</v>
      </c>
      <c r="C1630" s="62">
        <v>4120</v>
      </c>
      <c r="D1630" s="62" t="s">
        <v>6092</v>
      </c>
    </row>
    <row r="1631" spans="1:5">
      <c r="A1631" s="62">
        <v>4039</v>
      </c>
      <c r="B1631" s="62" t="s">
        <v>6092</v>
      </c>
      <c r="C1631" s="62">
        <v>4120</v>
      </c>
      <c r="D1631" s="62" t="s">
        <v>6092</v>
      </c>
    </row>
    <row r="1632" spans="1:5">
      <c r="A1632" s="62">
        <v>4039</v>
      </c>
      <c r="B1632" s="62" t="s">
        <v>6092</v>
      </c>
      <c r="C1632" s="62">
        <v>4120</v>
      </c>
      <c r="D1632" s="62" t="s">
        <v>6092</v>
      </c>
      <c r="E1632" s="62" t="s">
        <v>1788</v>
      </c>
    </row>
    <row r="1633" spans="1:5">
      <c r="A1633" s="62">
        <v>4092</v>
      </c>
      <c r="B1633" s="62" t="s">
        <v>6105</v>
      </c>
      <c r="C1633" s="62">
        <v>4120</v>
      </c>
      <c r="D1633" s="62" t="s">
        <v>6105</v>
      </c>
      <c r="E1633" s="62" t="s">
        <v>1790</v>
      </c>
    </row>
    <row r="1634" spans="1:5">
      <c r="A1634" s="62">
        <v>4144</v>
      </c>
      <c r="B1634" s="62" t="s">
        <v>6747</v>
      </c>
      <c r="C1634" s="62">
        <v>4120</v>
      </c>
      <c r="D1634" s="62" t="s">
        <v>6747</v>
      </c>
    </row>
    <row r="1635" spans="1:5">
      <c r="A1635" s="62">
        <v>4148</v>
      </c>
      <c r="B1635" s="62" t="s">
        <v>6749</v>
      </c>
      <c r="C1635" s="62">
        <v>4120</v>
      </c>
      <c r="D1635" s="62" t="s">
        <v>6749</v>
      </c>
      <c r="E1635" s="62" t="s">
        <v>1793</v>
      </c>
    </row>
    <row r="1636" spans="1:5">
      <c r="A1636" s="62">
        <v>4039</v>
      </c>
      <c r="B1636" s="62" t="s">
        <v>6092</v>
      </c>
      <c r="C1636" s="62">
        <v>4120</v>
      </c>
      <c r="D1636" s="62" t="s">
        <v>6092</v>
      </c>
    </row>
    <row r="1637" spans="1:5">
      <c r="A1637" s="62">
        <v>4210</v>
      </c>
      <c r="B1637" s="62" t="s">
        <v>19398</v>
      </c>
      <c r="C1637" s="62">
        <v>4120</v>
      </c>
      <c r="D1637" s="62" t="s">
        <v>19398</v>
      </c>
    </row>
    <row r="1638" spans="1:5">
      <c r="A1638" s="62">
        <v>4069</v>
      </c>
      <c r="B1638" s="62" t="s">
        <v>24304</v>
      </c>
      <c r="C1638" s="62">
        <v>4120</v>
      </c>
      <c r="D1638" s="62" t="s">
        <v>24304</v>
      </c>
    </row>
    <row r="1639" spans="1:5">
      <c r="A1639" s="62">
        <v>4144</v>
      </c>
      <c r="B1639" s="62" t="s">
        <v>6747</v>
      </c>
      <c r="C1639" s="62">
        <v>4120</v>
      </c>
      <c r="D1639" s="62" t="s">
        <v>6747</v>
      </c>
    </row>
    <row r="1640" spans="1:5">
      <c r="A1640" s="62">
        <v>4171</v>
      </c>
      <c r="B1640" s="62" t="s">
        <v>24321</v>
      </c>
      <c r="C1640" s="62">
        <v>4120</v>
      </c>
      <c r="D1640" s="62" t="s">
        <v>24321</v>
      </c>
    </row>
    <row r="1641" spans="1:5">
      <c r="A1641" s="62">
        <v>4039</v>
      </c>
      <c r="B1641" s="62" t="s">
        <v>6092</v>
      </c>
      <c r="C1641" s="62">
        <v>4120</v>
      </c>
      <c r="D1641" s="62" t="s">
        <v>6092</v>
      </c>
    </row>
    <row r="1642" spans="1:5">
      <c r="A1642" s="62">
        <v>4039</v>
      </c>
      <c r="B1642" s="62" t="s">
        <v>6092</v>
      </c>
      <c r="C1642" s="62">
        <v>4120</v>
      </c>
      <c r="D1642" s="62" t="s">
        <v>6092</v>
      </c>
    </row>
    <row r="1643" spans="1:5">
      <c r="A1643" s="62">
        <v>4245</v>
      </c>
      <c r="B1643" s="62" t="s">
        <v>25930</v>
      </c>
      <c r="C1643" s="62">
        <v>4130</v>
      </c>
      <c r="D1643" s="62" t="s">
        <v>25930</v>
      </c>
    </row>
    <row r="1644" spans="1:5">
      <c r="A1644" s="62">
        <v>4205</v>
      </c>
      <c r="B1644" s="62" t="s">
        <v>6132</v>
      </c>
      <c r="C1644" s="62">
        <v>4140</v>
      </c>
      <c r="D1644" s="62" t="s">
        <v>6133</v>
      </c>
    </row>
    <row r="1645" spans="1:5">
      <c r="A1645" s="62">
        <v>4237</v>
      </c>
      <c r="B1645" s="62" t="s">
        <v>1768</v>
      </c>
      <c r="C1645" s="62">
        <v>4140</v>
      </c>
      <c r="D1645" s="62" t="s">
        <v>1768</v>
      </c>
    </row>
    <row r="1646" spans="1:5">
      <c r="A1646" s="62">
        <v>4017</v>
      </c>
      <c r="B1646" s="62" t="s">
        <v>19008</v>
      </c>
      <c r="C1646" s="62">
        <v>4140</v>
      </c>
      <c r="D1646" s="62" t="s">
        <v>19008</v>
      </c>
    </row>
    <row r="1647" spans="1:5">
      <c r="A1647" s="62">
        <v>4126</v>
      </c>
      <c r="B1647" s="62" t="s">
        <v>9760</v>
      </c>
      <c r="C1647" s="62">
        <v>4140</v>
      </c>
      <c r="D1647" s="62" t="s">
        <v>9760</v>
      </c>
    </row>
    <row r="1648" spans="1:5">
      <c r="A1648" s="62">
        <v>4203</v>
      </c>
      <c r="B1648" s="62" t="s">
        <v>19397</v>
      </c>
      <c r="C1648" s="62">
        <v>4140</v>
      </c>
      <c r="D1648" s="62" t="s">
        <v>19397</v>
      </c>
    </row>
    <row r="1649" spans="1:4">
      <c r="A1649" s="62">
        <v>4191</v>
      </c>
      <c r="B1649" s="62" t="s">
        <v>24323</v>
      </c>
      <c r="C1649" s="62">
        <v>4140</v>
      </c>
      <c r="D1649" s="62" t="s">
        <v>24323</v>
      </c>
    </row>
    <row r="1650" spans="1:4">
      <c r="A1650" s="62">
        <v>4020</v>
      </c>
      <c r="B1650" s="62" t="s">
        <v>25887</v>
      </c>
      <c r="C1650" s="62">
        <v>4140</v>
      </c>
      <c r="D1650" s="62" t="s">
        <v>25887</v>
      </c>
    </row>
    <row r="1651" spans="1:4">
      <c r="A1651" s="62">
        <v>4235</v>
      </c>
      <c r="B1651" s="62" t="s">
        <v>25928</v>
      </c>
      <c r="C1651" s="62">
        <v>4140</v>
      </c>
      <c r="D1651" s="62" t="s">
        <v>25928</v>
      </c>
    </row>
    <row r="1652" spans="1:4">
      <c r="A1652" s="62">
        <v>4169</v>
      </c>
      <c r="B1652" s="62" t="s">
        <v>6121</v>
      </c>
      <c r="C1652" s="62">
        <v>4150</v>
      </c>
      <c r="D1652" s="62" t="s">
        <v>6121</v>
      </c>
    </row>
    <row r="1653" spans="1:4">
      <c r="A1653" s="62">
        <v>4208</v>
      </c>
      <c r="B1653" s="62" t="s">
        <v>6134</v>
      </c>
      <c r="C1653" s="62">
        <v>4150</v>
      </c>
      <c r="D1653" s="62" t="s">
        <v>6134</v>
      </c>
    </row>
    <row r="1654" spans="1:4">
      <c r="A1654" s="62">
        <v>4208</v>
      </c>
      <c r="B1654" s="62" t="s">
        <v>6134</v>
      </c>
      <c r="C1654" s="62">
        <v>4150</v>
      </c>
      <c r="D1654" s="62" t="s">
        <v>6134</v>
      </c>
    </row>
    <row r="1655" spans="1:4">
      <c r="A1655" s="62">
        <v>4159</v>
      </c>
      <c r="B1655" s="62" t="s">
        <v>19386</v>
      </c>
      <c r="C1655" s="62">
        <v>4150</v>
      </c>
      <c r="D1655" s="62" t="s">
        <v>19386</v>
      </c>
    </row>
    <row r="1656" spans="1:4">
      <c r="A1656" s="62">
        <v>4162</v>
      </c>
      <c r="B1656" s="62" t="s">
        <v>19387</v>
      </c>
      <c r="C1656" s="62">
        <v>4150</v>
      </c>
      <c r="D1656" s="62" t="s">
        <v>19387</v>
      </c>
    </row>
    <row r="1657" spans="1:4">
      <c r="A1657" s="62">
        <v>4201</v>
      </c>
      <c r="B1657" s="62" t="s">
        <v>19395</v>
      </c>
      <c r="C1657" s="62">
        <v>4150</v>
      </c>
      <c r="D1657" s="62" t="s">
        <v>19395</v>
      </c>
    </row>
    <row r="1658" spans="1:4">
      <c r="A1658" s="62">
        <v>4132</v>
      </c>
      <c r="B1658" s="62" t="s">
        <v>24312</v>
      </c>
      <c r="C1658" s="62">
        <v>4150</v>
      </c>
      <c r="D1658" s="62" t="s">
        <v>24312</v>
      </c>
    </row>
    <row r="1659" spans="1:4">
      <c r="A1659" s="62">
        <v>4163</v>
      </c>
      <c r="B1659" s="62" t="s">
        <v>24320</v>
      </c>
      <c r="C1659" s="62">
        <v>4150</v>
      </c>
      <c r="D1659" s="62" t="s">
        <v>24320</v>
      </c>
    </row>
    <row r="1660" spans="1:4">
      <c r="A1660" s="62">
        <v>4018</v>
      </c>
      <c r="B1660" s="62" t="s">
        <v>25886</v>
      </c>
      <c r="C1660" s="62">
        <v>4150</v>
      </c>
      <c r="D1660" s="62" t="s">
        <v>25886</v>
      </c>
    </row>
    <row r="1661" spans="1:4">
      <c r="A1661" s="62">
        <v>4095</v>
      </c>
      <c r="B1661" s="62" t="s">
        <v>25903</v>
      </c>
      <c r="C1661" s="62">
        <v>4150</v>
      </c>
      <c r="D1661" s="62" t="s">
        <v>25903</v>
      </c>
    </row>
    <row r="1662" spans="1:4">
      <c r="A1662" s="62">
        <v>4208</v>
      </c>
      <c r="B1662" s="62" t="s">
        <v>6134</v>
      </c>
      <c r="C1662" s="62">
        <v>4150</v>
      </c>
      <c r="D1662" s="62" t="s">
        <v>6134</v>
      </c>
    </row>
    <row r="1663" spans="1:4">
      <c r="A1663" s="62">
        <v>4049</v>
      </c>
      <c r="B1663" s="62" t="s">
        <v>19014</v>
      </c>
      <c r="C1663" s="62">
        <v>4160</v>
      </c>
      <c r="D1663" s="62" t="s">
        <v>19014</v>
      </c>
    </row>
    <row r="1664" spans="1:4">
      <c r="A1664" s="62">
        <v>4079</v>
      </c>
      <c r="B1664" s="62" t="s">
        <v>25902</v>
      </c>
      <c r="C1664" s="62">
        <v>4160</v>
      </c>
      <c r="D1664" s="62" t="s">
        <v>25902</v>
      </c>
    </row>
    <row r="1665" spans="1:5">
      <c r="A1665" s="62">
        <v>4005</v>
      </c>
      <c r="B1665" s="62" t="s">
        <v>6088</v>
      </c>
      <c r="C1665" s="62">
        <v>4170</v>
      </c>
      <c r="D1665" s="62" t="s">
        <v>6088</v>
      </c>
    </row>
    <row r="1666" spans="1:5">
      <c r="A1666" s="62">
        <v>4136</v>
      </c>
      <c r="B1666" s="62" t="s">
        <v>6115</v>
      </c>
      <c r="C1666" s="62">
        <v>4170</v>
      </c>
      <c r="D1666" s="62" t="s">
        <v>6115</v>
      </c>
    </row>
    <row r="1667" spans="1:5">
      <c r="A1667" s="62">
        <v>4183</v>
      </c>
      <c r="B1667" s="62" t="s">
        <v>6127</v>
      </c>
      <c r="C1667" s="62">
        <v>4170</v>
      </c>
      <c r="D1667" s="62" t="s">
        <v>6127</v>
      </c>
    </row>
    <row r="1668" spans="1:5">
      <c r="A1668" s="62">
        <v>4218</v>
      </c>
      <c r="B1668" s="62" t="s">
        <v>6137</v>
      </c>
      <c r="C1668" s="62">
        <v>4170</v>
      </c>
      <c r="D1668" s="62" t="s">
        <v>6137</v>
      </c>
      <c r="E1668" s="62" t="s">
        <v>1827</v>
      </c>
    </row>
    <row r="1669" spans="1:5">
      <c r="A1669" s="62">
        <v>4007</v>
      </c>
      <c r="B1669" s="62" t="s">
        <v>6721</v>
      </c>
      <c r="C1669" s="62">
        <v>4170</v>
      </c>
      <c r="D1669" s="62" t="s">
        <v>6721</v>
      </c>
    </row>
    <row r="1670" spans="1:5">
      <c r="A1670" s="62">
        <v>4136</v>
      </c>
      <c r="B1670" s="62" t="s">
        <v>6115</v>
      </c>
      <c r="C1670" s="62">
        <v>4170</v>
      </c>
      <c r="D1670" s="62" t="s">
        <v>6115</v>
      </c>
    </row>
    <row r="1671" spans="1:5">
      <c r="A1671" s="62">
        <v>4099</v>
      </c>
      <c r="B1671" s="62" t="s">
        <v>24308</v>
      </c>
      <c r="C1671" s="62">
        <v>4170</v>
      </c>
      <c r="D1671" s="62" t="s">
        <v>24308</v>
      </c>
    </row>
    <row r="1672" spans="1:5">
      <c r="A1672" s="62">
        <v>4219</v>
      </c>
      <c r="B1672" s="62" t="s">
        <v>24325</v>
      </c>
      <c r="C1672" s="62">
        <v>4170</v>
      </c>
      <c r="D1672" s="62" t="s">
        <v>24325</v>
      </c>
    </row>
    <row r="1673" spans="1:5">
      <c r="A1673" s="62">
        <v>4133</v>
      </c>
      <c r="B1673" s="62" t="s">
        <v>25910</v>
      </c>
      <c r="C1673" s="62">
        <v>4170</v>
      </c>
      <c r="D1673" s="62" t="s">
        <v>25910</v>
      </c>
    </row>
    <row r="1674" spans="1:5">
      <c r="A1674" s="62">
        <v>4173</v>
      </c>
      <c r="B1674" s="62" t="s">
        <v>25914</v>
      </c>
      <c r="C1674" s="62">
        <v>4170</v>
      </c>
      <c r="D1674" s="62" t="s">
        <v>25914</v>
      </c>
    </row>
    <row r="1675" spans="1:5">
      <c r="A1675" s="62">
        <v>4219</v>
      </c>
      <c r="B1675" s="62" t="s">
        <v>24325</v>
      </c>
      <c r="C1675" s="62">
        <v>4170</v>
      </c>
      <c r="D1675" s="62" t="s">
        <v>24325</v>
      </c>
    </row>
    <row r="1676" spans="1:5">
      <c r="A1676" s="62">
        <v>4236</v>
      </c>
      <c r="B1676" s="62" t="s">
        <v>25929</v>
      </c>
      <c r="C1676" s="62">
        <v>4170</v>
      </c>
      <c r="D1676" s="62" t="s">
        <v>25929</v>
      </c>
    </row>
    <row r="1677" spans="1:5">
      <c r="A1677" s="62">
        <v>4242</v>
      </c>
      <c r="B1677" s="62" t="s">
        <v>18246</v>
      </c>
      <c r="C1677" s="62">
        <v>4180</v>
      </c>
      <c r="D1677" s="62" t="s">
        <v>18246</v>
      </c>
    </row>
    <row r="1678" spans="1:5">
      <c r="A1678" s="62">
        <v>4116</v>
      </c>
      <c r="B1678" s="62" t="s">
        <v>19357</v>
      </c>
      <c r="C1678" s="62">
        <v>4190</v>
      </c>
      <c r="D1678" s="62" t="s">
        <v>19357</v>
      </c>
    </row>
    <row r="1679" spans="1:5">
      <c r="A1679" s="62">
        <v>4067</v>
      </c>
      <c r="B1679" s="62" t="s">
        <v>1095</v>
      </c>
      <c r="C1679" s="62">
        <v>4200</v>
      </c>
      <c r="D1679" s="62" t="s">
        <v>1095</v>
      </c>
      <c r="E1679" s="62" t="s">
        <v>1838</v>
      </c>
    </row>
    <row r="1680" spans="1:5">
      <c r="A1680" s="62">
        <v>4075</v>
      </c>
      <c r="B1680" s="62" t="s">
        <v>6101</v>
      </c>
      <c r="C1680" s="62">
        <v>4200</v>
      </c>
      <c r="D1680" s="62" t="s">
        <v>6101</v>
      </c>
    </row>
    <row r="1681" spans="1:5">
      <c r="A1681" s="62">
        <v>4139</v>
      </c>
      <c r="B1681" s="62" t="s">
        <v>6116</v>
      </c>
      <c r="C1681" s="62">
        <v>4200</v>
      </c>
      <c r="D1681" s="62" t="s">
        <v>6116</v>
      </c>
    </row>
    <row r="1682" spans="1:5">
      <c r="A1682" s="62">
        <v>4013</v>
      </c>
      <c r="B1682" s="62" t="s">
        <v>6723</v>
      </c>
      <c r="C1682" s="62">
        <v>4200</v>
      </c>
      <c r="D1682" s="62" t="s">
        <v>6723</v>
      </c>
    </row>
    <row r="1683" spans="1:5">
      <c r="A1683" s="62">
        <v>4207</v>
      </c>
      <c r="B1683" s="62" t="s">
        <v>6763</v>
      </c>
      <c r="C1683" s="62">
        <v>4200</v>
      </c>
      <c r="D1683" s="62" t="s">
        <v>6763</v>
      </c>
    </row>
    <row r="1684" spans="1:5">
      <c r="A1684" s="62">
        <v>4216</v>
      </c>
      <c r="B1684" s="62" t="s">
        <v>6764</v>
      </c>
      <c r="C1684" s="62">
        <v>4200</v>
      </c>
      <c r="D1684" s="62" t="s">
        <v>6764</v>
      </c>
    </row>
    <row r="1685" spans="1:5">
      <c r="A1685" s="62">
        <v>4075</v>
      </c>
      <c r="B1685" s="62" t="s">
        <v>6101</v>
      </c>
      <c r="C1685" s="62">
        <v>4200</v>
      </c>
      <c r="D1685" s="62" t="s">
        <v>6101</v>
      </c>
    </row>
    <row r="1686" spans="1:5">
      <c r="A1686" s="62">
        <v>4231</v>
      </c>
      <c r="B1686" s="62" t="s">
        <v>19401</v>
      </c>
      <c r="C1686" s="62">
        <v>4200</v>
      </c>
      <c r="D1686" s="62" t="s">
        <v>19401</v>
      </c>
    </row>
    <row r="1687" spans="1:5">
      <c r="A1687" s="62">
        <v>4233</v>
      </c>
      <c r="B1687" s="62" t="s">
        <v>19402</v>
      </c>
      <c r="C1687" s="62">
        <v>4200</v>
      </c>
      <c r="D1687" s="62" t="s">
        <v>19402</v>
      </c>
    </row>
    <row r="1688" spans="1:5">
      <c r="A1688" s="62">
        <v>4075</v>
      </c>
      <c r="B1688" s="62" t="s">
        <v>6101</v>
      </c>
      <c r="C1688" s="62">
        <v>4200</v>
      </c>
      <c r="D1688" s="62" t="s">
        <v>6101</v>
      </c>
    </row>
    <row r="1689" spans="1:5">
      <c r="A1689" s="62">
        <v>4145</v>
      </c>
      <c r="B1689" s="62" t="s">
        <v>24315</v>
      </c>
      <c r="C1689" s="62">
        <v>4200</v>
      </c>
      <c r="D1689" s="62" t="s">
        <v>24315</v>
      </c>
    </row>
    <row r="1690" spans="1:5">
      <c r="A1690" s="62">
        <v>4145</v>
      </c>
      <c r="B1690" s="62" t="s">
        <v>24315</v>
      </c>
      <c r="C1690" s="62">
        <v>4200</v>
      </c>
      <c r="D1690" s="62" t="s">
        <v>24315</v>
      </c>
    </row>
    <row r="1691" spans="1:5">
      <c r="A1691" s="62">
        <v>4016</v>
      </c>
      <c r="B1691" s="62" t="s">
        <v>754</v>
      </c>
      <c r="C1691" s="62">
        <v>4200</v>
      </c>
      <c r="D1691" s="62" t="s">
        <v>754</v>
      </c>
    </row>
    <row r="1692" spans="1:5">
      <c r="A1692" s="62">
        <v>4027</v>
      </c>
      <c r="B1692" s="62" t="s">
        <v>25889</v>
      </c>
      <c r="C1692" s="62">
        <v>4200</v>
      </c>
      <c r="D1692" s="62" t="s">
        <v>25889</v>
      </c>
    </row>
    <row r="1693" spans="1:5">
      <c r="A1693" s="62">
        <v>4051</v>
      </c>
      <c r="B1693" s="62" t="s">
        <v>25896</v>
      </c>
      <c r="C1693" s="62">
        <v>4200</v>
      </c>
      <c r="D1693" s="62" t="s">
        <v>25896</v>
      </c>
      <c r="E1693" s="62" t="s">
        <v>1852</v>
      </c>
    </row>
    <row r="1694" spans="1:5">
      <c r="A1694" s="62">
        <v>4053</v>
      </c>
      <c r="B1694" s="62" t="s">
        <v>25897</v>
      </c>
      <c r="C1694" s="62">
        <v>4200</v>
      </c>
      <c r="D1694" s="62" t="s">
        <v>25897</v>
      </c>
    </row>
    <row r="1695" spans="1:5">
      <c r="A1695" s="62">
        <v>4123</v>
      </c>
      <c r="B1695" s="62" t="s">
        <v>25907</v>
      </c>
      <c r="C1695" s="62">
        <v>4200</v>
      </c>
      <c r="D1695" s="62" t="s">
        <v>25907</v>
      </c>
    </row>
    <row r="1696" spans="1:5">
      <c r="A1696" s="62">
        <v>4140</v>
      </c>
      <c r="B1696" s="62" t="s">
        <v>25911</v>
      </c>
      <c r="C1696" s="62">
        <v>4200</v>
      </c>
      <c r="D1696" s="62" t="s">
        <v>25911</v>
      </c>
    </row>
    <row r="1697" spans="1:4">
      <c r="A1697" s="62">
        <v>4179</v>
      </c>
      <c r="B1697" s="62" t="s">
        <v>25917</v>
      </c>
      <c r="C1697" s="62">
        <v>4200</v>
      </c>
      <c r="D1697" s="62" t="s">
        <v>25917</v>
      </c>
    </row>
    <row r="1698" spans="1:4">
      <c r="A1698" s="62">
        <v>4199</v>
      </c>
      <c r="B1698" s="62" t="s">
        <v>25920</v>
      </c>
      <c r="C1698" s="62">
        <v>4200</v>
      </c>
      <c r="D1698" s="62" t="s">
        <v>25920</v>
      </c>
    </row>
    <row r="1699" spans="1:4">
      <c r="A1699" s="62">
        <v>4209</v>
      </c>
      <c r="B1699" s="62" t="s">
        <v>25922</v>
      </c>
      <c r="C1699" s="62">
        <v>4200</v>
      </c>
      <c r="D1699" s="62" t="s">
        <v>25922</v>
      </c>
    </row>
    <row r="1700" spans="1:4">
      <c r="A1700" s="62">
        <v>4229</v>
      </c>
      <c r="B1700" s="62" t="s">
        <v>25926</v>
      </c>
      <c r="C1700" s="62">
        <v>4200</v>
      </c>
      <c r="D1700" s="62" t="s">
        <v>25926</v>
      </c>
    </row>
    <row r="1701" spans="1:4">
      <c r="A1701" s="62">
        <v>4230</v>
      </c>
      <c r="B1701" s="62" t="s">
        <v>6138</v>
      </c>
      <c r="C1701" s="62">
        <v>4210</v>
      </c>
      <c r="D1701" s="62" t="s">
        <v>6138</v>
      </c>
    </row>
    <row r="1702" spans="1:4">
      <c r="A1702" s="62">
        <v>4035</v>
      </c>
      <c r="B1702" s="62" t="s">
        <v>19013</v>
      </c>
      <c r="C1702" s="62">
        <v>4210</v>
      </c>
      <c r="D1702" s="62" t="s">
        <v>19013</v>
      </c>
    </row>
    <row r="1703" spans="1:4">
      <c r="A1703" s="62">
        <v>4063</v>
      </c>
      <c r="B1703" s="62" t="s">
        <v>13864</v>
      </c>
      <c r="C1703" s="62">
        <v>4220</v>
      </c>
      <c r="D1703" s="62" t="s">
        <v>13864</v>
      </c>
    </row>
    <row r="1704" spans="1:4">
      <c r="A1704" s="62">
        <v>4197</v>
      </c>
      <c r="B1704" s="62" t="s">
        <v>25919</v>
      </c>
      <c r="C1704" s="62">
        <v>4220</v>
      </c>
      <c r="D1704" s="62" t="s">
        <v>25919</v>
      </c>
    </row>
    <row r="1705" spans="1:4">
      <c r="A1705" s="62">
        <v>4178</v>
      </c>
      <c r="B1705" s="62" t="s">
        <v>6124</v>
      </c>
      <c r="C1705" s="62">
        <v>4230</v>
      </c>
      <c r="D1705" s="62" t="s">
        <v>6124</v>
      </c>
    </row>
    <row r="1706" spans="1:4">
      <c r="A1706" s="62">
        <v>4101</v>
      </c>
      <c r="B1706" s="62" t="s">
        <v>6738</v>
      </c>
      <c r="C1706" s="62">
        <v>4230</v>
      </c>
      <c r="D1706" s="62" t="s">
        <v>6738</v>
      </c>
    </row>
    <row r="1707" spans="1:4">
      <c r="A1707" s="62">
        <v>4164</v>
      </c>
      <c r="B1707" s="62" t="s">
        <v>6756</v>
      </c>
      <c r="C1707" s="62">
        <v>4230</v>
      </c>
      <c r="D1707" s="62" t="s">
        <v>6756</v>
      </c>
    </row>
    <row r="1708" spans="1:4">
      <c r="A1708" s="62">
        <v>4087</v>
      </c>
      <c r="B1708" s="62" t="s">
        <v>19025</v>
      </c>
      <c r="C1708" s="62">
        <v>4230</v>
      </c>
      <c r="D1708" s="62" t="s">
        <v>19025</v>
      </c>
    </row>
    <row r="1709" spans="1:4">
      <c r="A1709" s="62">
        <v>4109</v>
      </c>
      <c r="B1709" s="62" t="s">
        <v>19028</v>
      </c>
      <c r="C1709" s="62">
        <v>4230</v>
      </c>
      <c r="D1709" s="62" t="s">
        <v>19028</v>
      </c>
    </row>
    <row r="1710" spans="1:4">
      <c r="A1710" s="62">
        <v>4065</v>
      </c>
      <c r="B1710" s="62" t="s">
        <v>24302</v>
      </c>
      <c r="C1710" s="62">
        <v>4230</v>
      </c>
      <c r="D1710" s="62" t="s">
        <v>24302</v>
      </c>
    </row>
    <row r="1711" spans="1:4">
      <c r="A1711" s="62">
        <v>4141</v>
      </c>
      <c r="B1711" s="62" t="s">
        <v>24314</v>
      </c>
      <c r="C1711" s="62">
        <v>4230</v>
      </c>
      <c r="D1711" s="62" t="s">
        <v>24314</v>
      </c>
    </row>
    <row r="1712" spans="1:4">
      <c r="A1712" s="62">
        <v>4130</v>
      </c>
      <c r="B1712" s="62" t="s">
        <v>25909</v>
      </c>
      <c r="C1712" s="62">
        <v>4230</v>
      </c>
      <c r="D1712" s="62" t="s">
        <v>25909</v>
      </c>
    </row>
    <row r="1713" spans="1:5">
      <c r="A1713" s="62">
        <v>4090</v>
      </c>
      <c r="B1713" s="62" t="s">
        <v>6104</v>
      </c>
      <c r="C1713" s="62">
        <v>4240</v>
      </c>
      <c r="D1713" s="62" t="s">
        <v>6104</v>
      </c>
    </row>
    <row r="1714" spans="1:5">
      <c r="A1714" s="62">
        <v>4032</v>
      </c>
      <c r="B1714" s="62" t="s">
        <v>6725</v>
      </c>
      <c r="C1714" s="62">
        <v>4240</v>
      </c>
      <c r="D1714" s="62" t="s">
        <v>6725</v>
      </c>
    </row>
    <row r="1715" spans="1:5">
      <c r="A1715" s="62">
        <v>4224</v>
      </c>
      <c r="B1715" s="62" t="s">
        <v>6766</v>
      </c>
      <c r="C1715" s="62">
        <v>4240</v>
      </c>
      <c r="D1715" s="62" t="s">
        <v>6766</v>
      </c>
    </row>
    <row r="1716" spans="1:5">
      <c r="A1716" s="62">
        <v>4008</v>
      </c>
      <c r="B1716" s="62" t="s">
        <v>19006</v>
      </c>
      <c r="C1716" s="62">
        <v>4240</v>
      </c>
      <c r="D1716" s="62" t="s">
        <v>19006</v>
      </c>
    </row>
    <row r="1717" spans="1:5">
      <c r="A1717" s="62">
        <v>4115</v>
      </c>
      <c r="B1717" s="62" t="s">
        <v>24309</v>
      </c>
      <c r="C1717" s="62">
        <v>4240</v>
      </c>
      <c r="D1717" s="62" t="s">
        <v>24309</v>
      </c>
    </row>
    <row r="1718" spans="1:5">
      <c r="A1718" s="62">
        <v>4174</v>
      </c>
      <c r="B1718" s="62" t="s">
        <v>9326</v>
      </c>
      <c r="C1718" s="62">
        <v>4240</v>
      </c>
      <c r="D1718" s="62" t="s">
        <v>9326</v>
      </c>
    </row>
    <row r="1719" spans="1:5">
      <c r="A1719" s="62">
        <v>4023</v>
      </c>
      <c r="B1719" s="62" t="s">
        <v>6089</v>
      </c>
      <c r="C1719" s="62">
        <v>4250</v>
      </c>
      <c r="D1719" s="62" t="s">
        <v>6089</v>
      </c>
    </row>
    <row r="1720" spans="1:5">
      <c r="A1720" s="62">
        <v>4023</v>
      </c>
      <c r="B1720" s="62" t="s">
        <v>6089</v>
      </c>
      <c r="C1720" s="62">
        <v>4250</v>
      </c>
      <c r="D1720" s="62" t="s">
        <v>6089</v>
      </c>
      <c r="E1720" s="62" t="s">
        <v>1881</v>
      </c>
    </row>
    <row r="1721" spans="1:5">
      <c r="A1721" s="62">
        <v>4023</v>
      </c>
      <c r="B1721" s="62" t="s">
        <v>6089</v>
      </c>
      <c r="C1721" s="62">
        <v>4250</v>
      </c>
      <c r="D1721" s="62" t="s">
        <v>6089</v>
      </c>
    </row>
    <row r="1722" spans="1:5">
      <c r="A1722" s="62">
        <v>4057</v>
      </c>
      <c r="B1722" s="62" t="s">
        <v>6731</v>
      </c>
      <c r="C1722" s="62">
        <v>4250</v>
      </c>
      <c r="D1722" s="62" t="s">
        <v>6731</v>
      </c>
    </row>
    <row r="1723" spans="1:5">
      <c r="A1723" s="62">
        <v>4093</v>
      </c>
      <c r="B1723" s="62" t="s">
        <v>6736</v>
      </c>
      <c r="C1723" s="62">
        <v>4250</v>
      </c>
      <c r="D1723" s="62" t="s">
        <v>6736</v>
      </c>
    </row>
    <row r="1724" spans="1:5">
      <c r="A1724" s="62">
        <v>4137</v>
      </c>
      <c r="B1724" s="62" t="s">
        <v>6743</v>
      </c>
      <c r="C1724" s="62">
        <v>4250</v>
      </c>
      <c r="D1724" s="62" t="s">
        <v>6743</v>
      </c>
    </row>
    <row r="1725" spans="1:5">
      <c r="A1725" s="62">
        <v>4228</v>
      </c>
      <c r="B1725" s="62" t="s">
        <v>6769</v>
      </c>
      <c r="C1725" s="62">
        <v>4250</v>
      </c>
      <c r="D1725" s="62" t="s">
        <v>6769</v>
      </c>
    </row>
    <row r="1726" spans="1:5">
      <c r="A1726" s="62">
        <v>4023</v>
      </c>
      <c r="B1726" s="62" t="s">
        <v>6089</v>
      </c>
      <c r="C1726" s="62">
        <v>4250</v>
      </c>
      <c r="D1726" s="62" t="s">
        <v>6089</v>
      </c>
    </row>
    <row r="1727" spans="1:5">
      <c r="A1727" s="62">
        <v>4026</v>
      </c>
      <c r="B1727" s="62" t="s">
        <v>19011</v>
      </c>
      <c r="C1727" s="62">
        <v>4250</v>
      </c>
      <c r="D1727" s="62" t="s">
        <v>19011</v>
      </c>
    </row>
    <row r="1728" spans="1:5">
      <c r="A1728" s="62">
        <v>4050</v>
      </c>
      <c r="B1728" s="62" t="s">
        <v>19015</v>
      </c>
      <c r="C1728" s="62">
        <v>4250</v>
      </c>
      <c r="D1728" s="62" t="s">
        <v>19015</v>
      </c>
    </row>
    <row r="1729" spans="1:5">
      <c r="A1729" s="62">
        <v>4085</v>
      </c>
      <c r="B1729" s="62" t="s">
        <v>19024</v>
      </c>
      <c r="C1729" s="62">
        <v>4250</v>
      </c>
      <c r="D1729" s="62" t="s">
        <v>19024</v>
      </c>
    </row>
    <row r="1730" spans="1:5">
      <c r="A1730" s="62">
        <v>4118</v>
      </c>
      <c r="B1730" s="62" t="s">
        <v>19029</v>
      </c>
      <c r="C1730" s="62">
        <v>4250</v>
      </c>
      <c r="D1730" s="62" t="s">
        <v>19029</v>
      </c>
      <c r="E1730" s="62" t="s">
        <v>1891</v>
      </c>
    </row>
    <row r="1731" spans="1:5">
      <c r="A1731" s="62">
        <v>4222</v>
      </c>
      <c r="B1731" s="62" t="s">
        <v>19400</v>
      </c>
      <c r="C1731" s="62">
        <v>4250</v>
      </c>
      <c r="D1731" s="62" t="s">
        <v>19400</v>
      </c>
      <c r="E1731" s="62" t="s">
        <v>1892</v>
      </c>
    </row>
    <row r="1732" spans="1:5">
      <c r="A1732" s="62">
        <v>4134</v>
      </c>
      <c r="B1732" s="62" t="s">
        <v>24313</v>
      </c>
      <c r="C1732" s="62">
        <v>4250</v>
      </c>
      <c r="D1732" s="62" t="s">
        <v>24313</v>
      </c>
    </row>
    <row r="1733" spans="1:5">
      <c r="A1733" s="62">
        <v>4037</v>
      </c>
      <c r="B1733" s="62" t="s">
        <v>25892</v>
      </c>
      <c r="C1733" s="62">
        <v>4250</v>
      </c>
      <c r="D1733" s="62" t="s">
        <v>25892</v>
      </c>
    </row>
    <row r="1734" spans="1:5">
      <c r="A1734" s="62">
        <v>4006</v>
      </c>
      <c r="B1734" s="62" t="s">
        <v>6719</v>
      </c>
      <c r="C1734" s="62">
        <v>4260</v>
      </c>
      <c r="D1734" s="62" t="s">
        <v>6719</v>
      </c>
    </row>
    <row r="1735" spans="1:5">
      <c r="A1735" s="62">
        <v>4006</v>
      </c>
      <c r="B1735" s="62" t="s">
        <v>6719</v>
      </c>
      <c r="C1735" s="62">
        <v>4260</v>
      </c>
      <c r="D1735" s="62" t="s">
        <v>6719</v>
      </c>
    </row>
    <row r="1736" spans="1:5">
      <c r="A1736" s="62">
        <v>4028</v>
      </c>
      <c r="B1736" s="62" t="s">
        <v>4240</v>
      </c>
      <c r="C1736" s="62">
        <v>4270</v>
      </c>
      <c r="D1736" s="62" t="s">
        <v>4240</v>
      </c>
    </row>
    <row r="1737" spans="1:5">
      <c r="A1737" s="62">
        <v>4084</v>
      </c>
      <c r="B1737" s="62" t="s">
        <v>6102</v>
      </c>
      <c r="C1737" s="62">
        <v>4270</v>
      </c>
      <c r="D1737" s="62" t="s">
        <v>6102</v>
      </c>
    </row>
    <row r="1738" spans="1:5">
      <c r="A1738" s="62">
        <v>4107</v>
      </c>
      <c r="B1738" s="62" t="s">
        <v>6109</v>
      </c>
      <c r="C1738" s="62">
        <v>4270</v>
      </c>
      <c r="D1738" s="62" t="s">
        <v>6109</v>
      </c>
    </row>
    <row r="1739" spans="1:5">
      <c r="A1739" s="62">
        <v>4121</v>
      </c>
      <c r="B1739" s="62" t="s">
        <v>6113</v>
      </c>
      <c r="C1739" s="62">
        <v>4270</v>
      </c>
      <c r="D1739" s="62" t="s">
        <v>6113</v>
      </c>
    </row>
    <row r="1740" spans="1:5">
      <c r="A1740" s="62">
        <v>4182</v>
      </c>
      <c r="B1740" s="62" t="s">
        <v>6126</v>
      </c>
      <c r="C1740" s="62">
        <v>4270</v>
      </c>
      <c r="D1740" s="62" t="s">
        <v>6126</v>
      </c>
    </row>
    <row r="1741" spans="1:5">
      <c r="A1741" s="62">
        <v>4074</v>
      </c>
      <c r="B1741" s="62" t="s">
        <v>6733</v>
      </c>
      <c r="C1741" s="62">
        <v>4270</v>
      </c>
      <c r="D1741" s="62" t="s">
        <v>6733</v>
      </c>
    </row>
    <row r="1742" spans="1:5">
      <c r="A1742" s="62">
        <v>4204</v>
      </c>
      <c r="B1742" s="62" t="s">
        <v>6761</v>
      </c>
      <c r="C1742" s="62">
        <v>4270</v>
      </c>
      <c r="D1742" s="62" t="s">
        <v>6761</v>
      </c>
      <c r="E1742" s="62" t="s">
        <v>1904</v>
      </c>
    </row>
    <row r="1743" spans="1:5">
      <c r="A1743" s="62">
        <v>4181</v>
      </c>
      <c r="B1743" s="62" t="s">
        <v>19390</v>
      </c>
      <c r="C1743" s="62">
        <v>4270</v>
      </c>
      <c r="D1743" s="62" t="s">
        <v>19390</v>
      </c>
    </row>
    <row r="1744" spans="1:5">
      <c r="A1744" s="62">
        <v>4031</v>
      </c>
      <c r="B1744" s="62" t="s">
        <v>24298</v>
      </c>
      <c r="C1744" s="62">
        <v>4270</v>
      </c>
      <c r="D1744" s="62" t="s">
        <v>24298</v>
      </c>
    </row>
    <row r="1745" spans="1:4">
      <c r="A1745" s="62">
        <v>4054</v>
      </c>
      <c r="B1745" s="62" t="s">
        <v>24301</v>
      </c>
      <c r="C1745" s="62">
        <v>4270</v>
      </c>
      <c r="D1745" s="62" t="s">
        <v>24301</v>
      </c>
    </row>
    <row r="1746" spans="1:4">
      <c r="A1746" s="62">
        <v>4084</v>
      </c>
      <c r="B1746" s="62" t="s">
        <v>6102</v>
      </c>
      <c r="C1746" s="62">
        <v>4270</v>
      </c>
      <c r="D1746" s="62" t="s">
        <v>6102</v>
      </c>
    </row>
    <row r="1747" spans="1:4">
      <c r="A1747" s="62">
        <v>4045</v>
      </c>
      <c r="B1747" s="62" t="s">
        <v>25895</v>
      </c>
      <c r="C1747" s="62">
        <v>4280</v>
      </c>
      <c r="D1747" s="62" t="s">
        <v>25895</v>
      </c>
    </row>
    <row r="1748" spans="1:4">
      <c r="A1748" s="62">
        <v>4211</v>
      </c>
      <c r="B1748" s="62" t="s">
        <v>6136</v>
      </c>
      <c r="C1748" s="62">
        <v>4290</v>
      </c>
      <c r="D1748" s="62" t="s">
        <v>6136</v>
      </c>
    </row>
    <row r="1749" spans="1:4">
      <c r="A1749" s="62">
        <v>4200</v>
      </c>
      <c r="B1749" s="62" t="s">
        <v>6760</v>
      </c>
      <c r="C1749" s="62">
        <v>4290</v>
      </c>
      <c r="D1749" s="62" t="s">
        <v>6760</v>
      </c>
    </row>
    <row r="1750" spans="1:4">
      <c r="A1750" s="62">
        <v>4244</v>
      </c>
      <c r="B1750" s="62" t="s">
        <v>24327</v>
      </c>
      <c r="C1750" s="62">
        <v>4290</v>
      </c>
      <c r="D1750" s="62" t="s">
        <v>24327</v>
      </c>
    </row>
    <row r="1751" spans="1:4">
      <c r="A1751" s="62">
        <v>4104</v>
      </c>
      <c r="B1751" s="62" t="s">
        <v>6108</v>
      </c>
      <c r="C1751" s="62">
        <v>4300</v>
      </c>
      <c r="D1751" s="62" t="s">
        <v>6108</v>
      </c>
    </row>
    <row r="1752" spans="1:4">
      <c r="A1752" s="62">
        <v>4188</v>
      </c>
      <c r="B1752" s="62" t="s">
        <v>6128</v>
      </c>
      <c r="C1752" s="62">
        <v>4300</v>
      </c>
      <c r="D1752" s="62" t="s">
        <v>6128</v>
      </c>
    </row>
    <row r="1753" spans="1:4">
      <c r="A1753" s="62">
        <v>4138</v>
      </c>
      <c r="B1753" s="62" t="s">
        <v>6744</v>
      </c>
      <c r="C1753" s="62">
        <v>4300</v>
      </c>
      <c r="D1753" s="62" t="s">
        <v>6744</v>
      </c>
    </row>
    <row r="1754" spans="1:4">
      <c r="A1754" s="62">
        <v>4151</v>
      </c>
      <c r="B1754" s="62" t="s">
        <v>4675</v>
      </c>
      <c r="C1754" s="62">
        <v>4300</v>
      </c>
      <c r="D1754" s="62" t="s">
        <v>4675</v>
      </c>
    </row>
    <row r="1755" spans="1:4">
      <c r="A1755" s="62">
        <v>4088</v>
      </c>
      <c r="B1755" s="62" t="s">
        <v>19026</v>
      </c>
      <c r="C1755" s="62">
        <v>4300</v>
      </c>
      <c r="D1755" s="62" t="s">
        <v>19026</v>
      </c>
    </row>
    <row r="1756" spans="1:4">
      <c r="A1756" s="62">
        <v>4111</v>
      </c>
      <c r="B1756" s="62" t="s">
        <v>12279</v>
      </c>
      <c r="C1756" s="62">
        <v>4300</v>
      </c>
      <c r="D1756" s="62" t="s">
        <v>12279</v>
      </c>
    </row>
    <row r="1757" spans="1:4">
      <c r="A1757" s="62">
        <v>4068</v>
      </c>
      <c r="B1757" s="62" t="s">
        <v>24303</v>
      </c>
      <c r="C1757" s="62">
        <v>4300</v>
      </c>
      <c r="D1757" s="62" t="s">
        <v>24303</v>
      </c>
    </row>
    <row r="1758" spans="1:4">
      <c r="A1758" s="62">
        <v>4190</v>
      </c>
      <c r="B1758" s="62" t="s">
        <v>24322</v>
      </c>
      <c r="C1758" s="62">
        <v>4300</v>
      </c>
      <c r="D1758" s="62" t="s">
        <v>24322</v>
      </c>
    </row>
    <row r="1759" spans="1:4">
      <c r="A1759" s="62">
        <v>4206</v>
      </c>
      <c r="B1759" s="62" t="s">
        <v>24324</v>
      </c>
      <c r="C1759" s="62">
        <v>4300</v>
      </c>
      <c r="D1759" s="62" t="s">
        <v>24324</v>
      </c>
    </row>
    <row r="1760" spans="1:4">
      <c r="A1760" s="62">
        <v>4149</v>
      </c>
      <c r="B1760" s="62" t="s">
        <v>6750</v>
      </c>
      <c r="C1760" s="62">
        <v>4310</v>
      </c>
      <c r="D1760" s="62" t="s">
        <v>6750</v>
      </c>
    </row>
    <row r="1761" spans="1:4">
      <c r="A1761" s="62">
        <v>4091</v>
      </c>
      <c r="B1761" s="62" t="s">
        <v>24307</v>
      </c>
      <c r="C1761" s="62">
        <v>4310</v>
      </c>
      <c r="D1761" s="62" t="s">
        <v>24307</v>
      </c>
    </row>
    <row r="1762" spans="1:4">
      <c r="A1762" s="62">
        <v>4042</v>
      </c>
      <c r="B1762" s="62" t="s">
        <v>6098</v>
      </c>
      <c r="C1762" s="62">
        <v>4320</v>
      </c>
      <c r="D1762" s="62" t="s">
        <v>6098</v>
      </c>
    </row>
    <row r="1763" spans="1:4">
      <c r="A1763" s="62">
        <v>4043</v>
      </c>
      <c r="B1763" s="62" t="s">
        <v>6726</v>
      </c>
      <c r="C1763" s="62">
        <v>4320</v>
      </c>
      <c r="D1763" s="62" t="s">
        <v>6726</v>
      </c>
    </row>
    <row r="1764" spans="1:4">
      <c r="A1764" s="62">
        <v>4076</v>
      </c>
      <c r="B1764" s="62" t="s">
        <v>19021</v>
      </c>
      <c r="C1764" s="62">
        <v>4320</v>
      </c>
      <c r="D1764" s="62" t="s">
        <v>19021</v>
      </c>
    </row>
    <row r="1765" spans="1:4">
      <c r="A1765" s="62">
        <v>4202</v>
      </c>
      <c r="B1765" s="62" t="s">
        <v>19396</v>
      </c>
      <c r="C1765" s="62">
        <v>4320</v>
      </c>
      <c r="D1765" s="62" t="s">
        <v>19396</v>
      </c>
    </row>
    <row r="1766" spans="1:4">
      <c r="A1766" s="62">
        <v>4043</v>
      </c>
      <c r="B1766" s="62" t="s">
        <v>6726</v>
      </c>
      <c r="C1766" s="62">
        <v>4320</v>
      </c>
      <c r="D1766" s="62" t="s">
        <v>6726</v>
      </c>
    </row>
    <row r="1767" spans="1:4">
      <c r="A1767" s="62">
        <v>4043</v>
      </c>
      <c r="B1767" s="62" t="s">
        <v>6726</v>
      </c>
      <c r="C1767" s="62">
        <v>4320</v>
      </c>
      <c r="D1767" s="62" t="s">
        <v>6726</v>
      </c>
    </row>
    <row r="1768" spans="1:4">
      <c r="A1768" s="62">
        <v>4180</v>
      </c>
      <c r="B1768" s="62" t="s">
        <v>6125</v>
      </c>
      <c r="C1768" s="62">
        <v>4330</v>
      </c>
      <c r="D1768" s="62" t="s">
        <v>6125</v>
      </c>
    </row>
    <row r="1769" spans="1:4">
      <c r="A1769" s="62">
        <v>4055</v>
      </c>
      <c r="B1769" s="62" t="s">
        <v>6730</v>
      </c>
      <c r="C1769" s="62">
        <v>4330</v>
      </c>
      <c r="D1769" s="62" t="s">
        <v>6730</v>
      </c>
    </row>
    <row r="1770" spans="1:4">
      <c r="A1770" s="62">
        <v>4059</v>
      </c>
      <c r="B1770" s="62" t="s">
        <v>19017</v>
      </c>
      <c r="C1770" s="62">
        <v>4330</v>
      </c>
      <c r="D1770" s="62" t="s">
        <v>19017</v>
      </c>
    </row>
    <row r="1771" spans="1:4">
      <c r="A1771" s="62">
        <v>4187</v>
      </c>
      <c r="B1771" s="62" t="s">
        <v>19392</v>
      </c>
      <c r="C1771" s="62">
        <v>4330</v>
      </c>
      <c r="D1771" s="62" t="s">
        <v>19392</v>
      </c>
    </row>
    <row r="1772" spans="1:4">
      <c r="A1772" s="62">
        <v>4214</v>
      </c>
      <c r="B1772" s="62" t="s">
        <v>19399</v>
      </c>
      <c r="C1772" s="62">
        <v>4330</v>
      </c>
      <c r="D1772" s="62" t="s">
        <v>19399</v>
      </c>
    </row>
    <row r="1773" spans="1:4">
      <c r="A1773" s="62">
        <v>4022</v>
      </c>
      <c r="B1773" s="62" t="s">
        <v>24297</v>
      </c>
      <c r="C1773" s="62">
        <v>4330</v>
      </c>
      <c r="D1773" s="62" t="s">
        <v>24297</v>
      </c>
    </row>
    <row r="1774" spans="1:4">
      <c r="A1774" s="62">
        <v>4030</v>
      </c>
      <c r="B1774" s="62" t="s">
        <v>25890</v>
      </c>
      <c r="C1774" s="62">
        <v>4330</v>
      </c>
      <c r="D1774" s="62" t="s">
        <v>25890</v>
      </c>
    </row>
    <row r="1775" spans="1:4">
      <c r="A1775" s="62">
        <v>4204</v>
      </c>
      <c r="B1775" s="62" t="s">
        <v>6761</v>
      </c>
      <c r="C1775" s="62">
        <v>4330</v>
      </c>
      <c r="D1775" s="62" t="s">
        <v>6761</v>
      </c>
    </row>
    <row r="1776" spans="1:4">
      <c r="A1776" s="62">
        <v>4198</v>
      </c>
      <c r="B1776" s="62" t="s">
        <v>6131</v>
      </c>
      <c r="C1776" s="62">
        <v>4340</v>
      </c>
      <c r="D1776" s="62" t="s">
        <v>6131</v>
      </c>
    </row>
    <row r="1777" spans="1:5">
      <c r="A1777" s="62">
        <v>4161</v>
      </c>
      <c r="B1777" s="62" t="s">
        <v>6754</v>
      </c>
      <c r="C1777" s="62">
        <v>4340</v>
      </c>
      <c r="D1777" s="62" t="s">
        <v>6754</v>
      </c>
    </row>
    <row r="1778" spans="1:5">
      <c r="A1778" s="62">
        <v>4161</v>
      </c>
      <c r="B1778" s="62" t="s">
        <v>6754</v>
      </c>
      <c r="C1778" s="62">
        <v>4340</v>
      </c>
      <c r="D1778" s="62" t="s">
        <v>6754</v>
      </c>
    </row>
    <row r="1779" spans="1:5">
      <c r="A1779" s="62">
        <v>4033</v>
      </c>
      <c r="B1779" s="62" t="s">
        <v>19012</v>
      </c>
      <c r="C1779" s="62">
        <v>4340</v>
      </c>
      <c r="D1779" s="62" t="s">
        <v>19012</v>
      </c>
    </row>
    <row r="1780" spans="1:5">
      <c r="A1780" s="62">
        <v>4161</v>
      </c>
      <c r="B1780" s="62" t="s">
        <v>6754</v>
      </c>
      <c r="C1780" s="62">
        <v>4340</v>
      </c>
      <c r="D1780" s="62" t="s">
        <v>6754</v>
      </c>
    </row>
    <row r="1781" spans="1:5">
      <c r="A1781" s="62">
        <v>4102</v>
      </c>
      <c r="B1781" s="62" t="s">
        <v>25904</v>
      </c>
      <c r="C1781" s="62">
        <v>4340</v>
      </c>
      <c r="D1781" s="62" t="s">
        <v>25904</v>
      </c>
    </row>
    <row r="1782" spans="1:5">
      <c r="A1782" s="62">
        <v>4108</v>
      </c>
      <c r="B1782" s="62" t="s">
        <v>6110</v>
      </c>
      <c r="C1782" s="62">
        <v>4350</v>
      </c>
      <c r="D1782" s="62" t="s">
        <v>6110</v>
      </c>
    </row>
    <row r="1783" spans="1:5">
      <c r="A1783" s="62">
        <v>4135</v>
      </c>
      <c r="B1783" s="62" t="s">
        <v>6741</v>
      </c>
      <c r="C1783" s="62">
        <v>4360</v>
      </c>
      <c r="D1783" s="62" t="s">
        <v>6741</v>
      </c>
    </row>
    <row r="1784" spans="1:5">
      <c r="A1784" s="62">
        <v>4061</v>
      </c>
      <c r="B1784" s="62" t="s">
        <v>19018</v>
      </c>
      <c r="C1784" s="62">
        <v>4370</v>
      </c>
      <c r="D1784" s="62" t="s">
        <v>19019</v>
      </c>
      <c r="E1784" s="62" t="s">
        <v>1947</v>
      </c>
    </row>
    <row r="1785" spans="1:5">
      <c r="A1785" s="62">
        <v>4240</v>
      </c>
      <c r="B1785" s="62" t="s">
        <v>19403</v>
      </c>
      <c r="C1785" s="62">
        <v>4370</v>
      </c>
      <c r="D1785" s="62" t="s">
        <v>19403</v>
      </c>
    </row>
    <row r="1786" spans="1:5">
      <c r="A1786" s="62">
        <v>4025</v>
      </c>
      <c r="B1786" s="62" t="s">
        <v>25888</v>
      </c>
      <c r="C1786" s="62">
        <v>4370</v>
      </c>
      <c r="D1786" s="62" t="s">
        <v>25888</v>
      </c>
    </row>
    <row r="1787" spans="1:5">
      <c r="A1787" s="62">
        <v>4040</v>
      </c>
      <c r="B1787" s="62" t="s">
        <v>6096</v>
      </c>
      <c r="C1787" s="62">
        <v>4380</v>
      </c>
      <c r="D1787" s="62" t="s">
        <v>6096</v>
      </c>
    </row>
    <row r="1788" spans="1:5">
      <c r="A1788" s="62">
        <v>4177</v>
      </c>
      <c r="B1788" s="62" t="s">
        <v>6759</v>
      </c>
      <c r="C1788" s="62">
        <v>4380</v>
      </c>
      <c r="D1788" s="62" t="s">
        <v>6759</v>
      </c>
      <c r="E1788" s="62" t="s">
        <v>1952</v>
      </c>
    </row>
    <row r="1789" spans="1:5">
      <c r="A1789" s="62">
        <v>4217</v>
      </c>
      <c r="B1789" s="62" t="s">
        <v>6765</v>
      </c>
      <c r="C1789" s="62">
        <v>4380</v>
      </c>
      <c r="D1789" s="62" t="s">
        <v>6765</v>
      </c>
    </row>
    <row r="1790" spans="1:5">
      <c r="A1790" s="62">
        <v>4021</v>
      </c>
      <c r="B1790" s="62" t="s">
        <v>24296</v>
      </c>
      <c r="C1790" s="62">
        <v>4380</v>
      </c>
      <c r="D1790" s="62" t="s">
        <v>24296</v>
      </c>
    </row>
    <row r="1791" spans="1:5">
      <c r="A1791" s="62">
        <v>4040</v>
      </c>
      <c r="B1791" s="62" t="s">
        <v>6096</v>
      </c>
      <c r="C1791" s="62">
        <v>4380</v>
      </c>
      <c r="D1791" s="62" t="s">
        <v>6096</v>
      </c>
    </row>
    <row r="1792" spans="1:5">
      <c r="A1792" s="62">
        <v>4177</v>
      </c>
      <c r="B1792" s="62" t="s">
        <v>6759</v>
      </c>
      <c r="C1792" s="62">
        <v>4380</v>
      </c>
      <c r="D1792" s="62" t="s">
        <v>6759</v>
      </c>
      <c r="E1792" s="62" t="s">
        <v>1957</v>
      </c>
    </row>
    <row r="1793" spans="1:4">
      <c r="A1793" s="62">
        <v>4217</v>
      </c>
      <c r="B1793" s="62" t="s">
        <v>6765</v>
      </c>
      <c r="C1793" s="62">
        <v>4380</v>
      </c>
      <c r="D1793" s="62" t="s">
        <v>6765</v>
      </c>
    </row>
    <row r="1794" spans="1:4">
      <c r="A1794" s="62">
        <v>4226</v>
      </c>
      <c r="B1794" s="62" t="s">
        <v>6767</v>
      </c>
      <c r="C1794" s="62">
        <v>4400</v>
      </c>
      <c r="D1794" s="62" t="s">
        <v>6767</v>
      </c>
    </row>
    <row r="1795" spans="1:4">
      <c r="A1795" s="62">
        <v>4019</v>
      </c>
      <c r="B1795" s="62" t="s">
        <v>19009</v>
      </c>
      <c r="C1795" s="62">
        <v>4400</v>
      </c>
      <c r="D1795" s="62" t="s">
        <v>19009</v>
      </c>
    </row>
    <row r="1796" spans="1:4">
      <c r="A1796" s="62">
        <v>4073</v>
      </c>
      <c r="B1796" s="62" t="s">
        <v>24305</v>
      </c>
      <c r="C1796" s="62">
        <v>4400</v>
      </c>
      <c r="D1796" s="62" t="s">
        <v>24305</v>
      </c>
    </row>
    <row r="1797" spans="1:4">
      <c r="A1797" s="62">
        <v>4086</v>
      </c>
      <c r="B1797" s="62" t="s">
        <v>24306</v>
      </c>
      <c r="C1797" s="62">
        <v>4400</v>
      </c>
      <c r="D1797" s="62" t="s">
        <v>24306</v>
      </c>
    </row>
    <row r="1798" spans="1:4">
      <c r="A1798" s="62">
        <v>4220</v>
      </c>
      <c r="B1798" s="62" t="s">
        <v>24326</v>
      </c>
      <c r="C1798" s="62">
        <v>4400</v>
      </c>
      <c r="D1798" s="62" t="s">
        <v>24326</v>
      </c>
    </row>
    <row r="1799" spans="1:4">
      <c r="A1799" s="62">
        <v>4073</v>
      </c>
      <c r="B1799" s="62" t="s">
        <v>24305</v>
      </c>
      <c r="C1799" s="62">
        <v>4400</v>
      </c>
      <c r="D1799" s="62" t="s">
        <v>24305</v>
      </c>
    </row>
    <row r="1800" spans="1:4">
      <c r="A1800" s="62">
        <v>4195</v>
      </c>
      <c r="B1800" s="62" t="s">
        <v>12432</v>
      </c>
      <c r="C1800" s="62">
        <v>4400</v>
      </c>
      <c r="D1800" s="62" t="s">
        <v>12432</v>
      </c>
    </row>
    <row r="1801" spans="1:4">
      <c r="A1801" s="62">
        <v>4226</v>
      </c>
      <c r="B1801" s="62" t="s">
        <v>6767</v>
      </c>
      <c r="C1801" s="62">
        <v>4400</v>
      </c>
      <c r="D1801" s="62" t="s">
        <v>6767</v>
      </c>
    </row>
    <row r="1802" spans="1:4">
      <c r="A1802" s="62">
        <v>4226</v>
      </c>
      <c r="B1802" s="62" t="s">
        <v>6767</v>
      </c>
      <c r="C1802" s="62">
        <v>4400</v>
      </c>
      <c r="D1802" s="62" t="s">
        <v>6767</v>
      </c>
    </row>
    <row r="1803" spans="1:4">
      <c r="A1803" s="62">
        <v>4157</v>
      </c>
      <c r="B1803" s="62" t="s">
        <v>24319</v>
      </c>
      <c r="C1803" s="62">
        <v>4410</v>
      </c>
      <c r="D1803" s="62" t="s">
        <v>24319</v>
      </c>
    </row>
    <row r="1804" spans="1:4">
      <c r="A1804" s="62">
        <v>4184</v>
      </c>
      <c r="B1804" s="62" t="s">
        <v>25918</v>
      </c>
      <c r="C1804" s="62">
        <v>4410</v>
      </c>
      <c r="D1804" s="62" t="s">
        <v>25918</v>
      </c>
    </row>
    <row r="1805" spans="1:4">
      <c r="A1805" s="62">
        <v>4024</v>
      </c>
      <c r="B1805" s="62" t="s">
        <v>6091</v>
      </c>
      <c r="C1805" s="62">
        <v>4420</v>
      </c>
      <c r="D1805" s="62" t="s">
        <v>6091</v>
      </c>
    </row>
    <row r="1806" spans="1:4">
      <c r="A1806" s="62">
        <v>4155</v>
      </c>
      <c r="B1806" s="62" t="s">
        <v>6117</v>
      </c>
      <c r="C1806" s="62">
        <v>4420</v>
      </c>
      <c r="D1806" s="62" t="s">
        <v>6117</v>
      </c>
    </row>
    <row r="1807" spans="1:4">
      <c r="A1807" s="62">
        <v>4155</v>
      </c>
      <c r="B1807" s="62" t="s">
        <v>6117</v>
      </c>
      <c r="C1807" s="62">
        <v>4420</v>
      </c>
      <c r="D1807" s="62" t="s">
        <v>6117</v>
      </c>
    </row>
    <row r="1808" spans="1:4">
      <c r="A1808" s="62">
        <v>4009</v>
      </c>
      <c r="B1808" s="62" t="s">
        <v>6722</v>
      </c>
      <c r="C1808" s="62">
        <v>4420</v>
      </c>
      <c r="D1808" s="62" t="s">
        <v>6722</v>
      </c>
    </row>
    <row r="1809" spans="1:4">
      <c r="A1809" s="62">
        <v>4113</v>
      </c>
      <c r="B1809" s="62" t="s">
        <v>6740</v>
      </c>
      <c r="C1809" s="62">
        <v>4420</v>
      </c>
      <c r="D1809" s="62" t="s">
        <v>6740</v>
      </c>
    </row>
    <row r="1810" spans="1:4">
      <c r="A1810" s="62">
        <v>4155</v>
      </c>
      <c r="B1810" s="62" t="s">
        <v>6117</v>
      </c>
      <c r="C1810" s="62">
        <v>4420</v>
      </c>
      <c r="D1810" s="62" t="s">
        <v>6117</v>
      </c>
    </row>
    <row r="1811" spans="1:4">
      <c r="A1811" s="62">
        <v>4036</v>
      </c>
      <c r="B1811" s="62" t="s">
        <v>24299</v>
      </c>
      <c r="C1811" s="62">
        <v>4420</v>
      </c>
      <c r="D1811" s="62" t="s">
        <v>24299</v>
      </c>
    </row>
    <row r="1812" spans="1:4">
      <c r="A1812" s="62">
        <v>4072</v>
      </c>
      <c r="B1812" s="62" t="s">
        <v>25900</v>
      </c>
      <c r="C1812" s="62">
        <v>4420</v>
      </c>
      <c r="D1812" s="62" t="s">
        <v>25900</v>
      </c>
    </row>
    <row r="1813" spans="1:4">
      <c r="A1813" s="62">
        <v>4097</v>
      </c>
      <c r="B1813" s="62" t="s">
        <v>6106</v>
      </c>
      <c r="C1813" s="62">
        <v>4420</v>
      </c>
      <c r="D1813" s="62" t="s">
        <v>6106</v>
      </c>
    </row>
    <row r="1814" spans="1:4">
      <c r="A1814" s="62">
        <v>4004</v>
      </c>
      <c r="B1814" s="62" t="s">
        <v>6718</v>
      </c>
      <c r="C1814" s="62">
        <v>4500</v>
      </c>
      <c r="D1814" s="62" t="s">
        <v>6718</v>
      </c>
    </row>
    <row r="1815" spans="1:4">
      <c r="A1815" s="62">
        <v>4172</v>
      </c>
      <c r="B1815" s="62" t="s">
        <v>6758</v>
      </c>
      <c r="C1815" s="62">
        <v>4500</v>
      </c>
      <c r="D1815" s="62" t="s">
        <v>6758</v>
      </c>
    </row>
    <row r="1816" spans="1:4">
      <c r="A1816" s="62">
        <v>4166</v>
      </c>
      <c r="B1816" s="62" t="s">
        <v>19388</v>
      </c>
      <c r="C1816" s="62">
        <v>4500</v>
      </c>
      <c r="D1816" s="62" t="s">
        <v>19388</v>
      </c>
    </row>
    <row r="1817" spans="1:4">
      <c r="A1817" s="62">
        <v>4186</v>
      </c>
      <c r="B1817" s="62" t="s">
        <v>19391</v>
      </c>
      <c r="C1817" s="62">
        <v>4500</v>
      </c>
      <c r="D1817" s="62" t="s">
        <v>19391</v>
      </c>
    </row>
    <row r="1818" spans="1:4">
      <c r="A1818" s="62">
        <v>4124</v>
      </c>
      <c r="B1818" s="62" t="s">
        <v>24311</v>
      </c>
      <c r="C1818" s="62">
        <v>4500</v>
      </c>
      <c r="D1818" s="62" t="s">
        <v>24311</v>
      </c>
    </row>
    <row r="1819" spans="1:4">
      <c r="A1819" s="62">
        <v>4124</v>
      </c>
      <c r="B1819" s="62" t="s">
        <v>24311</v>
      </c>
      <c r="C1819" s="62">
        <v>4500</v>
      </c>
      <c r="D1819" s="62" t="s">
        <v>24311</v>
      </c>
    </row>
    <row r="1820" spans="1:4">
      <c r="A1820" s="62">
        <v>4158</v>
      </c>
      <c r="B1820" s="62" t="s">
        <v>25913</v>
      </c>
      <c r="C1820" s="62">
        <v>4500</v>
      </c>
      <c r="D1820" s="62" t="s">
        <v>25913</v>
      </c>
    </row>
    <row r="1821" spans="1:4">
      <c r="A1821" s="62">
        <v>4176</v>
      </c>
      <c r="B1821" s="62" t="s">
        <v>25915</v>
      </c>
      <c r="C1821" s="62">
        <v>4500</v>
      </c>
      <c r="D1821" s="62" t="s">
        <v>25915</v>
      </c>
    </row>
    <row r="1822" spans="1:4">
      <c r="A1822" s="62">
        <v>4108</v>
      </c>
      <c r="B1822" s="62" t="s">
        <v>6110</v>
      </c>
      <c r="C1822" s="62">
        <v>4510</v>
      </c>
      <c r="D1822" s="62" t="s">
        <v>6110</v>
      </c>
    </row>
    <row r="1823" spans="1:4">
      <c r="A1823" s="62">
        <v>4046</v>
      </c>
      <c r="B1823" s="62" t="s">
        <v>6728</v>
      </c>
      <c r="C1823" s="62">
        <v>4510</v>
      </c>
      <c r="D1823" s="62" t="s">
        <v>6728</v>
      </c>
    </row>
    <row r="1824" spans="1:4">
      <c r="A1824" s="62">
        <v>4110</v>
      </c>
      <c r="B1824" s="62" t="s">
        <v>6739</v>
      </c>
      <c r="C1824" s="62">
        <v>4510</v>
      </c>
      <c r="D1824" s="62" t="s">
        <v>6739</v>
      </c>
    </row>
    <row r="1825" spans="1:4">
      <c r="A1825" s="62">
        <v>4001</v>
      </c>
      <c r="B1825" s="62" t="s">
        <v>19005</v>
      </c>
      <c r="C1825" s="62">
        <v>4510</v>
      </c>
      <c r="D1825" s="62" t="s">
        <v>19005</v>
      </c>
    </row>
    <row r="1826" spans="1:4">
      <c r="A1826" s="62">
        <v>4122</v>
      </c>
      <c r="B1826" s="62" t="s">
        <v>19030</v>
      </c>
      <c r="C1826" s="62">
        <v>4510</v>
      </c>
      <c r="D1826" s="62" t="s">
        <v>19030</v>
      </c>
    </row>
    <row r="1827" spans="1:4">
      <c r="A1827" s="62">
        <v>4046</v>
      </c>
      <c r="B1827" s="62" t="s">
        <v>6728</v>
      </c>
      <c r="C1827" s="62">
        <v>4510</v>
      </c>
      <c r="D1827" s="62" t="s">
        <v>6728</v>
      </c>
    </row>
    <row r="1828" spans="1:4">
      <c r="A1828" s="62">
        <v>4062</v>
      </c>
      <c r="B1828" s="62" t="s">
        <v>6100</v>
      </c>
      <c r="C1828" s="62">
        <v>4530</v>
      </c>
      <c r="D1828" s="62" t="s">
        <v>6100</v>
      </c>
    </row>
    <row r="1829" spans="1:4">
      <c r="A1829" s="62">
        <v>4193</v>
      </c>
      <c r="B1829" s="62" t="s">
        <v>6130</v>
      </c>
      <c r="C1829" s="62">
        <v>4530</v>
      </c>
      <c r="D1829" s="62" t="s">
        <v>6130</v>
      </c>
    </row>
    <row r="1830" spans="1:4">
      <c r="A1830" s="62">
        <v>4120</v>
      </c>
      <c r="B1830" s="62" t="s">
        <v>24310</v>
      </c>
      <c r="C1830" s="62">
        <v>4530</v>
      </c>
      <c r="D1830" s="62" t="s">
        <v>24310</v>
      </c>
    </row>
    <row r="1831" spans="1:4">
      <c r="A1831" s="62">
        <v>4062</v>
      </c>
      <c r="B1831" s="62" t="s">
        <v>6100</v>
      </c>
      <c r="C1831" s="62">
        <v>4530</v>
      </c>
      <c r="D1831" s="62" t="s">
        <v>6100</v>
      </c>
    </row>
    <row r="1832" spans="1:4">
      <c r="A1832" s="62">
        <v>4120</v>
      </c>
      <c r="B1832" s="62" t="s">
        <v>24310</v>
      </c>
      <c r="C1832" s="62">
        <v>4530</v>
      </c>
      <c r="D1832" s="62" t="s">
        <v>24310</v>
      </c>
    </row>
    <row r="1833" spans="1:4">
      <c r="A1833" s="62">
        <v>4049</v>
      </c>
      <c r="B1833" s="62" t="s">
        <v>19014</v>
      </c>
      <c r="C1833" s="62">
        <v>4600</v>
      </c>
      <c r="D1833" s="62" t="s">
        <v>19014</v>
      </c>
    </row>
    <row r="1834" spans="1:4">
      <c r="A1834" s="62">
        <v>4127</v>
      </c>
      <c r="B1834" s="62" t="s">
        <v>16895</v>
      </c>
      <c r="C1834" s="62">
        <v>4600</v>
      </c>
      <c r="D1834" s="62" t="s">
        <v>16895</v>
      </c>
    </row>
    <row r="1835" spans="1:4">
      <c r="A1835" s="62">
        <v>4047</v>
      </c>
      <c r="B1835" s="62" t="s">
        <v>6099</v>
      </c>
      <c r="C1835" s="62">
        <v>4660</v>
      </c>
      <c r="D1835" s="62" t="s">
        <v>6099</v>
      </c>
    </row>
    <row r="1836" spans="1:4">
      <c r="A1836" s="62">
        <v>4041</v>
      </c>
      <c r="B1836" s="62" t="s">
        <v>1880</v>
      </c>
      <c r="C1836" s="62">
        <v>4700</v>
      </c>
      <c r="D1836" s="62" t="s">
        <v>1880</v>
      </c>
    </row>
    <row r="1837" spans="1:4">
      <c r="A1837" s="62">
        <v>4077</v>
      </c>
      <c r="B1837" s="62" t="s">
        <v>6735</v>
      </c>
      <c r="C1837" s="62">
        <v>4700</v>
      </c>
      <c r="D1837" s="62" t="s">
        <v>6735</v>
      </c>
    </row>
    <row r="1838" spans="1:4">
      <c r="A1838" s="62">
        <v>4143</v>
      </c>
      <c r="B1838" s="62" t="s">
        <v>6746</v>
      </c>
      <c r="C1838" s="62">
        <v>4700</v>
      </c>
      <c r="D1838" s="62" t="s">
        <v>6746</v>
      </c>
    </row>
    <row r="1839" spans="1:4">
      <c r="A1839" s="62">
        <v>4034</v>
      </c>
      <c r="B1839" s="62" t="s">
        <v>25891</v>
      </c>
      <c r="C1839" s="62">
        <v>4700</v>
      </c>
      <c r="D1839" s="62" t="s">
        <v>25891</v>
      </c>
    </row>
    <row r="1840" spans="1:4">
      <c r="A1840" s="62">
        <v>4106</v>
      </c>
      <c r="B1840" s="62" t="s">
        <v>25905</v>
      </c>
      <c r="C1840" s="62">
        <v>4700</v>
      </c>
      <c r="D1840" s="62" t="s">
        <v>25905</v>
      </c>
    </row>
    <row r="1841" spans="1:4">
      <c r="A1841" s="62">
        <v>4156</v>
      </c>
      <c r="B1841" s="62" t="s">
        <v>25912</v>
      </c>
      <c r="C1841" s="62">
        <v>4700</v>
      </c>
      <c r="D1841" s="62" t="s">
        <v>25912</v>
      </c>
    </row>
    <row r="1842" spans="1:4">
      <c r="A1842" s="62">
        <v>4189</v>
      </c>
      <c r="B1842" s="62" t="s">
        <v>6129</v>
      </c>
      <c r="C1842" s="62">
        <v>4800</v>
      </c>
      <c r="D1842" s="62" t="s">
        <v>6129</v>
      </c>
    </row>
    <row r="1843" spans="1:4">
      <c r="A1843" s="62">
        <v>4081</v>
      </c>
      <c r="B1843" s="62" t="s">
        <v>19022</v>
      </c>
      <c r="C1843" s="62">
        <v>4800</v>
      </c>
      <c r="D1843" s="62" t="s">
        <v>19022</v>
      </c>
    </row>
    <row r="1844" spans="1:4">
      <c r="A1844" s="62">
        <v>4081</v>
      </c>
      <c r="B1844" s="62" t="s">
        <v>19022</v>
      </c>
      <c r="C1844" s="62">
        <v>4800</v>
      </c>
      <c r="D1844" s="62" t="s">
        <v>19022</v>
      </c>
    </row>
    <row r="1845" spans="1:4">
      <c r="A1845" s="62">
        <v>4094</v>
      </c>
      <c r="B1845" s="62" t="s">
        <v>19027</v>
      </c>
      <c r="C1845" s="62">
        <v>4800</v>
      </c>
      <c r="D1845" s="62" t="s">
        <v>19027</v>
      </c>
    </row>
    <row r="1846" spans="1:4">
      <c r="A1846" s="62">
        <v>4096</v>
      </c>
      <c r="B1846" s="62" t="s">
        <v>6737</v>
      </c>
      <c r="C1846" s="62">
        <v>4850</v>
      </c>
      <c r="D1846" s="62" t="s">
        <v>6737</v>
      </c>
    </row>
    <row r="1847" spans="1:4">
      <c r="A1847" s="62">
        <v>4152</v>
      </c>
      <c r="B1847" s="62" t="s">
        <v>24317</v>
      </c>
      <c r="C1847" s="62">
        <v>4860</v>
      </c>
      <c r="D1847" s="62" t="s">
        <v>24317</v>
      </c>
    </row>
    <row r="1848" spans="1:4">
      <c r="A1848" s="62">
        <v>4192</v>
      </c>
      <c r="B1848" s="62" t="s">
        <v>19393</v>
      </c>
      <c r="C1848" s="62">
        <v>4870</v>
      </c>
      <c r="D1848" s="62" t="s">
        <v>19393</v>
      </c>
    </row>
    <row r="1849" spans="1:4">
      <c r="A1849" s="62">
        <v>4192</v>
      </c>
      <c r="B1849" s="62" t="s">
        <v>19393</v>
      </c>
      <c r="C1849" s="62">
        <v>4870</v>
      </c>
      <c r="D1849" s="62" t="s">
        <v>19393</v>
      </c>
    </row>
    <row r="1850" spans="1:4">
      <c r="A1850" s="62">
        <v>5092</v>
      </c>
      <c r="B1850" s="62" t="s">
        <v>6152</v>
      </c>
      <c r="C1850" s="62">
        <v>5000</v>
      </c>
      <c r="D1850" s="62" t="s">
        <v>6152</v>
      </c>
    </row>
    <row r="1851" spans="1:4">
      <c r="A1851" s="62">
        <v>5100</v>
      </c>
      <c r="B1851" s="62" t="s">
        <v>6156</v>
      </c>
      <c r="C1851" s="62">
        <v>5000</v>
      </c>
      <c r="D1851" s="62" t="s">
        <v>6156</v>
      </c>
    </row>
    <row r="1852" spans="1:4">
      <c r="A1852" s="62">
        <v>5113</v>
      </c>
      <c r="B1852" s="62" t="s">
        <v>6158</v>
      </c>
      <c r="C1852" s="62">
        <v>5000</v>
      </c>
      <c r="D1852" s="62" t="s">
        <v>6158</v>
      </c>
    </row>
    <row r="1853" spans="1:4">
      <c r="A1853" s="62">
        <v>5018</v>
      </c>
      <c r="B1853" s="62" t="s">
        <v>7182</v>
      </c>
      <c r="C1853" s="62">
        <v>5000</v>
      </c>
      <c r="D1853" s="62" t="s">
        <v>7182</v>
      </c>
    </row>
    <row r="1854" spans="1:4">
      <c r="A1854" s="62">
        <v>5061</v>
      </c>
      <c r="B1854" s="62" t="s">
        <v>19416</v>
      </c>
      <c r="C1854" s="62">
        <v>5000</v>
      </c>
      <c r="D1854" s="62" t="s">
        <v>19416</v>
      </c>
    </row>
    <row r="1855" spans="1:4">
      <c r="A1855" s="62">
        <v>5061</v>
      </c>
      <c r="B1855" s="62" t="s">
        <v>19416</v>
      </c>
      <c r="C1855" s="62">
        <v>5000</v>
      </c>
      <c r="D1855" s="62" t="s">
        <v>19416</v>
      </c>
    </row>
    <row r="1856" spans="1:4">
      <c r="A1856" s="62">
        <v>5124</v>
      </c>
      <c r="B1856" s="62" t="s">
        <v>6122</v>
      </c>
      <c r="C1856" s="62">
        <v>5000</v>
      </c>
      <c r="D1856" s="62" t="s">
        <v>6122</v>
      </c>
    </row>
    <row r="1857" spans="1:5">
      <c r="A1857" s="62">
        <v>5037</v>
      </c>
      <c r="B1857" s="62" t="s">
        <v>763</v>
      </c>
      <c r="C1857" s="62">
        <v>5000</v>
      </c>
      <c r="D1857" s="62" t="s">
        <v>763</v>
      </c>
    </row>
    <row r="1858" spans="1:5">
      <c r="A1858" s="62">
        <v>5059</v>
      </c>
      <c r="B1858" s="62" t="s">
        <v>26274</v>
      </c>
      <c r="C1858" s="62">
        <v>5000</v>
      </c>
      <c r="D1858" s="62" t="s">
        <v>26274</v>
      </c>
    </row>
    <row r="1859" spans="1:5">
      <c r="A1859" s="62">
        <v>5093</v>
      </c>
      <c r="B1859" s="62" t="s">
        <v>6153</v>
      </c>
      <c r="C1859" s="62">
        <v>5100</v>
      </c>
      <c r="D1859" s="62" t="s">
        <v>6153</v>
      </c>
    </row>
    <row r="1860" spans="1:5">
      <c r="A1860" s="62">
        <v>5174</v>
      </c>
      <c r="B1860" s="62" t="s">
        <v>6579</v>
      </c>
      <c r="C1860" s="62">
        <v>5100</v>
      </c>
      <c r="D1860" s="62" t="s">
        <v>6579</v>
      </c>
    </row>
    <row r="1861" spans="1:5">
      <c r="A1861" s="62">
        <v>5107</v>
      </c>
      <c r="B1861" s="62" t="s">
        <v>7200</v>
      </c>
      <c r="C1861" s="62">
        <v>5100</v>
      </c>
      <c r="D1861" s="62" t="s">
        <v>7200</v>
      </c>
    </row>
    <row r="1862" spans="1:5">
      <c r="A1862" s="62">
        <v>5027</v>
      </c>
      <c r="B1862" s="62" t="s">
        <v>814</v>
      </c>
      <c r="C1862" s="62">
        <v>5100</v>
      </c>
      <c r="D1862" s="62" t="s">
        <v>814</v>
      </c>
    </row>
    <row r="1863" spans="1:5">
      <c r="A1863" s="62">
        <v>5023</v>
      </c>
      <c r="B1863" s="62" t="s">
        <v>24692</v>
      </c>
      <c r="C1863" s="62">
        <v>5100</v>
      </c>
      <c r="D1863" s="62" t="s">
        <v>24692</v>
      </c>
    </row>
    <row r="1864" spans="1:5">
      <c r="A1864" s="62">
        <v>5109</v>
      </c>
      <c r="B1864" s="62" t="s">
        <v>24708</v>
      </c>
      <c r="C1864" s="62">
        <v>5100</v>
      </c>
      <c r="D1864" s="62" t="s">
        <v>24708</v>
      </c>
    </row>
    <row r="1865" spans="1:5">
      <c r="A1865" s="62">
        <v>5085</v>
      </c>
      <c r="B1865" s="62" t="s">
        <v>26279</v>
      </c>
      <c r="C1865" s="62">
        <v>5100</v>
      </c>
      <c r="D1865" s="62" t="s">
        <v>26279</v>
      </c>
    </row>
    <row r="1866" spans="1:5">
      <c r="A1866" s="62">
        <v>5183</v>
      </c>
      <c r="B1866" s="62" t="s">
        <v>28107</v>
      </c>
      <c r="C1866" s="62">
        <v>5100</v>
      </c>
      <c r="D1866" s="62" t="s">
        <v>28107</v>
      </c>
    </row>
    <row r="1867" spans="1:5">
      <c r="A1867" s="62">
        <v>5184</v>
      </c>
      <c r="B1867" s="62" t="s">
        <v>7221</v>
      </c>
      <c r="C1867" s="62">
        <v>5110</v>
      </c>
      <c r="D1867" s="62" t="s">
        <v>7221</v>
      </c>
    </row>
    <row r="1868" spans="1:5">
      <c r="A1868" s="62">
        <v>4058</v>
      </c>
      <c r="B1868" s="62" t="s">
        <v>19016</v>
      </c>
      <c r="C1868" s="62">
        <v>5110</v>
      </c>
      <c r="D1868" s="62" t="s">
        <v>19016</v>
      </c>
      <c r="E1868" s="62" t="s">
        <v>2031</v>
      </c>
    </row>
    <row r="1869" spans="1:5">
      <c r="A1869" s="62">
        <v>5049</v>
      </c>
      <c r="B1869" s="62" t="s">
        <v>19414</v>
      </c>
      <c r="C1869" s="62">
        <v>5110</v>
      </c>
      <c r="D1869" s="62" t="s">
        <v>19414</v>
      </c>
    </row>
    <row r="1870" spans="1:5">
      <c r="A1870" s="62">
        <v>5071</v>
      </c>
      <c r="B1870" s="62" t="s">
        <v>19420</v>
      </c>
      <c r="C1870" s="62">
        <v>5110</v>
      </c>
      <c r="D1870" s="62" t="s">
        <v>19420</v>
      </c>
    </row>
    <row r="1871" spans="1:5">
      <c r="A1871" s="62">
        <v>5162</v>
      </c>
      <c r="B1871" s="62" t="s">
        <v>24719</v>
      </c>
      <c r="C1871" s="62">
        <v>5110</v>
      </c>
      <c r="D1871" s="62" t="s">
        <v>24719</v>
      </c>
    </row>
    <row r="1872" spans="1:5">
      <c r="A1872" s="62">
        <v>4066</v>
      </c>
      <c r="B1872" s="62" t="s">
        <v>25898</v>
      </c>
      <c r="C1872" s="62">
        <v>5110</v>
      </c>
      <c r="D1872" s="62" t="s">
        <v>25898</v>
      </c>
    </row>
    <row r="1873" spans="1:4">
      <c r="A1873" s="62">
        <v>5013</v>
      </c>
      <c r="B1873" s="62" t="s">
        <v>26267</v>
      </c>
      <c r="C1873" s="62">
        <v>5110</v>
      </c>
      <c r="D1873" s="62" t="s">
        <v>26267</v>
      </c>
    </row>
    <row r="1874" spans="1:4">
      <c r="A1874" s="62">
        <v>5078</v>
      </c>
      <c r="B1874" s="62" t="s">
        <v>26277</v>
      </c>
      <c r="C1874" s="62">
        <v>5110</v>
      </c>
      <c r="D1874" s="62" t="s">
        <v>26277</v>
      </c>
    </row>
    <row r="1875" spans="1:4">
      <c r="A1875" s="62">
        <v>5006</v>
      </c>
      <c r="B1875" s="62" t="s">
        <v>6140</v>
      </c>
      <c r="C1875" s="62">
        <v>5120</v>
      </c>
      <c r="D1875" s="62" t="s">
        <v>6140</v>
      </c>
    </row>
    <row r="1876" spans="1:4">
      <c r="A1876" s="62">
        <v>5151</v>
      </c>
      <c r="B1876" s="62" t="s">
        <v>7212</v>
      </c>
      <c r="C1876" s="62">
        <v>5120</v>
      </c>
      <c r="D1876" s="62" t="s">
        <v>7212</v>
      </c>
    </row>
    <row r="1877" spans="1:4">
      <c r="A1877" s="62">
        <v>5180</v>
      </c>
      <c r="B1877" s="62" t="s">
        <v>24721</v>
      </c>
      <c r="C1877" s="62">
        <v>5120</v>
      </c>
      <c r="D1877" s="62" t="s">
        <v>24721</v>
      </c>
    </row>
    <row r="1878" spans="1:4">
      <c r="A1878" s="62">
        <v>5170</v>
      </c>
      <c r="B1878" s="62" t="s">
        <v>6578</v>
      </c>
      <c r="C1878" s="62">
        <v>5130</v>
      </c>
      <c r="D1878" s="62" t="s">
        <v>6578</v>
      </c>
    </row>
    <row r="1879" spans="1:4">
      <c r="A1879" s="62">
        <v>5176</v>
      </c>
      <c r="B1879" s="62" t="s">
        <v>6580</v>
      </c>
      <c r="C1879" s="62">
        <v>5130</v>
      </c>
      <c r="D1879" s="62" t="s">
        <v>6580</v>
      </c>
    </row>
    <row r="1880" spans="1:4">
      <c r="A1880" s="62">
        <v>4150</v>
      </c>
      <c r="B1880" s="62" t="s">
        <v>6751</v>
      </c>
      <c r="C1880" s="62">
        <v>5130</v>
      </c>
      <c r="D1880" s="62" t="s">
        <v>6751</v>
      </c>
    </row>
    <row r="1881" spans="1:4">
      <c r="A1881" s="62">
        <v>5068</v>
      </c>
      <c r="B1881" s="62" t="s">
        <v>7190</v>
      </c>
      <c r="C1881" s="62">
        <v>5130</v>
      </c>
      <c r="D1881" s="62" t="s">
        <v>7190</v>
      </c>
    </row>
    <row r="1882" spans="1:4">
      <c r="A1882" s="62">
        <v>5074</v>
      </c>
      <c r="B1882" s="62" t="s">
        <v>7193</v>
      </c>
      <c r="C1882" s="62">
        <v>5130</v>
      </c>
      <c r="D1882" s="62" t="s">
        <v>7193</v>
      </c>
    </row>
    <row r="1883" spans="1:4">
      <c r="A1883" s="62">
        <v>5057</v>
      </c>
      <c r="B1883" s="62" t="s">
        <v>24697</v>
      </c>
      <c r="C1883" s="62">
        <v>5130</v>
      </c>
      <c r="D1883" s="62" t="s">
        <v>24697</v>
      </c>
    </row>
    <row r="1884" spans="1:4">
      <c r="A1884" s="62">
        <v>5168</v>
      </c>
      <c r="B1884" s="62" t="s">
        <v>6763</v>
      </c>
      <c r="C1884" s="62">
        <v>5130</v>
      </c>
      <c r="D1884" s="62" t="s">
        <v>6763</v>
      </c>
    </row>
    <row r="1885" spans="1:4">
      <c r="A1885" s="62">
        <v>4234</v>
      </c>
      <c r="B1885" s="62" t="s">
        <v>25927</v>
      </c>
      <c r="C1885" s="62">
        <v>5130</v>
      </c>
      <c r="D1885" s="62" t="s">
        <v>25927</v>
      </c>
    </row>
    <row r="1886" spans="1:4">
      <c r="A1886" s="62">
        <v>5140</v>
      </c>
      <c r="B1886" s="62" t="s">
        <v>26292</v>
      </c>
      <c r="C1886" s="62">
        <v>5130</v>
      </c>
      <c r="D1886" s="62" t="s">
        <v>26292</v>
      </c>
    </row>
    <row r="1887" spans="1:4">
      <c r="A1887" s="62">
        <v>5055</v>
      </c>
      <c r="B1887" s="62" t="s">
        <v>6147</v>
      </c>
      <c r="C1887" s="62">
        <v>5140</v>
      </c>
      <c r="D1887" s="62" t="s">
        <v>6147</v>
      </c>
    </row>
    <row r="1888" spans="1:4">
      <c r="A1888" s="62">
        <v>5154</v>
      </c>
      <c r="B1888" s="62" t="s">
        <v>7213</v>
      </c>
      <c r="C1888" s="62">
        <v>5140</v>
      </c>
      <c r="D1888" s="62" t="s">
        <v>7213</v>
      </c>
    </row>
    <row r="1889" spans="1:5">
      <c r="A1889" s="62">
        <v>5010</v>
      </c>
      <c r="B1889" s="62" t="s">
        <v>19404</v>
      </c>
      <c r="C1889" s="62">
        <v>5140</v>
      </c>
      <c r="D1889" s="62" t="s">
        <v>19404</v>
      </c>
    </row>
    <row r="1890" spans="1:5">
      <c r="A1890" s="62">
        <v>5066</v>
      </c>
      <c r="B1890" s="62" t="s">
        <v>19419</v>
      </c>
      <c r="C1890" s="62">
        <v>5140</v>
      </c>
      <c r="D1890" s="62" t="s">
        <v>19419</v>
      </c>
    </row>
    <row r="1891" spans="1:5">
      <c r="A1891" s="62">
        <v>5008</v>
      </c>
      <c r="B1891" s="62" t="s">
        <v>6584</v>
      </c>
      <c r="C1891" s="62">
        <v>5140</v>
      </c>
      <c r="D1891" s="62" t="s">
        <v>6584</v>
      </c>
    </row>
    <row r="1892" spans="1:5">
      <c r="A1892" s="62">
        <v>5080</v>
      </c>
      <c r="B1892" s="62" t="s">
        <v>24703</v>
      </c>
      <c r="C1892" s="62">
        <v>5140</v>
      </c>
      <c r="D1892" s="62" t="s">
        <v>24703</v>
      </c>
    </row>
    <row r="1893" spans="1:5">
      <c r="A1893" s="62">
        <v>5019</v>
      </c>
      <c r="B1893" s="62" t="s">
        <v>26268</v>
      </c>
      <c r="C1893" s="62">
        <v>5140</v>
      </c>
      <c r="D1893" s="62" t="s">
        <v>26268</v>
      </c>
    </row>
    <row r="1894" spans="1:5">
      <c r="A1894" s="62">
        <v>5146</v>
      </c>
      <c r="B1894" s="62" t="s">
        <v>26295</v>
      </c>
      <c r="C1894" s="62">
        <v>5140</v>
      </c>
      <c r="D1894" s="62" t="s">
        <v>26295</v>
      </c>
    </row>
    <row r="1895" spans="1:5">
      <c r="A1895" s="62">
        <v>5117</v>
      </c>
      <c r="B1895" s="62" t="s">
        <v>6160</v>
      </c>
      <c r="C1895" s="62">
        <v>5150</v>
      </c>
      <c r="D1895" s="62" t="s">
        <v>6160</v>
      </c>
    </row>
    <row r="1896" spans="1:5">
      <c r="A1896" s="62">
        <v>5086</v>
      </c>
      <c r="B1896" s="62" t="s">
        <v>7196</v>
      </c>
      <c r="C1896" s="62">
        <v>5150</v>
      </c>
      <c r="D1896" s="62" t="s">
        <v>7196</v>
      </c>
    </row>
    <row r="1897" spans="1:5">
      <c r="A1897" s="62">
        <v>5088</v>
      </c>
      <c r="B1897" s="62" t="s">
        <v>7197</v>
      </c>
      <c r="C1897" s="62">
        <v>5150</v>
      </c>
      <c r="D1897" s="62" t="s">
        <v>7197</v>
      </c>
    </row>
    <row r="1898" spans="1:5">
      <c r="A1898" s="62">
        <v>5169</v>
      </c>
      <c r="B1898" s="62" t="s">
        <v>1293</v>
      </c>
      <c r="C1898" s="62">
        <v>5150</v>
      </c>
      <c r="D1898" s="62" t="s">
        <v>1293</v>
      </c>
    </row>
    <row r="1899" spans="1:5">
      <c r="A1899" s="62">
        <v>5126</v>
      </c>
      <c r="B1899" s="62" t="s">
        <v>24711</v>
      </c>
      <c r="C1899" s="62">
        <v>5150</v>
      </c>
      <c r="D1899" s="62" t="s">
        <v>24711</v>
      </c>
    </row>
    <row r="1900" spans="1:5">
      <c r="A1900" s="62">
        <v>5150</v>
      </c>
      <c r="B1900" s="62" t="s">
        <v>1692</v>
      </c>
      <c r="C1900" s="62">
        <v>5150</v>
      </c>
      <c r="D1900" s="62" t="s">
        <v>1692</v>
      </c>
    </row>
    <row r="1901" spans="1:5">
      <c r="A1901" s="62">
        <v>5024</v>
      </c>
      <c r="B1901" s="62" t="s">
        <v>26270</v>
      </c>
      <c r="C1901" s="62">
        <v>5150</v>
      </c>
      <c r="D1901" s="62" t="s">
        <v>26270</v>
      </c>
    </row>
    <row r="1902" spans="1:5">
      <c r="A1902" s="62">
        <v>5091</v>
      </c>
      <c r="B1902" s="62" t="s">
        <v>26280</v>
      </c>
      <c r="C1902" s="62">
        <v>5150</v>
      </c>
      <c r="D1902" s="62" t="s">
        <v>26280</v>
      </c>
    </row>
    <row r="1903" spans="1:5">
      <c r="A1903" s="62">
        <v>5129</v>
      </c>
      <c r="B1903" s="62" t="s">
        <v>26289</v>
      </c>
      <c r="C1903" s="62">
        <v>5150</v>
      </c>
      <c r="D1903" s="62" t="s">
        <v>26289</v>
      </c>
      <c r="E1903" s="62" t="s">
        <v>2066</v>
      </c>
    </row>
    <row r="1904" spans="1:5">
      <c r="A1904" s="62">
        <v>5114</v>
      </c>
      <c r="B1904" s="62" t="s">
        <v>6159</v>
      </c>
      <c r="C1904" s="62">
        <v>5160</v>
      </c>
      <c r="D1904" s="62" t="s">
        <v>6159</v>
      </c>
    </row>
    <row r="1905" spans="1:5">
      <c r="A1905" s="62">
        <v>5163</v>
      </c>
      <c r="B1905" s="62" t="s">
        <v>6577</v>
      </c>
      <c r="C1905" s="62">
        <v>5160</v>
      </c>
      <c r="D1905" s="62" t="s">
        <v>6577</v>
      </c>
    </row>
    <row r="1906" spans="1:5">
      <c r="A1906" s="62">
        <v>5164</v>
      </c>
      <c r="B1906" s="62" t="s">
        <v>7216</v>
      </c>
      <c r="C1906" s="62">
        <v>5160</v>
      </c>
      <c r="D1906" s="62" t="s">
        <v>7216</v>
      </c>
    </row>
    <row r="1907" spans="1:5">
      <c r="A1907" s="62">
        <v>5130</v>
      </c>
      <c r="B1907" s="62" t="s">
        <v>10998</v>
      </c>
      <c r="C1907" s="62">
        <v>5160</v>
      </c>
      <c r="D1907" s="62" t="s">
        <v>10998</v>
      </c>
    </row>
    <row r="1908" spans="1:5">
      <c r="A1908" s="62">
        <v>4154</v>
      </c>
      <c r="B1908" s="62" t="s">
        <v>24318</v>
      </c>
      <c r="C1908" s="62">
        <v>5160</v>
      </c>
      <c r="D1908" s="62" t="s">
        <v>24318</v>
      </c>
    </row>
    <row r="1909" spans="1:5">
      <c r="A1909" s="62">
        <v>5096</v>
      </c>
      <c r="B1909" s="62" t="s">
        <v>19421</v>
      </c>
      <c r="C1909" s="62">
        <v>5170</v>
      </c>
      <c r="D1909" s="62" t="s">
        <v>19421</v>
      </c>
    </row>
    <row r="1910" spans="1:5">
      <c r="A1910" s="62">
        <v>5096</v>
      </c>
      <c r="B1910" s="62" t="s">
        <v>19421</v>
      </c>
      <c r="C1910" s="62">
        <v>5170</v>
      </c>
      <c r="D1910" s="62" t="s">
        <v>19421</v>
      </c>
    </row>
    <row r="1911" spans="1:5">
      <c r="A1911" s="62">
        <v>5050</v>
      </c>
      <c r="B1911" s="62" t="s">
        <v>6146</v>
      </c>
      <c r="C1911" s="62">
        <v>5190</v>
      </c>
      <c r="D1911" s="62" t="s">
        <v>6146</v>
      </c>
    </row>
    <row r="1912" spans="1:5">
      <c r="A1912" s="62">
        <v>5127</v>
      </c>
      <c r="B1912" s="62" t="s">
        <v>6573</v>
      </c>
      <c r="C1912" s="62">
        <v>5190</v>
      </c>
      <c r="D1912" s="62" t="s">
        <v>6573</v>
      </c>
    </row>
    <row r="1913" spans="1:5">
      <c r="A1913" s="62">
        <v>5121</v>
      </c>
      <c r="B1913" s="62" t="s">
        <v>7205</v>
      </c>
      <c r="C1913" s="62">
        <v>5190</v>
      </c>
      <c r="D1913" s="62" t="s">
        <v>7205</v>
      </c>
      <c r="E1913" s="62" t="s">
        <v>2077</v>
      </c>
    </row>
    <row r="1914" spans="1:5">
      <c r="A1914" s="62">
        <v>5022</v>
      </c>
      <c r="B1914" s="62" t="s">
        <v>26269</v>
      </c>
      <c r="C1914" s="62">
        <v>5190</v>
      </c>
      <c r="D1914" s="62" t="s">
        <v>26269</v>
      </c>
    </row>
    <row r="1915" spans="1:5">
      <c r="A1915" s="62">
        <v>5115</v>
      </c>
      <c r="B1915" s="62" t="s">
        <v>26284</v>
      </c>
      <c r="C1915" s="62">
        <v>5190</v>
      </c>
      <c r="D1915" s="62" t="s">
        <v>26284</v>
      </c>
    </row>
    <row r="1916" spans="1:5">
      <c r="A1916" s="62">
        <v>5171</v>
      </c>
      <c r="B1916" s="62" t="s">
        <v>28104</v>
      </c>
      <c r="C1916" s="62">
        <v>5190</v>
      </c>
      <c r="D1916" s="62" t="s">
        <v>28104</v>
      </c>
    </row>
    <row r="1917" spans="1:5">
      <c r="A1917" s="62">
        <v>5044</v>
      </c>
      <c r="B1917" s="62" t="s">
        <v>6145</v>
      </c>
      <c r="C1917" s="62">
        <v>5200</v>
      </c>
      <c r="D1917" s="62" t="s">
        <v>6145</v>
      </c>
    </row>
    <row r="1918" spans="1:5">
      <c r="A1918" s="62">
        <v>5098</v>
      </c>
      <c r="B1918" s="62" t="s">
        <v>6155</v>
      </c>
      <c r="C1918" s="62">
        <v>5200</v>
      </c>
      <c r="D1918" s="62" t="s">
        <v>6155</v>
      </c>
    </row>
    <row r="1919" spans="1:5">
      <c r="A1919" s="62">
        <v>5111</v>
      </c>
      <c r="B1919" s="62" t="s">
        <v>6157</v>
      </c>
      <c r="C1919" s="62">
        <v>5200</v>
      </c>
      <c r="D1919" s="62" t="s">
        <v>6157</v>
      </c>
    </row>
    <row r="1920" spans="1:5">
      <c r="A1920" s="62">
        <v>5046</v>
      </c>
      <c r="B1920" s="62" t="s">
        <v>7184</v>
      </c>
      <c r="C1920" s="62">
        <v>5200</v>
      </c>
      <c r="D1920" s="62" t="s">
        <v>7184</v>
      </c>
    </row>
    <row r="1921" spans="1:5">
      <c r="A1921" s="62">
        <v>5128</v>
      </c>
      <c r="B1921" s="62" t="s">
        <v>7206</v>
      </c>
      <c r="C1921" s="62">
        <v>5200</v>
      </c>
      <c r="D1921" s="62" t="s">
        <v>7206</v>
      </c>
    </row>
    <row r="1922" spans="1:5">
      <c r="A1922" s="62">
        <v>5156</v>
      </c>
      <c r="B1922" s="62" t="s">
        <v>989</v>
      </c>
      <c r="C1922" s="62">
        <v>5200</v>
      </c>
      <c r="D1922" s="62" t="s">
        <v>989</v>
      </c>
    </row>
    <row r="1923" spans="1:5">
      <c r="A1923" s="62">
        <v>5012</v>
      </c>
      <c r="B1923" s="62" t="s">
        <v>19405</v>
      </c>
      <c r="C1923" s="62">
        <v>5200</v>
      </c>
      <c r="D1923" s="62" t="s">
        <v>19405</v>
      </c>
    </row>
    <row r="1924" spans="1:5">
      <c r="A1924" s="62">
        <v>5045</v>
      </c>
      <c r="B1924" s="62" t="s">
        <v>19413</v>
      </c>
      <c r="C1924" s="62">
        <v>5200</v>
      </c>
      <c r="D1924" s="62" t="s">
        <v>19413</v>
      </c>
    </row>
    <row r="1925" spans="1:5">
      <c r="A1925" s="62">
        <v>5108</v>
      </c>
      <c r="B1925" s="62" t="s">
        <v>24707</v>
      </c>
      <c r="C1925" s="62">
        <v>5200</v>
      </c>
      <c r="D1925" s="62" t="s">
        <v>24707</v>
      </c>
    </row>
    <row r="1926" spans="1:5">
      <c r="A1926" s="62">
        <v>5079</v>
      </c>
      <c r="B1926" s="62" t="s">
        <v>7194</v>
      </c>
      <c r="C1926" s="62">
        <v>5220</v>
      </c>
      <c r="D1926" s="62" t="s">
        <v>7194</v>
      </c>
    </row>
    <row r="1927" spans="1:5">
      <c r="A1927" s="62">
        <v>5084</v>
      </c>
      <c r="B1927" s="62" t="s">
        <v>6149</v>
      </c>
      <c r="C1927" s="62">
        <v>5230</v>
      </c>
      <c r="D1927" s="62" t="s">
        <v>6149</v>
      </c>
    </row>
    <row r="1928" spans="1:5">
      <c r="A1928" s="62">
        <v>5017</v>
      </c>
      <c r="B1928" s="62" t="s">
        <v>19406</v>
      </c>
      <c r="C1928" s="62">
        <v>5230</v>
      </c>
      <c r="D1928" s="62" t="s">
        <v>19406</v>
      </c>
    </row>
    <row r="1929" spans="1:5">
      <c r="A1929" s="62">
        <v>5040</v>
      </c>
      <c r="B1929" s="62" t="s">
        <v>24695</v>
      </c>
      <c r="C1929" s="62">
        <v>5230</v>
      </c>
      <c r="D1929" s="62" t="s">
        <v>24695</v>
      </c>
    </row>
    <row r="1930" spans="1:5">
      <c r="A1930" s="62">
        <v>5011</v>
      </c>
      <c r="B1930" s="62" t="s">
        <v>7732</v>
      </c>
      <c r="C1930" s="62">
        <v>5230</v>
      </c>
      <c r="D1930" s="62" t="s">
        <v>7732</v>
      </c>
    </row>
    <row r="1931" spans="1:5">
      <c r="A1931" s="62">
        <v>5106</v>
      </c>
      <c r="B1931" s="62" t="s">
        <v>5871</v>
      </c>
      <c r="C1931" s="62">
        <v>5230</v>
      </c>
      <c r="D1931" s="62" t="s">
        <v>5871</v>
      </c>
    </row>
    <row r="1932" spans="1:5">
      <c r="A1932" s="62">
        <v>5161</v>
      </c>
      <c r="B1932" s="62" t="s">
        <v>28103</v>
      </c>
      <c r="C1932" s="62">
        <v>5240</v>
      </c>
      <c r="D1932" s="62" t="s">
        <v>28103</v>
      </c>
      <c r="E1932" s="62" t="s">
        <v>2097</v>
      </c>
    </row>
    <row r="1933" spans="1:5">
      <c r="A1933" s="62">
        <v>5139</v>
      </c>
      <c r="B1933" s="62" t="s">
        <v>7209</v>
      </c>
      <c r="C1933" s="62">
        <v>5250</v>
      </c>
      <c r="D1933" s="62" t="s">
        <v>7209</v>
      </c>
    </row>
    <row r="1934" spans="1:5">
      <c r="A1934" s="62">
        <v>5139</v>
      </c>
      <c r="B1934" s="62" t="s">
        <v>7209</v>
      </c>
      <c r="C1934" s="62">
        <v>5250</v>
      </c>
      <c r="D1934" s="62" t="s">
        <v>7209</v>
      </c>
    </row>
    <row r="1935" spans="1:5">
      <c r="A1935" s="62">
        <v>5139</v>
      </c>
      <c r="B1935" s="62" t="s">
        <v>7209</v>
      </c>
      <c r="C1935" s="62">
        <v>5250</v>
      </c>
      <c r="D1935" s="62" t="s">
        <v>7209</v>
      </c>
    </row>
    <row r="1936" spans="1:5">
      <c r="A1936" s="62">
        <v>5139</v>
      </c>
      <c r="B1936" s="62" t="s">
        <v>7209</v>
      </c>
      <c r="C1936" s="62">
        <v>5250</v>
      </c>
      <c r="D1936" s="62" t="s">
        <v>7209</v>
      </c>
    </row>
    <row r="1937" spans="1:5">
      <c r="A1937" s="62">
        <v>5139</v>
      </c>
      <c r="B1937" s="62" t="s">
        <v>7209</v>
      </c>
      <c r="C1937" s="62">
        <v>5250</v>
      </c>
      <c r="D1937" s="62" t="s">
        <v>7209</v>
      </c>
    </row>
    <row r="1938" spans="1:5">
      <c r="A1938" s="62">
        <v>5004</v>
      </c>
      <c r="B1938" s="62" t="s">
        <v>6139</v>
      </c>
      <c r="C1938" s="62">
        <v>5260</v>
      </c>
      <c r="D1938" s="62" t="s">
        <v>6139</v>
      </c>
    </row>
    <row r="1939" spans="1:5">
      <c r="A1939" s="62">
        <v>5032</v>
      </c>
      <c r="B1939" s="62" t="s">
        <v>7183</v>
      </c>
      <c r="C1939" s="62">
        <v>5260</v>
      </c>
      <c r="D1939" s="62" t="s">
        <v>7183</v>
      </c>
      <c r="E1939" s="62" t="s">
        <v>1539</v>
      </c>
    </row>
    <row r="1940" spans="1:5">
      <c r="A1940" s="62">
        <v>5145</v>
      </c>
      <c r="B1940" s="62" t="s">
        <v>7211</v>
      </c>
      <c r="C1940" s="62">
        <v>5260</v>
      </c>
      <c r="D1940" s="62" t="s">
        <v>7211</v>
      </c>
    </row>
    <row r="1941" spans="1:5">
      <c r="A1941" s="62">
        <v>5029</v>
      </c>
      <c r="B1941" s="62" t="s">
        <v>19409</v>
      </c>
      <c r="C1941" s="62">
        <v>5260</v>
      </c>
      <c r="D1941" s="62" t="s">
        <v>19409</v>
      </c>
    </row>
    <row r="1942" spans="1:5">
      <c r="A1942" s="62">
        <v>5149</v>
      </c>
      <c r="B1942" s="62" t="s">
        <v>24715</v>
      </c>
      <c r="C1942" s="62">
        <v>5260</v>
      </c>
      <c r="D1942" s="62" t="s">
        <v>24715</v>
      </c>
    </row>
    <row r="1943" spans="1:5">
      <c r="A1943" s="62">
        <v>5056</v>
      </c>
      <c r="B1943" s="62" t="s">
        <v>26273</v>
      </c>
      <c r="C1943" s="62">
        <v>5260</v>
      </c>
      <c r="D1943" s="62" t="s">
        <v>26273</v>
      </c>
    </row>
    <row r="1944" spans="1:5">
      <c r="A1944" s="62">
        <v>5145</v>
      </c>
      <c r="B1944" s="62" t="s">
        <v>7211</v>
      </c>
      <c r="C1944" s="62">
        <v>5260</v>
      </c>
      <c r="D1944" s="62" t="s">
        <v>7211</v>
      </c>
    </row>
    <row r="1945" spans="1:5">
      <c r="A1945" s="62">
        <v>5153</v>
      </c>
      <c r="B1945" s="62" t="s">
        <v>28102</v>
      </c>
      <c r="C1945" s="62">
        <v>5260</v>
      </c>
      <c r="D1945" s="62" t="s">
        <v>28102</v>
      </c>
    </row>
    <row r="1946" spans="1:5">
      <c r="A1946" s="62">
        <v>5110</v>
      </c>
      <c r="B1946" s="62" t="s">
        <v>26283</v>
      </c>
      <c r="C1946" s="62">
        <v>5290</v>
      </c>
      <c r="D1946" s="62" t="s">
        <v>26283</v>
      </c>
    </row>
    <row r="1947" spans="1:5">
      <c r="A1947" s="62">
        <v>5175</v>
      </c>
      <c r="B1947" s="62" t="s">
        <v>28105</v>
      </c>
      <c r="C1947" s="62">
        <v>5290</v>
      </c>
      <c r="D1947" s="62" t="s">
        <v>28105</v>
      </c>
    </row>
    <row r="1948" spans="1:5">
      <c r="A1948" s="62">
        <v>5159</v>
      </c>
      <c r="B1948" s="62" t="s">
        <v>6576</v>
      </c>
      <c r="C1948" s="62">
        <v>5300</v>
      </c>
      <c r="D1948" s="62" t="s">
        <v>6576</v>
      </c>
    </row>
    <row r="1949" spans="1:5">
      <c r="A1949" s="62">
        <v>5014</v>
      </c>
      <c r="B1949" s="62" t="s">
        <v>7180</v>
      </c>
      <c r="C1949" s="62">
        <v>5300</v>
      </c>
      <c r="D1949" s="62" t="s">
        <v>7180</v>
      </c>
    </row>
    <row r="1950" spans="1:5">
      <c r="A1950" s="62">
        <v>5053</v>
      </c>
      <c r="B1950" s="62" t="s">
        <v>7187</v>
      </c>
      <c r="C1950" s="62">
        <v>5300</v>
      </c>
      <c r="D1950" s="62" t="s">
        <v>7187</v>
      </c>
    </row>
    <row r="1951" spans="1:5">
      <c r="A1951" s="62">
        <v>5073</v>
      </c>
      <c r="B1951" s="62" t="s">
        <v>7192</v>
      </c>
      <c r="C1951" s="62">
        <v>5300</v>
      </c>
      <c r="D1951" s="62" t="s">
        <v>7192</v>
      </c>
    </row>
    <row r="1952" spans="1:5">
      <c r="A1952" s="62">
        <v>5118</v>
      </c>
      <c r="B1952" s="62" t="s">
        <v>7202</v>
      </c>
      <c r="C1952" s="62">
        <v>5300</v>
      </c>
      <c r="D1952" s="62" t="s">
        <v>7202</v>
      </c>
    </row>
    <row r="1953" spans="1:4">
      <c r="A1953" s="62">
        <v>5155</v>
      </c>
      <c r="B1953" s="62" t="s">
        <v>7214</v>
      </c>
      <c r="C1953" s="62">
        <v>5300</v>
      </c>
      <c r="D1953" s="62" t="s">
        <v>7214</v>
      </c>
    </row>
    <row r="1954" spans="1:4">
      <c r="A1954" s="62">
        <v>5160</v>
      </c>
      <c r="B1954" s="62" t="s">
        <v>7215</v>
      </c>
      <c r="C1954" s="62">
        <v>5300</v>
      </c>
      <c r="D1954" s="62" t="s">
        <v>7215</v>
      </c>
    </row>
    <row r="1955" spans="1:4">
      <c r="A1955" s="62">
        <v>5173</v>
      </c>
      <c r="B1955" s="62" t="s">
        <v>7219</v>
      </c>
      <c r="C1955" s="62">
        <v>5300</v>
      </c>
      <c r="D1955" s="62" t="s">
        <v>7219</v>
      </c>
    </row>
    <row r="1956" spans="1:4">
      <c r="A1956" s="62">
        <v>5178</v>
      </c>
      <c r="B1956" s="62" t="s">
        <v>7220</v>
      </c>
      <c r="C1956" s="62">
        <v>5300</v>
      </c>
      <c r="D1956" s="62" t="s">
        <v>7220</v>
      </c>
    </row>
    <row r="1957" spans="1:4">
      <c r="A1957" s="62">
        <v>5053</v>
      </c>
      <c r="B1957" s="62" t="s">
        <v>7187</v>
      </c>
      <c r="C1957" s="62">
        <v>5300</v>
      </c>
      <c r="D1957" s="62" t="s">
        <v>7187</v>
      </c>
    </row>
    <row r="1958" spans="1:4">
      <c r="A1958" s="62">
        <v>5053</v>
      </c>
      <c r="B1958" s="62" t="s">
        <v>7187</v>
      </c>
      <c r="C1958" s="62">
        <v>5300</v>
      </c>
      <c r="D1958" s="62" t="s">
        <v>7187</v>
      </c>
    </row>
    <row r="1959" spans="1:4">
      <c r="A1959" s="62">
        <v>5070</v>
      </c>
      <c r="B1959" s="62" t="s">
        <v>24701</v>
      </c>
      <c r="C1959" s="62">
        <v>5300</v>
      </c>
      <c r="D1959" s="62" t="s">
        <v>24701</v>
      </c>
    </row>
    <row r="1960" spans="1:4">
      <c r="A1960" s="62">
        <v>5103</v>
      </c>
      <c r="B1960" s="62" t="s">
        <v>24706</v>
      </c>
      <c r="C1960" s="62">
        <v>5300</v>
      </c>
      <c r="D1960" s="62" t="s">
        <v>24706</v>
      </c>
    </row>
    <row r="1961" spans="1:4">
      <c r="A1961" s="62">
        <v>5118</v>
      </c>
      <c r="B1961" s="62" t="s">
        <v>7202</v>
      </c>
      <c r="C1961" s="62">
        <v>5300</v>
      </c>
      <c r="D1961" s="62" t="s">
        <v>7202</v>
      </c>
    </row>
    <row r="1962" spans="1:4">
      <c r="A1962" s="62">
        <v>5047</v>
      </c>
      <c r="B1962" s="62" t="s">
        <v>26271</v>
      </c>
      <c r="C1962" s="62">
        <v>5300</v>
      </c>
      <c r="D1962" s="62" t="s">
        <v>26271</v>
      </c>
    </row>
    <row r="1963" spans="1:4">
      <c r="A1963" s="62">
        <v>5118</v>
      </c>
      <c r="B1963" s="62" t="s">
        <v>7202</v>
      </c>
      <c r="C1963" s="62">
        <v>5300</v>
      </c>
      <c r="D1963" s="62" t="s">
        <v>7202</v>
      </c>
    </row>
    <row r="1964" spans="1:4">
      <c r="A1964" s="62">
        <v>5031</v>
      </c>
      <c r="B1964" s="62" t="s">
        <v>24694</v>
      </c>
      <c r="C1964" s="62">
        <v>5310</v>
      </c>
      <c r="D1964" s="62" t="s">
        <v>24694</v>
      </c>
    </row>
    <row r="1965" spans="1:4">
      <c r="A1965" s="62">
        <v>5058</v>
      </c>
      <c r="B1965" s="62" t="s">
        <v>24698</v>
      </c>
      <c r="C1965" s="62">
        <v>5310</v>
      </c>
      <c r="D1965" s="62" t="s">
        <v>24698</v>
      </c>
    </row>
    <row r="1966" spans="1:4">
      <c r="A1966" s="62">
        <v>5122</v>
      </c>
      <c r="B1966" s="62" t="s">
        <v>24710</v>
      </c>
      <c r="C1966" s="62">
        <v>5310</v>
      </c>
      <c r="D1966" s="62" t="s">
        <v>24710</v>
      </c>
    </row>
    <row r="1967" spans="1:4">
      <c r="A1967" s="62">
        <v>5063</v>
      </c>
      <c r="B1967" s="62" t="s">
        <v>24700</v>
      </c>
      <c r="C1967" s="62">
        <v>5320</v>
      </c>
      <c r="D1967" s="62" t="s">
        <v>24700</v>
      </c>
    </row>
    <row r="1968" spans="1:4">
      <c r="A1968" s="62">
        <v>5133</v>
      </c>
      <c r="B1968" s="62" t="s">
        <v>24713</v>
      </c>
      <c r="C1968" s="62">
        <v>5330</v>
      </c>
      <c r="D1968" s="62" t="s">
        <v>24713</v>
      </c>
    </row>
    <row r="1969" spans="1:4">
      <c r="A1969" s="62">
        <v>5101</v>
      </c>
      <c r="B1969" s="62" t="s">
        <v>7199</v>
      </c>
      <c r="C1969" s="62">
        <v>5340</v>
      </c>
      <c r="D1969" s="62" t="s">
        <v>7199</v>
      </c>
    </row>
    <row r="1970" spans="1:4">
      <c r="A1970" s="62">
        <v>5101</v>
      </c>
      <c r="B1970" s="62" t="s">
        <v>7199</v>
      </c>
      <c r="C1970" s="62">
        <v>5340</v>
      </c>
      <c r="D1970" s="62" t="s">
        <v>7199</v>
      </c>
    </row>
    <row r="1971" spans="1:4">
      <c r="A1971" s="62">
        <v>5038</v>
      </c>
      <c r="B1971" s="62" t="s">
        <v>6143</v>
      </c>
      <c r="C1971" s="62">
        <v>5350</v>
      </c>
      <c r="D1971" s="62" t="s">
        <v>6143</v>
      </c>
    </row>
    <row r="1972" spans="1:4">
      <c r="A1972" s="62">
        <v>5038</v>
      </c>
      <c r="B1972" s="62" t="s">
        <v>6143</v>
      </c>
      <c r="C1972" s="62">
        <v>5350</v>
      </c>
      <c r="D1972" s="62" t="s">
        <v>6143</v>
      </c>
    </row>
    <row r="1973" spans="1:4">
      <c r="A1973" s="62">
        <v>5007</v>
      </c>
      <c r="B1973" s="62" t="s">
        <v>24328</v>
      </c>
      <c r="C1973" s="62">
        <v>5350</v>
      </c>
      <c r="D1973" s="62" t="s">
        <v>24328</v>
      </c>
    </row>
    <row r="1974" spans="1:4">
      <c r="A1974" s="62">
        <v>5077</v>
      </c>
      <c r="B1974" s="62" t="s">
        <v>24702</v>
      </c>
      <c r="C1974" s="62">
        <v>5350</v>
      </c>
      <c r="D1974" s="62" t="s">
        <v>24702</v>
      </c>
    </row>
    <row r="1975" spans="1:4">
      <c r="A1975" s="62">
        <v>5157</v>
      </c>
      <c r="B1975" s="62" t="s">
        <v>24717</v>
      </c>
      <c r="C1975" s="62">
        <v>5350</v>
      </c>
      <c r="D1975" s="62" t="s">
        <v>24717</v>
      </c>
    </row>
    <row r="1976" spans="1:4">
      <c r="A1976" s="62">
        <v>5036</v>
      </c>
      <c r="B1976" s="62" t="s">
        <v>19410</v>
      </c>
      <c r="C1976" s="62">
        <v>5380</v>
      </c>
      <c r="D1976" s="62" t="s">
        <v>19410</v>
      </c>
    </row>
    <row r="1977" spans="1:4">
      <c r="A1977" s="62">
        <v>5035</v>
      </c>
      <c r="B1977" s="62" t="s">
        <v>6142</v>
      </c>
      <c r="C1977" s="62">
        <v>5400</v>
      </c>
      <c r="D1977" s="62" t="s">
        <v>6142</v>
      </c>
    </row>
    <row r="1978" spans="1:4">
      <c r="A1978" s="62">
        <v>5087</v>
      </c>
      <c r="B1978" s="62" t="s">
        <v>6150</v>
      </c>
      <c r="C1978" s="62">
        <v>5400</v>
      </c>
      <c r="D1978" s="62" t="s">
        <v>6150</v>
      </c>
    </row>
    <row r="1979" spans="1:4">
      <c r="A1979" s="62">
        <v>5112</v>
      </c>
      <c r="B1979" s="62" t="s">
        <v>7201</v>
      </c>
      <c r="C1979" s="62">
        <v>5400</v>
      </c>
      <c r="D1979" s="62" t="s">
        <v>7201</v>
      </c>
    </row>
    <row r="1980" spans="1:4">
      <c r="A1980" s="62">
        <v>5131</v>
      </c>
      <c r="B1980" s="62" t="s">
        <v>7207</v>
      </c>
      <c r="C1980" s="62">
        <v>5400</v>
      </c>
      <c r="D1980" s="62" t="s">
        <v>7207</v>
      </c>
    </row>
    <row r="1981" spans="1:4">
      <c r="A1981" s="62">
        <v>5028</v>
      </c>
      <c r="B1981" s="62" t="s">
        <v>19408</v>
      </c>
      <c r="C1981" s="62">
        <v>5400</v>
      </c>
      <c r="D1981" s="62" t="s">
        <v>19408</v>
      </c>
    </row>
    <row r="1982" spans="1:4">
      <c r="A1982" s="62">
        <v>5099</v>
      </c>
      <c r="B1982" s="62" t="s">
        <v>19423</v>
      </c>
      <c r="C1982" s="62">
        <v>5400</v>
      </c>
      <c r="D1982" s="62" t="s">
        <v>19423</v>
      </c>
    </row>
    <row r="1983" spans="1:4">
      <c r="A1983" s="62">
        <v>5060</v>
      </c>
      <c r="B1983" s="62" t="s">
        <v>24699</v>
      </c>
      <c r="C1983" s="62">
        <v>5400</v>
      </c>
      <c r="D1983" s="62" t="s">
        <v>24699</v>
      </c>
    </row>
    <row r="1984" spans="1:4">
      <c r="A1984" s="62">
        <v>5158</v>
      </c>
      <c r="B1984" s="62" t="s">
        <v>24718</v>
      </c>
      <c r="C1984" s="62">
        <v>5400</v>
      </c>
      <c r="D1984" s="62" t="s">
        <v>24718</v>
      </c>
    </row>
    <row r="1985" spans="1:5">
      <c r="A1985" s="62">
        <v>5179</v>
      </c>
      <c r="B1985" s="62" t="s">
        <v>24720</v>
      </c>
      <c r="C1985" s="62">
        <v>5400</v>
      </c>
      <c r="D1985" s="62" t="s">
        <v>24720</v>
      </c>
    </row>
    <row r="1986" spans="1:5">
      <c r="A1986" s="62">
        <v>5075</v>
      </c>
      <c r="B1986" s="62" t="s">
        <v>26275</v>
      </c>
      <c r="C1986" s="62">
        <v>5400</v>
      </c>
      <c r="D1986" s="62" t="s">
        <v>26275</v>
      </c>
    </row>
    <row r="1987" spans="1:5">
      <c r="A1987" s="62">
        <v>5123</v>
      </c>
      <c r="B1987" s="62" t="s">
        <v>26288</v>
      </c>
      <c r="C1987" s="62">
        <v>5400</v>
      </c>
      <c r="D1987" s="62" t="s">
        <v>26288</v>
      </c>
    </row>
    <row r="1988" spans="1:5">
      <c r="A1988" s="62">
        <v>5001</v>
      </c>
      <c r="B1988" s="62" t="s">
        <v>6771</v>
      </c>
      <c r="C1988" s="62">
        <v>5460</v>
      </c>
      <c r="D1988" s="62" t="s">
        <v>6771</v>
      </c>
      <c r="E1988" s="62" t="s">
        <v>2152</v>
      </c>
    </row>
    <row r="1989" spans="1:5">
      <c r="A1989" s="62">
        <v>5120</v>
      </c>
      <c r="B1989" s="62" t="s">
        <v>26287</v>
      </c>
      <c r="C1989" s="62">
        <v>5460</v>
      </c>
      <c r="D1989" s="62" t="s">
        <v>26287</v>
      </c>
    </row>
    <row r="1990" spans="1:5">
      <c r="A1990" s="62">
        <v>5003</v>
      </c>
      <c r="B1990" s="62" t="s">
        <v>7178</v>
      </c>
      <c r="C1990" s="62">
        <v>5470</v>
      </c>
      <c r="D1990" s="62" t="s">
        <v>7178</v>
      </c>
    </row>
    <row r="1991" spans="1:5">
      <c r="A1991" s="62">
        <v>5181</v>
      </c>
      <c r="B1991" s="62" t="s">
        <v>28106</v>
      </c>
      <c r="C1991" s="62">
        <v>5480</v>
      </c>
      <c r="D1991" s="62" t="s">
        <v>28106</v>
      </c>
    </row>
    <row r="1992" spans="1:5">
      <c r="A1992" s="62">
        <v>5095</v>
      </c>
      <c r="B1992" s="62" t="s">
        <v>6154</v>
      </c>
      <c r="C1992" s="62">
        <v>5500</v>
      </c>
      <c r="D1992" s="62" t="s">
        <v>6154</v>
      </c>
    </row>
    <row r="1993" spans="1:5">
      <c r="A1993" s="62">
        <v>5104</v>
      </c>
      <c r="B1993" s="62" t="s">
        <v>217</v>
      </c>
      <c r="C1993" s="62">
        <v>5500</v>
      </c>
      <c r="D1993" s="62" t="s">
        <v>217</v>
      </c>
      <c r="E1993" s="62" t="s">
        <v>2157</v>
      </c>
    </row>
    <row r="1994" spans="1:5">
      <c r="A1994" s="62">
        <v>5132</v>
      </c>
      <c r="B1994" s="62" t="s">
        <v>6574</v>
      </c>
      <c r="C1994" s="62">
        <v>5500</v>
      </c>
      <c r="D1994" s="62" t="s">
        <v>6574</v>
      </c>
    </row>
    <row r="1995" spans="1:5">
      <c r="A1995" s="62">
        <v>5072</v>
      </c>
      <c r="B1995" s="62" t="s">
        <v>7191</v>
      </c>
      <c r="C1995" s="62">
        <v>5500</v>
      </c>
      <c r="D1995" s="62" t="s">
        <v>7191</v>
      </c>
    </row>
    <row r="1996" spans="1:5">
      <c r="A1996" s="62">
        <v>5025</v>
      </c>
      <c r="B1996" s="62" t="s">
        <v>19407</v>
      </c>
      <c r="C1996" s="62">
        <v>5500</v>
      </c>
      <c r="D1996" s="62" t="s">
        <v>19407</v>
      </c>
    </row>
    <row r="1997" spans="1:5">
      <c r="A1997" s="62">
        <v>5043</v>
      </c>
      <c r="B1997" s="62" t="s">
        <v>19412</v>
      </c>
      <c r="C1997" s="62">
        <v>5500</v>
      </c>
      <c r="D1997" s="62" t="s">
        <v>19412</v>
      </c>
    </row>
    <row r="1998" spans="1:5">
      <c r="A1998" s="62">
        <v>5148</v>
      </c>
      <c r="B1998" s="62" t="s">
        <v>19428</v>
      </c>
      <c r="C1998" s="62">
        <v>5500</v>
      </c>
      <c r="D1998" s="62" t="s">
        <v>19428</v>
      </c>
    </row>
    <row r="1999" spans="1:5">
      <c r="A1999" s="62">
        <v>5090</v>
      </c>
      <c r="B1999" s="62" t="s">
        <v>24704</v>
      </c>
      <c r="C1999" s="62">
        <v>5500</v>
      </c>
      <c r="D1999" s="62" t="s">
        <v>24704</v>
      </c>
    </row>
    <row r="2000" spans="1:5">
      <c r="A2000" s="62">
        <v>5132</v>
      </c>
      <c r="B2000" s="62" t="s">
        <v>6574</v>
      </c>
      <c r="C2000" s="62">
        <v>5500</v>
      </c>
      <c r="D2000" s="62" t="s">
        <v>6574</v>
      </c>
    </row>
    <row r="2001" spans="1:5">
      <c r="A2001" s="62">
        <v>5147</v>
      </c>
      <c r="B2001" s="62" t="s">
        <v>24714</v>
      </c>
      <c r="C2001" s="62">
        <v>5500</v>
      </c>
      <c r="D2001" s="62" t="s">
        <v>24714</v>
      </c>
    </row>
    <row r="2002" spans="1:5">
      <c r="A2002" s="62">
        <v>5054</v>
      </c>
      <c r="B2002" s="62" t="s">
        <v>26272</v>
      </c>
      <c r="C2002" s="62">
        <v>5500</v>
      </c>
      <c r="D2002" s="62" t="s">
        <v>26272</v>
      </c>
      <c r="E2002" s="62" t="s">
        <v>2166</v>
      </c>
    </row>
    <row r="2003" spans="1:5">
      <c r="A2003" s="62">
        <v>5132</v>
      </c>
      <c r="B2003" s="62" t="s">
        <v>6574</v>
      </c>
      <c r="C2003" s="62">
        <v>5500</v>
      </c>
      <c r="D2003" s="62" t="s">
        <v>6574</v>
      </c>
    </row>
    <row r="2004" spans="1:5">
      <c r="A2004" s="62">
        <v>5141</v>
      </c>
      <c r="B2004" s="62" t="s">
        <v>26293</v>
      </c>
      <c r="C2004" s="62">
        <v>5500</v>
      </c>
      <c r="D2004" s="62" t="s">
        <v>26293</v>
      </c>
    </row>
    <row r="2005" spans="1:5">
      <c r="A2005" s="62">
        <v>5177</v>
      </c>
      <c r="B2005" s="62" t="s">
        <v>14060</v>
      </c>
      <c r="C2005" s="62">
        <v>5560</v>
      </c>
      <c r="D2005" s="62" t="s">
        <v>14060</v>
      </c>
    </row>
    <row r="2006" spans="1:5">
      <c r="A2006" s="62">
        <v>5052</v>
      </c>
      <c r="B2006" s="62" t="s">
        <v>7186</v>
      </c>
      <c r="C2006" s="62">
        <v>5600</v>
      </c>
      <c r="D2006" s="62" t="s">
        <v>7186</v>
      </c>
    </row>
    <row r="2007" spans="1:5">
      <c r="A2007" s="62">
        <v>5065</v>
      </c>
      <c r="B2007" s="62" t="s">
        <v>7189</v>
      </c>
      <c r="C2007" s="62">
        <v>5600</v>
      </c>
      <c r="D2007" s="62" t="s">
        <v>7189</v>
      </c>
    </row>
    <row r="2008" spans="1:5">
      <c r="A2008" s="62">
        <v>5119</v>
      </c>
      <c r="B2008" s="62" t="s">
        <v>7204</v>
      </c>
      <c r="C2008" s="62">
        <v>5600</v>
      </c>
      <c r="D2008" s="62" t="s">
        <v>7204</v>
      </c>
    </row>
    <row r="2009" spans="1:5">
      <c r="A2009" s="62">
        <v>5136</v>
      </c>
      <c r="B2009" s="62" t="s">
        <v>7208</v>
      </c>
      <c r="C2009" s="62">
        <v>5600</v>
      </c>
      <c r="D2009" s="62" t="s">
        <v>7208</v>
      </c>
    </row>
    <row r="2010" spans="1:5">
      <c r="A2010" s="62">
        <v>5134</v>
      </c>
      <c r="B2010" s="62" t="s">
        <v>19424</v>
      </c>
      <c r="C2010" s="62">
        <v>5600</v>
      </c>
      <c r="D2010" s="62" t="s">
        <v>19424</v>
      </c>
    </row>
    <row r="2011" spans="1:5">
      <c r="A2011" s="62">
        <v>5026</v>
      </c>
      <c r="B2011" s="62" t="s">
        <v>24693</v>
      </c>
      <c r="C2011" s="62">
        <v>5600</v>
      </c>
      <c r="D2011" s="62" t="s">
        <v>24693</v>
      </c>
    </row>
    <row r="2012" spans="1:5">
      <c r="A2012" s="62">
        <v>5082</v>
      </c>
      <c r="B2012" s="62" t="s">
        <v>26278</v>
      </c>
      <c r="C2012" s="62">
        <v>5600</v>
      </c>
      <c r="D2012" s="62" t="s">
        <v>26278</v>
      </c>
    </row>
    <row r="2013" spans="1:5">
      <c r="A2013" s="62">
        <v>5116</v>
      </c>
      <c r="B2013" s="62" t="s">
        <v>26285</v>
      </c>
      <c r="C2013" s="62">
        <v>5600</v>
      </c>
      <c r="D2013" s="62" t="s">
        <v>26285</v>
      </c>
    </row>
    <row r="2014" spans="1:5">
      <c r="A2014" s="62">
        <v>5033</v>
      </c>
      <c r="B2014" s="62" t="s">
        <v>6141</v>
      </c>
      <c r="C2014" s="62">
        <v>5700</v>
      </c>
      <c r="D2014" s="62" t="s">
        <v>6141</v>
      </c>
    </row>
    <row r="2015" spans="1:5">
      <c r="A2015" s="62">
        <v>5089</v>
      </c>
      <c r="B2015" s="62" t="s">
        <v>6151</v>
      </c>
      <c r="C2015" s="62">
        <v>5700</v>
      </c>
      <c r="D2015" s="62" t="s">
        <v>6151</v>
      </c>
    </row>
    <row r="2016" spans="1:5">
      <c r="A2016" s="62">
        <v>5016</v>
      </c>
      <c r="B2016" s="62" t="s">
        <v>7181</v>
      </c>
      <c r="C2016" s="62">
        <v>5700</v>
      </c>
      <c r="D2016" s="62" t="s">
        <v>7181</v>
      </c>
    </row>
    <row r="2017" spans="1:5">
      <c r="A2017" s="62">
        <v>5051</v>
      </c>
      <c r="B2017" s="62" t="s">
        <v>7185</v>
      </c>
      <c r="C2017" s="62">
        <v>5700</v>
      </c>
      <c r="D2017" s="62" t="s">
        <v>7185</v>
      </c>
    </row>
    <row r="2018" spans="1:5">
      <c r="A2018" s="62">
        <v>5081</v>
      </c>
      <c r="B2018" s="62" t="s">
        <v>7195</v>
      </c>
      <c r="C2018" s="62">
        <v>5700</v>
      </c>
      <c r="D2018" s="62" t="s">
        <v>7195</v>
      </c>
    </row>
    <row r="2019" spans="1:5">
      <c r="A2019" s="62">
        <v>5097</v>
      </c>
      <c r="B2019" s="62" t="s">
        <v>7198</v>
      </c>
      <c r="C2019" s="62">
        <v>5700</v>
      </c>
      <c r="D2019" s="62" t="s">
        <v>7198</v>
      </c>
    </row>
    <row r="2020" spans="1:5">
      <c r="A2020" s="62">
        <v>5135</v>
      </c>
      <c r="B2020" s="62" t="s">
        <v>731</v>
      </c>
      <c r="C2020" s="62">
        <v>5700</v>
      </c>
      <c r="D2020" s="62" t="s">
        <v>731</v>
      </c>
    </row>
    <row r="2021" spans="1:5">
      <c r="A2021" s="62">
        <v>5165</v>
      </c>
      <c r="B2021" s="62" t="s">
        <v>7217</v>
      </c>
      <c r="C2021" s="62">
        <v>5700</v>
      </c>
      <c r="D2021" s="62" t="s">
        <v>7217</v>
      </c>
    </row>
    <row r="2022" spans="1:5">
      <c r="A2022" s="62">
        <v>5172</v>
      </c>
      <c r="B2022" s="62" t="s">
        <v>7218</v>
      </c>
      <c r="C2022" s="62">
        <v>5700</v>
      </c>
      <c r="D2022" s="62" t="s">
        <v>7218</v>
      </c>
    </row>
    <row r="2023" spans="1:5">
      <c r="A2023" s="62">
        <v>5166</v>
      </c>
      <c r="B2023" s="62" t="s">
        <v>11973</v>
      </c>
      <c r="C2023" s="62">
        <v>5700</v>
      </c>
      <c r="D2023" s="62" t="s">
        <v>11973</v>
      </c>
    </row>
    <row r="2024" spans="1:5">
      <c r="A2024" s="62">
        <v>5167</v>
      </c>
      <c r="B2024" s="62" t="s">
        <v>11974</v>
      </c>
      <c r="C2024" s="62">
        <v>5700</v>
      </c>
      <c r="D2024" s="62" t="s">
        <v>11974</v>
      </c>
    </row>
    <row r="2025" spans="1:5">
      <c r="A2025" s="62">
        <v>5048</v>
      </c>
      <c r="B2025" s="62" t="s">
        <v>2371</v>
      </c>
      <c r="C2025" s="62">
        <v>5700</v>
      </c>
      <c r="D2025" s="62" t="s">
        <v>2371</v>
      </c>
    </row>
    <row r="2026" spans="1:5">
      <c r="A2026" s="62">
        <v>5021</v>
      </c>
      <c r="B2026" s="62" t="s">
        <v>24329</v>
      </c>
      <c r="C2026" s="62">
        <v>5700</v>
      </c>
      <c r="D2026" s="62" t="s">
        <v>24329</v>
      </c>
    </row>
    <row r="2027" spans="1:5">
      <c r="A2027" s="62">
        <v>26374</v>
      </c>
      <c r="B2027" s="62" t="s">
        <v>24501</v>
      </c>
      <c r="C2027" s="62">
        <v>5700</v>
      </c>
      <c r="D2027" s="62" t="s">
        <v>24501</v>
      </c>
      <c r="E2027" s="62" t="s">
        <v>2191</v>
      </c>
    </row>
    <row r="2028" spans="1:5">
      <c r="A2028" s="62">
        <v>5094</v>
      </c>
      <c r="B2028" s="62" t="s">
        <v>24705</v>
      </c>
      <c r="C2028" s="62">
        <v>5700</v>
      </c>
      <c r="D2028" s="62" t="s">
        <v>24705</v>
      </c>
    </row>
    <row r="2029" spans="1:5">
      <c r="A2029" s="62">
        <v>5076</v>
      </c>
      <c r="B2029" s="62" t="s">
        <v>26276</v>
      </c>
      <c r="C2029" s="62">
        <v>5700</v>
      </c>
      <c r="D2029" s="62" t="s">
        <v>26276</v>
      </c>
    </row>
    <row r="2030" spans="1:5">
      <c r="A2030" s="62">
        <v>5102</v>
      </c>
      <c r="B2030" s="62" t="s">
        <v>26282</v>
      </c>
      <c r="C2030" s="62">
        <v>5700</v>
      </c>
      <c r="D2030" s="62" t="s">
        <v>26282</v>
      </c>
      <c r="E2030" s="62" t="s">
        <v>2195</v>
      </c>
    </row>
    <row r="2031" spans="1:5">
      <c r="A2031" s="62">
        <v>5062</v>
      </c>
      <c r="B2031" s="62" t="s">
        <v>6148</v>
      </c>
      <c r="C2031" s="62">
        <v>5800</v>
      </c>
      <c r="D2031" s="62" t="s">
        <v>6148</v>
      </c>
    </row>
    <row r="2032" spans="1:5">
      <c r="A2032" s="62">
        <v>5009</v>
      </c>
      <c r="B2032" s="62" t="s">
        <v>7179</v>
      </c>
      <c r="C2032" s="62">
        <v>5800</v>
      </c>
      <c r="D2032" s="62" t="s">
        <v>7179</v>
      </c>
    </row>
    <row r="2033" spans="1:5">
      <c r="A2033" s="62">
        <v>5039</v>
      </c>
      <c r="B2033" s="62" t="s">
        <v>19411</v>
      </c>
      <c r="C2033" s="62">
        <v>5800</v>
      </c>
      <c r="D2033" s="62" t="s">
        <v>19411</v>
      </c>
    </row>
    <row r="2034" spans="1:5">
      <c r="A2034" s="62">
        <v>5064</v>
      </c>
      <c r="B2034" s="62" t="s">
        <v>19418</v>
      </c>
      <c r="C2034" s="62">
        <v>5800</v>
      </c>
      <c r="D2034" s="62" t="s">
        <v>19418</v>
      </c>
    </row>
    <row r="2035" spans="1:5">
      <c r="A2035" s="62">
        <v>5142</v>
      </c>
      <c r="B2035" s="62" t="s">
        <v>4514</v>
      </c>
      <c r="C2035" s="62">
        <v>5800</v>
      </c>
      <c r="D2035" s="62" t="s">
        <v>19426</v>
      </c>
    </row>
    <row r="2036" spans="1:5">
      <c r="A2036" s="62">
        <v>5144</v>
      </c>
      <c r="B2036" s="62" t="s">
        <v>19427</v>
      </c>
      <c r="C2036" s="62">
        <v>5800</v>
      </c>
      <c r="D2036" s="62" t="s">
        <v>19427</v>
      </c>
    </row>
    <row r="2037" spans="1:5">
      <c r="A2037" s="62">
        <v>5152</v>
      </c>
      <c r="B2037" s="62" t="s">
        <v>24716</v>
      </c>
      <c r="C2037" s="62">
        <v>5800</v>
      </c>
      <c r="D2037" s="62" t="s">
        <v>24716</v>
      </c>
    </row>
    <row r="2038" spans="1:5">
      <c r="A2038" s="62">
        <v>5182</v>
      </c>
      <c r="B2038" s="62" t="s">
        <v>24722</v>
      </c>
      <c r="C2038" s="62">
        <v>5800</v>
      </c>
      <c r="D2038" s="62" t="s">
        <v>24722</v>
      </c>
    </row>
    <row r="2039" spans="1:5">
      <c r="A2039" s="62">
        <v>6088</v>
      </c>
      <c r="B2039" s="62" t="s">
        <v>6602</v>
      </c>
      <c r="C2039" s="62">
        <v>6000</v>
      </c>
      <c r="D2039" s="62" t="s">
        <v>6602</v>
      </c>
    </row>
    <row r="2040" spans="1:5">
      <c r="A2040" s="62">
        <v>6088</v>
      </c>
      <c r="B2040" s="62" t="s">
        <v>6602</v>
      </c>
      <c r="C2040" s="62">
        <v>6100</v>
      </c>
      <c r="D2040" s="62" t="s">
        <v>6602</v>
      </c>
    </row>
    <row r="2041" spans="1:5">
      <c r="A2041" s="62">
        <v>6030</v>
      </c>
      <c r="B2041" s="62" t="s">
        <v>24730</v>
      </c>
      <c r="C2041" s="62">
        <v>6110</v>
      </c>
      <c r="D2041" s="62" t="s">
        <v>24730</v>
      </c>
    </row>
    <row r="2042" spans="1:5">
      <c r="A2042" s="62">
        <v>6030</v>
      </c>
      <c r="B2042" s="62" t="s">
        <v>24730</v>
      </c>
      <c r="C2042" s="62">
        <v>6110</v>
      </c>
      <c r="D2042" s="62" t="s">
        <v>24730</v>
      </c>
    </row>
    <row r="2043" spans="1:5">
      <c r="A2043" s="62">
        <v>6069</v>
      </c>
      <c r="B2043" s="62" t="s">
        <v>12354</v>
      </c>
      <c r="C2043" s="62">
        <v>6130</v>
      </c>
      <c r="D2043" s="62" t="s">
        <v>12354</v>
      </c>
    </row>
    <row r="2044" spans="1:5">
      <c r="A2044" s="62">
        <v>6069</v>
      </c>
      <c r="B2044" s="62" t="s">
        <v>12354</v>
      </c>
      <c r="C2044" s="62">
        <v>6130</v>
      </c>
      <c r="D2044" s="62" t="s">
        <v>12354</v>
      </c>
    </row>
    <row r="2045" spans="1:5">
      <c r="A2045" s="62">
        <v>6069</v>
      </c>
      <c r="B2045" s="62" t="s">
        <v>12354</v>
      </c>
      <c r="C2045" s="62">
        <v>6130</v>
      </c>
      <c r="D2045" s="62" t="s">
        <v>12354</v>
      </c>
    </row>
    <row r="2046" spans="1:5">
      <c r="A2046" s="62">
        <v>6157</v>
      </c>
      <c r="B2046" s="62" t="s">
        <v>6620</v>
      </c>
      <c r="C2046" s="62">
        <v>6140</v>
      </c>
      <c r="D2046" s="62" t="s">
        <v>6620</v>
      </c>
    </row>
    <row r="2047" spans="1:5">
      <c r="A2047" s="62">
        <v>6050</v>
      </c>
      <c r="B2047" s="62" t="s">
        <v>24735</v>
      </c>
      <c r="C2047" s="62">
        <v>6140</v>
      </c>
      <c r="D2047" s="62" t="s">
        <v>24735</v>
      </c>
      <c r="E2047" s="62" t="s">
        <v>2212</v>
      </c>
    </row>
    <row r="2048" spans="1:5">
      <c r="A2048" s="62">
        <v>6148</v>
      </c>
      <c r="B2048" s="62" t="s">
        <v>28545</v>
      </c>
      <c r="C2048" s="62">
        <v>6140</v>
      </c>
      <c r="D2048" s="62" t="s">
        <v>28545</v>
      </c>
    </row>
    <row r="2049" spans="1:5">
      <c r="A2049" s="62">
        <v>6029</v>
      </c>
      <c r="B2049" s="62" t="s">
        <v>6590</v>
      </c>
      <c r="C2049" s="62">
        <v>6150</v>
      </c>
      <c r="D2049" s="62" t="s">
        <v>6590</v>
      </c>
    </row>
    <row r="2050" spans="1:5">
      <c r="A2050" s="62">
        <v>6004</v>
      </c>
      <c r="B2050" s="62" t="s">
        <v>6583</v>
      </c>
      <c r="C2050" s="62">
        <v>6160</v>
      </c>
      <c r="D2050" s="62" t="s">
        <v>6583</v>
      </c>
    </row>
    <row r="2051" spans="1:5">
      <c r="A2051" s="62">
        <v>6004</v>
      </c>
      <c r="B2051" s="62" t="s">
        <v>6583</v>
      </c>
      <c r="C2051" s="62">
        <v>6160</v>
      </c>
      <c r="D2051" s="62" t="s">
        <v>6583</v>
      </c>
    </row>
    <row r="2052" spans="1:5">
      <c r="A2052" s="62">
        <v>6104</v>
      </c>
      <c r="B2052" s="62" t="s">
        <v>6609</v>
      </c>
      <c r="C2052" s="62">
        <v>6190</v>
      </c>
      <c r="D2052" s="62" t="s">
        <v>6609</v>
      </c>
    </row>
    <row r="2053" spans="1:5">
      <c r="A2053" s="62">
        <v>6104</v>
      </c>
      <c r="B2053" s="62" t="s">
        <v>6609</v>
      </c>
      <c r="C2053" s="62">
        <v>6190</v>
      </c>
      <c r="D2053" s="62" t="s">
        <v>6609</v>
      </c>
    </row>
    <row r="2054" spans="1:5">
      <c r="A2054" s="62">
        <v>6088</v>
      </c>
      <c r="B2054" s="62" t="s">
        <v>6602</v>
      </c>
      <c r="C2054" s="62">
        <v>6200</v>
      </c>
      <c r="D2054" s="62" t="s">
        <v>6602</v>
      </c>
    </row>
    <row r="2055" spans="1:5">
      <c r="A2055" s="62">
        <v>6088</v>
      </c>
      <c r="B2055" s="62" t="s">
        <v>6602</v>
      </c>
      <c r="C2055" s="62">
        <v>6200</v>
      </c>
      <c r="D2055" s="62" t="s">
        <v>6602</v>
      </c>
      <c r="E2055" s="62" t="s">
        <v>2221</v>
      </c>
    </row>
    <row r="2056" spans="1:5">
      <c r="A2056" s="62">
        <v>6088</v>
      </c>
      <c r="B2056" s="62" t="s">
        <v>6602</v>
      </c>
      <c r="C2056" s="62">
        <v>6200</v>
      </c>
      <c r="D2056" s="62" t="s">
        <v>6602</v>
      </c>
    </row>
    <row r="2057" spans="1:5">
      <c r="A2057" s="62">
        <v>6079</v>
      </c>
      <c r="B2057" s="62" t="s">
        <v>7239</v>
      </c>
      <c r="C2057" s="62">
        <v>6210</v>
      </c>
      <c r="D2057" s="62" t="s">
        <v>7239</v>
      </c>
    </row>
    <row r="2058" spans="1:5">
      <c r="A2058" s="62">
        <v>6079</v>
      </c>
      <c r="B2058" s="62" t="s">
        <v>7239</v>
      </c>
      <c r="C2058" s="62">
        <v>6210</v>
      </c>
      <c r="D2058" s="62" t="s">
        <v>7239</v>
      </c>
    </row>
    <row r="2059" spans="1:5">
      <c r="A2059" s="62">
        <v>6155</v>
      </c>
      <c r="B2059" s="62" t="s">
        <v>7258</v>
      </c>
      <c r="C2059" s="62">
        <v>6220</v>
      </c>
      <c r="D2059" s="62" t="s">
        <v>7258</v>
      </c>
    </row>
    <row r="2060" spans="1:5">
      <c r="A2060" s="62">
        <v>6155</v>
      </c>
      <c r="B2060" s="62" t="s">
        <v>7258</v>
      </c>
      <c r="C2060" s="62">
        <v>6220</v>
      </c>
      <c r="D2060" s="62" t="s">
        <v>7258</v>
      </c>
    </row>
    <row r="2061" spans="1:5">
      <c r="A2061" s="62">
        <v>6121</v>
      </c>
      <c r="B2061" s="62" t="s">
        <v>24750</v>
      </c>
      <c r="C2061" s="62">
        <v>6230</v>
      </c>
      <c r="D2061" s="62" t="s">
        <v>24750</v>
      </c>
    </row>
    <row r="2062" spans="1:5">
      <c r="A2062" s="62">
        <v>6159</v>
      </c>
      <c r="B2062" s="62" t="s">
        <v>28547</v>
      </c>
      <c r="C2062" s="62">
        <v>6230</v>
      </c>
      <c r="D2062" s="62" t="s">
        <v>28547</v>
      </c>
    </row>
    <row r="2063" spans="1:5">
      <c r="A2063" s="62">
        <v>6012</v>
      </c>
      <c r="B2063" s="62" t="s">
        <v>6585</v>
      </c>
      <c r="C2063" s="62">
        <v>6240</v>
      </c>
      <c r="D2063" s="62" t="s">
        <v>6585</v>
      </c>
    </row>
    <row r="2064" spans="1:5">
      <c r="A2064" s="62">
        <v>6085</v>
      </c>
      <c r="B2064" s="62" t="s">
        <v>28127</v>
      </c>
      <c r="C2064" s="62">
        <v>6250</v>
      </c>
      <c r="D2064" s="62" t="s">
        <v>28127</v>
      </c>
    </row>
    <row r="2065" spans="1:5">
      <c r="A2065" s="62">
        <v>4170</v>
      </c>
      <c r="B2065" s="62" t="s">
        <v>6122</v>
      </c>
      <c r="C2065" s="62">
        <v>6260</v>
      </c>
      <c r="D2065" s="62" t="s">
        <v>6122</v>
      </c>
    </row>
    <row r="2066" spans="1:5">
      <c r="A2066" s="62">
        <v>4194</v>
      </c>
      <c r="B2066" s="62" t="s">
        <v>4384</v>
      </c>
      <c r="C2066" s="62">
        <v>6260</v>
      </c>
      <c r="D2066" s="62" t="s">
        <v>4384</v>
      </c>
    </row>
    <row r="2067" spans="1:5">
      <c r="A2067" s="62">
        <v>6093</v>
      </c>
      <c r="B2067" s="62" t="s">
        <v>6605</v>
      </c>
      <c r="C2067" s="62">
        <v>6260</v>
      </c>
      <c r="D2067" s="62" t="s">
        <v>6605</v>
      </c>
      <c r="E2067" s="62" t="s">
        <v>2234</v>
      </c>
    </row>
    <row r="2068" spans="1:5">
      <c r="A2068" s="62">
        <v>6098</v>
      </c>
      <c r="B2068" s="62" t="s">
        <v>6606</v>
      </c>
      <c r="C2068" s="62">
        <v>6260</v>
      </c>
      <c r="D2068" s="62" t="s">
        <v>6606</v>
      </c>
    </row>
    <row r="2069" spans="1:5">
      <c r="A2069" s="62">
        <v>6099</v>
      </c>
      <c r="B2069" s="62" t="s">
        <v>6607</v>
      </c>
      <c r="C2069" s="62">
        <v>6260</v>
      </c>
      <c r="D2069" s="62" t="s">
        <v>6607</v>
      </c>
    </row>
    <row r="2070" spans="1:5">
      <c r="A2070" s="62">
        <v>6115</v>
      </c>
      <c r="B2070" s="62" t="s">
        <v>3665</v>
      </c>
      <c r="C2070" s="62">
        <v>6260</v>
      </c>
      <c r="D2070" s="62" t="s">
        <v>3665</v>
      </c>
    </row>
    <row r="2071" spans="1:5">
      <c r="A2071" s="62">
        <v>6096</v>
      </c>
      <c r="B2071" s="62" t="s">
        <v>7244</v>
      </c>
      <c r="C2071" s="62">
        <v>6260</v>
      </c>
      <c r="D2071" s="62" t="s">
        <v>7244</v>
      </c>
    </row>
    <row r="2072" spans="1:5">
      <c r="A2072" s="62">
        <v>6101</v>
      </c>
      <c r="B2072" s="62" t="s">
        <v>12361</v>
      </c>
      <c r="C2072" s="62">
        <v>6260</v>
      </c>
      <c r="D2072" s="62" t="s">
        <v>12361</v>
      </c>
    </row>
    <row r="2073" spans="1:5">
      <c r="A2073" s="62">
        <v>6076</v>
      </c>
      <c r="B2073" s="62" t="s">
        <v>24741</v>
      </c>
      <c r="C2073" s="62">
        <v>6260</v>
      </c>
      <c r="D2073" s="62" t="s">
        <v>24741</v>
      </c>
    </row>
    <row r="2074" spans="1:5">
      <c r="A2074" s="62">
        <v>6124</v>
      </c>
      <c r="B2074" s="62" t="s">
        <v>2267</v>
      </c>
      <c r="C2074" s="62">
        <v>6260</v>
      </c>
      <c r="D2074" s="62" t="s">
        <v>2267</v>
      </c>
    </row>
    <row r="2075" spans="1:5">
      <c r="A2075" s="62">
        <v>6005</v>
      </c>
      <c r="B2075" s="62" t="s">
        <v>28108</v>
      </c>
      <c r="C2075" s="62">
        <v>6260</v>
      </c>
      <c r="D2075" s="62" t="s">
        <v>28108</v>
      </c>
    </row>
    <row r="2076" spans="1:5">
      <c r="A2076" s="62">
        <v>6008</v>
      </c>
      <c r="B2076" s="62" t="s">
        <v>28109</v>
      </c>
      <c r="C2076" s="62">
        <v>6260</v>
      </c>
      <c r="D2076" s="62" t="s">
        <v>28109</v>
      </c>
    </row>
    <row r="2077" spans="1:5">
      <c r="A2077" s="62">
        <v>6051</v>
      </c>
      <c r="B2077" s="62" t="s">
        <v>28116</v>
      </c>
      <c r="C2077" s="62">
        <v>6260</v>
      </c>
      <c r="D2077" s="62" t="s">
        <v>28116</v>
      </c>
    </row>
    <row r="2078" spans="1:5">
      <c r="A2078" s="62">
        <v>6161</v>
      </c>
      <c r="B2078" s="62" t="s">
        <v>6621</v>
      </c>
      <c r="C2078" s="62">
        <v>6270</v>
      </c>
      <c r="D2078" s="62" t="s">
        <v>6621</v>
      </c>
    </row>
    <row r="2079" spans="1:5">
      <c r="A2079" s="62">
        <v>6088</v>
      </c>
      <c r="B2079" s="62" t="s">
        <v>6602</v>
      </c>
      <c r="C2079" s="62">
        <v>6300</v>
      </c>
      <c r="D2079" s="62" t="s">
        <v>6602</v>
      </c>
    </row>
    <row r="2080" spans="1:5">
      <c r="A2080" s="62">
        <v>6011</v>
      </c>
      <c r="B2080" s="62" t="s">
        <v>7225</v>
      </c>
      <c r="C2080" s="62">
        <v>6310</v>
      </c>
      <c r="D2080" s="62" t="s">
        <v>7225</v>
      </c>
    </row>
    <row r="2081" spans="1:5">
      <c r="A2081" s="62">
        <v>6032</v>
      </c>
      <c r="B2081" s="62" t="s">
        <v>7228</v>
      </c>
      <c r="C2081" s="62">
        <v>6320</v>
      </c>
      <c r="D2081" s="62" t="s">
        <v>7228</v>
      </c>
    </row>
    <row r="2082" spans="1:5">
      <c r="A2082" s="62">
        <v>6150</v>
      </c>
      <c r="B2082" s="62" t="s">
        <v>7253</v>
      </c>
      <c r="C2082" s="62">
        <v>6320</v>
      </c>
      <c r="D2082" s="62" t="s">
        <v>7253</v>
      </c>
      <c r="E2082" s="62" t="s">
        <v>2250</v>
      </c>
    </row>
    <row r="2083" spans="1:5">
      <c r="A2083" s="62">
        <v>6105</v>
      </c>
      <c r="B2083" s="62" t="s">
        <v>6611</v>
      </c>
      <c r="C2083" s="62">
        <v>6330</v>
      </c>
      <c r="D2083" s="62" t="s">
        <v>6611</v>
      </c>
    </row>
    <row r="2084" spans="1:5">
      <c r="A2084" s="62">
        <v>6054</v>
      </c>
      <c r="B2084" s="62" t="s">
        <v>6595</v>
      </c>
      <c r="C2084" s="62">
        <v>6340</v>
      </c>
      <c r="D2084" s="62" t="s">
        <v>6595</v>
      </c>
    </row>
    <row r="2085" spans="1:5">
      <c r="A2085" s="62">
        <v>6149</v>
      </c>
      <c r="B2085" s="62" t="s">
        <v>6617</v>
      </c>
      <c r="C2085" s="62">
        <v>6340</v>
      </c>
      <c r="D2085" s="62" t="s">
        <v>6617</v>
      </c>
    </row>
    <row r="2086" spans="1:5">
      <c r="A2086" s="62">
        <v>6031</v>
      </c>
      <c r="B2086" s="62" t="s">
        <v>12350</v>
      </c>
      <c r="C2086" s="62">
        <v>6340</v>
      </c>
      <c r="D2086" s="62" t="s">
        <v>12350</v>
      </c>
    </row>
    <row r="2087" spans="1:5">
      <c r="A2087" s="62">
        <v>6059</v>
      </c>
      <c r="B2087" s="62" t="s">
        <v>12353</v>
      </c>
      <c r="C2087" s="62">
        <v>6360</v>
      </c>
      <c r="D2087" s="62" t="s">
        <v>12353</v>
      </c>
    </row>
    <row r="2088" spans="1:5">
      <c r="A2088" s="62">
        <v>6084</v>
      </c>
      <c r="B2088" s="62" t="s">
        <v>6601</v>
      </c>
      <c r="C2088" s="62">
        <v>6370</v>
      </c>
      <c r="D2088" s="62" t="s">
        <v>6601</v>
      </c>
    </row>
    <row r="2089" spans="1:5">
      <c r="A2089" s="62">
        <v>6086</v>
      </c>
      <c r="B2089" s="62" t="s">
        <v>7241</v>
      </c>
      <c r="C2089" s="62">
        <v>6380</v>
      </c>
      <c r="D2089" s="62" t="s">
        <v>7241</v>
      </c>
    </row>
    <row r="2090" spans="1:5">
      <c r="A2090" s="62">
        <v>6136</v>
      </c>
      <c r="B2090" s="62" t="s">
        <v>7250</v>
      </c>
      <c r="C2090" s="62">
        <v>6380</v>
      </c>
      <c r="D2090" s="62" t="s">
        <v>7250</v>
      </c>
    </row>
    <row r="2091" spans="1:5">
      <c r="A2091" s="62">
        <v>6015</v>
      </c>
      <c r="B2091" s="62" t="s">
        <v>6586</v>
      </c>
      <c r="C2091" s="62">
        <v>6390</v>
      </c>
      <c r="D2091" s="62" t="s">
        <v>6586</v>
      </c>
    </row>
    <row r="2092" spans="1:5">
      <c r="A2092" s="62">
        <v>6039</v>
      </c>
      <c r="B2092" s="62" t="s">
        <v>7229</v>
      </c>
      <c r="C2092" s="62">
        <v>6390</v>
      </c>
      <c r="D2092" s="62" t="s">
        <v>7229</v>
      </c>
    </row>
    <row r="2093" spans="1:5">
      <c r="A2093" s="62">
        <v>6048</v>
      </c>
      <c r="B2093" s="62" t="s">
        <v>7233</v>
      </c>
      <c r="C2093" s="62">
        <v>6390</v>
      </c>
      <c r="D2093" s="62" t="s">
        <v>7233</v>
      </c>
    </row>
    <row r="2094" spans="1:5">
      <c r="A2094" s="62">
        <v>6043</v>
      </c>
      <c r="B2094" s="62" t="s">
        <v>24733</v>
      </c>
      <c r="C2094" s="62">
        <v>6390</v>
      </c>
      <c r="D2094" s="62" t="s">
        <v>24733</v>
      </c>
    </row>
    <row r="2095" spans="1:5">
      <c r="A2095" s="62">
        <v>6014</v>
      </c>
      <c r="B2095" s="62" t="s">
        <v>28111</v>
      </c>
      <c r="C2095" s="62">
        <v>6390</v>
      </c>
      <c r="D2095" s="62" t="s">
        <v>28111</v>
      </c>
    </row>
    <row r="2096" spans="1:5">
      <c r="A2096" s="62">
        <v>6029</v>
      </c>
      <c r="B2096" s="62" t="s">
        <v>6590</v>
      </c>
      <c r="C2096" s="62">
        <v>6400</v>
      </c>
      <c r="D2096" s="62" t="s">
        <v>6590</v>
      </c>
      <c r="E2096" s="62" t="s">
        <v>2264</v>
      </c>
    </row>
    <row r="2097" spans="1:5">
      <c r="A2097" s="62">
        <v>6018</v>
      </c>
      <c r="B2097" s="62" t="s">
        <v>6587</v>
      </c>
      <c r="C2097" s="62">
        <v>6410</v>
      </c>
      <c r="D2097" s="62" t="s">
        <v>6587</v>
      </c>
    </row>
    <row r="2098" spans="1:5">
      <c r="A2098" s="62">
        <v>6072</v>
      </c>
      <c r="B2098" s="62" t="s">
        <v>6597</v>
      </c>
      <c r="C2098" s="62">
        <v>6420</v>
      </c>
      <c r="D2098" s="62" t="s">
        <v>6597</v>
      </c>
    </row>
    <row r="2099" spans="1:5">
      <c r="A2099" s="62">
        <v>6102</v>
      </c>
      <c r="B2099" s="62" t="s">
        <v>6608</v>
      </c>
      <c r="C2099" s="62">
        <v>6420</v>
      </c>
      <c r="D2099" s="62" t="s">
        <v>6608</v>
      </c>
    </row>
    <row r="2100" spans="1:5">
      <c r="A2100" s="62">
        <v>6110</v>
      </c>
      <c r="B2100" s="62" t="s">
        <v>6613</v>
      </c>
      <c r="C2100" s="62">
        <v>6420</v>
      </c>
      <c r="D2100" s="62" t="s">
        <v>6613</v>
      </c>
    </row>
    <row r="2101" spans="1:5">
      <c r="A2101" s="62">
        <v>6153</v>
      </c>
      <c r="B2101" s="62" t="s">
        <v>6619</v>
      </c>
      <c r="C2101" s="62">
        <v>6420</v>
      </c>
      <c r="D2101" s="62" t="s">
        <v>6619</v>
      </c>
    </row>
    <row r="2102" spans="1:5">
      <c r="A2102" s="62">
        <v>6009</v>
      </c>
      <c r="B2102" s="62" t="s">
        <v>7224</v>
      </c>
      <c r="C2102" s="62">
        <v>6420</v>
      </c>
      <c r="D2102" s="62" t="s">
        <v>7224</v>
      </c>
    </row>
    <row r="2103" spans="1:5">
      <c r="A2103" s="62">
        <v>6144</v>
      </c>
      <c r="B2103" s="62" t="s">
        <v>7252</v>
      </c>
      <c r="C2103" s="62">
        <v>6420</v>
      </c>
      <c r="D2103" s="62" t="s">
        <v>7252</v>
      </c>
    </row>
    <row r="2104" spans="1:5">
      <c r="A2104" s="62">
        <v>6080</v>
      </c>
      <c r="B2104" s="62" t="s">
        <v>24744</v>
      </c>
      <c r="C2104" s="62">
        <v>6420</v>
      </c>
      <c r="D2104" s="62" t="s">
        <v>24744</v>
      </c>
    </row>
    <row r="2105" spans="1:5">
      <c r="A2105" s="62">
        <v>6111</v>
      </c>
      <c r="B2105" s="62" t="s">
        <v>24748</v>
      </c>
      <c r="C2105" s="62">
        <v>6420</v>
      </c>
      <c r="D2105" s="62" t="s">
        <v>24748</v>
      </c>
    </row>
    <row r="2106" spans="1:5">
      <c r="A2106" s="62">
        <v>6042</v>
      </c>
      <c r="B2106" s="62" t="s">
        <v>9087</v>
      </c>
      <c r="C2106" s="62">
        <v>6420</v>
      </c>
      <c r="D2106" s="62" t="s">
        <v>9087</v>
      </c>
    </row>
    <row r="2107" spans="1:5">
      <c r="A2107" s="62">
        <v>6073</v>
      </c>
      <c r="B2107" s="62" t="s">
        <v>28123</v>
      </c>
      <c r="C2107" s="62">
        <v>6420</v>
      </c>
      <c r="D2107" s="62" t="s">
        <v>28123</v>
      </c>
    </row>
    <row r="2108" spans="1:5">
      <c r="A2108" s="62">
        <v>6129</v>
      </c>
      <c r="B2108" s="62" t="s">
        <v>28135</v>
      </c>
      <c r="C2108" s="62">
        <v>6420</v>
      </c>
      <c r="D2108" s="62" t="s">
        <v>28135</v>
      </c>
    </row>
    <row r="2109" spans="1:5">
      <c r="A2109" s="62">
        <v>6146</v>
      </c>
      <c r="B2109" s="62" t="s">
        <v>28543</v>
      </c>
      <c r="C2109" s="62">
        <v>6420</v>
      </c>
      <c r="D2109" s="62" t="s">
        <v>28543</v>
      </c>
    </row>
    <row r="2110" spans="1:5">
      <c r="A2110" s="62">
        <v>6163</v>
      </c>
      <c r="B2110" s="62" t="s">
        <v>6622</v>
      </c>
      <c r="C2110" s="62">
        <v>6430</v>
      </c>
      <c r="D2110" s="62" t="s">
        <v>6622</v>
      </c>
    </row>
    <row r="2111" spans="1:5">
      <c r="A2111" s="62">
        <v>6163</v>
      </c>
      <c r="B2111" s="62" t="s">
        <v>6622</v>
      </c>
      <c r="C2111" s="62">
        <v>6430</v>
      </c>
      <c r="D2111" s="62" t="s">
        <v>6622</v>
      </c>
      <c r="E2111" s="62" t="s">
        <v>2280</v>
      </c>
    </row>
    <row r="2112" spans="1:5">
      <c r="A2112" s="62">
        <v>6162</v>
      </c>
      <c r="B2112" s="62" t="s">
        <v>12375</v>
      </c>
      <c r="C2112" s="62">
        <v>6430</v>
      </c>
      <c r="D2112" s="62" t="s">
        <v>12375</v>
      </c>
      <c r="E2112" s="62" t="s">
        <v>2281</v>
      </c>
    </row>
    <row r="2113" spans="1:4">
      <c r="A2113" s="62">
        <v>6077</v>
      </c>
      <c r="B2113" s="62" t="s">
        <v>6599</v>
      </c>
      <c r="C2113" s="62">
        <v>6440</v>
      </c>
      <c r="D2113" s="62" t="s">
        <v>6599</v>
      </c>
    </row>
    <row r="2114" spans="1:4">
      <c r="A2114" s="62">
        <v>6091</v>
      </c>
      <c r="B2114" s="62" t="s">
        <v>6603</v>
      </c>
      <c r="C2114" s="62">
        <v>6440</v>
      </c>
      <c r="D2114" s="62" t="s">
        <v>6603</v>
      </c>
    </row>
    <row r="2115" spans="1:4">
      <c r="A2115" s="62">
        <v>6091</v>
      </c>
      <c r="B2115" s="62" t="s">
        <v>6603</v>
      </c>
      <c r="C2115" s="62">
        <v>6440</v>
      </c>
      <c r="D2115" s="62" t="s">
        <v>6603</v>
      </c>
    </row>
    <row r="2116" spans="1:4">
      <c r="A2116" s="62">
        <v>6019</v>
      </c>
      <c r="B2116" s="62" t="s">
        <v>24726</v>
      </c>
      <c r="C2116" s="62">
        <v>6440</v>
      </c>
      <c r="D2116" s="62" t="s">
        <v>24726</v>
      </c>
    </row>
    <row r="2117" spans="1:4">
      <c r="A2117" s="62">
        <v>6077</v>
      </c>
      <c r="B2117" s="62" t="s">
        <v>6599</v>
      </c>
      <c r="C2117" s="62">
        <v>6440</v>
      </c>
      <c r="D2117" s="62" t="s">
        <v>6599</v>
      </c>
    </row>
    <row r="2118" spans="1:4">
      <c r="A2118" s="62">
        <v>6142</v>
      </c>
      <c r="B2118" s="62" t="s">
        <v>24755</v>
      </c>
      <c r="C2118" s="62">
        <v>6440</v>
      </c>
      <c r="D2118" s="62" t="s">
        <v>24755</v>
      </c>
    </row>
    <row r="2119" spans="1:4">
      <c r="A2119" s="62">
        <v>6057</v>
      </c>
      <c r="B2119" s="62" t="s">
        <v>28119</v>
      </c>
      <c r="C2119" s="62">
        <v>6440</v>
      </c>
      <c r="D2119" s="62" t="s">
        <v>28119</v>
      </c>
    </row>
    <row r="2120" spans="1:4">
      <c r="A2120" s="62">
        <v>6092</v>
      </c>
      <c r="B2120" s="62" t="s">
        <v>28131</v>
      </c>
      <c r="C2120" s="62">
        <v>6440</v>
      </c>
      <c r="D2120" s="62" t="s">
        <v>28131</v>
      </c>
    </row>
    <row r="2121" spans="1:4">
      <c r="A2121" s="62">
        <v>6074</v>
      </c>
      <c r="B2121" s="62" t="s">
        <v>6598</v>
      </c>
      <c r="C2121" s="62">
        <v>6450</v>
      </c>
      <c r="D2121" s="62" t="s">
        <v>6598</v>
      </c>
    </row>
    <row r="2122" spans="1:4">
      <c r="A2122" s="62">
        <v>6020</v>
      </c>
      <c r="B2122" s="62" t="s">
        <v>7226</v>
      </c>
      <c r="C2122" s="62">
        <v>6450</v>
      </c>
      <c r="D2122" s="62" t="s">
        <v>7226</v>
      </c>
    </row>
    <row r="2123" spans="1:4">
      <c r="A2123" s="62">
        <v>6151</v>
      </c>
      <c r="B2123" s="62" t="s">
        <v>7254</v>
      </c>
      <c r="C2123" s="62">
        <v>6450</v>
      </c>
      <c r="D2123" s="62" t="s">
        <v>7254</v>
      </c>
    </row>
    <row r="2124" spans="1:4">
      <c r="A2124" s="62">
        <v>6103</v>
      </c>
      <c r="B2124" s="62" t="s">
        <v>12362</v>
      </c>
      <c r="C2124" s="62">
        <v>6450</v>
      </c>
      <c r="D2124" s="62" t="s">
        <v>12362</v>
      </c>
    </row>
    <row r="2125" spans="1:4">
      <c r="A2125" s="62">
        <v>6127</v>
      </c>
      <c r="B2125" s="62" t="s">
        <v>12367</v>
      </c>
      <c r="C2125" s="62">
        <v>6450</v>
      </c>
      <c r="D2125" s="62" t="s">
        <v>12367</v>
      </c>
    </row>
    <row r="2126" spans="1:4">
      <c r="A2126" s="62">
        <v>6013</v>
      </c>
      <c r="B2126" s="62" t="s">
        <v>28110</v>
      </c>
      <c r="C2126" s="62">
        <v>6450</v>
      </c>
      <c r="D2126" s="62" t="s">
        <v>28110</v>
      </c>
    </row>
    <row r="2127" spans="1:4">
      <c r="A2127" s="62">
        <v>6127</v>
      </c>
      <c r="B2127" s="62" t="s">
        <v>12367</v>
      </c>
      <c r="C2127" s="62">
        <v>6450</v>
      </c>
      <c r="D2127" s="62" t="s">
        <v>12367</v>
      </c>
    </row>
    <row r="2128" spans="1:4">
      <c r="A2128" s="62">
        <v>6151</v>
      </c>
      <c r="B2128" s="62" t="s">
        <v>7254</v>
      </c>
      <c r="C2128" s="62">
        <v>6450</v>
      </c>
      <c r="D2128" s="62" t="s">
        <v>7254</v>
      </c>
    </row>
    <row r="2129" spans="1:4">
      <c r="A2129" s="62">
        <v>6156</v>
      </c>
      <c r="B2129" s="62" t="s">
        <v>28546</v>
      </c>
      <c r="C2129" s="62">
        <v>6450</v>
      </c>
      <c r="D2129" s="62" t="s">
        <v>28546</v>
      </c>
    </row>
    <row r="2130" spans="1:4">
      <c r="A2130" s="62">
        <v>6037</v>
      </c>
      <c r="B2130" s="62" t="s">
        <v>12351</v>
      </c>
      <c r="C2130" s="62">
        <v>6460</v>
      </c>
      <c r="D2130" s="62" t="s">
        <v>12351</v>
      </c>
    </row>
    <row r="2131" spans="1:4">
      <c r="A2131" s="62">
        <v>6130</v>
      </c>
      <c r="B2131" s="62" t="s">
        <v>24753</v>
      </c>
      <c r="C2131" s="62">
        <v>6460</v>
      </c>
      <c r="D2131" s="62" t="s">
        <v>24753</v>
      </c>
    </row>
    <row r="2132" spans="1:4">
      <c r="A2132" s="62">
        <v>6058</v>
      </c>
      <c r="B2132" s="62" t="s">
        <v>28120</v>
      </c>
      <c r="C2132" s="62">
        <v>6460</v>
      </c>
      <c r="D2132" s="62" t="s">
        <v>28120</v>
      </c>
    </row>
    <row r="2133" spans="1:4">
      <c r="A2133" s="62">
        <v>6053</v>
      </c>
      <c r="B2133" s="62" t="s">
        <v>6594</v>
      </c>
      <c r="C2133" s="62">
        <v>6470</v>
      </c>
      <c r="D2133" s="62" t="s">
        <v>6594</v>
      </c>
    </row>
    <row r="2134" spans="1:4">
      <c r="A2134" s="62">
        <v>6040</v>
      </c>
      <c r="B2134" s="62" t="s">
        <v>7230</v>
      </c>
      <c r="C2134" s="62">
        <v>6470</v>
      </c>
      <c r="D2134" s="62" t="s">
        <v>7230</v>
      </c>
    </row>
    <row r="2135" spans="1:4">
      <c r="A2135" s="62">
        <v>6071</v>
      </c>
      <c r="B2135" s="62" t="s">
        <v>12356</v>
      </c>
      <c r="C2135" s="62">
        <v>6470</v>
      </c>
      <c r="D2135" s="62" t="s">
        <v>12356</v>
      </c>
    </row>
    <row r="2136" spans="1:4">
      <c r="A2136" s="62">
        <v>6094</v>
      </c>
      <c r="B2136" s="62" t="s">
        <v>12358</v>
      </c>
      <c r="C2136" s="62">
        <v>6470</v>
      </c>
      <c r="D2136" s="62" t="s">
        <v>12358</v>
      </c>
    </row>
    <row r="2137" spans="1:4">
      <c r="A2137" s="62">
        <v>6133</v>
      </c>
      <c r="B2137" s="62" t="s">
        <v>12369</v>
      </c>
      <c r="C2137" s="62">
        <v>6470</v>
      </c>
      <c r="D2137" s="62" t="s">
        <v>12369</v>
      </c>
    </row>
    <row r="2138" spans="1:4">
      <c r="A2138" s="62">
        <v>6016</v>
      </c>
      <c r="B2138" s="62" t="s">
        <v>24725</v>
      </c>
      <c r="C2138" s="62">
        <v>6470</v>
      </c>
      <c r="D2138" s="62" t="s">
        <v>24725</v>
      </c>
    </row>
    <row r="2139" spans="1:4">
      <c r="A2139" s="62">
        <v>6056</v>
      </c>
      <c r="B2139" s="62" t="s">
        <v>24736</v>
      </c>
      <c r="C2139" s="62">
        <v>6470</v>
      </c>
      <c r="D2139" s="62" t="s">
        <v>24736</v>
      </c>
    </row>
    <row r="2140" spans="1:4">
      <c r="A2140" s="62">
        <v>6125</v>
      </c>
      <c r="B2140" s="62" t="s">
        <v>24751</v>
      </c>
      <c r="C2140" s="62">
        <v>6470</v>
      </c>
      <c r="D2140" s="62" t="s">
        <v>24751</v>
      </c>
    </row>
    <row r="2141" spans="1:4">
      <c r="A2141" s="62">
        <v>6056</v>
      </c>
      <c r="B2141" s="62" t="s">
        <v>24736</v>
      </c>
      <c r="C2141" s="62">
        <v>6470</v>
      </c>
      <c r="D2141" s="62" t="s">
        <v>24736</v>
      </c>
    </row>
    <row r="2142" spans="1:4">
      <c r="A2142" s="62">
        <v>6094</v>
      </c>
      <c r="B2142" s="62" t="s">
        <v>12358</v>
      </c>
      <c r="C2142" s="62">
        <v>6470</v>
      </c>
      <c r="D2142" s="62" t="s">
        <v>12358</v>
      </c>
    </row>
    <row r="2143" spans="1:4">
      <c r="A2143" s="62">
        <v>6160</v>
      </c>
      <c r="B2143" s="62" t="s">
        <v>28548</v>
      </c>
      <c r="C2143" s="62">
        <v>6470</v>
      </c>
      <c r="D2143" s="62" t="s">
        <v>28548</v>
      </c>
    </row>
    <row r="2144" spans="1:4">
      <c r="A2144" s="62">
        <v>6044</v>
      </c>
      <c r="B2144" s="62" t="s">
        <v>24734</v>
      </c>
      <c r="C2144" s="62">
        <v>6480</v>
      </c>
      <c r="D2144" s="62" t="s">
        <v>24734</v>
      </c>
    </row>
    <row r="2145" spans="1:4">
      <c r="A2145" s="62">
        <v>6083</v>
      </c>
      <c r="B2145" s="62" t="s">
        <v>7240</v>
      </c>
      <c r="C2145" s="62">
        <v>6500</v>
      </c>
      <c r="D2145" s="62" t="s">
        <v>7240</v>
      </c>
    </row>
    <row r="2146" spans="1:4">
      <c r="A2146" s="62">
        <v>6036</v>
      </c>
      <c r="B2146" s="62" t="s">
        <v>687</v>
      </c>
      <c r="C2146" s="62">
        <v>6500</v>
      </c>
      <c r="D2146" s="62" t="s">
        <v>687</v>
      </c>
    </row>
    <row r="2147" spans="1:4">
      <c r="A2147" s="62">
        <v>6067</v>
      </c>
      <c r="B2147" s="62" t="s">
        <v>24739</v>
      </c>
      <c r="C2147" s="62">
        <v>6500</v>
      </c>
      <c r="D2147" s="62" t="s">
        <v>24739</v>
      </c>
    </row>
    <row r="2148" spans="1:4">
      <c r="A2148" s="62">
        <v>6035</v>
      </c>
      <c r="B2148" s="62" t="s">
        <v>28114</v>
      </c>
      <c r="C2148" s="62">
        <v>6500</v>
      </c>
      <c r="D2148" s="62" t="s">
        <v>28114</v>
      </c>
    </row>
    <row r="2149" spans="1:4">
      <c r="A2149" s="62">
        <v>6113</v>
      </c>
      <c r="B2149" s="62" t="s">
        <v>17115</v>
      </c>
      <c r="C2149" s="62">
        <v>6500</v>
      </c>
      <c r="D2149" s="62" t="s">
        <v>17115</v>
      </c>
    </row>
    <row r="2150" spans="1:4">
      <c r="A2150" s="62">
        <v>6025</v>
      </c>
      <c r="B2150" s="62" t="s">
        <v>6588</v>
      </c>
      <c r="C2150" s="62">
        <v>6510</v>
      </c>
      <c r="D2150" s="62" t="s">
        <v>6588</v>
      </c>
    </row>
    <row r="2151" spans="1:4">
      <c r="A2151" s="62">
        <v>6064</v>
      </c>
      <c r="B2151" s="62" t="s">
        <v>7236</v>
      </c>
      <c r="C2151" s="62">
        <v>6510</v>
      </c>
      <c r="D2151" s="62" t="s">
        <v>7236</v>
      </c>
    </row>
    <row r="2152" spans="1:4">
      <c r="A2152" s="62">
        <v>6022</v>
      </c>
      <c r="B2152" s="62" t="s">
        <v>12348</v>
      </c>
      <c r="C2152" s="62">
        <v>6510</v>
      </c>
      <c r="D2152" s="62" t="s">
        <v>12348</v>
      </c>
    </row>
    <row r="2153" spans="1:4">
      <c r="A2153" s="62">
        <v>6061</v>
      </c>
      <c r="B2153" s="62" t="s">
        <v>24738</v>
      </c>
      <c r="C2153" s="62">
        <v>6510</v>
      </c>
      <c r="D2153" s="62" t="s">
        <v>24738</v>
      </c>
    </row>
    <row r="2154" spans="1:4">
      <c r="A2154" s="62">
        <v>6017</v>
      </c>
      <c r="B2154" s="62" t="s">
        <v>28112</v>
      </c>
      <c r="C2154" s="62">
        <v>6510</v>
      </c>
      <c r="D2154" s="62" t="s">
        <v>28112</v>
      </c>
    </row>
    <row r="2155" spans="1:4">
      <c r="A2155" s="62">
        <v>6033</v>
      </c>
      <c r="B2155" s="62" t="s">
        <v>28113</v>
      </c>
      <c r="C2155" s="62">
        <v>6510</v>
      </c>
      <c r="D2155" s="62" t="s">
        <v>28113</v>
      </c>
    </row>
    <row r="2156" spans="1:4">
      <c r="A2156" s="62">
        <v>6047</v>
      </c>
      <c r="B2156" s="62" t="s">
        <v>28115</v>
      </c>
      <c r="C2156" s="62">
        <v>6510</v>
      </c>
      <c r="D2156" s="62" t="s">
        <v>28115</v>
      </c>
    </row>
    <row r="2157" spans="1:4">
      <c r="A2157" s="62">
        <v>6069</v>
      </c>
      <c r="B2157" s="62" t="s">
        <v>12354</v>
      </c>
      <c r="C2157" s="62">
        <v>6520</v>
      </c>
      <c r="D2157" s="62" t="s">
        <v>12354</v>
      </c>
    </row>
    <row r="2158" spans="1:4">
      <c r="A2158" s="62">
        <v>6095</v>
      </c>
      <c r="B2158" s="62" t="s">
        <v>7243</v>
      </c>
      <c r="C2158" s="62">
        <v>6530</v>
      </c>
      <c r="D2158" s="62" t="s">
        <v>7243</v>
      </c>
    </row>
    <row r="2159" spans="1:4">
      <c r="A2159" s="62">
        <v>6026</v>
      </c>
      <c r="B2159" s="62" t="s">
        <v>12349</v>
      </c>
      <c r="C2159" s="62">
        <v>6530</v>
      </c>
      <c r="D2159" s="62" t="s">
        <v>12349</v>
      </c>
    </row>
    <row r="2160" spans="1:4">
      <c r="A2160" s="62">
        <v>6118</v>
      </c>
      <c r="B2160" s="62" t="s">
        <v>28133</v>
      </c>
      <c r="C2160" s="62">
        <v>6530</v>
      </c>
      <c r="D2160" s="62" t="s">
        <v>28133</v>
      </c>
    </row>
    <row r="2161" spans="1:5">
      <c r="A2161" s="62">
        <v>6137</v>
      </c>
      <c r="B2161" s="62" t="s">
        <v>28541</v>
      </c>
      <c r="C2161" s="62">
        <v>6530</v>
      </c>
      <c r="D2161" s="62" t="s">
        <v>28541</v>
      </c>
    </row>
    <row r="2162" spans="1:5">
      <c r="A2162" s="62">
        <v>6140</v>
      </c>
      <c r="B2162" s="62" t="s">
        <v>28542</v>
      </c>
      <c r="C2162" s="62">
        <v>6530</v>
      </c>
      <c r="D2162" s="62" t="s">
        <v>28542</v>
      </c>
    </row>
    <row r="2163" spans="1:5">
      <c r="A2163" s="62">
        <v>6062</v>
      </c>
      <c r="B2163" s="62" t="s">
        <v>7234</v>
      </c>
      <c r="C2163" s="62">
        <v>6540</v>
      </c>
      <c r="D2163" s="62" t="s">
        <v>7234</v>
      </c>
    </row>
    <row r="2164" spans="1:5">
      <c r="A2164" s="62">
        <v>6023</v>
      </c>
      <c r="B2164" s="62" t="s">
        <v>24727</v>
      </c>
      <c r="C2164" s="62">
        <v>6540</v>
      </c>
      <c r="D2164" s="62" t="s">
        <v>24727</v>
      </c>
    </row>
    <row r="2165" spans="1:5">
      <c r="A2165" s="62">
        <v>6132</v>
      </c>
      <c r="B2165" s="62" t="s">
        <v>24754</v>
      </c>
      <c r="C2165" s="62">
        <v>6540</v>
      </c>
      <c r="D2165" s="62" t="s">
        <v>24754</v>
      </c>
    </row>
    <row r="2166" spans="1:5">
      <c r="A2166" s="62">
        <v>6108</v>
      </c>
      <c r="B2166" s="62" t="s">
        <v>24747</v>
      </c>
      <c r="C2166" s="62">
        <v>6550</v>
      </c>
      <c r="D2166" s="62" t="s">
        <v>24747</v>
      </c>
    </row>
    <row r="2167" spans="1:5">
      <c r="A2167" s="62">
        <v>6152</v>
      </c>
      <c r="B2167" s="62" t="s">
        <v>6618</v>
      </c>
      <c r="C2167" s="62">
        <v>6560</v>
      </c>
      <c r="D2167" s="62" t="s">
        <v>6618</v>
      </c>
    </row>
    <row r="2168" spans="1:5">
      <c r="A2168" s="62">
        <v>6152</v>
      </c>
      <c r="B2168" s="62" t="s">
        <v>6618</v>
      </c>
      <c r="C2168" s="62">
        <v>6560</v>
      </c>
      <c r="D2168" s="62" t="s">
        <v>6618</v>
      </c>
    </row>
    <row r="2169" spans="1:5">
      <c r="A2169" s="62">
        <v>6128</v>
      </c>
      <c r="B2169" s="62" t="s">
        <v>24752</v>
      </c>
      <c r="C2169" s="62">
        <v>6570</v>
      </c>
      <c r="D2169" s="62" t="s">
        <v>24752</v>
      </c>
    </row>
    <row r="2170" spans="1:5">
      <c r="A2170" s="62">
        <v>6090</v>
      </c>
      <c r="B2170" s="62" t="s">
        <v>28130</v>
      </c>
      <c r="C2170" s="62">
        <v>6580</v>
      </c>
      <c r="D2170" s="62" t="s">
        <v>28130</v>
      </c>
    </row>
    <row r="2171" spans="1:5">
      <c r="A2171" s="62">
        <v>6138</v>
      </c>
      <c r="B2171" s="62" t="s">
        <v>12372</v>
      </c>
      <c r="C2171" s="62">
        <v>6590</v>
      </c>
      <c r="D2171" s="62" t="s">
        <v>12372</v>
      </c>
      <c r="E2171" s="62" t="s">
        <v>2341</v>
      </c>
    </row>
    <row r="2172" spans="1:5">
      <c r="A2172" s="62">
        <v>6138</v>
      </c>
      <c r="B2172" s="62" t="s">
        <v>12372</v>
      </c>
      <c r="C2172" s="62">
        <v>6590</v>
      </c>
      <c r="D2172" s="62" t="s">
        <v>12372</v>
      </c>
    </row>
    <row r="2173" spans="1:5">
      <c r="A2173" s="62">
        <v>6004</v>
      </c>
      <c r="B2173" s="62" t="s">
        <v>6583</v>
      </c>
      <c r="C2173" s="62">
        <v>6600</v>
      </c>
      <c r="D2173" s="62" t="s">
        <v>6583</v>
      </c>
    </row>
    <row r="2174" spans="1:5">
      <c r="A2174" s="62">
        <v>6004</v>
      </c>
      <c r="B2174" s="62" t="s">
        <v>6583</v>
      </c>
      <c r="C2174" s="62">
        <v>6600</v>
      </c>
      <c r="D2174" s="62" t="s">
        <v>6583</v>
      </c>
    </row>
    <row r="2175" spans="1:5">
      <c r="A2175" s="62">
        <v>6065</v>
      </c>
      <c r="B2175" s="62" t="s">
        <v>7237</v>
      </c>
      <c r="C2175" s="62">
        <v>6610</v>
      </c>
      <c r="D2175" s="62" t="s">
        <v>7237</v>
      </c>
    </row>
    <row r="2176" spans="1:5">
      <c r="A2176" s="62">
        <v>6041</v>
      </c>
      <c r="B2176" s="62" t="s">
        <v>7231</v>
      </c>
      <c r="C2176" s="62">
        <v>6620</v>
      </c>
      <c r="D2176" s="62" t="s">
        <v>7231</v>
      </c>
    </row>
    <row r="2177" spans="1:4">
      <c r="A2177" s="62">
        <v>6070</v>
      </c>
      <c r="B2177" s="62" t="s">
        <v>7238</v>
      </c>
      <c r="C2177" s="62">
        <v>6620</v>
      </c>
      <c r="D2177" s="62" t="s">
        <v>7238</v>
      </c>
    </row>
    <row r="2178" spans="1:4">
      <c r="A2178" s="62">
        <v>6049</v>
      </c>
      <c r="B2178" s="62" t="s">
        <v>12352</v>
      </c>
      <c r="C2178" s="62">
        <v>6620</v>
      </c>
      <c r="D2178" s="62" t="s">
        <v>12352</v>
      </c>
    </row>
    <row r="2179" spans="1:4">
      <c r="A2179" s="62">
        <v>6010</v>
      </c>
      <c r="B2179" s="62" t="s">
        <v>24724</v>
      </c>
      <c r="C2179" s="62">
        <v>6620</v>
      </c>
      <c r="D2179" s="62" t="s">
        <v>24724</v>
      </c>
    </row>
    <row r="2180" spans="1:4">
      <c r="A2180" s="62">
        <v>6068</v>
      </c>
      <c r="B2180" s="62" t="s">
        <v>7804</v>
      </c>
      <c r="C2180" s="62">
        <v>6620</v>
      </c>
      <c r="D2180" s="62" t="s">
        <v>7804</v>
      </c>
    </row>
    <row r="2181" spans="1:4">
      <c r="A2181" s="62">
        <v>6122</v>
      </c>
      <c r="B2181" s="62" t="s">
        <v>19390</v>
      </c>
      <c r="C2181" s="62">
        <v>6640</v>
      </c>
      <c r="D2181" s="62" t="s">
        <v>19390</v>
      </c>
    </row>
    <row r="2182" spans="1:4">
      <c r="A2182" s="62">
        <v>6112</v>
      </c>
      <c r="B2182" s="62" t="s">
        <v>7245</v>
      </c>
      <c r="C2182" s="62">
        <v>6650</v>
      </c>
      <c r="D2182" s="62" t="s">
        <v>7245</v>
      </c>
    </row>
    <row r="2183" spans="1:4">
      <c r="A2183" s="62">
        <v>6089</v>
      </c>
      <c r="B2183" s="62" t="s">
        <v>28129</v>
      </c>
      <c r="C2183" s="62">
        <v>6650</v>
      </c>
      <c r="D2183" s="62" t="s">
        <v>28129</v>
      </c>
    </row>
    <row r="2184" spans="1:4">
      <c r="A2184" s="62">
        <v>6119</v>
      </c>
      <c r="B2184" s="62" t="s">
        <v>12364</v>
      </c>
      <c r="C2184" s="62">
        <v>6660</v>
      </c>
      <c r="D2184" s="62" t="s">
        <v>12364</v>
      </c>
    </row>
    <row r="2185" spans="1:4">
      <c r="A2185" s="62">
        <v>6120</v>
      </c>
      <c r="B2185" s="62" t="s">
        <v>24749</v>
      </c>
      <c r="C2185" s="62">
        <v>6660</v>
      </c>
      <c r="D2185" s="62" t="s">
        <v>24749</v>
      </c>
    </row>
    <row r="2186" spans="1:4">
      <c r="A2186" s="62">
        <v>6120</v>
      </c>
      <c r="B2186" s="62" t="s">
        <v>24749</v>
      </c>
      <c r="C2186" s="62">
        <v>6660</v>
      </c>
      <c r="D2186" s="62" t="s">
        <v>24749</v>
      </c>
    </row>
    <row r="2187" spans="1:4">
      <c r="A2187" s="62">
        <v>6034</v>
      </c>
      <c r="B2187" s="62" t="s">
        <v>6592</v>
      </c>
      <c r="C2187" s="62">
        <v>6670</v>
      </c>
      <c r="D2187" s="62" t="s">
        <v>6592</v>
      </c>
    </row>
    <row r="2188" spans="1:4">
      <c r="A2188" s="62">
        <v>6046</v>
      </c>
      <c r="B2188" s="62" t="s">
        <v>6593</v>
      </c>
      <c r="C2188" s="62">
        <v>6670</v>
      </c>
      <c r="D2188" s="62" t="s">
        <v>6593</v>
      </c>
    </row>
    <row r="2189" spans="1:4">
      <c r="A2189" s="62">
        <v>6117</v>
      </c>
      <c r="B2189" s="62" t="s">
        <v>7248</v>
      </c>
      <c r="C2189" s="62">
        <v>6670</v>
      </c>
      <c r="D2189" s="62" t="s">
        <v>7248</v>
      </c>
    </row>
    <row r="2190" spans="1:4">
      <c r="A2190" s="62">
        <v>6109</v>
      </c>
      <c r="B2190" s="62" t="s">
        <v>12363</v>
      </c>
      <c r="C2190" s="62">
        <v>6670</v>
      </c>
      <c r="D2190" s="62" t="s">
        <v>12363</v>
      </c>
    </row>
    <row r="2191" spans="1:4">
      <c r="A2191" s="62">
        <v>6126</v>
      </c>
      <c r="B2191" s="62" t="s">
        <v>12366</v>
      </c>
      <c r="C2191" s="62">
        <v>6670</v>
      </c>
      <c r="D2191" s="62" t="s">
        <v>12366</v>
      </c>
    </row>
    <row r="2192" spans="1:4">
      <c r="A2192" s="62">
        <v>6055</v>
      </c>
      <c r="B2192" s="62" t="s">
        <v>28118</v>
      </c>
      <c r="C2192" s="62">
        <v>6670</v>
      </c>
      <c r="D2192" s="62" t="s">
        <v>28118</v>
      </c>
    </row>
    <row r="2193" spans="1:4">
      <c r="A2193" s="62">
        <v>6075</v>
      </c>
      <c r="B2193" s="62" t="s">
        <v>28124</v>
      </c>
      <c r="C2193" s="62">
        <v>6670</v>
      </c>
      <c r="D2193" s="62" t="s">
        <v>28124</v>
      </c>
    </row>
    <row r="2194" spans="1:4">
      <c r="A2194" s="62">
        <v>6075</v>
      </c>
      <c r="B2194" s="62" t="s">
        <v>28124</v>
      </c>
      <c r="C2194" s="62">
        <v>6670</v>
      </c>
      <c r="D2194" s="62" t="s">
        <v>28124</v>
      </c>
    </row>
    <row r="2195" spans="1:4">
      <c r="A2195" s="62">
        <v>6147</v>
      </c>
      <c r="B2195" s="62" t="s">
        <v>28544</v>
      </c>
      <c r="C2195" s="62">
        <v>6690</v>
      </c>
      <c r="D2195" s="62" t="s">
        <v>28544</v>
      </c>
    </row>
    <row r="2196" spans="1:4">
      <c r="A2196" s="62">
        <v>6123</v>
      </c>
      <c r="B2196" s="62" t="s">
        <v>12365</v>
      </c>
      <c r="C2196" s="62">
        <v>6700</v>
      </c>
      <c r="D2196" s="62" t="s">
        <v>12365</v>
      </c>
    </row>
    <row r="2197" spans="1:4">
      <c r="A2197" s="62">
        <v>6078</v>
      </c>
      <c r="B2197" s="62" t="s">
        <v>6600</v>
      </c>
      <c r="C2197" s="62">
        <v>6710</v>
      </c>
      <c r="D2197" s="62" t="s">
        <v>6600</v>
      </c>
    </row>
    <row r="2198" spans="1:4">
      <c r="A2198" s="62">
        <v>6139</v>
      </c>
      <c r="B2198" s="62" t="s">
        <v>7251</v>
      </c>
      <c r="C2198" s="62">
        <v>6710</v>
      </c>
      <c r="D2198" s="62" t="s">
        <v>7251</v>
      </c>
    </row>
    <row r="2199" spans="1:4">
      <c r="A2199" s="62">
        <v>6143</v>
      </c>
      <c r="B2199" s="62" t="s">
        <v>24756</v>
      </c>
      <c r="C2199" s="62">
        <v>6710</v>
      </c>
      <c r="D2199" s="62" t="s">
        <v>24756</v>
      </c>
    </row>
    <row r="2200" spans="1:4">
      <c r="A2200" s="62">
        <v>6158</v>
      </c>
      <c r="B2200" s="62" t="s">
        <v>24757</v>
      </c>
      <c r="C2200" s="62">
        <v>6710</v>
      </c>
      <c r="D2200" s="62" t="s">
        <v>24757</v>
      </c>
    </row>
    <row r="2201" spans="1:4">
      <c r="A2201" s="62">
        <v>6082</v>
      </c>
      <c r="B2201" s="62" t="s">
        <v>28126</v>
      </c>
      <c r="C2201" s="62">
        <v>6710</v>
      </c>
      <c r="D2201" s="62" t="s">
        <v>28126</v>
      </c>
    </row>
    <row r="2202" spans="1:4">
      <c r="A2202" s="62">
        <v>6114</v>
      </c>
      <c r="B2202" s="62" t="s">
        <v>7246</v>
      </c>
      <c r="C2202" s="62">
        <v>6730</v>
      </c>
      <c r="D2202" s="62" t="s">
        <v>7246</v>
      </c>
    </row>
    <row r="2203" spans="1:4">
      <c r="A2203" s="62">
        <v>6038</v>
      </c>
      <c r="B2203" s="62" t="s">
        <v>24732</v>
      </c>
      <c r="C2203" s="62">
        <v>6740</v>
      </c>
      <c r="D2203" s="62" t="s">
        <v>24732</v>
      </c>
    </row>
    <row r="2204" spans="1:4">
      <c r="A2204" s="62">
        <v>6003</v>
      </c>
      <c r="B2204" s="62" t="s">
        <v>6581</v>
      </c>
      <c r="C2204" s="62">
        <v>6750</v>
      </c>
      <c r="D2204" s="62" t="s">
        <v>6581</v>
      </c>
    </row>
    <row r="2205" spans="1:4">
      <c r="A2205" s="62">
        <v>6028</v>
      </c>
      <c r="B2205" s="62" t="s">
        <v>6589</v>
      </c>
      <c r="C2205" s="62">
        <v>6750</v>
      </c>
      <c r="D2205" s="62" t="s">
        <v>6589</v>
      </c>
    </row>
    <row r="2206" spans="1:4">
      <c r="A2206" s="62">
        <v>6003</v>
      </c>
      <c r="B2206" s="62" t="s">
        <v>6581</v>
      </c>
      <c r="C2206" s="62">
        <v>6750</v>
      </c>
      <c r="D2206" s="62" t="s">
        <v>6581</v>
      </c>
    </row>
    <row r="2207" spans="1:4">
      <c r="A2207" s="62">
        <v>6154</v>
      </c>
      <c r="B2207" s="62" t="s">
        <v>7257</v>
      </c>
      <c r="C2207" s="62">
        <v>6750</v>
      </c>
      <c r="D2207" s="62" t="s">
        <v>7257</v>
      </c>
    </row>
    <row r="2208" spans="1:4">
      <c r="A2208" s="62">
        <v>6134</v>
      </c>
      <c r="B2208" s="62" t="s">
        <v>12370</v>
      </c>
      <c r="C2208" s="62">
        <v>6750</v>
      </c>
      <c r="D2208" s="62" t="s">
        <v>12370</v>
      </c>
    </row>
    <row r="2209" spans="1:5">
      <c r="A2209" s="62">
        <v>6134</v>
      </c>
      <c r="B2209" s="62" t="s">
        <v>12370</v>
      </c>
      <c r="C2209" s="62">
        <v>6750</v>
      </c>
      <c r="D2209" s="62" t="s">
        <v>12370</v>
      </c>
    </row>
    <row r="2210" spans="1:5">
      <c r="A2210" s="62">
        <v>6006</v>
      </c>
      <c r="B2210" s="62" t="s">
        <v>6584</v>
      </c>
      <c r="C2210" s="62">
        <v>6790</v>
      </c>
      <c r="D2210" s="62" t="s">
        <v>6584</v>
      </c>
    </row>
    <row r="2211" spans="1:5">
      <c r="A2211" s="62">
        <v>6027</v>
      </c>
      <c r="B2211" s="62" t="s">
        <v>24728</v>
      </c>
      <c r="C2211" s="62">
        <v>6800</v>
      </c>
      <c r="D2211" s="62" t="s">
        <v>24728</v>
      </c>
    </row>
    <row r="2212" spans="1:5">
      <c r="A2212" s="62">
        <v>6027</v>
      </c>
      <c r="B2212" s="62" t="s">
        <v>24728</v>
      </c>
      <c r="C2212" s="62">
        <v>6800</v>
      </c>
      <c r="D2212" s="62" t="s">
        <v>24728</v>
      </c>
    </row>
    <row r="2213" spans="1:5">
      <c r="A2213" s="62">
        <v>6007</v>
      </c>
      <c r="B2213" s="62" t="s">
        <v>24723</v>
      </c>
      <c r="C2213" s="62">
        <v>6810</v>
      </c>
      <c r="D2213" s="62" t="s">
        <v>24723</v>
      </c>
    </row>
    <row r="2214" spans="1:5">
      <c r="A2214" s="62">
        <v>6141</v>
      </c>
      <c r="B2214" s="62" t="s">
        <v>6615</v>
      </c>
      <c r="C2214" s="62">
        <v>6830</v>
      </c>
      <c r="D2214" s="62" t="s">
        <v>6615</v>
      </c>
    </row>
    <row r="2215" spans="1:5">
      <c r="A2215" s="62">
        <v>6145</v>
      </c>
      <c r="B2215" s="62" t="s">
        <v>6616</v>
      </c>
      <c r="C2215" s="62">
        <v>6830</v>
      </c>
      <c r="D2215" s="62" t="s">
        <v>6616</v>
      </c>
      <c r="E2215" s="62" t="s">
        <v>2384</v>
      </c>
    </row>
    <row r="2216" spans="1:5">
      <c r="A2216" s="62">
        <v>6100</v>
      </c>
      <c r="B2216" s="62" t="s">
        <v>12360</v>
      </c>
      <c r="C2216" s="62">
        <v>6830</v>
      </c>
      <c r="D2216" s="62" t="s">
        <v>12360</v>
      </c>
    </row>
    <row r="2217" spans="1:5">
      <c r="A2217" s="62">
        <v>6021</v>
      </c>
      <c r="B2217" s="62" t="s">
        <v>12643</v>
      </c>
      <c r="C2217" s="62">
        <v>6830</v>
      </c>
      <c r="D2217" s="62" t="s">
        <v>12643</v>
      </c>
    </row>
    <row r="2218" spans="1:5">
      <c r="A2218" s="62">
        <v>6066</v>
      </c>
      <c r="B2218" s="62" t="s">
        <v>28121</v>
      </c>
      <c r="C2218" s="62">
        <v>6830</v>
      </c>
      <c r="D2218" s="62" t="s">
        <v>28121</v>
      </c>
    </row>
    <row r="2219" spans="1:5">
      <c r="A2219" s="62">
        <v>6024</v>
      </c>
      <c r="B2219" s="62" t="s">
        <v>7227</v>
      </c>
      <c r="C2219" s="62">
        <v>6850</v>
      </c>
      <c r="D2219" s="62" t="s">
        <v>7227</v>
      </c>
    </row>
    <row r="2220" spans="1:5">
      <c r="A2220" s="62">
        <v>6063</v>
      </c>
      <c r="B2220" s="62" t="s">
        <v>7235</v>
      </c>
      <c r="C2220" s="62">
        <v>6850</v>
      </c>
      <c r="D2220" s="62" t="s">
        <v>7235</v>
      </c>
    </row>
    <row r="2221" spans="1:5">
      <c r="A2221" s="62">
        <v>6116</v>
      </c>
      <c r="B2221" s="62" t="s">
        <v>7247</v>
      </c>
      <c r="C2221" s="62">
        <v>6850</v>
      </c>
      <c r="D2221" s="62" t="s">
        <v>7247</v>
      </c>
    </row>
    <row r="2222" spans="1:5">
      <c r="A2222" s="62">
        <v>6106</v>
      </c>
      <c r="B2222" s="62" t="s">
        <v>6612</v>
      </c>
      <c r="C2222" s="62">
        <v>6910</v>
      </c>
      <c r="D2222" s="62" t="s">
        <v>6612</v>
      </c>
    </row>
    <row r="2223" spans="1:5">
      <c r="A2223" s="62">
        <v>6135</v>
      </c>
      <c r="B2223" s="62" t="s">
        <v>6614</v>
      </c>
      <c r="C2223" s="62">
        <v>6910</v>
      </c>
      <c r="D2223" s="62" t="s">
        <v>6614</v>
      </c>
    </row>
    <row r="2224" spans="1:5">
      <c r="A2224" s="62">
        <v>6045</v>
      </c>
      <c r="B2224" s="62" t="s">
        <v>7232</v>
      </c>
      <c r="C2224" s="62">
        <v>6910</v>
      </c>
      <c r="D2224" s="62" t="s">
        <v>7232</v>
      </c>
    </row>
    <row r="2225" spans="1:4">
      <c r="A2225" s="62">
        <v>6087</v>
      </c>
      <c r="B2225" s="62" t="s">
        <v>7242</v>
      </c>
      <c r="C2225" s="62">
        <v>6910</v>
      </c>
      <c r="D2225" s="62" t="s">
        <v>7242</v>
      </c>
    </row>
    <row r="2226" spans="1:4">
      <c r="A2226" s="62">
        <v>6131</v>
      </c>
      <c r="B2226" s="62" t="s">
        <v>7249</v>
      </c>
      <c r="C2226" s="62">
        <v>6910</v>
      </c>
      <c r="D2226" s="62" t="s">
        <v>7249</v>
      </c>
    </row>
    <row r="2227" spans="1:4">
      <c r="A2227" s="62">
        <v>6002</v>
      </c>
      <c r="B2227" s="62" t="s">
        <v>11975</v>
      </c>
      <c r="C2227" s="62">
        <v>6910</v>
      </c>
      <c r="D2227" s="62" t="s">
        <v>11975</v>
      </c>
    </row>
    <row r="2228" spans="1:4">
      <c r="A2228" s="62">
        <v>6081</v>
      </c>
      <c r="B2228" s="62" t="s">
        <v>24745</v>
      </c>
      <c r="C2228" s="62">
        <v>6910</v>
      </c>
      <c r="D2228" s="62" t="s">
        <v>24745</v>
      </c>
    </row>
    <row r="2229" spans="1:4">
      <c r="A2229" s="62">
        <v>6097</v>
      </c>
      <c r="B2229" s="62" t="s">
        <v>24746</v>
      </c>
      <c r="C2229" s="62">
        <v>6910</v>
      </c>
      <c r="D2229" s="62" t="s">
        <v>24746</v>
      </c>
    </row>
    <row r="2230" spans="1:4">
      <c r="A2230" s="62">
        <v>6001</v>
      </c>
      <c r="B2230" s="62" t="s">
        <v>19005</v>
      </c>
      <c r="C2230" s="62">
        <v>6910</v>
      </c>
      <c r="D2230" s="62" t="s">
        <v>19005</v>
      </c>
    </row>
    <row r="2231" spans="1:4">
      <c r="A2231" s="62">
        <v>6052</v>
      </c>
      <c r="B2231" s="62" t="s">
        <v>28117</v>
      </c>
      <c r="C2231" s="62">
        <v>6910</v>
      </c>
      <c r="D2231" s="62" t="s">
        <v>28117</v>
      </c>
    </row>
    <row r="2232" spans="1:4">
      <c r="A2232" s="62">
        <v>6107</v>
      </c>
      <c r="B2232" s="62" t="s">
        <v>28132</v>
      </c>
      <c r="C2232" s="62">
        <v>6910</v>
      </c>
      <c r="D2232" s="62" t="s">
        <v>28132</v>
      </c>
    </row>
    <row r="2233" spans="1:4">
      <c r="A2233" s="62">
        <v>6060</v>
      </c>
      <c r="B2233" s="62" t="s">
        <v>6596</v>
      </c>
      <c r="C2233" s="62">
        <v>6950</v>
      </c>
      <c r="D2233" s="62" t="s">
        <v>6596</v>
      </c>
    </row>
    <row r="2234" spans="1:4">
      <c r="A2234" s="62">
        <v>7184</v>
      </c>
      <c r="B2234" s="62" t="s">
        <v>6656</v>
      </c>
      <c r="C2234" s="62">
        <v>7000</v>
      </c>
      <c r="D2234" s="62" t="s">
        <v>6656</v>
      </c>
    </row>
    <row r="2235" spans="1:4">
      <c r="A2235" s="62">
        <v>7255</v>
      </c>
      <c r="B2235" s="62" t="s">
        <v>6672</v>
      </c>
      <c r="C2235" s="62">
        <v>7000</v>
      </c>
      <c r="D2235" s="62" t="s">
        <v>6672</v>
      </c>
    </row>
    <row r="2236" spans="1:4">
      <c r="A2236" s="62">
        <v>7288</v>
      </c>
      <c r="B2236" s="62" t="s">
        <v>7081</v>
      </c>
      <c r="C2236" s="62">
        <v>7000</v>
      </c>
      <c r="D2236" s="62" t="s">
        <v>7081</v>
      </c>
    </row>
    <row r="2237" spans="1:4">
      <c r="A2237" s="62">
        <v>7072</v>
      </c>
      <c r="B2237" s="62" t="s">
        <v>7271</v>
      </c>
      <c r="C2237" s="62">
        <v>7000</v>
      </c>
      <c r="D2237" s="62" t="s">
        <v>7271</v>
      </c>
    </row>
    <row r="2238" spans="1:4">
      <c r="A2238" s="62">
        <v>7004</v>
      </c>
      <c r="B2238" s="62" t="s">
        <v>12378</v>
      </c>
      <c r="C2238" s="62">
        <v>7000</v>
      </c>
      <c r="D2238" s="62" t="s">
        <v>12378</v>
      </c>
    </row>
    <row r="2239" spans="1:4">
      <c r="A2239" s="62">
        <v>7146</v>
      </c>
      <c r="B2239" s="62" t="s">
        <v>12406</v>
      </c>
      <c r="C2239" s="62">
        <v>7000</v>
      </c>
      <c r="D2239" s="62" t="s">
        <v>12406</v>
      </c>
    </row>
    <row r="2240" spans="1:4">
      <c r="A2240" s="62">
        <v>7340</v>
      </c>
      <c r="B2240" s="62" t="s">
        <v>12813</v>
      </c>
      <c r="C2240" s="62">
        <v>7000</v>
      </c>
      <c r="D2240" s="62" t="s">
        <v>12813</v>
      </c>
    </row>
    <row r="2241" spans="1:5">
      <c r="A2241" s="62">
        <v>7074</v>
      </c>
      <c r="B2241" s="62" t="s">
        <v>24768</v>
      </c>
      <c r="C2241" s="62">
        <v>7000</v>
      </c>
      <c r="D2241" s="62" t="s">
        <v>24768</v>
      </c>
    </row>
    <row r="2242" spans="1:5">
      <c r="A2242" s="62">
        <v>7090</v>
      </c>
      <c r="B2242" s="62" t="s">
        <v>24773</v>
      </c>
      <c r="C2242" s="62">
        <v>7000</v>
      </c>
      <c r="D2242" s="62" t="s">
        <v>24773</v>
      </c>
    </row>
    <row r="2243" spans="1:5">
      <c r="A2243" s="62">
        <v>7092</v>
      </c>
      <c r="B2243" s="62" t="s">
        <v>24774</v>
      </c>
      <c r="C2243" s="62">
        <v>7000</v>
      </c>
      <c r="D2243" s="62" t="s">
        <v>24774</v>
      </c>
    </row>
    <row r="2244" spans="1:5">
      <c r="A2244" s="62">
        <v>7179</v>
      </c>
      <c r="B2244" s="62" t="s">
        <v>25155</v>
      </c>
      <c r="C2244" s="62">
        <v>7000</v>
      </c>
      <c r="D2244" s="62" t="s">
        <v>25155</v>
      </c>
    </row>
    <row r="2245" spans="1:5">
      <c r="A2245" s="62">
        <v>7186</v>
      </c>
      <c r="B2245" s="62" t="s">
        <v>25156</v>
      </c>
      <c r="C2245" s="62">
        <v>7000</v>
      </c>
      <c r="D2245" s="62" t="s">
        <v>25156</v>
      </c>
      <c r="E2245" s="62" t="s">
        <v>2414</v>
      </c>
    </row>
    <row r="2246" spans="1:5">
      <c r="A2246" s="62">
        <v>7098</v>
      </c>
      <c r="B2246" s="62" t="s">
        <v>7804</v>
      </c>
      <c r="C2246" s="62">
        <v>7000</v>
      </c>
      <c r="D2246" s="62" t="s">
        <v>7804</v>
      </c>
    </row>
    <row r="2247" spans="1:5">
      <c r="A2247" s="62">
        <v>7265</v>
      </c>
      <c r="B2247" s="62" t="s">
        <v>7709</v>
      </c>
      <c r="C2247" s="62">
        <v>7100</v>
      </c>
      <c r="D2247" s="62" t="s">
        <v>7709</v>
      </c>
    </row>
    <row r="2248" spans="1:5">
      <c r="A2248" s="62">
        <v>7010</v>
      </c>
      <c r="B2248" s="62" t="s">
        <v>12379</v>
      </c>
      <c r="C2248" s="62">
        <v>7100</v>
      </c>
      <c r="D2248" s="62" t="s">
        <v>12379</v>
      </c>
    </row>
    <row r="2249" spans="1:5">
      <c r="A2249" s="62">
        <v>7041</v>
      </c>
      <c r="B2249" s="62" t="s">
        <v>12391</v>
      </c>
      <c r="C2249" s="62">
        <v>7100</v>
      </c>
      <c r="D2249" s="62" t="s">
        <v>12391</v>
      </c>
    </row>
    <row r="2250" spans="1:5">
      <c r="A2250" s="62">
        <v>7197</v>
      </c>
      <c r="B2250" s="62" t="s">
        <v>25157</v>
      </c>
      <c r="C2250" s="62">
        <v>7100</v>
      </c>
      <c r="D2250" s="62" t="s">
        <v>25157</v>
      </c>
    </row>
    <row r="2251" spans="1:5">
      <c r="A2251" s="62">
        <v>7062</v>
      </c>
      <c r="B2251" s="62" t="s">
        <v>6632</v>
      </c>
      <c r="C2251" s="62">
        <v>7110</v>
      </c>
      <c r="D2251" s="62" t="s">
        <v>6632</v>
      </c>
    </row>
    <row r="2252" spans="1:5">
      <c r="A2252" s="62">
        <v>7134</v>
      </c>
      <c r="B2252" s="62" t="s">
        <v>6648</v>
      </c>
      <c r="C2252" s="62">
        <v>7110</v>
      </c>
      <c r="D2252" s="62" t="s">
        <v>6648</v>
      </c>
    </row>
    <row r="2253" spans="1:5">
      <c r="A2253" s="62">
        <v>7144</v>
      </c>
      <c r="B2253" s="62" t="s">
        <v>1671</v>
      </c>
      <c r="C2253" s="62">
        <v>7110</v>
      </c>
      <c r="D2253" s="62" t="s">
        <v>1671</v>
      </c>
    </row>
    <row r="2254" spans="1:5">
      <c r="A2254" s="62">
        <v>7307</v>
      </c>
      <c r="B2254" s="62" t="s">
        <v>7086</v>
      </c>
      <c r="C2254" s="62">
        <v>7110</v>
      </c>
      <c r="D2254" s="62" t="s">
        <v>7086</v>
      </c>
    </row>
    <row r="2255" spans="1:5">
      <c r="A2255" s="62">
        <v>7327</v>
      </c>
      <c r="B2255" s="62" t="s">
        <v>7089</v>
      </c>
      <c r="C2255" s="62">
        <v>7110</v>
      </c>
      <c r="D2255" s="62" t="s">
        <v>7089</v>
      </c>
    </row>
    <row r="2256" spans="1:5">
      <c r="A2256" s="62">
        <v>7058</v>
      </c>
      <c r="B2256" s="62" t="s">
        <v>7270</v>
      </c>
      <c r="C2256" s="62">
        <v>7110</v>
      </c>
      <c r="D2256" s="62" t="s">
        <v>7270</v>
      </c>
      <c r="E2256" s="62" t="s">
        <v>2424</v>
      </c>
    </row>
    <row r="2257" spans="1:5">
      <c r="A2257" s="62">
        <v>7132</v>
      </c>
      <c r="B2257" s="62" t="s">
        <v>7277</v>
      </c>
      <c r="C2257" s="62">
        <v>7110</v>
      </c>
      <c r="D2257" s="62" t="s">
        <v>7277</v>
      </c>
    </row>
    <row r="2258" spans="1:5">
      <c r="A2258" s="62">
        <v>7162</v>
      </c>
      <c r="B2258" s="62" t="s">
        <v>97</v>
      </c>
      <c r="C2258" s="62">
        <v>7110</v>
      </c>
      <c r="D2258" s="62" t="s">
        <v>97</v>
      </c>
    </row>
    <row r="2259" spans="1:5">
      <c r="A2259" s="62">
        <v>7329</v>
      </c>
      <c r="B2259" s="62" t="s">
        <v>7718</v>
      </c>
      <c r="C2259" s="62">
        <v>7110</v>
      </c>
      <c r="D2259" s="62" t="s">
        <v>7718</v>
      </c>
    </row>
    <row r="2260" spans="1:5">
      <c r="A2260" s="62">
        <v>7029</v>
      </c>
      <c r="B2260" s="62" t="s">
        <v>2413</v>
      </c>
      <c r="C2260" s="62">
        <v>7110</v>
      </c>
      <c r="D2260" s="62" t="s">
        <v>2413</v>
      </c>
    </row>
    <row r="2261" spans="1:5">
      <c r="A2261" s="62">
        <v>7109</v>
      </c>
      <c r="B2261" s="62" t="s">
        <v>12400</v>
      </c>
      <c r="C2261" s="62">
        <v>7110</v>
      </c>
      <c r="D2261" s="62" t="s">
        <v>12400</v>
      </c>
    </row>
    <row r="2262" spans="1:5">
      <c r="A2262" s="62">
        <v>7187</v>
      </c>
      <c r="B2262" s="62" t="s">
        <v>11204</v>
      </c>
      <c r="C2262" s="62">
        <v>7110</v>
      </c>
      <c r="D2262" s="62" t="s">
        <v>11204</v>
      </c>
    </row>
    <row r="2263" spans="1:5">
      <c r="A2263" s="62">
        <v>7196</v>
      </c>
      <c r="B2263" s="62" t="s">
        <v>5873</v>
      </c>
      <c r="C2263" s="62">
        <v>7110</v>
      </c>
      <c r="D2263" s="62" t="s">
        <v>5873</v>
      </c>
    </row>
    <row r="2264" spans="1:5">
      <c r="A2264" s="62">
        <v>7343</v>
      </c>
      <c r="B2264" s="62" t="s">
        <v>12814</v>
      </c>
      <c r="C2264" s="62">
        <v>7110</v>
      </c>
      <c r="D2264" s="62" t="s">
        <v>12814</v>
      </c>
    </row>
    <row r="2265" spans="1:5">
      <c r="A2265" s="62">
        <v>7118</v>
      </c>
      <c r="B2265" s="62" t="s">
        <v>24783</v>
      </c>
      <c r="C2265" s="62">
        <v>7110</v>
      </c>
      <c r="D2265" s="62" t="s">
        <v>24783</v>
      </c>
    </row>
    <row r="2266" spans="1:5">
      <c r="A2266" s="62">
        <v>7318</v>
      </c>
      <c r="B2266" s="62" t="s">
        <v>25182</v>
      </c>
      <c r="C2266" s="62">
        <v>7110</v>
      </c>
      <c r="D2266" s="62" t="s">
        <v>25182</v>
      </c>
    </row>
    <row r="2267" spans="1:5">
      <c r="A2267" s="62">
        <v>7193</v>
      </c>
      <c r="B2267" s="62" t="s">
        <v>28576</v>
      </c>
      <c r="C2267" s="62">
        <v>7110</v>
      </c>
      <c r="D2267" s="62" t="s">
        <v>28576</v>
      </c>
      <c r="E2267" s="62" t="s">
        <v>2436</v>
      </c>
    </row>
    <row r="2268" spans="1:5">
      <c r="A2268" s="62">
        <v>7183</v>
      </c>
      <c r="B2268" s="62" t="s">
        <v>7696</v>
      </c>
      <c r="C2268" s="62">
        <v>7120</v>
      </c>
      <c r="D2268" s="62" t="s">
        <v>7696</v>
      </c>
    </row>
    <row r="2269" spans="1:5">
      <c r="A2269" s="62">
        <v>7207</v>
      </c>
      <c r="B2269" s="62" t="s">
        <v>7699</v>
      </c>
      <c r="C2269" s="62">
        <v>7120</v>
      </c>
      <c r="D2269" s="62" t="s">
        <v>7699</v>
      </c>
    </row>
    <row r="2270" spans="1:5">
      <c r="A2270" s="62">
        <v>7201</v>
      </c>
      <c r="B2270" s="62" t="s">
        <v>12416</v>
      </c>
      <c r="C2270" s="62">
        <v>7120</v>
      </c>
      <c r="D2270" s="62" t="s">
        <v>12416</v>
      </c>
    </row>
    <row r="2271" spans="1:5">
      <c r="A2271" s="62">
        <v>7061</v>
      </c>
      <c r="B2271" s="62" t="s">
        <v>24765</v>
      </c>
      <c r="C2271" s="62">
        <v>7120</v>
      </c>
      <c r="D2271" s="62" t="s">
        <v>24765</v>
      </c>
    </row>
    <row r="2272" spans="1:5">
      <c r="A2272" s="62">
        <v>7101</v>
      </c>
      <c r="B2272" s="62" t="s">
        <v>24778</v>
      </c>
      <c r="C2272" s="62">
        <v>7120</v>
      </c>
      <c r="D2272" s="62" t="s">
        <v>24778</v>
      </c>
    </row>
    <row r="2273" spans="1:5">
      <c r="A2273" s="62">
        <v>7115</v>
      </c>
      <c r="B2273" s="62" t="s">
        <v>24782</v>
      </c>
      <c r="C2273" s="62">
        <v>7120</v>
      </c>
      <c r="D2273" s="62" t="s">
        <v>24782</v>
      </c>
    </row>
    <row r="2274" spans="1:5">
      <c r="A2274" s="62">
        <v>7207</v>
      </c>
      <c r="B2274" s="62" t="s">
        <v>7699</v>
      </c>
      <c r="C2274" s="62">
        <v>7120</v>
      </c>
      <c r="D2274" s="62" t="s">
        <v>7699</v>
      </c>
    </row>
    <row r="2275" spans="1:5">
      <c r="A2275" s="62">
        <v>7023</v>
      </c>
      <c r="B2275" s="62" t="s">
        <v>28554</v>
      </c>
      <c r="C2275" s="62">
        <v>7120</v>
      </c>
      <c r="D2275" s="62" t="s">
        <v>28554</v>
      </c>
    </row>
    <row r="2276" spans="1:5">
      <c r="A2276" s="62">
        <v>7306</v>
      </c>
      <c r="B2276" s="62" t="s">
        <v>28594</v>
      </c>
      <c r="C2276" s="62">
        <v>7120</v>
      </c>
      <c r="D2276" s="62" t="s">
        <v>28594</v>
      </c>
    </row>
    <row r="2277" spans="1:5">
      <c r="A2277" s="62">
        <v>7293</v>
      </c>
      <c r="B2277" s="62" t="s">
        <v>7714</v>
      </c>
      <c r="C2277" s="62">
        <v>7130</v>
      </c>
      <c r="D2277" s="62" t="s">
        <v>7714</v>
      </c>
    </row>
    <row r="2278" spans="1:5">
      <c r="A2278" s="62">
        <v>7281</v>
      </c>
      <c r="B2278" s="62" t="s">
        <v>12429</v>
      </c>
      <c r="C2278" s="62">
        <v>7130</v>
      </c>
      <c r="D2278" s="62" t="s">
        <v>12429</v>
      </c>
    </row>
    <row r="2279" spans="1:5">
      <c r="A2279" s="62">
        <v>7323</v>
      </c>
      <c r="B2279" s="62" t="s">
        <v>12440</v>
      </c>
      <c r="C2279" s="62">
        <v>7130</v>
      </c>
      <c r="D2279" s="62" t="s">
        <v>12440</v>
      </c>
    </row>
    <row r="2280" spans="1:5">
      <c r="A2280" s="62">
        <v>7316</v>
      </c>
      <c r="B2280" s="62" t="s">
        <v>25181</v>
      </c>
      <c r="C2280" s="62">
        <v>7130</v>
      </c>
      <c r="D2280" s="62" t="s">
        <v>25181</v>
      </c>
    </row>
    <row r="2281" spans="1:5">
      <c r="A2281" s="62">
        <v>7059</v>
      </c>
      <c r="B2281" s="62" t="s">
        <v>1516</v>
      </c>
      <c r="C2281" s="62">
        <v>7130</v>
      </c>
      <c r="D2281" s="62" t="s">
        <v>1516</v>
      </c>
    </row>
    <row r="2282" spans="1:5">
      <c r="A2282" s="62">
        <v>7070</v>
      </c>
      <c r="B2282" s="62" t="s">
        <v>28559</v>
      </c>
      <c r="C2282" s="62">
        <v>7130</v>
      </c>
      <c r="D2282" s="62" t="s">
        <v>28559</v>
      </c>
    </row>
    <row r="2283" spans="1:5">
      <c r="A2283" s="62">
        <v>7334</v>
      </c>
      <c r="B2283" s="62" t="s">
        <v>7091</v>
      </c>
      <c r="C2283" s="62">
        <v>7140</v>
      </c>
      <c r="D2283" s="62" t="s">
        <v>7091</v>
      </c>
    </row>
    <row r="2284" spans="1:5">
      <c r="A2284" s="62">
        <v>7100</v>
      </c>
      <c r="B2284" s="62" t="s">
        <v>7273</v>
      </c>
      <c r="C2284" s="62">
        <v>7140</v>
      </c>
      <c r="D2284" s="62" t="s">
        <v>7273</v>
      </c>
    </row>
    <row r="2285" spans="1:5">
      <c r="A2285" s="62">
        <v>7147</v>
      </c>
      <c r="B2285" s="62" t="s">
        <v>7686</v>
      </c>
      <c r="C2285" s="62">
        <v>7140</v>
      </c>
      <c r="D2285" s="62" t="s">
        <v>7686</v>
      </c>
    </row>
    <row r="2286" spans="1:5">
      <c r="A2286" s="62">
        <v>7017</v>
      </c>
      <c r="B2286" s="62" t="s">
        <v>12383</v>
      </c>
      <c r="C2286" s="62">
        <v>7140</v>
      </c>
      <c r="D2286" s="62" t="s">
        <v>12383</v>
      </c>
    </row>
    <row r="2287" spans="1:5">
      <c r="A2287" s="62">
        <v>7147</v>
      </c>
      <c r="B2287" s="62" t="s">
        <v>7686</v>
      </c>
      <c r="C2287" s="62">
        <v>7140</v>
      </c>
      <c r="D2287" s="62" t="s">
        <v>7686</v>
      </c>
      <c r="E2287" s="62" t="s">
        <v>2456</v>
      </c>
    </row>
    <row r="2288" spans="1:5">
      <c r="A2288" s="62">
        <v>7148</v>
      </c>
      <c r="B2288" s="62" t="s">
        <v>12408</v>
      </c>
      <c r="C2288" s="62">
        <v>7140</v>
      </c>
      <c r="D2288" s="62" t="s">
        <v>12408</v>
      </c>
    </row>
    <row r="2289" spans="1:5">
      <c r="A2289" s="62">
        <v>7284</v>
      </c>
      <c r="B2289" s="62" t="s">
        <v>12430</v>
      </c>
      <c r="C2289" s="62">
        <v>7140</v>
      </c>
      <c r="D2289" s="62" t="s">
        <v>12430</v>
      </c>
    </row>
    <row r="2290" spans="1:5">
      <c r="A2290" s="62">
        <v>7334</v>
      </c>
      <c r="B2290" s="62" t="s">
        <v>7091</v>
      </c>
      <c r="C2290" s="62">
        <v>7140</v>
      </c>
      <c r="D2290" s="62" t="s">
        <v>7091</v>
      </c>
      <c r="E2290" s="62" t="s">
        <v>2459</v>
      </c>
    </row>
    <row r="2291" spans="1:5">
      <c r="A2291" s="62">
        <v>7266</v>
      </c>
      <c r="B2291" s="62" t="s">
        <v>25171</v>
      </c>
      <c r="C2291" s="62">
        <v>7140</v>
      </c>
      <c r="D2291" s="62" t="s">
        <v>25171</v>
      </c>
    </row>
    <row r="2292" spans="1:5">
      <c r="A2292" s="62">
        <v>7284</v>
      </c>
      <c r="B2292" s="62" t="s">
        <v>12430</v>
      </c>
      <c r="C2292" s="62">
        <v>7140</v>
      </c>
      <c r="D2292" s="62" t="s">
        <v>12430</v>
      </c>
    </row>
    <row r="2293" spans="1:5">
      <c r="A2293" s="62">
        <v>7334</v>
      </c>
      <c r="B2293" s="62" t="s">
        <v>7091</v>
      </c>
      <c r="C2293" s="62">
        <v>7140</v>
      </c>
      <c r="D2293" s="62" t="s">
        <v>7091</v>
      </c>
      <c r="E2293" s="62" t="s">
        <v>2463</v>
      </c>
    </row>
    <row r="2294" spans="1:5">
      <c r="A2294" s="62">
        <v>7050</v>
      </c>
      <c r="B2294" s="62" t="s">
        <v>28556</v>
      </c>
      <c r="C2294" s="62">
        <v>7140</v>
      </c>
      <c r="D2294" s="62" t="s">
        <v>28556</v>
      </c>
    </row>
    <row r="2295" spans="1:5">
      <c r="A2295" s="62">
        <v>7147</v>
      </c>
      <c r="B2295" s="62" t="s">
        <v>7686</v>
      </c>
      <c r="C2295" s="62">
        <v>7140</v>
      </c>
      <c r="D2295" s="62" t="s">
        <v>7686</v>
      </c>
    </row>
    <row r="2296" spans="1:5">
      <c r="A2296" s="62">
        <v>7163</v>
      </c>
      <c r="B2296" s="62" t="s">
        <v>28573</v>
      </c>
      <c r="C2296" s="62">
        <v>7140</v>
      </c>
      <c r="D2296" s="62" t="s">
        <v>28573</v>
      </c>
    </row>
    <row r="2297" spans="1:5">
      <c r="A2297" s="62">
        <v>7305</v>
      </c>
      <c r="B2297" s="62" t="s">
        <v>23875</v>
      </c>
      <c r="C2297" s="62">
        <v>7140</v>
      </c>
      <c r="D2297" s="62" t="s">
        <v>23875</v>
      </c>
    </row>
    <row r="2298" spans="1:5">
      <c r="A2298" s="62">
        <v>7334</v>
      </c>
      <c r="B2298" s="62" t="s">
        <v>7091</v>
      </c>
      <c r="C2298" s="62">
        <v>7140</v>
      </c>
      <c r="D2298" s="62" t="s">
        <v>7091</v>
      </c>
    </row>
    <row r="2299" spans="1:5">
      <c r="A2299" s="62">
        <v>7113</v>
      </c>
      <c r="B2299" s="62" t="s">
        <v>6643</v>
      </c>
      <c r="C2299" s="62">
        <v>7150</v>
      </c>
      <c r="D2299" s="62" t="s">
        <v>6643</v>
      </c>
    </row>
    <row r="2300" spans="1:5">
      <c r="A2300" s="62">
        <v>7328</v>
      </c>
      <c r="B2300" s="62" t="s">
        <v>7090</v>
      </c>
      <c r="C2300" s="62">
        <v>7150</v>
      </c>
      <c r="D2300" s="62" t="s">
        <v>7090</v>
      </c>
    </row>
    <row r="2301" spans="1:5">
      <c r="A2301" s="62">
        <v>7168</v>
      </c>
      <c r="B2301" s="62" t="s">
        <v>7690</v>
      </c>
      <c r="C2301" s="62">
        <v>7150</v>
      </c>
      <c r="D2301" s="62" t="s">
        <v>7690</v>
      </c>
    </row>
    <row r="2302" spans="1:5">
      <c r="A2302" s="62">
        <v>7033</v>
      </c>
      <c r="B2302" s="62" t="s">
        <v>12389</v>
      </c>
      <c r="C2302" s="62">
        <v>7150</v>
      </c>
      <c r="D2302" s="62" t="s">
        <v>12389</v>
      </c>
    </row>
    <row r="2303" spans="1:5">
      <c r="A2303" s="62">
        <v>7304</v>
      </c>
      <c r="B2303" s="62" t="s">
        <v>25180</v>
      </c>
      <c r="C2303" s="62">
        <v>7150</v>
      </c>
      <c r="D2303" s="62" t="s">
        <v>25180</v>
      </c>
    </row>
    <row r="2304" spans="1:5">
      <c r="A2304" s="62">
        <v>7330</v>
      </c>
      <c r="B2304" s="62" t="s">
        <v>25185</v>
      </c>
      <c r="C2304" s="62">
        <v>7150</v>
      </c>
      <c r="D2304" s="62" t="s">
        <v>25185</v>
      </c>
    </row>
    <row r="2305" spans="1:4">
      <c r="A2305" s="62">
        <v>7126</v>
      </c>
      <c r="B2305" s="62" t="s">
        <v>13203</v>
      </c>
      <c r="C2305" s="62">
        <v>7150</v>
      </c>
      <c r="D2305" s="62" t="s">
        <v>13203</v>
      </c>
    </row>
    <row r="2306" spans="1:4">
      <c r="A2306" s="62">
        <v>7248</v>
      </c>
      <c r="B2306" s="62" t="s">
        <v>7705</v>
      </c>
      <c r="C2306" s="62">
        <v>7160</v>
      </c>
      <c r="D2306" s="62" t="s">
        <v>7705</v>
      </c>
    </row>
    <row r="2307" spans="1:4">
      <c r="A2307" s="62">
        <v>7256</v>
      </c>
      <c r="B2307" s="62" t="s">
        <v>7708</v>
      </c>
      <c r="C2307" s="62">
        <v>7160</v>
      </c>
      <c r="D2307" s="62" t="s">
        <v>7708</v>
      </c>
    </row>
    <row r="2308" spans="1:4">
      <c r="A2308" s="62">
        <v>7001</v>
      </c>
      <c r="B2308" s="62" t="s">
        <v>12376</v>
      </c>
      <c r="C2308" s="62">
        <v>7160</v>
      </c>
      <c r="D2308" s="62" t="s">
        <v>12376</v>
      </c>
    </row>
    <row r="2309" spans="1:4">
      <c r="A2309" s="62">
        <v>7049</v>
      </c>
      <c r="B2309" s="62" t="s">
        <v>12393</v>
      </c>
      <c r="C2309" s="62">
        <v>7160</v>
      </c>
      <c r="D2309" s="62" t="s">
        <v>12393</v>
      </c>
    </row>
    <row r="2310" spans="1:4">
      <c r="A2310" s="62">
        <v>7150</v>
      </c>
      <c r="B2310" s="62" t="s">
        <v>12410</v>
      </c>
      <c r="C2310" s="62">
        <v>7160</v>
      </c>
      <c r="D2310" s="62" t="s">
        <v>12410</v>
      </c>
    </row>
    <row r="2311" spans="1:4">
      <c r="A2311" s="62">
        <v>7215</v>
      </c>
      <c r="B2311" s="62" t="s">
        <v>12421</v>
      </c>
      <c r="C2311" s="62">
        <v>7160</v>
      </c>
      <c r="D2311" s="62" t="s">
        <v>12421</v>
      </c>
    </row>
    <row r="2312" spans="1:4">
      <c r="A2312" s="62">
        <v>7220</v>
      </c>
      <c r="B2312" s="62" t="s">
        <v>1478</v>
      </c>
      <c r="C2312" s="62">
        <v>7160</v>
      </c>
      <c r="D2312" s="62" t="s">
        <v>1478</v>
      </c>
    </row>
    <row r="2313" spans="1:4">
      <c r="A2313" s="62">
        <v>7064</v>
      </c>
      <c r="B2313" s="62" t="s">
        <v>24766</v>
      </c>
      <c r="C2313" s="62">
        <v>7160</v>
      </c>
      <c r="D2313" s="62" t="s">
        <v>24766</v>
      </c>
    </row>
    <row r="2314" spans="1:4">
      <c r="A2314" s="62">
        <v>7222</v>
      </c>
      <c r="B2314" s="62" t="s">
        <v>25161</v>
      </c>
      <c r="C2314" s="62">
        <v>7160</v>
      </c>
      <c r="D2314" s="62" t="s">
        <v>25161</v>
      </c>
    </row>
    <row r="2315" spans="1:4">
      <c r="A2315" s="62">
        <v>7239</v>
      </c>
      <c r="B2315" s="62" t="s">
        <v>7704</v>
      </c>
      <c r="C2315" s="62">
        <v>7160</v>
      </c>
      <c r="D2315" s="62" t="s">
        <v>7704</v>
      </c>
    </row>
    <row r="2316" spans="1:4">
      <c r="A2316" s="62">
        <v>7082</v>
      </c>
      <c r="B2316" s="62" t="s">
        <v>28564</v>
      </c>
      <c r="C2316" s="62">
        <v>7160</v>
      </c>
      <c r="D2316" s="62" t="s">
        <v>28564</v>
      </c>
    </row>
    <row r="2317" spans="1:4">
      <c r="A2317" s="62">
        <v>7108</v>
      </c>
      <c r="B2317" s="62" t="s">
        <v>28566</v>
      </c>
      <c r="C2317" s="62">
        <v>7160</v>
      </c>
      <c r="D2317" s="62" t="s">
        <v>28566</v>
      </c>
    </row>
    <row r="2318" spans="1:4">
      <c r="A2318" s="62">
        <v>7165</v>
      </c>
      <c r="B2318" s="62" t="s">
        <v>28574</v>
      </c>
      <c r="C2318" s="62">
        <v>7160</v>
      </c>
      <c r="D2318" s="62" t="s">
        <v>28574</v>
      </c>
    </row>
    <row r="2319" spans="1:4">
      <c r="A2319" s="62">
        <v>7209</v>
      </c>
      <c r="B2319" s="62" t="s">
        <v>28580</v>
      </c>
      <c r="C2319" s="62">
        <v>7160</v>
      </c>
      <c r="D2319" s="62" t="s">
        <v>28580</v>
      </c>
    </row>
    <row r="2320" spans="1:4">
      <c r="A2320" s="62">
        <v>7276</v>
      </c>
      <c r="B2320" s="62" t="s">
        <v>28591</v>
      </c>
      <c r="C2320" s="62">
        <v>7160</v>
      </c>
      <c r="D2320" s="62" t="s">
        <v>28591</v>
      </c>
    </row>
    <row r="2321" spans="1:5">
      <c r="A2321" s="62">
        <v>7145</v>
      </c>
      <c r="B2321" s="62" t="s">
        <v>6651</v>
      </c>
      <c r="C2321" s="62">
        <v>7170</v>
      </c>
      <c r="D2321" s="62" t="s">
        <v>6651</v>
      </c>
    </row>
    <row r="2322" spans="1:5">
      <c r="A2322" s="62">
        <v>7273</v>
      </c>
      <c r="B2322" s="62" t="s">
        <v>7079</v>
      </c>
      <c r="C2322" s="62">
        <v>7170</v>
      </c>
      <c r="D2322" s="62" t="s">
        <v>7079</v>
      </c>
    </row>
    <row r="2323" spans="1:5">
      <c r="A2323" s="62">
        <v>7341</v>
      </c>
      <c r="B2323" s="62" t="s">
        <v>7096</v>
      </c>
      <c r="C2323" s="62">
        <v>7170</v>
      </c>
      <c r="D2323" s="62" t="s">
        <v>7096</v>
      </c>
    </row>
    <row r="2324" spans="1:5">
      <c r="A2324" s="62">
        <v>7138</v>
      </c>
      <c r="B2324" s="62" t="s">
        <v>7684</v>
      </c>
      <c r="C2324" s="62">
        <v>7170</v>
      </c>
      <c r="D2324" s="62" t="s">
        <v>7684</v>
      </c>
    </row>
    <row r="2325" spans="1:5">
      <c r="A2325" s="62">
        <v>7263</v>
      </c>
      <c r="B2325" s="62" t="s">
        <v>25170</v>
      </c>
      <c r="C2325" s="62">
        <v>7170</v>
      </c>
      <c r="D2325" s="62" t="s">
        <v>25170</v>
      </c>
      <c r="E2325" s="62" t="s">
        <v>2495</v>
      </c>
    </row>
    <row r="2326" spans="1:5">
      <c r="A2326" s="62">
        <v>7077</v>
      </c>
      <c r="B2326" s="62" t="s">
        <v>28560</v>
      </c>
      <c r="C2326" s="62">
        <v>7170</v>
      </c>
      <c r="D2326" s="62" t="s">
        <v>28560</v>
      </c>
    </row>
    <row r="2327" spans="1:5">
      <c r="A2327" s="62">
        <v>7159</v>
      </c>
      <c r="B2327" s="62" t="s">
        <v>1441</v>
      </c>
      <c r="C2327" s="62">
        <v>7170</v>
      </c>
      <c r="D2327" s="62" t="s">
        <v>1441</v>
      </c>
    </row>
    <row r="2328" spans="1:5">
      <c r="A2328" s="62">
        <v>7208</v>
      </c>
      <c r="B2328" s="62" t="s">
        <v>28579</v>
      </c>
      <c r="C2328" s="62">
        <v>7170</v>
      </c>
      <c r="D2328" s="62" t="s">
        <v>28579</v>
      </c>
    </row>
    <row r="2329" spans="1:5">
      <c r="A2329" s="62">
        <v>7241</v>
      </c>
      <c r="B2329" s="62" t="s">
        <v>2453</v>
      </c>
      <c r="C2329" s="62">
        <v>7170</v>
      </c>
      <c r="D2329" s="62" t="s">
        <v>2453</v>
      </c>
    </row>
    <row r="2330" spans="1:5">
      <c r="A2330" s="62">
        <v>7104</v>
      </c>
      <c r="B2330" s="62" t="s">
        <v>6642</v>
      </c>
      <c r="C2330" s="62">
        <v>7190</v>
      </c>
      <c r="D2330" s="62" t="s">
        <v>6642</v>
      </c>
    </row>
    <row r="2331" spans="1:5">
      <c r="A2331" s="62">
        <v>7253</v>
      </c>
      <c r="B2331" s="62" t="s">
        <v>6670</v>
      </c>
      <c r="C2331" s="62">
        <v>7190</v>
      </c>
      <c r="D2331" s="62" t="s">
        <v>6670</v>
      </c>
    </row>
    <row r="2332" spans="1:5">
      <c r="A2332" s="62">
        <v>7295</v>
      </c>
      <c r="B2332" s="62" t="s">
        <v>7084</v>
      </c>
      <c r="C2332" s="62">
        <v>7190</v>
      </c>
      <c r="D2332" s="62" t="s">
        <v>7084</v>
      </c>
    </row>
    <row r="2333" spans="1:5">
      <c r="A2333" s="62">
        <v>7233</v>
      </c>
      <c r="B2333" s="62" t="s">
        <v>7703</v>
      </c>
      <c r="C2333" s="62">
        <v>7190</v>
      </c>
      <c r="D2333" s="62" t="s">
        <v>7703</v>
      </c>
    </row>
    <row r="2334" spans="1:5">
      <c r="A2334" s="62">
        <v>7239</v>
      </c>
      <c r="B2334" s="62" t="s">
        <v>7704</v>
      </c>
      <c r="C2334" s="62">
        <v>7190</v>
      </c>
      <c r="D2334" s="62" t="s">
        <v>7704</v>
      </c>
    </row>
    <row r="2335" spans="1:5">
      <c r="A2335" s="62">
        <v>7286</v>
      </c>
      <c r="B2335" s="62" t="s">
        <v>7713</v>
      </c>
      <c r="C2335" s="62">
        <v>7190</v>
      </c>
      <c r="D2335" s="62" t="s">
        <v>7713</v>
      </c>
    </row>
    <row r="2336" spans="1:5">
      <c r="A2336" s="62">
        <v>7149</v>
      </c>
      <c r="B2336" s="62" t="s">
        <v>12409</v>
      </c>
      <c r="C2336" s="62">
        <v>7190</v>
      </c>
      <c r="D2336" s="62" t="s">
        <v>12409</v>
      </c>
    </row>
    <row r="2337" spans="1:4">
      <c r="A2337" s="62">
        <v>7274</v>
      </c>
      <c r="B2337" s="62" t="s">
        <v>12427</v>
      </c>
      <c r="C2337" s="62">
        <v>7190</v>
      </c>
      <c r="D2337" s="62" t="s">
        <v>12427</v>
      </c>
    </row>
    <row r="2338" spans="1:4">
      <c r="A2338" s="62">
        <v>7096</v>
      </c>
      <c r="B2338" s="62" t="s">
        <v>24776</v>
      </c>
      <c r="C2338" s="62">
        <v>7190</v>
      </c>
      <c r="D2338" s="62" t="s">
        <v>24776</v>
      </c>
    </row>
    <row r="2339" spans="1:4">
      <c r="A2339" s="62">
        <v>7006</v>
      </c>
      <c r="B2339" s="62" t="s">
        <v>28551</v>
      </c>
      <c r="C2339" s="62">
        <v>7190</v>
      </c>
      <c r="D2339" s="62" t="s">
        <v>28551</v>
      </c>
    </row>
    <row r="2340" spans="1:4">
      <c r="A2340" s="62">
        <v>7030</v>
      </c>
      <c r="B2340" s="62" t="s">
        <v>28555</v>
      </c>
      <c r="C2340" s="62">
        <v>7190</v>
      </c>
      <c r="D2340" s="62" t="s">
        <v>28555</v>
      </c>
    </row>
    <row r="2341" spans="1:4">
      <c r="A2341" s="62">
        <v>7019</v>
      </c>
      <c r="B2341" s="62" t="s">
        <v>6624</v>
      </c>
      <c r="C2341" s="62">
        <v>7200</v>
      </c>
      <c r="D2341" s="62" t="s">
        <v>6624</v>
      </c>
    </row>
    <row r="2342" spans="1:4">
      <c r="A2342" s="62">
        <v>7254</v>
      </c>
      <c r="B2342" s="62" t="s">
        <v>6671</v>
      </c>
      <c r="C2342" s="62">
        <v>7200</v>
      </c>
      <c r="D2342" s="62" t="s">
        <v>6671</v>
      </c>
    </row>
    <row r="2343" spans="1:4">
      <c r="A2343" s="62">
        <v>7289</v>
      </c>
      <c r="B2343" s="62" t="s">
        <v>7082</v>
      </c>
      <c r="C2343" s="62">
        <v>7200</v>
      </c>
      <c r="D2343" s="62" t="s">
        <v>7082</v>
      </c>
    </row>
    <row r="2344" spans="1:4">
      <c r="A2344" s="62">
        <v>7339</v>
      </c>
      <c r="B2344" s="62" t="s">
        <v>7095</v>
      </c>
      <c r="C2344" s="62">
        <v>7200</v>
      </c>
      <c r="D2344" s="62" t="s">
        <v>7095</v>
      </c>
    </row>
    <row r="2345" spans="1:4">
      <c r="A2345" s="62">
        <v>7229</v>
      </c>
      <c r="B2345" s="62" t="s">
        <v>7701</v>
      </c>
      <c r="C2345" s="62">
        <v>7200</v>
      </c>
      <c r="D2345" s="62" t="s">
        <v>7701</v>
      </c>
    </row>
    <row r="2346" spans="1:4">
      <c r="A2346" s="62">
        <v>7230</v>
      </c>
      <c r="B2346" s="62" t="s">
        <v>7702</v>
      </c>
      <c r="C2346" s="62">
        <v>7200</v>
      </c>
      <c r="D2346" s="62" t="s">
        <v>7702</v>
      </c>
    </row>
    <row r="2347" spans="1:4">
      <c r="A2347" s="62">
        <v>7348</v>
      </c>
      <c r="B2347" s="62" t="s">
        <v>7722</v>
      </c>
      <c r="C2347" s="62">
        <v>7200</v>
      </c>
      <c r="D2347" s="62" t="s">
        <v>7722</v>
      </c>
    </row>
    <row r="2348" spans="1:4">
      <c r="A2348" s="62">
        <v>7116</v>
      </c>
      <c r="B2348" s="62" t="s">
        <v>12403</v>
      </c>
      <c r="C2348" s="62">
        <v>7200</v>
      </c>
      <c r="D2348" s="62" t="s">
        <v>12403</v>
      </c>
    </row>
    <row r="2349" spans="1:4">
      <c r="A2349" s="62">
        <v>7190</v>
      </c>
      <c r="B2349" s="62" t="s">
        <v>12415</v>
      </c>
      <c r="C2349" s="62">
        <v>7200</v>
      </c>
      <c r="D2349" s="62" t="s">
        <v>12415</v>
      </c>
    </row>
    <row r="2350" spans="1:4">
      <c r="A2350" s="62">
        <v>7277</v>
      </c>
      <c r="B2350" s="62" t="s">
        <v>12428</v>
      </c>
      <c r="C2350" s="62">
        <v>7200</v>
      </c>
      <c r="D2350" s="62" t="s">
        <v>12428</v>
      </c>
    </row>
    <row r="2351" spans="1:4">
      <c r="A2351" s="62">
        <v>7122</v>
      </c>
      <c r="B2351" s="62" t="s">
        <v>25147</v>
      </c>
      <c r="C2351" s="62">
        <v>7200</v>
      </c>
      <c r="D2351" s="62" t="s">
        <v>25147</v>
      </c>
    </row>
    <row r="2352" spans="1:4">
      <c r="A2352" s="62">
        <v>7131</v>
      </c>
      <c r="B2352" s="62" t="s">
        <v>25149</v>
      </c>
      <c r="C2352" s="62">
        <v>7200</v>
      </c>
      <c r="D2352" s="62" t="s">
        <v>25149</v>
      </c>
    </row>
    <row r="2353" spans="1:4">
      <c r="A2353" s="62">
        <v>7272</v>
      </c>
      <c r="B2353" s="62" t="s">
        <v>25173</v>
      </c>
      <c r="C2353" s="62">
        <v>7200</v>
      </c>
      <c r="D2353" s="62" t="s">
        <v>25173</v>
      </c>
    </row>
    <row r="2354" spans="1:4">
      <c r="A2354" s="62">
        <v>7296</v>
      </c>
      <c r="B2354" s="62" t="s">
        <v>117</v>
      </c>
      <c r="C2354" s="62">
        <v>7200</v>
      </c>
      <c r="D2354" s="62" t="s">
        <v>117</v>
      </c>
    </row>
    <row r="2355" spans="1:4">
      <c r="A2355" s="62">
        <v>7325</v>
      </c>
      <c r="B2355" s="62" t="s">
        <v>25184</v>
      </c>
      <c r="C2355" s="62">
        <v>7200</v>
      </c>
      <c r="D2355" s="62" t="s">
        <v>25184</v>
      </c>
    </row>
    <row r="2356" spans="1:4">
      <c r="A2356" s="62">
        <v>7002</v>
      </c>
      <c r="B2356" s="62" t="s">
        <v>28549</v>
      </c>
      <c r="C2356" s="62">
        <v>7200</v>
      </c>
      <c r="D2356" s="62" t="s">
        <v>28549</v>
      </c>
    </row>
    <row r="2357" spans="1:4">
      <c r="A2357" s="62">
        <v>7091</v>
      </c>
      <c r="B2357" s="62" t="s">
        <v>15960</v>
      </c>
      <c r="C2357" s="62">
        <v>7200</v>
      </c>
      <c r="D2357" s="62" t="s">
        <v>15960</v>
      </c>
    </row>
    <row r="2358" spans="1:4">
      <c r="A2358" s="62">
        <v>7141</v>
      </c>
      <c r="B2358" s="62" t="s">
        <v>28570</v>
      </c>
      <c r="C2358" s="62">
        <v>7200</v>
      </c>
      <c r="D2358" s="62" t="s">
        <v>28570</v>
      </c>
    </row>
    <row r="2359" spans="1:4">
      <c r="A2359" s="62">
        <v>7155</v>
      </c>
      <c r="B2359" s="62" t="s">
        <v>28572</v>
      </c>
      <c r="C2359" s="62">
        <v>7200</v>
      </c>
      <c r="D2359" s="62" t="s">
        <v>28572</v>
      </c>
    </row>
    <row r="2360" spans="1:4">
      <c r="A2360" s="62">
        <v>7231</v>
      </c>
      <c r="B2360" s="62" t="s">
        <v>28582</v>
      </c>
      <c r="C2360" s="62">
        <v>7200</v>
      </c>
      <c r="D2360" s="62" t="s">
        <v>28582</v>
      </c>
    </row>
    <row r="2361" spans="1:4">
      <c r="A2361" s="62">
        <v>7194</v>
      </c>
      <c r="B2361" s="62" t="s">
        <v>6659</v>
      </c>
      <c r="C2361" s="62">
        <v>7210</v>
      </c>
      <c r="D2361" s="62" t="s">
        <v>6659</v>
      </c>
    </row>
    <row r="2362" spans="1:4">
      <c r="A2362" s="62">
        <v>7022</v>
      </c>
      <c r="B2362" s="62" t="s">
        <v>12384</v>
      </c>
      <c r="C2362" s="62">
        <v>7210</v>
      </c>
      <c r="D2362" s="62" t="s">
        <v>12384</v>
      </c>
    </row>
    <row r="2363" spans="1:4">
      <c r="A2363" s="62">
        <v>7219</v>
      </c>
      <c r="B2363" s="62" t="s">
        <v>8401</v>
      </c>
      <c r="C2363" s="62">
        <v>7210</v>
      </c>
      <c r="D2363" s="62" t="s">
        <v>8401</v>
      </c>
    </row>
    <row r="2364" spans="1:4">
      <c r="A2364" s="62">
        <v>7260</v>
      </c>
      <c r="B2364" s="62" t="s">
        <v>12425</v>
      </c>
      <c r="C2364" s="62">
        <v>7210</v>
      </c>
      <c r="D2364" s="62" t="s">
        <v>12425</v>
      </c>
    </row>
    <row r="2365" spans="1:4">
      <c r="A2365" s="62">
        <v>7302</v>
      </c>
      <c r="B2365" s="62" t="s">
        <v>12435</v>
      </c>
      <c r="C2365" s="62">
        <v>7210</v>
      </c>
      <c r="D2365" s="62" t="s">
        <v>12435</v>
      </c>
    </row>
    <row r="2366" spans="1:4">
      <c r="A2366" s="62">
        <v>7298</v>
      </c>
      <c r="B2366" s="62" t="s">
        <v>25177</v>
      </c>
      <c r="C2366" s="62">
        <v>7210</v>
      </c>
      <c r="D2366" s="62" t="s">
        <v>25177</v>
      </c>
    </row>
    <row r="2367" spans="1:4">
      <c r="A2367" s="62">
        <v>7008</v>
      </c>
      <c r="B2367" s="62" t="s">
        <v>28552</v>
      </c>
      <c r="C2367" s="62">
        <v>7210</v>
      </c>
      <c r="D2367" s="62" t="s">
        <v>28552</v>
      </c>
    </row>
    <row r="2368" spans="1:4">
      <c r="A2368" s="62">
        <v>7066</v>
      </c>
      <c r="B2368" s="62" t="s">
        <v>28558</v>
      </c>
      <c r="C2368" s="62">
        <v>7210</v>
      </c>
      <c r="D2368" s="62" t="s">
        <v>28558</v>
      </c>
    </row>
    <row r="2369" spans="1:5">
      <c r="A2369" s="62">
        <v>7133</v>
      </c>
      <c r="B2369" s="62" t="s">
        <v>6647</v>
      </c>
      <c r="C2369" s="62">
        <v>7220</v>
      </c>
      <c r="D2369" s="62" t="s">
        <v>6647</v>
      </c>
      <c r="E2369" s="62" t="s">
        <v>2540</v>
      </c>
    </row>
    <row r="2370" spans="1:5">
      <c r="A2370" s="62">
        <v>7279</v>
      </c>
      <c r="B2370" s="62" t="s">
        <v>7080</v>
      </c>
      <c r="C2370" s="62">
        <v>7220</v>
      </c>
      <c r="D2370" s="62" t="s">
        <v>7080</v>
      </c>
    </row>
    <row r="2371" spans="1:5">
      <c r="A2371" s="62">
        <v>7346</v>
      </c>
      <c r="B2371" s="62" t="s">
        <v>7721</v>
      </c>
      <c r="C2371" s="62">
        <v>7220</v>
      </c>
      <c r="D2371" s="62" t="s">
        <v>7721</v>
      </c>
    </row>
    <row r="2372" spans="1:5">
      <c r="A2372" s="62">
        <v>7300</v>
      </c>
      <c r="B2372" s="62" t="s">
        <v>25178</v>
      </c>
      <c r="C2372" s="62">
        <v>7220</v>
      </c>
      <c r="D2372" s="62" t="s">
        <v>25178</v>
      </c>
    </row>
    <row r="2373" spans="1:5">
      <c r="A2373" s="62">
        <v>7088</v>
      </c>
      <c r="B2373" s="62" t="s">
        <v>6638</v>
      </c>
      <c r="C2373" s="62">
        <v>7230</v>
      </c>
      <c r="D2373" s="62" t="s">
        <v>6638</v>
      </c>
    </row>
    <row r="2374" spans="1:5">
      <c r="A2374" s="62">
        <v>7213</v>
      </c>
      <c r="B2374" s="62" t="s">
        <v>6663</v>
      </c>
      <c r="C2374" s="62">
        <v>7230</v>
      </c>
      <c r="D2374" s="62" t="s">
        <v>6663</v>
      </c>
    </row>
    <row r="2375" spans="1:5">
      <c r="A2375" s="62">
        <v>7171</v>
      </c>
      <c r="B2375" s="62" t="s">
        <v>7691</v>
      </c>
      <c r="C2375" s="62">
        <v>7230</v>
      </c>
      <c r="D2375" s="62" t="s">
        <v>7691</v>
      </c>
    </row>
    <row r="2376" spans="1:5">
      <c r="A2376" s="62">
        <v>7176</v>
      </c>
      <c r="B2376" s="62" t="s">
        <v>7694</v>
      </c>
      <c r="C2376" s="62">
        <v>7230</v>
      </c>
      <c r="D2376" s="62" t="s">
        <v>7694</v>
      </c>
    </row>
    <row r="2377" spans="1:5">
      <c r="A2377" s="62">
        <v>7117</v>
      </c>
      <c r="B2377" s="62" t="s">
        <v>12404</v>
      </c>
      <c r="C2377" s="62">
        <v>7230</v>
      </c>
      <c r="D2377" s="62" t="s">
        <v>12404</v>
      </c>
      <c r="E2377" s="62" t="s">
        <v>2549</v>
      </c>
    </row>
    <row r="2378" spans="1:5">
      <c r="A2378" s="62">
        <v>7053</v>
      </c>
      <c r="B2378" s="62" t="s">
        <v>28557</v>
      </c>
      <c r="C2378" s="62">
        <v>7230</v>
      </c>
      <c r="D2378" s="62" t="s">
        <v>28557</v>
      </c>
    </row>
    <row r="2379" spans="1:5">
      <c r="A2379" s="62">
        <v>7238</v>
      </c>
      <c r="B2379" s="62" t="s">
        <v>28584</v>
      </c>
      <c r="C2379" s="62">
        <v>7230</v>
      </c>
      <c r="D2379" s="62" t="s">
        <v>28584</v>
      </c>
    </row>
    <row r="2380" spans="1:5">
      <c r="A2380" s="62">
        <v>7214</v>
      </c>
      <c r="B2380" s="62" t="s">
        <v>7700</v>
      </c>
      <c r="C2380" s="62">
        <v>7240</v>
      </c>
      <c r="D2380" s="62" t="s">
        <v>7700</v>
      </c>
    </row>
    <row r="2381" spans="1:5">
      <c r="A2381" s="62">
        <v>7338</v>
      </c>
      <c r="B2381" s="62" t="s">
        <v>7719</v>
      </c>
      <c r="C2381" s="62">
        <v>7240</v>
      </c>
      <c r="D2381" s="62" t="s">
        <v>7719</v>
      </c>
    </row>
    <row r="2382" spans="1:5">
      <c r="A2382" s="62">
        <v>7048</v>
      </c>
      <c r="B2382" s="62" t="s">
        <v>12392</v>
      </c>
      <c r="C2382" s="62">
        <v>7240</v>
      </c>
      <c r="D2382" s="62" t="s">
        <v>12392</v>
      </c>
    </row>
    <row r="2383" spans="1:5">
      <c r="A2383" s="62">
        <v>7060</v>
      </c>
      <c r="B2383" s="62" t="s">
        <v>24764</v>
      </c>
      <c r="C2383" s="62">
        <v>7240</v>
      </c>
      <c r="D2383" s="62" t="s">
        <v>24764</v>
      </c>
    </row>
    <row r="2384" spans="1:5">
      <c r="A2384" s="62">
        <v>7257</v>
      </c>
      <c r="B2384" s="62" t="s">
        <v>25167</v>
      </c>
      <c r="C2384" s="62">
        <v>7240</v>
      </c>
      <c r="D2384" s="62" t="s">
        <v>25167</v>
      </c>
    </row>
    <row r="2385" spans="1:5">
      <c r="A2385" s="62">
        <v>7244</v>
      </c>
      <c r="B2385" s="62" t="s">
        <v>28586</v>
      </c>
      <c r="C2385" s="62">
        <v>7240</v>
      </c>
      <c r="D2385" s="62" t="s">
        <v>28586</v>
      </c>
    </row>
    <row r="2386" spans="1:5">
      <c r="A2386" s="62">
        <v>7314</v>
      </c>
      <c r="B2386" s="62" t="s">
        <v>28596</v>
      </c>
      <c r="C2386" s="62">
        <v>7240</v>
      </c>
      <c r="D2386" s="62" t="s">
        <v>28596</v>
      </c>
    </row>
    <row r="2387" spans="1:5">
      <c r="A2387" s="62">
        <v>7181</v>
      </c>
      <c r="B2387" s="62" t="s">
        <v>7695</v>
      </c>
      <c r="C2387" s="62">
        <v>7250</v>
      </c>
      <c r="D2387" s="62" t="s">
        <v>7695</v>
      </c>
    </row>
    <row r="2388" spans="1:5">
      <c r="A2388" s="62">
        <v>7198</v>
      </c>
      <c r="B2388" s="62" t="s">
        <v>25158</v>
      </c>
      <c r="C2388" s="62">
        <v>7250</v>
      </c>
      <c r="D2388" s="62" t="s">
        <v>25158</v>
      </c>
    </row>
    <row r="2389" spans="1:5">
      <c r="A2389" s="62">
        <v>7336</v>
      </c>
      <c r="B2389" s="62" t="s">
        <v>7093</v>
      </c>
      <c r="C2389" s="62">
        <v>7260</v>
      </c>
      <c r="D2389" s="62" t="s">
        <v>7093</v>
      </c>
    </row>
    <row r="2390" spans="1:5">
      <c r="A2390" s="62">
        <v>7189</v>
      </c>
      <c r="B2390" s="62" t="s">
        <v>7697</v>
      </c>
      <c r="C2390" s="62">
        <v>7260</v>
      </c>
      <c r="D2390" s="62" t="s">
        <v>7697</v>
      </c>
    </row>
    <row r="2391" spans="1:5">
      <c r="A2391" s="62">
        <v>7110</v>
      </c>
      <c r="B2391" s="62" t="s">
        <v>24781</v>
      </c>
      <c r="C2391" s="62">
        <v>7260</v>
      </c>
      <c r="D2391" s="62" t="s">
        <v>24781</v>
      </c>
    </row>
    <row r="2392" spans="1:5">
      <c r="A2392" s="62">
        <v>7081</v>
      </c>
      <c r="B2392" s="62" t="s">
        <v>28563</v>
      </c>
      <c r="C2392" s="62">
        <v>7260</v>
      </c>
      <c r="D2392" s="62" t="s">
        <v>28563</v>
      </c>
    </row>
    <row r="2393" spans="1:5">
      <c r="A2393" s="62">
        <v>7199</v>
      </c>
      <c r="B2393" s="62" t="s">
        <v>1395</v>
      </c>
      <c r="C2393" s="62">
        <v>7260</v>
      </c>
      <c r="D2393" s="62" t="s">
        <v>1395</v>
      </c>
    </row>
    <row r="2394" spans="1:5">
      <c r="A2394" s="62">
        <v>7202</v>
      </c>
      <c r="B2394" s="62" t="s">
        <v>28578</v>
      </c>
      <c r="C2394" s="62">
        <v>7260</v>
      </c>
      <c r="D2394" s="62" t="s">
        <v>28578</v>
      </c>
    </row>
    <row r="2395" spans="1:5">
      <c r="A2395" s="62">
        <v>7275</v>
      </c>
      <c r="B2395" s="62" t="s">
        <v>28590</v>
      </c>
      <c r="C2395" s="62">
        <v>7260</v>
      </c>
      <c r="D2395" s="62" t="s">
        <v>28590</v>
      </c>
    </row>
    <row r="2396" spans="1:5">
      <c r="A2396" s="62">
        <v>7068</v>
      </c>
      <c r="B2396" s="62" t="s">
        <v>6633</v>
      </c>
      <c r="C2396" s="62">
        <v>7270</v>
      </c>
      <c r="D2396" s="62" t="s">
        <v>6633</v>
      </c>
    </row>
    <row r="2397" spans="1:5">
      <c r="A2397" s="62">
        <v>7073</v>
      </c>
      <c r="B2397" s="62" t="s">
        <v>6635</v>
      </c>
      <c r="C2397" s="62">
        <v>7270</v>
      </c>
      <c r="D2397" s="62" t="s">
        <v>6635</v>
      </c>
    </row>
    <row r="2398" spans="1:5">
      <c r="A2398" s="62">
        <v>7095</v>
      </c>
      <c r="B2398" s="62" t="s">
        <v>6640</v>
      </c>
      <c r="C2398" s="62">
        <v>7270</v>
      </c>
      <c r="D2398" s="62" t="s">
        <v>6640</v>
      </c>
    </row>
    <row r="2399" spans="1:5">
      <c r="A2399" s="62">
        <v>7166</v>
      </c>
      <c r="B2399" s="62" t="s">
        <v>6653</v>
      </c>
      <c r="C2399" s="62">
        <v>7270</v>
      </c>
      <c r="D2399" s="62" t="s">
        <v>6653</v>
      </c>
    </row>
    <row r="2400" spans="1:5">
      <c r="A2400" s="62">
        <v>7218</v>
      </c>
      <c r="B2400" s="62" t="s">
        <v>6664</v>
      </c>
      <c r="C2400" s="62">
        <v>7270</v>
      </c>
      <c r="D2400" s="62" t="s">
        <v>6664</v>
      </c>
      <c r="E2400" s="62" t="s">
        <v>2574</v>
      </c>
    </row>
    <row r="2401" spans="1:5">
      <c r="A2401" s="62">
        <v>7040</v>
      </c>
      <c r="B2401" s="62" t="s">
        <v>7268</v>
      </c>
      <c r="C2401" s="62">
        <v>7270</v>
      </c>
      <c r="D2401" s="62" t="s">
        <v>7268</v>
      </c>
    </row>
    <row r="2402" spans="1:5">
      <c r="A2402" s="62">
        <v>7085</v>
      </c>
      <c r="B2402" s="62" t="s">
        <v>24771</v>
      </c>
      <c r="C2402" s="62">
        <v>7270</v>
      </c>
      <c r="D2402" s="62" t="s">
        <v>24771</v>
      </c>
    </row>
    <row r="2403" spans="1:5">
      <c r="A2403" s="62">
        <v>7290</v>
      </c>
      <c r="B2403" s="62" t="s">
        <v>6707</v>
      </c>
      <c r="C2403" s="62">
        <v>7270</v>
      </c>
      <c r="D2403" s="62" t="s">
        <v>6707</v>
      </c>
    </row>
    <row r="2404" spans="1:5">
      <c r="A2404" s="62">
        <v>7129</v>
      </c>
      <c r="B2404" s="62" t="s">
        <v>28568</v>
      </c>
      <c r="C2404" s="62">
        <v>7270</v>
      </c>
      <c r="D2404" s="62" t="s">
        <v>28568</v>
      </c>
    </row>
    <row r="2405" spans="1:5">
      <c r="A2405" s="62">
        <v>7216</v>
      </c>
      <c r="B2405" s="62" t="s">
        <v>28581</v>
      </c>
      <c r="C2405" s="62">
        <v>7270</v>
      </c>
      <c r="D2405" s="62" t="s">
        <v>28581</v>
      </c>
    </row>
    <row r="2406" spans="1:5">
      <c r="A2406" s="62">
        <v>7013</v>
      </c>
      <c r="B2406" s="62" t="s">
        <v>6623</v>
      </c>
      <c r="C2406" s="62">
        <v>7290</v>
      </c>
      <c r="D2406" s="62" t="s">
        <v>6623</v>
      </c>
    </row>
    <row r="2407" spans="1:5">
      <c r="A2407" s="62">
        <v>7188</v>
      </c>
      <c r="B2407" s="62" t="s">
        <v>6657</v>
      </c>
      <c r="C2407" s="62">
        <v>7290</v>
      </c>
      <c r="D2407" s="62" t="s">
        <v>6657</v>
      </c>
    </row>
    <row r="2408" spans="1:5">
      <c r="A2408" s="62">
        <v>7250</v>
      </c>
      <c r="B2408" s="62" t="s">
        <v>12424</v>
      </c>
      <c r="C2408" s="62">
        <v>7290</v>
      </c>
      <c r="D2408" s="62" t="s">
        <v>12424</v>
      </c>
    </row>
    <row r="2409" spans="1:5">
      <c r="A2409" s="62">
        <v>7299</v>
      </c>
      <c r="B2409" s="62" t="s">
        <v>12434</v>
      </c>
      <c r="C2409" s="62">
        <v>7290</v>
      </c>
      <c r="D2409" s="62" t="s">
        <v>12434</v>
      </c>
    </row>
    <row r="2410" spans="1:5">
      <c r="A2410" s="62">
        <v>7292</v>
      </c>
      <c r="B2410" s="62" t="s">
        <v>25176</v>
      </c>
      <c r="C2410" s="62">
        <v>7290</v>
      </c>
      <c r="D2410" s="62" t="s">
        <v>25176</v>
      </c>
    </row>
    <row r="2411" spans="1:5">
      <c r="A2411" s="62">
        <v>7185</v>
      </c>
      <c r="B2411" s="62" t="s">
        <v>13889</v>
      </c>
      <c r="C2411" s="62">
        <v>7290</v>
      </c>
      <c r="D2411" s="62" t="s">
        <v>13889</v>
      </c>
    </row>
    <row r="2412" spans="1:5">
      <c r="A2412" s="62">
        <v>7309</v>
      </c>
      <c r="B2412" s="62" t="s">
        <v>28595</v>
      </c>
      <c r="C2412" s="62">
        <v>7290</v>
      </c>
      <c r="D2412" s="62" t="s">
        <v>28595</v>
      </c>
      <c r="E2412" s="62" t="s">
        <v>2587</v>
      </c>
    </row>
    <row r="2413" spans="1:5">
      <c r="A2413" s="62">
        <v>7086</v>
      </c>
      <c r="B2413" s="62" t="s">
        <v>7272</v>
      </c>
      <c r="C2413" s="62">
        <v>7300</v>
      </c>
      <c r="D2413" s="62" t="s">
        <v>7272</v>
      </c>
    </row>
    <row r="2414" spans="1:5">
      <c r="A2414" s="62">
        <v>7152</v>
      </c>
      <c r="B2414" s="62" t="s">
        <v>7688</v>
      </c>
      <c r="C2414" s="62">
        <v>7300</v>
      </c>
      <c r="D2414" s="62" t="s">
        <v>7688</v>
      </c>
    </row>
    <row r="2415" spans="1:5">
      <c r="A2415" s="62">
        <v>7324</v>
      </c>
      <c r="B2415" s="62" t="s">
        <v>7717</v>
      </c>
      <c r="C2415" s="62">
        <v>7300</v>
      </c>
      <c r="D2415" s="62" t="s">
        <v>7717</v>
      </c>
    </row>
    <row r="2416" spans="1:5">
      <c r="A2416" s="62">
        <v>7063</v>
      </c>
      <c r="B2416" s="62" t="s">
        <v>12395</v>
      </c>
      <c r="C2416" s="62">
        <v>7300</v>
      </c>
      <c r="D2416" s="62" t="s">
        <v>12395</v>
      </c>
    </row>
    <row r="2417" spans="1:5">
      <c r="A2417" s="62">
        <v>7097</v>
      </c>
      <c r="B2417" s="62" t="s">
        <v>12399</v>
      </c>
      <c r="C2417" s="62">
        <v>7300</v>
      </c>
      <c r="D2417" s="62" t="s">
        <v>12399</v>
      </c>
    </row>
    <row r="2418" spans="1:5">
      <c r="A2418" s="62">
        <v>7217</v>
      </c>
      <c r="B2418" s="62" t="s">
        <v>12422</v>
      </c>
      <c r="C2418" s="62">
        <v>7300</v>
      </c>
      <c r="D2418" s="62" t="s">
        <v>12422</v>
      </c>
      <c r="E2418" s="62" t="s">
        <v>2594</v>
      </c>
    </row>
    <row r="2419" spans="1:5">
      <c r="A2419" s="62">
        <v>7177</v>
      </c>
      <c r="B2419" s="62" t="s">
        <v>28575</v>
      </c>
      <c r="C2419" s="62">
        <v>7300</v>
      </c>
      <c r="D2419" s="62" t="s">
        <v>28575</v>
      </c>
    </row>
    <row r="2420" spans="1:5">
      <c r="A2420" s="62">
        <v>7245</v>
      </c>
      <c r="B2420" s="62" t="s">
        <v>28587</v>
      </c>
      <c r="C2420" s="62">
        <v>7300</v>
      </c>
      <c r="D2420" s="62" t="s">
        <v>28587</v>
      </c>
      <c r="E2420" s="62" t="s">
        <v>2597</v>
      </c>
    </row>
    <row r="2421" spans="1:5">
      <c r="A2421" s="62">
        <v>7037</v>
      </c>
      <c r="B2421" s="62" t="s">
        <v>6626</v>
      </c>
      <c r="C2421" s="62">
        <v>7310</v>
      </c>
      <c r="D2421" s="62" t="s">
        <v>6626</v>
      </c>
    </row>
    <row r="2422" spans="1:5">
      <c r="A2422" s="62">
        <v>7103</v>
      </c>
      <c r="B2422" s="62" t="s">
        <v>6641</v>
      </c>
      <c r="C2422" s="62">
        <v>7310</v>
      </c>
      <c r="D2422" s="62" t="s">
        <v>6641</v>
      </c>
    </row>
    <row r="2423" spans="1:5">
      <c r="A2423" s="62">
        <v>7012</v>
      </c>
      <c r="B2423" s="62" t="s">
        <v>7262</v>
      </c>
      <c r="C2423" s="62">
        <v>7310</v>
      </c>
      <c r="D2423" s="62" t="s">
        <v>7262</v>
      </c>
    </row>
    <row r="2424" spans="1:5">
      <c r="A2424" s="62">
        <v>7252</v>
      </c>
      <c r="B2424" s="62" t="s">
        <v>7707</v>
      </c>
      <c r="C2424" s="62">
        <v>7310</v>
      </c>
      <c r="D2424" s="62" t="s">
        <v>7707</v>
      </c>
    </row>
    <row r="2425" spans="1:5">
      <c r="A2425" s="62">
        <v>7054</v>
      </c>
      <c r="B2425" s="62" t="s">
        <v>12394</v>
      </c>
      <c r="C2425" s="62">
        <v>7310</v>
      </c>
      <c r="D2425" s="62" t="s">
        <v>12394</v>
      </c>
    </row>
    <row r="2426" spans="1:5">
      <c r="A2426" s="62">
        <v>7226</v>
      </c>
      <c r="B2426" s="62" t="s">
        <v>1687</v>
      </c>
      <c r="C2426" s="62">
        <v>7310</v>
      </c>
      <c r="D2426" s="62" t="s">
        <v>1687</v>
      </c>
    </row>
    <row r="2427" spans="1:5">
      <c r="A2427" s="62">
        <v>7123</v>
      </c>
      <c r="B2427" s="62" t="s">
        <v>25148</v>
      </c>
      <c r="C2427" s="62">
        <v>7310</v>
      </c>
      <c r="D2427" s="62" t="s">
        <v>25148</v>
      </c>
    </row>
    <row r="2428" spans="1:5">
      <c r="A2428" s="62">
        <v>7195</v>
      </c>
      <c r="B2428" s="62" t="s">
        <v>6122</v>
      </c>
      <c r="C2428" s="62">
        <v>7310</v>
      </c>
      <c r="D2428" s="62" t="s">
        <v>6122</v>
      </c>
    </row>
    <row r="2429" spans="1:5">
      <c r="A2429" s="62">
        <v>7269</v>
      </c>
      <c r="B2429" s="62" t="s">
        <v>25172</v>
      </c>
      <c r="C2429" s="62">
        <v>7310</v>
      </c>
      <c r="D2429" s="62" t="s">
        <v>25172</v>
      </c>
    </row>
    <row r="2430" spans="1:5">
      <c r="A2430" s="62">
        <v>7267</v>
      </c>
      <c r="B2430" s="62" t="s">
        <v>13239</v>
      </c>
      <c r="C2430" s="62">
        <v>7310</v>
      </c>
      <c r="D2430" s="62" t="s">
        <v>13239</v>
      </c>
    </row>
    <row r="2431" spans="1:5">
      <c r="A2431" s="62">
        <v>7103</v>
      </c>
      <c r="B2431" s="62" t="s">
        <v>6641</v>
      </c>
      <c r="C2431" s="62">
        <v>7320</v>
      </c>
      <c r="D2431" s="62" t="s">
        <v>6641</v>
      </c>
    </row>
    <row r="2432" spans="1:5">
      <c r="A2432" s="62">
        <v>7192</v>
      </c>
      <c r="B2432" s="62" t="s">
        <v>7698</v>
      </c>
      <c r="C2432" s="62">
        <v>7320</v>
      </c>
      <c r="D2432" s="62" t="s">
        <v>7698</v>
      </c>
    </row>
    <row r="2433" spans="1:4">
      <c r="A2433" s="62">
        <v>7151</v>
      </c>
      <c r="B2433" s="62" t="s">
        <v>1263</v>
      </c>
      <c r="C2433" s="62">
        <v>7320</v>
      </c>
      <c r="D2433" s="62" t="s">
        <v>1263</v>
      </c>
    </row>
    <row r="2434" spans="1:4">
      <c r="A2434" s="62">
        <v>7204</v>
      </c>
      <c r="B2434" s="62" t="s">
        <v>12417</v>
      </c>
      <c r="C2434" s="62">
        <v>7320</v>
      </c>
      <c r="D2434" s="62" t="s">
        <v>12417</v>
      </c>
    </row>
    <row r="2435" spans="1:4">
      <c r="A2435" s="62">
        <v>7204</v>
      </c>
      <c r="B2435" s="62" t="s">
        <v>12417</v>
      </c>
      <c r="C2435" s="62">
        <v>7320</v>
      </c>
      <c r="D2435" s="62" t="s">
        <v>12417</v>
      </c>
    </row>
    <row r="2436" spans="1:4">
      <c r="A2436" s="62">
        <v>7080</v>
      </c>
      <c r="B2436" s="62" t="s">
        <v>28562</v>
      </c>
      <c r="C2436" s="62">
        <v>7320</v>
      </c>
      <c r="D2436" s="62" t="s">
        <v>28562</v>
      </c>
    </row>
    <row r="2437" spans="1:4">
      <c r="A2437" s="62">
        <v>7249</v>
      </c>
      <c r="B2437" s="62" t="s">
        <v>28588</v>
      </c>
      <c r="C2437" s="62">
        <v>7320</v>
      </c>
      <c r="D2437" s="62" t="s">
        <v>28588</v>
      </c>
    </row>
    <row r="2438" spans="1:4">
      <c r="A2438" s="62">
        <v>7153</v>
      </c>
      <c r="B2438" s="62" t="s">
        <v>6652</v>
      </c>
      <c r="C2438" s="62">
        <v>7330</v>
      </c>
      <c r="D2438" s="62" t="s">
        <v>6652</v>
      </c>
    </row>
    <row r="2439" spans="1:4">
      <c r="A2439" s="62">
        <v>7025</v>
      </c>
      <c r="B2439" s="62" t="s">
        <v>12386</v>
      </c>
      <c r="C2439" s="62">
        <v>7330</v>
      </c>
      <c r="D2439" s="62" t="s">
        <v>12386</v>
      </c>
    </row>
    <row r="2440" spans="1:4">
      <c r="A2440" s="62">
        <v>7322</v>
      </c>
      <c r="B2440" s="62" t="s">
        <v>12439</v>
      </c>
      <c r="C2440" s="62">
        <v>7330</v>
      </c>
      <c r="D2440" s="62" t="s">
        <v>12439</v>
      </c>
    </row>
    <row r="2441" spans="1:4">
      <c r="A2441" s="62">
        <v>7018</v>
      </c>
      <c r="B2441" s="62" t="s">
        <v>28553</v>
      </c>
      <c r="C2441" s="62">
        <v>7330</v>
      </c>
      <c r="D2441" s="62" t="s">
        <v>28553</v>
      </c>
    </row>
    <row r="2442" spans="1:4">
      <c r="A2442" s="62">
        <v>7044</v>
      </c>
      <c r="B2442" s="62" t="s">
        <v>6628</v>
      </c>
      <c r="C2442" s="62">
        <v>7340</v>
      </c>
      <c r="D2442" s="62" t="s">
        <v>6628</v>
      </c>
    </row>
    <row r="2443" spans="1:4">
      <c r="A2443" s="62">
        <v>7051</v>
      </c>
      <c r="B2443" s="62" t="s">
        <v>6630</v>
      </c>
      <c r="C2443" s="62">
        <v>7340</v>
      </c>
      <c r="D2443" s="62" t="s">
        <v>6630</v>
      </c>
    </row>
    <row r="2444" spans="1:4">
      <c r="A2444" s="62">
        <v>7228</v>
      </c>
      <c r="B2444" s="62" t="s">
        <v>6667</v>
      </c>
      <c r="C2444" s="62">
        <v>7340</v>
      </c>
      <c r="D2444" s="62" t="s">
        <v>6667</v>
      </c>
    </row>
    <row r="2445" spans="1:4">
      <c r="A2445" s="62">
        <v>7009</v>
      </c>
      <c r="B2445" s="62" t="s">
        <v>7261</v>
      </c>
      <c r="C2445" s="62">
        <v>7340</v>
      </c>
      <c r="D2445" s="62" t="s">
        <v>7261</v>
      </c>
    </row>
    <row r="2446" spans="1:4">
      <c r="A2446" s="62">
        <v>7036</v>
      </c>
      <c r="B2446" s="62" t="s">
        <v>7267</v>
      </c>
      <c r="C2446" s="62">
        <v>7340</v>
      </c>
      <c r="D2446" s="62" t="s">
        <v>7267</v>
      </c>
    </row>
    <row r="2447" spans="1:4">
      <c r="A2447" s="62">
        <v>7056</v>
      </c>
      <c r="B2447" s="62" t="s">
        <v>7269</v>
      </c>
      <c r="C2447" s="62">
        <v>7340</v>
      </c>
      <c r="D2447" s="62" t="s">
        <v>7269</v>
      </c>
    </row>
    <row r="2448" spans="1:4">
      <c r="A2448" s="62">
        <v>7089</v>
      </c>
      <c r="B2448" s="62" t="s">
        <v>1323</v>
      </c>
      <c r="C2448" s="62">
        <v>7340</v>
      </c>
      <c r="D2448" s="62" t="s">
        <v>1323</v>
      </c>
    </row>
    <row r="2449" spans="1:5">
      <c r="A2449" s="62">
        <v>7172</v>
      </c>
      <c r="B2449" s="62" t="s">
        <v>7692</v>
      </c>
      <c r="C2449" s="62">
        <v>7340</v>
      </c>
      <c r="D2449" s="62" t="s">
        <v>7692</v>
      </c>
    </row>
    <row r="2450" spans="1:5">
      <c r="A2450" s="62">
        <v>7344</v>
      </c>
      <c r="B2450" s="62" t="s">
        <v>7720</v>
      </c>
      <c r="C2450" s="62">
        <v>7340</v>
      </c>
      <c r="D2450" s="62" t="s">
        <v>7720</v>
      </c>
    </row>
    <row r="2451" spans="1:5">
      <c r="A2451" s="62">
        <v>7174</v>
      </c>
      <c r="B2451" s="62" t="s">
        <v>12414</v>
      </c>
      <c r="C2451" s="62">
        <v>7340</v>
      </c>
      <c r="D2451" s="62" t="s">
        <v>12414</v>
      </c>
      <c r="E2451" s="62" t="s">
        <v>2628</v>
      </c>
    </row>
    <row r="2452" spans="1:5">
      <c r="A2452" s="62">
        <v>7313</v>
      </c>
      <c r="B2452" s="62" t="s">
        <v>4007</v>
      </c>
      <c r="C2452" s="62">
        <v>7340</v>
      </c>
      <c r="D2452" s="62" t="s">
        <v>4007</v>
      </c>
    </row>
    <row r="2453" spans="1:5">
      <c r="A2453" s="62">
        <v>7317</v>
      </c>
      <c r="B2453" s="62" t="s">
        <v>12438</v>
      </c>
      <c r="C2453" s="62">
        <v>7340</v>
      </c>
      <c r="D2453" s="62" t="s">
        <v>12438</v>
      </c>
    </row>
    <row r="2454" spans="1:5">
      <c r="A2454" s="62">
        <v>7243</v>
      </c>
      <c r="B2454" s="62" t="s">
        <v>25166</v>
      </c>
      <c r="C2454" s="62">
        <v>7340</v>
      </c>
      <c r="D2454" s="62" t="s">
        <v>25166</v>
      </c>
    </row>
    <row r="2455" spans="1:5">
      <c r="A2455" s="62">
        <v>7321</v>
      </c>
      <c r="B2455" s="62" t="s">
        <v>25183</v>
      </c>
      <c r="C2455" s="62">
        <v>7340</v>
      </c>
      <c r="D2455" s="62" t="s">
        <v>25183</v>
      </c>
    </row>
    <row r="2456" spans="1:5">
      <c r="A2456" s="62">
        <v>7143</v>
      </c>
      <c r="B2456" s="62" t="s">
        <v>28571</v>
      </c>
      <c r="C2456" s="62">
        <v>7340</v>
      </c>
      <c r="D2456" s="62" t="s">
        <v>28571</v>
      </c>
    </row>
    <row r="2457" spans="1:5">
      <c r="A2457" s="62">
        <v>7234</v>
      </c>
      <c r="B2457" s="62" t="s">
        <v>28583</v>
      </c>
      <c r="C2457" s="62">
        <v>7340</v>
      </c>
      <c r="D2457" s="62" t="s">
        <v>28583</v>
      </c>
    </row>
    <row r="2458" spans="1:5">
      <c r="A2458" s="62">
        <v>7076</v>
      </c>
      <c r="B2458" s="62" t="s">
        <v>12398</v>
      </c>
      <c r="C2458" s="62">
        <v>7350</v>
      </c>
      <c r="D2458" s="62" t="s">
        <v>12398</v>
      </c>
      <c r="E2458" s="62" t="s">
        <v>2636</v>
      </c>
    </row>
    <row r="2459" spans="1:5">
      <c r="A2459" s="62">
        <v>7083</v>
      </c>
      <c r="B2459" s="62" t="s">
        <v>6636</v>
      </c>
      <c r="C2459" s="62">
        <v>7360</v>
      </c>
      <c r="D2459" s="62" t="s">
        <v>6636</v>
      </c>
    </row>
    <row r="2460" spans="1:5">
      <c r="A2460" s="62">
        <v>7167</v>
      </c>
      <c r="B2460" s="62" t="s">
        <v>6654</v>
      </c>
      <c r="C2460" s="62">
        <v>7360</v>
      </c>
      <c r="D2460" s="62" t="s">
        <v>6654</v>
      </c>
    </row>
    <row r="2461" spans="1:5">
      <c r="A2461" s="62">
        <v>7237</v>
      </c>
      <c r="B2461" s="62" t="s">
        <v>25165</v>
      </c>
      <c r="C2461" s="62">
        <v>7360</v>
      </c>
      <c r="D2461" s="62" t="s">
        <v>25165</v>
      </c>
    </row>
    <row r="2462" spans="1:5">
      <c r="A2462" s="62">
        <v>7303</v>
      </c>
      <c r="B2462" s="62" t="s">
        <v>25179</v>
      </c>
      <c r="C2462" s="62">
        <v>7360</v>
      </c>
      <c r="D2462" s="62" t="s">
        <v>25179</v>
      </c>
    </row>
    <row r="2463" spans="1:5">
      <c r="A2463" s="62">
        <v>7278</v>
      </c>
      <c r="B2463" s="62" t="s">
        <v>28592</v>
      </c>
      <c r="C2463" s="62">
        <v>7360</v>
      </c>
      <c r="D2463" s="62" t="s">
        <v>28592</v>
      </c>
    </row>
    <row r="2464" spans="1:5">
      <c r="A2464" s="62">
        <v>7084</v>
      </c>
      <c r="B2464" s="62" t="s">
        <v>6637</v>
      </c>
      <c r="C2464" s="62">
        <v>7370</v>
      </c>
      <c r="D2464" s="62" t="s">
        <v>6637</v>
      </c>
    </row>
    <row r="2465" spans="1:5">
      <c r="A2465" s="62">
        <v>7015</v>
      </c>
      <c r="B2465" s="62" t="s">
        <v>7263</v>
      </c>
      <c r="C2465" s="62">
        <v>7370</v>
      </c>
      <c r="D2465" s="62" t="s">
        <v>7263</v>
      </c>
      <c r="E2465" s="62" t="s">
        <v>2644</v>
      </c>
    </row>
    <row r="2466" spans="1:5">
      <c r="A2466" s="62">
        <v>7308</v>
      </c>
      <c r="B2466" s="62" t="s">
        <v>7715</v>
      </c>
      <c r="C2466" s="62">
        <v>7370</v>
      </c>
      <c r="D2466" s="62" t="s">
        <v>7715</v>
      </c>
    </row>
    <row r="2467" spans="1:5">
      <c r="A2467" s="62">
        <v>7169</v>
      </c>
      <c r="B2467" s="62" t="s">
        <v>12006</v>
      </c>
      <c r="C2467" s="62">
        <v>7370</v>
      </c>
      <c r="D2467" s="62" t="s">
        <v>12006</v>
      </c>
    </row>
    <row r="2468" spans="1:5">
      <c r="A2468" s="62">
        <v>7127</v>
      </c>
      <c r="B2468" s="62" t="s">
        <v>7275</v>
      </c>
      <c r="C2468" s="62">
        <v>7380</v>
      </c>
      <c r="D2468" s="62" t="s">
        <v>7275</v>
      </c>
    </row>
    <row r="2469" spans="1:5">
      <c r="A2469" s="62">
        <v>7065</v>
      </c>
      <c r="B2469" s="62" t="s">
        <v>12396</v>
      </c>
      <c r="C2469" s="62">
        <v>7380</v>
      </c>
      <c r="D2469" s="62" t="s">
        <v>12396</v>
      </c>
    </row>
    <row r="2470" spans="1:5">
      <c r="A2470" s="62">
        <v>7156</v>
      </c>
      <c r="B2470" s="62" t="s">
        <v>12412</v>
      </c>
      <c r="C2470" s="62">
        <v>7380</v>
      </c>
      <c r="D2470" s="62" t="s">
        <v>12412</v>
      </c>
    </row>
    <row r="2471" spans="1:5">
      <c r="A2471" s="62">
        <v>7315</v>
      </c>
      <c r="B2471" s="62" t="s">
        <v>12437</v>
      </c>
      <c r="C2471" s="62">
        <v>7380</v>
      </c>
      <c r="D2471" s="62" t="s">
        <v>12437</v>
      </c>
      <c r="E2471" s="62" t="s">
        <v>2651</v>
      </c>
    </row>
    <row r="2472" spans="1:5">
      <c r="A2472" s="62">
        <v>7087</v>
      </c>
      <c r="B2472" s="62" t="s">
        <v>24772</v>
      </c>
      <c r="C2472" s="62">
        <v>7380</v>
      </c>
      <c r="D2472" s="62" t="s">
        <v>24772</v>
      </c>
    </row>
    <row r="2473" spans="1:5">
      <c r="A2473" s="62">
        <v>7178</v>
      </c>
      <c r="B2473" s="62" t="s">
        <v>25154</v>
      </c>
      <c r="C2473" s="62">
        <v>7380</v>
      </c>
      <c r="D2473" s="62" t="s">
        <v>25154</v>
      </c>
    </row>
    <row r="2474" spans="1:5">
      <c r="A2474" s="62">
        <v>7223</v>
      </c>
      <c r="B2474" s="62" t="s">
        <v>25162</v>
      </c>
      <c r="C2474" s="62">
        <v>7380</v>
      </c>
      <c r="D2474" s="62" t="s">
        <v>25162</v>
      </c>
    </row>
    <row r="2475" spans="1:5">
      <c r="A2475" s="62">
        <v>7107</v>
      </c>
      <c r="B2475" s="62" t="s">
        <v>28565</v>
      </c>
      <c r="C2475" s="62">
        <v>7380</v>
      </c>
      <c r="D2475" s="62" t="s">
        <v>28565</v>
      </c>
    </row>
    <row r="2476" spans="1:5">
      <c r="A2476" s="62">
        <v>7182</v>
      </c>
      <c r="B2476" s="62" t="s">
        <v>1334</v>
      </c>
      <c r="C2476" s="62">
        <v>7380</v>
      </c>
      <c r="D2476" s="62" t="s">
        <v>1334</v>
      </c>
    </row>
    <row r="2477" spans="1:5">
      <c r="A2477" s="62">
        <v>7191</v>
      </c>
      <c r="B2477" s="62" t="s">
        <v>6658</v>
      </c>
      <c r="C2477" s="62">
        <v>7400</v>
      </c>
      <c r="D2477" s="62" t="s">
        <v>6658</v>
      </c>
    </row>
    <row r="2478" spans="1:5">
      <c r="A2478" s="62">
        <v>7311</v>
      </c>
      <c r="B2478" s="62" t="s">
        <v>7087</v>
      </c>
      <c r="C2478" s="62">
        <v>7400</v>
      </c>
      <c r="D2478" s="62" t="s">
        <v>7087</v>
      </c>
    </row>
    <row r="2479" spans="1:5">
      <c r="A2479" s="62">
        <v>7319</v>
      </c>
      <c r="B2479" s="62" t="s">
        <v>7088</v>
      </c>
      <c r="C2479" s="62">
        <v>7400</v>
      </c>
      <c r="D2479" s="62" t="s">
        <v>7088</v>
      </c>
      <c r="E2479" s="62" t="s">
        <v>2660</v>
      </c>
    </row>
    <row r="2480" spans="1:5">
      <c r="A2480" s="62">
        <v>7020</v>
      </c>
      <c r="B2480" s="62" t="s">
        <v>7264</v>
      </c>
      <c r="C2480" s="62">
        <v>7400</v>
      </c>
      <c r="D2480" s="62" t="s">
        <v>7264</v>
      </c>
      <c r="E2480" s="62" t="s">
        <v>2662</v>
      </c>
    </row>
    <row r="2481" spans="1:5">
      <c r="A2481" s="62">
        <v>7270</v>
      </c>
      <c r="B2481" s="62" t="s">
        <v>7711</v>
      </c>
      <c r="C2481" s="62">
        <v>7400</v>
      </c>
      <c r="D2481" s="62" t="s">
        <v>7711</v>
      </c>
    </row>
    <row r="2482" spans="1:5">
      <c r="A2482" s="62">
        <v>7157</v>
      </c>
      <c r="B2482" s="62" t="s">
        <v>12413</v>
      </c>
      <c r="C2482" s="62">
        <v>7400</v>
      </c>
      <c r="D2482" s="62" t="s">
        <v>12413</v>
      </c>
    </row>
    <row r="2483" spans="1:5">
      <c r="A2483" s="62">
        <v>7270</v>
      </c>
      <c r="B2483" s="62" t="s">
        <v>7711</v>
      </c>
      <c r="C2483" s="62">
        <v>7400</v>
      </c>
      <c r="D2483" s="62" t="s">
        <v>7711</v>
      </c>
    </row>
    <row r="2484" spans="1:5">
      <c r="A2484" s="62">
        <v>7283</v>
      </c>
      <c r="B2484" s="62" t="s">
        <v>25174</v>
      </c>
      <c r="C2484" s="62">
        <v>7400</v>
      </c>
      <c r="D2484" s="62" t="s">
        <v>25174</v>
      </c>
    </row>
    <row r="2485" spans="1:5">
      <c r="A2485" s="62">
        <v>7332</v>
      </c>
      <c r="B2485" s="62" t="s">
        <v>25187</v>
      </c>
      <c r="C2485" s="62">
        <v>7400</v>
      </c>
      <c r="D2485" s="62" t="s">
        <v>25187</v>
      </c>
    </row>
    <row r="2486" spans="1:5">
      <c r="A2486" s="62">
        <v>7005</v>
      </c>
      <c r="B2486" s="62" t="s">
        <v>28550</v>
      </c>
      <c r="C2486" s="62">
        <v>7400</v>
      </c>
      <c r="D2486" s="62" t="s">
        <v>28550</v>
      </c>
    </row>
    <row r="2487" spans="1:5">
      <c r="A2487" s="62">
        <v>7069</v>
      </c>
      <c r="B2487" s="62" t="s">
        <v>6634</v>
      </c>
      <c r="C2487" s="62">
        <v>7410</v>
      </c>
      <c r="D2487" s="62" t="s">
        <v>6634</v>
      </c>
    </row>
    <row r="2488" spans="1:5">
      <c r="A2488" s="62">
        <v>7301</v>
      </c>
      <c r="B2488" s="62" t="s">
        <v>1697</v>
      </c>
      <c r="C2488" s="62">
        <v>7410</v>
      </c>
      <c r="D2488" s="62" t="s">
        <v>1697</v>
      </c>
    </row>
    <row r="2489" spans="1:5">
      <c r="A2489" s="62">
        <v>7014</v>
      </c>
      <c r="B2489" s="62" t="s">
        <v>12381</v>
      </c>
      <c r="C2489" s="62">
        <v>7410</v>
      </c>
      <c r="D2489" s="62" t="s">
        <v>12381</v>
      </c>
      <c r="E2489" s="62" t="s">
        <v>2671</v>
      </c>
    </row>
    <row r="2490" spans="1:5">
      <c r="A2490" s="62">
        <v>7039</v>
      </c>
      <c r="B2490" s="62" t="s">
        <v>12390</v>
      </c>
      <c r="C2490" s="62">
        <v>7410</v>
      </c>
      <c r="D2490" s="62" t="s">
        <v>12390</v>
      </c>
    </row>
    <row r="2491" spans="1:5">
      <c r="A2491" s="62">
        <v>7170</v>
      </c>
      <c r="B2491" s="62" t="s">
        <v>25153</v>
      </c>
      <c r="C2491" s="62">
        <v>7410</v>
      </c>
      <c r="D2491" s="62" t="s">
        <v>25153</v>
      </c>
      <c r="E2491" s="62" t="s">
        <v>2674</v>
      </c>
    </row>
    <row r="2492" spans="1:5">
      <c r="A2492" s="62">
        <v>7236</v>
      </c>
      <c r="B2492" s="62" t="s">
        <v>25164</v>
      </c>
      <c r="C2492" s="62">
        <v>7410</v>
      </c>
      <c r="D2492" s="62" t="s">
        <v>25164</v>
      </c>
    </row>
    <row r="2493" spans="1:5">
      <c r="A2493" s="62">
        <v>7335</v>
      </c>
      <c r="B2493" s="62" t="s">
        <v>28597</v>
      </c>
      <c r="C2493" s="62">
        <v>7410</v>
      </c>
      <c r="D2493" s="62" t="s">
        <v>28597</v>
      </c>
    </row>
    <row r="2494" spans="1:5">
      <c r="A2494" s="62">
        <v>7227</v>
      </c>
      <c r="B2494" s="62" t="s">
        <v>6666</v>
      </c>
      <c r="C2494" s="62">
        <v>7430</v>
      </c>
      <c r="D2494" s="62" t="s">
        <v>6666</v>
      </c>
    </row>
    <row r="2495" spans="1:5">
      <c r="A2495" s="62">
        <v>7337</v>
      </c>
      <c r="B2495" s="62" t="s">
        <v>7094</v>
      </c>
      <c r="C2495" s="62">
        <v>7430</v>
      </c>
      <c r="D2495" s="62" t="s">
        <v>7094</v>
      </c>
    </row>
    <row r="2496" spans="1:5">
      <c r="A2496" s="62">
        <v>7310</v>
      </c>
      <c r="B2496" s="62" t="s">
        <v>7716</v>
      </c>
      <c r="C2496" s="62">
        <v>7430</v>
      </c>
      <c r="D2496" s="62" t="s">
        <v>7716</v>
      </c>
    </row>
    <row r="2497" spans="1:5">
      <c r="A2497" s="62">
        <v>7067</v>
      </c>
      <c r="B2497" s="62" t="s">
        <v>24767</v>
      </c>
      <c r="C2497" s="62">
        <v>7430</v>
      </c>
      <c r="D2497" s="62" t="s">
        <v>24767</v>
      </c>
    </row>
    <row r="2498" spans="1:5">
      <c r="A2498" s="62">
        <v>7078</v>
      </c>
      <c r="B2498" s="62" t="s">
        <v>28561</v>
      </c>
      <c r="C2498" s="62">
        <v>7430</v>
      </c>
      <c r="D2498" s="62" t="s">
        <v>28561</v>
      </c>
    </row>
    <row r="2499" spans="1:5">
      <c r="A2499" s="62">
        <v>7225</v>
      </c>
      <c r="B2499" s="62" t="s">
        <v>1867</v>
      </c>
      <c r="C2499" s="62">
        <v>7430</v>
      </c>
      <c r="D2499" s="62" t="s">
        <v>1867</v>
      </c>
    </row>
    <row r="2500" spans="1:5">
      <c r="A2500" s="62">
        <v>7052</v>
      </c>
      <c r="B2500" s="62" t="s">
        <v>6631</v>
      </c>
      <c r="C2500" s="62">
        <v>7440</v>
      </c>
      <c r="D2500" s="62" t="s">
        <v>6631</v>
      </c>
    </row>
    <row r="2501" spans="1:5">
      <c r="A2501" s="62">
        <v>7297</v>
      </c>
      <c r="B2501" s="62" t="s">
        <v>7085</v>
      </c>
      <c r="C2501" s="62">
        <v>7440</v>
      </c>
      <c r="D2501" s="62" t="s">
        <v>7085</v>
      </c>
    </row>
    <row r="2502" spans="1:5">
      <c r="A2502" s="62">
        <v>7007</v>
      </c>
      <c r="B2502" s="62" t="s">
        <v>7260</v>
      </c>
      <c r="C2502" s="62">
        <v>7440</v>
      </c>
      <c r="D2502" s="62" t="s">
        <v>7260</v>
      </c>
    </row>
    <row r="2503" spans="1:5">
      <c r="A2503" s="62">
        <v>7035</v>
      </c>
      <c r="B2503" s="62" t="s">
        <v>24760</v>
      </c>
      <c r="C2503" s="62">
        <v>7440</v>
      </c>
      <c r="D2503" s="62" t="s">
        <v>24760</v>
      </c>
      <c r="E2503" s="62" t="s">
        <v>2687</v>
      </c>
    </row>
    <row r="2504" spans="1:5">
      <c r="A2504" s="62">
        <v>7045</v>
      </c>
      <c r="B2504" s="62" t="s">
        <v>6629</v>
      </c>
      <c r="C2504" s="62">
        <v>7450</v>
      </c>
      <c r="D2504" s="62" t="s">
        <v>6629</v>
      </c>
    </row>
    <row r="2505" spans="1:5">
      <c r="A2505" s="62">
        <v>7173</v>
      </c>
      <c r="B2505" s="62" t="s">
        <v>6655</v>
      </c>
      <c r="C2505" s="62">
        <v>7450</v>
      </c>
      <c r="D2505" s="62" t="s">
        <v>6655</v>
      </c>
    </row>
    <row r="2506" spans="1:5">
      <c r="A2506" s="62">
        <v>7203</v>
      </c>
      <c r="B2506" s="62" t="s">
        <v>25159</v>
      </c>
      <c r="C2506" s="62">
        <v>7450</v>
      </c>
      <c r="D2506" s="62" t="s">
        <v>25159</v>
      </c>
    </row>
    <row r="2507" spans="1:5">
      <c r="A2507" s="62">
        <v>7282</v>
      </c>
      <c r="B2507" s="62" t="s">
        <v>28593</v>
      </c>
      <c r="C2507" s="62">
        <v>7450</v>
      </c>
      <c r="D2507" s="62" t="s">
        <v>28593</v>
      </c>
    </row>
    <row r="2508" spans="1:5">
      <c r="A2508" s="62">
        <v>7211</v>
      </c>
      <c r="B2508" s="62" t="s">
        <v>6662</v>
      </c>
      <c r="C2508" s="62">
        <v>7460</v>
      </c>
      <c r="D2508" s="62" t="s">
        <v>6662</v>
      </c>
    </row>
    <row r="2509" spans="1:5">
      <c r="A2509" s="62">
        <v>7031</v>
      </c>
      <c r="B2509" s="62" t="s">
        <v>7266</v>
      </c>
      <c r="C2509" s="62">
        <v>7460</v>
      </c>
      <c r="D2509" s="62" t="s">
        <v>7266</v>
      </c>
    </row>
    <row r="2510" spans="1:5">
      <c r="A2510" s="62">
        <v>7280</v>
      </c>
      <c r="B2510" s="62" t="s">
        <v>7712</v>
      </c>
      <c r="C2510" s="62">
        <v>7460</v>
      </c>
      <c r="D2510" s="62" t="s">
        <v>7712</v>
      </c>
    </row>
    <row r="2511" spans="1:5">
      <c r="A2511" s="62">
        <v>7024</v>
      </c>
      <c r="B2511" s="62" t="s">
        <v>12385</v>
      </c>
      <c r="C2511" s="62">
        <v>7460</v>
      </c>
      <c r="D2511" s="62" t="s">
        <v>12385</v>
      </c>
    </row>
    <row r="2512" spans="1:5">
      <c r="A2512" s="62">
        <v>7028</v>
      </c>
      <c r="B2512" s="62" t="s">
        <v>12387</v>
      </c>
      <c r="C2512" s="62">
        <v>7460</v>
      </c>
      <c r="D2512" s="62" t="s">
        <v>12387</v>
      </c>
    </row>
    <row r="2513" spans="1:4">
      <c r="A2513" s="62">
        <v>7294</v>
      </c>
      <c r="B2513" s="62" t="s">
        <v>12433</v>
      </c>
      <c r="C2513" s="62">
        <v>7460</v>
      </c>
      <c r="D2513" s="62" t="s">
        <v>12433</v>
      </c>
    </row>
    <row r="2514" spans="1:4">
      <c r="A2514" s="62">
        <v>7031</v>
      </c>
      <c r="B2514" s="62" t="s">
        <v>7266</v>
      </c>
      <c r="C2514" s="62">
        <v>7460</v>
      </c>
      <c r="D2514" s="62" t="s">
        <v>7266</v>
      </c>
    </row>
    <row r="2515" spans="1:4">
      <c r="A2515" s="62">
        <v>7119</v>
      </c>
      <c r="B2515" s="62" t="s">
        <v>6644</v>
      </c>
      <c r="C2515" s="62">
        <v>7470</v>
      </c>
      <c r="D2515" s="62" t="s">
        <v>6644</v>
      </c>
    </row>
    <row r="2516" spans="1:4">
      <c r="A2516" s="62">
        <v>7106</v>
      </c>
      <c r="B2516" s="62" t="s">
        <v>7274</v>
      </c>
      <c r="C2516" s="62">
        <v>7470</v>
      </c>
      <c r="D2516" s="62" t="s">
        <v>7274</v>
      </c>
    </row>
    <row r="2517" spans="1:4">
      <c r="A2517" s="62">
        <v>7071</v>
      </c>
      <c r="B2517" s="62" t="s">
        <v>12397</v>
      </c>
      <c r="C2517" s="62">
        <v>7470</v>
      </c>
      <c r="D2517" s="62" t="s">
        <v>12397</v>
      </c>
    </row>
    <row r="2518" spans="1:4">
      <c r="A2518" s="62">
        <v>7121</v>
      </c>
      <c r="B2518" s="62" t="s">
        <v>24784</v>
      </c>
      <c r="C2518" s="62">
        <v>7470</v>
      </c>
      <c r="D2518" s="62" t="s">
        <v>24784</v>
      </c>
    </row>
    <row r="2519" spans="1:4">
      <c r="A2519" s="62">
        <v>7102</v>
      </c>
      <c r="B2519" s="62" t="s">
        <v>24779</v>
      </c>
      <c r="C2519" s="62">
        <v>7500</v>
      </c>
      <c r="D2519" s="62" t="s">
        <v>24779</v>
      </c>
    </row>
    <row r="2520" spans="1:4">
      <c r="A2520" s="62">
        <v>7224</v>
      </c>
      <c r="B2520" s="62" t="s">
        <v>6665</v>
      </c>
      <c r="C2520" s="62">
        <v>7510</v>
      </c>
      <c r="D2520" s="62" t="s">
        <v>6665</v>
      </c>
    </row>
    <row r="2521" spans="1:4">
      <c r="A2521" s="62">
        <v>7235</v>
      </c>
      <c r="B2521" s="62" t="s">
        <v>6668</v>
      </c>
      <c r="C2521" s="62">
        <v>7510</v>
      </c>
      <c r="D2521" s="62" t="s">
        <v>6668</v>
      </c>
    </row>
    <row r="2522" spans="1:4">
      <c r="A2522" s="62">
        <v>7154</v>
      </c>
      <c r="B2522" s="62" t="s">
        <v>12411</v>
      </c>
      <c r="C2522" s="62">
        <v>7510</v>
      </c>
      <c r="D2522" s="62" t="s">
        <v>12411</v>
      </c>
    </row>
    <row r="2523" spans="1:4">
      <c r="A2523" s="62">
        <v>7326</v>
      </c>
      <c r="B2523" s="62" t="s">
        <v>12441</v>
      </c>
      <c r="C2523" s="62">
        <v>7510</v>
      </c>
      <c r="D2523" s="62" t="s">
        <v>12441</v>
      </c>
    </row>
    <row r="2524" spans="1:4">
      <c r="A2524" s="62">
        <v>7075</v>
      </c>
      <c r="B2524" s="62" t="s">
        <v>24769</v>
      </c>
      <c r="C2524" s="62">
        <v>7510</v>
      </c>
      <c r="D2524" s="62" t="s">
        <v>24769</v>
      </c>
    </row>
    <row r="2525" spans="1:4">
      <c r="A2525" s="62">
        <v>7105</v>
      </c>
      <c r="B2525" s="62" t="s">
        <v>24780</v>
      </c>
      <c r="C2525" s="62">
        <v>7510</v>
      </c>
      <c r="D2525" s="62" t="s">
        <v>24780</v>
      </c>
    </row>
    <row r="2526" spans="1:4">
      <c r="A2526" s="62">
        <v>7124</v>
      </c>
      <c r="B2526" s="62" t="s">
        <v>6646</v>
      </c>
      <c r="C2526" s="62">
        <v>7520</v>
      </c>
      <c r="D2526" s="62" t="s">
        <v>6646</v>
      </c>
    </row>
    <row r="2527" spans="1:4">
      <c r="A2527" s="62">
        <v>7128</v>
      </c>
      <c r="B2527" s="62" t="s">
        <v>12405</v>
      </c>
      <c r="C2527" s="62">
        <v>7520</v>
      </c>
      <c r="D2527" s="62" t="s">
        <v>12405</v>
      </c>
    </row>
    <row r="2528" spans="1:4">
      <c r="A2528" s="62">
        <v>7285</v>
      </c>
      <c r="B2528" s="62" t="s">
        <v>12431</v>
      </c>
      <c r="C2528" s="62">
        <v>7520</v>
      </c>
      <c r="D2528" s="62" t="s">
        <v>12431</v>
      </c>
    </row>
    <row r="2529" spans="1:4">
      <c r="A2529" s="62">
        <v>7093</v>
      </c>
      <c r="B2529" s="62" t="s">
        <v>6639</v>
      </c>
      <c r="C2529" s="62">
        <v>7530</v>
      </c>
      <c r="D2529" s="62" t="s">
        <v>6639</v>
      </c>
    </row>
    <row r="2530" spans="1:4">
      <c r="A2530" s="62">
        <v>7120</v>
      </c>
      <c r="B2530" s="62" t="s">
        <v>6645</v>
      </c>
      <c r="C2530" s="62">
        <v>7530</v>
      </c>
      <c r="D2530" s="62" t="s">
        <v>6645</v>
      </c>
    </row>
    <row r="2531" spans="1:4">
      <c r="A2531" s="62">
        <v>7139</v>
      </c>
      <c r="B2531" s="62" t="s">
        <v>7685</v>
      </c>
      <c r="C2531" s="62">
        <v>7530</v>
      </c>
      <c r="D2531" s="62" t="s">
        <v>7685</v>
      </c>
    </row>
    <row r="2532" spans="1:4">
      <c r="A2532" s="62">
        <v>7251</v>
      </c>
      <c r="B2532" s="62" t="s">
        <v>7706</v>
      </c>
      <c r="C2532" s="62">
        <v>7530</v>
      </c>
      <c r="D2532" s="62" t="s">
        <v>7706</v>
      </c>
    </row>
    <row r="2533" spans="1:4">
      <c r="A2533" s="62">
        <v>7003</v>
      </c>
      <c r="B2533" s="62" t="s">
        <v>12377</v>
      </c>
      <c r="C2533" s="62">
        <v>7530</v>
      </c>
      <c r="D2533" s="62" t="s">
        <v>12377</v>
      </c>
    </row>
    <row r="2534" spans="1:4">
      <c r="A2534" s="62">
        <v>7011</v>
      </c>
      <c r="B2534" s="62" t="s">
        <v>12380</v>
      </c>
      <c r="C2534" s="62">
        <v>7530</v>
      </c>
      <c r="D2534" s="62" t="s">
        <v>12380</v>
      </c>
    </row>
    <row r="2535" spans="1:4">
      <c r="A2535" s="62">
        <v>7158</v>
      </c>
      <c r="B2535" s="62" t="s">
        <v>25151</v>
      </c>
      <c r="C2535" s="62">
        <v>7530</v>
      </c>
      <c r="D2535" s="62" t="s">
        <v>25151</v>
      </c>
    </row>
    <row r="2536" spans="1:4">
      <c r="A2536" s="62">
        <v>7161</v>
      </c>
      <c r="B2536" s="62" t="s">
        <v>25152</v>
      </c>
      <c r="C2536" s="62">
        <v>7560</v>
      </c>
      <c r="D2536" s="62" t="s">
        <v>25152</v>
      </c>
    </row>
    <row r="2537" spans="1:4">
      <c r="A2537" s="62">
        <v>7200</v>
      </c>
      <c r="B2537" s="62" t="s">
        <v>28577</v>
      </c>
      <c r="C2537" s="62">
        <v>7560</v>
      </c>
      <c r="D2537" s="62" t="s">
        <v>28577</v>
      </c>
    </row>
    <row r="2538" spans="1:4">
      <c r="A2538" s="62">
        <v>7114</v>
      </c>
      <c r="B2538" s="62" t="s">
        <v>12402</v>
      </c>
      <c r="C2538" s="62">
        <v>7570</v>
      </c>
      <c r="D2538" s="62" t="s">
        <v>12402</v>
      </c>
    </row>
    <row r="2539" spans="1:4">
      <c r="A2539" s="62">
        <v>7079</v>
      </c>
      <c r="B2539" s="62" t="s">
        <v>24770</v>
      </c>
      <c r="C2539" s="62">
        <v>7570</v>
      </c>
      <c r="D2539" s="62" t="s">
        <v>24770</v>
      </c>
    </row>
    <row r="2540" spans="1:4">
      <c r="A2540" s="62">
        <v>7242</v>
      </c>
      <c r="B2540" s="62" t="s">
        <v>6669</v>
      </c>
      <c r="C2540" s="62">
        <v>7580</v>
      </c>
      <c r="D2540" s="62" t="s">
        <v>6669</v>
      </c>
    </row>
    <row r="2541" spans="1:4">
      <c r="A2541" s="62">
        <v>7032</v>
      </c>
      <c r="B2541" s="62" t="s">
        <v>12388</v>
      </c>
      <c r="C2541" s="62">
        <v>7580</v>
      </c>
      <c r="D2541" s="62" t="s">
        <v>12388</v>
      </c>
    </row>
    <row r="2542" spans="1:4">
      <c r="A2542" s="62">
        <v>7247</v>
      </c>
      <c r="B2542" s="62" t="s">
        <v>12423</v>
      </c>
      <c r="C2542" s="62">
        <v>7580</v>
      </c>
      <c r="D2542" s="62" t="s">
        <v>12423</v>
      </c>
    </row>
    <row r="2543" spans="1:4">
      <c r="A2543" s="62">
        <v>7287</v>
      </c>
      <c r="B2543" s="62" t="s">
        <v>12432</v>
      </c>
      <c r="C2543" s="62">
        <v>7580</v>
      </c>
      <c r="D2543" s="62" t="s">
        <v>12432</v>
      </c>
    </row>
    <row r="2544" spans="1:4">
      <c r="A2544" s="62">
        <v>7135</v>
      </c>
      <c r="B2544" s="62" t="s">
        <v>6649</v>
      </c>
      <c r="C2544" s="62">
        <v>7590</v>
      </c>
      <c r="D2544" s="62" t="s">
        <v>6649</v>
      </c>
    </row>
    <row r="2545" spans="1:5">
      <c r="A2545" s="62">
        <v>7206</v>
      </c>
      <c r="B2545" s="62" t="s">
        <v>6660</v>
      </c>
      <c r="C2545" s="62">
        <v>7590</v>
      </c>
      <c r="D2545" s="62" t="s">
        <v>6660</v>
      </c>
    </row>
    <row r="2546" spans="1:5">
      <c r="A2546" s="62">
        <v>7262</v>
      </c>
      <c r="B2546" s="62" t="s">
        <v>7077</v>
      </c>
      <c r="C2546" s="62">
        <v>7590</v>
      </c>
      <c r="D2546" s="62" t="s">
        <v>7077</v>
      </c>
    </row>
    <row r="2547" spans="1:5">
      <c r="A2547" s="62">
        <v>7175</v>
      </c>
      <c r="B2547" s="62" t="s">
        <v>7693</v>
      </c>
      <c r="C2547" s="62">
        <v>7590</v>
      </c>
      <c r="D2547" s="62" t="s">
        <v>7693</v>
      </c>
    </row>
    <row r="2548" spans="1:5">
      <c r="A2548" s="62">
        <v>7038</v>
      </c>
      <c r="B2548" s="62" t="s">
        <v>24761</v>
      </c>
      <c r="C2548" s="62">
        <v>7590</v>
      </c>
      <c r="D2548" s="62" t="s">
        <v>24761</v>
      </c>
    </row>
    <row r="2549" spans="1:5">
      <c r="A2549" s="62">
        <v>7047</v>
      </c>
      <c r="B2549" s="62" t="s">
        <v>24762</v>
      </c>
      <c r="C2549" s="62">
        <v>7590</v>
      </c>
      <c r="D2549" s="62" t="s">
        <v>24762</v>
      </c>
    </row>
    <row r="2550" spans="1:5">
      <c r="A2550" s="62">
        <v>7232</v>
      </c>
      <c r="B2550" s="62" t="s">
        <v>25163</v>
      </c>
      <c r="C2550" s="62">
        <v>7590</v>
      </c>
      <c r="D2550" s="62" t="s">
        <v>25163</v>
      </c>
    </row>
    <row r="2551" spans="1:5">
      <c r="A2551" s="62">
        <v>7210</v>
      </c>
      <c r="B2551" s="62" t="s">
        <v>6661</v>
      </c>
      <c r="C2551" s="62">
        <v>7600</v>
      </c>
      <c r="D2551" s="62" t="s">
        <v>6661</v>
      </c>
    </row>
    <row r="2552" spans="1:5">
      <c r="A2552" s="62">
        <v>7016</v>
      </c>
      <c r="B2552" s="62" t="s">
        <v>12382</v>
      </c>
      <c r="C2552" s="62">
        <v>7600</v>
      </c>
      <c r="D2552" s="62" t="s">
        <v>12382</v>
      </c>
    </row>
    <row r="2553" spans="1:5">
      <c r="A2553" s="62">
        <v>7112</v>
      </c>
      <c r="B2553" s="62" t="s">
        <v>12401</v>
      </c>
      <c r="C2553" s="62">
        <v>7600</v>
      </c>
      <c r="D2553" s="62" t="s">
        <v>12401</v>
      </c>
    </row>
    <row r="2554" spans="1:5">
      <c r="A2554" s="62">
        <v>7331</v>
      </c>
      <c r="B2554" s="62" t="s">
        <v>25186</v>
      </c>
      <c r="C2554" s="62">
        <v>7600</v>
      </c>
      <c r="D2554" s="62" t="s">
        <v>25186</v>
      </c>
    </row>
    <row r="2555" spans="1:5">
      <c r="A2555" s="62">
        <v>7111</v>
      </c>
      <c r="B2555" s="62" t="s">
        <v>28567</v>
      </c>
      <c r="C2555" s="62">
        <v>7600</v>
      </c>
      <c r="D2555" s="62" t="s">
        <v>28567</v>
      </c>
      <c r="E2555" s="62" t="s">
        <v>2739</v>
      </c>
    </row>
    <row r="2556" spans="1:5">
      <c r="A2556" s="62">
        <v>7312</v>
      </c>
      <c r="B2556" s="62" t="s">
        <v>12436</v>
      </c>
      <c r="C2556" s="62">
        <v>7610</v>
      </c>
      <c r="D2556" s="62" t="s">
        <v>12436</v>
      </c>
    </row>
    <row r="2557" spans="1:5">
      <c r="A2557" s="62">
        <v>7140</v>
      </c>
      <c r="B2557" s="62" t="s">
        <v>24466</v>
      </c>
      <c r="C2557" s="62">
        <v>7610</v>
      </c>
      <c r="D2557" s="62" t="s">
        <v>24466</v>
      </c>
    </row>
    <row r="2558" spans="1:5">
      <c r="A2558" s="62">
        <v>7345</v>
      </c>
      <c r="B2558" s="62" t="s">
        <v>28598</v>
      </c>
      <c r="C2558" s="62">
        <v>7610</v>
      </c>
      <c r="D2558" s="62" t="s">
        <v>28598</v>
      </c>
    </row>
    <row r="2559" spans="1:5">
      <c r="A2559" s="62">
        <v>7026</v>
      </c>
      <c r="B2559" s="62" t="s">
        <v>24758</v>
      </c>
      <c r="C2559" s="62">
        <v>7630</v>
      </c>
      <c r="D2559" s="62" t="s">
        <v>24758</v>
      </c>
    </row>
    <row r="2560" spans="1:5">
      <c r="A2560" s="62">
        <v>7075</v>
      </c>
      <c r="B2560" s="62" t="s">
        <v>24769</v>
      </c>
      <c r="C2560" s="62">
        <v>7630</v>
      </c>
      <c r="D2560" s="62" t="s">
        <v>24769</v>
      </c>
    </row>
    <row r="2561" spans="1:4">
      <c r="A2561" s="62">
        <v>7142</v>
      </c>
      <c r="B2561" s="62" t="s">
        <v>6650</v>
      </c>
      <c r="C2561" s="62">
        <v>7660</v>
      </c>
      <c r="D2561" s="62" t="s">
        <v>6650</v>
      </c>
    </row>
    <row r="2562" spans="1:4">
      <c r="A2562" s="62">
        <v>7130</v>
      </c>
      <c r="B2562" s="62" t="s">
        <v>7276</v>
      </c>
      <c r="C2562" s="62">
        <v>7660</v>
      </c>
      <c r="D2562" s="62" t="s">
        <v>7276</v>
      </c>
    </row>
    <row r="2563" spans="1:4">
      <c r="A2563" s="62">
        <v>7105</v>
      </c>
      <c r="B2563" s="62" t="s">
        <v>24780</v>
      </c>
      <c r="C2563" s="62">
        <v>7660</v>
      </c>
      <c r="D2563" s="62" t="s">
        <v>24780</v>
      </c>
    </row>
    <row r="2564" spans="1:4">
      <c r="A2564" s="62">
        <v>7137</v>
      </c>
      <c r="B2564" s="62" t="s">
        <v>28569</v>
      </c>
      <c r="C2564" s="62">
        <v>7660</v>
      </c>
      <c r="D2564" s="62" t="s">
        <v>28569</v>
      </c>
    </row>
    <row r="2565" spans="1:4">
      <c r="A2565" s="62">
        <v>7342</v>
      </c>
      <c r="B2565" s="62" t="s">
        <v>7097</v>
      </c>
      <c r="C2565" s="62">
        <v>7690</v>
      </c>
      <c r="D2565" s="62" t="s">
        <v>7097</v>
      </c>
    </row>
    <row r="2566" spans="1:4">
      <c r="A2566" s="62">
        <v>7160</v>
      </c>
      <c r="B2566" s="62" t="s">
        <v>7689</v>
      </c>
      <c r="C2566" s="62">
        <v>7690</v>
      </c>
      <c r="D2566" s="62" t="s">
        <v>7689</v>
      </c>
    </row>
    <row r="2567" spans="1:4">
      <c r="A2567" s="62">
        <v>7212</v>
      </c>
      <c r="B2567" s="62" t="s">
        <v>12420</v>
      </c>
      <c r="C2567" s="62">
        <v>7690</v>
      </c>
      <c r="D2567" s="62" t="s">
        <v>12420</v>
      </c>
    </row>
    <row r="2568" spans="1:4">
      <c r="A2568" s="62">
        <v>7347</v>
      </c>
      <c r="B2568" s="62" t="s">
        <v>12815</v>
      </c>
      <c r="C2568" s="62">
        <v>7690</v>
      </c>
      <c r="D2568" s="62" t="s">
        <v>12815</v>
      </c>
    </row>
    <row r="2569" spans="1:4">
      <c r="A2569" s="62">
        <v>7333</v>
      </c>
      <c r="B2569" s="62" t="s">
        <v>25188</v>
      </c>
      <c r="C2569" s="62">
        <v>7690</v>
      </c>
      <c r="D2569" s="62" t="s">
        <v>25188</v>
      </c>
    </row>
    <row r="2570" spans="1:4">
      <c r="A2570" s="62">
        <v>7258</v>
      </c>
      <c r="B2570" s="62" t="s">
        <v>28589</v>
      </c>
      <c r="C2570" s="62">
        <v>7690</v>
      </c>
      <c r="D2570" s="62" t="s">
        <v>28589</v>
      </c>
    </row>
    <row r="2571" spans="1:4">
      <c r="A2571" s="62">
        <v>7034</v>
      </c>
      <c r="B2571" s="62" t="s">
        <v>6625</v>
      </c>
      <c r="C2571" s="62">
        <v>7700</v>
      </c>
      <c r="D2571" s="62" t="s">
        <v>6625</v>
      </c>
    </row>
    <row r="2572" spans="1:4">
      <c r="A2572" s="62">
        <v>7042</v>
      </c>
      <c r="B2572" s="62" t="s">
        <v>6627</v>
      </c>
      <c r="C2572" s="62">
        <v>7700</v>
      </c>
      <c r="D2572" s="62" t="s">
        <v>6627</v>
      </c>
    </row>
    <row r="2573" spans="1:4">
      <c r="A2573" s="62">
        <v>7264</v>
      </c>
      <c r="B2573" s="62" t="s">
        <v>7078</v>
      </c>
      <c r="C2573" s="62">
        <v>7700</v>
      </c>
      <c r="D2573" s="62" t="s">
        <v>7078</v>
      </c>
    </row>
    <row r="2574" spans="1:4">
      <c r="A2574" s="62">
        <v>7291</v>
      </c>
      <c r="B2574" s="62" t="s">
        <v>7083</v>
      </c>
      <c r="C2574" s="62">
        <v>7700</v>
      </c>
      <c r="D2574" s="62" t="s">
        <v>7083</v>
      </c>
    </row>
    <row r="2575" spans="1:4">
      <c r="A2575" s="62">
        <v>7268</v>
      </c>
      <c r="B2575" s="62" t="s">
        <v>7710</v>
      </c>
      <c r="C2575" s="62">
        <v>7700</v>
      </c>
      <c r="D2575" s="62" t="s">
        <v>7710</v>
      </c>
    </row>
    <row r="2576" spans="1:4">
      <c r="A2576" s="62">
        <v>7099</v>
      </c>
      <c r="B2576" s="62" t="s">
        <v>24777</v>
      </c>
      <c r="C2576" s="62">
        <v>7700</v>
      </c>
      <c r="D2576" s="62" t="s">
        <v>24777</v>
      </c>
    </row>
    <row r="2577" spans="1:4">
      <c r="A2577" s="62">
        <v>7259</v>
      </c>
      <c r="B2577" s="62" t="s">
        <v>25168</v>
      </c>
      <c r="C2577" s="62">
        <v>7700</v>
      </c>
      <c r="D2577" s="62" t="s">
        <v>25168</v>
      </c>
    </row>
    <row r="2578" spans="1:4">
      <c r="A2578" s="62">
        <v>7205</v>
      </c>
      <c r="B2578" s="62" t="s">
        <v>12419</v>
      </c>
      <c r="C2578" s="62">
        <v>7790</v>
      </c>
      <c r="D2578" s="62" t="s">
        <v>12419</v>
      </c>
    </row>
    <row r="2579" spans="1:4">
      <c r="A2579" s="62">
        <v>7027</v>
      </c>
      <c r="B2579" s="62" t="s">
        <v>7265</v>
      </c>
      <c r="C2579" s="62">
        <v>7800</v>
      </c>
      <c r="D2579" s="62" t="s">
        <v>7265</v>
      </c>
    </row>
    <row r="2580" spans="1:4">
      <c r="A2580" s="62">
        <v>7055</v>
      </c>
      <c r="B2580" s="62" t="s">
        <v>24763</v>
      </c>
      <c r="C2580" s="62">
        <v>7800</v>
      </c>
      <c r="D2580" s="62" t="s">
        <v>24763</v>
      </c>
    </row>
    <row r="2581" spans="1:4">
      <c r="A2581" s="62">
        <v>7094</v>
      </c>
      <c r="B2581" s="62" t="s">
        <v>24775</v>
      </c>
      <c r="C2581" s="62">
        <v>7800</v>
      </c>
      <c r="D2581" s="62" t="s">
        <v>24775</v>
      </c>
    </row>
    <row r="2582" spans="1:4">
      <c r="A2582" s="62">
        <v>7221</v>
      </c>
      <c r="B2582" s="62" t="s">
        <v>25160</v>
      </c>
      <c r="C2582" s="62">
        <v>7800</v>
      </c>
      <c r="D2582" s="62" t="s">
        <v>25160</v>
      </c>
    </row>
    <row r="2583" spans="1:4">
      <c r="A2583" s="62">
        <v>7261</v>
      </c>
      <c r="B2583" s="62" t="s">
        <v>25169</v>
      </c>
      <c r="C2583" s="62">
        <v>7800</v>
      </c>
      <c r="D2583" s="62" t="s">
        <v>25169</v>
      </c>
    </row>
    <row r="2584" spans="1:4">
      <c r="A2584" s="62">
        <v>7198</v>
      </c>
      <c r="B2584" s="62" t="s">
        <v>25158</v>
      </c>
      <c r="C2584" s="62">
        <v>7800</v>
      </c>
      <c r="D2584" s="62" t="s">
        <v>25158</v>
      </c>
    </row>
    <row r="2585" spans="1:4">
      <c r="A2585" s="62">
        <v>7240</v>
      </c>
      <c r="B2585" s="62" t="s">
        <v>28585</v>
      </c>
      <c r="C2585" s="62">
        <v>7800</v>
      </c>
      <c r="D2585" s="62" t="s">
        <v>28585</v>
      </c>
    </row>
    <row r="2586" spans="1:4">
      <c r="A2586" s="62">
        <v>7349</v>
      </c>
      <c r="B2586" s="62" t="s">
        <v>28599</v>
      </c>
      <c r="C2586" s="62">
        <v>7800</v>
      </c>
      <c r="D2586" s="62" t="s">
        <v>28599</v>
      </c>
    </row>
    <row r="2587" spans="1:4">
      <c r="A2587" s="62">
        <v>8346</v>
      </c>
      <c r="B2587" s="62" t="s">
        <v>7167</v>
      </c>
      <c r="C2587" s="62">
        <v>8000</v>
      </c>
      <c r="D2587" s="62" t="s">
        <v>7167</v>
      </c>
    </row>
    <row r="2588" spans="1:4">
      <c r="A2588" s="62">
        <v>8497</v>
      </c>
      <c r="B2588" s="62" t="s">
        <v>7615</v>
      </c>
      <c r="C2588" s="62">
        <v>8000</v>
      </c>
      <c r="D2588" s="62" t="s">
        <v>7615</v>
      </c>
    </row>
    <row r="2589" spans="1:4">
      <c r="A2589" s="62">
        <v>8105</v>
      </c>
      <c r="B2589" s="62" t="s">
        <v>7743</v>
      </c>
      <c r="C2589" s="62">
        <v>8000</v>
      </c>
      <c r="D2589" s="62" t="s">
        <v>7743</v>
      </c>
    </row>
    <row r="2590" spans="1:4">
      <c r="A2590" s="62">
        <v>8480</v>
      </c>
      <c r="B2590" s="62" t="s">
        <v>8296</v>
      </c>
      <c r="C2590" s="62">
        <v>8000</v>
      </c>
      <c r="D2590" s="62" t="s">
        <v>8296</v>
      </c>
    </row>
    <row r="2591" spans="1:4">
      <c r="A2591" s="62">
        <v>8040</v>
      </c>
      <c r="B2591" s="62" t="s">
        <v>25196</v>
      </c>
      <c r="C2591" s="62">
        <v>8000</v>
      </c>
      <c r="D2591" s="62" t="s">
        <v>25196</v>
      </c>
    </row>
    <row r="2592" spans="1:4">
      <c r="A2592" s="62">
        <v>8180</v>
      </c>
      <c r="B2592" s="62" t="s">
        <v>28957</v>
      </c>
      <c r="C2592" s="62">
        <v>8000</v>
      </c>
      <c r="D2592" s="62" t="s">
        <v>28957</v>
      </c>
    </row>
    <row r="2593" spans="1:5">
      <c r="A2593" s="62">
        <v>8125</v>
      </c>
      <c r="B2593" s="62" t="s">
        <v>7123</v>
      </c>
      <c r="C2593" s="62">
        <v>8090</v>
      </c>
      <c r="D2593" s="62" t="s">
        <v>7123</v>
      </c>
    </row>
    <row r="2594" spans="1:5">
      <c r="A2594" s="62">
        <v>8216</v>
      </c>
      <c r="B2594" s="62" t="s">
        <v>7138</v>
      </c>
      <c r="C2594" s="62">
        <v>8090</v>
      </c>
      <c r="D2594" s="62" t="s">
        <v>7138</v>
      </c>
    </row>
    <row r="2595" spans="1:5">
      <c r="A2595" s="62">
        <v>8322</v>
      </c>
      <c r="B2595" s="62" t="s">
        <v>7161</v>
      </c>
      <c r="C2595" s="62">
        <v>8090</v>
      </c>
      <c r="D2595" s="62" t="s">
        <v>7161</v>
      </c>
    </row>
    <row r="2596" spans="1:5">
      <c r="A2596" s="62">
        <v>8457</v>
      </c>
      <c r="B2596" s="62" t="s">
        <v>7606</v>
      </c>
      <c r="C2596" s="62">
        <v>8090</v>
      </c>
      <c r="D2596" s="62" t="s">
        <v>7606</v>
      </c>
    </row>
    <row r="2597" spans="1:5">
      <c r="A2597" s="62">
        <v>8022</v>
      </c>
      <c r="B2597" s="62" t="s">
        <v>7725</v>
      </c>
      <c r="C2597" s="62">
        <v>8090</v>
      </c>
      <c r="D2597" s="62" t="s">
        <v>7725</v>
      </c>
    </row>
    <row r="2598" spans="1:5">
      <c r="A2598" s="62">
        <v>8058</v>
      </c>
      <c r="B2598" s="62" t="s">
        <v>7734</v>
      </c>
      <c r="C2598" s="62">
        <v>8090</v>
      </c>
      <c r="D2598" s="62" t="s">
        <v>7734</v>
      </c>
    </row>
    <row r="2599" spans="1:5">
      <c r="A2599" s="62">
        <v>8160</v>
      </c>
      <c r="B2599" s="62" t="s">
        <v>7756</v>
      </c>
      <c r="C2599" s="62">
        <v>8090</v>
      </c>
      <c r="D2599" s="62" t="s">
        <v>7756</v>
      </c>
    </row>
    <row r="2600" spans="1:5">
      <c r="A2600" s="62">
        <v>8432</v>
      </c>
      <c r="B2600" s="62" t="s">
        <v>8285</v>
      </c>
      <c r="C2600" s="62">
        <v>8090</v>
      </c>
      <c r="D2600" s="62" t="s">
        <v>8285</v>
      </c>
    </row>
    <row r="2601" spans="1:5">
      <c r="A2601" s="62">
        <v>8206</v>
      </c>
      <c r="B2601" s="62" t="s">
        <v>12860</v>
      </c>
      <c r="C2601" s="62">
        <v>8090</v>
      </c>
      <c r="D2601" s="62" t="s">
        <v>12860</v>
      </c>
    </row>
    <row r="2602" spans="1:5">
      <c r="A2602" s="62">
        <v>8230</v>
      </c>
      <c r="B2602" s="62" t="s">
        <v>12863</v>
      </c>
      <c r="C2602" s="62">
        <v>8090</v>
      </c>
      <c r="D2602" s="62" t="s">
        <v>12863</v>
      </c>
    </row>
    <row r="2603" spans="1:5">
      <c r="A2603" s="62">
        <v>8297</v>
      </c>
      <c r="B2603" s="62" t="s">
        <v>12873</v>
      </c>
      <c r="C2603" s="62">
        <v>8090</v>
      </c>
      <c r="D2603" s="62" t="s">
        <v>12873</v>
      </c>
    </row>
    <row r="2604" spans="1:5">
      <c r="A2604" s="62">
        <v>8385</v>
      </c>
      <c r="B2604" s="62" t="s">
        <v>3554</v>
      </c>
      <c r="C2604" s="62">
        <v>8090</v>
      </c>
      <c r="D2604" s="62" t="s">
        <v>3554</v>
      </c>
    </row>
    <row r="2605" spans="1:5">
      <c r="A2605" s="62">
        <v>8003</v>
      </c>
      <c r="B2605" s="62" t="s">
        <v>25190</v>
      </c>
      <c r="C2605" s="62">
        <v>8090</v>
      </c>
      <c r="D2605" s="62" t="s">
        <v>25190</v>
      </c>
      <c r="E2605" s="62" t="s">
        <v>2789</v>
      </c>
    </row>
    <row r="2606" spans="1:5">
      <c r="A2606" s="62">
        <v>8137</v>
      </c>
      <c r="B2606" s="62" t="s">
        <v>25212</v>
      </c>
      <c r="C2606" s="62">
        <v>8090</v>
      </c>
      <c r="D2606" s="62" t="s">
        <v>25212</v>
      </c>
      <c r="E2606" s="62" t="s">
        <v>2790</v>
      </c>
    </row>
    <row r="2607" spans="1:5">
      <c r="A2607" s="62">
        <v>8298</v>
      </c>
      <c r="B2607" s="62" t="s">
        <v>25591</v>
      </c>
      <c r="C2607" s="62">
        <v>8090</v>
      </c>
      <c r="D2607" s="62" t="s">
        <v>25591</v>
      </c>
    </row>
    <row r="2608" spans="1:5">
      <c r="A2608" s="62">
        <v>8162</v>
      </c>
      <c r="B2608" s="62" t="s">
        <v>28952</v>
      </c>
      <c r="C2608" s="62">
        <v>8090</v>
      </c>
      <c r="D2608" s="62" t="s">
        <v>28952</v>
      </c>
    </row>
    <row r="2609" spans="1:4">
      <c r="A2609" s="62">
        <v>8450</v>
      </c>
      <c r="B2609" s="62" t="s">
        <v>29001</v>
      </c>
      <c r="C2609" s="62">
        <v>8090</v>
      </c>
      <c r="D2609" s="62" t="s">
        <v>29001</v>
      </c>
    </row>
    <row r="2610" spans="1:4">
      <c r="A2610" s="62">
        <v>8498</v>
      </c>
      <c r="B2610" s="62" t="s">
        <v>29009</v>
      </c>
      <c r="C2610" s="62">
        <v>8090</v>
      </c>
      <c r="D2610" s="62" t="s">
        <v>29009</v>
      </c>
    </row>
    <row r="2611" spans="1:4">
      <c r="A2611" s="62">
        <v>8090</v>
      </c>
      <c r="B2611" s="62" t="s">
        <v>7114</v>
      </c>
      <c r="C2611" s="62">
        <v>8110</v>
      </c>
      <c r="D2611" s="62" t="s">
        <v>7114</v>
      </c>
    </row>
    <row r="2612" spans="1:4">
      <c r="A2612" s="62">
        <v>8153</v>
      </c>
      <c r="B2612" s="62" t="s">
        <v>7129</v>
      </c>
      <c r="C2612" s="62">
        <v>8110</v>
      </c>
      <c r="D2612" s="62" t="s">
        <v>7129</v>
      </c>
    </row>
    <row r="2613" spans="1:4">
      <c r="A2613" s="62">
        <v>8349</v>
      </c>
      <c r="B2613" s="62" t="s">
        <v>8267</v>
      </c>
      <c r="C2613" s="62">
        <v>8110</v>
      </c>
      <c r="D2613" s="62" t="s">
        <v>8267</v>
      </c>
    </row>
    <row r="2614" spans="1:4">
      <c r="A2614" s="62">
        <v>8375</v>
      </c>
      <c r="B2614" s="62" t="s">
        <v>8271</v>
      </c>
      <c r="C2614" s="62">
        <v>8110</v>
      </c>
      <c r="D2614" s="62" t="s">
        <v>8271</v>
      </c>
    </row>
    <row r="2615" spans="1:4">
      <c r="A2615" s="62">
        <v>8376</v>
      </c>
      <c r="B2615" s="62" t="s">
        <v>8272</v>
      </c>
      <c r="C2615" s="62">
        <v>8110</v>
      </c>
      <c r="D2615" s="62" t="s">
        <v>8272</v>
      </c>
    </row>
    <row r="2616" spans="1:4">
      <c r="A2616" s="62">
        <v>8444</v>
      </c>
      <c r="B2616" s="62" t="s">
        <v>8288</v>
      </c>
      <c r="C2616" s="62">
        <v>8110</v>
      </c>
      <c r="D2616" s="62" t="s">
        <v>8288</v>
      </c>
    </row>
    <row r="2617" spans="1:4">
      <c r="A2617" s="62">
        <v>8281</v>
      </c>
      <c r="B2617" s="62" t="s">
        <v>12870</v>
      </c>
      <c r="C2617" s="62">
        <v>8110</v>
      </c>
      <c r="D2617" s="62" t="s">
        <v>12870</v>
      </c>
    </row>
    <row r="2618" spans="1:4">
      <c r="A2618" s="62">
        <v>8291</v>
      </c>
      <c r="B2618" s="62" t="s">
        <v>12872</v>
      </c>
      <c r="C2618" s="62">
        <v>8110</v>
      </c>
      <c r="D2618" s="62" t="s">
        <v>12872</v>
      </c>
    </row>
    <row r="2619" spans="1:4">
      <c r="A2619" s="62">
        <v>8336</v>
      </c>
      <c r="B2619" s="62" t="s">
        <v>12883</v>
      </c>
      <c r="C2619" s="62">
        <v>8110</v>
      </c>
      <c r="D2619" s="62" t="s">
        <v>12883</v>
      </c>
    </row>
    <row r="2620" spans="1:4">
      <c r="A2620" s="62">
        <v>8459</v>
      </c>
      <c r="B2620" s="62" t="s">
        <v>13289</v>
      </c>
      <c r="C2620" s="62">
        <v>8110</v>
      </c>
      <c r="D2620" s="62" t="s">
        <v>13289</v>
      </c>
    </row>
    <row r="2621" spans="1:4">
      <c r="A2621" s="62">
        <v>8138</v>
      </c>
      <c r="B2621" s="62" t="s">
        <v>25213</v>
      </c>
      <c r="C2621" s="62">
        <v>8110</v>
      </c>
      <c r="D2621" s="62" t="s">
        <v>25213</v>
      </c>
    </row>
    <row r="2622" spans="1:4">
      <c r="A2622" s="62">
        <v>8255</v>
      </c>
      <c r="B2622" s="62" t="s">
        <v>25229</v>
      </c>
      <c r="C2622" s="62">
        <v>8110</v>
      </c>
      <c r="D2622" s="62" t="s">
        <v>25229</v>
      </c>
    </row>
    <row r="2623" spans="1:4">
      <c r="A2623" s="62">
        <v>8289</v>
      </c>
      <c r="B2623" s="62" t="s">
        <v>25590</v>
      </c>
      <c r="C2623" s="62">
        <v>8110</v>
      </c>
      <c r="D2623" s="62" t="s">
        <v>25590</v>
      </c>
    </row>
    <row r="2624" spans="1:4">
      <c r="A2624" s="62">
        <v>8501</v>
      </c>
      <c r="B2624" s="62" t="s">
        <v>25622</v>
      </c>
      <c r="C2624" s="62">
        <v>8110</v>
      </c>
      <c r="D2624" s="62" t="s">
        <v>25622</v>
      </c>
    </row>
    <row r="2625" spans="1:4">
      <c r="A2625" s="62">
        <v>8067</v>
      </c>
      <c r="B2625" s="62" t="s">
        <v>28608</v>
      </c>
      <c r="C2625" s="62">
        <v>8110</v>
      </c>
      <c r="D2625" s="62" t="s">
        <v>28608</v>
      </c>
    </row>
    <row r="2626" spans="1:4">
      <c r="A2626" s="62">
        <v>8090</v>
      </c>
      <c r="B2626" s="62" t="s">
        <v>7114</v>
      </c>
      <c r="C2626" s="62">
        <v>8110</v>
      </c>
      <c r="D2626" s="62" t="s">
        <v>7114</v>
      </c>
    </row>
    <row r="2627" spans="1:4">
      <c r="A2627" s="62">
        <v>8081</v>
      </c>
      <c r="B2627" s="62" t="s">
        <v>7739</v>
      </c>
      <c r="C2627" s="62">
        <v>8120</v>
      </c>
      <c r="D2627" s="62" t="s">
        <v>7739</v>
      </c>
    </row>
    <row r="2628" spans="1:4">
      <c r="A2628" s="62">
        <v>8025</v>
      </c>
      <c r="B2628" s="62" t="s">
        <v>7101</v>
      </c>
      <c r="C2628" s="62">
        <v>8130</v>
      </c>
      <c r="D2628" s="62" t="s">
        <v>7101</v>
      </c>
    </row>
    <row r="2629" spans="1:4">
      <c r="A2629" s="62">
        <v>8151</v>
      </c>
      <c r="B2629" s="62" t="s">
        <v>7128</v>
      </c>
      <c r="C2629" s="62">
        <v>8130</v>
      </c>
      <c r="D2629" s="62" t="s">
        <v>7128</v>
      </c>
    </row>
    <row r="2630" spans="1:4">
      <c r="A2630" s="62">
        <v>8193</v>
      </c>
      <c r="B2630" s="62" t="s">
        <v>6523</v>
      </c>
      <c r="C2630" s="62">
        <v>8130</v>
      </c>
      <c r="D2630" s="62" t="s">
        <v>6523</v>
      </c>
    </row>
    <row r="2631" spans="1:4">
      <c r="A2631" s="62">
        <v>8374</v>
      </c>
      <c r="B2631" s="62" t="s">
        <v>7176</v>
      </c>
      <c r="C2631" s="62">
        <v>8130</v>
      </c>
      <c r="D2631" s="62" t="s">
        <v>7176</v>
      </c>
    </row>
    <row r="2632" spans="1:4">
      <c r="A2632" s="62">
        <v>8387</v>
      </c>
      <c r="B2632" s="62" t="s">
        <v>7590</v>
      </c>
      <c r="C2632" s="62">
        <v>8130</v>
      </c>
      <c r="D2632" s="62" t="s">
        <v>7590</v>
      </c>
    </row>
    <row r="2633" spans="1:4">
      <c r="A2633" s="62">
        <v>8433</v>
      </c>
      <c r="B2633" s="62" t="s">
        <v>914</v>
      </c>
      <c r="C2633" s="62">
        <v>8130</v>
      </c>
      <c r="D2633" s="62" t="s">
        <v>914</v>
      </c>
    </row>
    <row r="2634" spans="1:4">
      <c r="A2634" s="62">
        <v>8123</v>
      </c>
      <c r="B2634" s="62" t="s">
        <v>7748</v>
      </c>
      <c r="C2634" s="62">
        <v>8130</v>
      </c>
      <c r="D2634" s="62" t="s">
        <v>7748</v>
      </c>
    </row>
    <row r="2635" spans="1:4">
      <c r="A2635" s="62">
        <v>8204</v>
      </c>
      <c r="B2635" s="62" t="s">
        <v>7766</v>
      </c>
      <c r="C2635" s="62">
        <v>8130</v>
      </c>
      <c r="D2635" s="62" t="s">
        <v>7766</v>
      </c>
    </row>
    <row r="2636" spans="1:4">
      <c r="A2636" s="62">
        <v>8238</v>
      </c>
      <c r="B2636" s="62" t="s">
        <v>7773</v>
      </c>
      <c r="C2636" s="62">
        <v>8130</v>
      </c>
      <c r="D2636" s="62" t="s">
        <v>7773</v>
      </c>
    </row>
    <row r="2637" spans="1:4">
      <c r="A2637" s="62">
        <v>8384</v>
      </c>
      <c r="B2637" s="62" t="s">
        <v>8275</v>
      </c>
      <c r="C2637" s="62">
        <v>8130</v>
      </c>
      <c r="D2637" s="62" t="s">
        <v>8275</v>
      </c>
    </row>
    <row r="2638" spans="1:4">
      <c r="A2638" s="62">
        <v>8103</v>
      </c>
      <c r="B2638" s="62" t="s">
        <v>12838</v>
      </c>
      <c r="C2638" s="62">
        <v>8130</v>
      </c>
      <c r="D2638" s="62" t="s">
        <v>12838</v>
      </c>
    </row>
    <row r="2639" spans="1:4">
      <c r="A2639" s="62">
        <v>8134</v>
      </c>
      <c r="B2639" s="62" t="s">
        <v>12847</v>
      </c>
      <c r="C2639" s="62">
        <v>8130</v>
      </c>
      <c r="D2639" s="62" t="s">
        <v>12847</v>
      </c>
    </row>
    <row r="2640" spans="1:4">
      <c r="A2640" s="62">
        <v>8306</v>
      </c>
      <c r="B2640" s="62" t="s">
        <v>12874</v>
      </c>
      <c r="C2640" s="62">
        <v>8130</v>
      </c>
      <c r="D2640" s="62" t="s">
        <v>12874</v>
      </c>
    </row>
    <row r="2641" spans="1:4">
      <c r="A2641" s="62">
        <v>8364</v>
      </c>
      <c r="B2641" s="62" t="s">
        <v>12887</v>
      </c>
      <c r="C2641" s="62">
        <v>8130</v>
      </c>
      <c r="D2641" s="62" t="s">
        <v>12887</v>
      </c>
    </row>
    <row r="2642" spans="1:4">
      <c r="A2642" s="62">
        <v>8401</v>
      </c>
      <c r="B2642" s="62" t="s">
        <v>12898</v>
      </c>
      <c r="C2642" s="62">
        <v>8130</v>
      </c>
      <c r="D2642" s="62" t="s">
        <v>12898</v>
      </c>
    </row>
    <row r="2643" spans="1:4">
      <c r="A2643" s="62">
        <v>8458</v>
      </c>
      <c r="B2643" s="62" t="s">
        <v>13288</v>
      </c>
      <c r="C2643" s="62">
        <v>8130</v>
      </c>
      <c r="D2643" s="62" t="s">
        <v>13288</v>
      </c>
    </row>
    <row r="2644" spans="1:4">
      <c r="A2644" s="62">
        <v>8006</v>
      </c>
      <c r="B2644" s="62" t="s">
        <v>25191</v>
      </c>
      <c r="C2644" s="62">
        <v>8130</v>
      </c>
      <c r="D2644" s="62" t="s">
        <v>25191</v>
      </c>
    </row>
    <row r="2645" spans="1:4">
      <c r="A2645" s="62">
        <v>8321</v>
      </c>
      <c r="B2645" s="62" t="s">
        <v>25596</v>
      </c>
      <c r="C2645" s="62">
        <v>8130</v>
      </c>
      <c r="D2645" s="62" t="s">
        <v>25596</v>
      </c>
    </row>
    <row r="2646" spans="1:4">
      <c r="A2646" s="62">
        <v>8398</v>
      </c>
      <c r="B2646" s="62" t="s">
        <v>25606</v>
      </c>
      <c r="C2646" s="62">
        <v>8130</v>
      </c>
      <c r="D2646" s="62" t="s">
        <v>25606</v>
      </c>
    </row>
    <row r="2647" spans="1:4">
      <c r="A2647" s="62">
        <v>8411</v>
      </c>
      <c r="B2647" s="62" t="s">
        <v>25607</v>
      </c>
      <c r="C2647" s="62">
        <v>8130</v>
      </c>
      <c r="D2647" s="62" t="s">
        <v>25607</v>
      </c>
    </row>
    <row r="2648" spans="1:4">
      <c r="A2648" s="62">
        <v>8010</v>
      </c>
      <c r="B2648" s="62" t="s">
        <v>28600</v>
      </c>
      <c r="C2648" s="62">
        <v>8130</v>
      </c>
      <c r="D2648" s="62" t="s">
        <v>28600</v>
      </c>
    </row>
    <row r="2649" spans="1:4">
      <c r="A2649" s="62">
        <v>8244</v>
      </c>
      <c r="B2649" s="62" t="s">
        <v>28969</v>
      </c>
      <c r="C2649" s="62">
        <v>8130</v>
      </c>
      <c r="D2649" s="62" t="s">
        <v>28969</v>
      </c>
    </row>
    <row r="2650" spans="1:4">
      <c r="A2650" s="62">
        <v>8462</v>
      </c>
      <c r="B2650" s="62" t="s">
        <v>29004</v>
      </c>
      <c r="C2650" s="62">
        <v>8130</v>
      </c>
      <c r="D2650" s="62" t="s">
        <v>29004</v>
      </c>
    </row>
    <row r="2651" spans="1:4">
      <c r="A2651" s="62">
        <v>8053</v>
      </c>
      <c r="B2651" s="62" t="s">
        <v>7108</v>
      </c>
      <c r="C2651" s="62">
        <v>8140</v>
      </c>
      <c r="D2651" s="62" t="s">
        <v>7108</v>
      </c>
    </row>
    <row r="2652" spans="1:4">
      <c r="A2652" s="62">
        <v>8145</v>
      </c>
      <c r="B2652" s="62" t="s">
        <v>7127</v>
      </c>
      <c r="C2652" s="62">
        <v>8140</v>
      </c>
      <c r="D2652" s="62" t="s">
        <v>7127</v>
      </c>
    </row>
    <row r="2653" spans="1:4">
      <c r="A2653" s="62">
        <v>8475</v>
      </c>
      <c r="B2653" s="62" t="s">
        <v>7609</v>
      </c>
      <c r="C2653" s="62">
        <v>8140</v>
      </c>
      <c r="D2653" s="62" t="s">
        <v>7609</v>
      </c>
    </row>
    <row r="2654" spans="1:4">
      <c r="A2654" s="62">
        <v>8136</v>
      </c>
      <c r="B2654" s="62" t="s">
        <v>7749</v>
      </c>
      <c r="C2654" s="62">
        <v>8140</v>
      </c>
      <c r="D2654" s="62" t="s">
        <v>7749</v>
      </c>
    </row>
    <row r="2655" spans="1:4">
      <c r="A2655" s="62">
        <v>8179</v>
      </c>
      <c r="B2655" s="62" t="s">
        <v>7758</v>
      </c>
      <c r="C2655" s="62">
        <v>8140</v>
      </c>
      <c r="D2655" s="62" t="s">
        <v>7758</v>
      </c>
    </row>
    <row r="2656" spans="1:4">
      <c r="A2656" s="62">
        <v>8343</v>
      </c>
      <c r="B2656" s="62" t="s">
        <v>8266</v>
      </c>
      <c r="C2656" s="62">
        <v>8140</v>
      </c>
      <c r="D2656" s="62" t="s">
        <v>8266</v>
      </c>
    </row>
    <row r="2657" spans="1:4">
      <c r="A2657" s="62">
        <v>8145</v>
      </c>
      <c r="B2657" s="62" t="s">
        <v>7127</v>
      </c>
      <c r="C2657" s="62">
        <v>8140</v>
      </c>
      <c r="D2657" s="62" t="s">
        <v>7127</v>
      </c>
    </row>
    <row r="2658" spans="1:4">
      <c r="A2658" s="62">
        <v>8342</v>
      </c>
      <c r="B2658" s="62" t="s">
        <v>12885</v>
      </c>
      <c r="C2658" s="62">
        <v>8140</v>
      </c>
      <c r="D2658" s="62" t="s">
        <v>12885</v>
      </c>
    </row>
    <row r="2659" spans="1:4">
      <c r="A2659" s="62">
        <v>8083</v>
      </c>
      <c r="B2659" s="62" t="s">
        <v>25202</v>
      </c>
      <c r="C2659" s="62">
        <v>8140</v>
      </c>
      <c r="D2659" s="62" t="s">
        <v>25202</v>
      </c>
    </row>
    <row r="2660" spans="1:4">
      <c r="A2660" s="62">
        <v>8294</v>
      </c>
      <c r="B2660" s="62" t="s">
        <v>28977</v>
      </c>
      <c r="C2660" s="62">
        <v>8140</v>
      </c>
      <c r="D2660" s="62" t="s">
        <v>28977</v>
      </c>
    </row>
    <row r="2661" spans="1:4">
      <c r="A2661" s="62">
        <v>8371</v>
      </c>
      <c r="B2661" s="62" t="s">
        <v>28992</v>
      </c>
      <c r="C2661" s="62">
        <v>8140</v>
      </c>
      <c r="D2661" s="62" t="s">
        <v>28992</v>
      </c>
    </row>
    <row r="2662" spans="1:4">
      <c r="A2662" s="62">
        <v>8026</v>
      </c>
      <c r="B2662" s="62" t="s">
        <v>7102</v>
      </c>
      <c r="C2662" s="62">
        <v>8150</v>
      </c>
      <c r="D2662" s="62" t="s">
        <v>7102</v>
      </c>
    </row>
    <row r="2663" spans="1:4">
      <c r="A2663" s="62">
        <v>8110</v>
      </c>
      <c r="B2663" s="62" t="s">
        <v>7119</v>
      </c>
      <c r="C2663" s="62">
        <v>8150</v>
      </c>
      <c r="D2663" s="62" t="s">
        <v>7119</v>
      </c>
    </row>
    <row r="2664" spans="1:4">
      <c r="A2664" s="62">
        <v>8212</v>
      </c>
      <c r="B2664" s="62" t="s">
        <v>7137</v>
      </c>
      <c r="C2664" s="62">
        <v>8150</v>
      </c>
      <c r="D2664" s="62" t="s">
        <v>7137</v>
      </c>
    </row>
    <row r="2665" spans="1:4">
      <c r="A2665" s="62">
        <v>8251</v>
      </c>
      <c r="B2665" s="62" t="s">
        <v>7147</v>
      </c>
      <c r="C2665" s="62">
        <v>8150</v>
      </c>
      <c r="D2665" s="62" t="s">
        <v>7147</v>
      </c>
    </row>
    <row r="2666" spans="1:4">
      <c r="A2666" s="62">
        <v>8312</v>
      </c>
      <c r="B2666" s="62" t="s">
        <v>7160</v>
      </c>
      <c r="C2666" s="62">
        <v>8150</v>
      </c>
      <c r="D2666" s="62" t="s">
        <v>7160</v>
      </c>
    </row>
    <row r="2667" spans="1:4">
      <c r="A2667" s="62">
        <v>8249</v>
      </c>
      <c r="B2667" s="62" t="s">
        <v>7774</v>
      </c>
      <c r="C2667" s="62">
        <v>8150</v>
      </c>
      <c r="D2667" s="62" t="s">
        <v>7774</v>
      </c>
    </row>
    <row r="2668" spans="1:4">
      <c r="A2668" s="62">
        <v>8257</v>
      </c>
      <c r="B2668" s="62" t="s">
        <v>7776</v>
      </c>
      <c r="C2668" s="62">
        <v>8150</v>
      </c>
      <c r="D2668" s="62" t="s">
        <v>7776</v>
      </c>
    </row>
    <row r="2669" spans="1:4">
      <c r="A2669" s="62">
        <v>8260</v>
      </c>
      <c r="B2669" s="62" t="s">
        <v>7777</v>
      </c>
      <c r="C2669" s="62">
        <v>8150</v>
      </c>
      <c r="D2669" s="62" t="s">
        <v>7777</v>
      </c>
    </row>
    <row r="2670" spans="1:4">
      <c r="A2670" s="62">
        <v>8460</v>
      </c>
      <c r="B2670" s="62" t="s">
        <v>8290</v>
      </c>
      <c r="C2670" s="62">
        <v>8150</v>
      </c>
      <c r="D2670" s="62" t="s">
        <v>8290</v>
      </c>
    </row>
    <row r="2671" spans="1:4">
      <c r="A2671" s="62">
        <v>8370</v>
      </c>
      <c r="B2671" s="62" t="s">
        <v>12891</v>
      </c>
      <c r="C2671" s="62">
        <v>8150</v>
      </c>
      <c r="D2671" s="62" t="s">
        <v>12891</v>
      </c>
    </row>
    <row r="2672" spans="1:4">
      <c r="A2672" s="62">
        <v>8468</v>
      </c>
      <c r="B2672" s="62" t="s">
        <v>13292</v>
      </c>
      <c r="C2672" s="62">
        <v>8150</v>
      </c>
      <c r="D2672" s="62" t="s">
        <v>13292</v>
      </c>
    </row>
    <row r="2673" spans="1:5">
      <c r="A2673" s="62">
        <v>8358</v>
      </c>
      <c r="B2673" s="62" t="s">
        <v>25602</v>
      </c>
      <c r="C2673" s="62">
        <v>8150</v>
      </c>
      <c r="D2673" s="62" t="s">
        <v>25602</v>
      </c>
    </row>
    <row r="2674" spans="1:5">
      <c r="A2674" s="62">
        <v>8365</v>
      </c>
      <c r="B2674" s="62" t="s">
        <v>25603</v>
      </c>
      <c r="C2674" s="62">
        <v>8150</v>
      </c>
      <c r="D2674" s="62" t="s">
        <v>25603</v>
      </c>
    </row>
    <row r="2675" spans="1:5">
      <c r="A2675" s="62">
        <v>8149</v>
      </c>
      <c r="B2675" s="62" t="s">
        <v>28950</v>
      </c>
      <c r="C2675" s="62">
        <v>8150</v>
      </c>
      <c r="D2675" s="62" t="s">
        <v>28950</v>
      </c>
    </row>
    <row r="2676" spans="1:5">
      <c r="A2676" s="62">
        <v>8361</v>
      </c>
      <c r="B2676" s="62" t="s">
        <v>28987</v>
      </c>
      <c r="C2676" s="62">
        <v>8150</v>
      </c>
      <c r="D2676" s="62" t="s">
        <v>28987</v>
      </c>
    </row>
    <row r="2677" spans="1:5">
      <c r="A2677" s="62">
        <v>8370</v>
      </c>
      <c r="B2677" s="62" t="s">
        <v>12891</v>
      </c>
      <c r="C2677" s="62">
        <v>8150</v>
      </c>
      <c r="D2677" s="62" t="s">
        <v>12891</v>
      </c>
    </row>
    <row r="2678" spans="1:5">
      <c r="A2678" s="62">
        <v>8408</v>
      </c>
      <c r="B2678" s="62" t="s">
        <v>28996</v>
      </c>
      <c r="C2678" s="62">
        <v>8150</v>
      </c>
      <c r="D2678" s="62" t="s">
        <v>28996</v>
      </c>
    </row>
    <row r="2679" spans="1:5">
      <c r="A2679" s="62">
        <v>8429</v>
      </c>
      <c r="B2679" s="62" t="s">
        <v>28999</v>
      </c>
      <c r="C2679" s="62">
        <v>8150</v>
      </c>
      <c r="D2679" s="62" t="s">
        <v>28999</v>
      </c>
    </row>
    <row r="2680" spans="1:5">
      <c r="A2680" s="62">
        <v>8042</v>
      </c>
      <c r="B2680" s="62" t="s">
        <v>7106</v>
      </c>
      <c r="C2680" s="62">
        <v>8160</v>
      </c>
      <c r="D2680" s="62" t="s">
        <v>7106</v>
      </c>
    </row>
    <row r="2681" spans="1:5">
      <c r="A2681" s="62">
        <v>8469</v>
      </c>
      <c r="B2681" s="62" t="s">
        <v>7608</v>
      </c>
      <c r="C2681" s="62">
        <v>8160</v>
      </c>
      <c r="D2681" s="62" t="s">
        <v>7608</v>
      </c>
    </row>
    <row r="2682" spans="1:5">
      <c r="A2682" s="62">
        <v>8140</v>
      </c>
      <c r="B2682" s="62" t="s">
        <v>7750</v>
      </c>
      <c r="C2682" s="62">
        <v>8160</v>
      </c>
      <c r="D2682" s="62" t="s">
        <v>7750</v>
      </c>
    </row>
    <row r="2683" spans="1:5">
      <c r="A2683" s="62">
        <v>8140</v>
      </c>
      <c r="B2683" s="62" t="s">
        <v>7750</v>
      </c>
      <c r="C2683" s="62">
        <v>8160</v>
      </c>
      <c r="D2683" s="62" t="s">
        <v>7750</v>
      </c>
    </row>
    <row r="2684" spans="1:5">
      <c r="A2684" s="62">
        <v>8209</v>
      </c>
      <c r="B2684" s="62" t="s">
        <v>7768</v>
      </c>
      <c r="C2684" s="62">
        <v>8160</v>
      </c>
      <c r="D2684" s="62" t="s">
        <v>7768</v>
      </c>
      <c r="E2684" s="62" t="s">
        <v>2868</v>
      </c>
    </row>
    <row r="2685" spans="1:5">
      <c r="A2685" s="62">
        <v>8327</v>
      </c>
      <c r="B2685" s="62" t="s">
        <v>8262</v>
      </c>
      <c r="C2685" s="62">
        <v>8160</v>
      </c>
      <c r="D2685" s="62" t="s">
        <v>8262</v>
      </c>
    </row>
    <row r="2686" spans="1:5">
      <c r="A2686" s="62">
        <v>8469</v>
      </c>
      <c r="B2686" s="62" t="s">
        <v>7608</v>
      </c>
      <c r="C2686" s="62">
        <v>8160</v>
      </c>
      <c r="D2686" s="62" t="s">
        <v>7608</v>
      </c>
    </row>
    <row r="2687" spans="1:5">
      <c r="A2687" s="62">
        <v>8096</v>
      </c>
      <c r="B2687" s="62" t="s">
        <v>12836</v>
      </c>
      <c r="C2687" s="62">
        <v>8160</v>
      </c>
      <c r="D2687" s="62" t="s">
        <v>12836</v>
      </c>
    </row>
    <row r="2688" spans="1:5">
      <c r="A2688" s="62">
        <v>8152</v>
      </c>
      <c r="B2688" s="62" t="s">
        <v>12850</v>
      </c>
      <c r="C2688" s="62">
        <v>8160</v>
      </c>
      <c r="D2688" s="62" t="s">
        <v>12850</v>
      </c>
    </row>
    <row r="2689" spans="1:5">
      <c r="A2689" s="62">
        <v>8158</v>
      </c>
      <c r="B2689" s="62" t="s">
        <v>12852</v>
      </c>
      <c r="C2689" s="62">
        <v>8160</v>
      </c>
      <c r="D2689" s="62" t="s">
        <v>12852</v>
      </c>
    </row>
    <row r="2690" spans="1:5">
      <c r="A2690" s="62">
        <v>8388</v>
      </c>
      <c r="B2690" s="62" t="s">
        <v>12894</v>
      </c>
      <c r="C2690" s="62">
        <v>8160</v>
      </c>
      <c r="D2690" s="62" t="s">
        <v>12894</v>
      </c>
    </row>
    <row r="2691" spans="1:5">
      <c r="A2691" s="62">
        <v>8400</v>
      </c>
      <c r="B2691" s="62" t="s">
        <v>12897</v>
      </c>
      <c r="C2691" s="62">
        <v>8160</v>
      </c>
      <c r="D2691" s="62" t="s">
        <v>12897</v>
      </c>
    </row>
    <row r="2692" spans="1:5">
      <c r="A2692" s="62">
        <v>8173</v>
      </c>
      <c r="B2692" s="62" t="s">
        <v>25216</v>
      </c>
      <c r="C2692" s="62">
        <v>8160</v>
      </c>
      <c r="D2692" s="62" t="s">
        <v>25216</v>
      </c>
      <c r="E2692" s="62" t="s">
        <v>2877</v>
      </c>
    </row>
    <row r="2693" spans="1:5">
      <c r="A2693" s="62">
        <v>8079</v>
      </c>
      <c r="B2693" s="62" t="s">
        <v>28610</v>
      </c>
      <c r="C2693" s="62">
        <v>8160</v>
      </c>
      <c r="D2693" s="62" t="s">
        <v>28610</v>
      </c>
    </row>
    <row r="2694" spans="1:5">
      <c r="A2694" s="62">
        <v>8166</v>
      </c>
      <c r="B2694" s="62" t="s">
        <v>7131</v>
      </c>
      <c r="C2694" s="62">
        <v>8170</v>
      </c>
      <c r="D2694" s="62" t="s">
        <v>7131</v>
      </c>
    </row>
    <row r="2695" spans="1:5">
      <c r="A2695" s="62">
        <v>8304</v>
      </c>
      <c r="B2695" s="62" t="s">
        <v>7157</v>
      </c>
      <c r="C2695" s="62">
        <v>8170</v>
      </c>
      <c r="D2695" s="62" t="s">
        <v>7157</v>
      </c>
    </row>
    <row r="2696" spans="1:5">
      <c r="A2696" s="62">
        <v>8222</v>
      </c>
      <c r="B2696" s="62" t="s">
        <v>7770</v>
      </c>
      <c r="C2696" s="62">
        <v>8170</v>
      </c>
      <c r="D2696" s="62" t="s">
        <v>7770</v>
      </c>
    </row>
    <row r="2697" spans="1:5">
      <c r="A2697" s="62">
        <v>8185</v>
      </c>
      <c r="B2697" s="62" t="s">
        <v>25217</v>
      </c>
      <c r="C2697" s="62">
        <v>8170</v>
      </c>
      <c r="D2697" s="62" t="s">
        <v>25217</v>
      </c>
    </row>
    <row r="2698" spans="1:5">
      <c r="A2698" s="62">
        <v>8214</v>
      </c>
      <c r="B2698" s="62" t="s">
        <v>20756</v>
      </c>
      <c r="C2698" s="62">
        <v>8170</v>
      </c>
      <c r="D2698" s="62" t="s">
        <v>20756</v>
      </c>
    </row>
    <row r="2699" spans="1:5">
      <c r="A2699" s="62">
        <v>8004</v>
      </c>
      <c r="B2699" s="62" t="s">
        <v>7098</v>
      </c>
      <c r="C2699" s="62">
        <v>8190</v>
      </c>
      <c r="D2699" s="62" t="s">
        <v>7098</v>
      </c>
    </row>
    <row r="2700" spans="1:5">
      <c r="A2700" s="62">
        <v>8084</v>
      </c>
      <c r="B2700" s="62" t="s">
        <v>7112</v>
      </c>
      <c r="C2700" s="62">
        <v>8190</v>
      </c>
      <c r="D2700" s="62" t="s">
        <v>7112</v>
      </c>
    </row>
    <row r="2701" spans="1:5">
      <c r="A2701" s="62">
        <v>8229</v>
      </c>
      <c r="B2701" s="62" t="s">
        <v>7140</v>
      </c>
      <c r="C2701" s="62">
        <v>8190</v>
      </c>
      <c r="D2701" s="62" t="s">
        <v>7140</v>
      </c>
    </row>
    <row r="2702" spans="1:5">
      <c r="A2702" s="62">
        <v>8451</v>
      </c>
      <c r="B2702" s="62" t="s">
        <v>7604</v>
      </c>
      <c r="C2702" s="62">
        <v>8190</v>
      </c>
      <c r="D2702" s="62" t="s">
        <v>7604</v>
      </c>
    </row>
    <row r="2703" spans="1:5">
      <c r="A2703" s="62">
        <v>8024</v>
      </c>
      <c r="B2703" s="62" t="s">
        <v>7726</v>
      </c>
      <c r="C2703" s="62">
        <v>8190</v>
      </c>
      <c r="D2703" s="62" t="s">
        <v>7726</v>
      </c>
    </row>
    <row r="2704" spans="1:5">
      <c r="A2704" s="62">
        <v>8476</v>
      </c>
      <c r="B2704" s="62" t="s">
        <v>8294</v>
      </c>
      <c r="C2704" s="62">
        <v>8190</v>
      </c>
      <c r="D2704" s="62" t="s">
        <v>8294</v>
      </c>
    </row>
    <row r="2705" spans="1:5">
      <c r="A2705" s="62">
        <v>8039</v>
      </c>
      <c r="B2705" s="62" t="s">
        <v>12822</v>
      </c>
      <c r="C2705" s="62">
        <v>8190</v>
      </c>
      <c r="D2705" s="62" t="s">
        <v>12822</v>
      </c>
      <c r="E2705" s="62" t="s">
        <v>2891</v>
      </c>
    </row>
    <row r="2706" spans="1:5">
      <c r="A2706" s="62">
        <v>8044</v>
      </c>
      <c r="B2706" s="62" t="s">
        <v>12824</v>
      </c>
      <c r="C2706" s="62">
        <v>8190</v>
      </c>
      <c r="D2706" s="62" t="s">
        <v>12824</v>
      </c>
    </row>
    <row r="2707" spans="1:5">
      <c r="A2707" s="62">
        <v>8070</v>
      </c>
      <c r="B2707" s="62" t="s">
        <v>12832</v>
      </c>
      <c r="C2707" s="62">
        <v>8190</v>
      </c>
      <c r="D2707" s="62" t="s">
        <v>12832</v>
      </c>
    </row>
    <row r="2708" spans="1:5">
      <c r="A2708" s="62">
        <v>8368</v>
      </c>
      <c r="B2708" s="62" t="s">
        <v>12890</v>
      </c>
      <c r="C2708" s="62">
        <v>8190</v>
      </c>
      <c r="D2708" s="62" t="s">
        <v>12890</v>
      </c>
    </row>
    <row r="2709" spans="1:5">
      <c r="A2709" s="62">
        <v>8381</v>
      </c>
      <c r="B2709" s="62" t="s">
        <v>12893</v>
      </c>
      <c r="C2709" s="62">
        <v>8190</v>
      </c>
      <c r="D2709" s="62" t="s">
        <v>12893</v>
      </c>
    </row>
    <row r="2710" spans="1:5">
      <c r="A2710" s="62">
        <v>8195</v>
      </c>
      <c r="B2710" s="62" t="s">
        <v>25220</v>
      </c>
      <c r="C2710" s="62">
        <v>8190</v>
      </c>
      <c r="D2710" s="62" t="s">
        <v>25220</v>
      </c>
    </row>
    <row r="2711" spans="1:5">
      <c r="A2711" s="62">
        <v>8340</v>
      </c>
      <c r="B2711" s="62" t="s">
        <v>25600</v>
      </c>
      <c r="C2711" s="62">
        <v>8190</v>
      </c>
      <c r="D2711" s="62" t="s">
        <v>25600</v>
      </c>
    </row>
    <row r="2712" spans="1:5">
      <c r="A2712" s="62">
        <v>8404</v>
      </c>
      <c r="B2712" s="62" t="s">
        <v>28995</v>
      </c>
      <c r="C2712" s="62">
        <v>8190</v>
      </c>
      <c r="D2712" s="62" t="s">
        <v>28995</v>
      </c>
      <c r="E2712" s="62" t="s">
        <v>2898</v>
      </c>
    </row>
    <row r="2713" spans="1:5">
      <c r="A2713" s="62">
        <v>8473</v>
      </c>
      <c r="B2713" s="62" t="s">
        <v>29006</v>
      </c>
      <c r="C2713" s="62">
        <v>8190</v>
      </c>
      <c r="D2713" s="62" t="s">
        <v>29006</v>
      </c>
    </row>
    <row r="2714" spans="1:5">
      <c r="A2714" s="62">
        <v>8174</v>
      </c>
      <c r="B2714" s="62" t="s">
        <v>7133</v>
      </c>
      <c r="C2714" s="62">
        <v>8200</v>
      </c>
      <c r="D2714" s="62" t="s">
        <v>7133</v>
      </c>
    </row>
    <row r="2715" spans="1:5">
      <c r="A2715" s="62">
        <v>8191</v>
      </c>
      <c r="B2715" s="62" t="s">
        <v>7134</v>
      </c>
      <c r="C2715" s="62">
        <v>8200</v>
      </c>
      <c r="D2715" s="62" t="s">
        <v>7134</v>
      </c>
    </row>
    <row r="2716" spans="1:5">
      <c r="A2716" s="62">
        <v>8232</v>
      </c>
      <c r="B2716" s="62" t="s">
        <v>7141</v>
      </c>
      <c r="C2716" s="62">
        <v>8200</v>
      </c>
      <c r="D2716" s="62" t="s">
        <v>7141</v>
      </c>
    </row>
    <row r="2717" spans="1:5">
      <c r="A2717" s="62">
        <v>8494</v>
      </c>
      <c r="B2717" s="62" t="s">
        <v>7613</v>
      </c>
      <c r="C2717" s="62">
        <v>8200</v>
      </c>
      <c r="D2717" s="62" t="s">
        <v>7613</v>
      </c>
    </row>
    <row r="2718" spans="1:5">
      <c r="A2718" s="62">
        <v>8409</v>
      </c>
      <c r="B2718" s="62" t="s">
        <v>8281</v>
      </c>
      <c r="C2718" s="62">
        <v>8200</v>
      </c>
      <c r="D2718" s="62" t="s">
        <v>8281</v>
      </c>
    </row>
    <row r="2719" spans="1:5">
      <c r="A2719" s="62">
        <v>8043</v>
      </c>
      <c r="B2719" s="62" t="s">
        <v>12823</v>
      </c>
      <c r="C2719" s="62">
        <v>8200</v>
      </c>
      <c r="D2719" s="62" t="s">
        <v>12823</v>
      </c>
    </row>
    <row r="2720" spans="1:5">
      <c r="A2720" s="62">
        <v>8194</v>
      </c>
      <c r="B2720" s="62" t="s">
        <v>12859</v>
      </c>
      <c r="C2720" s="62">
        <v>8200</v>
      </c>
      <c r="D2720" s="62" t="s">
        <v>12859</v>
      </c>
    </row>
    <row r="2721" spans="1:4">
      <c r="A2721" s="62">
        <v>8391</v>
      </c>
      <c r="B2721" s="62" t="s">
        <v>12895</v>
      </c>
      <c r="C2721" s="62">
        <v>8200</v>
      </c>
      <c r="D2721" s="62" t="s">
        <v>12895</v>
      </c>
    </row>
    <row r="2722" spans="1:4">
      <c r="A2722" s="62">
        <v>8101</v>
      </c>
      <c r="B2722" s="62" t="s">
        <v>28612</v>
      </c>
      <c r="C2722" s="62">
        <v>8200</v>
      </c>
      <c r="D2722" s="62" t="s">
        <v>28612</v>
      </c>
    </row>
    <row r="2723" spans="1:4">
      <c r="A2723" s="62">
        <v>8170</v>
      </c>
      <c r="B2723" s="62" t="s">
        <v>28954</v>
      </c>
      <c r="C2723" s="62">
        <v>8200</v>
      </c>
      <c r="D2723" s="62" t="s">
        <v>28954</v>
      </c>
    </row>
    <row r="2724" spans="1:4">
      <c r="A2724" s="62">
        <v>8159</v>
      </c>
      <c r="B2724" s="62" t="s">
        <v>7130</v>
      </c>
      <c r="C2724" s="62">
        <v>8210</v>
      </c>
      <c r="D2724" s="62" t="s">
        <v>7130</v>
      </c>
    </row>
    <row r="2725" spans="1:4">
      <c r="A2725" s="62">
        <v>8311</v>
      </c>
      <c r="B2725" s="62" t="s">
        <v>7158</v>
      </c>
      <c r="C2725" s="62">
        <v>8210</v>
      </c>
      <c r="D2725" s="62" t="s">
        <v>7158</v>
      </c>
    </row>
    <row r="2726" spans="1:4">
      <c r="A2726" s="62">
        <v>8034</v>
      </c>
      <c r="B2726" s="62" t="s">
        <v>7731</v>
      </c>
      <c r="C2726" s="62">
        <v>8210</v>
      </c>
      <c r="D2726" s="62" t="s">
        <v>7731</v>
      </c>
    </row>
    <row r="2727" spans="1:4">
      <c r="A2727" s="62">
        <v>8252</v>
      </c>
      <c r="B2727" s="62" t="s">
        <v>12865</v>
      </c>
      <c r="C2727" s="62">
        <v>8210</v>
      </c>
      <c r="D2727" s="62" t="s">
        <v>12865</v>
      </c>
    </row>
    <row r="2728" spans="1:4">
      <c r="A2728" s="62">
        <v>8311</v>
      </c>
      <c r="B2728" s="62" t="s">
        <v>7158</v>
      </c>
      <c r="C2728" s="62">
        <v>8210</v>
      </c>
      <c r="D2728" s="62" t="s">
        <v>7158</v>
      </c>
    </row>
    <row r="2729" spans="1:4">
      <c r="A2729" s="62">
        <v>8466</v>
      </c>
      <c r="B2729" s="62" t="s">
        <v>13291</v>
      </c>
      <c r="C2729" s="62">
        <v>8210</v>
      </c>
      <c r="D2729" s="62" t="s">
        <v>13291</v>
      </c>
    </row>
    <row r="2730" spans="1:4">
      <c r="A2730" s="62">
        <v>8055</v>
      </c>
      <c r="B2730" s="62" t="s">
        <v>28605</v>
      </c>
      <c r="C2730" s="62">
        <v>8210</v>
      </c>
      <c r="D2730" s="62" t="s">
        <v>28605</v>
      </c>
    </row>
    <row r="2731" spans="1:4">
      <c r="A2731" s="62">
        <v>8477</v>
      </c>
      <c r="B2731" s="62" t="s">
        <v>29007</v>
      </c>
      <c r="C2731" s="62">
        <v>8210</v>
      </c>
      <c r="D2731" s="62" t="s">
        <v>29007</v>
      </c>
    </row>
    <row r="2732" spans="1:4">
      <c r="A2732" s="62">
        <v>8502</v>
      </c>
      <c r="B2732" s="62" t="s">
        <v>29010</v>
      </c>
      <c r="C2732" s="62">
        <v>8210</v>
      </c>
      <c r="D2732" s="62" t="s">
        <v>29010</v>
      </c>
    </row>
    <row r="2733" spans="1:4">
      <c r="A2733" s="62">
        <v>8102</v>
      </c>
      <c r="B2733" s="62" t="s">
        <v>7117</v>
      </c>
      <c r="C2733" s="62">
        <v>8220</v>
      </c>
      <c r="D2733" s="62" t="s">
        <v>7117</v>
      </c>
    </row>
    <row r="2734" spans="1:4">
      <c r="A2734" s="62">
        <v>8372</v>
      </c>
      <c r="B2734" s="62" t="s">
        <v>7175</v>
      </c>
      <c r="C2734" s="62">
        <v>8220</v>
      </c>
      <c r="D2734" s="62" t="s">
        <v>7175</v>
      </c>
    </row>
    <row r="2735" spans="1:4">
      <c r="A2735" s="62">
        <v>8396</v>
      </c>
      <c r="B2735" s="62" t="s">
        <v>7591</v>
      </c>
      <c r="C2735" s="62">
        <v>8220</v>
      </c>
      <c r="D2735" s="62" t="s">
        <v>7591</v>
      </c>
    </row>
    <row r="2736" spans="1:4">
      <c r="A2736" s="62">
        <v>8413</v>
      </c>
      <c r="B2736" s="62" t="s">
        <v>7594</v>
      </c>
      <c r="C2736" s="62">
        <v>8220</v>
      </c>
      <c r="D2736" s="62" t="s">
        <v>7594</v>
      </c>
    </row>
    <row r="2737" spans="1:5">
      <c r="A2737" s="62">
        <v>8143</v>
      </c>
      <c r="B2737" s="62" t="s">
        <v>7752</v>
      </c>
      <c r="C2737" s="62">
        <v>8220</v>
      </c>
      <c r="D2737" s="62" t="s">
        <v>7752</v>
      </c>
    </row>
    <row r="2738" spans="1:5">
      <c r="A2738" s="62">
        <v>8146</v>
      </c>
      <c r="B2738" s="62" t="s">
        <v>7753</v>
      </c>
      <c r="C2738" s="62">
        <v>8220</v>
      </c>
      <c r="D2738" s="62" t="s">
        <v>7753</v>
      </c>
    </row>
    <row r="2739" spans="1:5">
      <c r="A2739" s="62">
        <v>8307</v>
      </c>
      <c r="B2739" s="62" t="s">
        <v>7782</v>
      </c>
      <c r="C2739" s="62">
        <v>8220</v>
      </c>
      <c r="D2739" s="62" t="s">
        <v>7782</v>
      </c>
    </row>
    <row r="2740" spans="1:5">
      <c r="A2740" s="62">
        <v>8369</v>
      </c>
      <c r="B2740" s="62" t="s">
        <v>8270</v>
      </c>
      <c r="C2740" s="62">
        <v>8220</v>
      </c>
      <c r="D2740" s="62" t="s">
        <v>8270</v>
      </c>
    </row>
    <row r="2741" spans="1:5">
      <c r="A2741" s="62">
        <v>8046</v>
      </c>
      <c r="B2741" s="62" t="s">
        <v>12825</v>
      </c>
      <c r="C2741" s="62">
        <v>8220</v>
      </c>
      <c r="D2741" s="62" t="s">
        <v>12825</v>
      </c>
    </row>
    <row r="2742" spans="1:5">
      <c r="A2742" s="62">
        <v>8113</v>
      </c>
      <c r="B2742" s="62" t="s">
        <v>12839</v>
      </c>
      <c r="C2742" s="62">
        <v>8220</v>
      </c>
      <c r="D2742" s="62" t="s">
        <v>12839</v>
      </c>
    </row>
    <row r="2743" spans="1:5">
      <c r="A2743" s="62">
        <v>8210</v>
      </c>
      <c r="B2743" s="62" t="s">
        <v>12861</v>
      </c>
      <c r="C2743" s="62">
        <v>8220</v>
      </c>
      <c r="D2743" s="62" t="s">
        <v>12861</v>
      </c>
    </row>
    <row r="2744" spans="1:5">
      <c r="A2744" s="62">
        <v>8360</v>
      </c>
      <c r="B2744" s="62" t="s">
        <v>9942</v>
      </c>
      <c r="C2744" s="62">
        <v>8220</v>
      </c>
      <c r="D2744" s="62" t="s">
        <v>9942</v>
      </c>
    </row>
    <row r="2745" spans="1:5">
      <c r="A2745" s="62">
        <v>8366</v>
      </c>
      <c r="B2745" s="62" t="s">
        <v>12888</v>
      </c>
      <c r="C2745" s="62">
        <v>8220</v>
      </c>
      <c r="D2745" s="62" t="s">
        <v>12888</v>
      </c>
    </row>
    <row r="2746" spans="1:5">
      <c r="A2746" s="62">
        <v>8413</v>
      </c>
      <c r="B2746" s="62" t="s">
        <v>7594</v>
      </c>
      <c r="C2746" s="62">
        <v>8220</v>
      </c>
      <c r="D2746" s="62" t="s">
        <v>7594</v>
      </c>
      <c r="E2746" s="62" t="s">
        <v>2933</v>
      </c>
    </row>
    <row r="2747" spans="1:5">
      <c r="A2747" s="62">
        <v>8113</v>
      </c>
      <c r="B2747" s="62" t="s">
        <v>12839</v>
      </c>
      <c r="C2747" s="62">
        <v>8220</v>
      </c>
      <c r="D2747" s="62" t="s">
        <v>12839</v>
      </c>
    </row>
    <row r="2748" spans="1:5">
      <c r="A2748" s="62">
        <v>8465</v>
      </c>
      <c r="B2748" s="62" t="s">
        <v>25615</v>
      </c>
      <c r="C2748" s="62">
        <v>8220</v>
      </c>
      <c r="D2748" s="62" t="s">
        <v>25615</v>
      </c>
    </row>
    <row r="2749" spans="1:5">
      <c r="A2749" s="62">
        <v>8113</v>
      </c>
      <c r="B2749" s="62" t="s">
        <v>12839</v>
      </c>
      <c r="C2749" s="62">
        <v>8220</v>
      </c>
      <c r="D2749" s="62" t="s">
        <v>12839</v>
      </c>
    </row>
    <row r="2750" spans="1:5">
      <c r="A2750" s="62">
        <v>8178</v>
      </c>
      <c r="B2750" s="62" t="s">
        <v>28956</v>
      </c>
      <c r="C2750" s="62">
        <v>8220</v>
      </c>
      <c r="D2750" s="62" t="s">
        <v>28956</v>
      </c>
    </row>
    <row r="2751" spans="1:5">
      <c r="A2751" s="62">
        <v>8192</v>
      </c>
      <c r="B2751" s="62" t="s">
        <v>28960</v>
      </c>
      <c r="C2751" s="62">
        <v>8220</v>
      </c>
      <c r="D2751" s="62" t="s">
        <v>28960</v>
      </c>
    </row>
    <row r="2752" spans="1:5">
      <c r="A2752" s="62">
        <v>8356</v>
      </c>
      <c r="B2752" s="62" t="s">
        <v>28986</v>
      </c>
      <c r="C2752" s="62">
        <v>8220</v>
      </c>
      <c r="D2752" s="62" t="s">
        <v>28986</v>
      </c>
    </row>
    <row r="2753" spans="1:4">
      <c r="A2753" s="62">
        <v>8366</v>
      </c>
      <c r="B2753" s="62" t="s">
        <v>12888</v>
      </c>
      <c r="C2753" s="62">
        <v>8220</v>
      </c>
      <c r="D2753" s="62" t="s">
        <v>12888</v>
      </c>
    </row>
    <row r="2754" spans="1:4">
      <c r="A2754" s="62">
        <v>8366</v>
      </c>
      <c r="B2754" s="62" t="s">
        <v>12888</v>
      </c>
      <c r="C2754" s="62">
        <v>8220</v>
      </c>
      <c r="D2754" s="62" t="s">
        <v>12888</v>
      </c>
    </row>
    <row r="2755" spans="1:4">
      <c r="A2755" s="62">
        <v>8366</v>
      </c>
      <c r="B2755" s="62" t="s">
        <v>12888</v>
      </c>
      <c r="C2755" s="62">
        <v>8220</v>
      </c>
      <c r="D2755" s="62" t="s">
        <v>12888</v>
      </c>
    </row>
    <row r="2756" spans="1:4">
      <c r="A2756" s="62">
        <v>8382</v>
      </c>
      <c r="B2756" s="62" t="s">
        <v>28993</v>
      </c>
      <c r="C2756" s="62">
        <v>8220</v>
      </c>
      <c r="D2756" s="62" t="s">
        <v>28993</v>
      </c>
    </row>
    <row r="2757" spans="1:4">
      <c r="A2757" s="62">
        <v>8418</v>
      </c>
      <c r="B2757" s="62" t="s">
        <v>28997</v>
      </c>
      <c r="C2757" s="62">
        <v>8220</v>
      </c>
      <c r="D2757" s="62" t="s">
        <v>28997</v>
      </c>
    </row>
    <row r="2758" spans="1:4">
      <c r="A2758" s="62">
        <v>8367</v>
      </c>
      <c r="B2758" s="62" t="s">
        <v>7173</v>
      </c>
      <c r="C2758" s="62">
        <v>8230</v>
      </c>
      <c r="D2758" s="62" t="s">
        <v>7173</v>
      </c>
    </row>
    <row r="2759" spans="1:4">
      <c r="A2759" s="62">
        <v>8417</v>
      </c>
      <c r="B2759" s="62" t="s">
        <v>7596</v>
      </c>
      <c r="C2759" s="62">
        <v>8230</v>
      </c>
      <c r="D2759" s="62" t="s">
        <v>7596</v>
      </c>
    </row>
    <row r="2760" spans="1:4">
      <c r="A2760" s="62">
        <v>8436</v>
      </c>
      <c r="B2760" s="62" t="s">
        <v>8286</v>
      </c>
      <c r="C2760" s="62">
        <v>8230</v>
      </c>
      <c r="D2760" s="62" t="s">
        <v>8286</v>
      </c>
    </row>
    <row r="2761" spans="1:4">
      <c r="A2761" s="62">
        <v>8367</v>
      </c>
      <c r="B2761" s="62" t="s">
        <v>7173</v>
      </c>
      <c r="C2761" s="62">
        <v>8230</v>
      </c>
      <c r="D2761" s="62" t="s">
        <v>7173</v>
      </c>
    </row>
    <row r="2762" spans="1:4">
      <c r="A2762" s="62">
        <v>8078</v>
      </c>
      <c r="B2762" s="62" t="s">
        <v>25201</v>
      </c>
      <c r="C2762" s="62">
        <v>8230</v>
      </c>
      <c r="D2762" s="62" t="s">
        <v>25201</v>
      </c>
    </row>
    <row r="2763" spans="1:4">
      <c r="A2763" s="62">
        <v>8355</v>
      </c>
      <c r="B2763" s="62" t="s">
        <v>25601</v>
      </c>
      <c r="C2763" s="62">
        <v>8230</v>
      </c>
      <c r="D2763" s="62" t="s">
        <v>25601</v>
      </c>
    </row>
    <row r="2764" spans="1:4">
      <c r="A2764" s="62">
        <v>8202</v>
      </c>
      <c r="B2764" s="62" t="s">
        <v>28961</v>
      </c>
      <c r="C2764" s="62">
        <v>8230</v>
      </c>
      <c r="D2764" s="62" t="s">
        <v>28961</v>
      </c>
    </row>
    <row r="2765" spans="1:4">
      <c r="A2765" s="62">
        <v>8367</v>
      </c>
      <c r="B2765" s="62" t="s">
        <v>7173</v>
      </c>
      <c r="C2765" s="62">
        <v>8230</v>
      </c>
      <c r="D2765" s="62" t="s">
        <v>7173</v>
      </c>
    </row>
    <row r="2766" spans="1:4">
      <c r="A2766" s="62">
        <v>8057</v>
      </c>
      <c r="B2766" s="62" t="s">
        <v>7110</v>
      </c>
      <c r="C2766" s="62">
        <v>8240</v>
      </c>
      <c r="D2766" s="62" t="s">
        <v>7110</v>
      </c>
    </row>
    <row r="2767" spans="1:4">
      <c r="A2767" s="62">
        <v>8176</v>
      </c>
      <c r="B2767" s="62" t="s">
        <v>5842</v>
      </c>
      <c r="C2767" s="62">
        <v>8240</v>
      </c>
      <c r="D2767" s="62" t="s">
        <v>5842</v>
      </c>
    </row>
    <row r="2768" spans="1:4">
      <c r="A2768" s="62">
        <v>8246</v>
      </c>
      <c r="B2768" s="62" t="s">
        <v>7146</v>
      </c>
      <c r="C2768" s="62">
        <v>8240</v>
      </c>
      <c r="D2768" s="62" t="s">
        <v>7146</v>
      </c>
    </row>
    <row r="2769" spans="1:5">
      <c r="A2769" s="62">
        <v>8424</v>
      </c>
      <c r="B2769" s="62" t="s">
        <v>7597</v>
      </c>
      <c r="C2769" s="62">
        <v>8240</v>
      </c>
      <c r="D2769" s="62" t="s">
        <v>7597</v>
      </c>
    </row>
    <row r="2770" spans="1:5">
      <c r="A2770" s="62">
        <v>8437</v>
      </c>
      <c r="B2770" s="62" t="s">
        <v>7602</v>
      </c>
      <c r="C2770" s="62">
        <v>8240</v>
      </c>
      <c r="D2770" s="62" t="s">
        <v>7602</v>
      </c>
      <c r="E2770" s="62" t="s">
        <v>2957</v>
      </c>
    </row>
    <row r="2771" spans="1:5">
      <c r="A2771" s="62">
        <v>8033</v>
      </c>
      <c r="B2771" s="62" t="s">
        <v>7730</v>
      </c>
      <c r="C2771" s="62">
        <v>8240</v>
      </c>
      <c r="D2771" s="62" t="s">
        <v>7730</v>
      </c>
    </row>
    <row r="2772" spans="1:5">
      <c r="A2772" s="62">
        <v>8085</v>
      </c>
      <c r="B2772" s="62" t="s">
        <v>7740</v>
      </c>
      <c r="C2772" s="62">
        <v>8240</v>
      </c>
      <c r="D2772" s="62" t="s">
        <v>7740</v>
      </c>
    </row>
    <row r="2773" spans="1:5">
      <c r="A2773" s="62">
        <v>8326</v>
      </c>
      <c r="B2773" s="62" t="s">
        <v>8261</v>
      </c>
      <c r="C2773" s="62">
        <v>8240</v>
      </c>
      <c r="D2773" s="62" t="s">
        <v>8261</v>
      </c>
    </row>
    <row r="2774" spans="1:5">
      <c r="A2774" s="62">
        <v>8332</v>
      </c>
      <c r="B2774" s="62" t="s">
        <v>8263</v>
      </c>
      <c r="C2774" s="62">
        <v>8240</v>
      </c>
      <c r="D2774" s="62" t="s">
        <v>8263</v>
      </c>
    </row>
    <row r="2775" spans="1:5">
      <c r="A2775" s="62">
        <v>8394</v>
      </c>
      <c r="B2775" s="62" t="s">
        <v>6045</v>
      </c>
      <c r="C2775" s="62">
        <v>8240</v>
      </c>
      <c r="D2775" s="62" t="s">
        <v>6045</v>
      </c>
    </row>
    <row r="2776" spans="1:5">
      <c r="A2776" s="62">
        <v>8437</v>
      </c>
      <c r="B2776" s="62" t="s">
        <v>7602</v>
      </c>
      <c r="C2776" s="62">
        <v>8240</v>
      </c>
      <c r="D2776" s="62" t="s">
        <v>7602</v>
      </c>
    </row>
    <row r="2777" spans="1:5">
      <c r="A2777" s="62">
        <v>8463</v>
      </c>
      <c r="B2777" s="62" t="s">
        <v>8291</v>
      </c>
      <c r="C2777" s="62">
        <v>8240</v>
      </c>
      <c r="D2777" s="62" t="s">
        <v>8291</v>
      </c>
    </row>
    <row r="2778" spans="1:5">
      <c r="A2778" s="62">
        <v>8049</v>
      </c>
      <c r="B2778" s="62" t="s">
        <v>12826</v>
      </c>
      <c r="C2778" s="62">
        <v>8240</v>
      </c>
      <c r="D2778" s="62" t="s">
        <v>12826</v>
      </c>
    </row>
    <row r="2779" spans="1:5">
      <c r="A2779" s="62">
        <v>8057</v>
      </c>
      <c r="B2779" s="62" t="s">
        <v>7110</v>
      </c>
      <c r="C2779" s="62">
        <v>8240</v>
      </c>
      <c r="D2779" s="62" t="s">
        <v>7110</v>
      </c>
    </row>
    <row r="2780" spans="1:5">
      <c r="A2780" s="62">
        <v>8059</v>
      </c>
      <c r="B2780" s="62" t="s">
        <v>12828</v>
      </c>
      <c r="C2780" s="62">
        <v>8240</v>
      </c>
      <c r="D2780" s="62" t="s">
        <v>12828</v>
      </c>
    </row>
    <row r="2781" spans="1:5">
      <c r="A2781" s="62">
        <v>8061</v>
      </c>
      <c r="B2781" s="62" t="s">
        <v>12829</v>
      </c>
      <c r="C2781" s="62">
        <v>8240</v>
      </c>
      <c r="D2781" s="62" t="s">
        <v>12829</v>
      </c>
    </row>
    <row r="2782" spans="1:5">
      <c r="A2782" s="62">
        <v>8075</v>
      </c>
      <c r="B2782" s="62" t="s">
        <v>12834</v>
      </c>
      <c r="C2782" s="62">
        <v>8240</v>
      </c>
      <c r="D2782" s="62" t="s">
        <v>12834</v>
      </c>
    </row>
    <row r="2783" spans="1:5">
      <c r="A2783" s="62">
        <v>8326</v>
      </c>
      <c r="B2783" s="62" t="s">
        <v>8261</v>
      </c>
      <c r="C2783" s="62">
        <v>8240</v>
      </c>
      <c r="D2783" s="62" t="s">
        <v>8261</v>
      </c>
    </row>
    <row r="2784" spans="1:5">
      <c r="A2784" s="62">
        <v>8437</v>
      </c>
      <c r="B2784" s="62" t="s">
        <v>7602</v>
      </c>
      <c r="C2784" s="62">
        <v>8240</v>
      </c>
      <c r="D2784" s="62" t="s">
        <v>7602</v>
      </c>
    </row>
    <row r="2785" spans="1:4">
      <c r="A2785" s="62">
        <v>8446</v>
      </c>
      <c r="B2785" s="62" t="s">
        <v>12909</v>
      </c>
      <c r="C2785" s="62">
        <v>8240</v>
      </c>
      <c r="D2785" s="62" t="s">
        <v>12909</v>
      </c>
    </row>
    <row r="2786" spans="1:4">
      <c r="A2786" s="62">
        <v>8086</v>
      </c>
      <c r="B2786" s="62" t="s">
        <v>25203</v>
      </c>
      <c r="C2786" s="62">
        <v>8240</v>
      </c>
      <c r="D2786" s="62" t="s">
        <v>25203</v>
      </c>
    </row>
    <row r="2787" spans="1:4">
      <c r="A2787" s="62">
        <v>8089</v>
      </c>
      <c r="B2787" s="62" t="s">
        <v>24983</v>
      </c>
      <c r="C2787" s="62">
        <v>8240</v>
      </c>
      <c r="D2787" s="62" t="s">
        <v>24983</v>
      </c>
    </row>
    <row r="2788" spans="1:4">
      <c r="A2788" s="62">
        <v>8186</v>
      </c>
      <c r="B2788" s="62" t="s">
        <v>25218</v>
      </c>
      <c r="C2788" s="62">
        <v>8240</v>
      </c>
      <c r="D2788" s="62" t="s">
        <v>25218</v>
      </c>
    </row>
    <row r="2789" spans="1:4">
      <c r="A2789" s="62">
        <v>8437</v>
      </c>
      <c r="B2789" s="62" t="s">
        <v>7602</v>
      </c>
      <c r="C2789" s="62">
        <v>8240</v>
      </c>
      <c r="D2789" s="62" t="s">
        <v>7602</v>
      </c>
    </row>
    <row r="2790" spans="1:4">
      <c r="A2790" s="62">
        <v>8470</v>
      </c>
      <c r="B2790" s="62" t="s">
        <v>25616</v>
      </c>
      <c r="C2790" s="62">
        <v>8240</v>
      </c>
      <c r="D2790" s="62" t="s">
        <v>25616</v>
      </c>
    </row>
    <row r="2791" spans="1:4">
      <c r="A2791" s="62">
        <v>8035</v>
      </c>
      <c r="B2791" s="62" t="s">
        <v>28603</v>
      </c>
      <c r="C2791" s="62">
        <v>8240</v>
      </c>
      <c r="D2791" s="62" t="s">
        <v>28603</v>
      </c>
    </row>
    <row r="2792" spans="1:4">
      <c r="A2792" s="62">
        <v>8052</v>
      </c>
      <c r="B2792" s="62" t="s">
        <v>28604</v>
      </c>
      <c r="C2792" s="62">
        <v>8240</v>
      </c>
      <c r="D2792" s="62" t="s">
        <v>28604</v>
      </c>
    </row>
    <row r="2793" spans="1:4">
      <c r="A2793" s="62">
        <v>8089</v>
      </c>
      <c r="B2793" s="62" t="s">
        <v>24983</v>
      </c>
      <c r="C2793" s="62">
        <v>8240</v>
      </c>
      <c r="D2793" s="62" t="s">
        <v>24983</v>
      </c>
    </row>
    <row r="2794" spans="1:4">
      <c r="A2794" s="62">
        <v>8215</v>
      </c>
      <c r="B2794" s="62" t="s">
        <v>1091</v>
      </c>
      <c r="C2794" s="62">
        <v>8240</v>
      </c>
      <c r="D2794" s="62" t="s">
        <v>1091</v>
      </c>
    </row>
    <row r="2795" spans="1:4">
      <c r="A2795" s="62">
        <v>8233</v>
      </c>
      <c r="B2795" s="62" t="s">
        <v>28965</v>
      </c>
      <c r="C2795" s="62">
        <v>8240</v>
      </c>
      <c r="D2795" s="62" t="s">
        <v>28965</v>
      </c>
    </row>
    <row r="2796" spans="1:4">
      <c r="A2796" s="62">
        <v>8036</v>
      </c>
      <c r="B2796" s="62" t="s">
        <v>7105</v>
      </c>
      <c r="C2796" s="62">
        <v>8250</v>
      </c>
      <c r="D2796" s="62" t="s">
        <v>7105</v>
      </c>
    </row>
    <row r="2797" spans="1:4">
      <c r="A2797" s="62">
        <v>8056</v>
      </c>
      <c r="B2797" s="62" t="s">
        <v>7109</v>
      </c>
      <c r="C2797" s="62">
        <v>8250</v>
      </c>
      <c r="D2797" s="62" t="s">
        <v>7109</v>
      </c>
    </row>
    <row r="2798" spans="1:4">
      <c r="A2798" s="62">
        <v>8245</v>
      </c>
      <c r="B2798" s="62" t="s">
        <v>7145</v>
      </c>
      <c r="C2798" s="62">
        <v>8250</v>
      </c>
      <c r="D2798" s="62" t="s">
        <v>7145</v>
      </c>
    </row>
    <row r="2799" spans="1:4">
      <c r="A2799" s="62">
        <v>8333</v>
      </c>
      <c r="B2799" s="62" t="s">
        <v>7165</v>
      </c>
      <c r="C2799" s="62">
        <v>8250</v>
      </c>
      <c r="D2799" s="62" t="s">
        <v>7165</v>
      </c>
    </row>
    <row r="2800" spans="1:4">
      <c r="A2800" s="62">
        <v>8074</v>
      </c>
      <c r="B2800" s="62" t="s">
        <v>7737</v>
      </c>
      <c r="C2800" s="62">
        <v>8250</v>
      </c>
      <c r="D2800" s="62" t="s">
        <v>7737</v>
      </c>
    </row>
    <row r="2801" spans="1:5">
      <c r="A2801" s="62">
        <v>8120</v>
      </c>
      <c r="B2801" s="62" t="s">
        <v>7747</v>
      </c>
      <c r="C2801" s="62">
        <v>8250</v>
      </c>
      <c r="D2801" s="62" t="s">
        <v>7747</v>
      </c>
    </row>
    <row r="2802" spans="1:5">
      <c r="A2802" s="62">
        <v>8161</v>
      </c>
      <c r="B2802" s="62" t="s">
        <v>7757</v>
      </c>
      <c r="C2802" s="62">
        <v>8250</v>
      </c>
      <c r="D2802" s="62" t="s">
        <v>7757</v>
      </c>
    </row>
    <row r="2803" spans="1:5">
      <c r="A2803" s="62">
        <v>8198</v>
      </c>
      <c r="B2803" s="62" t="s">
        <v>7763</v>
      </c>
      <c r="C2803" s="62">
        <v>8250</v>
      </c>
      <c r="D2803" s="62" t="s">
        <v>7763</v>
      </c>
    </row>
    <row r="2804" spans="1:5">
      <c r="A2804" s="62">
        <v>8310</v>
      </c>
      <c r="B2804" s="62" t="s">
        <v>7783</v>
      </c>
      <c r="C2804" s="62">
        <v>8250</v>
      </c>
      <c r="D2804" s="62" t="s">
        <v>7783</v>
      </c>
    </row>
    <row r="2805" spans="1:5">
      <c r="A2805" s="62">
        <v>8383</v>
      </c>
      <c r="B2805" s="62" t="s">
        <v>8274</v>
      </c>
      <c r="C2805" s="62">
        <v>8250</v>
      </c>
      <c r="D2805" s="62" t="s">
        <v>8274</v>
      </c>
    </row>
    <row r="2806" spans="1:5">
      <c r="A2806" s="62">
        <v>8407</v>
      </c>
      <c r="B2806" s="62" t="s">
        <v>8280</v>
      </c>
      <c r="C2806" s="62">
        <v>8250</v>
      </c>
      <c r="D2806" s="62" t="s">
        <v>8280</v>
      </c>
    </row>
    <row r="2807" spans="1:5">
      <c r="A2807" s="62">
        <v>8171</v>
      </c>
      <c r="B2807" s="62" t="s">
        <v>12856</v>
      </c>
      <c r="C2807" s="62">
        <v>8250</v>
      </c>
      <c r="D2807" s="62" t="s">
        <v>12856</v>
      </c>
    </row>
    <row r="2808" spans="1:5">
      <c r="A2808" s="62">
        <v>8274</v>
      </c>
      <c r="B2808" s="62" t="s">
        <v>12868</v>
      </c>
      <c r="C2808" s="62">
        <v>8250</v>
      </c>
      <c r="D2808" s="62" t="s">
        <v>12868</v>
      </c>
    </row>
    <row r="2809" spans="1:5">
      <c r="A2809" s="62">
        <v>8412</v>
      </c>
      <c r="B2809" s="62" t="s">
        <v>12901</v>
      </c>
      <c r="C2809" s="62">
        <v>8250</v>
      </c>
      <c r="D2809" s="62" t="s">
        <v>12901</v>
      </c>
    </row>
    <row r="2810" spans="1:5">
      <c r="A2810" s="62">
        <v>8464</v>
      </c>
      <c r="B2810" s="62" t="s">
        <v>13290</v>
      </c>
      <c r="C2810" s="62">
        <v>8250</v>
      </c>
      <c r="D2810" s="62" t="s">
        <v>13290</v>
      </c>
    </row>
    <row r="2811" spans="1:5">
      <c r="A2811" s="62">
        <v>8017</v>
      </c>
      <c r="B2811" s="62" t="s">
        <v>5407</v>
      </c>
      <c r="C2811" s="62">
        <v>8250</v>
      </c>
      <c r="D2811" s="62" t="s">
        <v>5407</v>
      </c>
    </row>
    <row r="2812" spans="1:5">
      <c r="A2812" s="62">
        <v>8098</v>
      </c>
      <c r="B2812" s="62" t="s">
        <v>25206</v>
      </c>
      <c r="C2812" s="62">
        <v>8250</v>
      </c>
      <c r="D2812" s="62" t="s">
        <v>25206</v>
      </c>
    </row>
    <row r="2813" spans="1:5">
      <c r="A2813" s="62">
        <v>8109</v>
      </c>
      <c r="B2813" s="62" t="s">
        <v>25207</v>
      </c>
      <c r="C2813" s="62">
        <v>8250</v>
      </c>
      <c r="D2813" s="62" t="s">
        <v>25207</v>
      </c>
    </row>
    <row r="2814" spans="1:5">
      <c r="A2814" s="62">
        <v>8128</v>
      </c>
      <c r="B2814" s="62" t="s">
        <v>25209</v>
      </c>
      <c r="C2814" s="62">
        <v>8250</v>
      </c>
      <c r="D2814" s="62" t="s">
        <v>25209</v>
      </c>
    </row>
    <row r="2815" spans="1:5">
      <c r="A2815" s="62">
        <v>8131</v>
      </c>
      <c r="B2815" s="62" t="s">
        <v>25210</v>
      </c>
      <c r="C2815" s="62">
        <v>8250</v>
      </c>
      <c r="D2815" s="62" t="s">
        <v>25210</v>
      </c>
      <c r="E2815" s="62" t="s">
        <v>3005</v>
      </c>
    </row>
    <row r="2816" spans="1:5">
      <c r="A2816" s="62">
        <v>8197</v>
      </c>
      <c r="B2816" s="62" t="s">
        <v>25221</v>
      </c>
      <c r="C2816" s="62">
        <v>8250</v>
      </c>
      <c r="D2816" s="62" t="s">
        <v>25221</v>
      </c>
      <c r="E2816" s="62" t="s">
        <v>3006</v>
      </c>
    </row>
    <row r="2817" spans="1:5">
      <c r="A2817" s="62">
        <v>8198</v>
      </c>
      <c r="B2817" s="62" t="s">
        <v>7763</v>
      </c>
      <c r="C2817" s="62">
        <v>8250</v>
      </c>
      <c r="D2817" s="62" t="s">
        <v>7763</v>
      </c>
    </row>
    <row r="2818" spans="1:5">
      <c r="A2818" s="62">
        <v>8333</v>
      </c>
      <c r="B2818" s="62" t="s">
        <v>7165</v>
      </c>
      <c r="C2818" s="62">
        <v>8250</v>
      </c>
      <c r="D2818" s="62" t="s">
        <v>7165</v>
      </c>
    </row>
    <row r="2819" spans="1:5">
      <c r="A2819" s="62">
        <v>8296</v>
      </c>
      <c r="B2819" s="62" t="s">
        <v>28979</v>
      </c>
      <c r="C2819" s="62">
        <v>8250</v>
      </c>
      <c r="D2819" s="62" t="s">
        <v>28979</v>
      </c>
    </row>
    <row r="2820" spans="1:5">
      <c r="A2820" s="62">
        <v>8425</v>
      </c>
      <c r="B2820" s="62" t="s">
        <v>28998</v>
      </c>
      <c r="C2820" s="62">
        <v>8250</v>
      </c>
      <c r="D2820" s="62" t="s">
        <v>28998</v>
      </c>
    </row>
    <row r="2821" spans="1:5">
      <c r="A2821" s="62">
        <v>8100</v>
      </c>
      <c r="B2821" s="62" t="s">
        <v>7116</v>
      </c>
      <c r="C2821" s="62">
        <v>8260</v>
      </c>
      <c r="D2821" s="62" t="s">
        <v>7116</v>
      </c>
    </row>
    <row r="2822" spans="1:5">
      <c r="A2822" s="62">
        <v>8094</v>
      </c>
      <c r="B2822" s="62" t="s">
        <v>7742</v>
      </c>
      <c r="C2822" s="62">
        <v>8260</v>
      </c>
      <c r="D2822" s="62" t="s">
        <v>7742</v>
      </c>
    </row>
    <row r="2823" spans="1:5">
      <c r="A2823" s="62">
        <v>8121</v>
      </c>
      <c r="B2823" s="62" t="s">
        <v>4818</v>
      </c>
      <c r="C2823" s="62">
        <v>8260</v>
      </c>
      <c r="D2823" s="62" t="s">
        <v>4818</v>
      </c>
    </row>
    <row r="2824" spans="1:5">
      <c r="A2824" s="62">
        <v>8154</v>
      </c>
      <c r="B2824" s="62" t="s">
        <v>7754</v>
      </c>
      <c r="C2824" s="62">
        <v>8260</v>
      </c>
      <c r="D2824" s="62" t="s">
        <v>7754</v>
      </c>
    </row>
    <row r="2825" spans="1:5">
      <c r="A2825" s="62">
        <v>8156</v>
      </c>
      <c r="B2825" s="62" t="s">
        <v>7755</v>
      </c>
      <c r="C2825" s="62">
        <v>8260</v>
      </c>
      <c r="D2825" s="62" t="s">
        <v>7755</v>
      </c>
    </row>
    <row r="2826" spans="1:5">
      <c r="A2826" s="62">
        <v>8189</v>
      </c>
      <c r="B2826" s="62" t="s">
        <v>7761</v>
      </c>
      <c r="C2826" s="62">
        <v>8260</v>
      </c>
      <c r="D2826" s="62" t="s">
        <v>7761</v>
      </c>
    </row>
    <row r="2827" spans="1:5">
      <c r="A2827" s="62">
        <v>8037</v>
      </c>
      <c r="B2827" s="62" t="s">
        <v>12820</v>
      </c>
      <c r="C2827" s="62">
        <v>8260</v>
      </c>
      <c r="D2827" s="62" t="s">
        <v>12820</v>
      </c>
    </row>
    <row r="2828" spans="1:5">
      <c r="A2828" s="62">
        <v>8155</v>
      </c>
      <c r="B2828" s="62" t="s">
        <v>12851</v>
      </c>
      <c r="C2828" s="62">
        <v>8260</v>
      </c>
      <c r="D2828" s="62" t="s">
        <v>12851</v>
      </c>
    </row>
    <row r="2829" spans="1:5">
      <c r="A2829" s="62">
        <v>8169</v>
      </c>
      <c r="B2829" s="62" t="s">
        <v>12854</v>
      </c>
      <c r="C2829" s="62">
        <v>8260</v>
      </c>
      <c r="D2829" s="62" t="s">
        <v>12854</v>
      </c>
    </row>
    <row r="2830" spans="1:5">
      <c r="A2830" s="62">
        <v>8015</v>
      </c>
      <c r="B2830" s="62" t="s">
        <v>25192</v>
      </c>
      <c r="C2830" s="62">
        <v>8260</v>
      </c>
      <c r="D2830" s="62" t="s">
        <v>25192</v>
      </c>
      <c r="E2830" s="62" t="s">
        <v>3020</v>
      </c>
    </row>
    <row r="2831" spans="1:5">
      <c r="A2831" s="62">
        <v>8037</v>
      </c>
      <c r="B2831" s="62" t="s">
        <v>12820</v>
      </c>
      <c r="C2831" s="62">
        <v>8260</v>
      </c>
      <c r="D2831" s="62" t="s">
        <v>12820</v>
      </c>
    </row>
    <row r="2832" spans="1:5">
      <c r="A2832" s="62">
        <v>8071</v>
      </c>
      <c r="B2832" s="62" t="s">
        <v>25200</v>
      </c>
      <c r="C2832" s="62">
        <v>8260</v>
      </c>
      <c r="D2832" s="62" t="s">
        <v>25200</v>
      </c>
      <c r="E2832" s="62" t="s">
        <v>3023</v>
      </c>
    </row>
    <row r="2833" spans="1:5">
      <c r="A2833" s="62">
        <v>8169</v>
      </c>
      <c r="B2833" s="62" t="s">
        <v>12854</v>
      </c>
      <c r="C2833" s="62">
        <v>8260</v>
      </c>
      <c r="D2833" s="62" t="s">
        <v>12854</v>
      </c>
    </row>
    <row r="2834" spans="1:5">
      <c r="A2834" s="62">
        <v>8189</v>
      </c>
      <c r="B2834" s="62" t="s">
        <v>7761</v>
      </c>
      <c r="C2834" s="62">
        <v>8260</v>
      </c>
      <c r="D2834" s="62" t="s">
        <v>7761</v>
      </c>
    </row>
    <row r="2835" spans="1:5">
      <c r="A2835" s="62">
        <v>8282</v>
      </c>
      <c r="B2835" s="62" t="s">
        <v>25589</v>
      </c>
      <c r="C2835" s="62">
        <v>8260</v>
      </c>
      <c r="D2835" s="62" t="s">
        <v>25589</v>
      </c>
    </row>
    <row r="2836" spans="1:5">
      <c r="A2836" s="62">
        <v>8273</v>
      </c>
      <c r="B2836" s="62" t="s">
        <v>28974</v>
      </c>
      <c r="C2836" s="62">
        <v>8260</v>
      </c>
      <c r="D2836" s="62" t="s">
        <v>28974</v>
      </c>
    </row>
    <row r="2837" spans="1:5">
      <c r="A2837" s="62">
        <v>8027</v>
      </c>
      <c r="B2837" s="62" t="s">
        <v>7103</v>
      </c>
      <c r="C2837" s="62">
        <v>8270</v>
      </c>
      <c r="D2837" s="62" t="s">
        <v>7103</v>
      </c>
    </row>
    <row r="2838" spans="1:5">
      <c r="A2838" s="62">
        <v>8288</v>
      </c>
      <c r="B2838" s="62" t="s">
        <v>7151</v>
      </c>
      <c r="C2838" s="62">
        <v>8270</v>
      </c>
      <c r="D2838" s="62" t="s">
        <v>7151</v>
      </c>
    </row>
    <row r="2839" spans="1:5">
      <c r="A2839" s="62">
        <v>8329</v>
      </c>
      <c r="B2839" s="62" t="s">
        <v>7163</v>
      </c>
      <c r="C2839" s="62">
        <v>8270</v>
      </c>
      <c r="D2839" s="62" t="s">
        <v>7163</v>
      </c>
    </row>
    <row r="2840" spans="1:5">
      <c r="A2840" s="62">
        <v>8467</v>
      </c>
      <c r="B2840" s="62" t="s">
        <v>7607</v>
      </c>
      <c r="C2840" s="62">
        <v>8270</v>
      </c>
      <c r="D2840" s="62" t="s">
        <v>7607</v>
      </c>
    </row>
    <row r="2841" spans="1:5">
      <c r="A2841" s="62">
        <v>8496</v>
      </c>
      <c r="B2841" s="62" t="s">
        <v>7614</v>
      </c>
      <c r="C2841" s="62">
        <v>8270</v>
      </c>
      <c r="D2841" s="62" t="s">
        <v>7614</v>
      </c>
    </row>
    <row r="2842" spans="1:5">
      <c r="A2842" s="62">
        <v>8117</v>
      </c>
      <c r="B2842" s="62" t="s">
        <v>7746</v>
      </c>
      <c r="C2842" s="62">
        <v>8270</v>
      </c>
      <c r="D2842" s="62" t="s">
        <v>7746</v>
      </c>
      <c r="E2842" s="62" t="s">
        <v>3034</v>
      </c>
    </row>
    <row r="2843" spans="1:5">
      <c r="A2843" s="62">
        <v>8329</v>
      </c>
      <c r="B2843" s="62" t="s">
        <v>7163</v>
      </c>
      <c r="C2843" s="62">
        <v>8270</v>
      </c>
      <c r="D2843" s="62" t="s">
        <v>7163</v>
      </c>
    </row>
    <row r="2844" spans="1:5">
      <c r="A2844" s="62">
        <v>8415</v>
      </c>
      <c r="B2844" s="62" t="s">
        <v>6567</v>
      </c>
      <c r="C2844" s="62">
        <v>8270</v>
      </c>
      <c r="D2844" s="62" t="s">
        <v>6567</v>
      </c>
      <c r="E2844" s="62" t="s">
        <v>3036</v>
      </c>
    </row>
    <row r="2845" spans="1:5">
      <c r="A2845" s="62">
        <v>8472</v>
      </c>
      <c r="B2845" s="62" t="s">
        <v>8293</v>
      </c>
      <c r="C2845" s="62">
        <v>8270</v>
      </c>
      <c r="D2845" s="62" t="s">
        <v>8293</v>
      </c>
    </row>
    <row r="2846" spans="1:5">
      <c r="A2846" s="62">
        <v>8499</v>
      </c>
      <c r="B2846" s="62" t="s">
        <v>8299</v>
      </c>
      <c r="C2846" s="62">
        <v>8270</v>
      </c>
      <c r="D2846" s="62" t="s">
        <v>8299</v>
      </c>
    </row>
    <row r="2847" spans="1:5">
      <c r="A2847" s="62">
        <v>8132</v>
      </c>
      <c r="B2847" s="62" t="s">
        <v>12845</v>
      </c>
      <c r="C2847" s="62">
        <v>8270</v>
      </c>
      <c r="D2847" s="62" t="s">
        <v>12845</v>
      </c>
    </row>
    <row r="2848" spans="1:5">
      <c r="A2848" s="62">
        <v>8163</v>
      </c>
      <c r="B2848" s="62" t="s">
        <v>12853</v>
      </c>
      <c r="C2848" s="62">
        <v>8270</v>
      </c>
      <c r="D2848" s="62" t="s">
        <v>12853</v>
      </c>
      <c r="E2848" s="62" t="s">
        <v>3041</v>
      </c>
    </row>
    <row r="2849" spans="1:5">
      <c r="A2849" s="62">
        <v>8402</v>
      </c>
      <c r="B2849" s="62" t="s">
        <v>12899</v>
      </c>
      <c r="C2849" s="62">
        <v>8270</v>
      </c>
      <c r="D2849" s="62" t="s">
        <v>12899</v>
      </c>
    </row>
    <row r="2850" spans="1:5">
      <c r="A2850" s="62">
        <v>8428</v>
      </c>
      <c r="B2850" s="62" t="s">
        <v>12905</v>
      </c>
      <c r="C2850" s="62">
        <v>8270</v>
      </c>
      <c r="D2850" s="62" t="s">
        <v>12905</v>
      </c>
    </row>
    <row r="2851" spans="1:5">
      <c r="A2851" s="62">
        <v>8196</v>
      </c>
      <c r="B2851" s="62" t="s">
        <v>6508</v>
      </c>
      <c r="C2851" s="62">
        <v>8270</v>
      </c>
      <c r="D2851" s="62" t="s">
        <v>6508</v>
      </c>
    </row>
    <row r="2852" spans="1:5">
      <c r="A2852" s="62">
        <v>8500</v>
      </c>
      <c r="B2852" s="62" t="s">
        <v>25621</v>
      </c>
      <c r="C2852" s="62">
        <v>8270</v>
      </c>
      <c r="D2852" s="62" t="s">
        <v>25621</v>
      </c>
    </row>
    <row r="2853" spans="1:5">
      <c r="A2853" s="62">
        <v>8165</v>
      </c>
      <c r="B2853" s="62" t="b">
        <v>0</v>
      </c>
      <c r="C2853" s="62">
        <v>8270</v>
      </c>
      <c r="D2853" s="62" t="b">
        <v>0</v>
      </c>
    </row>
    <row r="2854" spans="1:5">
      <c r="A2854" s="62">
        <v>8240</v>
      </c>
      <c r="B2854" s="62" t="s">
        <v>28966</v>
      </c>
      <c r="C2854" s="62">
        <v>8270</v>
      </c>
      <c r="D2854" s="62" t="s">
        <v>28966</v>
      </c>
    </row>
    <row r="2855" spans="1:5">
      <c r="A2855" s="62">
        <v>8323</v>
      </c>
      <c r="B2855" s="62" t="s">
        <v>28982</v>
      </c>
      <c r="C2855" s="62">
        <v>8270</v>
      </c>
      <c r="D2855" s="62" t="s">
        <v>28982</v>
      </c>
    </row>
    <row r="2856" spans="1:5">
      <c r="A2856" s="62">
        <v>8348</v>
      </c>
      <c r="B2856" s="62" t="s">
        <v>24155</v>
      </c>
      <c r="C2856" s="62">
        <v>8270</v>
      </c>
      <c r="D2856" s="62" t="s">
        <v>24155</v>
      </c>
    </row>
    <row r="2857" spans="1:5">
      <c r="A2857" s="62">
        <v>8472</v>
      </c>
      <c r="B2857" s="62" t="s">
        <v>8293</v>
      </c>
      <c r="C2857" s="62">
        <v>8270</v>
      </c>
      <c r="D2857" s="62" t="s">
        <v>8293</v>
      </c>
    </row>
    <row r="2858" spans="1:5">
      <c r="A2858" s="62">
        <v>8344</v>
      </c>
      <c r="B2858" s="62" t="s">
        <v>7166</v>
      </c>
      <c r="C2858" s="62">
        <v>8290</v>
      </c>
      <c r="D2858" s="62" t="s">
        <v>7166</v>
      </c>
    </row>
    <row r="2859" spans="1:5">
      <c r="A2859" s="62">
        <v>8073</v>
      </c>
      <c r="B2859" s="62" t="s">
        <v>12833</v>
      </c>
      <c r="C2859" s="62">
        <v>8290</v>
      </c>
      <c r="D2859" s="62" t="s">
        <v>12833</v>
      </c>
    </row>
    <row r="2860" spans="1:5">
      <c r="A2860" s="62">
        <v>8182</v>
      </c>
      <c r="B2860" s="62" t="s">
        <v>12857</v>
      </c>
      <c r="C2860" s="62">
        <v>8290</v>
      </c>
      <c r="D2860" s="62" t="s">
        <v>12857</v>
      </c>
    </row>
    <row r="2861" spans="1:5">
      <c r="A2861" s="62">
        <v>8069</v>
      </c>
      <c r="B2861" s="62" t="s">
        <v>25199</v>
      </c>
      <c r="C2861" s="62">
        <v>8290</v>
      </c>
      <c r="D2861" s="62" t="s">
        <v>25199</v>
      </c>
    </row>
    <row r="2862" spans="1:5">
      <c r="A2862" s="62">
        <v>8277</v>
      </c>
      <c r="B2862" s="62" t="s">
        <v>25588</v>
      </c>
      <c r="C2862" s="62">
        <v>8290</v>
      </c>
      <c r="D2862" s="62" t="s">
        <v>25588</v>
      </c>
    </row>
    <row r="2863" spans="1:5">
      <c r="A2863" s="62">
        <v>8016</v>
      </c>
      <c r="B2863" s="62" t="s">
        <v>28601</v>
      </c>
      <c r="C2863" s="62">
        <v>8290</v>
      </c>
      <c r="D2863" s="62" t="s">
        <v>28601</v>
      </c>
      <c r="E2863" s="62" t="s">
        <v>3058</v>
      </c>
    </row>
    <row r="2864" spans="1:5">
      <c r="A2864" s="62">
        <v>8069</v>
      </c>
      <c r="B2864" s="62" t="s">
        <v>25199</v>
      </c>
      <c r="C2864" s="62">
        <v>8290</v>
      </c>
      <c r="D2864" s="62" t="s">
        <v>25199</v>
      </c>
    </row>
    <row r="2865" spans="1:5">
      <c r="A2865" s="62">
        <v>8167</v>
      </c>
      <c r="B2865" s="62" t="s">
        <v>28953</v>
      </c>
      <c r="C2865" s="62">
        <v>8290</v>
      </c>
      <c r="D2865" s="62" t="s">
        <v>28953</v>
      </c>
    </row>
    <row r="2866" spans="1:5">
      <c r="A2866" s="62">
        <v>8208</v>
      </c>
      <c r="B2866" s="62" t="s">
        <v>28962</v>
      </c>
      <c r="C2866" s="62">
        <v>8290</v>
      </c>
      <c r="D2866" s="62" t="s">
        <v>28962</v>
      </c>
    </row>
    <row r="2867" spans="1:5">
      <c r="A2867" s="62">
        <v>8254</v>
      </c>
      <c r="B2867" s="62" t="s">
        <v>28970</v>
      </c>
      <c r="C2867" s="62">
        <v>8290</v>
      </c>
      <c r="D2867" s="62" t="s">
        <v>28970</v>
      </c>
    </row>
    <row r="2868" spans="1:5">
      <c r="A2868" s="62">
        <v>8344</v>
      </c>
      <c r="B2868" s="62" t="s">
        <v>7166</v>
      </c>
      <c r="C2868" s="62">
        <v>8290</v>
      </c>
      <c r="D2868" s="62" t="s">
        <v>7166</v>
      </c>
    </row>
    <row r="2869" spans="1:5">
      <c r="A2869" s="62">
        <v>8373</v>
      </c>
      <c r="B2869" s="62" t="s">
        <v>21586</v>
      </c>
      <c r="C2869" s="62">
        <v>8290</v>
      </c>
      <c r="D2869" s="62" t="s">
        <v>21586</v>
      </c>
    </row>
    <row r="2870" spans="1:5">
      <c r="A2870" s="62">
        <v>8144</v>
      </c>
      <c r="B2870" s="62" t="s">
        <v>7126</v>
      </c>
      <c r="C2870" s="62">
        <v>8300</v>
      </c>
      <c r="D2870" s="62" t="s">
        <v>7126</v>
      </c>
    </row>
    <row r="2871" spans="1:5">
      <c r="A2871" s="62">
        <v>8234</v>
      </c>
      <c r="B2871" s="62" t="s">
        <v>7142</v>
      </c>
      <c r="C2871" s="62">
        <v>8300</v>
      </c>
      <c r="D2871" s="62" t="s">
        <v>7142</v>
      </c>
    </row>
    <row r="2872" spans="1:5">
      <c r="A2872" s="62">
        <v>8362</v>
      </c>
      <c r="B2872" s="62" t="s">
        <v>7171</v>
      </c>
      <c r="C2872" s="62">
        <v>8300</v>
      </c>
      <c r="D2872" s="62" t="s">
        <v>7171</v>
      </c>
    </row>
    <row r="2873" spans="1:5">
      <c r="A2873" s="62">
        <v>8362</v>
      </c>
      <c r="B2873" s="62" t="s">
        <v>7171</v>
      </c>
      <c r="C2873" s="62">
        <v>8300</v>
      </c>
      <c r="D2873" s="62" t="s">
        <v>7171</v>
      </c>
    </row>
    <row r="2874" spans="1:5">
      <c r="A2874" s="62">
        <v>8397</v>
      </c>
      <c r="B2874" s="62" t="s">
        <v>7592</v>
      </c>
      <c r="C2874" s="62">
        <v>8300</v>
      </c>
      <c r="D2874" s="62" t="s">
        <v>7592</v>
      </c>
    </row>
    <row r="2875" spans="1:5">
      <c r="A2875" s="62">
        <v>8403</v>
      </c>
      <c r="B2875" s="62" t="s">
        <v>7593</v>
      </c>
      <c r="C2875" s="62">
        <v>8300</v>
      </c>
      <c r="D2875" s="62" t="s">
        <v>7593</v>
      </c>
    </row>
    <row r="2876" spans="1:5">
      <c r="A2876" s="62">
        <v>8435</v>
      </c>
      <c r="B2876" s="62" t="s">
        <v>7601</v>
      </c>
      <c r="C2876" s="62">
        <v>8300</v>
      </c>
      <c r="D2876" s="62" t="s">
        <v>7601</v>
      </c>
    </row>
    <row r="2877" spans="1:5">
      <c r="A2877" s="62">
        <v>8008</v>
      </c>
      <c r="B2877" s="62" t="s">
        <v>7723</v>
      </c>
      <c r="C2877" s="62">
        <v>8300</v>
      </c>
      <c r="D2877" s="62" t="s">
        <v>7723</v>
      </c>
      <c r="E2877" s="62" t="s">
        <v>3073</v>
      </c>
    </row>
    <row r="2878" spans="1:5">
      <c r="A2878" s="62">
        <v>8038</v>
      </c>
      <c r="B2878" s="62" t="s">
        <v>7732</v>
      </c>
      <c r="C2878" s="62">
        <v>8300</v>
      </c>
      <c r="D2878" s="62" t="s">
        <v>7732</v>
      </c>
    </row>
    <row r="2879" spans="1:5">
      <c r="A2879" s="62">
        <v>8062</v>
      </c>
      <c r="B2879" s="62" t="s">
        <v>7735</v>
      </c>
      <c r="C2879" s="62">
        <v>8300</v>
      </c>
      <c r="D2879" s="62" t="s">
        <v>7735</v>
      </c>
    </row>
    <row r="2880" spans="1:5">
      <c r="A2880" s="62">
        <v>8111</v>
      </c>
      <c r="B2880" s="62" t="s">
        <v>7744</v>
      </c>
      <c r="C2880" s="62">
        <v>8300</v>
      </c>
      <c r="D2880" s="62" t="s">
        <v>7744</v>
      </c>
    </row>
    <row r="2881" spans="1:5">
      <c r="A2881" s="62">
        <v>8219</v>
      </c>
      <c r="B2881" s="62" t="s">
        <v>7769</v>
      </c>
      <c r="C2881" s="62">
        <v>8300</v>
      </c>
      <c r="D2881" s="62" t="s">
        <v>7769</v>
      </c>
    </row>
    <row r="2882" spans="1:5">
      <c r="A2882" s="62">
        <v>8339</v>
      </c>
      <c r="B2882" s="62" t="s">
        <v>8264</v>
      </c>
      <c r="C2882" s="62">
        <v>8300</v>
      </c>
      <c r="D2882" s="62" t="s">
        <v>8264</v>
      </c>
      <c r="E2882" s="62" t="s">
        <v>1961</v>
      </c>
    </row>
    <row r="2883" spans="1:5">
      <c r="A2883" s="62">
        <v>8001</v>
      </c>
      <c r="B2883" s="62" t="s">
        <v>12816</v>
      </c>
      <c r="C2883" s="62">
        <v>8300</v>
      </c>
      <c r="D2883" s="62" t="s">
        <v>12816</v>
      </c>
    </row>
    <row r="2884" spans="1:5">
      <c r="A2884" s="62">
        <v>8133</v>
      </c>
      <c r="B2884" s="62" t="s">
        <v>12846</v>
      </c>
      <c r="C2884" s="62">
        <v>8300</v>
      </c>
      <c r="D2884" s="62" t="s">
        <v>12846</v>
      </c>
    </row>
    <row r="2885" spans="1:5">
      <c r="A2885" s="62">
        <v>8148</v>
      </c>
      <c r="B2885" s="62" t="s">
        <v>12849</v>
      </c>
      <c r="C2885" s="62">
        <v>8300</v>
      </c>
      <c r="D2885" s="62" t="s">
        <v>12849</v>
      </c>
      <c r="E2885" s="62" t="s">
        <v>3080</v>
      </c>
    </row>
    <row r="2886" spans="1:5">
      <c r="A2886" s="62">
        <v>8314</v>
      </c>
      <c r="B2886" s="62" t="s">
        <v>12875</v>
      </c>
      <c r="C2886" s="62">
        <v>8300</v>
      </c>
      <c r="D2886" s="62" t="s">
        <v>12875</v>
      </c>
    </row>
    <row r="2887" spans="1:5">
      <c r="A2887" s="62">
        <v>8426</v>
      </c>
      <c r="B2887" s="62" t="s">
        <v>12903</v>
      </c>
      <c r="C2887" s="62">
        <v>8300</v>
      </c>
      <c r="D2887" s="62" t="s">
        <v>12903</v>
      </c>
    </row>
    <row r="2888" spans="1:5">
      <c r="A2888" s="62">
        <v>8427</v>
      </c>
      <c r="B2888" s="62" t="s">
        <v>12904</v>
      </c>
      <c r="C2888" s="62">
        <v>8300</v>
      </c>
      <c r="D2888" s="62" t="s">
        <v>12904</v>
      </c>
      <c r="E2888" s="62" t="s">
        <v>3083</v>
      </c>
    </row>
    <row r="2889" spans="1:5">
      <c r="A2889" s="62">
        <v>8021</v>
      </c>
      <c r="B2889" s="62" t="s">
        <v>25195</v>
      </c>
      <c r="C2889" s="62">
        <v>8300</v>
      </c>
      <c r="D2889" s="62" t="s">
        <v>25195</v>
      </c>
    </row>
    <row r="2890" spans="1:5">
      <c r="A2890" s="62">
        <v>8416</v>
      </c>
      <c r="B2890" s="62" t="s">
        <v>25608</v>
      </c>
      <c r="C2890" s="62">
        <v>8300</v>
      </c>
      <c r="D2890" s="62" t="s">
        <v>25608</v>
      </c>
    </row>
    <row r="2891" spans="1:5">
      <c r="A2891" s="62">
        <v>8452</v>
      </c>
      <c r="B2891" s="62" t="s">
        <v>25614</v>
      </c>
      <c r="C2891" s="62">
        <v>8300</v>
      </c>
      <c r="D2891" s="62" t="s">
        <v>25614</v>
      </c>
    </row>
    <row r="2892" spans="1:5">
      <c r="A2892" s="62">
        <v>8048</v>
      </c>
      <c r="B2892" s="62" t="s">
        <v>10544</v>
      </c>
      <c r="C2892" s="62">
        <v>8300</v>
      </c>
      <c r="D2892" s="62" t="s">
        <v>10544</v>
      </c>
    </row>
    <row r="2893" spans="1:5">
      <c r="A2893" s="62">
        <v>8060</v>
      </c>
      <c r="B2893" s="62" t="s">
        <v>28606</v>
      </c>
      <c r="C2893" s="62">
        <v>8300</v>
      </c>
      <c r="D2893" s="62" t="s">
        <v>28606</v>
      </c>
    </row>
    <row r="2894" spans="1:5">
      <c r="A2894" s="62">
        <v>8064</v>
      </c>
      <c r="B2894" s="62" t="s">
        <v>28607</v>
      </c>
      <c r="C2894" s="62">
        <v>8300</v>
      </c>
      <c r="D2894" s="62" t="s">
        <v>28607</v>
      </c>
    </row>
    <row r="2895" spans="1:5">
      <c r="A2895" s="62">
        <v>8150</v>
      </c>
      <c r="B2895" s="62" t="s">
        <v>28951</v>
      </c>
      <c r="C2895" s="62">
        <v>8300</v>
      </c>
      <c r="D2895" s="62" t="s">
        <v>28951</v>
      </c>
    </row>
    <row r="2896" spans="1:5">
      <c r="A2896" s="62">
        <v>8262</v>
      </c>
      <c r="B2896" s="62" t="s">
        <v>28971</v>
      </c>
      <c r="C2896" s="62">
        <v>8300</v>
      </c>
      <c r="D2896" s="62" t="s">
        <v>28971</v>
      </c>
    </row>
    <row r="2897" spans="1:5">
      <c r="A2897" s="62">
        <v>8313</v>
      </c>
      <c r="B2897" s="62" t="s">
        <v>28981</v>
      </c>
      <c r="C2897" s="62">
        <v>8300</v>
      </c>
      <c r="D2897" s="62" t="s">
        <v>28981</v>
      </c>
    </row>
    <row r="2898" spans="1:5">
      <c r="A2898" s="62">
        <v>8330</v>
      </c>
      <c r="B2898" s="62" t="s">
        <v>28984</v>
      </c>
      <c r="C2898" s="62">
        <v>8300</v>
      </c>
      <c r="D2898" s="62" t="s">
        <v>28984</v>
      </c>
    </row>
    <row r="2899" spans="1:5">
      <c r="A2899" s="62">
        <v>8386</v>
      </c>
      <c r="B2899" s="62" t="s">
        <v>28994</v>
      </c>
      <c r="C2899" s="62">
        <v>8300</v>
      </c>
      <c r="D2899" s="62" t="s">
        <v>28994</v>
      </c>
    </row>
    <row r="2900" spans="1:5">
      <c r="A2900" s="62">
        <v>8005</v>
      </c>
      <c r="B2900" s="62" t="s">
        <v>7099</v>
      </c>
      <c r="C2900" s="62">
        <v>8310</v>
      </c>
      <c r="D2900" s="62" t="s">
        <v>7099</v>
      </c>
    </row>
    <row r="2901" spans="1:5">
      <c r="A2901" s="62">
        <v>8378</v>
      </c>
      <c r="B2901" s="62" t="s">
        <v>7177</v>
      </c>
      <c r="C2901" s="62">
        <v>8310</v>
      </c>
      <c r="D2901" s="62" t="s">
        <v>7177</v>
      </c>
    </row>
    <row r="2902" spans="1:5">
      <c r="A2902" s="62">
        <v>8379</v>
      </c>
      <c r="B2902" s="62" t="s">
        <v>7589</v>
      </c>
      <c r="C2902" s="62">
        <v>8310</v>
      </c>
      <c r="D2902" s="62" t="s">
        <v>7589</v>
      </c>
      <c r="E2902" s="62" t="s">
        <v>3098</v>
      </c>
    </row>
    <row r="2903" spans="1:5">
      <c r="A2903" s="62">
        <v>8032</v>
      </c>
      <c r="B2903" s="62" t="s">
        <v>7729</v>
      </c>
      <c r="C2903" s="62">
        <v>8310</v>
      </c>
      <c r="D2903" s="62" t="s">
        <v>7729</v>
      </c>
    </row>
    <row r="2904" spans="1:5">
      <c r="A2904" s="62">
        <v>8092</v>
      </c>
      <c r="B2904" s="62" t="s">
        <v>7741</v>
      </c>
      <c r="C2904" s="62">
        <v>8310</v>
      </c>
      <c r="D2904" s="62" t="s">
        <v>7741</v>
      </c>
    </row>
    <row r="2905" spans="1:5">
      <c r="A2905" s="62">
        <v>8250</v>
      </c>
      <c r="B2905" s="62" t="s">
        <v>7775</v>
      </c>
      <c r="C2905" s="62">
        <v>8310</v>
      </c>
      <c r="D2905" s="62" t="s">
        <v>7775</v>
      </c>
    </row>
    <row r="2906" spans="1:5">
      <c r="A2906" s="62">
        <v>8286</v>
      </c>
      <c r="B2906" s="62" t="s">
        <v>7779</v>
      </c>
      <c r="C2906" s="62">
        <v>8310</v>
      </c>
      <c r="D2906" s="62" t="s">
        <v>7779</v>
      </c>
    </row>
    <row r="2907" spans="1:5">
      <c r="A2907" s="62">
        <v>8393</v>
      </c>
      <c r="B2907" s="62" t="s">
        <v>8277</v>
      </c>
      <c r="C2907" s="62">
        <v>8310</v>
      </c>
      <c r="D2907" s="62" t="s">
        <v>8277</v>
      </c>
    </row>
    <row r="2908" spans="1:5">
      <c r="A2908" s="62">
        <v>8014</v>
      </c>
      <c r="B2908" s="62" t="s">
        <v>12818</v>
      </c>
      <c r="C2908" s="62">
        <v>8310</v>
      </c>
      <c r="D2908" s="62" t="s">
        <v>12818</v>
      </c>
    </row>
    <row r="2909" spans="1:5">
      <c r="A2909" s="62">
        <v>8220</v>
      </c>
      <c r="B2909" s="62" t="s">
        <v>12862</v>
      </c>
      <c r="C2909" s="62">
        <v>8310</v>
      </c>
      <c r="D2909" s="62" t="s">
        <v>12862</v>
      </c>
    </row>
    <row r="2910" spans="1:5">
      <c r="A2910" s="62">
        <v>8338</v>
      </c>
      <c r="B2910" s="62" t="s">
        <v>12884</v>
      </c>
      <c r="C2910" s="62">
        <v>8310</v>
      </c>
      <c r="D2910" s="62" t="s">
        <v>12884</v>
      </c>
    </row>
    <row r="2911" spans="1:5">
      <c r="A2911" s="62">
        <v>8484</v>
      </c>
      <c r="B2911" s="62" t="s">
        <v>13295</v>
      </c>
      <c r="C2911" s="62">
        <v>8310</v>
      </c>
      <c r="D2911" s="62" t="s">
        <v>13295</v>
      </c>
    </row>
    <row r="2912" spans="1:5">
      <c r="A2912" s="62">
        <v>8066</v>
      </c>
      <c r="B2912" s="62" t="s">
        <v>25198</v>
      </c>
      <c r="C2912" s="62">
        <v>8310</v>
      </c>
      <c r="D2912" s="62" t="s">
        <v>25198</v>
      </c>
    </row>
    <row r="2913" spans="1:5">
      <c r="A2913" s="62">
        <v>8147</v>
      </c>
      <c r="B2913" s="62" t="s">
        <v>25214</v>
      </c>
      <c r="C2913" s="62">
        <v>8310</v>
      </c>
      <c r="D2913" s="62" t="s">
        <v>25214</v>
      </c>
    </row>
    <row r="2914" spans="1:5">
      <c r="A2914" s="62">
        <v>8239</v>
      </c>
      <c r="B2914" s="62" t="s">
        <v>25227</v>
      </c>
      <c r="C2914" s="62">
        <v>8310</v>
      </c>
      <c r="D2914" s="62" t="s">
        <v>25227</v>
      </c>
    </row>
    <row r="2915" spans="1:5">
      <c r="A2915" s="62">
        <v>8264</v>
      </c>
      <c r="B2915" s="62" t="s">
        <v>25230</v>
      </c>
      <c r="C2915" s="62">
        <v>8310</v>
      </c>
      <c r="D2915" s="62" t="s">
        <v>25230</v>
      </c>
    </row>
    <row r="2916" spans="1:5">
      <c r="A2916" s="62">
        <v>8309</v>
      </c>
      <c r="B2916" s="62" t="s">
        <v>25592</v>
      </c>
      <c r="C2916" s="62">
        <v>8310</v>
      </c>
      <c r="D2916" s="62" t="s">
        <v>25592</v>
      </c>
      <c r="E2916" s="62" t="s">
        <v>3113</v>
      </c>
    </row>
    <row r="2917" spans="1:5">
      <c r="A2917" s="62">
        <v>8320</v>
      </c>
      <c r="B2917" s="62" t="s">
        <v>25594</v>
      </c>
      <c r="C2917" s="62">
        <v>8310</v>
      </c>
      <c r="D2917" s="62" t="s">
        <v>25595</v>
      </c>
    </row>
    <row r="2918" spans="1:5">
      <c r="A2918" s="62">
        <v>8287</v>
      </c>
      <c r="B2918" s="62" t="s">
        <v>28976</v>
      </c>
      <c r="C2918" s="62">
        <v>8310</v>
      </c>
      <c r="D2918" s="62" t="s">
        <v>28976</v>
      </c>
    </row>
    <row r="2919" spans="1:5">
      <c r="A2919" s="62">
        <v>8487</v>
      </c>
      <c r="B2919" s="62" t="s">
        <v>7611</v>
      </c>
      <c r="C2919" s="62">
        <v>8320</v>
      </c>
      <c r="D2919" s="62" t="s">
        <v>7611</v>
      </c>
      <c r="E2919" s="62" t="s">
        <v>3117</v>
      </c>
    </row>
    <row r="2920" spans="1:5">
      <c r="A2920" s="62">
        <v>8028</v>
      </c>
      <c r="B2920" s="62" t="s">
        <v>12819</v>
      </c>
      <c r="C2920" s="62">
        <v>8320</v>
      </c>
      <c r="D2920" s="62" t="s">
        <v>12819</v>
      </c>
      <c r="E2920" s="62" t="s">
        <v>3118</v>
      </c>
    </row>
    <row r="2921" spans="1:5">
      <c r="A2921" s="62">
        <v>8226</v>
      </c>
      <c r="B2921" s="62" t="s">
        <v>25225</v>
      </c>
      <c r="C2921" s="62">
        <v>8320</v>
      </c>
      <c r="D2921" s="62" t="s">
        <v>25225</v>
      </c>
    </row>
    <row r="2922" spans="1:5">
      <c r="A2922" s="62">
        <v>8486</v>
      </c>
      <c r="B2922" s="62" t="s">
        <v>25619</v>
      </c>
      <c r="C2922" s="62">
        <v>8320</v>
      </c>
      <c r="D2922" s="62" t="s">
        <v>25619</v>
      </c>
    </row>
    <row r="2923" spans="1:5">
      <c r="A2923" s="62">
        <v>8491</v>
      </c>
      <c r="B2923" s="62" t="s">
        <v>8298</v>
      </c>
      <c r="C2923" s="62">
        <v>8330</v>
      </c>
      <c r="D2923" s="62" t="s">
        <v>8298</v>
      </c>
    </row>
    <row r="2924" spans="1:5">
      <c r="A2924" s="62">
        <v>8119</v>
      </c>
      <c r="B2924" s="62" t="s">
        <v>7122</v>
      </c>
      <c r="C2924" s="62">
        <v>8350</v>
      </c>
      <c r="D2924" s="62" t="s">
        <v>7122</v>
      </c>
      <c r="E2924" s="62" t="s">
        <v>3122</v>
      </c>
    </row>
    <row r="2925" spans="1:5">
      <c r="A2925" s="62">
        <v>8142</v>
      </c>
      <c r="B2925" s="62" t="s">
        <v>7125</v>
      </c>
      <c r="C2925" s="62">
        <v>8350</v>
      </c>
      <c r="D2925" s="62" t="s">
        <v>7125</v>
      </c>
    </row>
    <row r="2926" spans="1:5">
      <c r="A2926" s="62">
        <v>8481</v>
      </c>
      <c r="B2926" s="62" t="s">
        <v>7610</v>
      </c>
      <c r="C2926" s="62">
        <v>8350</v>
      </c>
      <c r="D2926" s="62" t="s">
        <v>7610</v>
      </c>
      <c r="E2926" s="62" t="s">
        <v>3124</v>
      </c>
    </row>
    <row r="2927" spans="1:5">
      <c r="A2927" s="62">
        <v>8072</v>
      </c>
      <c r="B2927" s="62" t="s">
        <v>7736</v>
      </c>
      <c r="C2927" s="62">
        <v>8350</v>
      </c>
      <c r="D2927" s="62" t="s">
        <v>7736</v>
      </c>
    </row>
    <row r="2928" spans="1:5">
      <c r="A2928" s="62">
        <v>8377</v>
      </c>
      <c r="B2928" s="62" t="s">
        <v>8273</v>
      </c>
      <c r="C2928" s="62">
        <v>8350</v>
      </c>
      <c r="D2928" s="62" t="s">
        <v>8273</v>
      </c>
    </row>
    <row r="2929" spans="1:5">
      <c r="A2929" s="62">
        <v>8115</v>
      </c>
      <c r="B2929" s="62" t="s">
        <v>7120</v>
      </c>
      <c r="C2929" s="62">
        <v>8350</v>
      </c>
      <c r="D2929" s="62" t="s">
        <v>7120</v>
      </c>
    </row>
    <row r="2930" spans="1:5">
      <c r="A2930" s="62">
        <v>8445</v>
      </c>
      <c r="B2930" s="62" t="s">
        <v>12908</v>
      </c>
      <c r="C2930" s="62">
        <v>8350</v>
      </c>
      <c r="D2930" s="62" t="s">
        <v>12908</v>
      </c>
    </row>
    <row r="2931" spans="1:5">
      <c r="A2931" s="62">
        <v>8492</v>
      </c>
      <c r="B2931" s="62" t="s">
        <v>13296</v>
      </c>
      <c r="C2931" s="62">
        <v>8350</v>
      </c>
      <c r="D2931" s="62" t="s">
        <v>13296</v>
      </c>
    </row>
    <row r="2932" spans="1:5">
      <c r="A2932" s="62">
        <v>8331</v>
      </c>
      <c r="B2932" s="62" t="s">
        <v>25598</v>
      </c>
      <c r="C2932" s="62">
        <v>8350</v>
      </c>
      <c r="D2932" s="62" t="s">
        <v>25598</v>
      </c>
    </row>
    <row r="2933" spans="1:5">
      <c r="A2933" s="62">
        <v>8107</v>
      </c>
      <c r="B2933" s="62" t="s">
        <v>7118</v>
      </c>
      <c r="C2933" s="62">
        <v>8360</v>
      </c>
      <c r="D2933" s="62" t="s">
        <v>7118</v>
      </c>
    </row>
    <row r="2934" spans="1:5">
      <c r="A2934" s="62">
        <v>8438</v>
      </c>
      <c r="B2934" s="62" t="s">
        <v>12907</v>
      </c>
      <c r="C2934" s="62">
        <v>8360</v>
      </c>
      <c r="D2934" s="62" t="s">
        <v>12907</v>
      </c>
    </row>
    <row r="2935" spans="1:5">
      <c r="A2935" s="62">
        <v>8380</v>
      </c>
      <c r="B2935" s="62" t="s">
        <v>25604</v>
      </c>
      <c r="C2935" s="62">
        <v>8360</v>
      </c>
      <c r="D2935" s="62" t="s">
        <v>25604</v>
      </c>
      <c r="E2935" s="62" t="s">
        <v>3134</v>
      </c>
    </row>
    <row r="2936" spans="1:5">
      <c r="A2936" s="62">
        <v>8380</v>
      </c>
      <c r="B2936" s="62" t="s">
        <v>25604</v>
      </c>
      <c r="C2936" s="62">
        <v>8360</v>
      </c>
      <c r="D2936" s="62" t="s">
        <v>25604</v>
      </c>
    </row>
    <row r="2937" spans="1:5">
      <c r="A2937" s="62">
        <v>8126</v>
      </c>
      <c r="B2937" s="62" t="s">
        <v>28617</v>
      </c>
      <c r="C2937" s="62">
        <v>8360</v>
      </c>
      <c r="D2937" s="62" t="s">
        <v>28617</v>
      </c>
    </row>
    <row r="2938" spans="1:5">
      <c r="A2938" s="62">
        <v>8225</v>
      </c>
      <c r="B2938" s="62" t="s">
        <v>28964</v>
      </c>
      <c r="C2938" s="62">
        <v>8360</v>
      </c>
      <c r="D2938" s="62" t="s">
        <v>28964</v>
      </c>
    </row>
    <row r="2939" spans="1:5">
      <c r="A2939" s="62">
        <v>8275</v>
      </c>
      <c r="B2939" s="62" t="s">
        <v>2934</v>
      </c>
      <c r="C2939" s="62">
        <v>8370</v>
      </c>
      <c r="D2939" s="62" t="s">
        <v>2934</v>
      </c>
    </row>
    <row r="2940" spans="1:5">
      <c r="A2940" s="62">
        <v>8276</v>
      </c>
      <c r="B2940" s="62" t="s">
        <v>7148</v>
      </c>
      <c r="C2940" s="62">
        <v>8370</v>
      </c>
      <c r="D2940" s="62" t="s">
        <v>7148</v>
      </c>
    </row>
    <row r="2941" spans="1:5">
      <c r="A2941" s="62">
        <v>8293</v>
      </c>
      <c r="B2941" s="62" t="s">
        <v>7152</v>
      </c>
      <c r="C2941" s="62">
        <v>8370</v>
      </c>
      <c r="D2941" s="62" t="s">
        <v>7152</v>
      </c>
    </row>
    <row r="2942" spans="1:5">
      <c r="A2942" s="62">
        <v>8029</v>
      </c>
      <c r="B2942" s="62" t="s">
        <v>7727</v>
      </c>
      <c r="C2942" s="62">
        <v>8370</v>
      </c>
      <c r="D2942" s="62" t="s">
        <v>7727</v>
      </c>
    </row>
    <row r="2943" spans="1:5">
      <c r="A2943" s="62">
        <v>8223</v>
      </c>
      <c r="B2943" s="62" t="s">
        <v>7771</v>
      </c>
      <c r="C2943" s="62">
        <v>8370</v>
      </c>
      <c r="D2943" s="62" t="s">
        <v>7771</v>
      </c>
    </row>
    <row r="2944" spans="1:5">
      <c r="A2944" s="62">
        <v>8399</v>
      </c>
      <c r="B2944" s="62" t="s">
        <v>8278</v>
      </c>
      <c r="C2944" s="62">
        <v>8370</v>
      </c>
      <c r="D2944" s="62" t="s">
        <v>8278</v>
      </c>
    </row>
    <row r="2945" spans="1:5">
      <c r="A2945" s="62">
        <v>8065</v>
      </c>
      <c r="B2945" s="62" t="s">
        <v>12831</v>
      </c>
      <c r="C2945" s="62">
        <v>8370</v>
      </c>
      <c r="D2945" s="62" t="s">
        <v>12831</v>
      </c>
      <c r="E2945" s="62" t="s">
        <v>3144</v>
      </c>
    </row>
    <row r="2946" spans="1:5">
      <c r="A2946" s="62">
        <v>8184</v>
      </c>
      <c r="B2946" s="62" t="s">
        <v>12858</v>
      </c>
      <c r="C2946" s="62">
        <v>8370</v>
      </c>
      <c r="D2946" s="62" t="s">
        <v>12858</v>
      </c>
    </row>
    <row r="2947" spans="1:5">
      <c r="A2947" s="62">
        <v>8347</v>
      </c>
      <c r="B2947" s="62" t="s">
        <v>12886</v>
      </c>
      <c r="C2947" s="62">
        <v>8370</v>
      </c>
      <c r="D2947" s="62" t="s">
        <v>12886</v>
      </c>
      <c r="E2947" s="62" t="s">
        <v>3147</v>
      </c>
    </row>
    <row r="2948" spans="1:5">
      <c r="A2948" s="62">
        <v>8168</v>
      </c>
      <c r="B2948" s="62" t="s">
        <v>25215</v>
      </c>
      <c r="C2948" s="62">
        <v>8370</v>
      </c>
      <c r="D2948" s="62" t="s">
        <v>25215</v>
      </c>
      <c r="E2948" s="62" t="s">
        <v>3149</v>
      </c>
    </row>
    <row r="2949" spans="1:5">
      <c r="A2949" s="62">
        <v>8269</v>
      </c>
      <c r="B2949" s="62" t="s">
        <v>25587</v>
      </c>
      <c r="C2949" s="62">
        <v>8370</v>
      </c>
      <c r="D2949" s="62" t="s">
        <v>25587</v>
      </c>
    </row>
    <row r="2950" spans="1:5">
      <c r="A2950" s="62">
        <v>8421</v>
      </c>
      <c r="B2950" s="62" t="s">
        <v>25611</v>
      </c>
      <c r="C2950" s="62">
        <v>8370</v>
      </c>
      <c r="D2950" s="62" t="s">
        <v>25611</v>
      </c>
    </row>
    <row r="2951" spans="1:5">
      <c r="A2951" s="62">
        <v>8485</v>
      </c>
      <c r="B2951" s="62" t="s">
        <v>25618</v>
      </c>
      <c r="C2951" s="62">
        <v>8370</v>
      </c>
      <c r="D2951" s="62" t="s">
        <v>25618</v>
      </c>
    </row>
    <row r="2952" spans="1:5">
      <c r="A2952" s="62">
        <v>8030</v>
      </c>
      <c r="B2952" s="62" t="s">
        <v>7104</v>
      </c>
      <c r="C2952" s="62">
        <v>8380</v>
      </c>
      <c r="D2952" s="62" t="s">
        <v>7104</v>
      </c>
      <c r="E2952" s="62" t="s">
        <v>3154</v>
      </c>
    </row>
    <row r="2953" spans="1:5">
      <c r="A2953" s="62">
        <v>8172</v>
      </c>
      <c r="B2953" s="62" t="s">
        <v>7132</v>
      </c>
      <c r="C2953" s="62">
        <v>8380</v>
      </c>
      <c r="D2953" s="62" t="s">
        <v>7132</v>
      </c>
    </row>
    <row r="2954" spans="1:5">
      <c r="A2954" s="62">
        <v>8440</v>
      </c>
      <c r="B2954" s="62" t="s">
        <v>7603</v>
      </c>
      <c r="C2954" s="62">
        <v>8380</v>
      </c>
      <c r="D2954" s="62" t="s">
        <v>7603</v>
      </c>
    </row>
    <row r="2955" spans="1:5">
      <c r="A2955" s="62">
        <v>8420</v>
      </c>
      <c r="B2955" s="62" t="s">
        <v>8283</v>
      </c>
      <c r="C2955" s="62">
        <v>8380</v>
      </c>
      <c r="D2955" s="62" t="s">
        <v>8283</v>
      </c>
    </row>
    <row r="2956" spans="1:5">
      <c r="A2956" s="62">
        <v>8420</v>
      </c>
      <c r="B2956" s="62" t="s">
        <v>8283</v>
      </c>
      <c r="C2956" s="62">
        <v>8380</v>
      </c>
      <c r="D2956" s="62" t="s">
        <v>8283</v>
      </c>
    </row>
    <row r="2957" spans="1:5">
      <c r="A2957" s="62">
        <v>8318</v>
      </c>
      <c r="B2957" s="62" t="s">
        <v>12878</v>
      </c>
      <c r="C2957" s="62">
        <v>8380</v>
      </c>
      <c r="D2957" s="62" t="s">
        <v>12878</v>
      </c>
    </row>
    <row r="2958" spans="1:5">
      <c r="A2958" s="62">
        <v>8319</v>
      </c>
      <c r="B2958" s="62" t="s">
        <v>12879</v>
      </c>
      <c r="C2958" s="62">
        <v>8380</v>
      </c>
      <c r="D2958" s="62" t="s">
        <v>12879</v>
      </c>
      <c r="E2958" s="62" t="s">
        <v>3161</v>
      </c>
    </row>
    <row r="2959" spans="1:5">
      <c r="A2959" s="62">
        <v>8319</v>
      </c>
      <c r="B2959" s="62" t="s">
        <v>12879</v>
      </c>
      <c r="C2959" s="62">
        <v>8380</v>
      </c>
      <c r="D2959" s="62" t="s">
        <v>12879</v>
      </c>
      <c r="E2959" s="62" t="s">
        <v>3162</v>
      </c>
    </row>
    <row r="2960" spans="1:5">
      <c r="A2960" s="62">
        <v>8087</v>
      </c>
      <c r="B2960" s="62" t="s">
        <v>10917</v>
      </c>
      <c r="C2960" s="62">
        <v>8380</v>
      </c>
      <c r="D2960" s="62" t="s">
        <v>10917</v>
      </c>
    </row>
    <row r="2961" spans="1:4">
      <c r="A2961" s="62">
        <v>8278</v>
      </c>
      <c r="B2961" s="62" t="s">
        <v>7149</v>
      </c>
      <c r="C2961" s="62">
        <v>8390</v>
      </c>
      <c r="D2961" s="62" t="s">
        <v>7149</v>
      </c>
    </row>
    <row r="2962" spans="1:4">
      <c r="A2962" s="62">
        <v>8301</v>
      </c>
      <c r="B2962" s="62" t="s">
        <v>7153</v>
      </c>
      <c r="C2962" s="62">
        <v>8390</v>
      </c>
      <c r="D2962" s="62" t="s">
        <v>7153</v>
      </c>
    </row>
    <row r="2963" spans="1:4">
      <c r="A2963" s="62">
        <v>8430</v>
      </c>
      <c r="B2963" s="62" t="s">
        <v>7598</v>
      </c>
      <c r="C2963" s="62">
        <v>8390</v>
      </c>
      <c r="D2963" s="62" t="s">
        <v>7598</v>
      </c>
    </row>
    <row r="2964" spans="1:4">
      <c r="A2964" s="62">
        <v>8434</v>
      </c>
      <c r="B2964" s="62" t="s">
        <v>7600</v>
      </c>
      <c r="C2964" s="62">
        <v>8390</v>
      </c>
      <c r="D2964" s="62" t="s">
        <v>7600</v>
      </c>
    </row>
    <row r="2965" spans="1:4">
      <c r="A2965" s="62">
        <v>8019</v>
      </c>
      <c r="B2965" s="62" t="s">
        <v>7724</v>
      </c>
      <c r="C2965" s="62">
        <v>8390</v>
      </c>
      <c r="D2965" s="62" t="s">
        <v>7724</v>
      </c>
    </row>
    <row r="2966" spans="1:4">
      <c r="A2966" s="62">
        <v>8116</v>
      </c>
      <c r="B2966" s="62" t="s">
        <v>7745</v>
      </c>
      <c r="C2966" s="62">
        <v>8390</v>
      </c>
      <c r="D2966" s="62" t="s">
        <v>7745</v>
      </c>
    </row>
    <row r="2967" spans="1:4">
      <c r="A2967" s="62">
        <v>8300</v>
      </c>
      <c r="B2967" s="62" t="s">
        <v>7780</v>
      </c>
      <c r="C2967" s="62">
        <v>8390</v>
      </c>
      <c r="D2967" s="62" t="s">
        <v>7780</v>
      </c>
    </row>
    <row r="2968" spans="1:4">
      <c r="A2968" s="62">
        <v>8405</v>
      </c>
      <c r="B2968" s="62" t="s">
        <v>8279</v>
      </c>
      <c r="C2968" s="62">
        <v>8390</v>
      </c>
      <c r="D2968" s="62" t="s">
        <v>8279</v>
      </c>
    </row>
    <row r="2969" spans="1:4">
      <c r="A2969" s="62">
        <v>8116</v>
      </c>
      <c r="B2969" s="62" t="s">
        <v>7745</v>
      </c>
      <c r="C2969" s="62">
        <v>8390</v>
      </c>
      <c r="D2969" s="62" t="s">
        <v>7745</v>
      </c>
    </row>
    <row r="2970" spans="1:4">
      <c r="A2970" s="62">
        <v>8471</v>
      </c>
      <c r="B2970" s="62" t="s">
        <v>7434</v>
      </c>
      <c r="C2970" s="62">
        <v>8390</v>
      </c>
      <c r="D2970" s="62" t="s">
        <v>7434</v>
      </c>
    </row>
    <row r="2971" spans="1:4">
      <c r="A2971" s="62">
        <v>8020</v>
      </c>
      <c r="B2971" s="62" t="s">
        <v>25194</v>
      </c>
      <c r="C2971" s="62">
        <v>8390</v>
      </c>
      <c r="D2971" s="62" t="s">
        <v>25194</v>
      </c>
    </row>
    <row r="2972" spans="1:4">
      <c r="A2972" s="62">
        <v>8439</v>
      </c>
      <c r="B2972" s="62" t="s">
        <v>20695</v>
      </c>
      <c r="C2972" s="62">
        <v>8390</v>
      </c>
      <c r="D2972" s="62" t="s">
        <v>20695</v>
      </c>
    </row>
    <row r="2973" spans="1:4">
      <c r="A2973" s="62">
        <v>8023</v>
      </c>
      <c r="B2973" s="62" t="s">
        <v>28602</v>
      </c>
      <c r="C2973" s="62">
        <v>8390</v>
      </c>
      <c r="D2973" s="62" t="s">
        <v>28602</v>
      </c>
    </row>
    <row r="2974" spans="1:4">
      <c r="A2974" s="62">
        <v>8045</v>
      </c>
      <c r="B2974" s="62" t="s">
        <v>7107</v>
      </c>
      <c r="C2974" s="62">
        <v>8400</v>
      </c>
      <c r="D2974" s="62" t="s">
        <v>7107</v>
      </c>
    </row>
    <row r="2975" spans="1:4">
      <c r="A2975" s="62">
        <v>8077</v>
      </c>
      <c r="B2975" s="62" t="s">
        <v>7111</v>
      </c>
      <c r="C2975" s="62">
        <v>8400</v>
      </c>
      <c r="D2975" s="62" t="s">
        <v>7111</v>
      </c>
    </row>
    <row r="2976" spans="1:4">
      <c r="A2976" s="62">
        <v>8303</v>
      </c>
      <c r="B2976" s="62" t="s">
        <v>7156</v>
      </c>
      <c r="C2976" s="62">
        <v>8400</v>
      </c>
      <c r="D2976" s="62" t="s">
        <v>7156</v>
      </c>
    </row>
    <row r="2977" spans="1:5">
      <c r="A2977" s="62">
        <v>8308</v>
      </c>
      <c r="B2977" s="62" t="s">
        <v>2550</v>
      </c>
      <c r="C2977" s="62">
        <v>8400</v>
      </c>
      <c r="D2977" s="62" t="s">
        <v>2550</v>
      </c>
    </row>
    <row r="2978" spans="1:5">
      <c r="A2978" s="62">
        <v>8431</v>
      </c>
      <c r="B2978" s="62" t="s">
        <v>7599</v>
      </c>
      <c r="C2978" s="62">
        <v>8400</v>
      </c>
      <c r="D2978" s="62" t="s">
        <v>7599</v>
      </c>
    </row>
    <row r="2979" spans="1:5">
      <c r="A2979" s="62">
        <v>8031</v>
      </c>
      <c r="B2979" s="62" t="s">
        <v>7728</v>
      </c>
      <c r="C2979" s="62">
        <v>8400</v>
      </c>
      <c r="D2979" s="62" t="s">
        <v>7728</v>
      </c>
    </row>
    <row r="2980" spans="1:5">
      <c r="A2980" s="62">
        <v>8325</v>
      </c>
      <c r="B2980" s="62" t="s">
        <v>8260</v>
      </c>
      <c r="C2980" s="62">
        <v>8400</v>
      </c>
      <c r="D2980" s="62" t="s">
        <v>8260</v>
      </c>
    </row>
    <row r="2981" spans="1:5">
      <c r="A2981" s="62">
        <v>8350</v>
      </c>
      <c r="B2981" s="62" t="s">
        <v>8268</v>
      </c>
      <c r="C2981" s="62">
        <v>8400</v>
      </c>
      <c r="D2981" s="62" t="s">
        <v>8268</v>
      </c>
    </row>
    <row r="2982" spans="1:5">
      <c r="A2982" s="62">
        <v>8392</v>
      </c>
      <c r="B2982" s="62" t="s">
        <v>8276</v>
      </c>
      <c r="C2982" s="62">
        <v>8400</v>
      </c>
      <c r="D2982" s="62" t="s">
        <v>8276</v>
      </c>
    </row>
    <row r="2983" spans="1:5">
      <c r="A2983" s="62">
        <v>8410</v>
      </c>
      <c r="B2983" s="62" t="s">
        <v>8282</v>
      </c>
      <c r="C2983" s="62">
        <v>8400</v>
      </c>
      <c r="D2983" s="62" t="s">
        <v>8282</v>
      </c>
    </row>
    <row r="2984" spans="1:5">
      <c r="A2984" s="62">
        <v>8453</v>
      </c>
      <c r="B2984" s="62" t="s">
        <v>8289</v>
      </c>
      <c r="C2984" s="62">
        <v>8400</v>
      </c>
      <c r="D2984" s="62" t="s">
        <v>8289</v>
      </c>
    </row>
    <row r="2985" spans="1:5">
      <c r="A2985" s="62">
        <v>8490</v>
      </c>
      <c r="B2985" s="62" t="s">
        <v>8297</v>
      </c>
      <c r="C2985" s="62">
        <v>8400</v>
      </c>
      <c r="D2985" s="62" t="s">
        <v>8297</v>
      </c>
    </row>
    <row r="2986" spans="1:5">
      <c r="A2986" s="62">
        <v>8082</v>
      </c>
      <c r="B2986" s="62" t="s">
        <v>12835</v>
      </c>
      <c r="C2986" s="62">
        <v>8400</v>
      </c>
      <c r="D2986" s="62" t="s">
        <v>12835</v>
      </c>
    </row>
    <row r="2987" spans="1:5">
      <c r="A2987" s="62">
        <v>8256</v>
      </c>
      <c r="B2987" s="62" t="s">
        <v>12866</v>
      </c>
      <c r="C2987" s="62">
        <v>8400</v>
      </c>
      <c r="D2987" s="62" t="s">
        <v>12866</v>
      </c>
    </row>
    <row r="2988" spans="1:5">
      <c r="A2988" s="62">
        <v>8259</v>
      </c>
      <c r="B2988" s="62" t="s">
        <v>12867</v>
      </c>
      <c r="C2988" s="62">
        <v>8400</v>
      </c>
      <c r="D2988" s="62" t="s">
        <v>12867</v>
      </c>
      <c r="E2988" s="62" t="s">
        <v>3192</v>
      </c>
    </row>
    <row r="2989" spans="1:5">
      <c r="A2989" s="62">
        <v>8279</v>
      </c>
      <c r="B2989" s="62" t="s">
        <v>12869</v>
      </c>
      <c r="C2989" s="62">
        <v>8400</v>
      </c>
      <c r="D2989" s="62" t="s">
        <v>12869</v>
      </c>
    </row>
    <row r="2990" spans="1:5">
      <c r="A2990" s="62">
        <v>8351</v>
      </c>
      <c r="B2990" s="62" t="s">
        <v>1808</v>
      </c>
      <c r="C2990" s="62">
        <v>8400</v>
      </c>
      <c r="D2990" s="62" t="s">
        <v>1808</v>
      </c>
    </row>
    <row r="2991" spans="1:5">
      <c r="A2991" s="62">
        <v>8390</v>
      </c>
      <c r="B2991" s="62" t="s">
        <v>1692</v>
      </c>
      <c r="C2991" s="62">
        <v>8400</v>
      </c>
      <c r="D2991" s="62" t="s">
        <v>1692</v>
      </c>
    </row>
    <row r="2992" spans="1:5">
      <c r="A2992" s="62">
        <v>8406</v>
      </c>
      <c r="B2992" s="62" t="s">
        <v>12900</v>
      </c>
      <c r="C2992" s="62">
        <v>8400</v>
      </c>
      <c r="D2992" s="62" t="s">
        <v>12900</v>
      </c>
    </row>
    <row r="2993" spans="1:4">
      <c r="A2993" s="62">
        <v>8455</v>
      </c>
      <c r="B2993" s="62" t="s">
        <v>13287</v>
      </c>
      <c r="C2993" s="62">
        <v>8400</v>
      </c>
      <c r="D2993" s="62" t="s">
        <v>13287</v>
      </c>
    </row>
    <row r="2994" spans="1:4">
      <c r="A2994" s="62">
        <v>8018</v>
      </c>
      <c r="B2994" s="62" t="s">
        <v>25193</v>
      </c>
      <c r="C2994" s="62">
        <v>8400</v>
      </c>
      <c r="D2994" s="62" t="s">
        <v>25193</v>
      </c>
    </row>
    <row r="2995" spans="1:4">
      <c r="A2995" s="62">
        <v>8097</v>
      </c>
      <c r="B2995" s="62" t="s">
        <v>25205</v>
      </c>
      <c r="C2995" s="62">
        <v>8400</v>
      </c>
      <c r="D2995" s="62" t="s">
        <v>25205</v>
      </c>
    </row>
    <row r="2996" spans="1:4">
      <c r="A2996" s="62">
        <v>8135</v>
      </c>
      <c r="B2996" s="62" t="s">
        <v>25211</v>
      </c>
      <c r="C2996" s="62">
        <v>8400</v>
      </c>
      <c r="D2996" s="62" t="s">
        <v>25211</v>
      </c>
    </row>
    <row r="2997" spans="1:4">
      <c r="A2997" s="62">
        <v>8164</v>
      </c>
      <c r="B2997" s="62" t="s">
        <v>10291</v>
      </c>
      <c r="C2997" s="62">
        <v>8400</v>
      </c>
      <c r="D2997" s="62" t="s">
        <v>10291</v>
      </c>
    </row>
    <row r="2998" spans="1:4">
      <c r="A2998" s="62">
        <v>8200</v>
      </c>
      <c r="B2998" s="62" t="s">
        <v>25222</v>
      </c>
      <c r="C2998" s="62">
        <v>8400</v>
      </c>
      <c r="D2998" s="62" t="s">
        <v>25222</v>
      </c>
    </row>
    <row r="2999" spans="1:4">
      <c r="A2999" s="62">
        <v>8443</v>
      </c>
      <c r="B2999" s="62" t="s">
        <v>25613</v>
      </c>
      <c r="C2999" s="62">
        <v>8400</v>
      </c>
      <c r="D2999" s="62" t="s">
        <v>25613</v>
      </c>
    </row>
    <row r="3000" spans="1:4">
      <c r="A3000" s="62">
        <v>8490</v>
      </c>
      <c r="B3000" s="62" t="s">
        <v>8297</v>
      </c>
      <c r="C3000" s="62">
        <v>8400</v>
      </c>
      <c r="D3000" s="62" t="s">
        <v>8297</v>
      </c>
    </row>
    <row r="3001" spans="1:4">
      <c r="A3001" s="62">
        <v>8493</v>
      </c>
      <c r="B3001" s="62" t="s">
        <v>25620</v>
      </c>
      <c r="C3001" s="62">
        <v>8400</v>
      </c>
      <c r="D3001" s="62" t="s">
        <v>25620</v>
      </c>
    </row>
    <row r="3002" spans="1:4">
      <c r="A3002" s="62">
        <v>8104</v>
      </c>
      <c r="B3002" s="62" t="s">
        <v>28613</v>
      </c>
      <c r="C3002" s="62">
        <v>8400</v>
      </c>
      <c r="D3002" s="62" t="s">
        <v>28613</v>
      </c>
    </row>
    <row r="3003" spans="1:4">
      <c r="A3003" s="62">
        <v>8116</v>
      </c>
      <c r="B3003" s="62" t="s">
        <v>7745</v>
      </c>
      <c r="C3003" s="62">
        <v>8400</v>
      </c>
      <c r="D3003" s="62" t="s">
        <v>7745</v>
      </c>
    </row>
    <row r="3004" spans="1:4">
      <c r="A3004" s="62">
        <v>8130</v>
      </c>
      <c r="B3004" s="62" t="s">
        <v>28948</v>
      </c>
      <c r="C3004" s="62">
        <v>8400</v>
      </c>
      <c r="D3004" s="62" t="s">
        <v>28948</v>
      </c>
    </row>
    <row r="3005" spans="1:4">
      <c r="A3005" s="62">
        <v>8271</v>
      </c>
      <c r="B3005" s="62" t="s">
        <v>28973</v>
      </c>
      <c r="C3005" s="62">
        <v>8400</v>
      </c>
      <c r="D3005" s="62" t="s">
        <v>28973</v>
      </c>
    </row>
    <row r="3006" spans="1:4">
      <c r="A3006" s="62">
        <v>8280</v>
      </c>
      <c r="B3006" s="62" t="s">
        <v>28975</v>
      </c>
      <c r="C3006" s="62">
        <v>8400</v>
      </c>
      <c r="D3006" s="62" t="s">
        <v>28975</v>
      </c>
    </row>
    <row r="3007" spans="1:4">
      <c r="A3007" s="62">
        <v>8461</v>
      </c>
      <c r="B3007" s="62" t="s">
        <v>29003</v>
      </c>
      <c r="C3007" s="62">
        <v>8400</v>
      </c>
      <c r="D3007" s="62" t="s">
        <v>29003</v>
      </c>
    </row>
    <row r="3008" spans="1:4">
      <c r="A3008" s="62">
        <v>8489</v>
      </c>
      <c r="B3008" s="62" t="s">
        <v>29008</v>
      </c>
      <c r="C3008" s="62">
        <v>8400</v>
      </c>
      <c r="D3008" s="62" t="s">
        <v>29008</v>
      </c>
    </row>
    <row r="3009" spans="1:5">
      <c r="A3009" s="62">
        <v>8076</v>
      </c>
      <c r="B3009" s="62" t="s">
        <v>7738</v>
      </c>
      <c r="C3009" s="62">
        <v>8410</v>
      </c>
      <c r="D3009" s="62" t="s">
        <v>7738</v>
      </c>
    </row>
    <row r="3010" spans="1:5">
      <c r="A3010" s="62">
        <v>8095</v>
      </c>
      <c r="B3010" s="62" t="s">
        <v>7115</v>
      </c>
      <c r="C3010" s="62">
        <v>8430</v>
      </c>
      <c r="D3010" s="62" t="s">
        <v>7115</v>
      </c>
    </row>
    <row r="3011" spans="1:5">
      <c r="A3011" s="62">
        <v>8201</v>
      </c>
      <c r="B3011" s="62" t="s">
        <v>7135</v>
      </c>
      <c r="C3011" s="62">
        <v>8430</v>
      </c>
      <c r="D3011" s="62" t="s">
        <v>7135</v>
      </c>
    </row>
    <row r="3012" spans="1:5">
      <c r="A3012" s="62">
        <v>8228</v>
      </c>
      <c r="B3012" s="62" t="s">
        <v>7139</v>
      </c>
      <c r="C3012" s="62">
        <v>8430</v>
      </c>
      <c r="D3012" s="62" t="s">
        <v>7139</v>
      </c>
    </row>
    <row r="3013" spans="1:5">
      <c r="A3013" s="62">
        <v>8324</v>
      </c>
      <c r="B3013" s="62" t="s">
        <v>7162</v>
      </c>
      <c r="C3013" s="62">
        <v>8430</v>
      </c>
      <c r="D3013" s="62" t="s">
        <v>7162</v>
      </c>
    </row>
    <row r="3014" spans="1:5">
      <c r="A3014" s="62">
        <v>8454</v>
      </c>
      <c r="B3014" s="62" t="s">
        <v>7605</v>
      </c>
      <c r="C3014" s="62">
        <v>8430</v>
      </c>
      <c r="D3014" s="62" t="s">
        <v>7605</v>
      </c>
    </row>
    <row r="3015" spans="1:5">
      <c r="A3015" s="62">
        <v>8503</v>
      </c>
      <c r="B3015" s="62" t="s">
        <v>7616</v>
      </c>
      <c r="C3015" s="62">
        <v>8430</v>
      </c>
      <c r="D3015" s="62" t="s">
        <v>7616</v>
      </c>
    </row>
    <row r="3016" spans="1:5">
      <c r="A3016" s="62">
        <v>8047</v>
      </c>
      <c r="B3016" s="62" t="s">
        <v>7733</v>
      </c>
      <c r="C3016" s="62">
        <v>8430</v>
      </c>
      <c r="D3016" s="62" t="s">
        <v>7733</v>
      </c>
    </row>
    <row r="3017" spans="1:5">
      <c r="A3017" s="62">
        <v>8203</v>
      </c>
      <c r="B3017" s="62" t="s">
        <v>7765</v>
      </c>
      <c r="C3017" s="62">
        <v>8430</v>
      </c>
      <c r="D3017" s="62" t="s">
        <v>7765</v>
      </c>
    </row>
    <row r="3018" spans="1:5">
      <c r="A3018" s="62">
        <v>8205</v>
      </c>
      <c r="B3018" s="62" t="s">
        <v>7767</v>
      </c>
      <c r="C3018" s="62">
        <v>8430</v>
      </c>
      <c r="D3018" s="62" t="s">
        <v>7767</v>
      </c>
    </row>
    <row r="3019" spans="1:5">
      <c r="A3019" s="62">
        <v>8236</v>
      </c>
      <c r="B3019" s="62" t="s">
        <v>7772</v>
      </c>
      <c r="C3019" s="62">
        <v>8430</v>
      </c>
      <c r="D3019" s="62" t="s">
        <v>7772</v>
      </c>
    </row>
    <row r="3020" spans="1:5">
      <c r="A3020" s="62">
        <v>8341</v>
      </c>
      <c r="B3020" s="62" t="s">
        <v>8265</v>
      </c>
      <c r="C3020" s="62">
        <v>8430</v>
      </c>
      <c r="D3020" s="62" t="s">
        <v>8265</v>
      </c>
    </row>
    <row r="3021" spans="1:5">
      <c r="A3021" s="62">
        <v>8352</v>
      </c>
      <c r="B3021" s="62" t="s">
        <v>8269</v>
      </c>
      <c r="C3021" s="62">
        <v>8430</v>
      </c>
      <c r="D3021" s="62" t="s">
        <v>8269</v>
      </c>
    </row>
    <row r="3022" spans="1:5">
      <c r="A3022" s="62">
        <v>8478</v>
      </c>
      <c r="B3022" s="62" t="s">
        <v>8295</v>
      </c>
      <c r="C3022" s="62">
        <v>8430</v>
      </c>
      <c r="D3022" s="62" t="s">
        <v>8295</v>
      </c>
    </row>
    <row r="3023" spans="1:5">
      <c r="A3023" s="62">
        <v>8099</v>
      </c>
      <c r="B3023" s="62" t="s">
        <v>12837</v>
      </c>
      <c r="C3023" s="62">
        <v>8430</v>
      </c>
      <c r="D3023" s="62" t="s">
        <v>12837</v>
      </c>
    </row>
    <row r="3024" spans="1:5">
      <c r="A3024" s="62">
        <v>8283</v>
      </c>
      <c r="B3024" s="62" t="s">
        <v>12871</v>
      </c>
      <c r="C3024" s="62">
        <v>8430</v>
      </c>
      <c r="D3024" s="62" t="s">
        <v>12871</v>
      </c>
      <c r="E3024" s="62" t="s">
        <v>3228</v>
      </c>
    </row>
    <row r="3025" spans="1:5">
      <c r="A3025" s="62">
        <v>8335</v>
      </c>
      <c r="B3025" s="62" t="s">
        <v>12882</v>
      </c>
      <c r="C3025" s="62">
        <v>8430</v>
      </c>
      <c r="D3025" s="62" t="s">
        <v>12882</v>
      </c>
    </row>
    <row r="3026" spans="1:5">
      <c r="A3026" s="62">
        <v>8395</v>
      </c>
      <c r="B3026" s="62" t="s">
        <v>12896</v>
      </c>
      <c r="C3026" s="62">
        <v>8430</v>
      </c>
      <c r="D3026" s="62" t="s">
        <v>12896</v>
      </c>
    </row>
    <row r="3027" spans="1:5">
      <c r="A3027" s="62">
        <v>8422</v>
      </c>
      <c r="B3027" s="62" t="s">
        <v>12902</v>
      </c>
      <c r="C3027" s="62">
        <v>8430</v>
      </c>
      <c r="D3027" s="62" t="s">
        <v>12902</v>
      </c>
    </row>
    <row r="3028" spans="1:5">
      <c r="A3028" s="62">
        <v>8479</v>
      </c>
      <c r="B3028" s="62" t="s">
        <v>13293</v>
      </c>
      <c r="C3028" s="62">
        <v>8430</v>
      </c>
      <c r="D3028" s="62" t="s">
        <v>13293</v>
      </c>
    </row>
    <row r="3029" spans="1:5">
      <c r="A3029" s="62">
        <v>8482</v>
      </c>
      <c r="B3029" s="62" t="s">
        <v>13294</v>
      </c>
      <c r="C3029" s="62">
        <v>8430</v>
      </c>
      <c r="D3029" s="62" t="s">
        <v>13294</v>
      </c>
      <c r="E3029" s="62" t="s">
        <v>3234</v>
      </c>
    </row>
    <row r="3030" spans="1:5">
      <c r="A3030" s="62">
        <v>8041</v>
      </c>
      <c r="B3030" s="62" t="s">
        <v>25197</v>
      </c>
      <c r="C3030" s="62">
        <v>8430</v>
      </c>
      <c r="D3030" s="62" t="s">
        <v>25197</v>
      </c>
    </row>
    <row r="3031" spans="1:5">
      <c r="A3031" s="62">
        <v>8248</v>
      </c>
      <c r="B3031" s="62" t="s">
        <v>25228</v>
      </c>
      <c r="C3031" s="62">
        <v>8430</v>
      </c>
      <c r="D3031" s="62" t="s">
        <v>25228</v>
      </c>
    </row>
    <row r="3032" spans="1:5">
      <c r="A3032" s="62">
        <v>8080</v>
      </c>
      <c r="B3032" s="62" t="s">
        <v>28611</v>
      </c>
      <c r="C3032" s="62">
        <v>8430</v>
      </c>
      <c r="D3032" s="62" t="s">
        <v>28611</v>
      </c>
    </row>
    <row r="3033" spans="1:5">
      <c r="A3033" s="62">
        <v>8295</v>
      </c>
      <c r="B3033" s="62" t="s">
        <v>28978</v>
      </c>
      <c r="C3033" s="62">
        <v>8430</v>
      </c>
      <c r="D3033" s="62" t="s">
        <v>28978</v>
      </c>
    </row>
    <row r="3034" spans="1:5">
      <c r="A3034" s="62">
        <v>8305</v>
      </c>
      <c r="B3034" s="62" t="s">
        <v>28980</v>
      </c>
      <c r="C3034" s="62">
        <v>8430</v>
      </c>
      <c r="D3034" s="62" t="s">
        <v>28980</v>
      </c>
    </row>
    <row r="3035" spans="1:5">
      <c r="A3035" s="62">
        <v>8488</v>
      </c>
      <c r="B3035" s="62" t="s">
        <v>7612</v>
      </c>
      <c r="C3035" s="62">
        <v>8440</v>
      </c>
      <c r="D3035" s="62" t="s">
        <v>7612</v>
      </c>
    </row>
    <row r="3036" spans="1:5">
      <c r="A3036" s="62">
        <v>8235</v>
      </c>
      <c r="B3036" s="62" t="s">
        <v>25226</v>
      </c>
      <c r="C3036" s="62">
        <v>8440</v>
      </c>
      <c r="D3036" s="62" t="s">
        <v>25226</v>
      </c>
    </row>
    <row r="3037" spans="1:5">
      <c r="A3037" s="62">
        <v>8483</v>
      </c>
      <c r="B3037" s="62" t="s">
        <v>25617</v>
      </c>
      <c r="C3037" s="62">
        <v>8440</v>
      </c>
      <c r="D3037" s="62" t="s">
        <v>25617</v>
      </c>
    </row>
    <row r="3038" spans="1:5">
      <c r="A3038" s="62">
        <v>8187</v>
      </c>
      <c r="B3038" s="62" t="s">
        <v>28958</v>
      </c>
      <c r="C3038" s="62">
        <v>8440</v>
      </c>
      <c r="D3038" s="62" t="s">
        <v>28958</v>
      </c>
    </row>
    <row r="3039" spans="1:5">
      <c r="A3039" s="62">
        <v>8263</v>
      </c>
      <c r="B3039" s="62" t="s">
        <v>28972</v>
      </c>
      <c r="C3039" s="62">
        <v>8440</v>
      </c>
      <c r="D3039" s="62" t="s">
        <v>28972</v>
      </c>
    </row>
    <row r="3040" spans="1:5">
      <c r="A3040" s="62">
        <v>8088</v>
      </c>
      <c r="B3040" s="62" t="s">
        <v>7113</v>
      </c>
      <c r="C3040" s="62">
        <v>8450</v>
      </c>
      <c r="D3040" s="62" t="s">
        <v>7113</v>
      </c>
    </row>
    <row r="3041" spans="1:4">
      <c r="A3041" s="62">
        <v>8115</v>
      </c>
      <c r="B3041" s="62" t="s">
        <v>7120</v>
      </c>
      <c r="C3041" s="62">
        <v>8450</v>
      </c>
      <c r="D3041" s="62" t="s">
        <v>7120</v>
      </c>
    </row>
    <row r="3042" spans="1:4">
      <c r="A3042" s="62">
        <v>8354</v>
      </c>
      <c r="B3042" s="62" t="s">
        <v>7169</v>
      </c>
      <c r="C3042" s="62">
        <v>8450</v>
      </c>
      <c r="D3042" s="62" t="s">
        <v>7169</v>
      </c>
    </row>
    <row r="3043" spans="1:4">
      <c r="A3043" s="62">
        <v>8357</v>
      </c>
      <c r="B3043" s="62" t="s">
        <v>7170</v>
      </c>
      <c r="C3043" s="62">
        <v>8450</v>
      </c>
      <c r="D3043" s="62" t="s">
        <v>7170</v>
      </c>
    </row>
    <row r="3044" spans="1:4">
      <c r="A3044" s="62">
        <v>8115</v>
      </c>
      <c r="B3044" s="62" t="s">
        <v>7120</v>
      </c>
      <c r="C3044" s="62">
        <v>8450</v>
      </c>
      <c r="D3044" s="62" t="s">
        <v>7120</v>
      </c>
    </row>
    <row r="3045" spans="1:4">
      <c r="A3045" s="62">
        <v>8013</v>
      </c>
      <c r="B3045" s="62" t="s">
        <v>12817</v>
      </c>
      <c r="C3045" s="62">
        <v>8450</v>
      </c>
      <c r="D3045" s="62" t="s">
        <v>12817</v>
      </c>
    </row>
    <row r="3046" spans="1:4">
      <c r="A3046" s="62">
        <v>8063</v>
      </c>
      <c r="B3046" s="62" t="s">
        <v>12830</v>
      </c>
      <c r="C3046" s="62">
        <v>8450</v>
      </c>
      <c r="D3046" s="62" t="s">
        <v>12830</v>
      </c>
    </row>
    <row r="3047" spans="1:4">
      <c r="A3047" s="62">
        <v>8115</v>
      </c>
      <c r="B3047" s="62" t="s">
        <v>7120</v>
      </c>
      <c r="C3047" s="62">
        <v>8450</v>
      </c>
      <c r="D3047" s="62" t="s">
        <v>7120</v>
      </c>
    </row>
    <row r="3048" spans="1:4">
      <c r="A3048" s="62">
        <v>8317</v>
      </c>
      <c r="B3048" s="62" t="s">
        <v>12877</v>
      </c>
      <c r="C3048" s="62">
        <v>8450</v>
      </c>
      <c r="D3048" s="62" t="s">
        <v>12877</v>
      </c>
    </row>
    <row r="3049" spans="1:4">
      <c r="A3049" s="62">
        <v>8334</v>
      </c>
      <c r="B3049" s="62" t="s">
        <v>12881</v>
      </c>
      <c r="C3049" s="62">
        <v>8450</v>
      </c>
      <c r="D3049" s="62" t="s">
        <v>12881</v>
      </c>
    </row>
    <row r="3050" spans="1:4">
      <c r="A3050" s="62">
        <v>8211</v>
      </c>
      <c r="B3050" s="62" t="s">
        <v>2139</v>
      </c>
      <c r="C3050" s="62">
        <v>8450</v>
      </c>
      <c r="D3050" s="62" t="s">
        <v>2139</v>
      </c>
    </row>
    <row r="3051" spans="1:4">
      <c r="A3051" s="62">
        <v>8268</v>
      </c>
      <c r="B3051" s="62" t="s">
        <v>25586</v>
      </c>
      <c r="C3051" s="62">
        <v>8450</v>
      </c>
      <c r="D3051" s="62" t="s">
        <v>25586</v>
      </c>
    </row>
    <row r="3052" spans="1:4">
      <c r="A3052" s="62">
        <v>8141</v>
      </c>
      <c r="B3052" s="62" t="s">
        <v>7124</v>
      </c>
      <c r="C3052" s="62">
        <v>8460</v>
      </c>
      <c r="D3052" s="62" t="s">
        <v>7124</v>
      </c>
    </row>
    <row r="3053" spans="1:4">
      <c r="A3053" s="62">
        <v>8272</v>
      </c>
      <c r="B3053" s="62" t="s">
        <v>7778</v>
      </c>
      <c r="C3053" s="62">
        <v>8460</v>
      </c>
      <c r="D3053" s="62" t="s">
        <v>7778</v>
      </c>
    </row>
    <row r="3054" spans="1:4">
      <c r="A3054" s="62">
        <v>8389</v>
      </c>
      <c r="B3054" s="62" t="s">
        <v>2027</v>
      </c>
      <c r="C3054" s="62">
        <v>8460</v>
      </c>
      <c r="D3054" s="62" t="s">
        <v>2027</v>
      </c>
    </row>
    <row r="3055" spans="1:4">
      <c r="A3055" s="62">
        <v>8124</v>
      </c>
      <c r="B3055" s="62" t="s">
        <v>12844</v>
      </c>
      <c r="C3055" s="62">
        <v>8460</v>
      </c>
      <c r="D3055" s="62" t="s">
        <v>12844</v>
      </c>
    </row>
    <row r="3056" spans="1:4">
      <c r="A3056" s="62">
        <v>8315</v>
      </c>
      <c r="B3056" s="62" t="s">
        <v>25593</v>
      </c>
      <c r="C3056" s="62">
        <v>8460</v>
      </c>
      <c r="D3056" s="62" t="s">
        <v>25593</v>
      </c>
    </row>
    <row r="3057" spans="1:5">
      <c r="A3057" s="62">
        <v>8419</v>
      </c>
      <c r="B3057" s="62" t="s">
        <v>25609</v>
      </c>
      <c r="C3057" s="62">
        <v>8460</v>
      </c>
      <c r="D3057" s="62" t="s">
        <v>25609</v>
      </c>
    </row>
    <row r="3058" spans="1:5">
      <c r="A3058" s="62">
        <v>8419</v>
      </c>
      <c r="B3058" s="62" t="s">
        <v>25609</v>
      </c>
      <c r="C3058" s="62">
        <v>8460</v>
      </c>
      <c r="D3058" s="62" t="s">
        <v>25609</v>
      </c>
    </row>
    <row r="3059" spans="1:5">
      <c r="A3059" s="62">
        <v>8243</v>
      </c>
      <c r="B3059" s="62" t="s">
        <v>28968</v>
      </c>
      <c r="C3059" s="62">
        <v>8460</v>
      </c>
      <c r="D3059" s="62" t="s">
        <v>28968</v>
      </c>
    </row>
    <row r="3060" spans="1:5">
      <c r="A3060" s="62">
        <v>8449</v>
      </c>
      <c r="B3060" s="62" t="s">
        <v>29000</v>
      </c>
      <c r="C3060" s="62">
        <v>8460</v>
      </c>
      <c r="D3060" s="62" t="s">
        <v>29000</v>
      </c>
    </row>
    <row r="3061" spans="1:5">
      <c r="A3061" s="62">
        <v>8011</v>
      </c>
      <c r="B3061" s="62" t="s">
        <v>7100</v>
      </c>
      <c r="C3061" s="62">
        <v>8500</v>
      </c>
      <c r="D3061" s="62" t="s">
        <v>7100</v>
      </c>
    </row>
    <row r="3062" spans="1:5">
      <c r="A3062" s="62">
        <v>8284</v>
      </c>
      <c r="B3062" s="62" t="s">
        <v>7150</v>
      </c>
      <c r="C3062" s="62">
        <v>8500</v>
      </c>
      <c r="D3062" s="62" t="s">
        <v>7150</v>
      </c>
      <c r="E3062" s="62" t="s">
        <v>3268</v>
      </c>
    </row>
    <row r="3063" spans="1:5">
      <c r="A3063" s="62">
        <v>8363</v>
      </c>
      <c r="B3063" s="62" t="s">
        <v>28988</v>
      </c>
      <c r="C3063" s="62">
        <v>8500</v>
      </c>
      <c r="D3063" s="62" t="s">
        <v>28988</v>
      </c>
    </row>
    <row r="3064" spans="1:5">
      <c r="A3064" s="62">
        <v>8207</v>
      </c>
      <c r="B3064" s="62" t="s">
        <v>7136</v>
      </c>
      <c r="C3064" s="62">
        <v>8600</v>
      </c>
      <c r="D3064" s="62" t="s">
        <v>7136</v>
      </c>
    </row>
    <row r="3065" spans="1:5">
      <c r="A3065" s="62">
        <v>8353</v>
      </c>
      <c r="B3065" s="62" t="s">
        <v>7168</v>
      </c>
      <c r="C3065" s="62">
        <v>8600</v>
      </c>
      <c r="D3065" s="62" t="s">
        <v>7168</v>
      </c>
    </row>
    <row r="3066" spans="1:5">
      <c r="A3066" s="62">
        <v>8183</v>
      </c>
      <c r="B3066" s="62" t="s">
        <v>7759</v>
      </c>
      <c r="C3066" s="62">
        <v>8600</v>
      </c>
      <c r="D3066" s="62" t="s">
        <v>7759</v>
      </c>
    </row>
    <row r="3067" spans="1:5">
      <c r="A3067" s="62">
        <v>8122</v>
      </c>
      <c r="B3067" s="62" t="s">
        <v>12843</v>
      </c>
      <c r="C3067" s="62">
        <v>8600</v>
      </c>
      <c r="D3067" s="62" t="s">
        <v>12843</v>
      </c>
    </row>
    <row r="3068" spans="1:5">
      <c r="A3068" s="62">
        <v>8247</v>
      </c>
      <c r="B3068" s="62" t="s">
        <v>12864</v>
      </c>
      <c r="C3068" s="62">
        <v>8600</v>
      </c>
      <c r="D3068" s="62" t="s">
        <v>12864</v>
      </c>
    </row>
    <row r="3069" spans="1:5">
      <c r="A3069" s="62">
        <v>8183</v>
      </c>
      <c r="B3069" s="62" t="s">
        <v>7759</v>
      </c>
      <c r="C3069" s="62">
        <v>8600</v>
      </c>
      <c r="D3069" s="62" t="s">
        <v>7759</v>
      </c>
    </row>
    <row r="3070" spans="1:5">
      <c r="A3070" s="62">
        <v>8106</v>
      </c>
      <c r="B3070" s="62" t="s">
        <v>28614</v>
      </c>
      <c r="C3070" s="62">
        <v>8600</v>
      </c>
      <c r="D3070" s="62" t="s">
        <v>28614</v>
      </c>
    </row>
    <row r="3071" spans="1:5">
      <c r="A3071" s="62">
        <v>8175</v>
      </c>
      <c r="B3071" s="62" t="s">
        <v>28955</v>
      </c>
      <c r="C3071" s="62">
        <v>8600</v>
      </c>
      <c r="D3071" s="62" t="s">
        <v>28955</v>
      </c>
    </row>
    <row r="3072" spans="1:5">
      <c r="A3072" s="62">
        <v>8190</v>
      </c>
      <c r="B3072" s="62" t="s">
        <v>28959</v>
      </c>
      <c r="C3072" s="62">
        <v>8600</v>
      </c>
      <c r="D3072" s="62" t="s">
        <v>28959</v>
      </c>
    </row>
    <row r="3073" spans="1:4">
      <c r="A3073" s="62">
        <v>8237</v>
      </c>
      <c r="B3073" s="62" t="s">
        <v>7143</v>
      </c>
      <c r="C3073" s="62">
        <v>8700</v>
      </c>
      <c r="D3073" s="62" t="s">
        <v>7143</v>
      </c>
    </row>
    <row r="3074" spans="1:4">
      <c r="A3074" s="62">
        <v>8199</v>
      </c>
      <c r="B3074" s="62" t="s">
        <v>7764</v>
      </c>
      <c r="C3074" s="62">
        <v>8700</v>
      </c>
      <c r="D3074" s="62" t="s">
        <v>7764</v>
      </c>
    </row>
    <row r="3075" spans="1:4">
      <c r="A3075" s="62">
        <v>8316</v>
      </c>
      <c r="B3075" s="62" t="s">
        <v>12876</v>
      </c>
      <c r="C3075" s="62">
        <v>8700</v>
      </c>
      <c r="D3075" s="62" t="s">
        <v>12876</v>
      </c>
    </row>
    <row r="3076" spans="1:4">
      <c r="A3076" s="62">
        <v>8188</v>
      </c>
      <c r="B3076" s="62" t="s">
        <v>25219</v>
      </c>
      <c r="C3076" s="62">
        <v>8700</v>
      </c>
      <c r="D3076" s="62" t="s">
        <v>25219</v>
      </c>
    </row>
    <row r="3077" spans="1:4">
      <c r="A3077" s="62">
        <v>8328</v>
      </c>
      <c r="B3077" s="62" t="s">
        <v>25597</v>
      </c>
      <c r="C3077" s="62">
        <v>8700</v>
      </c>
      <c r="D3077" s="62" t="s">
        <v>25597</v>
      </c>
    </row>
    <row r="3078" spans="1:4">
      <c r="A3078" s="62">
        <v>8328</v>
      </c>
      <c r="B3078" s="62" t="s">
        <v>25597</v>
      </c>
      <c r="C3078" s="62">
        <v>8700</v>
      </c>
      <c r="D3078" s="62" t="s">
        <v>25597</v>
      </c>
    </row>
    <row r="3079" spans="1:4">
      <c r="A3079" s="62">
        <v>8242</v>
      </c>
      <c r="B3079" s="62" t="s">
        <v>7144</v>
      </c>
      <c r="C3079" s="62">
        <v>8800</v>
      </c>
      <c r="D3079" s="62" t="s">
        <v>7144</v>
      </c>
    </row>
    <row r="3080" spans="1:4">
      <c r="A3080" s="62">
        <v>8302</v>
      </c>
      <c r="B3080" s="62" t="s">
        <v>7154</v>
      </c>
      <c r="C3080" s="62">
        <v>8800</v>
      </c>
      <c r="D3080" s="62" t="s">
        <v>7154</v>
      </c>
    </row>
    <row r="3081" spans="1:4">
      <c r="A3081" s="62">
        <v>8302</v>
      </c>
      <c r="B3081" s="62" t="s">
        <v>7154</v>
      </c>
      <c r="C3081" s="62">
        <v>8800</v>
      </c>
      <c r="D3081" s="62" t="s">
        <v>7154</v>
      </c>
    </row>
    <row r="3082" spans="1:4">
      <c r="A3082" s="62">
        <v>8448</v>
      </c>
      <c r="B3082" s="62" t="s">
        <v>13285</v>
      </c>
      <c r="C3082" s="62">
        <v>8800</v>
      </c>
      <c r="D3082" s="62" t="s">
        <v>13285</v>
      </c>
    </row>
    <row r="3083" spans="1:4">
      <c r="A3083" s="62">
        <v>8217</v>
      </c>
      <c r="B3083" s="62" t="s">
        <v>25223</v>
      </c>
      <c r="C3083" s="62">
        <v>8800</v>
      </c>
      <c r="D3083" s="62" t="s">
        <v>25223</v>
      </c>
    </row>
    <row r="3084" spans="1:4">
      <c r="A3084" s="62">
        <v>8218</v>
      </c>
      <c r="B3084" s="62" t="s">
        <v>25224</v>
      </c>
      <c r="C3084" s="62">
        <v>8800</v>
      </c>
      <c r="D3084" s="62" t="s">
        <v>25224</v>
      </c>
    </row>
    <row r="3085" spans="1:4">
      <c r="A3085" s="62">
        <v>8139</v>
      </c>
      <c r="B3085" s="62" t="s">
        <v>28949</v>
      </c>
      <c r="C3085" s="62">
        <v>8800</v>
      </c>
      <c r="D3085" s="62" t="s">
        <v>28949</v>
      </c>
    </row>
    <row r="3086" spans="1:4">
      <c r="A3086" s="62">
        <v>8218</v>
      </c>
      <c r="B3086" s="62" t="s">
        <v>25224</v>
      </c>
      <c r="C3086" s="62">
        <v>8800</v>
      </c>
      <c r="D3086" s="62" t="s">
        <v>25224</v>
      </c>
    </row>
    <row r="3087" spans="1:4">
      <c r="A3087" s="62">
        <v>8242</v>
      </c>
      <c r="B3087" s="62" t="s">
        <v>7144</v>
      </c>
      <c r="C3087" s="62">
        <v>8800</v>
      </c>
      <c r="D3087" s="62" t="s">
        <v>7144</v>
      </c>
    </row>
    <row r="3088" spans="1:4">
      <c r="A3088" s="62">
        <v>8302</v>
      </c>
      <c r="B3088" s="62" t="s">
        <v>7154</v>
      </c>
      <c r="C3088" s="62">
        <v>8800</v>
      </c>
      <c r="D3088" s="62" t="s">
        <v>7154</v>
      </c>
    </row>
    <row r="3089" spans="1:5">
      <c r="A3089" s="62">
        <v>8448</v>
      </c>
      <c r="B3089" s="62" t="s">
        <v>13285</v>
      </c>
      <c r="C3089" s="62">
        <v>8800</v>
      </c>
      <c r="D3089" s="62" t="s">
        <v>13285</v>
      </c>
    </row>
    <row r="3090" spans="1:5">
      <c r="A3090" s="62">
        <v>8456</v>
      </c>
      <c r="B3090" s="62" t="s">
        <v>29002</v>
      </c>
      <c r="C3090" s="62">
        <v>8800</v>
      </c>
      <c r="D3090" s="62" t="s">
        <v>29002</v>
      </c>
      <c r="E3090" s="62" t="s">
        <v>3297</v>
      </c>
    </row>
    <row r="3091" spans="1:5">
      <c r="A3091" s="62">
        <v>9044</v>
      </c>
      <c r="B3091" s="62" t="s">
        <v>7625</v>
      </c>
      <c r="C3091" s="62">
        <v>9000</v>
      </c>
      <c r="D3091" s="62" t="s">
        <v>7625</v>
      </c>
      <c r="E3091" s="62" t="s">
        <v>3298</v>
      </c>
    </row>
    <row r="3092" spans="1:5">
      <c r="A3092" s="62">
        <v>9066</v>
      </c>
      <c r="B3092" s="62" t="s">
        <v>7629</v>
      </c>
      <c r="C3092" s="62">
        <v>9000</v>
      </c>
      <c r="D3092" s="62" t="s">
        <v>7629</v>
      </c>
      <c r="E3092" s="62" t="s">
        <v>3299</v>
      </c>
    </row>
    <row r="3093" spans="1:5">
      <c r="A3093" s="62">
        <v>9068</v>
      </c>
      <c r="B3093" s="62" t="s">
        <v>7630</v>
      </c>
      <c r="C3093" s="62">
        <v>9000</v>
      </c>
      <c r="D3093" s="62" t="s">
        <v>7630</v>
      </c>
      <c r="E3093" s="62" t="s">
        <v>3300</v>
      </c>
    </row>
    <row r="3094" spans="1:5">
      <c r="A3094" s="62">
        <v>9264</v>
      </c>
      <c r="B3094" s="62" t="s">
        <v>7668</v>
      </c>
      <c r="C3094" s="62">
        <v>9000</v>
      </c>
      <c r="D3094" s="62" t="s">
        <v>7668</v>
      </c>
      <c r="E3094" s="62" t="s">
        <v>3301</v>
      </c>
    </row>
    <row r="3095" spans="1:5">
      <c r="A3095" s="62">
        <v>9264</v>
      </c>
      <c r="B3095" s="62" t="s">
        <v>7668</v>
      </c>
      <c r="C3095" s="62">
        <v>9000</v>
      </c>
      <c r="D3095" s="62" t="s">
        <v>7668</v>
      </c>
    </row>
    <row r="3096" spans="1:5">
      <c r="A3096" s="62">
        <v>9273</v>
      </c>
      <c r="B3096" s="62" t="s">
        <v>7670</v>
      </c>
      <c r="C3096" s="62">
        <v>9000</v>
      </c>
      <c r="D3096" s="62" t="s">
        <v>7670</v>
      </c>
    </row>
    <row r="3097" spans="1:5">
      <c r="A3097" s="62">
        <v>9121</v>
      </c>
      <c r="B3097" s="62" t="s">
        <v>8326</v>
      </c>
      <c r="C3097" s="62">
        <v>9000</v>
      </c>
      <c r="D3097" s="62" t="s">
        <v>8326</v>
      </c>
    </row>
    <row r="3098" spans="1:5">
      <c r="A3098" s="62">
        <v>9013</v>
      </c>
      <c r="B3098" s="62" t="s">
        <v>13298</v>
      </c>
      <c r="C3098" s="62">
        <v>9000</v>
      </c>
      <c r="D3098" s="62" t="s">
        <v>13298</v>
      </c>
    </row>
    <row r="3099" spans="1:5">
      <c r="A3099" s="62">
        <v>9063</v>
      </c>
      <c r="B3099" s="62" t="s">
        <v>13265</v>
      </c>
      <c r="C3099" s="62">
        <v>9000</v>
      </c>
      <c r="D3099" s="62" t="s">
        <v>13265</v>
      </c>
    </row>
    <row r="3100" spans="1:5">
      <c r="A3100" s="62">
        <v>9122</v>
      </c>
      <c r="B3100" s="62" t="s">
        <v>13313</v>
      </c>
      <c r="C3100" s="62">
        <v>9000</v>
      </c>
      <c r="D3100" s="62" t="s">
        <v>13313</v>
      </c>
    </row>
    <row r="3101" spans="1:5">
      <c r="A3101" s="62">
        <v>9174</v>
      </c>
      <c r="B3101" s="62" t="s">
        <v>13330</v>
      </c>
      <c r="C3101" s="62">
        <v>9000</v>
      </c>
      <c r="D3101" s="62" t="s">
        <v>13330</v>
      </c>
    </row>
    <row r="3102" spans="1:5">
      <c r="A3102" s="62">
        <v>9269</v>
      </c>
      <c r="B3102" s="62" t="s">
        <v>13349</v>
      </c>
      <c r="C3102" s="62">
        <v>9000</v>
      </c>
      <c r="D3102" s="62" t="s">
        <v>13349</v>
      </c>
    </row>
    <row r="3103" spans="1:5">
      <c r="A3103" s="62">
        <v>9049</v>
      </c>
      <c r="B3103" s="62" t="s">
        <v>11574</v>
      </c>
      <c r="C3103" s="62">
        <v>9000</v>
      </c>
      <c r="D3103" s="62" t="s">
        <v>11574</v>
      </c>
    </row>
    <row r="3104" spans="1:5">
      <c r="A3104" s="62">
        <v>9093</v>
      </c>
      <c r="B3104" s="62" t="s">
        <v>1019</v>
      </c>
      <c r="C3104" s="62">
        <v>9000</v>
      </c>
      <c r="D3104" s="62" t="s">
        <v>1019</v>
      </c>
    </row>
    <row r="3105" spans="1:4">
      <c r="A3105" s="62">
        <v>9130</v>
      </c>
      <c r="B3105" s="62" t="s">
        <v>25642</v>
      </c>
      <c r="C3105" s="62">
        <v>9000</v>
      </c>
      <c r="D3105" s="62" t="s">
        <v>25642</v>
      </c>
    </row>
    <row r="3106" spans="1:4">
      <c r="A3106" s="62">
        <v>9210</v>
      </c>
      <c r="B3106" s="62" t="s">
        <v>1458</v>
      </c>
      <c r="C3106" s="62">
        <v>9000</v>
      </c>
      <c r="D3106" s="62" t="s">
        <v>1458</v>
      </c>
    </row>
    <row r="3107" spans="1:4">
      <c r="A3107" s="62">
        <v>9234</v>
      </c>
      <c r="B3107" s="62" t="s">
        <v>25653</v>
      </c>
      <c r="C3107" s="62">
        <v>9000</v>
      </c>
      <c r="D3107" s="62" t="s">
        <v>25653</v>
      </c>
    </row>
    <row r="3108" spans="1:4">
      <c r="A3108" s="62">
        <v>9272</v>
      </c>
      <c r="B3108" s="62" t="s">
        <v>25662</v>
      </c>
      <c r="C3108" s="62">
        <v>9000</v>
      </c>
      <c r="D3108" s="62" t="s">
        <v>25662</v>
      </c>
    </row>
    <row r="3109" spans="1:4">
      <c r="A3109" s="62">
        <v>9293</v>
      </c>
      <c r="B3109" s="62" t="s">
        <v>25664</v>
      </c>
      <c r="C3109" s="62">
        <v>9000</v>
      </c>
      <c r="D3109" s="62" t="s">
        <v>25664</v>
      </c>
    </row>
    <row r="3110" spans="1:4">
      <c r="A3110" s="62">
        <v>9300</v>
      </c>
      <c r="B3110" s="62" t="s">
        <v>25666</v>
      </c>
      <c r="C3110" s="62">
        <v>9000</v>
      </c>
      <c r="D3110" s="62" t="s">
        <v>25666</v>
      </c>
    </row>
    <row r="3111" spans="1:4">
      <c r="A3111" s="62">
        <v>9329</v>
      </c>
      <c r="B3111" s="62" t="s">
        <v>26013</v>
      </c>
      <c r="C3111" s="62">
        <v>9000</v>
      </c>
      <c r="D3111" s="62" t="s">
        <v>26013</v>
      </c>
    </row>
    <row r="3112" spans="1:4">
      <c r="A3112" s="62">
        <v>9099</v>
      </c>
      <c r="B3112" s="62" t="s">
        <v>29027</v>
      </c>
      <c r="C3112" s="62">
        <v>9000</v>
      </c>
      <c r="D3112" s="62" t="s">
        <v>29027</v>
      </c>
    </row>
    <row r="3113" spans="1:4">
      <c r="A3113" s="62">
        <v>9138</v>
      </c>
      <c r="B3113" s="62" t="s">
        <v>29032</v>
      </c>
      <c r="C3113" s="62">
        <v>9000</v>
      </c>
      <c r="D3113" s="62" t="s">
        <v>29032</v>
      </c>
    </row>
    <row r="3114" spans="1:4">
      <c r="A3114" s="62">
        <v>9236</v>
      </c>
      <c r="B3114" s="62" t="s">
        <v>29391</v>
      </c>
      <c r="C3114" s="62">
        <v>9000</v>
      </c>
      <c r="D3114" s="62" t="s">
        <v>29391</v>
      </c>
    </row>
    <row r="3115" spans="1:4">
      <c r="A3115" s="62">
        <v>9022</v>
      </c>
      <c r="B3115" s="62" t="s">
        <v>7621</v>
      </c>
      <c r="C3115" s="62">
        <v>9100</v>
      </c>
      <c r="D3115" s="62" t="s">
        <v>7621</v>
      </c>
    </row>
    <row r="3116" spans="1:4">
      <c r="A3116" s="62">
        <v>9056</v>
      </c>
      <c r="B3116" s="62" t="s">
        <v>7627</v>
      </c>
      <c r="C3116" s="62">
        <v>9100</v>
      </c>
      <c r="D3116" s="62" t="s">
        <v>7627</v>
      </c>
    </row>
    <row r="3117" spans="1:4">
      <c r="A3117" s="62">
        <v>9163</v>
      </c>
      <c r="B3117" s="62" t="s">
        <v>7649</v>
      </c>
      <c r="C3117" s="62">
        <v>9100</v>
      </c>
      <c r="D3117" s="62" t="s">
        <v>7649</v>
      </c>
    </row>
    <row r="3118" spans="1:4">
      <c r="A3118" s="62">
        <v>9238</v>
      </c>
      <c r="B3118" s="62" t="s">
        <v>7661</v>
      </c>
      <c r="C3118" s="62">
        <v>9100</v>
      </c>
      <c r="D3118" s="62" t="s">
        <v>7661</v>
      </c>
    </row>
    <row r="3119" spans="1:4">
      <c r="A3119" s="62">
        <v>9255</v>
      </c>
      <c r="B3119" s="62" t="s">
        <v>7666</v>
      </c>
      <c r="C3119" s="62">
        <v>9100</v>
      </c>
      <c r="D3119" s="62" t="s">
        <v>7666</v>
      </c>
    </row>
    <row r="3120" spans="1:4">
      <c r="A3120" s="62">
        <v>9339</v>
      </c>
      <c r="B3120" s="62" t="s">
        <v>8163</v>
      </c>
      <c r="C3120" s="62">
        <v>9100</v>
      </c>
      <c r="D3120" s="62" t="s">
        <v>8163</v>
      </c>
    </row>
    <row r="3121" spans="1:5">
      <c r="A3121" s="62">
        <v>9081</v>
      </c>
      <c r="B3121" s="62" t="s">
        <v>8316</v>
      </c>
      <c r="C3121" s="62">
        <v>9100</v>
      </c>
      <c r="D3121" s="62" t="s">
        <v>8316</v>
      </c>
    </row>
    <row r="3122" spans="1:5">
      <c r="A3122" s="62">
        <v>9145</v>
      </c>
      <c r="B3122" s="62" t="s">
        <v>8333</v>
      </c>
      <c r="C3122" s="62">
        <v>9100</v>
      </c>
      <c r="D3122" s="62" t="s">
        <v>8333</v>
      </c>
    </row>
    <row r="3123" spans="1:5">
      <c r="A3123" s="62">
        <v>9175</v>
      </c>
      <c r="B3123" s="62" t="s">
        <v>8343</v>
      </c>
      <c r="C3123" s="62">
        <v>9100</v>
      </c>
      <c r="D3123" s="62" t="s">
        <v>8343</v>
      </c>
    </row>
    <row r="3124" spans="1:5">
      <c r="A3124" s="62">
        <v>9177</v>
      </c>
      <c r="B3124" s="62" t="s">
        <v>8344</v>
      </c>
      <c r="C3124" s="62">
        <v>9100</v>
      </c>
      <c r="D3124" s="62" t="s">
        <v>8344</v>
      </c>
    </row>
    <row r="3125" spans="1:5">
      <c r="A3125" s="62">
        <v>9225</v>
      </c>
      <c r="B3125" s="62" t="s">
        <v>8348</v>
      </c>
      <c r="C3125" s="62">
        <v>9100</v>
      </c>
      <c r="D3125" s="62" t="s">
        <v>8348</v>
      </c>
    </row>
    <row r="3126" spans="1:5">
      <c r="A3126" s="62">
        <v>9270</v>
      </c>
      <c r="B3126" s="62" t="s">
        <v>8755</v>
      </c>
      <c r="C3126" s="62">
        <v>9100</v>
      </c>
      <c r="D3126" s="62" t="s">
        <v>8755</v>
      </c>
    </row>
    <row r="3127" spans="1:5">
      <c r="A3127" s="62">
        <v>9271</v>
      </c>
      <c r="B3127" s="62" t="s">
        <v>2306</v>
      </c>
      <c r="C3127" s="62">
        <v>9100</v>
      </c>
      <c r="D3127" s="62" t="s">
        <v>2306</v>
      </c>
      <c r="E3127" s="62" t="s">
        <v>3335</v>
      </c>
    </row>
    <row r="3128" spans="1:5">
      <c r="A3128" s="62">
        <v>9276</v>
      </c>
      <c r="B3128" s="62" t="s">
        <v>8757</v>
      </c>
      <c r="C3128" s="62">
        <v>9100</v>
      </c>
      <c r="D3128" s="62" t="s">
        <v>8757</v>
      </c>
    </row>
    <row r="3129" spans="1:5">
      <c r="A3129" s="62">
        <v>9116</v>
      </c>
      <c r="B3129" s="62" t="s">
        <v>13312</v>
      </c>
      <c r="C3129" s="62">
        <v>9100</v>
      </c>
      <c r="D3129" s="62" t="s">
        <v>13312</v>
      </c>
    </row>
    <row r="3130" spans="1:5">
      <c r="A3130" s="62">
        <v>9265</v>
      </c>
      <c r="B3130" s="62" t="s">
        <v>13347</v>
      </c>
      <c r="C3130" s="62">
        <v>9100</v>
      </c>
      <c r="D3130" s="62" t="s">
        <v>13347</v>
      </c>
    </row>
    <row r="3131" spans="1:5">
      <c r="A3131" s="62">
        <v>9312</v>
      </c>
      <c r="B3131" s="62" t="s">
        <v>25667</v>
      </c>
      <c r="C3131" s="62">
        <v>9100</v>
      </c>
      <c r="D3131" s="62" t="s">
        <v>25667</v>
      </c>
    </row>
    <row r="3132" spans="1:5">
      <c r="A3132" s="62">
        <v>9050</v>
      </c>
      <c r="B3132" s="62" t="s">
        <v>29020</v>
      </c>
      <c r="C3132" s="62">
        <v>9100</v>
      </c>
      <c r="D3132" s="62" t="s">
        <v>29020</v>
      </c>
      <c r="E3132" s="62" t="s">
        <v>3340</v>
      </c>
    </row>
    <row r="3133" spans="1:5">
      <c r="A3133" s="62">
        <v>9060</v>
      </c>
      <c r="B3133" s="62" t="s">
        <v>1241</v>
      </c>
      <c r="C3133" s="62">
        <v>9100</v>
      </c>
      <c r="D3133" s="62" t="s">
        <v>1241</v>
      </c>
    </row>
    <row r="3134" spans="1:5">
      <c r="A3134" s="62">
        <v>9254</v>
      </c>
      <c r="B3134" s="62" t="s">
        <v>29395</v>
      </c>
      <c r="C3134" s="62">
        <v>9100</v>
      </c>
      <c r="D3134" s="62" t="s">
        <v>29395</v>
      </c>
    </row>
    <row r="3135" spans="1:5">
      <c r="A3135" s="62">
        <v>9319</v>
      </c>
      <c r="B3135" s="62" t="s">
        <v>29408</v>
      </c>
      <c r="C3135" s="62">
        <v>9100</v>
      </c>
      <c r="D3135" s="62" t="s">
        <v>29408</v>
      </c>
    </row>
    <row r="3136" spans="1:5">
      <c r="A3136" s="62">
        <v>9218</v>
      </c>
      <c r="B3136" s="62" t="s">
        <v>7659</v>
      </c>
      <c r="C3136" s="62">
        <v>9110</v>
      </c>
      <c r="D3136" s="62" t="s">
        <v>7659</v>
      </c>
      <c r="E3136" s="62" t="s">
        <v>3345</v>
      </c>
    </row>
    <row r="3137" spans="1:5">
      <c r="A3137" s="62">
        <v>9298</v>
      </c>
      <c r="B3137" s="62" t="s">
        <v>7678</v>
      </c>
      <c r="C3137" s="62">
        <v>9110</v>
      </c>
      <c r="D3137" s="62" t="s">
        <v>7678</v>
      </c>
      <c r="E3137" s="62" t="s">
        <v>3346</v>
      </c>
    </row>
    <row r="3138" spans="1:5">
      <c r="A3138" s="62">
        <v>9023</v>
      </c>
      <c r="B3138" s="62" t="s">
        <v>8301</v>
      </c>
      <c r="C3138" s="62">
        <v>9110</v>
      </c>
      <c r="D3138" s="62" t="s">
        <v>8301</v>
      </c>
    </row>
    <row r="3139" spans="1:5">
      <c r="A3139" s="62">
        <v>9140</v>
      </c>
      <c r="B3139" s="62" t="s">
        <v>8331</v>
      </c>
      <c r="C3139" s="62">
        <v>9110</v>
      </c>
      <c r="D3139" s="62" t="s">
        <v>8331</v>
      </c>
    </row>
    <row r="3140" spans="1:5">
      <c r="A3140" s="62">
        <v>9232</v>
      </c>
      <c r="B3140" s="62" t="s">
        <v>1334</v>
      </c>
      <c r="C3140" s="62">
        <v>9110</v>
      </c>
      <c r="D3140" s="62" t="s">
        <v>1334</v>
      </c>
    </row>
    <row r="3141" spans="1:5">
      <c r="A3141" s="62">
        <v>9283</v>
      </c>
      <c r="B3141" s="62" t="s">
        <v>8762</v>
      </c>
      <c r="C3141" s="62">
        <v>9110</v>
      </c>
      <c r="D3141" s="62" t="s">
        <v>8762</v>
      </c>
    </row>
    <row r="3142" spans="1:5">
      <c r="A3142" s="62">
        <v>9189</v>
      </c>
      <c r="B3142" s="62" t="s">
        <v>13332</v>
      </c>
      <c r="C3142" s="62">
        <v>9110</v>
      </c>
      <c r="D3142" s="62" t="s">
        <v>13332</v>
      </c>
    </row>
    <row r="3143" spans="1:5">
      <c r="A3143" s="62">
        <v>9197</v>
      </c>
      <c r="B3143" s="62" t="s">
        <v>13334</v>
      </c>
      <c r="C3143" s="62">
        <v>9110</v>
      </c>
      <c r="D3143" s="62" t="s">
        <v>13334</v>
      </c>
    </row>
    <row r="3144" spans="1:5">
      <c r="A3144" s="62">
        <v>9220</v>
      </c>
      <c r="B3144" s="62" t="s">
        <v>13340</v>
      </c>
      <c r="C3144" s="62">
        <v>9110</v>
      </c>
      <c r="D3144" s="62" t="s">
        <v>13340</v>
      </c>
    </row>
    <row r="3145" spans="1:5">
      <c r="A3145" s="62">
        <v>9228</v>
      </c>
      <c r="B3145" s="62" t="s">
        <v>13343</v>
      </c>
      <c r="C3145" s="62">
        <v>9110</v>
      </c>
      <c r="D3145" s="62" t="s">
        <v>13343</v>
      </c>
    </row>
    <row r="3146" spans="1:5">
      <c r="A3146" s="62">
        <v>9325</v>
      </c>
      <c r="B3146" s="62" t="s">
        <v>25671</v>
      </c>
      <c r="C3146" s="62">
        <v>9110</v>
      </c>
      <c r="D3146" s="62" t="s">
        <v>25671</v>
      </c>
    </row>
    <row r="3147" spans="1:5">
      <c r="A3147" s="62">
        <v>9032</v>
      </c>
      <c r="B3147" s="62" t="s">
        <v>29018</v>
      </c>
      <c r="C3147" s="62">
        <v>9110</v>
      </c>
      <c r="D3147" s="62" t="s">
        <v>29018</v>
      </c>
    </row>
    <row r="3148" spans="1:5">
      <c r="A3148" s="62">
        <v>9311</v>
      </c>
      <c r="B3148" s="62" t="s">
        <v>29405</v>
      </c>
      <c r="C3148" s="62">
        <v>9110</v>
      </c>
      <c r="D3148" s="62" t="s">
        <v>29405</v>
      </c>
    </row>
    <row r="3149" spans="1:5">
      <c r="A3149" s="62">
        <v>9101</v>
      </c>
      <c r="B3149" s="62" t="s">
        <v>7641</v>
      </c>
      <c r="C3149" s="62">
        <v>9120</v>
      </c>
      <c r="D3149" s="62" t="s">
        <v>7641</v>
      </c>
    </row>
    <row r="3150" spans="1:5">
      <c r="A3150" s="62">
        <v>9137</v>
      </c>
      <c r="B3150" s="62" t="s">
        <v>7646</v>
      </c>
      <c r="C3150" s="62">
        <v>9120</v>
      </c>
      <c r="D3150" s="62" t="s">
        <v>7646</v>
      </c>
    </row>
    <row r="3151" spans="1:5">
      <c r="A3151" s="62">
        <v>9256</v>
      </c>
      <c r="B3151" s="62" t="s">
        <v>7667</v>
      </c>
      <c r="C3151" s="62">
        <v>9120</v>
      </c>
      <c r="D3151" s="62" t="s">
        <v>7667</v>
      </c>
    </row>
    <row r="3152" spans="1:5">
      <c r="A3152" s="62">
        <v>9072</v>
      </c>
      <c r="B3152" s="62" t="s">
        <v>8313</v>
      </c>
      <c r="C3152" s="62">
        <v>9120</v>
      </c>
      <c r="D3152" s="62" t="s">
        <v>8313</v>
      </c>
    </row>
    <row r="3153" spans="1:4">
      <c r="A3153" s="62">
        <v>9327</v>
      </c>
      <c r="B3153" s="62" t="s">
        <v>8772</v>
      </c>
      <c r="C3153" s="62">
        <v>9120</v>
      </c>
      <c r="D3153" s="62" t="s">
        <v>8772</v>
      </c>
    </row>
    <row r="3154" spans="1:4">
      <c r="A3154" s="62">
        <v>9021</v>
      </c>
      <c r="B3154" s="62" t="s">
        <v>13300</v>
      </c>
      <c r="C3154" s="62">
        <v>9120</v>
      </c>
      <c r="D3154" s="62" t="s">
        <v>13300</v>
      </c>
    </row>
    <row r="3155" spans="1:4">
      <c r="A3155" s="62">
        <v>9090</v>
      </c>
      <c r="B3155" s="62" t="s">
        <v>1004</v>
      </c>
      <c r="C3155" s="62">
        <v>9120</v>
      </c>
      <c r="D3155" s="62" t="s">
        <v>1004</v>
      </c>
    </row>
    <row r="3156" spans="1:4">
      <c r="A3156" s="62">
        <v>9104</v>
      </c>
      <c r="B3156" s="62" t="s">
        <v>13308</v>
      </c>
      <c r="C3156" s="62">
        <v>9120</v>
      </c>
      <c r="D3156" s="62" t="s">
        <v>13308</v>
      </c>
    </row>
    <row r="3157" spans="1:4">
      <c r="A3157" s="62">
        <v>9340</v>
      </c>
      <c r="B3157" s="62" t="s">
        <v>13356</v>
      </c>
      <c r="C3157" s="62">
        <v>9120</v>
      </c>
      <c r="D3157" s="62" t="s">
        <v>13356</v>
      </c>
    </row>
    <row r="3158" spans="1:4">
      <c r="A3158" s="62">
        <v>9173</v>
      </c>
      <c r="B3158" s="62" t="s">
        <v>19116</v>
      </c>
      <c r="C3158" s="62">
        <v>9120</v>
      </c>
      <c r="D3158" s="62" t="s">
        <v>19116</v>
      </c>
    </row>
    <row r="3159" spans="1:4">
      <c r="A3159" s="62">
        <v>9245</v>
      </c>
      <c r="B3159" s="62" t="s">
        <v>25657</v>
      </c>
      <c r="C3159" s="62">
        <v>9120</v>
      </c>
      <c r="D3159" s="62" t="s">
        <v>25657</v>
      </c>
    </row>
    <row r="3160" spans="1:4">
      <c r="A3160" s="62">
        <v>9258</v>
      </c>
      <c r="B3160" s="62" t="s">
        <v>25660</v>
      </c>
      <c r="C3160" s="62">
        <v>9120</v>
      </c>
      <c r="D3160" s="62" t="s">
        <v>25660</v>
      </c>
    </row>
    <row r="3161" spans="1:4">
      <c r="A3161" s="62">
        <v>9324</v>
      </c>
      <c r="B3161" s="62" t="s">
        <v>25670</v>
      </c>
      <c r="C3161" s="62">
        <v>9120</v>
      </c>
      <c r="D3161" s="62" t="s">
        <v>25670</v>
      </c>
    </row>
    <row r="3162" spans="1:4">
      <c r="A3162" s="62">
        <v>9103</v>
      </c>
      <c r="B3162" s="62" t="s">
        <v>29028</v>
      </c>
      <c r="C3162" s="62">
        <v>9120</v>
      </c>
      <c r="D3162" s="62" t="s">
        <v>29028</v>
      </c>
    </row>
    <row r="3163" spans="1:4">
      <c r="A3163" s="62">
        <v>9179</v>
      </c>
      <c r="B3163" s="62" t="s">
        <v>29380</v>
      </c>
      <c r="C3163" s="62">
        <v>9120</v>
      </c>
      <c r="D3163" s="62" t="s">
        <v>29380</v>
      </c>
    </row>
    <row r="3164" spans="1:4">
      <c r="A3164" s="62">
        <v>9202</v>
      </c>
      <c r="B3164" s="62" t="s">
        <v>29383</v>
      </c>
      <c r="C3164" s="62">
        <v>9120</v>
      </c>
      <c r="D3164" s="62" t="s">
        <v>29383</v>
      </c>
    </row>
    <row r="3165" spans="1:4">
      <c r="A3165" s="62">
        <v>9284</v>
      </c>
      <c r="B3165" s="62" t="s">
        <v>29397</v>
      </c>
      <c r="C3165" s="62">
        <v>9120</v>
      </c>
      <c r="D3165" s="62" t="s">
        <v>29397</v>
      </c>
    </row>
    <row r="3166" spans="1:4">
      <c r="A3166" s="62">
        <v>9079</v>
      </c>
      <c r="B3166" s="62" t="s">
        <v>7634</v>
      </c>
      <c r="C3166" s="62">
        <v>9130</v>
      </c>
      <c r="D3166" s="62" t="s">
        <v>7634</v>
      </c>
    </row>
    <row r="3167" spans="1:4">
      <c r="A3167" s="62">
        <v>9109</v>
      </c>
      <c r="B3167" s="62" t="s">
        <v>8324</v>
      </c>
      <c r="C3167" s="62">
        <v>9130</v>
      </c>
      <c r="D3167" s="62" t="s">
        <v>8324</v>
      </c>
    </row>
    <row r="3168" spans="1:4">
      <c r="A3168" s="62">
        <v>9151</v>
      </c>
      <c r="B3168" s="62" t="s">
        <v>8335</v>
      </c>
      <c r="C3168" s="62">
        <v>9130</v>
      </c>
      <c r="D3168" s="62" t="s">
        <v>8335</v>
      </c>
    </row>
    <row r="3169" spans="1:4">
      <c r="A3169" s="62">
        <v>9294</v>
      </c>
      <c r="B3169" s="62" t="s">
        <v>8765</v>
      </c>
      <c r="C3169" s="62">
        <v>9130</v>
      </c>
      <c r="D3169" s="62" t="s">
        <v>8765</v>
      </c>
    </row>
    <row r="3170" spans="1:4">
      <c r="A3170" s="62">
        <v>9019</v>
      </c>
      <c r="B3170" s="62" t="s">
        <v>13299</v>
      </c>
      <c r="C3170" s="62">
        <v>9130</v>
      </c>
      <c r="D3170" s="62" t="s">
        <v>13299</v>
      </c>
    </row>
    <row r="3171" spans="1:4">
      <c r="A3171" s="62">
        <v>9124</v>
      </c>
      <c r="B3171" s="62" t="s">
        <v>13314</v>
      </c>
      <c r="C3171" s="62">
        <v>9130</v>
      </c>
      <c r="D3171" s="62" t="s">
        <v>13314</v>
      </c>
    </row>
    <row r="3172" spans="1:4">
      <c r="A3172" s="62">
        <v>9342</v>
      </c>
      <c r="B3172" s="62" t="s">
        <v>4633</v>
      </c>
      <c r="C3172" s="62">
        <v>9130</v>
      </c>
      <c r="D3172" s="62" t="s">
        <v>4633</v>
      </c>
    </row>
    <row r="3173" spans="1:4">
      <c r="A3173" s="62">
        <v>9083</v>
      </c>
      <c r="B3173" s="62" t="s">
        <v>25634</v>
      </c>
      <c r="C3173" s="62">
        <v>9130</v>
      </c>
      <c r="D3173" s="62" t="s">
        <v>25634</v>
      </c>
    </row>
    <row r="3174" spans="1:4">
      <c r="A3174" s="62">
        <v>9195</v>
      </c>
      <c r="B3174" s="62" t="s">
        <v>25648</v>
      </c>
      <c r="C3174" s="62">
        <v>9130</v>
      </c>
      <c r="D3174" s="62" t="s">
        <v>25648</v>
      </c>
    </row>
    <row r="3175" spans="1:4">
      <c r="A3175" s="62">
        <v>9224</v>
      </c>
      <c r="B3175" s="62" t="s">
        <v>1464</v>
      </c>
      <c r="C3175" s="62">
        <v>9130</v>
      </c>
      <c r="D3175" s="62" t="s">
        <v>1464</v>
      </c>
    </row>
    <row r="3176" spans="1:4">
      <c r="A3176" s="62">
        <v>9338</v>
      </c>
      <c r="B3176" s="62" t="s">
        <v>29412</v>
      </c>
      <c r="C3176" s="62">
        <v>9130</v>
      </c>
      <c r="D3176" s="62" t="s">
        <v>29412</v>
      </c>
    </row>
    <row r="3177" spans="1:4">
      <c r="A3177" s="62">
        <v>9291</v>
      </c>
      <c r="B3177" s="62" t="s">
        <v>7675</v>
      </c>
      <c r="C3177" s="62">
        <v>9140</v>
      </c>
      <c r="D3177" s="62" t="s">
        <v>7675</v>
      </c>
    </row>
    <row r="3178" spans="1:4">
      <c r="A3178" s="62">
        <v>9100</v>
      </c>
      <c r="B3178" s="62" t="s">
        <v>8320</v>
      </c>
      <c r="C3178" s="62">
        <v>9140</v>
      </c>
      <c r="D3178" s="62" t="s">
        <v>8320</v>
      </c>
    </row>
    <row r="3179" spans="1:4">
      <c r="A3179" s="62">
        <v>9322</v>
      </c>
      <c r="B3179" s="62" t="s">
        <v>8770</v>
      </c>
      <c r="C3179" s="62">
        <v>9140</v>
      </c>
      <c r="D3179" s="62" t="s">
        <v>8770</v>
      </c>
    </row>
    <row r="3180" spans="1:4">
      <c r="A3180" s="62">
        <v>9299</v>
      </c>
      <c r="B3180" s="62" t="s">
        <v>13350</v>
      </c>
      <c r="C3180" s="62">
        <v>9140</v>
      </c>
      <c r="D3180" s="62" t="s">
        <v>13350</v>
      </c>
    </row>
    <row r="3181" spans="1:4">
      <c r="A3181" s="62">
        <v>9029</v>
      </c>
      <c r="B3181" s="62" t="s">
        <v>25629</v>
      </c>
      <c r="C3181" s="62">
        <v>9140</v>
      </c>
      <c r="D3181" s="62" t="s">
        <v>25629</v>
      </c>
    </row>
    <row r="3182" spans="1:4">
      <c r="A3182" s="62">
        <v>9100</v>
      </c>
      <c r="B3182" s="62" t="s">
        <v>8320</v>
      </c>
      <c r="C3182" s="62">
        <v>9140</v>
      </c>
      <c r="D3182" s="62" t="s">
        <v>8320</v>
      </c>
    </row>
    <row r="3183" spans="1:4">
      <c r="A3183" s="62">
        <v>9113</v>
      </c>
      <c r="B3183" s="62" t="s">
        <v>25640</v>
      </c>
      <c r="C3183" s="62">
        <v>9140</v>
      </c>
      <c r="D3183" s="62" t="s">
        <v>25640</v>
      </c>
    </row>
    <row r="3184" spans="1:4">
      <c r="A3184" s="62">
        <v>9299</v>
      </c>
      <c r="B3184" s="62" t="s">
        <v>13350</v>
      </c>
      <c r="C3184" s="62">
        <v>9140</v>
      </c>
      <c r="D3184" s="62" t="s">
        <v>13350</v>
      </c>
    </row>
    <row r="3185" spans="1:4">
      <c r="A3185" s="62">
        <v>9322</v>
      </c>
      <c r="B3185" s="62" t="s">
        <v>8770</v>
      </c>
      <c r="C3185" s="62">
        <v>9140</v>
      </c>
      <c r="D3185" s="62" t="s">
        <v>8770</v>
      </c>
    </row>
    <row r="3186" spans="1:4">
      <c r="A3186" s="62">
        <v>9223</v>
      </c>
      <c r="B3186" s="62" t="s">
        <v>29388</v>
      </c>
      <c r="C3186" s="62">
        <v>9140</v>
      </c>
      <c r="D3186" s="62" t="s">
        <v>29388</v>
      </c>
    </row>
    <row r="3187" spans="1:4">
      <c r="A3187" s="62">
        <v>9285</v>
      </c>
      <c r="B3187" s="62" t="s">
        <v>29398</v>
      </c>
      <c r="C3187" s="62">
        <v>9140</v>
      </c>
      <c r="D3187" s="62" t="s">
        <v>29398</v>
      </c>
    </row>
    <row r="3188" spans="1:4">
      <c r="A3188" s="62">
        <v>9091</v>
      </c>
      <c r="B3188" s="62" t="s">
        <v>7638</v>
      </c>
      <c r="C3188" s="62">
        <v>9160</v>
      </c>
      <c r="D3188" s="62" t="s">
        <v>7638</v>
      </c>
    </row>
    <row r="3189" spans="1:4">
      <c r="A3189" s="62">
        <v>9183</v>
      </c>
      <c r="B3189" s="62" t="s">
        <v>7651</v>
      </c>
      <c r="C3189" s="62">
        <v>9160</v>
      </c>
      <c r="D3189" s="62" t="s">
        <v>7651</v>
      </c>
    </row>
    <row r="3190" spans="1:4">
      <c r="A3190" s="62">
        <v>9041</v>
      </c>
      <c r="B3190" s="62" t="s">
        <v>8305</v>
      </c>
      <c r="C3190" s="62">
        <v>9160</v>
      </c>
      <c r="D3190" s="62" t="s">
        <v>8305</v>
      </c>
    </row>
    <row r="3191" spans="1:4">
      <c r="A3191" s="62">
        <v>9054</v>
      </c>
      <c r="B3191" s="62" t="s">
        <v>8308</v>
      </c>
      <c r="C3191" s="62">
        <v>9160</v>
      </c>
      <c r="D3191" s="62" t="s">
        <v>8308</v>
      </c>
    </row>
    <row r="3192" spans="1:4">
      <c r="A3192" s="62">
        <v>9235</v>
      </c>
      <c r="B3192" s="62" t="s">
        <v>8350</v>
      </c>
      <c r="C3192" s="62">
        <v>9160</v>
      </c>
      <c r="D3192" s="62" t="s">
        <v>8350</v>
      </c>
    </row>
    <row r="3193" spans="1:4">
      <c r="A3193" s="62">
        <v>9148</v>
      </c>
      <c r="B3193" s="62" t="s">
        <v>13324</v>
      </c>
      <c r="C3193" s="62">
        <v>9160</v>
      </c>
      <c r="D3193" s="62" t="s">
        <v>13324</v>
      </c>
    </row>
    <row r="3194" spans="1:4">
      <c r="A3194" s="62">
        <v>9307</v>
      </c>
      <c r="B3194" s="62" t="s">
        <v>13352</v>
      </c>
      <c r="C3194" s="62">
        <v>9160</v>
      </c>
      <c r="D3194" s="62" t="s">
        <v>13352</v>
      </c>
    </row>
    <row r="3195" spans="1:4">
      <c r="A3195" s="62">
        <v>9086</v>
      </c>
      <c r="B3195" s="62" t="s">
        <v>16238</v>
      </c>
      <c r="C3195" s="62">
        <v>9160</v>
      </c>
      <c r="D3195" s="62" t="s">
        <v>16238</v>
      </c>
    </row>
    <row r="3196" spans="1:4">
      <c r="A3196" s="62">
        <v>9187</v>
      </c>
      <c r="B3196" s="62" t="s">
        <v>25647</v>
      </c>
      <c r="C3196" s="62">
        <v>9160</v>
      </c>
      <c r="D3196" s="62" t="s">
        <v>25647</v>
      </c>
    </row>
    <row r="3197" spans="1:4">
      <c r="A3197" s="62">
        <v>9208</v>
      </c>
      <c r="B3197" s="62" t="s">
        <v>25649</v>
      </c>
      <c r="C3197" s="62">
        <v>9160</v>
      </c>
      <c r="D3197" s="62" t="s">
        <v>25649</v>
      </c>
    </row>
    <row r="3198" spans="1:4">
      <c r="A3198" s="62">
        <v>9268</v>
      </c>
      <c r="B3198" s="62" t="s">
        <v>8754</v>
      </c>
      <c r="C3198" s="62">
        <v>9190</v>
      </c>
      <c r="D3198" s="62" t="s">
        <v>8754</v>
      </c>
    </row>
    <row r="3199" spans="1:4">
      <c r="A3199" s="62">
        <v>9308</v>
      </c>
      <c r="B3199" s="62" t="s">
        <v>8768</v>
      </c>
      <c r="C3199" s="62">
        <v>9190</v>
      </c>
      <c r="D3199" s="62" t="s">
        <v>8768</v>
      </c>
    </row>
    <row r="3200" spans="1:4">
      <c r="A3200" s="62">
        <v>9128</v>
      </c>
      <c r="B3200" s="62" t="s">
        <v>13317</v>
      </c>
      <c r="C3200" s="62">
        <v>9190</v>
      </c>
      <c r="D3200" s="62" t="s">
        <v>13317</v>
      </c>
    </row>
    <row r="3201" spans="1:5">
      <c r="A3201" s="62">
        <v>9289</v>
      </c>
      <c r="B3201" s="62" t="s">
        <v>29399</v>
      </c>
      <c r="C3201" s="62">
        <v>9190</v>
      </c>
      <c r="D3201" s="62" t="s">
        <v>29399</v>
      </c>
    </row>
    <row r="3202" spans="1:5">
      <c r="A3202" s="62">
        <v>9008</v>
      </c>
      <c r="B3202" s="62" t="s">
        <v>7617</v>
      </c>
      <c r="C3202" s="62">
        <v>9200</v>
      </c>
      <c r="D3202" s="62" t="s">
        <v>7617</v>
      </c>
    </row>
    <row r="3203" spans="1:5">
      <c r="A3203" s="62">
        <v>9149</v>
      </c>
      <c r="B3203" s="62" t="s">
        <v>8334</v>
      </c>
      <c r="C3203" s="62">
        <v>9200</v>
      </c>
      <c r="D3203" s="62" t="s">
        <v>8334</v>
      </c>
    </row>
    <row r="3204" spans="1:5">
      <c r="A3204" s="62">
        <v>9204</v>
      </c>
      <c r="B3204" s="62" t="s">
        <v>8347</v>
      </c>
      <c r="C3204" s="62">
        <v>9200</v>
      </c>
      <c r="D3204" s="62" t="s">
        <v>8347</v>
      </c>
    </row>
    <row r="3205" spans="1:5">
      <c r="A3205" s="62">
        <v>9261</v>
      </c>
      <c r="B3205" s="62" t="s">
        <v>748</v>
      </c>
      <c r="C3205" s="62">
        <v>9200</v>
      </c>
      <c r="D3205" s="62" t="s">
        <v>748</v>
      </c>
    </row>
    <row r="3206" spans="1:5">
      <c r="A3206" s="62">
        <v>9114</v>
      </c>
      <c r="B3206" s="62" t="s">
        <v>13311</v>
      </c>
      <c r="C3206" s="62">
        <v>9200</v>
      </c>
      <c r="D3206" s="62" t="s">
        <v>13311</v>
      </c>
    </row>
    <row r="3207" spans="1:5">
      <c r="A3207" s="62">
        <v>9209</v>
      </c>
      <c r="B3207" s="62" t="s">
        <v>13335</v>
      </c>
      <c r="C3207" s="62">
        <v>9200</v>
      </c>
      <c r="D3207" s="62" t="s">
        <v>13335</v>
      </c>
    </row>
    <row r="3208" spans="1:5">
      <c r="A3208" s="62">
        <v>9110</v>
      </c>
      <c r="B3208" s="62" t="s">
        <v>25639</v>
      </c>
      <c r="C3208" s="62">
        <v>9200</v>
      </c>
      <c r="D3208" s="62" t="s">
        <v>25639</v>
      </c>
    </row>
    <row r="3209" spans="1:5">
      <c r="A3209" s="62">
        <v>9209</v>
      </c>
      <c r="B3209" s="62" t="s">
        <v>13335</v>
      </c>
      <c r="C3209" s="62">
        <v>9200</v>
      </c>
      <c r="D3209" s="62" t="s">
        <v>13335</v>
      </c>
    </row>
    <row r="3210" spans="1:5">
      <c r="A3210" s="62">
        <v>9214</v>
      </c>
      <c r="B3210" s="62" t="s">
        <v>25650</v>
      </c>
      <c r="C3210" s="62">
        <v>9200</v>
      </c>
      <c r="D3210" s="62" t="s">
        <v>25650</v>
      </c>
    </row>
    <row r="3211" spans="1:5">
      <c r="A3211" s="62">
        <v>9119</v>
      </c>
      <c r="B3211" s="62" t="s">
        <v>29031</v>
      </c>
      <c r="C3211" s="62">
        <v>9200</v>
      </c>
      <c r="D3211" s="62" t="s">
        <v>29031</v>
      </c>
    </row>
    <row r="3212" spans="1:5">
      <c r="A3212" s="62">
        <v>9201</v>
      </c>
      <c r="B3212" s="62" t="s">
        <v>29382</v>
      </c>
      <c r="C3212" s="62">
        <v>9200</v>
      </c>
      <c r="D3212" s="62" t="s">
        <v>29382</v>
      </c>
      <c r="E3212" s="62" t="s">
        <v>3418</v>
      </c>
    </row>
    <row r="3213" spans="1:5">
      <c r="A3213" s="62">
        <v>9247</v>
      </c>
      <c r="B3213" s="62" t="s">
        <v>29393</v>
      </c>
      <c r="C3213" s="62">
        <v>9200</v>
      </c>
      <c r="D3213" s="62" t="s">
        <v>29393</v>
      </c>
    </row>
    <row r="3214" spans="1:5">
      <c r="A3214" s="62">
        <v>9277</v>
      </c>
      <c r="B3214" s="62" t="s">
        <v>7672</v>
      </c>
      <c r="C3214" s="62">
        <v>9210</v>
      </c>
      <c r="D3214" s="62" t="s">
        <v>7672</v>
      </c>
      <c r="E3214" s="62" t="s">
        <v>3420</v>
      </c>
    </row>
    <row r="3215" spans="1:5">
      <c r="A3215" s="62">
        <v>9167</v>
      </c>
      <c r="B3215" s="62" t="s">
        <v>8339</v>
      </c>
      <c r="C3215" s="62">
        <v>9210</v>
      </c>
      <c r="D3215" s="62" t="s">
        <v>8339</v>
      </c>
      <c r="E3215" s="62" t="s">
        <v>3421</v>
      </c>
    </row>
    <row r="3216" spans="1:5">
      <c r="A3216" s="62">
        <v>9030</v>
      </c>
      <c r="B3216" s="62" t="s">
        <v>7623</v>
      </c>
      <c r="C3216" s="62">
        <v>9220</v>
      </c>
      <c r="D3216" s="62" t="s">
        <v>7623</v>
      </c>
    </row>
    <row r="3217" spans="1:5">
      <c r="A3217" s="62">
        <v>9162</v>
      </c>
      <c r="B3217" s="62" t="s">
        <v>7648</v>
      </c>
      <c r="C3217" s="62">
        <v>9220</v>
      </c>
      <c r="D3217" s="62" t="s">
        <v>7648</v>
      </c>
    </row>
    <row r="3218" spans="1:5">
      <c r="A3218" s="62">
        <v>9286</v>
      </c>
      <c r="B3218" s="62" t="s">
        <v>7674</v>
      </c>
      <c r="C3218" s="62">
        <v>9220</v>
      </c>
      <c r="D3218" s="62" t="s">
        <v>7674</v>
      </c>
    </row>
    <row r="3219" spans="1:5">
      <c r="A3219" s="62">
        <v>9295</v>
      </c>
      <c r="B3219" s="62" t="s">
        <v>7676</v>
      </c>
      <c r="C3219" s="62">
        <v>9220</v>
      </c>
      <c r="D3219" s="62" t="s">
        <v>7676</v>
      </c>
    </row>
    <row r="3220" spans="1:5">
      <c r="A3220" s="62">
        <v>9302</v>
      </c>
      <c r="B3220" s="62" t="s">
        <v>8767</v>
      </c>
      <c r="C3220" s="62">
        <v>9220</v>
      </c>
      <c r="D3220" s="62" t="s">
        <v>8767</v>
      </c>
    </row>
    <row r="3221" spans="1:5">
      <c r="A3221" s="62">
        <v>9134</v>
      </c>
      <c r="B3221" s="62" t="s">
        <v>13320</v>
      </c>
      <c r="C3221" s="62">
        <v>9220</v>
      </c>
      <c r="D3221" s="62" t="s">
        <v>13320</v>
      </c>
    </row>
    <row r="3222" spans="1:5">
      <c r="A3222" s="62">
        <v>9135</v>
      </c>
      <c r="B3222" s="62" t="s">
        <v>13321</v>
      </c>
      <c r="C3222" s="62">
        <v>9220</v>
      </c>
      <c r="D3222" s="62" t="s">
        <v>13321</v>
      </c>
    </row>
    <row r="3223" spans="1:5">
      <c r="A3223" s="62">
        <v>9143</v>
      </c>
      <c r="B3223" s="62" t="s">
        <v>13323</v>
      </c>
      <c r="C3223" s="62">
        <v>9220</v>
      </c>
      <c r="D3223" s="62" t="s">
        <v>13323</v>
      </c>
    </row>
    <row r="3224" spans="1:5">
      <c r="A3224" s="62">
        <v>9222</v>
      </c>
      <c r="B3224" s="62" t="s">
        <v>29387</v>
      </c>
      <c r="C3224" s="62">
        <v>9220</v>
      </c>
      <c r="D3224" s="62" t="s">
        <v>29387</v>
      </c>
      <c r="E3224" s="62" t="s">
        <v>3431</v>
      </c>
    </row>
    <row r="3225" spans="1:5">
      <c r="A3225" s="62">
        <v>9334</v>
      </c>
      <c r="B3225" s="62" t="s">
        <v>29411</v>
      </c>
      <c r="C3225" s="62">
        <v>9220</v>
      </c>
      <c r="D3225" s="62" t="s">
        <v>29411</v>
      </c>
    </row>
    <row r="3226" spans="1:5">
      <c r="A3226" s="62">
        <v>9098</v>
      </c>
      <c r="B3226" s="62" t="s">
        <v>7640</v>
      </c>
      <c r="C3226" s="62">
        <v>9230</v>
      </c>
      <c r="D3226" s="62" t="s">
        <v>7640</v>
      </c>
    </row>
    <row r="3227" spans="1:5">
      <c r="A3227" s="62">
        <v>9190</v>
      </c>
      <c r="B3227" s="62" t="s">
        <v>7655</v>
      </c>
      <c r="C3227" s="62">
        <v>9230</v>
      </c>
      <c r="D3227" s="62" t="s">
        <v>7655</v>
      </c>
    </row>
    <row r="3228" spans="1:5">
      <c r="A3228" s="62">
        <v>9046</v>
      </c>
      <c r="B3228" s="62" t="s">
        <v>8306</v>
      </c>
      <c r="C3228" s="62">
        <v>9230</v>
      </c>
      <c r="D3228" s="62" t="s">
        <v>8306</v>
      </c>
    </row>
    <row r="3229" spans="1:5">
      <c r="A3229" s="62">
        <v>9120</v>
      </c>
      <c r="B3229" s="62" t="s">
        <v>8325</v>
      </c>
      <c r="C3229" s="62">
        <v>9230</v>
      </c>
      <c r="D3229" s="62" t="s">
        <v>8325</v>
      </c>
    </row>
    <row r="3230" spans="1:5">
      <c r="A3230" s="62">
        <v>9158</v>
      </c>
      <c r="B3230" s="62" t="s">
        <v>5408</v>
      </c>
      <c r="C3230" s="62">
        <v>9230</v>
      </c>
      <c r="D3230" s="62" t="s">
        <v>5408</v>
      </c>
    </row>
    <row r="3231" spans="1:5">
      <c r="A3231" s="62">
        <v>9033</v>
      </c>
      <c r="B3231" s="62" t="s">
        <v>13301</v>
      </c>
      <c r="C3231" s="62">
        <v>9230</v>
      </c>
      <c r="D3231" s="62" t="s">
        <v>13301</v>
      </c>
    </row>
    <row r="3232" spans="1:5">
      <c r="A3232" s="62">
        <v>9257</v>
      </c>
      <c r="B3232" s="62" t="s">
        <v>13345</v>
      </c>
      <c r="C3232" s="62">
        <v>9230</v>
      </c>
      <c r="D3232" s="62" t="s">
        <v>13345</v>
      </c>
      <c r="E3232" s="62" t="s">
        <v>3439</v>
      </c>
    </row>
    <row r="3233" spans="1:5">
      <c r="A3233" s="62">
        <v>9313</v>
      </c>
      <c r="B3233" s="62" t="s">
        <v>13354</v>
      </c>
      <c r="C3233" s="62">
        <v>9230</v>
      </c>
      <c r="D3233" s="62" t="s">
        <v>13354</v>
      </c>
      <c r="E3233" s="62" t="s">
        <v>3440</v>
      </c>
    </row>
    <row r="3234" spans="1:5">
      <c r="A3234" s="62">
        <v>9037</v>
      </c>
      <c r="B3234" s="62" t="s">
        <v>23847</v>
      </c>
      <c r="C3234" s="62">
        <v>9230</v>
      </c>
      <c r="D3234" s="62" t="s">
        <v>23847</v>
      </c>
    </row>
    <row r="3235" spans="1:5">
      <c r="A3235" s="62">
        <v>9184</v>
      </c>
      <c r="B3235" s="62" t="s">
        <v>25646</v>
      </c>
      <c r="C3235" s="62">
        <v>9230</v>
      </c>
      <c r="D3235" s="62" t="s">
        <v>25646</v>
      </c>
    </row>
    <row r="3236" spans="1:5">
      <c r="A3236" s="62">
        <v>9094</v>
      </c>
      <c r="B3236" s="62" t="s">
        <v>29026</v>
      </c>
      <c r="C3236" s="62">
        <v>9230</v>
      </c>
      <c r="D3236" s="62" t="s">
        <v>29026</v>
      </c>
      <c r="E3236" s="62" t="s">
        <v>3443</v>
      </c>
    </row>
    <row r="3237" spans="1:5">
      <c r="A3237" s="62">
        <v>9198</v>
      </c>
      <c r="B3237" s="62" t="s">
        <v>29381</v>
      </c>
      <c r="C3237" s="62">
        <v>9230</v>
      </c>
      <c r="D3237" s="62" t="s">
        <v>29381</v>
      </c>
    </row>
    <row r="3238" spans="1:5">
      <c r="A3238" s="62">
        <v>9071</v>
      </c>
      <c r="B3238" s="62" t="s">
        <v>7631</v>
      </c>
      <c r="C3238" s="62">
        <v>9240</v>
      </c>
      <c r="D3238" s="62" t="s">
        <v>7631</v>
      </c>
      <c r="E3238" s="62" t="s">
        <v>3446</v>
      </c>
    </row>
    <row r="3239" spans="1:5">
      <c r="A3239" s="62">
        <v>9108</v>
      </c>
      <c r="B3239" s="62" t="s">
        <v>7642</v>
      </c>
      <c r="C3239" s="62">
        <v>9240</v>
      </c>
      <c r="D3239" s="62" t="s">
        <v>7642</v>
      </c>
    </row>
    <row r="3240" spans="1:5">
      <c r="A3240" s="62">
        <v>9196</v>
      </c>
      <c r="B3240" s="62" t="s">
        <v>7657</v>
      </c>
      <c r="C3240" s="62">
        <v>9240</v>
      </c>
      <c r="D3240" s="62" t="s">
        <v>7657</v>
      </c>
    </row>
    <row r="3241" spans="1:5">
      <c r="A3241" s="62">
        <v>9292</v>
      </c>
      <c r="B3241" s="62" t="s">
        <v>8764</v>
      </c>
      <c r="C3241" s="62">
        <v>9240</v>
      </c>
      <c r="D3241" s="62" t="s">
        <v>8764</v>
      </c>
      <c r="E3241" s="62" t="s">
        <v>3449</v>
      </c>
    </row>
    <row r="3242" spans="1:5">
      <c r="A3242" s="62">
        <v>9042</v>
      </c>
      <c r="B3242" s="62" t="s">
        <v>13304</v>
      </c>
      <c r="C3242" s="62">
        <v>9240</v>
      </c>
      <c r="D3242" s="62" t="s">
        <v>13304</v>
      </c>
      <c r="E3242" s="62" t="s">
        <v>3451</v>
      </c>
    </row>
    <row r="3243" spans="1:5">
      <c r="A3243" s="62">
        <v>9212</v>
      </c>
      <c r="B3243" s="62" t="s">
        <v>13338</v>
      </c>
      <c r="C3243" s="62">
        <v>9240</v>
      </c>
      <c r="D3243" s="62" t="s">
        <v>13338</v>
      </c>
    </row>
    <row r="3244" spans="1:5">
      <c r="A3244" s="62">
        <v>9001</v>
      </c>
      <c r="B3244" s="62" t="s">
        <v>25623</v>
      </c>
      <c r="C3244" s="62">
        <v>9240</v>
      </c>
      <c r="D3244" s="62" t="s">
        <v>25623</v>
      </c>
    </row>
    <row r="3245" spans="1:5">
      <c r="A3245" s="62">
        <v>9007</v>
      </c>
      <c r="B3245" s="62" t="s">
        <v>25626</v>
      </c>
      <c r="C3245" s="62">
        <v>9240</v>
      </c>
      <c r="D3245" s="62" t="s">
        <v>25626</v>
      </c>
    </row>
    <row r="3246" spans="1:5">
      <c r="A3246" s="62">
        <v>9216</v>
      </c>
      <c r="B3246" s="62" t="s">
        <v>25651</v>
      </c>
      <c r="C3246" s="62">
        <v>9240</v>
      </c>
      <c r="D3246" s="62" t="s">
        <v>25651</v>
      </c>
    </row>
    <row r="3247" spans="1:5">
      <c r="A3247" s="62">
        <v>9009</v>
      </c>
      <c r="B3247" s="62" t="s">
        <v>29012</v>
      </c>
      <c r="C3247" s="62">
        <v>9240</v>
      </c>
      <c r="D3247" s="62" t="s">
        <v>29012</v>
      </c>
    </row>
    <row r="3248" spans="1:5">
      <c r="A3248" s="62">
        <v>9154</v>
      </c>
      <c r="B3248" s="62" t="s">
        <v>29036</v>
      </c>
      <c r="C3248" s="62">
        <v>9240</v>
      </c>
      <c r="D3248" s="62" t="s">
        <v>29036</v>
      </c>
    </row>
    <row r="3249" spans="1:5">
      <c r="A3249" s="62">
        <v>9203</v>
      </c>
      <c r="B3249" s="62" t="s">
        <v>1384</v>
      </c>
      <c r="C3249" s="62">
        <v>9240</v>
      </c>
      <c r="D3249" s="62" t="s">
        <v>1384</v>
      </c>
      <c r="E3249" s="62" t="s">
        <v>3457</v>
      </c>
    </row>
    <row r="3250" spans="1:5">
      <c r="A3250" s="62">
        <v>9304</v>
      </c>
      <c r="B3250" s="62" t="s">
        <v>29401</v>
      </c>
      <c r="C3250" s="62">
        <v>9240</v>
      </c>
      <c r="D3250" s="62" t="s">
        <v>29401</v>
      </c>
    </row>
    <row r="3251" spans="1:5">
      <c r="A3251" s="62">
        <v>9053</v>
      </c>
      <c r="B3251" s="62" t="s">
        <v>7626</v>
      </c>
      <c r="C3251" s="62">
        <v>9250</v>
      </c>
      <c r="D3251" s="62" t="s">
        <v>7626</v>
      </c>
    </row>
    <row r="3252" spans="1:5">
      <c r="A3252" s="62">
        <v>9088</v>
      </c>
      <c r="B3252" s="62" t="s">
        <v>7636</v>
      </c>
      <c r="C3252" s="62">
        <v>9250</v>
      </c>
      <c r="D3252" s="62" t="s">
        <v>7636</v>
      </c>
      <c r="E3252" s="62" t="s">
        <v>3460</v>
      </c>
    </row>
    <row r="3253" spans="1:5">
      <c r="A3253" s="62">
        <v>9131</v>
      </c>
      <c r="B3253" s="62" t="s">
        <v>7645</v>
      </c>
      <c r="C3253" s="62">
        <v>9250</v>
      </c>
      <c r="D3253" s="62" t="s">
        <v>7645</v>
      </c>
    </row>
    <row r="3254" spans="1:5">
      <c r="A3254" s="62">
        <v>9330</v>
      </c>
      <c r="B3254" s="62" t="s">
        <v>7682</v>
      </c>
      <c r="C3254" s="62">
        <v>9250</v>
      </c>
      <c r="D3254" s="62" t="s">
        <v>7682</v>
      </c>
    </row>
    <row r="3255" spans="1:5">
      <c r="A3255" s="62">
        <v>9171</v>
      </c>
      <c r="B3255" s="62" t="s">
        <v>8342</v>
      </c>
      <c r="C3255" s="62">
        <v>9250</v>
      </c>
      <c r="D3255" s="62" t="s">
        <v>8342</v>
      </c>
    </row>
    <row r="3256" spans="1:5">
      <c r="A3256" s="62">
        <v>9087</v>
      </c>
      <c r="B3256" s="62" t="s">
        <v>25636</v>
      </c>
      <c r="C3256" s="62">
        <v>9250</v>
      </c>
      <c r="D3256" s="62" t="s">
        <v>25636</v>
      </c>
    </row>
    <row r="3257" spans="1:5">
      <c r="A3257" s="62">
        <v>9176</v>
      </c>
      <c r="B3257" s="62" t="s">
        <v>25645</v>
      </c>
      <c r="C3257" s="62">
        <v>9250</v>
      </c>
      <c r="D3257" s="62" t="s">
        <v>25645</v>
      </c>
      <c r="E3257" s="62" t="s">
        <v>3464</v>
      </c>
    </row>
    <row r="3258" spans="1:5">
      <c r="A3258" s="62">
        <v>9287</v>
      </c>
      <c r="B3258" s="62" t="s">
        <v>25663</v>
      </c>
      <c r="C3258" s="62">
        <v>9250</v>
      </c>
      <c r="D3258" s="62" t="s">
        <v>25663</v>
      </c>
    </row>
    <row r="3259" spans="1:5">
      <c r="A3259" s="62">
        <v>9318</v>
      </c>
      <c r="B3259" s="62" t="s">
        <v>25669</v>
      </c>
      <c r="C3259" s="62">
        <v>9250</v>
      </c>
      <c r="D3259" s="62" t="s">
        <v>25669</v>
      </c>
    </row>
    <row r="3260" spans="1:5">
      <c r="A3260" s="62">
        <v>9012</v>
      </c>
      <c r="B3260" s="62" t="s">
        <v>29013</v>
      </c>
      <c r="C3260" s="62">
        <v>9250</v>
      </c>
      <c r="D3260" s="62" t="s">
        <v>29013</v>
      </c>
    </row>
    <row r="3261" spans="1:5">
      <c r="A3261" s="62">
        <v>9031</v>
      </c>
      <c r="B3261" s="62" t="s">
        <v>29017</v>
      </c>
      <c r="C3261" s="62">
        <v>9250</v>
      </c>
      <c r="D3261" s="62" t="s">
        <v>29017</v>
      </c>
    </row>
    <row r="3262" spans="1:5">
      <c r="A3262" s="62">
        <v>9185</v>
      </c>
      <c r="B3262" s="62" t="s">
        <v>943</v>
      </c>
      <c r="C3262" s="62">
        <v>9270</v>
      </c>
      <c r="D3262" s="62" t="s">
        <v>943</v>
      </c>
      <c r="E3262" s="62" t="s">
        <v>3469</v>
      </c>
    </row>
    <row r="3263" spans="1:5">
      <c r="A3263" s="62">
        <v>9073</v>
      </c>
      <c r="B3263" s="62" t="s">
        <v>7632</v>
      </c>
      <c r="C3263" s="62">
        <v>9290</v>
      </c>
      <c r="D3263" s="62" t="s">
        <v>7632</v>
      </c>
    </row>
    <row r="3264" spans="1:5">
      <c r="A3264" s="62">
        <v>9127</v>
      </c>
      <c r="B3264" s="62" t="s">
        <v>8328</v>
      </c>
      <c r="C3264" s="62">
        <v>9290</v>
      </c>
      <c r="D3264" s="62" t="s">
        <v>8328</v>
      </c>
      <c r="E3264" s="62" t="s">
        <v>3472</v>
      </c>
    </row>
    <row r="3265" spans="1:5">
      <c r="A3265" s="62">
        <v>9181</v>
      </c>
      <c r="B3265" s="62" t="s">
        <v>8345</v>
      </c>
      <c r="C3265" s="62">
        <v>9290</v>
      </c>
      <c r="D3265" s="62" t="s">
        <v>8345</v>
      </c>
    </row>
    <row r="3266" spans="1:5">
      <c r="A3266" s="62">
        <v>9080</v>
      </c>
      <c r="B3266" s="62" t="s">
        <v>7635</v>
      </c>
      <c r="C3266" s="62">
        <v>9300</v>
      </c>
      <c r="D3266" s="62" t="s">
        <v>7635</v>
      </c>
    </row>
    <row r="3267" spans="1:5">
      <c r="A3267" s="62">
        <v>9242</v>
      </c>
      <c r="B3267" s="62" t="s">
        <v>7663</v>
      </c>
      <c r="C3267" s="62">
        <v>9300</v>
      </c>
      <c r="D3267" s="62" t="s">
        <v>7663</v>
      </c>
      <c r="E3267" s="62" t="s">
        <v>3475</v>
      </c>
    </row>
    <row r="3268" spans="1:5">
      <c r="A3268" s="62">
        <v>9250</v>
      </c>
      <c r="B3268" s="62" t="s">
        <v>7664</v>
      </c>
      <c r="C3268" s="62">
        <v>9300</v>
      </c>
      <c r="D3268" s="62" t="s">
        <v>7664</v>
      </c>
    </row>
    <row r="3269" spans="1:5">
      <c r="A3269" s="62">
        <v>9051</v>
      </c>
      <c r="B3269" s="62" t="s">
        <v>8307</v>
      </c>
      <c r="C3269" s="62">
        <v>9300</v>
      </c>
      <c r="D3269" s="62" t="s">
        <v>8307</v>
      </c>
    </row>
    <row r="3270" spans="1:5">
      <c r="A3270" s="62">
        <v>9166</v>
      </c>
      <c r="B3270" s="62" t="s">
        <v>8338</v>
      </c>
      <c r="C3270" s="62">
        <v>9300</v>
      </c>
      <c r="D3270" s="62" t="s">
        <v>8338</v>
      </c>
    </row>
    <row r="3271" spans="1:5">
      <c r="A3271" s="62">
        <v>9168</v>
      </c>
      <c r="B3271" s="62" t="s">
        <v>8340</v>
      </c>
      <c r="C3271" s="62">
        <v>9300</v>
      </c>
      <c r="D3271" s="62" t="s">
        <v>8340</v>
      </c>
    </row>
    <row r="3272" spans="1:5">
      <c r="A3272" s="62">
        <v>9281</v>
      </c>
      <c r="B3272" s="62" t="s">
        <v>8760</v>
      </c>
      <c r="C3272" s="62">
        <v>9300</v>
      </c>
      <c r="D3272" s="62" t="s">
        <v>8760</v>
      </c>
    </row>
    <row r="3273" spans="1:5">
      <c r="A3273" s="62">
        <v>9336</v>
      </c>
      <c r="B3273" s="62" t="s">
        <v>8773</v>
      </c>
      <c r="C3273" s="62">
        <v>9300</v>
      </c>
      <c r="D3273" s="62" t="s">
        <v>8773</v>
      </c>
    </row>
    <row r="3274" spans="1:5">
      <c r="A3274" s="62">
        <v>9047</v>
      </c>
      <c r="B3274" s="62" t="s">
        <v>13305</v>
      </c>
      <c r="C3274" s="62">
        <v>9300</v>
      </c>
      <c r="D3274" s="62" t="s">
        <v>13305</v>
      </c>
    </row>
    <row r="3275" spans="1:5">
      <c r="A3275" s="62">
        <v>9125</v>
      </c>
      <c r="B3275" s="62" t="s">
        <v>13315</v>
      </c>
      <c r="C3275" s="62">
        <v>9300</v>
      </c>
      <c r="D3275" s="62" t="s">
        <v>13315</v>
      </c>
      <c r="E3275" s="62" t="s">
        <v>3483</v>
      </c>
    </row>
    <row r="3276" spans="1:5">
      <c r="A3276" s="62">
        <v>9126</v>
      </c>
      <c r="B3276" s="62" t="s">
        <v>13316</v>
      </c>
      <c r="C3276" s="62">
        <v>9300</v>
      </c>
      <c r="D3276" s="62" t="s">
        <v>13316</v>
      </c>
    </row>
    <row r="3277" spans="1:5">
      <c r="A3277" s="62">
        <v>9142</v>
      </c>
      <c r="B3277" s="62" t="s">
        <v>13322</v>
      </c>
      <c r="C3277" s="62">
        <v>9300</v>
      </c>
      <c r="D3277" s="62" t="s">
        <v>13322</v>
      </c>
    </row>
    <row r="3278" spans="1:5">
      <c r="A3278" s="62">
        <v>9165</v>
      </c>
      <c r="B3278" s="62" t="s">
        <v>13328</v>
      </c>
      <c r="C3278" s="62">
        <v>9300</v>
      </c>
      <c r="D3278" s="62" t="s">
        <v>13328</v>
      </c>
    </row>
    <row r="3279" spans="1:5">
      <c r="A3279" s="62">
        <v>9211</v>
      </c>
      <c r="B3279" s="62" t="s">
        <v>13337</v>
      </c>
      <c r="C3279" s="62">
        <v>9300</v>
      </c>
      <c r="D3279" s="62" t="s">
        <v>13337</v>
      </c>
    </row>
    <row r="3280" spans="1:5">
      <c r="A3280" s="62">
        <v>9262</v>
      </c>
      <c r="B3280" s="62" t="s">
        <v>13346</v>
      </c>
      <c r="C3280" s="62">
        <v>9300</v>
      </c>
      <c r="D3280" s="62" t="s">
        <v>13346</v>
      </c>
    </row>
    <row r="3281" spans="1:5">
      <c r="A3281" s="62">
        <v>9003</v>
      </c>
      <c r="B3281" s="62" t="s">
        <v>25624</v>
      </c>
      <c r="C3281" s="62">
        <v>9300</v>
      </c>
      <c r="D3281" s="62" t="s">
        <v>25624</v>
      </c>
    </row>
    <row r="3282" spans="1:5">
      <c r="A3282" s="62">
        <v>9106</v>
      </c>
      <c r="B3282" s="62" t="s">
        <v>25638</v>
      </c>
      <c r="C3282" s="62">
        <v>9300</v>
      </c>
      <c r="D3282" s="62" t="s">
        <v>25638</v>
      </c>
    </row>
    <row r="3283" spans="1:5">
      <c r="A3283" s="62">
        <v>9160</v>
      </c>
      <c r="B3283" s="62" t="s">
        <v>29379</v>
      </c>
      <c r="C3283" s="62">
        <v>9300</v>
      </c>
      <c r="D3283" s="62" t="s">
        <v>29379</v>
      </c>
      <c r="E3283" s="62" t="s">
        <v>3492</v>
      </c>
    </row>
    <row r="3284" spans="1:5">
      <c r="A3284" s="62">
        <v>9206</v>
      </c>
      <c r="B3284" s="62" t="s">
        <v>29384</v>
      </c>
      <c r="C3284" s="62">
        <v>9300</v>
      </c>
      <c r="D3284" s="62" t="s">
        <v>29384</v>
      </c>
      <c r="E3284" s="62" t="s">
        <v>3493</v>
      </c>
    </row>
    <row r="3285" spans="1:5">
      <c r="A3285" s="62">
        <v>9215</v>
      </c>
      <c r="B3285" s="62" t="s">
        <v>29385</v>
      </c>
      <c r="C3285" s="62">
        <v>9300</v>
      </c>
      <c r="D3285" s="62" t="s">
        <v>29385</v>
      </c>
      <c r="E3285" s="62" t="s">
        <v>3494</v>
      </c>
    </row>
    <row r="3286" spans="1:5">
      <c r="A3286" s="62">
        <v>9227</v>
      </c>
      <c r="B3286" s="62" t="s">
        <v>29389</v>
      </c>
      <c r="C3286" s="62">
        <v>9300</v>
      </c>
      <c r="D3286" s="62" t="s">
        <v>29389</v>
      </c>
      <c r="E3286" s="62" t="s">
        <v>3495</v>
      </c>
    </row>
    <row r="3287" spans="1:5">
      <c r="A3287" s="62">
        <v>9249</v>
      </c>
      <c r="B3287" s="62" t="s">
        <v>29394</v>
      </c>
      <c r="C3287" s="62">
        <v>9300</v>
      </c>
      <c r="D3287" s="62" t="s">
        <v>29394</v>
      </c>
    </row>
    <row r="3288" spans="1:5">
      <c r="A3288" s="62">
        <v>9024</v>
      </c>
      <c r="B3288" s="62" t="s">
        <v>7622</v>
      </c>
      <c r="C3288" s="62">
        <v>9310</v>
      </c>
      <c r="D3288" s="62" t="s">
        <v>7622</v>
      </c>
    </row>
    <row r="3289" spans="1:5">
      <c r="A3289" s="62">
        <v>9096</v>
      </c>
      <c r="B3289" s="62" t="s">
        <v>7639</v>
      </c>
      <c r="C3289" s="62">
        <v>9310</v>
      </c>
      <c r="D3289" s="62" t="s">
        <v>7639</v>
      </c>
      <c r="E3289" s="62" t="s">
        <v>3498</v>
      </c>
    </row>
    <row r="3290" spans="1:5">
      <c r="A3290" s="62">
        <v>9328</v>
      </c>
      <c r="B3290" s="62" t="s">
        <v>7681</v>
      </c>
      <c r="C3290" s="62">
        <v>9310</v>
      </c>
      <c r="D3290" s="62" t="s">
        <v>7681</v>
      </c>
    </row>
    <row r="3291" spans="1:5">
      <c r="A3291" s="62">
        <v>9155</v>
      </c>
      <c r="B3291" s="62" t="s">
        <v>8336</v>
      </c>
      <c r="C3291" s="62">
        <v>9310</v>
      </c>
      <c r="D3291" s="62" t="s">
        <v>8336</v>
      </c>
      <c r="E3291" s="62" t="s">
        <v>3501</v>
      </c>
    </row>
    <row r="3292" spans="1:5">
      <c r="A3292" s="62">
        <v>9159</v>
      </c>
      <c r="B3292" s="62" t="s">
        <v>8337</v>
      </c>
      <c r="C3292" s="62">
        <v>9310</v>
      </c>
      <c r="D3292" s="62" t="s">
        <v>8337</v>
      </c>
      <c r="E3292" s="62" t="s">
        <v>3502</v>
      </c>
    </row>
    <row r="3293" spans="1:5">
      <c r="A3293" s="62">
        <v>9296</v>
      </c>
      <c r="B3293" s="62" t="s">
        <v>8766</v>
      </c>
      <c r="C3293" s="62">
        <v>9310</v>
      </c>
      <c r="D3293" s="62" t="s">
        <v>8766</v>
      </c>
      <c r="E3293" s="62" t="s">
        <v>3504</v>
      </c>
    </row>
    <row r="3294" spans="1:5">
      <c r="A3294" s="62">
        <v>9156</v>
      </c>
      <c r="B3294" s="62" t="s">
        <v>13326</v>
      </c>
      <c r="C3294" s="62">
        <v>9310</v>
      </c>
      <c r="D3294" s="62" t="s">
        <v>13326</v>
      </c>
      <c r="E3294" s="62" t="s">
        <v>3506</v>
      </c>
    </row>
    <row r="3295" spans="1:5">
      <c r="A3295" s="62">
        <v>9226</v>
      </c>
      <c r="B3295" s="62" t="s">
        <v>13342</v>
      </c>
      <c r="C3295" s="62">
        <v>9310</v>
      </c>
      <c r="D3295" s="62" t="s">
        <v>13342</v>
      </c>
      <c r="E3295" s="62" t="s">
        <v>3508</v>
      </c>
    </row>
    <row r="3296" spans="1:5">
      <c r="A3296" s="62">
        <v>9004</v>
      </c>
      <c r="B3296" s="62" t="s">
        <v>25625</v>
      </c>
      <c r="C3296" s="62">
        <v>9310</v>
      </c>
      <c r="D3296" s="62" t="s">
        <v>25625</v>
      </c>
    </row>
    <row r="3297" spans="1:5">
      <c r="A3297" s="62">
        <v>9064</v>
      </c>
      <c r="B3297" s="62" t="s">
        <v>25633</v>
      </c>
      <c r="C3297" s="62">
        <v>9310</v>
      </c>
      <c r="D3297" s="62" t="s">
        <v>25633</v>
      </c>
    </row>
    <row r="3298" spans="1:5">
      <c r="A3298" s="62">
        <v>9070</v>
      </c>
      <c r="B3298" s="62" t="s">
        <v>21976</v>
      </c>
      <c r="C3298" s="62">
        <v>9310</v>
      </c>
      <c r="D3298" s="62" t="s">
        <v>21976</v>
      </c>
    </row>
    <row r="3299" spans="1:5">
      <c r="A3299" s="62">
        <v>9028</v>
      </c>
      <c r="B3299" s="62" t="s">
        <v>29016</v>
      </c>
      <c r="C3299" s="62">
        <v>9310</v>
      </c>
      <c r="D3299" s="62" t="s">
        <v>29016</v>
      </c>
    </row>
    <row r="3300" spans="1:5">
      <c r="A3300" s="62">
        <v>9320</v>
      </c>
      <c r="B3300" s="62" t="s">
        <v>29409</v>
      </c>
      <c r="C3300" s="62">
        <v>9310</v>
      </c>
      <c r="D3300" s="62" t="s">
        <v>29409</v>
      </c>
    </row>
    <row r="3301" spans="1:5">
      <c r="A3301" s="62">
        <v>9326</v>
      </c>
      <c r="B3301" s="62" t="s">
        <v>29410</v>
      </c>
      <c r="C3301" s="62">
        <v>9310</v>
      </c>
      <c r="D3301" s="62" t="s">
        <v>29410</v>
      </c>
      <c r="E3301" s="62" t="s">
        <v>3513</v>
      </c>
    </row>
    <row r="3302" spans="1:5">
      <c r="A3302" s="62">
        <v>9057</v>
      </c>
      <c r="B3302" s="62" t="s">
        <v>8310</v>
      </c>
      <c r="C3302" s="62">
        <v>9320</v>
      </c>
      <c r="D3302" s="62" t="s">
        <v>8310</v>
      </c>
    </row>
    <row r="3303" spans="1:5">
      <c r="A3303" s="62">
        <v>9182</v>
      </c>
      <c r="B3303" s="62" t="s">
        <v>8346</v>
      </c>
      <c r="C3303" s="62">
        <v>9320</v>
      </c>
      <c r="D3303" s="62" t="s">
        <v>8346</v>
      </c>
    </row>
    <row r="3304" spans="1:5">
      <c r="A3304" s="62">
        <v>9005</v>
      </c>
      <c r="B3304" s="62" t="s">
        <v>13297</v>
      </c>
      <c r="C3304" s="62">
        <v>9320</v>
      </c>
      <c r="D3304" s="62" t="s">
        <v>13297</v>
      </c>
    </row>
    <row r="3305" spans="1:5">
      <c r="A3305" s="62">
        <v>9231</v>
      </c>
      <c r="B3305" s="62" t="s">
        <v>7513</v>
      </c>
      <c r="C3305" s="62">
        <v>9320</v>
      </c>
      <c r="D3305" s="62" t="s">
        <v>7513</v>
      </c>
    </row>
    <row r="3306" spans="1:5">
      <c r="A3306" s="62">
        <v>9301</v>
      </c>
      <c r="B3306" s="62" t="s">
        <v>13351</v>
      </c>
      <c r="C3306" s="62">
        <v>9320</v>
      </c>
      <c r="D3306" s="62" t="s">
        <v>13351</v>
      </c>
    </row>
    <row r="3307" spans="1:5">
      <c r="A3307" s="62">
        <v>9065</v>
      </c>
      <c r="B3307" s="62" t="s">
        <v>29022</v>
      </c>
      <c r="C3307" s="62">
        <v>9320</v>
      </c>
      <c r="D3307" s="62" t="s">
        <v>29022</v>
      </c>
    </row>
    <row r="3308" spans="1:5">
      <c r="A3308" s="62">
        <v>9207</v>
      </c>
      <c r="B3308" s="62" t="s">
        <v>28262</v>
      </c>
      <c r="C3308" s="62">
        <v>9330</v>
      </c>
      <c r="D3308" s="62" t="s">
        <v>28262</v>
      </c>
    </row>
    <row r="3309" spans="1:5">
      <c r="A3309" s="62">
        <v>9332</v>
      </c>
      <c r="B3309" s="62" t="s">
        <v>7683</v>
      </c>
      <c r="C3309" s="62">
        <v>9340</v>
      </c>
      <c r="D3309" s="62" t="s">
        <v>7683</v>
      </c>
    </row>
    <row r="3310" spans="1:5">
      <c r="A3310" s="62">
        <v>9075</v>
      </c>
      <c r="B3310" s="62" t="s">
        <v>7633</v>
      </c>
      <c r="C3310" s="62">
        <v>9350</v>
      </c>
      <c r="D3310" s="62" t="s">
        <v>7633</v>
      </c>
    </row>
    <row r="3311" spans="1:5">
      <c r="A3311" s="62">
        <v>9186</v>
      </c>
      <c r="B3311" s="62" t="s">
        <v>7652</v>
      </c>
      <c r="C3311" s="62">
        <v>9350</v>
      </c>
      <c r="D3311" s="62" t="s">
        <v>7652</v>
      </c>
    </row>
    <row r="3312" spans="1:5">
      <c r="A3312" s="62">
        <v>9205</v>
      </c>
      <c r="B3312" s="62" t="s">
        <v>1385</v>
      </c>
      <c r="C3312" s="62">
        <v>9350</v>
      </c>
      <c r="D3312" s="62" t="s">
        <v>1385</v>
      </c>
    </row>
    <row r="3313" spans="1:4">
      <c r="A3313" s="62">
        <v>9084</v>
      </c>
      <c r="B3313" s="62" t="s">
        <v>8318</v>
      </c>
      <c r="C3313" s="62">
        <v>9350</v>
      </c>
      <c r="D3313" s="62" t="s">
        <v>8318</v>
      </c>
    </row>
    <row r="3314" spans="1:4">
      <c r="A3314" s="62">
        <v>9123</v>
      </c>
      <c r="B3314" s="62" t="s">
        <v>8327</v>
      </c>
      <c r="C3314" s="62">
        <v>9350</v>
      </c>
      <c r="D3314" s="62" t="s">
        <v>8327</v>
      </c>
    </row>
    <row r="3315" spans="1:4">
      <c r="A3315" s="62">
        <v>9038</v>
      </c>
      <c r="B3315" s="62" t="s">
        <v>13302</v>
      </c>
      <c r="C3315" s="62">
        <v>9350</v>
      </c>
      <c r="D3315" s="62" t="s">
        <v>13302</v>
      </c>
    </row>
    <row r="3316" spans="1:4">
      <c r="A3316" s="62">
        <v>9105</v>
      </c>
      <c r="B3316" s="62" t="s">
        <v>13309</v>
      </c>
      <c r="C3316" s="62">
        <v>9350</v>
      </c>
      <c r="D3316" s="62" t="s">
        <v>13309</v>
      </c>
    </row>
    <row r="3317" spans="1:4">
      <c r="A3317" s="62">
        <v>9172</v>
      </c>
      <c r="B3317" s="62" t="s">
        <v>13329</v>
      </c>
      <c r="C3317" s="62">
        <v>9350</v>
      </c>
      <c r="D3317" s="62" t="s">
        <v>13329</v>
      </c>
    </row>
    <row r="3318" spans="1:4">
      <c r="A3318" s="62">
        <v>9253</v>
      </c>
      <c r="B3318" s="62" t="s">
        <v>25659</v>
      </c>
      <c r="C3318" s="62">
        <v>9350</v>
      </c>
      <c r="D3318" s="62" t="s">
        <v>25659</v>
      </c>
    </row>
    <row r="3319" spans="1:4">
      <c r="A3319" s="62">
        <v>9061</v>
      </c>
      <c r="B3319" s="62" t="s">
        <v>29021</v>
      </c>
      <c r="C3319" s="62">
        <v>9350</v>
      </c>
      <c r="D3319" s="62" t="s">
        <v>29021</v>
      </c>
    </row>
    <row r="3320" spans="1:4">
      <c r="A3320" s="62">
        <v>9310</v>
      </c>
      <c r="B3320" s="62" t="s">
        <v>29404</v>
      </c>
      <c r="C3320" s="62">
        <v>9350</v>
      </c>
      <c r="D3320" s="62" t="s">
        <v>29404</v>
      </c>
    </row>
    <row r="3321" spans="1:4">
      <c r="A3321" s="62">
        <v>9139</v>
      </c>
      <c r="B3321" s="62" t="s">
        <v>8330</v>
      </c>
      <c r="C3321" s="62">
        <v>9390</v>
      </c>
      <c r="D3321" s="62" t="s">
        <v>8330</v>
      </c>
    </row>
    <row r="3322" spans="1:4">
      <c r="A3322" s="62">
        <v>9015</v>
      </c>
      <c r="B3322" s="62" t="s">
        <v>7619</v>
      </c>
      <c r="C3322" s="62">
        <v>9400</v>
      </c>
      <c r="D3322" s="62" t="s">
        <v>7619</v>
      </c>
    </row>
    <row r="3323" spans="1:4">
      <c r="A3323" s="62">
        <v>9188</v>
      </c>
      <c r="B3323" s="62" t="s">
        <v>7653</v>
      </c>
      <c r="C3323" s="62">
        <v>9400</v>
      </c>
      <c r="D3323" s="62" t="s">
        <v>7653</v>
      </c>
    </row>
    <row r="3324" spans="1:4">
      <c r="A3324" s="62">
        <v>9240</v>
      </c>
      <c r="B3324" s="62" t="s">
        <v>7662</v>
      </c>
      <c r="C3324" s="62">
        <v>9400</v>
      </c>
      <c r="D3324" s="62" t="s">
        <v>7662</v>
      </c>
    </row>
    <row r="3325" spans="1:4">
      <c r="A3325" s="62">
        <v>9306</v>
      </c>
      <c r="B3325" s="62" t="s">
        <v>7679</v>
      </c>
      <c r="C3325" s="62">
        <v>9400</v>
      </c>
      <c r="D3325" s="62" t="s">
        <v>7679</v>
      </c>
    </row>
    <row r="3326" spans="1:4">
      <c r="A3326" s="62">
        <v>9016</v>
      </c>
      <c r="B3326" s="62" t="s">
        <v>8300</v>
      </c>
      <c r="C3326" s="62">
        <v>9400</v>
      </c>
      <c r="D3326" s="62" t="s">
        <v>8300</v>
      </c>
    </row>
    <row r="3327" spans="1:4">
      <c r="A3327" s="62">
        <v>9058</v>
      </c>
      <c r="B3327" s="62" t="s">
        <v>8311</v>
      </c>
      <c r="C3327" s="62">
        <v>9400</v>
      </c>
      <c r="D3327" s="62" t="s">
        <v>8311</v>
      </c>
    </row>
    <row r="3328" spans="1:4">
      <c r="A3328" s="62">
        <v>9077</v>
      </c>
      <c r="B3328" s="62" t="s">
        <v>8315</v>
      </c>
      <c r="C3328" s="62">
        <v>9400</v>
      </c>
      <c r="D3328" s="62" t="s">
        <v>8315</v>
      </c>
    </row>
    <row r="3329" spans="1:5">
      <c r="A3329" s="62">
        <v>9136</v>
      </c>
      <c r="B3329" s="62" t="s">
        <v>8329</v>
      </c>
      <c r="C3329" s="62">
        <v>9400</v>
      </c>
      <c r="D3329" s="62" t="s">
        <v>8329</v>
      </c>
    </row>
    <row r="3330" spans="1:5">
      <c r="A3330" s="62">
        <v>9280</v>
      </c>
      <c r="B3330" s="62" t="s">
        <v>8758</v>
      </c>
      <c r="C3330" s="62">
        <v>9400</v>
      </c>
      <c r="D3330" s="62" t="s">
        <v>8758</v>
      </c>
    </row>
    <row r="3331" spans="1:5">
      <c r="A3331" s="62">
        <v>9321</v>
      </c>
      <c r="B3331" s="62" t="s">
        <v>8769</v>
      </c>
      <c r="C3331" s="62">
        <v>9400</v>
      </c>
      <c r="D3331" s="62" t="s">
        <v>8769</v>
      </c>
    </row>
    <row r="3332" spans="1:5">
      <c r="A3332" s="62">
        <v>9188</v>
      </c>
      <c r="B3332" s="62" t="s">
        <v>7653</v>
      </c>
      <c r="C3332" s="62">
        <v>9400</v>
      </c>
      <c r="D3332" s="62" t="s">
        <v>7653</v>
      </c>
    </row>
    <row r="3333" spans="1:5">
      <c r="A3333" s="62">
        <v>9192</v>
      </c>
      <c r="B3333" s="62" t="s">
        <v>13333</v>
      </c>
      <c r="C3333" s="62">
        <v>9400</v>
      </c>
      <c r="D3333" s="62" t="s">
        <v>13333</v>
      </c>
    </row>
    <row r="3334" spans="1:5">
      <c r="A3334" s="62">
        <v>9221</v>
      </c>
      <c r="B3334" s="62" t="s">
        <v>13341</v>
      </c>
      <c r="C3334" s="62">
        <v>9400</v>
      </c>
      <c r="D3334" s="62" t="s">
        <v>13341</v>
      </c>
    </row>
    <row r="3335" spans="1:5">
      <c r="A3335" s="62">
        <v>9045</v>
      </c>
      <c r="B3335" s="62" t="s">
        <v>25632</v>
      </c>
      <c r="C3335" s="62">
        <v>9400</v>
      </c>
      <c r="D3335" s="62" t="s">
        <v>25632</v>
      </c>
    </row>
    <row r="3336" spans="1:5">
      <c r="A3336" s="62">
        <v>9133</v>
      </c>
      <c r="B3336" s="62" t="s">
        <v>25643</v>
      </c>
      <c r="C3336" s="62">
        <v>9400</v>
      </c>
      <c r="D3336" s="62" t="s">
        <v>25643</v>
      </c>
    </row>
    <row r="3337" spans="1:5">
      <c r="A3337" s="62">
        <v>9241</v>
      </c>
      <c r="B3337" s="62" t="s">
        <v>25655</v>
      </c>
      <c r="C3337" s="62">
        <v>9400</v>
      </c>
      <c r="D3337" s="62" t="s">
        <v>25655</v>
      </c>
    </row>
    <row r="3338" spans="1:5">
      <c r="A3338" s="62">
        <v>9006</v>
      </c>
      <c r="B3338" s="62" t="s">
        <v>29011</v>
      </c>
      <c r="C3338" s="62">
        <v>9400</v>
      </c>
      <c r="D3338" s="62" t="s">
        <v>29011</v>
      </c>
      <c r="E3338" s="62" t="s">
        <v>3551</v>
      </c>
    </row>
    <row r="3339" spans="1:5">
      <c r="A3339" s="62">
        <v>9092</v>
      </c>
      <c r="B3339" s="62" t="s">
        <v>29025</v>
      </c>
      <c r="C3339" s="62">
        <v>9400</v>
      </c>
      <c r="D3339" s="62" t="s">
        <v>29025</v>
      </c>
    </row>
    <row r="3340" spans="1:5">
      <c r="A3340" s="62">
        <v>9152</v>
      </c>
      <c r="B3340" s="62" t="s">
        <v>29035</v>
      </c>
      <c r="C3340" s="62">
        <v>9400</v>
      </c>
      <c r="D3340" s="62" t="s">
        <v>29035</v>
      </c>
    </row>
    <row r="3341" spans="1:5">
      <c r="A3341" s="62">
        <v>9217</v>
      </c>
      <c r="B3341" s="62" t="s">
        <v>29386</v>
      </c>
      <c r="C3341" s="62">
        <v>9400</v>
      </c>
      <c r="D3341" s="62" t="s">
        <v>29386</v>
      </c>
    </row>
    <row r="3342" spans="1:5">
      <c r="A3342" s="62">
        <v>9280</v>
      </c>
      <c r="B3342" s="62" t="s">
        <v>8758</v>
      </c>
      <c r="C3342" s="62">
        <v>9400</v>
      </c>
      <c r="D3342" s="62" t="s">
        <v>8758</v>
      </c>
    </row>
    <row r="3343" spans="1:5">
      <c r="A3343" s="62">
        <v>9303</v>
      </c>
      <c r="B3343" s="62" t="s">
        <v>29400</v>
      </c>
      <c r="C3343" s="62">
        <v>9400</v>
      </c>
      <c r="D3343" s="62" t="s">
        <v>29400</v>
      </c>
    </row>
    <row r="3344" spans="1:5">
      <c r="A3344" s="62">
        <v>9306</v>
      </c>
      <c r="B3344" s="62" t="s">
        <v>7679</v>
      </c>
      <c r="C3344" s="62">
        <v>9400</v>
      </c>
      <c r="D3344" s="62" t="s">
        <v>7679</v>
      </c>
    </row>
    <row r="3345" spans="1:5">
      <c r="A3345" s="62">
        <v>9097</v>
      </c>
      <c r="B3345" s="62" t="s">
        <v>5780</v>
      </c>
      <c r="C3345" s="62">
        <v>9420</v>
      </c>
      <c r="D3345" s="62" t="s">
        <v>5780</v>
      </c>
      <c r="E3345" s="62" t="s">
        <v>3559</v>
      </c>
    </row>
    <row r="3346" spans="1:5">
      <c r="A3346" s="62">
        <v>9082</v>
      </c>
      <c r="B3346" s="62" t="s">
        <v>8317</v>
      </c>
      <c r="C3346" s="62">
        <v>9420</v>
      </c>
      <c r="D3346" s="62" t="s">
        <v>8317</v>
      </c>
    </row>
    <row r="3347" spans="1:5">
      <c r="A3347" s="62">
        <v>9246</v>
      </c>
      <c r="B3347" s="62" t="s">
        <v>8351</v>
      </c>
      <c r="C3347" s="62">
        <v>9420</v>
      </c>
      <c r="D3347" s="62" t="s">
        <v>8351</v>
      </c>
    </row>
    <row r="3348" spans="1:5">
      <c r="A3348" s="62">
        <v>9164</v>
      </c>
      <c r="B3348" s="62" t="s">
        <v>13327</v>
      </c>
      <c r="C3348" s="62">
        <v>9420</v>
      </c>
      <c r="D3348" s="62" t="s">
        <v>13327</v>
      </c>
    </row>
    <row r="3349" spans="1:5">
      <c r="A3349" s="62">
        <v>9118</v>
      </c>
      <c r="B3349" s="62" t="s">
        <v>29030</v>
      </c>
      <c r="C3349" s="62">
        <v>9420</v>
      </c>
      <c r="D3349" s="62" t="s">
        <v>29030</v>
      </c>
    </row>
    <row r="3350" spans="1:5">
      <c r="A3350" s="62">
        <v>9193</v>
      </c>
      <c r="B3350" s="62" t="s">
        <v>7656</v>
      </c>
      <c r="C3350" s="62">
        <v>9460</v>
      </c>
      <c r="D3350" s="62" t="s">
        <v>7656</v>
      </c>
    </row>
    <row r="3351" spans="1:5">
      <c r="A3351" s="62">
        <v>9252</v>
      </c>
      <c r="B3351" s="62" t="s">
        <v>7665</v>
      </c>
      <c r="C3351" s="62">
        <v>9460</v>
      </c>
      <c r="D3351" s="62" t="s">
        <v>7665</v>
      </c>
    </row>
    <row r="3352" spans="1:5">
      <c r="A3352" s="62">
        <v>9020</v>
      </c>
      <c r="B3352" s="62" t="s">
        <v>3325</v>
      </c>
      <c r="C3352" s="62">
        <v>9460</v>
      </c>
      <c r="D3352" s="62" t="s">
        <v>3325</v>
      </c>
    </row>
    <row r="3353" spans="1:5">
      <c r="A3353" s="62">
        <v>9239</v>
      </c>
      <c r="B3353" s="62" t="s">
        <v>25654</v>
      </c>
      <c r="C3353" s="62">
        <v>9460</v>
      </c>
      <c r="D3353" s="62" t="s">
        <v>25654</v>
      </c>
    </row>
    <row r="3354" spans="1:5">
      <c r="A3354" s="62">
        <v>9078</v>
      </c>
      <c r="B3354" s="62" t="s">
        <v>29024</v>
      </c>
      <c r="C3354" s="62">
        <v>9460</v>
      </c>
      <c r="D3354" s="62" t="s">
        <v>29024</v>
      </c>
    </row>
    <row r="3355" spans="1:5">
      <c r="A3355" s="62">
        <v>9230</v>
      </c>
      <c r="B3355" s="62" t="s">
        <v>29390</v>
      </c>
      <c r="C3355" s="62">
        <v>9460</v>
      </c>
      <c r="D3355" s="62" t="s">
        <v>29390</v>
      </c>
      <c r="E3355" s="62" t="s">
        <v>3570</v>
      </c>
    </row>
    <row r="3356" spans="1:5">
      <c r="A3356" s="62">
        <v>9237</v>
      </c>
      <c r="B3356" s="62" t="s">
        <v>29392</v>
      </c>
      <c r="C3356" s="62">
        <v>9460</v>
      </c>
      <c r="D3356" s="62" t="s">
        <v>29392</v>
      </c>
    </row>
    <row r="3357" spans="1:5">
      <c r="A3357" s="62">
        <v>9089</v>
      </c>
      <c r="B3357" s="62" t="s">
        <v>7637</v>
      </c>
      <c r="C3357" s="62">
        <v>9500</v>
      </c>
      <c r="D3357" s="62" t="s">
        <v>7637</v>
      </c>
    </row>
    <row r="3358" spans="1:5">
      <c r="A3358" s="62">
        <v>9180</v>
      </c>
      <c r="B3358" s="62" t="s">
        <v>7650</v>
      </c>
      <c r="C3358" s="62">
        <v>9500</v>
      </c>
      <c r="D3358" s="62" t="s">
        <v>7650</v>
      </c>
    </row>
    <row r="3359" spans="1:5">
      <c r="A3359" s="62">
        <v>9316</v>
      </c>
      <c r="B3359" s="62" t="s">
        <v>7680</v>
      </c>
      <c r="C3359" s="62">
        <v>9500</v>
      </c>
      <c r="D3359" s="62" t="s">
        <v>7680</v>
      </c>
    </row>
    <row r="3360" spans="1:5">
      <c r="A3360" s="62">
        <v>9074</v>
      </c>
      <c r="B3360" s="62" t="s">
        <v>8314</v>
      </c>
      <c r="C3360" s="62">
        <v>9500</v>
      </c>
      <c r="D3360" s="62" t="s">
        <v>8314</v>
      </c>
    </row>
    <row r="3361" spans="1:4">
      <c r="A3361" s="62">
        <v>9259</v>
      </c>
      <c r="B3361" s="62" t="s">
        <v>8352</v>
      </c>
      <c r="C3361" s="62">
        <v>9500</v>
      </c>
      <c r="D3361" s="62" t="s">
        <v>8352</v>
      </c>
    </row>
    <row r="3362" spans="1:4">
      <c r="A3362" s="62">
        <v>9274</v>
      </c>
      <c r="B3362" s="62" t="s">
        <v>8756</v>
      </c>
      <c r="C3362" s="62">
        <v>9500</v>
      </c>
      <c r="D3362" s="62" t="s">
        <v>8756</v>
      </c>
    </row>
    <row r="3363" spans="1:4">
      <c r="A3363" s="62">
        <v>9341</v>
      </c>
      <c r="B3363" s="62" t="s">
        <v>8774</v>
      </c>
      <c r="C3363" s="62">
        <v>9500</v>
      </c>
      <c r="D3363" s="62" t="s">
        <v>8774</v>
      </c>
    </row>
    <row r="3364" spans="1:4">
      <c r="A3364" s="62">
        <v>9039</v>
      </c>
      <c r="B3364" s="62" t="s">
        <v>13303</v>
      </c>
      <c r="C3364" s="62">
        <v>9500</v>
      </c>
      <c r="D3364" s="62" t="s">
        <v>13303</v>
      </c>
    </row>
    <row r="3365" spans="1:4">
      <c r="A3365" s="62">
        <v>9052</v>
      </c>
      <c r="B3365" s="62" t="s">
        <v>13306</v>
      </c>
      <c r="C3365" s="62">
        <v>9500</v>
      </c>
      <c r="D3365" s="62" t="s">
        <v>13306</v>
      </c>
    </row>
    <row r="3366" spans="1:4">
      <c r="A3366" s="62">
        <v>9153</v>
      </c>
      <c r="B3366" s="62" t="s">
        <v>13325</v>
      </c>
      <c r="C3366" s="62">
        <v>9500</v>
      </c>
      <c r="D3366" s="62" t="s">
        <v>13325</v>
      </c>
    </row>
    <row r="3367" spans="1:4">
      <c r="A3367" s="62">
        <v>9178</v>
      </c>
      <c r="B3367" s="62" t="s">
        <v>13331</v>
      </c>
      <c r="C3367" s="62">
        <v>9500</v>
      </c>
      <c r="D3367" s="62" t="s">
        <v>13331</v>
      </c>
    </row>
    <row r="3368" spans="1:4">
      <c r="A3368" s="62">
        <v>9194</v>
      </c>
      <c r="B3368" s="62" t="s">
        <v>402</v>
      </c>
      <c r="C3368" s="62">
        <v>9500</v>
      </c>
      <c r="D3368" s="62" t="s">
        <v>402</v>
      </c>
    </row>
    <row r="3369" spans="1:4">
      <c r="A3369" s="62">
        <v>9213</v>
      </c>
      <c r="B3369" s="62" t="s">
        <v>13339</v>
      </c>
      <c r="C3369" s="62">
        <v>9500</v>
      </c>
      <c r="D3369" s="62" t="s">
        <v>13339</v>
      </c>
    </row>
    <row r="3370" spans="1:4">
      <c r="A3370" s="62">
        <v>9309</v>
      </c>
      <c r="B3370" s="62" t="s">
        <v>13353</v>
      </c>
      <c r="C3370" s="62">
        <v>9500</v>
      </c>
      <c r="D3370" s="62" t="s">
        <v>13353</v>
      </c>
    </row>
    <row r="3371" spans="1:4">
      <c r="A3371" s="62">
        <v>9323</v>
      </c>
      <c r="B3371" s="62" t="s">
        <v>13355</v>
      </c>
      <c r="C3371" s="62">
        <v>9500</v>
      </c>
      <c r="D3371" s="62" t="s">
        <v>13355</v>
      </c>
    </row>
    <row r="3372" spans="1:4">
      <c r="A3372" s="62">
        <v>9102</v>
      </c>
      <c r="B3372" s="62" t="s">
        <v>25637</v>
      </c>
      <c r="C3372" s="62">
        <v>9500</v>
      </c>
      <c r="D3372" s="62" t="s">
        <v>25637</v>
      </c>
    </row>
    <row r="3373" spans="1:4">
      <c r="A3373" s="62">
        <v>9150</v>
      </c>
      <c r="B3373" s="62" t="s">
        <v>11991</v>
      </c>
      <c r="C3373" s="62">
        <v>9500</v>
      </c>
      <c r="D3373" s="62" t="s">
        <v>11991</v>
      </c>
    </row>
    <row r="3374" spans="1:4">
      <c r="A3374" s="62">
        <v>9244</v>
      </c>
      <c r="B3374" s="62" t="s">
        <v>25656</v>
      </c>
      <c r="C3374" s="62">
        <v>9500</v>
      </c>
      <c r="D3374" s="62" t="s">
        <v>25656</v>
      </c>
    </row>
    <row r="3375" spans="1:4">
      <c r="A3375" s="62">
        <v>9251</v>
      </c>
      <c r="B3375" s="62" t="s">
        <v>25658</v>
      </c>
      <c r="C3375" s="62">
        <v>9500</v>
      </c>
      <c r="D3375" s="62" t="s">
        <v>25658</v>
      </c>
    </row>
    <row r="3376" spans="1:4">
      <c r="A3376" s="62">
        <v>9260</v>
      </c>
      <c r="B3376" s="62" t="s">
        <v>25661</v>
      </c>
      <c r="C3376" s="62">
        <v>9500</v>
      </c>
      <c r="D3376" s="62" t="s">
        <v>25661</v>
      </c>
    </row>
    <row r="3377" spans="1:4">
      <c r="A3377" s="62">
        <v>9266</v>
      </c>
      <c r="B3377" s="62" t="s">
        <v>29396</v>
      </c>
      <c r="C3377" s="62">
        <v>9500</v>
      </c>
      <c r="D3377" s="62" t="s">
        <v>29396</v>
      </c>
    </row>
    <row r="3378" spans="1:4">
      <c r="A3378" s="62">
        <v>9314</v>
      </c>
      <c r="B3378" s="62" t="s">
        <v>29406</v>
      </c>
      <c r="C3378" s="62">
        <v>9500</v>
      </c>
      <c r="D3378" s="62" t="s">
        <v>29406</v>
      </c>
    </row>
    <row r="3379" spans="1:4">
      <c r="A3379" s="62">
        <v>9002</v>
      </c>
      <c r="B3379" s="62" t="s">
        <v>4217</v>
      </c>
      <c r="C3379" s="62">
        <v>9600</v>
      </c>
      <c r="D3379" s="62" t="s">
        <v>4217</v>
      </c>
    </row>
    <row r="3380" spans="1:4">
      <c r="A3380" s="62">
        <v>9043</v>
      </c>
      <c r="B3380" s="62" t="s">
        <v>7624</v>
      </c>
      <c r="C3380" s="62">
        <v>9600</v>
      </c>
      <c r="D3380" s="62" t="s">
        <v>7624</v>
      </c>
    </row>
    <row r="3381" spans="1:4">
      <c r="A3381" s="62">
        <v>9157</v>
      </c>
      <c r="B3381" s="62" t="s">
        <v>7647</v>
      </c>
      <c r="C3381" s="62">
        <v>9600</v>
      </c>
      <c r="D3381" s="62" t="s">
        <v>7647</v>
      </c>
    </row>
    <row r="3382" spans="1:4">
      <c r="A3382" s="62">
        <v>9200</v>
      </c>
      <c r="B3382" s="62" t="s">
        <v>7658</v>
      </c>
      <c r="C3382" s="62">
        <v>9600</v>
      </c>
      <c r="D3382" s="62" t="s">
        <v>7658</v>
      </c>
    </row>
    <row r="3383" spans="1:4">
      <c r="A3383" s="62">
        <v>9233</v>
      </c>
      <c r="B3383" s="62" t="s">
        <v>7660</v>
      </c>
      <c r="C3383" s="62">
        <v>9600</v>
      </c>
      <c r="D3383" s="62" t="s">
        <v>7660</v>
      </c>
    </row>
    <row r="3384" spans="1:4">
      <c r="A3384" s="62">
        <v>9107</v>
      </c>
      <c r="B3384" s="62" t="s">
        <v>8322</v>
      </c>
      <c r="C3384" s="62">
        <v>9600</v>
      </c>
      <c r="D3384" s="62" t="s">
        <v>8322</v>
      </c>
    </row>
    <row r="3385" spans="1:4">
      <c r="A3385" s="62">
        <v>9169</v>
      </c>
      <c r="B3385" s="62" t="s">
        <v>8341</v>
      </c>
      <c r="C3385" s="62">
        <v>9600</v>
      </c>
      <c r="D3385" s="62" t="s">
        <v>8341</v>
      </c>
    </row>
    <row r="3386" spans="1:4">
      <c r="A3386" s="62">
        <v>9229</v>
      </c>
      <c r="B3386" s="62" t="s">
        <v>8349</v>
      </c>
      <c r="C3386" s="62">
        <v>9600</v>
      </c>
      <c r="D3386" s="62" t="s">
        <v>8349</v>
      </c>
    </row>
    <row r="3387" spans="1:4">
      <c r="A3387" s="62">
        <v>9107</v>
      </c>
      <c r="B3387" s="62" t="s">
        <v>8322</v>
      </c>
      <c r="C3387" s="62">
        <v>9600</v>
      </c>
      <c r="D3387" s="62" t="s">
        <v>8322</v>
      </c>
    </row>
    <row r="3388" spans="1:4">
      <c r="A3388" s="62">
        <v>9243</v>
      </c>
      <c r="B3388" s="62" t="s">
        <v>13344</v>
      </c>
      <c r="C3388" s="62">
        <v>9600</v>
      </c>
      <c r="D3388" s="62" t="s">
        <v>13344</v>
      </c>
    </row>
    <row r="3389" spans="1:4">
      <c r="A3389" s="62">
        <v>9115</v>
      </c>
      <c r="B3389" s="62" t="s">
        <v>25641</v>
      </c>
      <c r="C3389" s="62">
        <v>9600</v>
      </c>
      <c r="D3389" s="62" t="s">
        <v>25641</v>
      </c>
    </row>
    <row r="3390" spans="1:4">
      <c r="A3390" s="62">
        <v>9161</v>
      </c>
      <c r="B3390" s="62" t="s">
        <v>25644</v>
      </c>
      <c r="C3390" s="62">
        <v>9600</v>
      </c>
      <c r="D3390" s="62" t="s">
        <v>25644</v>
      </c>
    </row>
    <row r="3391" spans="1:4">
      <c r="A3391" s="62">
        <v>9048</v>
      </c>
      <c r="B3391" s="62" t="s">
        <v>29019</v>
      </c>
      <c r="C3391" s="62">
        <v>9600</v>
      </c>
      <c r="D3391" s="62" t="s">
        <v>29019</v>
      </c>
    </row>
    <row r="3392" spans="1:4">
      <c r="A3392" s="62">
        <v>9107</v>
      </c>
      <c r="B3392" s="62" t="s">
        <v>8322</v>
      </c>
      <c r="C3392" s="62">
        <v>9600</v>
      </c>
      <c r="D3392" s="62" t="s">
        <v>8322</v>
      </c>
    </row>
    <row r="3393" spans="1:4">
      <c r="A3393" s="62">
        <v>9107</v>
      </c>
      <c r="B3393" s="62" t="s">
        <v>8322</v>
      </c>
      <c r="C3393" s="62">
        <v>9600</v>
      </c>
      <c r="D3393" s="62" t="s">
        <v>8322</v>
      </c>
    </row>
    <row r="3394" spans="1:4">
      <c r="A3394" s="62">
        <v>9305</v>
      </c>
      <c r="B3394" s="62" t="s">
        <v>29402</v>
      </c>
      <c r="C3394" s="62">
        <v>9600</v>
      </c>
      <c r="D3394" s="62" t="s">
        <v>29402</v>
      </c>
    </row>
    <row r="3395" spans="1:4">
      <c r="A3395" s="62">
        <v>9067</v>
      </c>
      <c r="B3395" s="62" t="s">
        <v>4810</v>
      </c>
      <c r="C3395" s="62">
        <v>9700</v>
      </c>
      <c r="D3395" s="62" t="s">
        <v>4810</v>
      </c>
    </row>
    <row r="3396" spans="1:4">
      <c r="A3396" s="62">
        <v>9117</v>
      </c>
      <c r="B3396" s="62" t="s">
        <v>7644</v>
      </c>
      <c r="C3396" s="62">
        <v>9700</v>
      </c>
      <c r="D3396" s="62" t="s">
        <v>7644</v>
      </c>
    </row>
    <row r="3397" spans="1:4">
      <c r="A3397" s="62">
        <v>9275</v>
      </c>
      <c r="B3397" s="62" t="s">
        <v>7671</v>
      </c>
      <c r="C3397" s="62">
        <v>9700</v>
      </c>
      <c r="D3397" s="62" t="s">
        <v>7671</v>
      </c>
    </row>
    <row r="3398" spans="1:4">
      <c r="A3398" s="62">
        <v>9331</v>
      </c>
      <c r="B3398" s="62" t="s">
        <v>1768</v>
      </c>
      <c r="C3398" s="62">
        <v>9700</v>
      </c>
      <c r="D3398" s="62" t="s">
        <v>1768</v>
      </c>
    </row>
    <row r="3399" spans="1:4">
      <c r="A3399" s="62">
        <v>9040</v>
      </c>
      <c r="B3399" s="62" t="s">
        <v>8304</v>
      </c>
      <c r="C3399" s="62">
        <v>9700</v>
      </c>
      <c r="D3399" s="62" t="s">
        <v>8304</v>
      </c>
    </row>
    <row r="3400" spans="1:4">
      <c r="A3400" s="62">
        <v>9282</v>
      </c>
      <c r="B3400" s="62" t="s">
        <v>8761</v>
      </c>
      <c r="C3400" s="62">
        <v>9700</v>
      </c>
      <c r="D3400" s="62" t="s">
        <v>8761</v>
      </c>
    </row>
    <row r="3401" spans="1:4">
      <c r="A3401" s="62">
        <v>9076</v>
      </c>
      <c r="B3401" s="62" t="s">
        <v>13307</v>
      </c>
      <c r="C3401" s="62">
        <v>9700</v>
      </c>
      <c r="D3401" s="62" t="s">
        <v>13307</v>
      </c>
    </row>
    <row r="3402" spans="1:4">
      <c r="A3402" s="62">
        <v>9132</v>
      </c>
      <c r="B3402" s="62" t="s">
        <v>13319</v>
      </c>
      <c r="C3402" s="62">
        <v>9700</v>
      </c>
      <c r="D3402" s="62" t="s">
        <v>13319</v>
      </c>
    </row>
    <row r="3403" spans="1:4">
      <c r="A3403" s="62">
        <v>9170</v>
      </c>
      <c r="B3403" s="62" t="s">
        <v>13115</v>
      </c>
      <c r="C3403" s="62">
        <v>9700</v>
      </c>
      <c r="D3403" s="62" t="s">
        <v>13115</v>
      </c>
    </row>
    <row r="3404" spans="1:4">
      <c r="A3404" s="62">
        <v>9315</v>
      </c>
      <c r="B3404" s="62" t="s">
        <v>25668</v>
      </c>
      <c r="C3404" s="62">
        <v>9700</v>
      </c>
      <c r="D3404" s="62" t="s">
        <v>25668</v>
      </c>
    </row>
    <row r="3405" spans="1:4">
      <c r="A3405" s="62">
        <v>9146</v>
      </c>
      <c r="B3405" s="62" t="s">
        <v>29033</v>
      </c>
      <c r="C3405" s="62">
        <v>9700</v>
      </c>
      <c r="D3405" s="62" t="s">
        <v>29033</v>
      </c>
    </row>
    <row r="3406" spans="1:4">
      <c r="A3406" s="62">
        <v>9147</v>
      </c>
      <c r="B3406" s="62" t="s">
        <v>29034</v>
      </c>
      <c r="C3406" s="62">
        <v>9700</v>
      </c>
      <c r="D3406" s="62" t="s">
        <v>29034</v>
      </c>
    </row>
    <row r="3407" spans="1:4">
      <c r="A3407" s="62">
        <v>9199</v>
      </c>
      <c r="B3407" s="62" t="s">
        <v>5809</v>
      </c>
      <c r="C3407" s="62">
        <v>9700</v>
      </c>
      <c r="D3407" s="62" t="s">
        <v>5809</v>
      </c>
    </row>
    <row r="3408" spans="1:4">
      <c r="A3408" s="62">
        <v>9014</v>
      </c>
      <c r="B3408" s="62" t="s">
        <v>7618</v>
      </c>
      <c r="C3408" s="62">
        <v>9800</v>
      </c>
      <c r="D3408" s="62" t="s">
        <v>7618</v>
      </c>
    </row>
    <row r="3409" spans="1:4">
      <c r="A3409" s="62">
        <v>9017</v>
      </c>
      <c r="B3409" s="62" t="s">
        <v>7620</v>
      </c>
      <c r="C3409" s="62">
        <v>9800</v>
      </c>
      <c r="D3409" s="62" t="s">
        <v>7620</v>
      </c>
    </row>
    <row r="3410" spans="1:4">
      <c r="A3410" s="62">
        <v>9059</v>
      </c>
      <c r="B3410" s="62" t="s">
        <v>7628</v>
      </c>
      <c r="C3410" s="62">
        <v>9800</v>
      </c>
      <c r="D3410" s="62" t="s">
        <v>7628</v>
      </c>
    </row>
    <row r="3411" spans="1:4">
      <c r="A3411" s="62">
        <v>9111</v>
      </c>
      <c r="B3411" s="62" t="s">
        <v>7643</v>
      </c>
      <c r="C3411" s="62">
        <v>9800</v>
      </c>
      <c r="D3411" s="62" t="s">
        <v>7643</v>
      </c>
    </row>
    <row r="3412" spans="1:4">
      <c r="A3412" s="62">
        <v>9279</v>
      </c>
      <c r="B3412" s="62" t="s">
        <v>7673</v>
      </c>
      <c r="C3412" s="62">
        <v>9800</v>
      </c>
      <c r="D3412" s="62" t="s">
        <v>7673</v>
      </c>
    </row>
    <row r="3413" spans="1:4">
      <c r="A3413" s="62">
        <v>9297</v>
      </c>
      <c r="B3413" s="62" t="s">
        <v>7677</v>
      </c>
      <c r="C3413" s="62">
        <v>9800</v>
      </c>
      <c r="D3413" s="62" t="s">
        <v>7677</v>
      </c>
    </row>
    <row r="3414" spans="1:4">
      <c r="A3414" s="62">
        <v>9027</v>
      </c>
      <c r="B3414" s="62" t="s">
        <v>8302</v>
      </c>
      <c r="C3414" s="62">
        <v>9800</v>
      </c>
      <c r="D3414" s="62" t="s">
        <v>8302</v>
      </c>
    </row>
    <row r="3415" spans="1:4">
      <c r="A3415" s="62">
        <v>9035</v>
      </c>
      <c r="B3415" s="62" t="s">
        <v>8303</v>
      </c>
      <c r="C3415" s="62">
        <v>9800</v>
      </c>
      <c r="D3415" s="62" t="s">
        <v>8303</v>
      </c>
    </row>
    <row r="3416" spans="1:4">
      <c r="A3416" s="62">
        <v>9055</v>
      </c>
      <c r="B3416" s="62" t="s">
        <v>8309</v>
      </c>
      <c r="C3416" s="62">
        <v>9800</v>
      </c>
      <c r="D3416" s="62" t="s">
        <v>8309</v>
      </c>
    </row>
    <row r="3417" spans="1:4">
      <c r="A3417" s="62">
        <v>9062</v>
      </c>
      <c r="B3417" s="62" t="s">
        <v>8312</v>
      </c>
      <c r="C3417" s="62">
        <v>9800</v>
      </c>
      <c r="D3417" s="62" t="s">
        <v>8312</v>
      </c>
    </row>
    <row r="3418" spans="1:4">
      <c r="A3418" s="62">
        <v>9095</v>
      </c>
      <c r="B3418" s="62" t="s">
        <v>8319</v>
      </c>
      <c r="C3418" s="62">
        <v>9800</v>
      </c>
      <c r="D3418" s="62" t="s">
        <v>8319</v>
      </c>
    </row>
    <row r="3419" spans="1:4">
      <c r="A3419" s="62">
        <v>9141</v>
      </c>
      <c r="B3419" s="62" t="s">
        <v>8332</v>
      </c>
      <c r="C3419" s="62">
        <v>9800</v>
      </c>
      <c r="D3419" s="62" t="s">
        <v>8332</v>
      </c>
    </row>
    <row r="3420" spans="1:4">
      <c r="A3420" s="62">
        <v>9263</v>
      </c>
      <c r="B3420" s="62" t="s">
        <v>8353</v>
      </c>
      <c r="C3420" s="62">
        <v>9800</v>
      </c>
      <c r="D3420" s="62" t="s">
        <v>8353</v>
      </c>
    </row>
    <row r="3421" spans="1:4">
      <c r="A3421" s="62">
        <v>9290</v>
      </c>
      <c r="B3421" s="62" t="s">
        <v>8763</v>
      </c>
      <c r="C3421" s="62">
        <v>9800</v>
      </c>
      <c r="D3421" s="62" t="s">
        <v>8763</v>
      </c>
    </row>
    <row r="3422" spans="1:4">
      <c r="A3422" s="62">
        <v>9129</v>
      </c>
      <c r="B3422" s="62" t="s">
        <v>13318</v>
      </c>
      <c r="C3422" s="62">
        <v>9800</v>
      </c>
      <c r="D3422" s="62" t="s">
        <v>13318</v>
      </c>
    </row>
    <row r="3423" spans="1:4">
      <c r="A3423" s="62">
        <v>9267</v>
      </c>
      <c r="B3423" s="62" t="s">
        <v>13348</v>
      </c>
      <c r="C3423" s="62">
        <v>9800</v>
      </c>
      <c r="D3423" s="62" t="s">
        <v>13348</v>
      </c>
    </row>
    <row r="3424" spans="1:4">
      <c r="A3424" s="62">
        <v>9011</v>
      </c>
      <c r="B3424" s="62" t="s">
        <v>25627</v>
      </c>
      <c r="C3424" s="62">
        <v>9800</v>
      </c>
      <c r="D3424" s="62" t="s">
        <v>25627</v>
      </c>
    </row>
    <row r="3425" spans="1:4">
      <c r="A3425" s="62">
        <v>9026</v>
      </c>
      <c r="B3425" s="62" t="s">
        <v>25628</v>
      </c>
      <c r="C3425" s="62">
        <v>9800</v>
      </c>
      <c r="D3425" s="62" t="s">
        <v>25628</v>
      </c>
    </row>
    <row r="3426" spans="1:4">
      <c r="A3426" s="62">
        <v>9034</v>
      </c>
      <c r="B3426" s="62" t="s">
        <v>25630</v>
      </c>
      <c r="C3426" s="62">
        <v>9800</v>
      </c>
      <c r="D3426" s="62" t="s">
        <v>25630</v>
      </c>
    </row>
    <row r="3427" spans="1:4">
      <c r="A3427" s="62">
        <v>9035</v>
      </c>
      <c r="B3427" s="62" t="s">
        <v>8303</v>
      </c>
      <c r="C3427" s="62">
        <v>9800</v>
      </c>
      <c r="D3427" s="62" t="s">
        <v>8303</v>
      </c>
    </row>
    <row r="3428" spans="1:4">
      <c r="A3428" s="62">
        <v>9085</v>
      </c>
      <c r="B3428" s="62" t="s">
        <v>25635</v>
      </c>
      <c r="C3428" s="62">
        <v>9800</v>
      </c>
      <c r="D3428" s="62" t="s">
        <v>25635</v>
      </c>
    </row>
    <row r="3429" spans="1:4">
      <c r="A3429" s="62">
        <v>9219</v>
      </c>
      <c r="B3429" s="62" t="s">
        <v>25652</v>
      </c>
      <c r="C3429" s="62">
        <v>9800</v>
      </c>
      <c r="D3429" s="62" t="s">
        <v>25652</v>
      </c>
    </row>
    <row r="3430" spans="1:4">
      <c r="A3430" s="62">
        <v>9335</v>
      </c>
      <c r="B3430" s="62" t="s">
        <v>18246</v>
      </c>
      <c r="C3430" s="62">
        <v>9800</v>
      </c>
      <c r="D3430" s="62" t="s">
        <v>18246</v>
      </c>
    </row>
    <row r="3431" spans="1:4">
      <c r="A3431" s="62">
        <v>9018</v>
      </c>
      <c r="B3431" s="62" t="s">
        <v>29014</v>
      </c>
      <c r="C3431" s="62">
        <v>9800</v>
      </c>
      <c r="D3431" s="62" t="s">
        <v>29014</v>
      </c>
    </row>
    <row r="3432" spans="1:4">
      <c r="A3432" s="62">
        <v>9025</v>
      </c>
      <c r="B3432" s="62" t="s">
        <v>29015</v>
      </c>
      <c r="C3432" s="62">
        <v>9800</v>
      </c>
      <c r="D3432" s="62" t="s">
        <v>29015</v>
      </c>
    </row>
    <row r="3433" spans="1:4">
      <c r="A3433" s="62">
        <v>9069</v>
      </c>
      <c r="B3433" s="62" t="s">
        <v>29023</v>
      </c>
      <c r="C3433" s="62">
        <v>9800</v>
      </c>
      <c r="D3433" s="62" t="s">
        <v>29023</v>
      </c>
    </row>
    <row r="3434" spans="1:4">
      <c r="A3434" s="62">
        <v>9317</v>
      </c>
      <c r="B3434" s="62" t="s">
        <v>29407</v>
      </c>
      <c r="C3434" s="62">
        <v>9800</v>
      </c>
      <c r="D3434" s="62" t="s">
        <v>29407</v>
      </c>
    </row>
    <row r="3435" spans="1:4">
      <c r="A3435" s="62">
        <v>10387</v>
      </c>
      <c r="B3435" s="62" t="s">
        <v>26075</v>
      </c>
      <c r="C3435" s="62">
        <v>10000</v>
      </c>
      <c r="D3435" s="62" t="s">
        <v>26075</v>
      </c>
    </row>
    <row r="3436" spans="1:4">
      <c r="A3436" s="62">
        <v>10114</v>
      </c>
      <c r="B3436" s="62" t="s">
        <v>8186</v>
      </c>
      <c r="C3436" s="62">
        <v>10100</v>
      </c>
      <c r="D3436" s="62" t="s">
        <v>8186</v>
      </c>
    </row>
    <row r="3437" spans="1:4">
      <c r="A3437" s="62">
        <v>10280</v>
      </c>
      <c r="B3437" s="62" t="s">
        <v>8211</v>
      </c>
      <c r="C3437" s="62">
        <v>10100</v>
      </c>
      <c r="D3437" s="62" t="s">
        <v>8211</v>
      </c>
    </row>
    <row r="3438" spans="1:4">
      <c r="A3438" s="62">
        <v>10323</v>
      </c>
      <c r="B3438" s="62" t="s">
        <v>8855</v>
      </c>
      <c r="C3438" s="62">
        <v>10100</v>
      </c>
      <c r="D3438" s="62" t="s">
        <v>8855</v>
      </c>
    </row>
    <row r="3439" spans="1:4">
      <c r="A3439" s="62">
        <v>10347</v>
      </c>
      <c r="B3439" s="62" t="s">
        <v>9245</v>
      </c>
      <c r="C3439" s="62">
        <v>10100</v>
      </c>
      <c r="D3439" s="62" t="s">
        <v>9245</v>
      </c>
    </row>
    <row r="3440" spans="1:4">
      <c r="A3440" s="62">
        <v>10351</v>
      </c>
      <c r="B3440" s="62" t="s">
        <v>9246</v>
      </c>
      <c r="C3440" s="62">
        <v>10100</v>
      </c>
      <c r="D3440" s="62" t="s">
        <v>9246</v>
      </c>
    </row>
    <row r="3441" spans="1:4">
      <c r="A3441" s="62">
        <v>10341</v>
      </c>
      <c r="B3441" s="62" t="s">
        <v>13823</v>
      </c>
      <c r="C3441" s="62">
        <v>10100</v>
      </c>
      <c r="D3441" s="62" t="s">
        <v>13823</v>
      </c>
    </row>
    <row r="3442" spans="1:4">
      <c r="A3442" s="62">
        <v>10157</v>
      </c>
      <c r="B3442" s="62" t="s">
        <v>26041</v>
      </c>
      <c r="C3442" s="62">
        <v>10100</v>
      </c>
      <c r="D3442" s="62" t="s">
        <v>26041</v>
      </c>
    </row>
    <row r="3443" spans="1:4">
      <c r="A3443" s="62">
        <v>10275</v>
      </c>
      <c r="B3443" s="62" t="s">
        <v>26064</v>
      </c>
      <c r="C3443" s="62">
        <v>10100</v>
      </c>
      <c r="D3443" s="62" t="s">
        <v>26064</v>
      </c>
    </row>
    <row r="3444" spans="1:4">
      <c r="A3444" s="62">
        <v>10164</v>
      </c>
      <c r="B3444" s="62" t="s">
        <v>29430</v>
      </c>
      <c r="C3444" s="62">
        <v>10100</v>
      </c>
      <c r="D3444" s="62" t="s">
        <v>29430</v>
      </c>
    </row>
    <row r="3445" spans="1:4">
      <c r="A3445" s="62">
        <v>10092</v>
      </c>
      <c r="B3445" s="62" t="s">
        <v>8181</v>
      </c>
      <c r="C3445" s="62">
        <v>10110</v>
      </c>
      <c r="D3445" s="62" t="s">
        <v>8181</v>
      </c>
    </row>
    <row r="3446" spans="1:4">
      <c r="A3446" s="62">
        <v>10159</v>
      </c>
      <c r="B3446" s="62" t="s">
        <v>8198</v>
      </c>
      <c r="C3446" s="62">
        <v>10110</v>
      </c>
      <c r="D3446" s="62" t="s">
        <v>8198</v>
      </c>
    </row>
    <row r="3447" spans="1:4">
      <c r="A3447" s="62">
        <v>10294</v>
      </c>
      <c r="B3447" s="62" t="s">
        <v>217</v>
      </c>
      <c r="C3447" s="62">
        <v>10110</v>
      </c>
      <c r="D3447" s="62" t="s">
        <v>217</v>
      </c>
    </row>
    <row r="3448" spans="1:4">
      <c r="A3448" s="62">
        <v>10439</v>
      </c>
      <c r="B3448" s="62" t="s">
        <v>8246</v>
      </c>
      <c r="C3448" s="62">
        <v>10110</v>
      </c>
      <c r="D3448" s="62" t="s">
        <v>8246</v>
      </c>
    </row>
    <row r="3449" spans="1:4">
      <c r="A3449" s="62">
        <v>10029</v>
      </c>
      <c r="B3449" s="62" t="s">
        <v>8784</v>
      </c>
      <c r="C3449" s="62">
        <v>10110</v>
      </c>
      <c r="D3449" s="62" t="s">
        <v>8784</v>
      </c>
    </row>
    <row r="3450" spans="1:4">
      <c r="A3450" s="62">
        <v>10034</v>
      </c>
      <c r="B3450" s="62" t="s">
        <v>8786</v>
      </c>
      <c r="C3450" s="62">
        <v>10110</v>
      </c>
      <c r="D3450" s="62" t="s">
        <v>8786</v>
      </c>
    </row>
    <row r="3451" spans="1:4">
      <c r="A3451" s="62">
        <v>10068</v>
      </c>
      <c r="B3451" s="62" t="s">
        <v>5202</v>
      </c>
      <c r="C3451" s="62">
        <v>10110</v>
      </c>
      <c r="D3451" s="62" t="s">
        <v>5202</v>
      </c>
    </row>
    <row r="3452" spans="1:4">
      <c r="A3452" s="62">
        <v>10071</v>
      </c>
      <c r="B3452" s="62" t="s">
        <v>8794</v>
      </c>
      <c r="C3452" s="62">
        <v>10110</v>
      </c>
      <c r="D3452" s="62" t="s">
        <v>8794</v>
      </c>
    </row>
    <row r="3453" spans="1:4">
      <c r="A3453" s="62">
        <v>10097</v>
      </c>
      <c r="B3453" s="62" t="s">
        <v>8800</v>
      </c>
      <c r="C3453" s="62">
        <v>10110</v>
      </c>
      <c r="D3453" s="62" t="s">
        <v>8800</v>
      </c>
    </row>
    <row r="3454" spans="1:4">
      <c r="A3454" s="62">
        <v>10226</v>
      </c>
      <c r="B3454" s="62" t="s">
        <v>8835</v>
      </c>
      <c r="C3454" s="62">
        <v>10110</v>
      </c>
      <c r="D3454" s="62" t="s">
        <v>8835</v>
      </c>
    </row>
    <row r="3455" spans="1:4">
      <c r="A3455" s="62">
        <v>10295</v>
      </c>
      <c r="B3455" s="62" t="s">
        <v>8845</v>
      </c>
      <c r="C3455" s="62">
        <v>10110</v>
      </c>
      <c r="D3455" s="62" t="s">
        <v>8845</v>
      </c>
    </row>
    <row r="3456" spans="1:4">
      <c r="A3456" s="62">
        <v>10427</v>
      </c>
      <c r="B3456" s="62" t="s">
        <v>9258</v>
      </c>
      <c r="C3456" s="62">
        <v>10110</v>
      </c>
      <c r="D3456" s="62" t="s">
        <v>9258</v>
      </c>
    </row>
    <row r="3457" spans="1:5">
      <c r="A3457" s="62">
        <v>10055</v>
      </c>
      <c r="B3457" s="62" t="s">
        <v>13367</v>
      </c>
      <c r="C3457" s="62">
        <v>10110</v>
      </c>
      <c r="D3457" s="62" t="s">
        <v>13367</v>
      </c>
    </row>
    <row r="3458" spans="1:5">
      <c r="A3458" s="62">
        <v>10070</v>
      </c>
      <c r="B3458" s="62" t="s">
        <v>13372</v>
      </c>
      <c r="C3458" s="62">
        <v>10110</v>
      </c>
      <c r="D3458" s="62" t="s">
        <v>13372</v>
      </c>
    </row>
    <row r="3459" spans="1:5">
      <c r="A3459" s="62">
        <v>10136</v>
      </c>
      <c r="B3459" s="62" t="s">
        <v>13778</v>
      </c>
      <c r="C3459" s="62">
        <v>10110</v>
      </c>
      <c r="D3459" s="62" t="s">
        <v>13778</v>
      </c>
    </row>
    <row r="3460" spans="1:5">
      <c r="A3460" s="62">
        <v>10187</v>
      </c>
      <c r="B3460" s="62" t="s">
        <v>13786</v>
      </c>
      <c r="C3460" s="62">
        <v>10110</v>
      </c>
      <c r="D3460" s="62" t="s">
        <v>13786</v>
      </c>
    </row>
    <row r="3461" spans="1:5">
      <c r="A3461" s="62">
        <v>10213</v>
      </c>
      <c r="B3461" s="62" t="s">
        <v>13793</v>
      </c>
      <c r="C3461" s="62">
        <v>10110</v>
      </c>
      <c r="D3461" s="62" t="s">
        <v>13793</v>
      </c>
    </row>
    <row r="3462" spans="1:5">
      <c r="A3462" s="62">
        <v>10232</v>
      </c>
      <c r="B3462" s="62" t="s">
        <v>13796</v>
      </c>
      <c r="C3462" s="62">
        <v>10110</v>
      </c>
      <c r="D3462" s="62" t="s">
        <v>13796</v>
      </c>
    </row>
    <row r="3463" spans="1:5">
      <c r="A3463" s="62">
        <v>10041</v>
      </c>
      <c r="B3463" s="62" t="s">
        <v>26023</v>
      </c>
      <c r="C3463" s="62">
        <v>10110</v>
      </c>
      <c r="D3463" s="62" t="s">
        <v>26023</v>
      </c>
    </row>
    <row r="3464" spans="1:5">
      <c r="A3464" s="62">
        <v>10199</v>
      </c>
      <c r="B3464" s="62" t="s">
        <v>26050</v>
      </c>
      <c r="C3464" s="62">
        <v>10110</v>
      </c>
      <c r="D3464" s="62" t="s">
        <v>26050</v>
      </c>
    </row>
    <row r="3465" spans="1:5">
      <c r="A3465" s="62">
        <v>10418</v>
      </c>
      <c r="B3465" s="62" t="s">
        <v>26077</v>
      </c>
      <c r="C3465" s="62">
        <v>10110</v>
      </c>
      <c r="D3465" s="62" t="s">
        <v>26077</v>
      </c>
    </row>
    <row r="3466" spans="1:5">
      <c r="A3466" s="62">
        <v>10438</v>
      </c>
      <c r="B3466" s="62" t="s">
        <v>26082</v>
      </c>
      <c r="C3466" s="62">
        <v>10110</v>
      </c>
      <c r="D3466" s="62" t="s">
        <v>26082</v>
      </c>
    </row>
    <row r="3467" spans="1:5">
      <c r="A3467" s="62">
        <v>10069</v>
      </c>
      <c r="B3467" s="62" t="s">
        <v>29420</v>
      </c>
      <c r="C3467" s="62">
        <v>10110</v>
      </c>
      <c r="D3467" s="62" t="s">
        <v>29420</v>
      </c>
    </row>
    <row r="3468" spans="1:5">
      <c r="A3468" s="62">
        <v>10296</v>
      </c>
      <c r="B3468" s="62" t="s">
        <v>29458</v>
      </c>
      <c r="C3468" s="62">
        <v>10110</v>
      </c>
      <c r="D3468" s="62" t="s">
        <v>29458</v>
      </c>
    </row>
    <row r="3469" spans="1:5">
      <c r="A3469" s="62">
        <v>10360</v>
      </c>
      <c r="B3469" s="62" t="s">
        <v>8225</v>
      </c>
      <c r="C3469" s="62">
        <v>10120</v>
      </c>
      <c r="D3469" s="62" t="s">
        <v>8225</v>
      </c>
      <c r="E3469" s="62" t="s">
        <v>3682</v>
      </c>
    </row>
    <row r="3470" spans="1:5">
      <c r="A3470" s="62">
        <v>10340</v>
      </c>
      <c r="B3470" s="62" t="s">
        <v>2453</v>
      </c>
      <c r="C3470" s="62">
        <v>10120</v>
      </c>
      <c r="D3470" s="62" t="s">
        <v>2453</v>
      </c>
    </row>
    <row r="3471" spans="1:5">
      <c r="A3471" s="62">
        <v>10340</v>
      </c>
      <c r="B3471" s="62" t="s">
        <v>2453</v>
      </c>
      <c r="C3471" s="62">
        <v>10120</v>
      </c>
      <c r="D3471" s="62" t="s">
        <v>2453</v>
      </c>
    </row>
    <row r="3472" spans="1:5">
      <c r="A3472" s="62">
        <v>10340</v>
      </c>
      <c r="B3472" s="62" t="s">
        <v>2453</v>
      </c>
      <c r="C3472" s="62">
        <v>10120</v>
      </c>
      <c r="D3472" s="62" t="s">
        <v>2453</v>
      </c>
    </row>
    <row r="3473" spans="1:5">
      <c r="A3473" s="62">
        <v>10186</v>
      </c>
      <c r="B3473" s="62" t="s">
        <v>26048</v>
      </c>
      <c r="C3473" s="62">
        <v>10120</v>
      </c>
      <c r="D3473" s="62" t="s">
        <v>26048</v>
      </c>
    </row>
    <row r="3474" spans="1:5">
      <c r="A3474" s="62">
        <v>10333</v>
      </c>
      <c r="B3474" s="62" t="s">
        <v>26071</v>
      </c>
      <c r="C3474" s="62">
        <v>10120</v>
      </c>
      <c r="D3474" s="62" t="s">
        <v>26071</v>
      </c>
    </row>
    <row r="3475" spans="1:5">
      <c r="A3475" s="62">
        <v>10099</v>
      </c>
      <c r="B3475" s="62" t="s">
        <v>8182</v>
      </c>
      <c r="C3475" s="62">
        <v>10130</v>
      </c>
      <c r="D3475" s="62" t="s">
        <v>8182</v>
      </c>
    </row>
    <row r="3476" spans="1:5">
      <c r="A3476" s="62">
        <v>10118</v>
      </c>
      <c r="B3476" s="62" t="s">
        <v>8190</v>
      </c>
      <c r="C3476" s="62">
        <v>10130</v>
      </c>
      <c r="D3476" s="62" t="s">
        <v>8190</v>
      </c>
    </row>
    <row r="3477" spans="1:5">
      <c r="A3477" s="62">
        <v>10122</v>
      </c>
      <c r="B3477" s="62" t="s">
        <v>8192</v>
      </c>
      <c r="C3477" s="62">
        <v>10130</v>
      </c>
      <c r="D3477" s="62" t="s">
        <v>8192</v>
      </c>
    </row>
    <row r="3478" spans="1:5">
      <c r="A3478" s="62">
        <v>10024</v>
      </c>
      <c r="B3478" s="62" t="s">
        <v>8781</v>
      </c>
      <c r="C3478" s="62">
        <v>10130</v>
      </c>
      <c r="D3478" s="62" t="s">
        <v>8781</v>
      </c>
    </row>
    <row r="3479" spans="1:5">
      <c r="A3479" s="62">
        <v>10040</v>
      </c>
      <c r="B3479" s="62" t="s">
        <v>8788</v>
      </c>
      <c r="C3479" s="62">
        <v>10130</v>
      </c>
      <c r="D3479" s="62" t="s">
        <v>8788</v>
      </c>
    </row>
    <row r="3480" spans="1:5">
      <c r="A3480" s="62">
        <v>10074</v>
      </c>
      <c r="B3480" s="62" t="s">
        <v>8796</v>
      </c>
      <c r="C3480" s="62">
        <v>10130</v>
      </c>
      <c r="D3480" s="62" t="s">
        <v>8796</v>
      </c>
    </row>
    <row r="3481" spans="1:5">
      <c r="A3481" s="62">
        <v>10140</v>
      </c>
      <c r="B3481" s="62" t="s">
        <v>8810</v>
      </c>
      <c r="C3481" s="62">
        <v>10130</v>
      </c>
      <c r="D3481" s="62" t="s">
        <v>8810</v>
      </c>
    </row>
    <row r="3482" spans="1:5">
      <c r="A3482" s="62">
        <v>10196</v>
      </c>
      <c r="B3482" s="62" t="s">
        <v>5289</v>
      </c>
      <c r="C3482" s="62">
        <v>10130</v>
      </c>
      <c r="D3482" s="62" t="s">
        <v>5289</v>
      </c>
    </row>
    <row r="3483" spans="1:5">
      <c r="A3483" s="62">
        <v>10227</v>
      </c>
      <c r="B3483" s="62" t="s">
        <v>8836</v>
      </c>
      <c r="C3483" s="62">
        <v>10130</v>
      </c>
      <c r="D3483" s="62" t="s">
        <v>8836</v>
      </c>
    </row>
    <row r="3484" spans="1:5">
      <c r="A3484" s="62">
        <v>10251</v>
      </c>
      <c r="B3484" s="62" t="s">
        <v>8841</v>
      </c>
      <c r="C3484" s="62">
        <v>10130</v>
      </c>
      <c r="D3484" s="62" t="s">
        <v>8841</v>
      </c>
      <c r="E3484" s="62" t="s">
        <v>3696</v>
      </c>
    </row>
    <row r="3485" spans="1:5">
      <c r="A3485" s="62">
        <v>10312</v>
      </c>
      <c r="B3485" s="62" t="s">
        <v>8850</v>
      </c>
      <c r="C3485" s="62">
        <v>10130</v>
      </c>
      <c r="D3485" s="62" t="s">
        <v>8850</v>
      </c>
      <c r="E3485" s="62" t="s">
        <v>430</v>
      </c>
    </row>
    <row r="3486" spans="1:5">
      <c r="A3486" s="62">
        <v>10441</v>
      </c>
      <c r="B3486" s="62" t="s">
        <v>9260</v>
      </c>
      <c r="C3486" s="62">
        <v>10130</v>
      </c>
      <c r="D3486" s="62" t="s">
        <v>9260</v>
      </c>
    </row>
    <row r="3487" spans="1:5">
      <c r="A3487" s="62">
        <v>10107</v>
      </c>
      <c r="B3487" s="62" t="s">
        <v>13771</v>
      </c>
      <c r="C3487" s="62">
        <v>10130</v>
      </c>
      <c r="D3487" s="62" t="s">
        <v>13771</v>
      </c>
    </row>
    <row r="3488" spans="1:5">
      <c r="A3488" s="62">
        <v>10108</v>
      </c>
      <c r="B3488" s="62" t="s">
        <v>13772</v>
      </c>
      <c r="C3488" s="62">
        <v>10130</v>
      </c>
      <c r="D3488" s="62" t="s">
        <v>13772</v>
      </c>
    </row>
    <row r="3489" spans="1:4">
      <c r="A3489" s="62">
        <v>10247</v>
      </c>
      <c r="B3489" s="62" t="s">
        <v>13800</v>
      </c>
      <c r="C3489" s="62">
        <v>10130</v>
      </c>
      <c r="D3489" s="62" t="s">
        <v>13800</v>
      </c>
    </row>
    <row r="3490" spans="1:4">
      <c r="A3490" s="62">
        <v>10359</v>
      </c>
      <c r="B3490" s="62" t="s">
        <v>13830</v>
      </c>
      <c r="C3490" s="62">
        <v>10130</v>
      </c>
      <c r="D3490" s="62" t="s">
        <v>13830</v>
      </c>
    </row>
    <row r="3491" spans="1:4">
      <c r="A3491" s="62">
        <v>10133</v>
      </c>
      <c r="B3491" s="62" t="s">
        <v>26035</v>
      </c>
      <c r="C3491" s="62">
        <v>10130</v>
      </c>
      <c r="D3491" s="62" t="s">
        <v>26035</v>
      </c>
    </row>
    <row r="3492" spans="1:4">
      <c r="A3492" s="62">
        <v>10018</v>
      </c>
      <c r="B3492" s="62" t="s">
        <v>17986</v>
      </c>
      <c r="C3492" s="62">
        <v>10130</v>
      </c>
      <c r="D3492" s="62" t="s">
        <v>17986</v>
      </c>
    </row>
    <row r="3493" spans="1:4">
      <c r="A3493" s="62">
        <v>10422</v>
      </c>
      <c r="B3493" s="62" t="s">
        <v>29832</v>
      </c>
      <c r="C3493" s="62">
        <v>10130</v>
      </c>
      <c r="D3493" s="62" t="s">
        <v>29832</v>
      </c>
    </row>
    <row r="3494" spans="1:4">
      <c r="A3494" s="62">
        <v>10200</v>
      </c>
      <c r="B3494" s="62" t="s">
        <v>8200</v>
      </c>
      <c r="C3494" s="62">
        <v>10140</v>
      </c>
      <c r="D3494" s="62" t="s">
        <v>8200</v>
      </c>
    </row>
    <row r="3495" spans="1:4">
      <c r="A3495" s="62">
        <v>10238</v>
      </c>
      <c r="B3495" s="62" t="s">
        <v>8205</v>
      </c>
      <c r="C3495" s="62">
        <v>10140</v>
      </c>
      <c r="D3495" s="62" t="s">
        <v>8205</v>
      </c>
    </row>
    <row r="3496" spans="1:4">
      <c r="A3496" s="62">
        <v>10397</v>
      </c>
      <c r="B3496" s="62" t="s">
        <v>8235</v>
      </c>
      <c r="C3496" s="62">
        <v>10140</v>
      </c>
      <c r="D3496" s="62" t="s">
        <v>8235</v>
      </c>
    </row>
    <row r="3497" spans="1:4">
      <c r="A3497" s="62">
        <v>10401</v>
      </c>
      <c r="B3497" s="62" t="s">
        <v>8237</v>
      </c>
      <c r="C3497" s="62">
        <v>10140</v>
      </c>
      <c r="D3497" s="62" t="s">
        <v>8237</v>
      </c>
    </row>
    <row r="3498" spans="1:4">
      <c r="A3498" s="62">
        <v>10078</v>
      </c>
      <c r="B3498" s="62" t="s">
        <v>8797</v>
      </c>
      <c r="C3498" s="62">
        <v>10140</v>
      </c>
      <c r="D3498" s="62" t="s">
        <v>8797</v>
      </c>
    </row>
    <row r="3499" spans="1:4">
      <c r="A3499" s="62">
        <v>10183</v>
      </c>
      <c r="B3499" s="62" t="s">
        <v>8821</v>
      </c>
      <c r="C3499" s="62">
        <v>10140</v>
      </c>
      <c r="D3499" s="62" t="s">
        <v>8821</v>
      </c>
    </row>
    <row r="3500" spans="1:4">
      <c r="A3500" s="62">
        <v>10215</v>
      </c>
      <c r="B3500" s="62" t="s">
        <v>8829</v>
      </c>
      <c r="C3500" s="62">
        <v>10140</v>
      </c>
      <c r="D3500" s="62" t="s">
        <v>8829</v>
      </c>
    </row>
    <row r="3501" spans="1:4">
      <c r="A3501" s="62">
        <v>10252</v>
      </c>
      <c r="B3501" s="62" t="s">
        <v>8842</v>
      </c>
      <c r="C3501" s="62">
        <v>10140</v>
      </c>
      <c r="D3501" s="62" t="s">
        <v>8842</v>
      </c>
    </row>
    <row r="3502" spans="1:4">
      <c r="A3502" s="62">
        <v>10310</v>
      </c>
      <c r="B3502" s="62" t="s">
        <v>8849</v>
      </c>
      <c r="C3502" s="62">
        <v>10140</v>
      </c>
      <c r="D3502" s="62" t="s">
        <v>8849</v>
      </c>
    </row>
    <row r="3503" spans="1:4">
      <c r="A3503" s="62">
        <v>10423</v>
      </c>
      <c r="B3503" s="62" t="s">
        <v>9257</v>
      </c>
      <c r="C3503" s="62">
        <v>10140</v>
      </c>
      <c r="D3503" s="62" t="s">
        <v>9257</v>
      </c>
    </row>
    <row r="3504" spans="1:4">
      <c r="A3504" s="62">
        <v>10005</v>
      </c>
      <c r="B3504" s="62" t="s">
        <v>5403</v>
      </c>
      <c r="C3504" s="62">
        <v>10140</v>
      </c>
      <c r="D3504" s="62" t="s">
        <v>5403</v>
      </c>
    </row>
    <row r="3505" spans="1:4">
      <c r="A3505" s="62">
        <v>10008</v>
      </c>
      <c r="B3505" s="62" t="s">
        <v>13359</v>
      </c>
      <c r="C3505" s="62">
        <v>10140</v>
      </c>
      <c r="D3505" s="62" t="s">
        <v>13359</v>
      </c>
    </row>
    <row r="3506" spans="1:4">
      <c r="A3506" s="62">
        <v>10178</v>
      </c>
      <c r="B3506" s="62" t="s">
        <v>13785</v>
      </c>
      <c r="C3506" s="62">
        <v>10140</v>
      </c>
      <c r="D3506" s="62" t="s">
        <v>13785</v>
      </c>
    </row>
    <row r="3507" spans="1:4">
      <c r="A3507" s="62">
        <v>10384</v>
      </c>
      <c r="B3507" s="62" t="s">
        <v>13834</v>
      </c>
      <c r="C3507" s="62">
        <v>10140</v>
      </c>
      <c r="D3507" s="62" t="s">
        <v>13834</v>
      </c>
    </row>
    <row r="3508" spans="1:4">
      <c r="A3508" s="62">
        <v>10433</v>
      </c>
      <c r="B3508" s="62" t="s">
        <v>13848</v>
      </c>
      <c r="C3508" s="62">
        <v>10140</v>
      </c>
      <c r="D3508" s="62" t="s">
        <v>13848</v>
      </c>
    </row>
    <row r="3509" spans="1:4">
      <c r="A3509" s="62">
        <v>10045</v>
      </c>
      <c r="B3509" s="62" t="s">
        <v>26024</v>
      </c>
      <c r="C3509" s="62">
        <v>10140</v>
      </c>
      <c r="D3509" s="62" t="s">
        <v>26024</v>
      </c>
    </row>
    <row r="3510" spans="1:4">
      <c r="A3510" s="62">
        <v>10205</v>
      </c>
      <c r="B3510" s="62" t="s">
        <v>26052</v>
      </c>
      <c r="C3510" s="62">
        <v>10140</v>
      </c>
      <c r="D3510" s="62" t="s">
        <v>26052</v>
      </c>
    </row>
    <row r="3511" spans="1:4">
      <c r="A3511" s="62">
        <v>10217</v>
      </c>
      <c r="B3511" s="62" t="s">
        <v>26055</v>
      </c>
      <c r="C3511" s="62">
        <v>10140</v>
      </c>
      <c r="D3511" s="62" t="s">
        <v>26055</v>
      </c>
    </row>
    <row r="3512" spans="1:4">
      <c r="A3512" s="62">
        <v>10050</v>
      </c>
      <c r="B3512" s="62" t="s">
        <v>29417</v>
      </c>
      <c r="C3512" s="62">
        <v>10140</v>
      </c>
      <c r="D3512" s="62" t="s">
        <v>29417</v>
      </c>
    </row>
    <row r="3513" spans="1:4">
      <c r="A3513" s="62">
        <v>10062</v>
      </c>
      <c r="B3513" s="62" t="s">
        <v>29419</v>
      </c>
      <c r="C3513" s="62">
        <v>10140</v>
      </c>
      <c r="D3513" s="62" t="s">
        <v>29419</v>
      </c>
    </row>
    <row r="3514" spans="1:4">
      <c r="A3514" s="62">
        <v>10376</v>
      </c>
      <c r="B3514" s="62" t="s">
        <v>29820</v>
      </c>
      <c r="C3514" s="62">
        <v>10140</v>
      </c>
      <c r="D3514" s="62" t="s">
        <v>29820</v>
      </c>
    </row>
    <row r="3515" spans="1:4">
      <c r="A3515" s="62">
        <v>10389</v>
      </c>
      <c r="B3515" s="62" t="s">
        <v>29825</v>
      </c>
      <c r="C3515" s="62">
        <v>10140</v>
      </c>
      <c r="D3515" s="62" t="s">
        <v>29825</v>
      </c>
    </row>
    <row r="3516" spans="1:4">
      <c r="A3516" s="62">
        <v>10115</v>
      </c>
      <c r="B3516" s="62" t="s">
        <v>8187</v>
      </c>
      <c r="C3516" s="62">
        <v>10150</v>
      </c>
      <c r="D3516" s="62" t="s">
        <v>8187</v>
      </c>
    </row>
    <row r="3517" spans="1:4">
      <c r="A3517" s="62">
        <v>10115</v>
      </c>
      <c r="B3517" s="62" t="s">
        <v>8187</v>
      </c>
      <c r="C3517" s="62">
        <v>10150</v>
      </c>
      <c r="D3517" s="62" t="s">
        <v>8187</v>
      </c>
    </row>
    <row r="3518" spans="1:4">
      <c r="A3518" s="62">
        <v>10297</v>
      </c>
      <c r="B3518" s="62" t="s">
        <v>8215</v>
      </c>
      <c r="C3518" s="62">
        <v>10150</v>
      </c>
      <c r="D3518" s="62" t="s">
        <v>8215</v>
      </c>
    </row>
    <row r="3519" spans="1:4">
      <c r="A3519" s="62">
        <v>10084</v>
      </c>
      <c r="B3519" s="62" t="s">
        <v>13376</v>
      </c>
      <c r="C3519" s="62">
        <v>10150</v>
      </c>
      <c r="D3519" s="62" t="s">
        <v>13376</v>
      </c>
    </row>
    <row r="3520" spans="1:4">
      <c r="A3520" s="62">
        <v>10191</v>
      </c>
      <c r="B3520" s="62" t="s">
        <v>13789</v>
      </c>
      <c r="C3520" s="62">
        <v>10150</v>
      </c>
      <c r="D3520" s="62" t="s">
        <v>13789</v>
      </c>
    </row>
    <row r="3521" spans="1:5">
      <c r="A3521" s="62">
        <v>10210</v>
      </c>
      <c r="B3521" s="62" t="s">
        <v>13791</v>
      </c>
      <c r="C3521" s="62">
        <v>10150</v>
      </c>
      <c r="D3521" s="62" t="s">
        <v>13791</v>
      </c>
    </row>
    <row r="3522" spans="1:5">
      <c r="A3522" s="62">
        <v>10352</v>
      </c>
      <c r="B3522" s="62" t="s">
        <v>13828</v>
      </c>
      <c r="C3522" s="62">
        <v>10150</v>
      </c>
      <c r="D3522" s="62" t="s">
        <v>13828</v>
      </c>
    </row>
    <row r="3523" spans="1:5">
      <c r="A3523" s="62">
        <v>10391</v>
      </c>
      <c r="B3523" s="62" t="s">
        <v>13835</v>
      </c>
      <c r="C3523" s="62">
        <v>10150</v>
      </c>
      <c r="D3523" s="62" t="s">
        <v>13835</v>
      </c>
    </row>
    <row r="3524" spans="1:5">
      <c r="A3524" s="62">
        <v>10149</v>
      </c>
      <c r="B3524" s="62" t="s">
        <v>26040</v>
      </c>
      <c r="C3524" s="62">
        <v>10150</v>
      </c>
      <c r="D3524" s="62" t="s">
        <v>26040</v>
      </c>
    </row>
    <row r="3525" spans="1:5">
      <c r="A3525" s="62">
        <v>10256</v>
      </c>
      <c r="B3525" s="62" t="s">
        <v>26059</v>
      </c>
      <c r="C3525" s="62">
        <v>10150</v>
      </c>
      <c r="D3525" s="62" t="s">
        <v>26059</v>
      </c>
    </row>
    <row r="3526" spans="1:5">
      <c r="A3526" s="62">
        <v>10352</v>
      </c>
      <c r="B3526" s="62" t="s">
        <v>13828</v>
      </c>
      <c r="C3526" s="62">
        <v>10150</v>
      </c>
      <c r="D3526" s="62" t="s">
        <v>13828</v>
      </c>
    </row>
    <row r="3527" spans="1:5">
      <c r="A3527" s="62">
        <v>10442</v>
      </c>
      <c r="B3527" s="62" t="s">
        <v>26083</v>
      </c>
      <c r="C3527" s="62">
        <v>10150</v>
      </c>
      <c r="D3527" s="62" t="s">
        <v>26083</v>
      </c>
    </row>
    <row r="3528" spans="1:5">
      <c r="A3528" s="62">
        <v>10015</v>
      </c>
      <c r="B3528" s="62" t="s">
        <v>29414</v>
      </c>
      <c r="C3528" s="62">
        <v>10150</v>
      </c>
      <c r="D3528" s="62" t="s">
        <v>29414</v>
      </c>
    </row>
    <row r="3529" spans="1:5">
      <c r="A3529" s="62">
        <v>10084</v>
      </c>
      <c r="B3529" s="62" t="s">
        <v>13376</v>
      </c>
      <c r="C3529" s="62">
        <v>10150</v>
      </c>
      <c r="D3529" s="62" t="s">
        <v>13376</v>
      </c>
    </row>
    <row r="3530" spans="1:5">
      <c r="A3530" s="62">
        <v>10191</v>
      </c>
      <c r="B3530" s="62" t="s">
        <v>13789</v>
      </c>
      <c r="C3530" s="62">
        <v>10150</v>
      </c>
      <c r="D3530" s="62" t="s">
        <v>13789</v>
      </c>
    </row>
    <row r="3531" spans="1:5">
      <c r="A3531" s="62">
        <v>10266</v>
      </c>
      <c r="B3531" s="62" t="s">
        <v>8209</v>
      </c>
      <c r="C3531" s="62">
        <v>10160</v>
      </c>
      <c r="D3531" s="62" t="s">
        <v>8209</v>
      </c>
    </row>
    <row r="3532" spans="1:5">
      <c r="A3532" s="62">
        <v>10417</v>
      </c>
      <c r="B3532" s="62" t="s">
        <v>8242</v>
      </c>
      <c r="C3532" s="62">
        <v>10160</v>
      </c>
      <c r="D3532" s="62" t="s">
        <v>8242</v>
      </c>
    </row>
    <row r="3533" spans="1:5">
      <c r="A3533" s="62">
        <v>10042</v>
      </c>
      <c r="B3533" s="62" t="s">
        <v>8789</v>
      </c>
      <c r="C3533" s="62">
        <v>10160</v>
      </c>
      <c r="D3533" s="62" t="s">
        <v>8789</v>
      </c>
    </row>
    <row r="3534" spans="1:5">
      <c r="A3534" s="62">
        <v>10222</v>
      </c>
      <c r="B3534" s="62" t="s">
        <v>8834</v>
      </c>
      <c r="C3534" s="62">
        <v>10160</v>
      </c>
      <c r="D3534" s="62" t="s">
        <v>8834</v>
      </c>
    </row>
    <row r="3535" spans="1:5">
      <c r="A3535" s="62">
        <v>10319</v>
      </c>
      <c r="B3535" s="62" t="s">
        <v>8854</v>
      </c>
      <c r="C3535" s="62">
        <v>10160</v>
      </c>
      <c r="D3535" s="62" t="s">
        <v>8854</v>
      </c>
      <c r="E3535" s="62" t="s">
        <v>3745</v>
      </c>
    </row>
    <row r="3536" spans="1:5">
      <c r="A3536" s="62">
        <v>10276</v>
      </c>
      <c r="B3536" s="62" t="s">
        <v>13807</v>
      </c>
      <c r="C3536" s="62">
        <v>10160</v>
      </c>
      <c r="D3536" s="62" t="s">
        <v>13807</v>
      </c>
    </row>
    <row r="3537" spans="1:4">
      <c r="A3537" s="62">
        <v>10290</v>
      </c>
      <c r="B3537" s="62" t="s">
        <v>13811</v>
      </c>
      <c r="C3537" s="62">
        <v>10160</v>
      </c>
      <c r="D3537" s="62" t="s">
        <v>13811</v>
      </c>
    </row>
    <row r="3538" spans="1:4">
      <c r="A3538" s="62">
        <v>10444</v>
      </c>
      <c r="B3538" s="62" t="s">
        <v>26085</v>
      </c>
      <c r="C3538" s="62">
        <v>10160</v>
      </c>
      <c r="D3538" s="62" t="s">
        <v>26085</v>
      </c>
    </row>
    <row r="3539" spans="1:4">
      <c r="A3539" s="62">
        <v>10003</v>
      </c>
      <c r="B3539" s="62" t="s">
        <v>8164</v>
      </c>
      <c r="C3539" s="62">
        <v>10160</v>
      </c>
      <c r="D3539" s="62" t="s">
        <v>8164</v>
      </c>
    </row>
    <row r="3540" spans="1:4">
      <c r="A3540" s="62">
        <v>10335</v>
      </c>
      <c r="B3540" s="62" t="s">
        <v>29464</v>
      </c>
      <c r="C3540" s="62">
        <v>10160</v>
      </c>
      <c r="D3540" s="62" t="s">
        <v>29464</v>
      </c>
    </row>
    <row r="3541" spans="1:4">
      <c r="A3541" s="62">
        <v>10350</v>
      </c>
      <c r="B3541" s="62" t="s">
        <v>29466</v>
      </c>
      <c r="C3541" s="62">
        <v>10160</v>
      </c>
      <c r="D3541" s="62" t="s">
        <v>29466</v>
      </c>
    </row>
    <row r="3542" spans="1:4">
      <c r="A3542" s="62">
        <v>10234</v>
      </c>
      <c r="B3542" s="62" t="s">
        <v>8203</v>
      </c>
      <c r="C3542" s="62">
        <v>10170</v>
      </c>
      <c r="D3542" s="62" t="s">
        <v>8203</v>
      </c>
    </row>
    <row r="3543" spans="1:4">
      <c r="A3543" s="62">
        <v>10043</v>
      </c>
      <c r="B3543" s="62" t="s">
        <v>8790</v>
      </c>
      <c r="C3543" s="62">
        <v>10170</v>
      </c>
      <c r="D3543" s="62" t="s">
        <v>8790</v>
      </c>
    </row>
    <row r="3544" spans="1:4">
      <c r="A3544" s="62">
        <v>10090</v>
      </c>
      <c r="B3544" s="62" t="s">
        <v>8799</v>
      </c>
      <c r="C3544" s="62">
        <v>10170</v>
      </c>
      <c r="D3544" s="62" t="s">
        <v>8799</v>
      </c>
    </row>
    <row r="3545" spans="1:4">
      <c r="A3545" s="62">
        <v>10144</v>
      </c>
      <c r="B3545" s="62" t="s">
        <v>8812</v>
      </c>
      <c r="C3545" s="62">
        <v>10170</v>
      </c>
      <c r="D3545" s="62" t="s">
        <v>8812</v>
      </c>
    </row>
    <row r="3546" spans="1:4">
      <c r="A3546" s="62">
        <v>10207</v>
      </c>
      <c r="B3546" s="62" t="s">
        <v>8827</v>
      </c>
      <c r="C3546" s="62">
        <v>10170</v>
      </c>
      <c r="D3546" s="62" t="s">
        <v>8827</v>
      </c>
    </row>
    <row r="3547" spans="1:4">
      <c r="A3547" s="62">
        <v>10356</v>
      </c>
      <c r="B3547" s="62" t="s">
        <v>9247</v>
      </c>
      <c r="C3547" s="62">
        <v>10170</v>
      </c>
      <c r="D3547" s="62" t="s">
        <v>9247</v>
      </c>
    </row>
    <row r="3548" spans="1:4">
      <c r="A3548" s="62">
        <v>10132</v>
      </c>
      <c r="B3548" s="62" t="s">
        <v>13777</v>
      </c>
      <c r="C3548" s="62">
        <v>10170</v>
      </c>
      <c r="D3548" s="62" t="s">
        <v>13777</v>
      </c>
    </row>
    <row r="3549" spans="1:4">
      <c r="A3549" s="62">
        <v>10316</v>
      </c>
      <c r="B3549" s="62" t="s">
        <v>13817</v>
      </c>
      <c r="C3549" s="62">
        <v>10170</v>
      </c>
      <c r="D3549" s="62" t="s">
        <v>13817</v>
      </c>
    </row>
    <row r="3550" spans="1:4">
      <c r="A3550" s="62">
        <v>10131</v>
      </c>
      <c r="B3550" s="62" t="s">
        <v>26034</v>
      </c>
      <c r="C3550" s="62">
        <v>10170</v>
      </c>
      <c r="D3550" s="62" t="s">
        <v>26034</v>
      </c>
    </row>
    <row r="3551" spans="1:4">
      <c r="A3551" s="62">
        <v>10274</v>
      </c>
      <c r="B3551" s="62" t="s">
        <v>26063</v>
      </c>
      <c r="C3551" s="62">
        <v>10170</v>
      </c>
      <c r="D3551" s="62" t="s">
        <v>26063</v>
      </c>
    </row>
    <row r="3552" spans="1:4">
      <c r="A3552" s="62">
        <v>10392</v>
      </c>
      <c r="B3552" s="62" t="s">
        <v>26076</v>
      </c>
      <c r="C3552" s="62">
        <v>10170</v>
      </c>
      <c r="D3552" s="62" t="s">
        <v>26076</v>
      </c>
    </row>
    <row r="3553" spans="1:4">
      <c r="A3553" s="62">
        <v>10166</v>
      </c>
      <c r="B3553" s="62" t="s">
        <v>29431</v>
      </c>
      <c r="C3553" s="62">
        <v>10170</v>
      </c>
      <c r="D3553" s="62" t="s">
        <v>29431</v>
      </c>
    </row>
    <row r="3554" spans="1:4">
      <c r="A3554" s="62">
        <v>10233</v>
      </c>
      <c r="B3554" s="62" t="s">
        <v>29447</v>
      </c>
      <c r="C3554" s="62">
        <v>10170</v>
      </c>
      <c r="D3554" s="62" t="s">
        <v>29447</v>
      </c>
    </row>
    <row r="3555" spans="1:4">
      <c r="A3555" s="62">
        <v>10305</v>
      </c>
      <c r="B3555" s="62" t="s">
        <v>29461</v>
      </c>
      <c r="C3555" s="62">
        <v>10170</v>
      </c>
      <c r="D3555" s="62" t="s">
        <v>29461</v>
      </c>
    </row>
    <row r="3556" spans="1:4">
      <c r="A3556" s="62">
        <v>10349</v>
      </c>
      <c r="B3556" s="62" t="s">
        <v>8224</v>
      </c>
      <c r="C3556" s="62">
        <v>10180</v>
      </c>
      <c r="D3556" s="62" t="s">
        <v>8224</v>
      </c>
    </row>
    <row r="3557" spans="1:4">
      <c r="A3557" s="62">
        <v>10336</v>
      </c>
      <c r="B3557" s="62" t="s">
        <v>13820</v>
      </c>
      <c r="C3557" s="62">
        <v>10180</v>
      </c>
      <c r="D3557" s="62" t="s">
        <v>13820</v>
      </c>
    </row>
    <row r="3558" spans="1:4">
      <c r="A3558" s="62">
        <v>10349</v>
      </c>
      <c r="B3558" s="62" t="s">
        <v>8224</v>
      </c>
      <c r="C3558" s="62">
        <v>10180</v>
      </c>
      <c r="D3558" s="62" t="s">
        <v>8224</v>
      </c>
    </row>
    <row r="3559" spans="1:4">
      <c r="A3559" s="62">
        <v>10003</v>
      </c>
      <c r="B3559" s="62" t="s">
        <v>8164</v>
      </c>
      <c r="C3559" s="62">
        <v>10190</v>
      </c>
      <c r="D3559" s="62" t="s">
        <v>8164</v>
      </c>
    </row>
    <row r="3560" spans="1:4">
      <c r="A3560" s="62">
        <v>10124</v>
      </c>
      <c r="B3560" s="62" t="s">
        <v>8193</v>
      </c>
      <c r="C3560" s="62">
        <v>10190</v>
      </c>
      <c r="D3560" s="62" t="s">
        <v>8193</v>
      </c>
    </row>
    <row r="3561" spans="1:4">
      <c r="A3561" s="62">
        <v>10003</v>
      </c>
      <c r="B3561" s="62" t="s">
        <v>8164</v>
      </c>
      <c r="C3561" s="62">
        <v>10190</v>
      </c>
      <c r="D3561" s="62" t="s">
        <v>8164</v>
      </c>
    </row>
    <row r="3562" spans="1:4">
      <c r="A3562" s="62">
        <v>10142</v>
      </c>
      <c r="B3562" s="62" t="s">
        <v>8811</v>
      </c>
      <c r="C3562" s="62">
        <v>10190</v>
      </c>
      <c r="D3562" s="62" t="s">
        <v>8811</v>
      </c>
    </row>
    <row r="3563" spans="1:4">
      <c r="A3563" s="62">
        <v>10156</v>
      </c>
      <c r="B3563" s="62" t="s">
        <v>8815</v>
      </c>
      <c r="C3563" s="62">
        <v>10190</v>
      </c>
      <c r="D3563" s="62" t="s">
        <v>8815</v>
      </c>
    </row>
    <row r="3564" spans="1:4">
      <c r="A3564" s="62">
        <v>10307</v>
      </c>
      <c r="B3564" s="62" t="s">
        <v>8847</v>
      </c>
      <c r="C3564" s="62">
        <v>10190</v>
      </c>
      <c r="D3564" s="62" t="s">
        <v>8847</v>
      </c>
    </row>
    <row r="3565" spans="1:4">
      <c r="A3565" s="62">
        <v>10037</v>
      </c>
      <c r="B3565" s="62" t="s">
        <v>13361</v>
      </c>
      <c r="C3565" s="62">
        <v>10190</v>
      </c>
      <c r="D3565" s="62" t="s">
        <v>13361</v>
      </c>
    </row>
    <row r="3566" spans="1:4">
      <c r="A3566" s="62">
        <v>10096</v>
      </c>
      <c r="B3566" s="62" t="s">
        <v>13769</v>
      </c>
      <c r="C3566" s="62">
        <v>10190</v>
      </c>
      <c r="D3566" s="62" t="s">
        <v>13769</v>
      </c>
    </row>
    <row r="3567" spans="1:4">
      <c r="A3567" s="62">
        <v>10125</v>
      </c>
      <c r="B3567" s="62" t="s">
        <v>13774</v>
      </c>
      <c r="C3567" s="62">
        <v>10190</v>
      </c>
      <c r="D3567" s="62" t="s">
        <v>13774</v>
      </c>
    </row>
    <row r="3568" spans="1:4">
      <c r="A3568" s="62">
        <v>10237</v>
      </c>
      <c r="B3568" s="62" t="s">
        <v>13798</v>
      </c>
      <c r="C3568" s="62">
        <v>10190</v>
      </c>
      <c r="D3568" s="62" t="s">
        <v>13798</v>
      </c>
    </row>
    <row r="3569" spans="1:4">
      <c r="A3569" s="62">
        <v>10066</v>
      </c>
      <c r="B3569" s="62" t="s">
        <v>26025</v>
      </c>
      <c r="C3569" s="62">
        <v>10190</v>
      </c>
      <c r="D3569" s="62" t="s">
        <v>26025</v>
      </c>
    </row>
    <row r="3570" spans="1:4">
      <c r="A3570" s="62">
        <v>10142</v>
      </c>
      <c r="B3570" s="62" t="s">
        <v>8811</v>
      </c>
      <c r="C3570" s="62">
        <v>10190</v>
      </c>
      <c r="D3570" s="62" t="s">
        <v>8811</v>
      </c>
    </row>
    <row r="3571" spans="1:4">
      <c r="A3571" s="62">
        <v>10240</v>
      </c>
      <c r="B3571" s="62" t="s">
        <v>26057</v>
      </c>
      <c r="C3571" s="62">
        <v>10190</v>
      </c>
      <c r="D3571" s="62" t="s">
        <v>26057</v>
      </c>
    </row>
    <row r="3572" spans="1:4">
      <c r="A3572" s="62">
        <v>10263</v>
      </c>
      <c r="B3572" s="62" t="s">
        <v>29451</v>
      </c>
      <c r="C3572" s="62">
        <v>10190</v>
      </c>
      <c r="D3572" s="62" t="s">
        <v>29451</v>
      </c>
    </row>
    <row r="3573" spans="1:4">
      <c r="A3573" s="62">
        <v>10396</v>
      </c>
      <c r="B3573" s="62" t="s">
        <v>29826</v>
      </c>
      <c r="C3573" s="62">
        <v>10190</v>
      </c>
      <c r="D3573" s="62" t="s">
        <v>29826</v>
      </c>
    </row>
    <row r="3574" spans="1:4">
      <c r="A3574" s="62">
        <v>10032</v>
      </c>
      <c r="B3574" s="62" t="s">
        <v>8170</v>
      </c>
      <c r="C3574" s="62">
        <v>10200</v>
      </c>
      <c r="D3574" s="62" t="s">
        <v>8170</v>
      </c>
    </row>
    <row r="3575" spans="1:4">
      <c r="A3575" s="62">
        <v>10048</v>
      </c>
      <c r="B3575" s="62" t="s">
        <v>8171</v>
      </c>
      <c r="C3575" s="62">
        <v>10200</v>
      </c>
      <c r="D3575" s="62" t="s">
        <v>8171</v>
      </c>
    </row>
    <row r="3576" spans="1:4">
      <c r="A3576" s="62">
        <v>10163</v>
      </c>
      <c r="B3576" s="62" t="s">
        <v>8199</v>
      </c>
      <c r="C3576" s="62">
        <v>10200</v>
      </c>
      <c r="D3576" s="62" t="s">
        <v>8199</v>
      </c>
    </row>
    <row r="3577" spans="1:4">
      <c r="A3577" s="62">
        <v>10250</v>
      </c>
      <c r="B3577" s="62" t="s">
        <v>8208</v>
      </c>
      <c r="C3577" s="62">
        <v>10200</v>
      </c>
      <c r="D3577" s="62" t="s">
        <v>8208</v>
      </c>
    </row>
    <row r="3578" spans="1:4">
      <c r="A3578" s="62">
        <v>10330</v>
      </c>
      <c r="B3578" s="62" t="s">
        <v>8222</v>
      </c>
      <c r="C3578" s="62">
        <v>10200</v>
      </c>
      <c r="D3578" s="62" t="s">
        <v>8222</v>
      </c>
    </row>
    <row r="3579" spans="1:4">
      <c r="A3579" s="62">
        <v>10372</v>
      </c>
      <c r="B3579" s="62" t="s">
        <v>8228</v>
      </c>
      <c r="C3579" s="62">
        <v>10200</v>
      </c>
      <c r="D3579" s="62" t="s">
        <v>8228</v>
      </c>
    </row>
    <row r="3580" spans="1:4">
      <c r="A3580" s="62">
        <v>10378</v>
      </c>
      <c r="B3580" s="62" t="s">
        <v>8230</v>
      </c>
      <c r="C3580" s="62">
        <v>10200</v>
      </c>
      <c r="D3580" s="62" t="s">
        <v>8230</v>
      </c>
    </row>
    <row r="3581" spans="1:4">
      <c r="A3581" s="62">
        <v>10403</v>
      </c>
      <c r="B3581" s="62" t="s">
        <v>8238</v>
      </c>
      <c r="C3581" s="62">
        <v>10200</v>
      </c>
      <c r="D3581" s="62" t="s">
        <v>8238</v>
      </c>
    </row>
    <row r="3582" spans="1:4">
      <c r="A3582" s="62">
        <v>10002</v>
      </c>
      <c r="B3582" s="62" t="s">
        <v>8775</v>
      </c>
      <c r="C3582" s="62">
        <v>10200</v>
      </c>
      <c r="D3582" s="62" t="s">
        <v>8775</v>
      </c>
    </row>
    <row r="3583" spans="1:4">
      <c r="A3583" s="62">
        <v>10011</v>
      </c>
      <c r="B3583" s="62" t="s">
        <v>8778</v>
      </c>
      <c r="C3583" s="62">
        <v>10200</v>
      </c>
      <c r="D3583" s="62" t="s">
        <v>8778</v>
      </c>
    </row>
    <row r="3584" spans="1:4">
      <c r="A3584" s="62">
        <v>10039</v>
      </c>
      <c r="B3584" s="62" t="s">
        <v>8787</v>
      </c>
      <c r="C3584" s="62">
        <v>10200</v>
      </c>
      <c r="D3584" s="62" t="s">
        <v>8787</v>
      </c>
    </row>
    <row r="3585" spans="1:4">
      <c r="A3585" s="62">
        <v>10103</v>
      </c>
      <c r="B3585" s="62" t="s">
        <v>8801</v>
      </c>
      <c r="C3585" s="62">
        <v>10200</v>
      </c>
      <c r="D3585" s="62" t="s">
        <v>8801</v>
      </c>
    </row>
    <row r="3586" spans="1:4">
      <c r="A3586" s="62">
        <v>10113</v>
      </c>
      <c r="B3586" s="62" t="s">
        <v>8803</v>
      </c>
      <c r="C3586" s="62">
        <v>10200</v>
      </c>
      <c r="D3586" s="62" t="s">
        <v>8803</v>
      </c>
    </row>
    <row r="3587" spans="1:4">
      <c r="A3587" s="62">
        <v>10135</v>
      </c>
      <c r="B3587" s="62" t="s">
        <v>8808</v>
      </c>
      <c r="C3587" s="62">
        <v>10200</v>
      </c>
      <c r="D3587" s="62" t="s">
        <v>8808</v>
      </c>
    </row>
    <row r="3588" spans="1:4">
      <c r="A3588" s="62">
        <v>10160</v>
      </c>
      <c r="B3588" s="62" t="s">
        <v>8816</v>
      </c>
      <c r="C3588" s="62">
        <v>10200</v>
      </c>
      <c r="D3588" s="62" t="s">
        <v>8816</v>
      </c>
    </row>
    <row r="3589" spans="1:4">
      <c r="A3589" s="62">
        <v>10161</v>
      </c>
      <c r="B3589" s="62" t="s">
        <v>8817</v>
      </c>
      <c r="C3589" s="62">
        <v>10200</v>
      </c>
      <c r="D3589" s="62" t="s">
        <v>8817</v>
      </c>
    </row>
    <row r="3590" spans="1:4">
      <c r="A3590" s="62">
        <v>10197</v>
      </c>
      <c r="B3590" s="62" t="s">
        <v>8824</v>
      </c>
      <c r="C3590" s="62">
        <v>10200</v>
      </c>
      <c r="D3590" s="62" t="s">
        <v>8824</v>
      </c>
    </row>
    <row r="3591" spans="1:4">
      <c r="A3591" s="62">
        <v>10242</v>
      </c>
      <c r="B3591" s="62" t="s">
        <v>8838</v>
      </c>
      <c r="C3591" s="62">
        <v>10200</v>
      </c>
      <c r="D3591" s="62" t="s">
        <v>8838</v>
      </c>
    </row>
    <row r="3592" spans="1:4">
      <c r="A3592" s="62">
        <v>10440</v>
      </c>
      <c r="B3592" s="62" t="s">
        <v>9259</v>
      </c>
      <c r="C3592" s="62">
        <v>10200</v>
      </c>
      <c r="D3592" s="62" t="s">
        <v>9259</v>
      </c>
    </row>
    <row r="3593" spans="1:4">
      <c r="A3593" s="62">
        <v>10007</v>
      </c>
      <c r="B3593" s="62" t="s">
        <v>13358</v>
      </c>
      <c r="C3593" s="62">
        <v>10200</v>
      </c>
      <c r="D3593" s="62" t="s">
        <v>13358</v>
      </c>
    </row>
    <row r="3594" spans="1:4">
      <c r="A3594" s="62">
        <v>10033</v>
      </c>
      <c r="B3594" s="62" t="s">
        <v>13360</v>
      </c>
      <c r="C3594" s="62">
        <v>10200</v>
      </c>
      <c r="D3594" s="62" t="s">
        <v>13360</v>
      </c>
    </row>
    <row r="3595" spans="1:4">
      <c r="A3595" s="62">
        <v>10076</v>
      </c>
      <c r="B3595" s="62" t="s">
        <v>13373</v>
      </c>
      <c r="C3595" s="62">
        <v>10200</v>
      </c>
      <c r="D3595" s="62" t="s">
        <v>13373</v>
      </c>
    </row>
    <row r="3596" spans="1:4">
      <c r="A3596" s="62">
        <v>10219</v>
      </c>
      <c r="B3596" s="62" t="s">
        <v>13794</v>
      </c>
      <c r="C3596" s="62">
        <v>10200</v>
      </c>
      <c r="D3596" s="62" t="s">
        <v>13794</v>
      </c>
    </row>
    <row r="3597" spans="1:4">
      <c r="A3597" s="62">
        <v>10306</v>
      </c>
      <c r="B3597" s="62" t="s">
        <v>13815</v>
      </c>
      <c r="C3597" s="62">
        <v>10200</v>
      </c>
      <c r="D3597" s="62" t="s">
        <v>13815</v>
      </c>
    </row>
    <row r="3598" spans="1:4">
      <c r="A3598" s="62">
        <v>10366</v>
      </c>
      <c r="B3598" s="62" t="s">
        <v>13831</v>
      </c>
      <c r="C3598" s="62">
        <v>10200</v>
      </c>
      <c r="D3598" s="62" t="s">
        <v>13831</v>
      </c>
    </row>
    <row r="3599" spans="1:4">
      <c r="A3599" s="62">
        <v>10012</v>
      </c>
      <c r="B3599" s="62" t="s">
        <v>26015</v>
      </c>
      <c r="C3599" s="62">
        <v>10200</v>
      </c>
      <c r="D3599" s="62" t="s">
        <v>26015</v>
      </c>
    </row>
    <row r="3600" spans="1:4">
      <c r="A3600" s="62">
        <v>10102</v>
      </c>
      <c r="B3600" s="62" t="s">
        <v>26031</v>
      </c>
      <c r="C3600" s="62">
        <v>10200</v>
      </c>
      <c r="D3600" s="62" t="s">
        <v>26031</v>
      </c>
    </row>
    <row r="3601" spans="1:5">
      <c r="A3601" s="62">
        <v>10113</v>
      </c>
      <c r="B3601" s="62" t="s">
        <v>8803</v>
      </c>
      <c r="C3601" s="62">
        <v>10200</v>
      </c>
      <c r="D3601" s="62" t="s">
        <v>8803</v>
      </c>
    </row>
    <row r="3602" spans="1:5">
      <c r="A3602" s="62">
        <v>10126</v>
      </c>
      <c r="B3602" s="62" t="s">
        <v>26033</v>
      </c>
      <c r="C3602" s="62">
        <v>10200</v>
      </c>
      <c r="D3602" s="62" t="s">
        <v>26033</v>
      </c>
    </row>
    <row r="3603" spans="1:5">
      <c r="A3603" s="62">
        <v>10137</v>
      </c>
      <c r="B3603" s="62" t="s">
        <v>26037</v>
      </c>
      <c r="C3603" s="62">
        <v>10200</v>
      </c>
      <c r="D3603" s="62" t="s">
        <v>26037</v>
      </c>
    </row>
    <row r="3604" spans="1:5">
      <c r="A3604" s="62">
        <v>10150</v>
      </c>
      <c r="B3604" s="62" t="s">
        <v>2529</v>
      </c>
      <c r="C3604" s="62">
        <v>10200</v>
      </c>
      <c r="D3604" s="62" t="s">
        <v>2529</v>
      </c>
    </row>
    <row r="3605" spans="1:5">
      <c r="A3605" s="62">
        <v>10194</v>
      </c>
      <c r="B3605" s="62" t="s">
        <v>26049</v>
      </c>
      <c r="C3605" s="62">
        <v>10200</v>
      </c>
      <c r="D3605" s="62" t="s">
        <v>26049</v>
      </c>
    </row>
    <row r="3606" spans="1:5">
      <c r="A3606" s="62">
        <v>10374</v>
      </c>
      <c r="B3606" s="62" t="s">
        <v>10616</v>
      </c>
      <c r="C3606" s="62">
        <v>10200</v>
      </c>
      <c r="D3606" s="62" t="s">
        <v>10616</v>
      </c>
    </row>
    <row r="3607" spans="1:5">
      <c r="A3607" s="62">
        <v>10428</v>
      </c>
      <c r="B3607" s="62" t="s">
        <v>26079</v>
      </c>
      <c r="C3607" s="62">
        <v>10200</v>
      </c>
      <c r="D3607" s="62" t="s">
        <v>26079</v>
      </c>
    </row>
    <row r="3608" spans="1:5">
      <c r="A3608" s="62">
        <v>10176</v>
      </c>
      <c r="B3608" s="62" t="s">
        <v>29432</v>
      </c>
      <c r="C3608" s="62">
        <v>10200</v>
      </c>
      <c r="D3608" s="62" t="s">
        <v>29432</v>
      </c>
    </row>
    <row r="3609" spans="1:5">
      <c r="A3609" s="62">
        <v>10377</v>
      </c>
      <c r="B3609" s="62" t="s">
        <v>1042</v>
      </c>
      <c r="C3609" s="62">
        <v>10200</v>
      </c>
      <c r="D3609" s="62" t="s">
        <v>1042</v>
      </c>
    </row>
    <row r="3610" spans="1:5">
      <c r="A3610" s="62">
        <v>10390</v>
      </c>
      <c r="B3610" s="62" t="s">
        <v>6058</v>
      </c>
      <c r="C3610" s="62">
        <v>10200</v>
      </c>
      <c r="D3610" s="62" t="s">
        <v>6058</v>
      </c>
    </row>
    <row r="3611" spans="1:5">
      <c r="A3611" s="62">
        <v>10112</v>
      </c>
      <c r="B3611" s="62" t="s">
        <v>8185</v>
      </c>
      <c r="C3611" s="62">
        <v>10210</v>
      </c>
      <c r="D3611" s="62" t="s">
        <v>8185</v>
      </c>
      <c r="E3611" s="62" t="s">
        <v>3820</v>
      </c>
    </row>
    <row r="3612" spans="1:5">
      <c r="A3612" s="62">
        <v>10120</v>
      </c>
      <c r="B3612" s="62" t="s">
        <v>8191</v>
      </c>
      <c r="C3612" s="62">
        <v>10210</v>
      </c>
      <c r="D3612" s="62" t="s">
        <v>8191</v>
      </c>
    </row>
    <row r="3613" spans="1:5">
      <c r="A3613" s="62">
        <v>10394</v>
      </c>
      <c r="B3613" s="62" t="s">
        <v>8233</v>
      </c>
      <c r="C3613" s="62">
        <v>10210</v>
      </c>
      <c r="D3613" s="62" t="s">
        <v>8233</v>
      </c>
    </row>
    <row r="3614" spans="1:5">
      <c r="A3614" s="62">
        <v>10395</v>
      </c>
      <c r="B3614" s="62" t="s">
        <v>8234</v>
      </c>
      <c r="C3614" s="62">
        <v>10210</v>
      </c>
      <c r="D3614" s="62" t="s">
        <v>8234</v>
      </c>
      <c r="E3614" s="62" t="s">
        <v>3824</v>
      </c>
    </row>
    <row r="3615" spans="1:5">
      <c r="A3615" s="62">
        <v>10218</v>
      </c>
      <c r="B3615" s="62" t="s">
        <v>8831</v>
      </c>
      <c r="C3615" s="62">
        <v>10210</v>
      </c>
      <c r="D3615" s="62" t="s">
        <v>8831</v>
      </c>
    </row>
    <row r="3616" spans="1:5">
      <c r="A3616" s="62">
        <v>10309</v>
      </c>
      <c r="B3616" s="62" t="s">
        <v>8848</v>
      </c>
      <c r="C3616" s="62">
        <v>10210</v>
      </c>
      <c r="D3616" s="62" t="s">
        <v>8848</v>
      </c>
    </row>
    <row r="3617" spans="1:4">
      <c r="A3617" s="62">
        <v>10388</v>
      </c>
      <c r="B3617" s="62" t="s">
        <v>9254</v>
      </c>
      <c r="C3617" s="62">
        <v>10210</v>
      </c>
      <c r="D3617" s="62" t="s">
        <v>9254</v>
      </c>
    </row>
    <row r="3618" spans="1:4">
      <c r="A3618" s="62">
        <v>10080</v>
      </c>
      <c r="B3618" s="62" t="s">
        <v>13374</v>
      </c>
      <c r="C3618" s="62">
        <v>10210</v>
      </c>
      <c r="D3618" s="62" t="s">
        <v>13374</v>
      </c>
    </row>
    <row r="3619" spans="1:4">
      <c r="A3619" s="62">
        <v>10087</v>
      </c>
      <c r="B3619" s="62" t="s">
        <v>13767</v>
      </c>
      <c r="C3619" s="62">
        <v>10210</v>
      </c>
      <c r="D3619" s="62" t="s">
        <v>13767</v>
      </c>
    </row>
    <row r="3620" spans="1:4">
      <c r="A3620" s="62">
        <v>10302</v>
      </c>
      <c r="B3620" s="62" t="s">
        <v>13813</v>
      </c>
      <c r="C3620" s="62">
        <v>10210</v>
      </c>
      <c r="D3620" s="62" t="s">
        <v>13813</v>
      </c>
    </row>
    <row r="3621" spans="1:4">
      <c r="A3621" s="62">
        <v>10432</v>
      </c>
      <c r="B3621" s="62" t="s">
        <v>13847</v>
      </c>
      <c r="C3621" s="62">
        <v>10210</v>
      </c>
      <c r="D3621" s="62" t="s">
        <v>13847</v>
      </c>
    </row>
    <row r="3622" spans="1:4">
      <c r="A3622" s="62">
        <v>10028</v>
      </c>
      <c r="B3622" s="62" t="s">
        <v>26021</v>
      </c>
      <c r="C3622" s="62">
        <v>10210</v>
      </c>
      <c r="D3622" s="62" t="s">
        <v>26021</v>
      </c>
    </row>
    <row r="3623" spans="1:4">
      <c r="A3623" s="62">
        <v>10098</v>
      </c>
      <c r="B3623" s="62" t="s">
        <v>26028</v>
      </c>
      <c r="C3623" s="62">
        <v>10210</v>
      </c>
      <c r="D3623" s="62" t="s">
        <v>26028</v>
      </c>
    </row>
    <row r="3624" spans="1:4">
      <c r="A3624" s="62">
        <v>10168</v>
      </c>
      <c r="B3624" s="62" t="s">
        <v>8833</v>
      </c>
      <c r="C3624" s="62">
        <v>10210</v>
      </c>
      <c r="D3624" s="62" t="s">
        <v>8833</v>
      </c>
    </row>
    <row r="3625" spans="1:4">
      <c r="A3625" s="62">
        <v>10202</v>
      </c>
      <c r="B3625" s="62" t="s">
        <v>26051</v>
      </c>
      <c r="C3625" s="62">
        <v>10210</v>
      </c>
      <c r="D3625" s="62" t="s">
        <v>26051</v>
      </c>
    </row>
    <row r="3626" spans="1:4">
      <c r="A3626" s="62">
        <v>10241</v>
      </c>
      <c r="B3626" s="62" t="s">
        <v>26058</v>
      </c>
      <c r="C3626" s="62">
        <v>10210</v>
      </c>
      <c r="D3626" s="62" t="s">
        <v>26058</v>
      </c>
    </row>
    <row r="3627" spans="1:4">
      <c r="A3627" s="62">
        <v>10443</v>
      </c>
      <c r="B3627" s="62" t="s">
        <v>26084</v>
      </c>
      <c r="C3627" s="62">
        <v>10210</v>
      </c>
      <c r="D3627" s="62" t="s">
        <v>26084</v>
      </c>
    </row>
    <row r="3628" spans="1:4">
      <c r="A3628" s="62">
        <v>10143</v>
      </c>
      <c r="B3628" s="62" t="s">
        <v>29426</v>
      </c>
      <c r="C3628" s="62">
        <v>10210</v>
      </c>
      <c r="D3628" s="62" t="s">
        <v>29426</v>
      </c>
    </row>
    <row r="3629" spans="1:4">
      <c r="A3629" s="62">
        <v>10185</v>
      </c>
      <c r="B3629" s="62" t="s">
        <v>29437</v>
      </c>
      <c r="C3629" s="62">
        <v>10210</v>
      </c>
      <c r="D3629" s="62" t="s">
        <v>29437</v>
      </c>
    </row>
    <row r="3630" spans="1:4">
      <c r="A3630" s="62">
        <v>10188</v>
      </c>
      <c r="B3630" s="62" t="s">
        <v>29438</v>
      </c>
      <c r="C3630" s="62">
        <v>10210</v>
      </c>
      <c r="D3630" s="62" t="s">
        <v>29438</v>
      </c>
    </row>
    <row r="3631" spans="1:4">
      <c r="A3631" s="62">
        <v>10201</v>
      </c>
      <c r="B3631" s="62" t="s">
        <v>29441</v>
      </c>
      <c r="C3631" s="62">
        <v>10210</v>
      </c>
      <c r="D3631" s="62" t="s">
        <v>29441</v>
      </c>
    </row>
    <row r="3632" spans="1:4">
      <c r="A3632" s="62">
        <v>10278</v>
      </c>
      <c r="B3632" s="62" t="s">
        <v>29455</v>
      </c>
      <c r="C3632" s="62">
        <v>10210</v>
      </c>
      <c r="D3632" s="62" t="s">
        <v>29455</v>
      </c>
    </row>
    <row r="3633" spans="1:4">
      <c r="A3633" s="62">
        <v>10431</v>
      </c>
      <c r="B3633" s="62" t="s">
        <v>29833</v>
      </c>
      <c r="C3633" s="62">
        <v>10210</v>
      </c>
      <c r="D3633" s="62" t="s">
        <v>29833</v>
      </c>
    </row>
    <row r="3634" spans="1:4">
      <c r="A3634" s="62">
        <v>10019</v>
      </c>
      <c r="B3634" s="62" t="s">
        <v>8167</v>
      </c>
      <c r="C3634" s="62">
        <v>10220</v>
      </c>
      <c r="D3634" s="62" t="s">
        <v>8167</v>
      </c>
    </row>
    <row r="3635" spans="1:4">
      <c r="A3635" s="62">
        <v>10129</v>
      </c>
      <c r="B3635" s="62" t="s">
        <v>8195</v>
      </c>
      <c r="C3635" s="62">
        <v>10220</v>
      </c>
      <c r="D3635" s="62" t="s">
        <v>8195</v>
      </c>
    </row>
    <row r="3636" spans="1:4">
      <c r="A3636" s="62">
        <v>10239</v>
      </c>
      <c r="B3636" s="62" t="s">
        <v>8206</v>
      </c>
      <c r="C3636" s="62">
        <v>10220</v>
      </c>
      <c r="D3636" s="62" t="s">
        <v>8206</v>
      </c>
    </row>
    <row r="3637" spans="1:4">
      <c r="A3637" s="62">
        <v>10328</v>
      </c>
      <c r="B3637" s="62" t="s">
        <v>8220</v>
      </c>
      <c r="C3637" s="62">
        <v>10220</v>
      </c>
      <c r="D3637" s="62" t="s">
        <v>8220</v>
      </c>
    </row>
    <row r="3638" spans="1:4">
      <c r="A3638" s="62">
        <v>10019</v>
      </c>
      <c r="B3638" s="62" t="s">
        <v>8167</v>
      </c>
      <c r="C3638" s="62">
        <v>10220</v>
      </c>
      <c r="D3638" s="62" t="s">
        <v>8167</v>
      </c>
    </row>
    <row r="3639" spans="1:4">
      <c r="A3639" s="62">
        <v>10056</v>
      </c>
      <c r="B3639" s="62" t="s">
        <v>13368</v>
      </c>
      <c r="C3639" s="62">
        <v>10220</v>
      </c>
      <c r="D3639" s="62" t="s">
        <v>13368</v>
      </c>
    </row>
    <row r="3640" spans="1:4">
      <c r="A3640" s="62">
        <v>10061</v>
      </c>
      <c r="B3640" s="62" t="s">
        <v>13371</v>
      </c>
      <c r="C3640" s="62">
        <v>10220</v>
      </c>
      <c r="D3640" s="62" t="s">
        <v>13371</v>
      </c>
    </row>
    <row r="3641" spans="1:4">
      <c r="A3641" s="62">
        <v>10287</v>
      </c>
      <c r="B3641" s="62" t="s">
        <v>13809</v>
      </c>
      <c r="C3641" s="62">
        <v>10220</v>
      </c>
      <c r="D3641" s="62" t="s">
        <v>13809</v>
      </c>
    </row>
    <row r="3642" spans="1:4">
      <c r="A3642" s="62">
        <v>10014</v>
      </c>
      <c r="B3642" s="62" t="s">
        <v>26016</v>
      </c>
      <c r="C3642" s="62">
        <v>10220</v>
      </c>
      <c r="D3642" s="62" t="s">
        <v>26016</v>
      </c>
    </row>
    <row r="3643" spans="1:4">
      <c r="A3643" s="62">
        <v>10019</v>
      </c>
      <c r="B3643" s="62" t="s">
        <v>8167</v>
      </c>
      <c r="C3643" s="62">
        <v>10220</v>
      </c>
      <c r="D3643" s="62" t="s">
        <v>8167</v>
      </c>
    </row>
    <row r="3644" spans="1:4">
      <c r="A3644" s="62">
        <v>10165</v>
      </c>
      <c r="B3644" s="62" t="s">
        <v>26043</v>
      </c>
      <c r="C3644" s="62">
        <v>10220</v>
      </c>
      <c r="D3644" s="62" t="s">
        <v>26043</v>
      </c>
    </row>
    <row r="3645" spans="1:4">
      <c r="A3645" s="62">
        <v>10270</v>
      </c>
      <c r="B3645" s="62" t="s">
        <v>29454</v>
      </c>
      <c r="C3645" s="62">
        <v>10220</v>
      </c>
      <c r="D3645" s="62" t="s">
        <v>29454</v>
      </c>
    </row>
    <row r="3646" spans="1:4">
      <c r="A3646" s="62">
        <v>10216</v>
      </c>
      <c r="B3646" s="62" t="s">
        <v>8830</v>
      </c>
      <c r="C3646" s="62">
        <v>10230</v>
      </c>
      <c r="D3646" s="62" t="s">
        <v>8830</v>
      </c>
    </row>
    <row r="3647" spans="1:4">
      <c r="A3647" s="62">
        <v>10021</v>
      </c>
      <c r="B3647" s="62" t="s">
        <v>8169</v>
      </c>
      <c r="C3647" s="62">
        <v>10240</v>
      </c>
      <c r="D3647" s="62" t="s">
        <v>8169</v>
      </c>
    </row>
    <row r="3648" spans="1:4">
      <c r="A3648" s="62">
        <v>10065</v>
      </c>
      <c r="B3648" s="62" t="s">
        <v>8177</v>
      </c>
      <c r="C3648" s="62">
        <v>10240</v>
      </c>
      <c r="D3648" s="62" t="s">
        <v>8177</v>
      </c>
    </row>
    <row r="3649" spans="1:5">
      <c r="A3649" s="62">
        <v>10121</v>
      </c>
      <c r="B3649" s="62" t="s">
        <v>699</v>
      </c>
      <c r="C3649" s="62">
        <v>10240</v>
      </c>
      <c r="D3649" s="62" t="s">
        <v>699</v>
      </c>
    </row>
    <row r="3650" spans="1:5">
      <c r="A3650" s="62">
        <v>10127</v>
      </c>
      <c r="B3650" s="62" t="s">
        <v>8194</v>
      </c>
      <c r="C3650" s="62">
        <v>10240</v>
      </c>
      <c r="D3650" s="62" t="s">
        <v>8194</v>
      </c>
    </row>
    <row r="3651" spans="1:5">
      <c r="A3651" s="62">
        <v>10314</v>
      </c>
      <c r="B3651" s="62" t="s">
        <v>8216</v>
      </c>
      <c r="C3651" s="62">
        <v>10240</v>
      </c>
      <c r="D3651" s="62" t="s">
        <v>8216</v>
      </c>
    </row>
    <row r="3652" spans="1:5">
      <c r="A3652" s="62">
        <v>10017</v>
      </c>
      <c r="B3652" s="62" t="s">
        <v>8779</v>
      </c>
      <c r="C3652" s="62">
        <v>10240</v>
      </c>
      <c r="D3652" s="62" t="s">
        <v>8779</v>
      </c>
    </row>
    <row r="3653" spans="1:5">
      <c r="A3653" s="62">
        <v>10174</v>
      </c>
      <c r="B3653" s="62" t="s">
        <v>8820</v>
      </c>
      <c r="C3653" s="62">
        <v>10240</v>
      </c>
      <c r="D3653" s="62" t="s">
        <v>8820</v>
      </c>
    </row>
    <row r="3654" spans="1:5">
      <c r="A3654" s="62">
        <v>10206</v>
      </c>
      <c r="B3654" s="62" t="s">
        <v>8826</v>
      </c>
      <c r="C3654" s="62">
        <v>10240</v>
      </c>
      <c r="D3654" s="62" t="s">
        <v>8826</v>
      </c>
    </row>
    <row r="3655" spans="1:5">
      <c r="A3655" s="62">
        <v>10314</v>
      </c>
      <c r="B3655" s="62" t="s">
        <v>8216</v>
      </c>
      <c r="C3655" s="62">
        <v>10240</v>
      </c>
      <c r="D3655" s="62" t="s">
        <v>8216</v>
      </c>
    </row>
    <row r="3656" spans="1:5">
      <c r="A3656" s="62">
        <v>10236</v>
      </c>
      <c r="B3656" s="62" t="s">
        <v>13797</v>
      </c>
      <c r="C3656" s="62">
        <v>10240</v>
      </c>
      <c r="D3656" s="62" t="s">
        <v>13797</v>
      </c>
    </row>
    <row r="3657" spans="1:5">
      <c r="A3657" s="62">
        <v>10267</v>
      </c>
      <c r="B3657" s="62" t="s">
        <v>13806</v>
      </c>
      <c r="C3657" s="62">
        <v>10240</v>
      </c>
      <c r="D3657" s="62" t="s">
        <v>13806</v>
      </c>
    </row>
    <row r="3658" spans="1:5">
      <c r="A3658" s="62">
        <v>10300</v>
      </c>
      <c r="B3658" s="62" t="s">
        <v>13812</v>
      </c>
      <c r="C3658" s="62">
        <v>10240</v>
      </c>
      <c r="D3658" s="62" t="s">
        <v>13812</v>
      </c>
    </row>
    <row r="3659" spans="1:5">
      <c r="A3659" s="62">
        <v>10405</v>
      </c>
      <c r="B3659" s="62" t="s">
        <v>13839</v>
      </c>
      <c r="C3659" s="62">
        <v>10240</v>
      </c>
      <c r="D3659" s="62" t="s">
        <v>13839</v>
      </c>
    </row>
    <row r="3660" spans="1:5">
      <c r="A3660" s="62">
        <v>10101</v>
      </c>
      <c r="B3660" s="62" t="s">
        <v>26030</v>
      </c>
      <c r="C3660" s="62">
        <v>10240</v>
      </c>
      <c r="D3660" s="62" t="s">
        <v>26030</v>
      </c>
    </row>
    <row r="3661" spans="1:5">
      <c r="A3661" s="62">
        <v>10214</v>
      </c>
      <c r="B3661" s="62" t="s">
        <v>26054</v>
      </c>
      <c r="C3661" s="62">
        <v>10240</v>
      </c>
      <c r="D3661" s="62" t="s">
        <v>26054</v>
      </c>
    </row>
    <row r="3662" spans="1:5">
      <c r="A3662" s="62">
        <v>10091</v>
      </c>
      <c r="B3662" s="62" t="s">
        <v>29424</v>
      </c>
      <c r="C3662" s="62">
        <v>10240</v>
      </c>
      <c r="D3662" s="62" t="s">
        <v>29424</v>
      </c>
    </row>
    <row r="3663" spans="1:5">
      <c r="A3663" s="62">
        <v>10257</v>
      </c>
      <c r="B3663" s="62" t="s">
        <v>29450</v>
      </c>
      <c r="C3663" s="62">
        <v>10240</v>
      </c>
      <c r="D3663" s="62" t="s">
        <v>29450</v>
      </c>
    </row>
    <row r="3664" spans="1:5">
      <c r="A3664" s="62">
        <v>10398</v>
      </c>
      <c r="B3664" s="62" t="s">
        <v>29827</v>
      </c>
      <c r="C3664" s="62">
        <v>10240</v>
      </c>
      <c r="D3664" s="62" t="s">
        <v>29827</v>
      </c>
      <c r="E3664" s="62" t="s">
        <v>3873</v>
      </c>
    </row>
    <row r="3665" spans="1:5">
      <c r="A3665" s="62">
        <v>10288</v>
      </c>
      <c r="B3665" s="62" t="s">
        <v>8214</v>
      </c>
      <c r="C3665" s="62">
        <v>10250</v>
      </c>
      <c r="D3665" s="62" t="s">
        <v>8214</v>
      </c>
      <c r="E3665" s="62" t="s">
        <v>3874</v>
      </c>
    </row>
    <row r="3666" spans="1:5">
      <c r="A3666" s="62">
        <v>10111</v>
      </c>
      <c r="B3666" s="62" t="s">
        <v>8802</v>
      </c>
      <c r="C3666" s="62">
        <v>10250</v>
      </c>
      <c r="D3666" s="62" t="s">
        <v>8802</v>
      </c>
    </row>
    <row r="3667" spans="1:5">
      <c r="A3667" s="62">
        <v>10170</v>
      </c>
      <c r="B3667" s="62" t="s">
        <v>8819</v>
      </c>
      <c r="C3667" s="62">
        <v>10250</v>
      </c>
      <c r="D3667" s="62" t="s">
        <v>8819</v>
      </c>
    </row>
    <row r="3668" spans="1:5">
      <c r="A3668" s="62">
        <v>10261</v>
      </c>
      <c r="B3668" s="62" t="s">
        <v>13804</v>
      </c>
      <c r="C3668" s="62">
        <v>10250</v>
      </c>
      <c r="D3668" s="62" t="s">
        <v>13804</v>
      </c>
    </row>
    <row r="3669" spans="1:5">
      <c r="A3669" s="62">
        <v>10262</v>
      </c>
      <c r="B3669" s="62" t="s">
        <v>26060</v>
      </c>
      <c r="C3669" s="62">
        <v>10250</v>
      </c>
      <c r="D3669" s="62" t="s">
        <v>26060</v>
      </c>
    </row>
    <row r="3670" spans="1:5">
      <c r="A3670" s="62">
        <v>10083</v>
      </c>
      <c r="B3670" s="62" t="s">
        <v>7117</v>
      </c>
      <c r="C3670" s="62">
        <v>10260</v>
      </c>
      <c r="D3670" s="62" t="s">
        <v>7117</v>
      </c>
    </row>
    <row r="3671" spans="1:5">
      <c r="A3671" s="62">
        <v>10399</v>
      </c>
      <c r="B3671" s="62" t="s">
        <v>8236</v>
      </c>
      <c r="C3671" s="62">
        <v>10260</v>
      </c>
      <c r="D3671" s="62" t="s">
        <v>8236</v>
      </c>
    </row>
    <row r="3672" spans="1:5">
      <c r="A3672" s="62">
        <v>10109</v>
      </c>
      <c r="B3672" s="62" t="s">
        <v>13773</v>
      </c>
      <c r="C3672" s="62">
        <v>10260</v>
      </c>
      <c r="D3672" s="62" t="s">
        <v>13773</v>
      </c>
    </row>
    <row r="3673" spans="1:5">
      <c r="A3673" s="62">
        <v>10158</v>
      </c>
      <c r="B3673" s="62" t="s">
        <v>13781</v>
      </c>
      <c r="C3673" s="62">
        <v>10260</v>
      </c>
      <c r="D3673" s="62" t="s">
        <v>13781</v>
      </c>
    </row>
    <row r="3674" spans="1:5">
      <c r="A3674" s="62">
        <v>10246</v>
      </c>
      <c r="B3674" s="62" t="s">
        <v>13799</v>
      </c>
      <c r="C3674" s="62">
        <v>10260</v>
      </c>
      <c r="D3674" s="62" t="s">
        <v>13799</v>
      </c>
    </row>
    <row r="3675" spans="1:5">
      <c r="A3675" s="62">
        <v>10419</v>
      </c>
      <c r="B3675" s="62" t="s">
        <v>13841</v>
      </c>
      <c r="C3675" s="62">
        <v>10260</v>
      </c>
      <c r="D3675" s="62" t="s">
        <v>13841</v>
      </c>
      <c r="E3675" s="62" t="s">
        <v>3885</v>
      </c>
    </row>
    <row r="3676" spans="1:5">
      <c r="A3676" s="62">
        <v>10331</v>
      </c>
      <c r="B3676" s="62" t="s">
        <v>26070</v>
      </c>
      <c r="C3676" s="62">
        <v>10260</v>
      </c>
      <c r="D3676" s="62" t="s">
        <v>26070</v>
      </c>
    </row>
    <row r="3677" spans="1:5">
      <c r="A3677" s="62">
        <v>10358</v>
      </c>
      <c r="B3677" s="62" t="s">
        <v>26073</v>
      </c>
      <c r="C3677" s="62">
        <v>10260</v>
      </c>
      <c r="D3677" s="62" t="s">
        <v>26073</v>
      </c>
    </row>
    <row r="3678" spans="1:5">
      <c r="A3678" s="62">
        <v>10437</v>
      </c>
      <c r="B3678" s="62" t="s">
        <v>26081</v>
      </c>
      <c r="C3678" s="62">
        <v>10260</v>
      </c>
      <c r="D3678" s="62" t="s">
        <v>26081</v>
      </c>
    </row>
    <row r="3679" spans="1:5">
      <c r="A3679" s="62">
        <v>10181</v>
      </c>
      <c r="B3679" s="62" t="s">
        <v>29434</v>
      </c>
      <c r="C3679" s="62">
        <v>10260</v>
      </c>
      <c r="D3679" s="62" t="s">
        <v>29434</v>
      </c>
    </row>
    <row r="3680" spans="1:5">
      <c r="A3680" s="62">
        <v>10053</v>
      </c>
      <c r="B3680" s="62" t="s">
        <v>8172</v>
      </c>
      <c r="C3680" s="62">
        <v>10270</v>
      </c>
      <c r="D3680" s="62" t="s">
        <v>8172</v>
      </c>
    </row>
    <row r="3681" spans="1:5">
      <c r="A3681" s="62">
        <v>10110</v>
      </c>
      <c r="B3681" s="62" t="s">
        <v>8184</v>
      </c>
      <c r="C3681" s="62">
        <v>10270</v>
      </c>
      <c r="D3681" s="62" t="s">
        <v>8184</v>
      </c>
    </row>
    <row r="3682" spans="1:5">
      <c r="A3682" s="62">
        <v>10245</v>
      </c>
      <c r="B3682" s="62" t="s">
        <v>8839</v>
      </c>
      <c r="C3682" s="62">
        <v>10270</v>
      </c>
      <c r="D3682" s="62" t="s">
        <v>8839</v>
      </c>
      <c r="E3682" s="62" t="s">
        <v>3893</v>
      </c>
    </row>
    <row r="3683" spans="1:5">
      <c r="A3683" s="62">
        <v>10255</v>
      </c>
      <c r="B3683" s="62" t="s">
        <v>8843</v>
      </c>
      <c r="C3683" s="62">
        <v>10270</v>
      </c>
      <c r="D3683" s="62" t="s">
        <v>8843</v>
      </c>
    </row>
    <row r="3684" spans="1:5">
      <c r="A3684" s="62">
        <v>10190</v>
      </c>
      <c r="B3684" s="62" t="s">
        <v>13788</v>
      </c>
      <c r="C3684" s="62">
        <v>10270</v>
      </c>
      <c r="D3684" s="62" t="s">
        <v>13788</v>
      </c>
    </row>
    <row r="3685" spans="1:5">
      <c r="A3685" s="62">
        <v>10245</v>
      </c>
      <c r="B3685" s="62" t="s">
        <v>8839</v>
      </c>
      <c r="C3685" s="62">
        <v>10270</v>
      </c>
      <c r="D3685" s="62" t="s">
        <v>8839</v>
      </c>
    </row>
    <row r="3686" spans="1:5">
      <c r="A3686" s="62">
        <v>10162</v>
      </c>
      <c r="B3686" s="62" t="s">
        <v>26042</v>
      </c>
      <c r="C3686" s="62">
        <v>10270</v>
      </c>
      <c r="D3686" s="62" t="s">
        <v>26042</v>
      </c>
    </row>
    <row r="3687" spans="1:5">
      <c r="A3687" s="62">
        <v>10209</v>
      </c>
      <c r="B3687" s="62" t="s">
        <v>29442</v>
      </c>
      <c r="C3687" s="62">
        <v>10270</v>
      </c>
      <c r="D3687" s="62" t="s">
        <v>29442</v>
      </c>
    </row>
    <row r="3688" spans="1:5">
      <c r="A3688" s="62">
        <v>10249</v>
      </c>
      <c r="B3688" s="62" t="s">
        <v>29449</v>
      </c>
      <c r="C3688" s="62">
        <v>10270</v>
      </c>
      <c r="D3688" s="62" t="s">
        <v>29449</v>
      </c>
    </row>
    <row r="3689" spans="1:5">
      <c r="A3689" s="62">
        <v>10353</v>
      </c>
      <c r="B3689" s="62" t="s">
        <v>7956</v>
      </c>
      <c r="C3689" s="62">
        <v>10280</v>
      </c>
      <c r="D3689" s="62" t="s">
        <v>7956</v>
      </c>
      <c r="E3689" s="62" t="s">
        <v>3901</v>
      </c>
    </row>
    <row r="3690" spans="1:5">
      <c r="A3690" s="62">
        <v>10151</v>
      </c>
      <c r="B3690" s="62" t="s">
        <v>29428</v>
      </c>
      <c r="C3690" s="62">
        <v>10280</v>
      </c>
      <c r="D3690" s="62" t="s">
        <v>29428</v>
      </c>
    </row>
    <row r="3691" spans="1:5">
      <c r="A3691" s="62">
        <v>10320</v>
      </c>
      <c r="B3691" s="62" t="s">
        <v>29462</v>
      </c>
      <c r="C3691" s="62">
        <v>10280</v>
      </c>
      <c r="D3691" s="62" t="s">
        <v>29462</v>
      </c>
      <c r="E3691" s="62" t="s">
        <v>3904</v>
      </c>
    </row>
    <row r="3692" spans="1:5">
      <c r="A3692" s="62">
        <v>10223</v>
      </c>
      <c r="B3692" s="62" t="s">
        <v>8202</v>
      </c>
      <c r="C3692" s="62">
        <v>10290</v>
      </c>
      <c r="D3692" s="62" t="s">
        <v>8202</v>
      </c>
    </row>
    <row r="3693" spans="1:5">
      <c r="A3693" s="62">
        <v>10318</v>
      </c>
      <c r="B3693" s="62" t="s">
        <v>8218</v>
      </c>
      <c r="C3693" s="62">
        <v>10290</v>
      </c>
      <c r="D3693" s="62" t="s">
        <v>8218</v>
      </c>
    </row>
    <row r="3694" spans="1:5">
      <c r="A3694" s="62">
        <v>10410</v>
      </c>
      <c r="B3694" s="62" t="s">
        <v>8239</v>
      </c>
      <c r="C3694" s="62">
        <v>10290</v>
      </c>
      <c r="D3694" s="62" t="s">
        <v>8239</v>
      </c>
    </row>
    <row r="3695" spans="1:5">
      <c r="A3695" s="62">
        <v>10023</v>
      </c>
      <c r="B3695" s="62" t="s">
        <v>8780</v>
      </c>
      <c r="C3695" s="62">
        <v>10290</v>
      </c>
      <c r="D3695" s="62" t="s">
        <v>8780</v>
      </c>
    </row>
    <row r="3696" spans="1:5">
      <c r="A3696" s="62">
        <v>10146</v>
      </c>
      <c r="B3696" s="62" t="s">
        <v>8813</v>
      </c>
      <c r="C3696" s="62">
        <v>10290</v>
      </c>
      <c r="D3696" s="62" t="s">
        <v>8813</v>
      </c>
    </row>
    <row r="3697" spans="1:5">
      <c r="A3697" s="62">
        <v>10038</v>
      </c>
      <c r="B3697" s="62" t="s">
        <v>13362</v>
      </c>
      <c r="C3697" s="62">
        <v>10290</v>
      </c>
      <c r="D3697" s="62" t="s">
        <v>13362</v>
      </c>
    </row>
    <row r="3698" spans="1:5">
      <c r="A3698" s="62">
        <v>10054</v>
      </c>
      <c r="B3698" s="62" t="s">
        <v>13366</v>
      </c>
      <c r="C3698" s="62">
        <v>10290</v>
      </c>
      <c r="D3698" s="62" t="s">
        <v>13366</v>
      </c>
      <c r="E3698" s="62" t="s">
        <v>3912</v>
      </c>
    </row>
    <row r="3699" spans="1:5">
      <c r="A3699" s="62">
        <v>10085</v>
      </c>
      <c r="B3699" s="62" t="s">
        <v>6503</v>
      </c>
      <c r="C3699" s="62">
        <v>10290</v>
      </c>
      <c r="D3699" s="62" t="s">
        <v>6503</v>
      </c>
    </row>
    <row r="3700" spans="1:5">
      <c r="A3700" s="62">
        <v>10383</v>
      </c>
      <c r="B3700" s="62" t="s">
        <v>13833</v>
      </c>
      <c r="C3700" s="62">
        <v>10290</v>
      </c>
      <c r="D3700" s="62" t="s">
        <v>13833</v>
      </c>
    </row>
    <row r="3701" spans="1:5">
      <c r="A3701" s="62">
        <v>10145</v>
      </c>
      <c r="B3701" s="62" t="s">
        <v>29427</v>
      </c>
      <c r="C3701" s="62">
        <v>10290</v>
      </c>
      <c r="D3701" s="62" t="s">
        <v>29427</v>
      </c>
    </row>
    <row r="3702" spans="1:5">
      <c r="A3702" s="62">
        <v>10301</v>
      </c>
      <c r="B3702" s="62" t="s">
        <v>29459</v>
      </c>
      <c r="C3702" s="62">
        <v>10290</v>
      </c>
      <c r="D3702" s="62" t="s">
        <v>29459</v>
      </c>
      <c r="E3702" s="62" t="s">
        <v>3917</v>
      </c>
    </row>
    <row r="3703" spans="1:5">
      <c r="A3703" s="62">
        <v>10211</v>
      </c>
      <c r="B3703" s="62" t="s">
        <v>8828</v>
      </c>
      <c r="C3703" s="62">
        <v>10300</v>
      </c>
      <c r="D3703" s="62" t="s">
        <v>8828</v>
      </c>
    </row>
    <row r="3704" spans="1:5">
      <c r="A3704" s="62">
        <v>10362</v>
      </c>
      <c r="B3704" s="62" t="s">
        <v>9249</v>
      </c>
      <c r="C3704" s="62">
        <v>10300</v>
      </c>
      <c r="D3704" s="62" t="s">
        <v>9249</v>
      </c>
    </row>
    <row r="3705" spans="1:5">
      <c r="A3705" s="62">
        <v>10211</v>
      </c>
      <c r="B3705" s="62" t="s">
        <v>8828</v>
      </c>
      <c r="C3705" s="62">
        <v>10300</v>
      </c>
      <c r="D3705" s="62" t="s">
        <v>8828</v>
      </c>
    </row>
    <row r="3706" spans="1:5">
      <c r="A3706" s="62">
        <v>10248</v>
      </c>
      <c r="B3706" s="62" t="s">
        <v>29448</v>
      </c>
      <c r="C3706" s="62">
        <v>10300</v>
      </c>
      <c r="D3706" s="62" t="s">
        <v>29448</v>
      </c>
    </row>
    <row r="3707" spans="1:5">
      <c r="A3707" s="62">
        <v>10203</v>
      </c>
      <c r="B3707" s="62" t="s">
        <v>8825</v>
      </c>
      <c r="C3707" s="62">
        <v>10310</v>
      </c>
      <c r="D3707" s="62" t="s">
        <v>8825</v>
      </c>
    </row>
    <row r="3708" spans="1:5">
      <c r="A3708" s="62">
        <v>10426</v>
      </c>
      <c r="B3708" s="62" t="s">
        <v>13846</v>
      </c>
      <c r="C3708" s="62">
        <v>10310</v>
      </c>
      <c r="D3708" s="62" t="s">
        <v>13846</v>
      </c>
    </row>
    <row r="3709" spans="1:5">
      <c r="A3709" s="62">
        <v>10035</v>
      </c>
      <c r="B3709" s="62" t="s">
        <v>26022</v>
      </c>
      <c r="C3709" s="62">
        <v>10310</v>
      </c>
      <c r="D3709" s="62" t="s">
        <v>26022</v>
      </c>
      <c r="E3709" s="62" t="s">
        <v>3925</v>
      </c>
    </row>
    <row r="3710" spans="1:5">
      <c r="A3710" s="62">
        <v>10426</v>
      </c>
      <c r="B3710" s="62" t="s">
        <v>13846</v>
      </c>
      <c r="C3710" s="62">
        <v>10310</v>
      </c>
      <c r="D3710" s="62" t="s">
        <v>13846</v>
      </c>
    </row>
    <row r="3711" spans="1:5">
      <c r="A3711" s="62">
        <v>10182</v>
      </c>
      <c r="B3711" s="62" t="s">
        <v>29435</v>
      </c>
      <c r="C3711" s="62">
        <v>10310</v>
      </c>
      <c r="D3711" s="62" t="s">
        <v>29435</v>
      </c>
    </row>
    <row r="3712" spans="1:5">
      <c r="A3712" s="62">
        <v>10116</v>
      </c>
      <c r="B3712" s="62" t="s">
        <v>8189</v>
      </c>
      <c r="C3712" s="62">
        <v>10320</v>
      </c>
      <c r="D3712" s="62" t="s">
        <v>8189</v>
      </c>
    </row>
    <row r="3713" spans="1:5">
      <c r="A3713" s="62">
        <v>10147</v>
      </c>
      <c r="B3713" s="62" t="s">
        <v>8197</v>
      </c>
      <c r="C3713" s="62">
        <v>10320</v>
      </c>
      <c r="D3713" s="62" t="s">
        <v>8197</v>
      </c>
    </row>
    <row r="3714" spans="1:5">
      <c r="A3714" s="62">
        <v>10204</v>
      </c>
      <c r="B3714" s="62" t="s">
        <v>8201</v>
      </c>
      <c r="C3714" s="62">
        <v>10320</v>
      </c>
      <c r="D3714" s="62" t="s">
        <v>8201</v>
      </c>
    </row>
    <row r="3715" spans="1:5">
      <c r="A3715" s="62">
        <v>10371</v>
      </c>
      <c r="B3715" s="62" t="s">
        <v>8227</v>
      </c>
      <c r="C3715" s="62">
        <v>10320</v>
      </c>
      <c r="D3715" s="62" t="s">
        <v>8227</v>
      </c>
      <c r="E3715" s="62" t="s">
        <v>3931</v>
      </c>
    </row>
    <row r="3716" spans="1:5">
      <c r="A3716" s="62">
        <v>10342</v>
      </c>
      <c r="B3716" s="62" t="s">
        <v>9243</v>
      </c>
      <c r="C3716" s="62">
        <v>10320</v>
      </c>
      <c r="D3716" s="62" t="s">
        <v>9243</v>
      </c>
    </row>
    <row r="3717" spans="1:5">
      <c r="A3717" s="62">
        <v>10373</v>
      </c>
      <c r="B3717" s="62" t="s">
        <v>9253</v>
      </c>
      <c r="C3717" s="62">
        <v>10320</v>
      </c>
      <c r="D3717" s="62" t="s">
        <v>9253</v>
      </c>
    </row>
    <row r="3718" spans="1:5">
      <c r="A3718" s="62">
        <v>10051</v>
      </c>
      <c r="B3718" s="62" t="s">
        <v>13365</v>
      </c>
      <c r="C3718" s="62">
        <v>10320</v>
      </c>
      <c r="D3718" s="62" t="s">
        <v>13365</v>
      </c>
    </row>
    <row r="3719" spans="1:5">
      <c r="A3719" s="62">
        <v>10324</v>
      </c>
      <c r="B3719" s="62" t="s">
        <v>13818</v>
      </c>
      <c r="C3719" s="62">
        <v>10320</v>
      </c>
      <c r="D3719" s="62" t="s">
        <v>13818</v>
      </c>
    </row>
    <row r="3720" spans="1:5">
      <c r="A3720" s="62">
        <v>10425</v>
      </c>
      <c r="B3720" s="62" t="s">
        <v>13845</v>
      </c>
      <c r="C3720" s="62">
        <v>10320</v>
      </c>
      <c r="D3720" s="62" t="s">
        <v>13845</v>
      </c>
    </row>
    <row r="3721" spans="1:5">
      <c r="A3721" s="62">
        <v>10177</v>
      </c>
      <c r="B3721" s="62" t="s">
        <v>26046</v>
      </c>
      <c r="C3721" s="62">
        <v>10320</v>
      </c>
      <c r="D3721" s="62" t="s">
        <v>26046</v>
      </c>
    </row>
    <row r="3722" spans="1:5">
      <c r="A3722" s="62">
        <v>10013</v>
      </c>
      <c r="B3722" s="62" t="s">
        <v>29413</v>
      </c>
      <c r="C3722" s="62">
        <v>10320</v>
      </c>
      <c r="D3722" s="62" t="s">
        <v>29413</v>
      </c>
    </row>
    <row r="3723" spans="1:5">
      <c r="A3723" s="62">
        <v>10179</v>
      </c>
      <c r="B3723" s="62" t="s">
        <v>29433</v>
      </c>
      <c r="C3723" s="62">
        <v>10320</v>
      </c>
      <c r="D3723" s="62" t="s">
        <v>29433</v>
      </c>
    </row>
    <row r="3724" spans="1:5">
      <c r="A3724" s="62">
        <v>10198</v>
      </c>
      <c r="B3724" s="62" t="s">
        <v>29440</v>
      </c>
      <c r="C3724" s="62">
        <v>10320</v>
      </c>
      <c r="D3724" s="62" t="s">
        <v>29440</v>
      </c>
    </row>
    <row r="3725" spans="1:5">
      <c r="A3725" s="62">
        <v>10212</v>
      </c>
      <c r="B3725" s="62" t="s">
        <v>5298</v>
      </c>
      <c r="C3725" s="62">
        <v>10320</v>
      </c>
      <c r="D3725" s="62" t="s">
        <v>5298</v>
      </c>
    </row>
    <row r="3726" spans="1:5">
      <c r="A3726" s="62">
        <v>10229</v>
      </c>
      <c r="B3726" s="62" t="s">
        <v>29445</v>
      </c>
      <c r="C3726" s="62">
        <v>10320</v>
      </c>
      <c r="D3726" s="62" t="s">
        <v>29445</v>
      </c>
    </row>
    <row r="3727" spans="1:5">
      <c r="A3727" s="62">
        <v>10279</v>
      </c>
      <c r="B3727" s="62" t="s">
        <v>8210</v>
      </c>
      <c r="C3727" s="62">
        <v>10330</v>
      </c>
      <c r="D3727" s="62" t="s">
        <v>8210</v>
      </c>
    </row>
    <row r="3728" spans="1:5">
      <c r="A3728" s="62">
        <v>10010</v>
      </c>
      <c r="B3728" s="62" t="s">
        <v>8777</v>
      </c>
      <c r="C3728" s="62">
        <v>10330</v>
      </c>
      <c r="D3728" s="62" t="s">
        <v>8777</v>
      </c>
    </row>
    <row r="3729" spans="1:5">
      <c r="A3729" s="62">
        <v>10026</v>
      </c>
      <c r="B3729" s="62" t="s">
        <v>8783</v>
      </c>
      <c r="C3729" s="62">
        <v>10330</v>
      </c>
      <c r="D3729" s="62" t="s">
        <v>8783</v>
      </c>
    </row>
    <row r="3730" spans="1:5">
      <c r="A3730" s="62">
        <v>10192</v>
      </c>
      <c r="B3730" s="62" t="s">
        <v>8822</v>
      </c>
      <c r="C3730" s="62">
        <v>10330</v>
      </c>
      <c r="D3730" s="62" t="s">
        <v>8822</v>
      </c>
    </row>
    <row r="3731" spans="1:5">
      <c r="A3731" s="62">
        <v>10128</v>
      </c>
      <c r="B3731" s="62" t="s">
        <v>13775</v>
      </c>
      <c r="C3731" s="62">
        <v>10330</v>
      </c>
      <c r="D3731" s="62" t="s">
        <v>13775</v>
      </c>
    </row>
    <row r="3732" spans="1:5">
      <c r="A3732" s="62">
        <v>10175</v>
      </c>
      <c r="B3732" s="62" t="s">
        <v>13784</v>
      </c>
      <c r="C3732" s="62">
        <v>10330</v>
      </c>
      <c r="D3732" s="62" t="s">
        <v>13784</v>
      </c>
    </row>
    <row r="3733" spans="1:5">
      <c r="A3733" s="62">
        <v>10253</v>
      </c>
      <c r="B3733" s="62" t="s">
        <v>13801</v>
      </c>
      <c r="C3733" s="62">
        <v>10330</v>
      </c>
      <c r="D3733" s="62" t="s">
        <v>13801</v>
      </c>
    </row>
    <row r="3734" spans="1:5">
      <c r="A3734" s="62">
        <v>10424</v>
      </c>
      <c r="B3734" s="62" t="s">
        <v>13844</v>
      </c>
      <c r="C3734" s="62">
        <v>10330</v>
      </c>
      <c r="D3734" s="62" t="s">
        <v>13844</v>
      </c>
    </row>
    <row r="3735" spans="1:5">
      <c r="A3735" s="62">
        <v>10027</v>
      </c>
      <c r="B3735" s="62" t="s">
        <v>26020</v>
      </c>
      <c r="C3735" s="62">
        <v>10330</v>
      </c>
      <c r="D3735" s="62" t="s">
        <v>26020</v>
      </c>
    </row>
    <row r="3736" spans="1:5">
      <c r="A3736" s="62">
        <v>10180</v>
      </c>
      <c r="B3736" s="62" t="s">
        <v>26047</v>
      </c>
      <c r="C3736" s="62">
        <v>10330</v>
      </c>
      <c r="D3736" s="62" t="s">
        <v>26047</v>
      </c>
    </row>
    <row r="3737" spans="1:5">
      <c r="A3737" s="62">
        <v>10346</v>
      </c>
      <c r="B3737" s="62" t="s">
        <v>26072</v>
      </c>
      <c r="C3737" s="62">
        <v>10330</v>
      </c>
      <c r="D3737" s="62" t="s">
        <v>26072</v>
      </c>
    </row>
    <row r="3738" spans="1:5">
      <c r="A3738" s="62">
        <v>10094</v>
      </c>
      <c r="B3738" s="62" t="s">
        <v>29425</v>
      </c>
      <c r="C3738" s="62">
        <v>10330</v>
      </c>
      <c r="D3738" s="62" t="s">
        <v>29425</v>
      </c>
      <c r="E3738" s="62" t="s">
        <v>3955</v>
      </c>
    </row>
    <row r="3739" spans="1:5">
      <c r="A3739" s="62">
        <v>10009</v>
      </c>
      <c r="B3739" s="62" t="s">
        <v>8166</v>
      </c>
      <c r="C3739" s="62">
        <v>10340</v>
      </c>
      <c r="D3739" s="62" t="s">
        <v>8166</v>
      </c>
    </row>
    <row r="3740" spans="1:5">
      <c r="A3740" s="62">
        <v>10317</v>
      </c>
      <c r="B3740" s="62" t="s">
        <v>8217</v>
      </c>
      <c r="C3740" s="62">
        <v>10340</v>
      </c>
      <c r="D3740" s="62" t="s">
        <v>8217</v>
      </c>
      <c r="E3740" s="62" t="s">
        <v>3958</v>
      </c>
    </row>
    <row r="3741" spans="1:5">
      <c r="A3741" s="62">
        <v>10025</v>
      </c>
      <c r="B3741" s="62" t="s">
        <v>8782</v>
      </c>
      <c r="C3741" s="62">
        <v>10340</v>
      </c>
      <c r="D3741" s="62" t="s">
        <v>8782</v>
      </c>
      <c r="E3741" s="62" t="s">
        <v>3959</v>
      </c>
    </row>
    <row r="3742" spans="1:5">
      <c r="A3742" s="62">
        <v>10079</v>
      </c>
      <c r="B3742" s="62" t="s">
        <v>8798</v>
      </c>
      <c r="C3742" s="62">
        <v>10340</v>
      </c>
      <c r="D3742" s="62" t="s">
        <v>8798</v>
      </c>
    </row>
    <row r="3743" spans="1:5">
      <c r="A3743" s="62">
        <v>10058</v>
      </c>
      <c r="B3743" s="62" t="s">
        <v>13369</v>
      </c>
      <c r="C3743" s="62">
        <v>10340</v>
      </c>
      <c r="D3743" s="62" t="s">
        <v>13369</v>
      </c>
      <c r="E3743" s="62" t="s">
        <v>3962</v>
      </c>
    </row>
    <row r="3744" spans="1:5">
      <c r="A3744" s="62">
        <v>10058</v>
      </c>
      <c r="B3744" s="62" t="s">
        <v>13369</v>
      </c>
      <c r="C3744" s="62">
        <v>10340</v>
      </c>
      <c r="D3744" s="62" t="s">
        <v>13369</v>
      </c>
    </row>
    <row r="3745" spans="1:5">
      <c r="A3745" s="62">
        <v>10022</v>
      </c>
      <c r="B3745" s="62" t="s">
        <v>26019</v>
      </c>
      <c r="C3745" s="62">
        <v>10340</v>
      </c>
      <c r="D3745" s="62" t="s">
        <v>26019</v>
      </c>
    </row>
    <row r="3746" spans="1:5">
      <c r="A3746" s="62">
        <v>10414</v>
      </c>
      <c r="B3746" s="62" t="s">
        <v>8241</v>
      </c>
      <c r="C3746" s="62">
        <v>10350</v>
      </c>
      <c r="D3746" s="62" t="s">
        <v>8241</v>
      </c>
    </row>
    <row r="3747" spans="1:5">
      <c r="A3747" s="62">
        <v>10339</v>
      </c>
      <c r="B3747" s="62" t="s">
        <v>9242</v>
      </c>
      <c r="C3747" s="62">
        <v>10350</v>
      </c>
      <c r="D3747" s="62" t="s">
        <v>9242</v>
      </c>
      <c r="E3747" s="62" t="s">
        <v>3967</v>
      </c>
    </row>
    <row r="3748" spans="1:5">
      <c r="A3748" s="62">
        <v>10308</v>
      </c>
      <c r="B3748" s="62" t="s">
        <v>13816</v>
      </c>
      <c r="C3748" s="62">
        <v>10350</v>
      </c>
      <c r="D3748" s="62" t="s">
        <v>13816</v>
      </c>
    </row>
    <row r="3749" spans="1:5">
      <c r="A3749" s="62">
        <v>10348</v>
      </c>
      <c r="B3749" s="62" t="s">
        <v>13826</v>
      </c>
      <c r="C3749" s="62">
        <v>10350</v>
      </c>
      <c r="D3749" s="62" t="s">
        <v>13826</v>
      </c>
    </row>
    <row r="3750" spans="1:5">
      <c r="A3750" s="62">
        <v>10134</v>
      </c>
      <c r="B3750" s="62" t="s">
        <v>26036</v>
      </c>
      <c r="C3750" s="62">
        <v>10350</v>
      </c>
      <c r="D3750" s="62" t="s">
        <v>26036</v>
      </c>
    </row>
    <row r="3751" spans="1:5">
      <c r="A3751" s="62">
        <v>10224</v>
      </c>
      <c r="B3751" s="62" t="s">
        <v>29443</v>
      </c>
      <c r="C3751" s="62">
        <v>10350</v>
      </c>
      <c r="D3751" s="62" t="s">
        <v>29443</v>
      </c>
    </row>
    <row r="3752" spans="1:5">
      <c r="A3752" s="62">
        <v>10281</v>
      </c>
      <c r="B3752" s="62" t="s">
        <v>29456</v>
      </c>
      <c r="C3752" s="62">
        <v>10350</v>
      </c>
      <c r="D3752" s="62" t="s">
        <v>29456</v>
      </c>
    </row>
    <row r="3753" spans="1:5">
      <c r="A3753" s="62">
        <v>10141</v>
      </c>
      <c r="B3753" s="62" t="s">
        <v>8196</v>
      </c>
      <c r="C3753" s="62">
        <v>10360</v>
      </c>
      <c r="D3753" s="62" t="s">
        <v>8196</v>
      </c>
    </row>
    <row r="3754" spans="1:5">
      <c r="A3754" s="62">
        <v>10119</v>
      </c>
      <c r="B3754" s="62" t="s">
        <v>8806</v>
      </c>
      <c r="C3754" s="62">
        <v>10360</v>
      </c>
      <c r="D3754" s="62" t="s">
        <v>8806</v>
      </c>
    </row>
    <row r="3755" spans="1:5">
      <c r="A3755" s="62">
        <v>10155</v>
      </c>
      <c r="B3755" s="62" t="s">
        <v>13780</v>
      </c>
      <c r="C3755" s="62">
        <v>10360</v>
      </c>
      <c r="D3755" s="62" t="s">
        <v>13780</v>
      </c>
    </row>
    <row r="3756" spans="1:5">
      <c r="A3756" s="62">
        <v>10264</v>
      </c>
      <c r="B3756" s="62" t="s">
        <v>13805</v>
      </c>
      <c r="C3756" s="62">
        <v>10360</v>
      </c>
      <c r="D3756" s="62" t="s">
        <v>13805</v>
      </c>
    </row>
    <row r="3757" spans="1:5">
      <c r="A3757" s="62">
        <v>10404</v>
      </c>
      <c r="B3757" s="62" t="s">
        <v>13838</v>
      </c>
      <c r="C3757" s="62">
        <v>10360</v>
      </c>
      <c r="D3757" s="62" t="s">
        <v>13838</v>
      </c>
    </row>
    <row r="3758" spans="1:5">
      <c r="A3758" s="62">
        <v>10364</v>
      </c>
      <c r="B3758" s="62" t="s">
        <v>15490</v>
      </c>
      <c r="C3758" s="62">
        <v>10360</v>
      </c>
      <c r="D3758" s="62" t="s">
        <v>15490</v>
      </c>
    </row>
    <row r="3759" spans="1:5">
      <c r="A3759" s="62">
        <v>10420</v>
      </c>
      <c r="B3759" s="62" t="s">
        <v>13842</v>
      </c>
      <c r="C3759" s="62">
        <v>10370</v>
      </c>
      <c r="D3759" s="62" t="s">
        <v>13842</v>
      </c>
    </row>
    <row r="3760" spans="1:5">
      <c r="A3760" s="62">
        <v>10420</v>
      </c>
      <c r="B3760" s="62" t="s">
        <v>13842</v>
      </c>
      <c r="C3760" s="62">
        <v>10370</v>
      </c>
      <c r="D3760" s="62" t="s">
        <v>13842</v>
      </c>
    </row>
    <row r="3761" spans="1:5">
      <c r="A3761" s="62">
        <v>10086</v>
      </c>
      <c r="B3761" s="62" t="s">
        <v>8180</v>
      </c>
      <c r="C3761" s="62">
        <v>10380</v>
      </c>
      <c r="D3761" s="62" t="s">
        <v>8180</v>
      </c>
    </row>
    <row r="3762" spans="1:5">
      <c r="A3762" s="62">
        <v>10289</v>
      </c>
      <c r="B3762" s="62" t="s">
        <v>13810</v>
      </c>
      <c r="C3762" s="62">
        <v>10380</v>
      </c>
      <c r="D3762" s="62" t="s">
        <v>13810</v>
      </c>
    </row>
    <row r="3763" spans="1:5">
      <c r="A3763" s="62">
        <v>10408</v>
      </c>
      <c r="B3763" s="62" t="s">
        <v>13840</v>
      </c>
      <c r="C3763" s="62">
        <v>10380</v>
      </c>
      <c r="D3763" s="62" t="s">
        <v>13840</v>
      </c>
    </row>
    <row r="3764" spans="1:5">
      <c r="A3764" s="62">
        <v>10289</v>
      </c>
      <c r="B3764" s="62" t="s">
        <v>13810</v>
      </c>
      <c r="C3764" s="62">
        <v>10380</v>
      </c>
      <c r="D3764" s="62" t="s">
        <v>13810</v>
      </c>
      <c r="E3764" s="62" t="s">
        <v>3984</v>
      </c>
    </row>
    <row r="3765" spans="1:5">
      <c r="A3765" s="62">
        <v>10052</v>
      </c>
      <c r="B3765" s="62" t="s">
        <v>29418</v>
      </c>
      <c r="C3765" s="62">
        <v>10380</v>
      </c>
      <c r="D3765" s="62" t="s">
        <v>29418</v>
      </c>
    </row>
    <row r="3766" spans="1:5">
      <c r="A3766" s="62">
        <v>10100</v>
      </c>
      <c r="B3766" s="62" t="s">
        <v>26029</v>
      </c>
      <c r="C3766" s="62">
        <v>10390</v>
      </c>
      <c r="D3766" s="62" t="s">
        <v>26029</v>
      </c>
    </row>
    <row r="3767" spans="1:5">
      <c r="A3767" s="62">
        <v>10406</v>
      </c>
      <c r="B3767" s="62" t="s">
        <v>7434</v>
      </c>
      <c r="C3767" s="62">
        <v>10390</v>
      </c>
      <c r="D3767" s="62" t="s">
        <v>7434</v>
      </c>
    </row>
    <row r="3768" spans="1:5">
      <c r="A3768" s="62">
        <v>10057</v>
      </c>
      <c r="B3768" s="62" t="s">
        <v>8173</v>
      </c>
      <c r="C3768" s="62">
        <v>10400</v>
      </c>
      <c r="D3768" s="62" t="s">
        <v>8173</v>
      </c>
    </row>
    <row r="3769" spans="1:5">
      <c r="A3769" s="62">
        <v>10106</v>
      </c>
      <c r="B3769" s="62" t="s">
        <v>8183</v>
      </c>
      <c r="C3769" s="62">
        <v>10400</v>
      </c>
      <c r="D3769" s="62" t="s">
        <v>8183</v>
      </c>
    </row>
    <row r="3770" spans="1:5">
      <c r="A3770" s="62">
        <v>10284</v>
      </c>
      <c r="B3770" s="62" t="s">
        <v>8212</v>
      </c>
      <c r="C3770" s="62">
        <v>10400</v>
      </c>
      <c r="D3770" s="62" t="s">
        <v>8212</v>
      </c>
    </row>
    <row r="3771" spans="1:5">
      <c r="A3771" s="62">
        <v>10334</v>
      </c>
      <c r="B3771" s="62" t="s">
        <v>2021</v>
      </c>
      <c r="C3771" s="62">
        <v>10400</v>
      </c>
      <c r="D3771" s="62" t="s">
        <v>2021</v>
      </c>
    </row>
    <row r="3772" spans="1:5">
      <c r="A3772" s="62">
        <v>10382</v>
      </c>
      <c r="B3772" s="62" t="s">
        <v>8232</v>
      </c>
      <c r="C3772" s="62">
        <v>10400</v>
      </c>
      <c r="D3772" s="62" t="s">
        <v>8232</v>
      </c>
    </row>
    <row r="3773" spans="1:5">
      <c r="A3773" s="62">
        <v>10031</v>
      </c>
      <c r="B3773" s="62" t="s">
        <v>8785</v>
      </c>
      <c r="C3773" s="62">
        <v>10400</v>
      </c>
      <c r="D3773" s="62" t="s">
        <v>8785</v>
      </c>
    </row>
    <row r="3774" spans="1:5">
      <c r="A3774" s="62">
        <v>10153</v>
      </c>
      <c r="B3774" s="62" t="s">
        <v>8814</v>
      </c>
      <c r="C3774" s="62">
        <v>10400</v>
      </c>
      <c r="D3774" s="62" t="s">
        <v>8814</v>
      </c>
    </row>
    <row r="3775" spans="1:5">
      <c r="A3775" s="62">
        <v>10169</v>
      </c>
      <c r="B3775" s="62" t="s">
        <v>8818</v>
      </c>
      <c r="C3775" s="62">
        <v>10400</v>
      </c>
      <c r="D3775" s="62" t="s">
        <v>8818</v>
      </c>
    </row>
    <row r="3776" spans="1:5">
      <c r="A3776" s="62">
        <v>10367</v>
      </c>
      <c r="B3776" s="62" t="s">
        <v>9251</v>
      </c>
      <c r="C3776" s="62">
        <v>10400</v>
      </c>
      <c r="D3776" s="62" t="s">
        <v>9251</v>
      </c>
    </row>
    <row r="3777" spans="1:5">
      <c r="A3777" s="62">
        <v>10370</v>
      </c>
      <c r="B3777" s="62" t="s">
        <v>9252</v>
      </c>
      <c r="C3777" s="62">
        <v>10400</v>
      </c>
      <c r="D3777" s="62" t="s">
        <v>9252</v>
      </c>
    </row>
    <row r="3778" spans="1:5">
      <c r="A3778" s="62">
        <v>10254</v>
      </c>
      <c r="B3778" s="62" t="s">
        <v>13802</v>
      </c>
      <c r="C3778" s="62">
        <v>10400</v>
      </c>
      <c r="D3778" s="62" t="s">
        <v>13802</v>
      </c>
    </row>
    <row r="3779" spans="1:5">
      <c r="A3779" s="62">
        <v>10259</v>
      </c>
      <c r="B3779" s="62" t="s">
        <v>13803</v>
      </c>
      <c r="C3779" s="62">
        <v>10400</v>
      </c>
      <c r="D3779" s="62" t="s">
        <v>13803</v>
      </c>
    </row>
    <row r="3780" spans="1:5">
      <c r="A3780" s="62">
        <v>10020</v>
      </c>
      <c r="B3780" s="62" t="s">
        <v>26018</v>
      </c>
      <c r="C3780" s="62">
        <v>10400</v>
      </c>
      <c r="D3780" s="62" t="s">
        <v>26018</v>
      </c>
    </row>
    <row r="3781" spans="1:5">
      <c r="A3781" s="62">
        <v>10148</v>
      </c>
      <c r="B3781" s="62" t="s">
        <v>26039</v>
      </c>
      <c r="C3781" s="62">
        <v>10400</v>
      </c>
      <c r="D3781" s="62" t="s">
        <v>26039</v>
      </c>
    </row>
    <row r="3782" spans="1:5">
      <c r="A3782" s="62">
        <v>10148</v>
      </c>
      <c r="B3782" s="62" t="s">
        <v>26039</v>
      </c>
      <c r="C3782" s="62">
        <v>10400</v>
      </c>
      <c r="D3782" s="62" t="s">
        <v>26039</v>
      </c>
    </row>
    <row r="3783" spans="1:5">
      <c r="A3783" s="62">
        <v>10208</v>
      </c>
      <c r="B3783" s="62" t="s">
        <v>26053</v>
      </c>
      <c r="C3783" s="62">
        <v>10400</v>
      </c>
      <c r="D3783" s="62" t="s">
        <v>26053</v>
      </c>
    </row>
    <row r="3784" spans="1:5">
      <c r="A3784" s="62">
        <v>10225</v>
      </c>
      <c r="B3784" s="62" t="s">
        <v>26056</v>
      </c>
      <c r="C3784" s="62">
        <v>10400</v>
      </c>
      <c r="D3784" s="62" t="s">
        <v>26056</v>
      </c>
    </row>
    <row r="3785" spans="1:5">
      <c r="A3785" s="62">
        <v>10298</v>
      </c>
      <c r="B3785" s="62" t="s">
        <v>26068</v>
      </c>
      <c r="C3785" s="62">
        <v>10400</v>
      </c>
      <c r="D3785" s="62" t="s">
        <v>26068</v>
      </c>
    </row>
    <row r="3786" spans="1:5">
      <c r="A3786" s="62">
        <v>10031</v>
      </c>
      <c r="B3786" s="62" t="s">
        <v>8785</v>
      </c>
      <c r="C3786" s="62">
        <v>10400</v>
      </c>
      <c r="D3786" s="62" t="s">
        <v>8785</v>
      </c>
    </row>
    <row r="3787" spans="1:5">
      <c r="A3787" s="62">
        <v>10154</v>
      </c>
      <c r="B3787" s="62" t="s">
        <v>29429</v>
      </c>
      <c r="C3787" s="62">
        <v>10400</v>
      </c>
      <c r="D3787" s="62" t="s">
        <v>29429</v>
      </c>
    </row>
    <row r="3788" spans="1:5">
      <c r="A3788" s="62">
        <v>10231</v>
      </c>
      <c r="B3788" s="62" t="s">
        <v>29446</v>
      </c>
      <c r="C3788" s="62">
        <v>10400</v>
      </c>
      <c r="D3788" s="62" t="s">
        <v>29446</v>
      </c>
      <c r="E3788" s="62" t="s">
        <v>4006</v>
      </c>
    </row>
    <row r="3789" spans="1:5">
      <c r="A3789" s="62">
        <v>10268</v>
      </c>
      <c r="B3789" s="62" t="s">
        <v>29453</v>
      </c>
      <c r="C3789" s="62">
        <v>10400</v>
      </c>
      <c r="D3789" s="62" t="s">
        <v>29453</v>
      </c>
      <c r="E3789" s="62" t="s">
        <v>4007</v>
      </c>
    </row>
    <row r="3790" spans="1:5">
      <c r="A3790" s="62">
        <v>10291</v>
      </c>
      <c r="B3790" s="62" t="s">
        <v>29457</v>
      </c>
      <c r="C3790" s="62">
        <v>10400</v>
      </c>
      <c r="D3790" s="62" t="s">
        <v>29457</v>
      </c>
    </row>
    <row r="3791" spans="1:5">
      <c r="A3791" s="62">
        <v>10355</v>
      </c>
      <c r="B3791" s="62" t="s">
        <v>29819</v>
      </c>
      <c r="C3791" s="62">
        <v>10400</v>
      </c>
      <c r="D3791" s="62" t="s">
        <v>29819</v>
      </c>
    </row>
    <row r="3792" spans="1:5">
      <c r="A3792" s="62">
        <v>10421</v>
      </c>
      <c r="B3792" s="62" t="s">
        <v>29831</v>
      </c>
      <c r="C3792" s="62">
        <v>10400</v>
      </c>
      <c r="D3792" s="62" t="s">
        <v>29831</v>
      </c>
    </row>
    <row r="3793" spans="1:4">
      <c r="A3793" s="62">
        <v>10375</v>
      </c>
      <c r="B3793" s="62" t="s">
        <v>8229</v>
      </c>
      <c r="C3793" s="62">
        <v>10410</v>
      </c>
      <c r="D3793" s="62" t="s">
        <v>8229</v>
      </c>
    </row>
    <row r="3794" spans="1:4">
      <c r="A3794" s="62">
        <v>10412</v>
      </c>
      <c r="B3794" s="62" t="s">
        <v>8240</v>
      </c>
      <c r="C3794" s="62">
        <v>10410</v>
      </c>
      <c r="D3794" s="62" t="s">
        <v>8240</v>
      </c>
    </row>
    <row r="3795" spans="1:4">
      <c r="A3795" s="62">
        <v>10357</v>
      </c>
      <c r="B3795" s="62" t="s">
        <v>9248</v>
      </c>
      <c r="C3795" s="62">
        <v>10410</v>
      </c>
      <c r="D3795" s="62" t="s">
        <v>9248</v>
      </c>
    </row>
    <row r="3796" spans="1:4">
      <c r="A3796" s="62">
        <v>10412</v>
      </c>
      <c r="B3796" s="62" t="s">
        <v>8240</v>
      </c>
      <c r="C3796" s="62">
        <v>10410</v>
      </c>
      <c r="D3796" s="62" t="s">
        <v>8240</v>
      </c>
    </row>
    <row r="3797" spans="1:4">
      <c r="A3797" s="62">
        <v>10332</v>
      </c>
      <c r="B3797" s="62" t="s">
        <v>29463</v>
      </c>
      <c r="C3797" s="62">
        <v>10410</v>
      </c>
      <c r="D3797" s="62" t="s">
        <v>29463</v>
      </c>
    </row>
    <row r="3798" spans="1:4">
      <c r="A3798" s="62">
        <v>10265</v>
      </c>
      <c r="B3798" s="62" t="s">
        <v>29452</v>
      </c>
      <c r="C3798" s="62">
        <v>10420</v>
      </c>
      <c r="D3798" s="62" t="s">
        <v>29452</v>
      </c>
    </row>
    <row r="3799" spans="1:4">
      <c r="A3799" s="62">
        <v>10325</v>
      </c>
      <c r="B3799" s="62" t="s">
        <v>9239</v>
      </c>
      <c r="C3799" s="62">
        <v>10430</v>
      </c>
      <c r="D3799" s="62" t="s">
        <v>9239</v>
      </c>
    </row>
    <row r="3800" spans="1:4">
      <c r="A3800" s="62">
        <v>10325</v>
      </c>
      <c r="B3800" s="62" t="s">
        <v>9239</v>
      </c>
      <c r="C3800" s="62">
        <v>10430</v>
      </c>
      <c r="D3800" s="62" t="s">
        <v>9239</v>
      </c>
    </row>
    <row r="3801" spans="1:4">
      <c r="A3801" s="62">
        <v>10321</v>
      </c>
      <c r="B3801" s="62" t="s">
        <v>8219</v>
      </c>
      <c r="C3801" s="62">
        <v>10440</v>
      </c>
      <c r="D3801" s="62" t="s">
        <v>8219</v>
      </c>
    </row>
    <row r="3802" spans="1:4">
      <c r="A3802" s="62">
        <v>10381</v>
      </c>
      <c r="B3802" s="62" t="s">
        <v>29822</v>
      </c>
      <c r="C3802" s="62">
        <v>10440</v>
      </c>
      <c r="D3802" s="62" t="s">
        <v>29822</v>
      </c>
    </row>
    <row r="3803" spans="1:4">
      <c r="A3803" s="62">
        <v>10060</v>
      </c>
      <c r="B3803" s="62" t="s">
        <v>8174</v>
      </c>
      <c r="C3803" s="62">
        <v>10450</v>
      </c>
      <c r="D3803" s="62" t="s">
        <v>8174</v>
      </c>
    </row>
    <row r="3804" spans="1:4">
      <c r="A3804" s="62">
        <v>10060</v>
      </c>
      <c r="B3804" s="62" t="s">
        <v>8174</v>
      </c>
      <c r="C3804" s="62">
        <v>10450</v>
      </c>
      <c r="D3804" s="62" t="s">
        <v>8174</v>
      </c>
    </row>
    <row r="3805" spans="1:4">
      <c r="A3805" s="62">
        <v>10059</v>
      </c>
      <c r="B3805" s="62" t="s">
        <v>6725</v>
      </c>
      <c r="C3805" s="62">
        <v>10500</v>
      </c>
      <c r="D3805" s="62" t="s">
        <v>6725</v>
      </c>
    </row>
    <row r="3806" spans="1:4">
      <c r="A3806" s="62">
        <v>10064</v>
      </c>
      <c r="B3806" s="62" t="s">
        <v>8176</v>
      </c>
      <c r="C3806" s="62">
        <v>10500</v>
      </c>
      <c r="D3806" s="62" t="s">
        <v>8176</v>
      </c>
    </row>
    <row r="3807" spans="1:4">
      <c r="A3807" s="62">
        <v>10243</v>
      </c>
      <c r="B3807" s="62" t="s">
        <v>8207</v>
      </c>
      <c r="C3807" s="62">
        <v>10500</v>
      </c>
      <c r="D3807" s="62" t="s">
        <v>8207</v>
      </c>
    </row>
    <row r="3808" spans="1:4">
      <c r="A3808" s="62">
        <v>10286</v>
      </c>
      <c r="B3808" s="62" t="s">
        <v>8213</v>
      </c>
      <c r="C3808" s="62">
        <v>10500</v>
      </c>
      <c r="D3808" s="62" t="s">
        <v>8213</v>
      </c>
    </row>
    <row r="3809" spans="1:5">
      <c r="A3809" s="62">
        <v>10337</v>
      </c>
      <c r="B3809" s="62" t="s">
        <v>8223</v>
      </c>
      <c r="C3809" s="62">
        <v>10500</v>
      </c>
      <c r="D3809" s="62" t="s">
        <v>8223</v>
      </c>
    </row>
    <row r="3810" spans="1:5">
      <c r="A3810" s="62">
        <v>10445</v>
      </c>
      <c r="B3810" s="62" t="s">
        <v>8247</v>
      </c>
      <c r="C3810" s="62">
        <v>10500</v>
      </c>
      <c r="D3810" s="62" t="s">
        <v>8247</v>
      </c>
    </row>
    <row r="3811" spans="1:5">
      <c r="A3811" s="62">
        <v>10047</v>
      </c>
      <c r="B3811" s="62" t="s">
        <v>8791</v>
      </c>
      <c r="C3811" s="62">
        <v>10500</v>
      </c>
      <c r="D3811" s="62" t="s">
        <v>8791</v>
      </c>
    </row>
    <row r="3812" spans="1:5">
      <c r="A3812" s="62">
        <v>10063</v>
      </c>
      <c r="B3812" s="62" t="s">
        <v>8793</v>
      </c>
      <c r="C3812" s="62">
        <v>10500</v>
      </c>
      <c r="D3812" s="62" t="s">
        <v>8793</v>
      </c>
    </row>
    <row r="3813" spans="1:5">
      <c r="A3813" s="62">
        <v>10072</v>
      </c>
      <c r="B3813" s="62" t="s">
        <v>8795</v>
      </c>
      <c r="C3813" s="62">
        <v>10500</v>
      </c>
      <c r="D3813" s="62" t="s">
        <v>8795</v>
      </c>
    </row>
    <row r="3814" spans="1:5">
      <c r="A3814" s="62">
        <v>10117</v>
      </c>
      <c r="B3814" s="62" t="s">
        <v>8805</v>
      </c>
      <c r="C3814" s="62">
        <v>10500</v>
      </c>
      <c r="D3814" s="62" t="s">
        <v>8805</v>
      </c>
    </row>
    <row r="3815" spans="1:5">
      <c r="A3815" s="62">
        <v>10123</v>
      </c>
      <c r="B3815" s="62" t="s">
        <v>8807</v>
      </c>
      <c r="C3815" s="62">
        <v>10500</v>
      </c>
      <c r="D3815" s="62" t="s">
        <v>8807</v>
      </c>
    </row>
    <row r="3816" spans="1:5">
      <c r="A3816" s="62">
        <v>10138</v>
      </c>
      <c r="B3816" s="62" t="s">
        <v>8809</v>
      </c>
      <c r="C3816" s="62">
        <v>10500</v>
      </c>
      <c r="D3816" s="62" t="s">
        <v>8809</v>
      </c>
    </row>
    <row r="3817" spans="1:5">
      <c r="A3817" s="62">
        <v>10285</v>
      </c>
      <c r="B3817" s="62" t="s">
        <v>8844</v>
      </c>
      <c r="C3817" s="62">
        <v>10500</v>
      </c>
      <c r="D3817" s="62" t="s">
        <v>8844</v>
      </c>
    </row>
    <row r="3818" spans="1:5">
      <c r="A3818" s="62">
        <v>10313</v>
      </c>
      <c r="B3818" s="62" t="s">
        <v>8851</v>
      </c>
      <c r="C3818" s="62">
        <v>10500</v>
      </c>
      <c r="D3818" s="62" t="s">
        <v>8851</v>
      </c>
    </row>
    <row r="3819" spans="1:5">
      <c r="A3819" s="62">
        <v>10315</v>
      </c>
      <c r="B3819" s="62" t="s">
        <v>8853</v>
      </c>
      <c r="C3819" s="62">
        <v>10500</v>
      </c>
      <c r="D3819" s="62" t="s">
        <v>8853</v>
      </c>
    </row>
    <row r="3820" spans="1:5">
      <c r="A3820" s="62">
        <v>10393</v>
      </c>
      <c r="B3820" s="62" t="s">
        <v>9255</v>
      </c>
      <c r="C3820" s="62">
        <v>10500</v>
      </c>
      <c r="D3820" s="62" t="s">
        <v>9255</v>
      </c>
    </row>
    <row r="3821" spans="1:5">
      <c r="A3821" s="62">
        <v>10044</v>
      </c>
      <c r="B3821" s="62" t="s">
        <v>13363</v>
      </c>
      <c r="C3821" s="62">
        <v>10500</v>
      </c>
      <c r="D3821" s="62" t="s">
        <v>13363</v>
      </c>
    </row>
    <row r="3822" spans="1:5">
      <c r="A3822" s="62">
        <v>10046</v>
      </c>
      <c r="B3822" s="62" t="s">
        <v>13364</v>
      </c>
      <c r="C3822" s="62">
        <v>10500</v>
      </c>
      <c r="D3822" s="62" t="s">
        <v>13364</v>
      </c>
      <c r="E3822" s="62" t="s">
        <v>4041</v>
      </c>
    </row>
    <row r="3823" spans="1:5">
      <c r="A3823" s="62">
        <v>10093</v>
      </c>
      <c r="B3823" s="62" t="s">
        <v>13768</v>
      </c>
      <c r="C3823" s="62">
        <v>10500</v>
      </c>
      <c r="D3823" s="62" t="s">
        <v>13768</v>
      </c>
    </row>
    <row r="3824" spans="1:5">
      <c r="A3824" s="62">
        <v>10105</v>
      </c>
      <c r="B3824" s="62" t="s">
        <v>13770</v>
      </c>
      <c r="C3824" s="62">
        <v>10500</v>
      </c>
      <c r="D3824" s="62" t="s">
        <v>13770</v>
      </c>
    </row>
    <row r="3825" spans="1:4">
      <c r="A3825" s="62">
        <v>10139</v>
      </c>
      <c r="B3825" s="62" t="s">
        <v>13779</v>
      </c>
      <c r="C3825" s="62">
        <v>10500</v>
      </c>
      <c r="D3825" s="62" t="s">
        <v>13779</v>
      </c>
    </row>
    <row r="3826" spans="1:4">
      <c r="A3826" s="62">
        <v>10189</v>
      </c>
      <c r="B3826" s="62" t="s">
        <v>13787</v>
      </c>
      <c r="C3826" s="62">
        <v>10500</v>
      </c>
      <c r="D3826" s="62" t="s">
        <v>13787</v>
      </c>
    </row>
    <row r="3827" spans="1:4">
      <c r="A3827" s="62">
        <v>10193</v>
      </c>
      <c r="B3827" s="62" t="s">
        <v>13790</v>
      </c>
      <c r="C3827" s="62">
        <v>10500</v>
      </c>
      <c r="D3827" s="62" t="s">
        <v>13790</v>
      </c>
    </row>
    <row r="3828" spans="1:4">
      <c r="A3828" s="62">
        <v>10221</v>
      </c>
      <c r="B3828" s="62" t="s">
        <v>13795</v>
      </c>
      <c r="C3828" s="62">
        <v>10500</v>
      </c>
      <c r="D3828" s="62" t="s">
        <v>13795</v>
      </c>
    </row>
    <row r="3829" spans="1:4">
      <c r="A3829" s="62">
        <v>10303</v>
      </c>
      <c r="B3829" s="62" t="s">
        <v>13814</v>
      </c>
      <c r="C3829" s="62">
        <v>10500</v>
      </c>
      <c r="D3829" s="62" t="s">
        <v>13814</v>
      </c>
    </row>
    <row r="3830" spans="1:4">
      <c r="A3830" s="62">
        <v>10327</v>
      </c>
      <c r="B3830" s="62" t="s">
        <v>13819</v>
      </c>
      <c r="C3830" s="62">
        <v>10500</v>
      </c>
      <c r="D3830" s="62" t="s">
        <v>13819</v>
      </c>
    </row>
    <row r="3831" spans="1:4">
      <c r="A3831" s="62">
        <v>10345</v>
      </c>
      <c r="B3831" s="62" t="s">
        <v>13825</v>
      </c>
      <c r="C3831" s="62">
        <v>10500</v>
      </c>
      <c r="D3831" s="62" t="s">
        <v>13825</v>
      </c>
    </row>
    <row r="3832" spans="1:4">
      <c r="A3832" s="62">
        <v>10171</v>
      </c>
      <c r="B3832" s="62" t="s">
        <v>26044</v>
      </c>
      <c r="C3832" s="62">
        <v>10500</v>
      </c>
      <c r="D3832" s="62" t="s">
        <v>26044</v>
      </c>
    </row>
    <row r="3833" spans="1:4">
      <c r="A3833" s="62">
        <v>10258</v>
      </c>
      <c r="B3833" s="62" t="s">
        <v>17896</v>
      </c>
      <c r="C3833" s="62">
        <v>10500</v>
      </c>
      <c r="D3833" s="62" t="s">
        <v>17896</v>
      </c>
    </row>
    <row r="3834" spans="1:4">
      <c r="A3834" s="62">
        <v>10283</v>
      </c>
      <c r="B3834" s="62" t="s">
        <v>26065</v>
      </c>
      <c r="C3834" s="62">
        <v>10500</v>
      </c>
      <c r="D3834" s="62" t="s">
        <v>26065</v>
      </c>
    </row>
    <row r="3835" spans="1:4">
      <c r="A3835" s="62">
        <v>10326</v>
      </c>
      <c r="B3835" s="62" t="s">
        <v>26069</v>
      </c>
      <c r="C3835" s="62">
        <v>10500</v>
      </c>
      <c r="D3835" s="62" t="s">
        <v>26069</v>
      </c>
    </row>
    <row r="3836" spans="1:4">
      <c r="A3836" s="62">
        <v>10073</v>
      </c>
      <c r="B3836" s="62" t="s">
        <v>29421</v>
      </c>
      <c r="C3836" s="62">
        <v>10500</v>
      </c>
      <c r="D3836" s="62" t="s">
        <v>29421</v>
      </c>
    </row>
    <row r="3837" spans="1:4">
      <c r="A3837" s="62">
        <v>10184</v>
      </c>
      <c r="B3837" s="62" t="s">
        <v>29436</v>
      </c>
      <c r="C3837" s="62">
        <v>10500</v>
      </c>
      <c r="D3837" s="62" t="s">
        <v>29436</v>
      </c>
    </row>
    <row r="3838" spans="1:4">
      <c r="A3838" s="62">
        <v>10228</v>
      </c>
      <c r="B3838" s="62" t="s">
        <v>29444</v>
      </c>
      <c r="C3838" s="62">
        <v>10500</v>
      </c>
      <c r="D3838" s="62" t="s">
        <v>29444</v>
      </c>
    </row>
    <row r="3839" spans="1:4">
      <c r="A3839" s="62">
        <v>10304</v>
      </c>
      <c r="B3839" s="62" t="s">
        <v>29460</v>
      </c>
      <c r="C3839" s="62">
        <v>10500</v>
      </c>
      <c r="D3839" s="62" t="s">
        <v>29460</v>
      </c>
    </row>
    <row r="3840" spans="1:4">
      <c r="A3840" s="62">
        <v>10411</v>
      </c>
      <c r="B3840" s="62" t="s">
        <v>29829</v>
      </c>
      <c r="C3840" s="62">
        <v>10500</v>
      </c>
      <c r="D3840" s="62" t="s">
        <v>29829</v>
      </c>
    </row>
    <row r="3841" spans="1:4">
      <c r="A3841" s="62">
        <v>10220</v>
      </c>
      <c r="B3841" s="62" t="s">
        <v>8832</v>
      </c>
      <c r="C3841" s="62">
        <v>10510</v>
      </c>
      <c r="D3841" s="62" t="s">
        <v>8832</v>
      </c>
    </row>
    <row r="3842" spans="1:4">
      <c r="A3842" s="62">
        <v>10220</v>
      </c>
      <c r="B3842" s="62" t="s">
        <v>8832</v>
      </c>
      <c r="C3842" s="62">
        <v>10510</v>
      </c>
      <c r="D3842" s="62" t="s">
        <v>8832</v>
      </c>
    </row>
    <row r="3843" spans="1:4">
      <c r="A3843" s="62">
        <v>10271</v>
      </c>
      <c r="B3843" s="62" t="s">
        <v>26061</v>
      </c>
      <c r="C3843" s="62">
        <v>10510</v>
      </c>
      <c r="D3843" s="62" t="s">
        <v>26061</v>
      </c>
    </row>
    <row r="3844" spans="1:4">
      <c r="A3844" s="62">
        <v>10089</v>
      </c>
      <c r="B3844" s="62" t="s">
        <v>29423</v>
      </c>
      <c r="C3844" s="62">
        <v>10510</v>
      </c>
      <c r="D3844" s="62" t="s">
        <v>29423</v>
      </c>
    </row>
    <row r="3845" spans="1:4">
      <c r="A3845" s="62">
        <v>10368</v>
      </c>
      <c r="B3845" s="62" t="s">
        <v>8226</v>
      </c>
      <c r="C3845" s="62">
        <v>10600</v>
      </c>
      <c r="D3845" s="62" t="s">
        <v>8226</v>
      </c>
    </row>
    <row r="3846" spans="1:4">
      <c r="A3846" s="62">
        <v>10230</v>
      </c>
      <c r="B3846" s="62" t="s">
        <v>8837</v>
      </c>
      <c r="C3846" s="62">
        <v>10600</v>
      </c>
      <c r="D3846" s="62" t="s">
        <v>8837</v>
      </c>
    </row>
    <row r="3847" spans="1:4">
      <c r="A3847" s="62">
        <v>10081</v>
      </c>
      <c r="B3847" s="62" t="s">
        <v>13375</v>
      </c>
      <c r="C3847" s="62">
        <v>10600</v>
      </c>
      <c r="D3847" s="62" t="s">
        <v>13375</v>
      </c>
    </row>
    <row r="3848" spans="1:4">
      <c r="A3848" s="62">
        <v>10282</v>
      </c>
      <c r="B3848" s="62" t="s">
        <v>13808</v>
      </c>
      <c r="C3848" s="62">
        <v>10600</v>
      </c>
      <c r="D3848" s="62" t="s">
        <v>13808</v>
      </c>
    </row>
    <row r="3849" spans="1:4">
      <c r="A3849" s="62">
        <v>10030</v>
      </c>
      <c r="B3849" s="62" t="s">
        <v>29415</v>
      </c>
      <c r="C3849" s="62">
        <v>10600</v>
      </c>
      <c r="D3849" s="62" t="s">
        <v>29415</v>
      </c>
    </row>
    <row r="3850" spans="1:4">
      <c r="A3850" s="62">
        <v>10409</v>
      </c>
      <c r="B3850" s="62" t="s">
        <v>29828</v>
      </c>
      <c r="C3850" s="62">
        <v>10600</v>
      </c>
      <c r="D3850" s="62" t="s">
        <v>29828</v>
      </c>
    </row>
    <row r="3851" spans="1:4">
      <c r="A3851" s="62">
        <v>10235</v>
      </c>
      <c r="B3851" s="62" t="s">
        <v>8204</v>
      </c>
      <c r="C3851" s="62">
        <v>10700</v>
      </c>
      <c r="D3851" s="62" t="s">
        <v>8204</v>
      </c>
    </row>
    <row r="3852" spans="1:4">
      <c r="A3852" s="62">
        <v>10379</v>
      </c>
      <c r="B3852" s="62" t="s">
        <v>8231</v>
      </c>
      <c r="C3852" s="62">
        <v>10700</v>
      </c>
      <c r="D3852" s="62" t="s">
        <v>8231</v>
      </c>
    </row>
    <row r="3853" spans="1:4">
      <c r="A3853" s="62">
        <v>10429</v>
      </c>
      <c r="B3853" s="62" t="s">
        <v>8243</v>
      </c>
      <c r="C3853" s="62">
        <v>10700</v>
      </c>
      <c r="D3853" s="62" t="s">
        <v>8243</v>
      </c>
    </row>
    <row r="3854" spans="1:4">
      <c r="A3854" s="62">
        <v>10430</v>
      </c>
      <c r="B3854" s="62" t="s">
        <v>8244</v>
      </c>
      <c r="C3854" s="62">
        <v>10700</v>
      </c>
      <c r="D3854" s="62" t="s">
        <v>8244</v>
      </c>
    </row>
    <row r="3855" spans="1:4">
      <c r="A3855" s="62">
        <v>10195</v>
      </c>
      <c r="B3855" s="62" t="s">
        <v>8823</v>
      </c>
      <c r="C3855" s="62">
        <v>10700</v>
      </c>
      <c r="D3855" s="62" t="s">
        <v>8823</v>
      </c>
    </row>
    <row r="3856" spans="1:4">
      <c r="A3856" s="62">
        <v>10299</v>
      </c>
      <c r="B3856" s="62" t="s">
        <v>8846</v>
      </c>
      <c r="C3856" s="62">
        <v>10700</v>
      </c>
      <c r="D3856" s="62" t="s">
        <v>8846</v>
      </c>
    </row>
    <row r="3857" spans="1:4">
      <c r="A3857" s="62">
        <v>10006</v>
      </c>
      <c r="B3857" s="62" t="s">
        <v>13357</v>
      </c>
      <c r="C3857" s="62">
        <v>10700</v>
      </c>
      <c r="D3857" s="62" t="s">
        <v>13357</v>
      </c>
    </row>
    <row r="3858" spans="1:4">
      <c r="A3858" s="62">
        <v>10130</v>
      </c>
      <c r="B3858" s="62" t="s">
        <v>13776</v>
      </c>
      <c r="C3858" s="62">
        <v>10700</v>
      </c>
      <c r="D3858" s="62" t="s">
        <v>13776</v>
      </c>
    </row>
    <row r="3859" spans="1:4">
      <c r="A3859" s="62">
        <v>10167</v>
      </c>
      <c r="B3859" s="62" t="s">
        <v>13782</v>
      </c>
      <c r="C3859" s="62">
        <v>10700</v>
      </c>
      <c r="D3859" s="62" t="s">
        <v>13782</v>
      </c>
    </row>
    <row r="3860" spans="1:4">
      <c r="A3860" s="62">
        <v>10369</v>
      </c>
      <c r="B3860" s="62" t="s">
        <v>13832</v>
      </c>
      <c r="C3860" s="62">
        <v>10700</v>
      </c>
      <c r="D3860" s="62" t="s">
        <v>13832</v>
      </c>
    </row>
    <row r="3861" spans="1:4">
      <c r="A3861" s="62">
        <v>10400</v>
      </c>
      <c r="B3861" s="62" t="s">
        <v>13836</v>
      </c>
      <c r="C3861" s="62">
        <v>10700</v>
      </c>
      <c r="D3861" s="62" t="s">
        <v>13836</v>
      </c>
    </row>
    <row r="3862" spans="1:4">
      <c r="A3862" s="62">
        <v>10004</v>
      </c>
      <c r="B3862" s="62" t="s">
        <v>26014</v>
      </c>
      <c r="C3862" s="62">
        <v>10700</v>
      </c>
      <c r="D3862" s="62" t="s">
        <v>26014</v>
      </c>
    </row>
    <row r="3863" spans="1:4">
      <c r="A3863" s="62">
        <v>10075</v>
      </c>
      <c r="B3863" s="62" t="s">
        <v>527</v>
      </c>
      <c r="C3863" s="62">
        <v>10700</v>
      </c>
      <c r="D3863" s="62" t="s">
        <v>527</v>
      </c>
    </row>
    <row r="3864" spans="1:4">
      <c r="A3864" s="62">
        <v>10077</v>
      </c>
      <c r="B3864" s="62" t="s">
        <v>26026</v>
      </c>
      <c r="C3864" s="62">
        <v>10700</v>
      </c>
      <c r="D3864" s="62" t="s">
        <v>26026</v>
      </c>
    </row>
    <row r="3865" spans="1:4">
      <c r="A3865" s="62">
        <v>10095</v>
      </c>
      <c r="B3865" s="62" t="s">
        <v>26027</v>
      </c>
      <c r="C3865" s="62">
        <v>10700</v>
      </c>
      <c r="D3865" s="62" t="s">
        <v>26027</v>
      </c>
    </row>
    <row r="3866" spans="1:4">
      <c r="A3866" s="62">
        <v>10172</v>
      </c>
      <c r="B3866" s="62" t="s">
        <v>26045</v>
      </c>
      <c r="C3866" s="62">
        <v>10700</v>
      </c>
      <c r="D3866" s="62" t="s">
        <v>26045</v>
      </c>
    </row>
    <row r="3867" spans="1:4">
      <c r="A3867" s="62">
        <v>10273</v>
      </c>
      <c r="B3867" s="62" t="s">
        <v>26062</v>
      </c>
      <c r="C3867" s="62">
        <v>10700</v>
      </c>
      <c r="D3867" s="62" t="s">
        <v>26062</v>
      </c>
    </row>
    <row r="3868" spans="1:4">
      <c r="A3868" s="62">
        <v>10293</v>
      </c>
      <c r="B3868" s="62" t="s">
        <v>26067</v>
      </c>
      <c r="C3868" s="62">
        <v>10700</v>
      </c>
      <c r="D3868" s="62" t="s">
        <v>26067</v>
      </c>
    </row>
    <row r="3869" spans="1:4">
      <c r="A3869" s="62">
        <v>10361</v>
      </c>
      <c r="B3869" s="62" t="s">
        <v>26074</v>
      </c>
      <c r="C3869" s="62">
        <v>10700</v>
      </c>
      <c r="D3869" s="62" t="s">
        <v>26074</v>
      </c>
    </row>
    <row r="3870" spans="1:4">
      <c r="A3870" s="62">
        <v>10365</v>
      </c>
      <c r="B3870" s="62" t="s">
        <v>4069</v>
      </c>
      <c r="C3870" s="62">
        <v>10700</v>
      </c>
      <c r="D3870" s="62" t="s">
        <v>4069</v>
      </c>
    </row>
    <row r="3871" spans="1:4">
      <c r="A3871" s="62">
        <v>10436</v>
      </c>
      <c r="B3871" s="62" t="s">
        <v>26080</v>
      </c>
      <c r="C3871" s="62">
        <v>10700</v>
      </c>
      <c r="D3871" s="62" t="s">
        <v>26080</v>
      </c>
    </row>
    <row r="3872" spans="1:4">
      <c r="A3872" s="62">
        <v>10082</v>
      </c>
      <c r="B3872" s="62" t="s">
        <v>29422</v>
      </c>
      <c r="C3872" s="62">
        <v>10700</v>
      </c>
      <c r="D3872" s="62" t="s">
        <v>29422</v>
      </c>
    </row>
    <row r="3873" spans="1:5">
      <c r="A3873" s="62">
        <v>10269</v>
      </c>
      <c r="B3873" s="62" t="s">
        <v>6871</v>
      </c>
      <c r="C3873" s="62">
        <v>10700</v>
      </c>
      <c r="D3873" s="62" t="s">
        <v>6871</v>
      </c>
    </row>
    <row r="3874" spans="1:5">
      <c r="A3874" s="62">
        <v>10272</v>
      </c>
      <c r="B3874" s="62" t="s">
        <v>18926</v>
      </c>
      <c r="C3874" s="62">
        <v>10700</v>
      </c>
      <c r="D3874" s="62" t="s">
        <v>18926</v>
      </c>
    </row>
    <row r="3875" spans="1:5">
      <c r="A3875" s="62">
        <v>10338</v>
      </c>
      <c r="B3875" s="62" t="s">
        <v>29465</v>
      </c>
      <c r="C3875" s="62">
        <v>10700</v>
      </c>
      <c r="D3875" s="62" t="s">
        <v>29465</v>
      </c>
    </row>
    <row r="3876" spans="1:5">
      <c r="A3876" s="62">
        <v>10354</v>
      </c>
      <c r="B3876" s="62" t="s">
        <v>29818</v>
      </c>
      <c r="C3876" s="62">
        <v>10700</v>
      </c>
      <c r="D3876" s="62" t="s">
        <v>29818</v>
      </c>
    </row>
    <row r="3877" spans="1:5">
      <c r="A3877" s="62">
        <v>10380</v>
      </c>
      <c r="B3877" s="62" t="s">
        <v>29821</v>
      </c>
      <c r="C3877" s="62">
        <v>10700</v>
      </c>
      <c r="D3877" s="62" t="s">
        <v>29821</v>
      </c>
    </row>
    <row r="3878" spans="1:5">
      <c r="A3878" s="62">
        <v>10386</v>
      </c>
      <c r="B3878" s="62" t="s">
        <v>29823</v>
      </c>
      <c r="C3878" s="62">
        <v>10700</v>
      </c>
      <c r="D3878" s="62" t="s">
        <v>29823</v>
      </c>
    </row>
    <row r="3879" spans="1:5">
      <c r="A3879" s="62">
        <v>10386</v>
      </c>
      <c r="B3879" s="62" t="s">
        <v>29823</v>
      </c>
      <c r="C3879" s="62">
        <v>10700</v>
      </c>
      <c r="D3879" s="62" t="s">
        <v>29823</v>
      </c>
    </row>
    <row r="3880" spans="1:5">
      <c r="A3880" s="62">
        <v>10067</v>
      </c>
      <c r="B3880" s="62" t="s">
        <v>8178</v>
      </c>
      <c r="C3880" s="62">
        <v>10800</v>
      </c>
      <c r="D3880" s="62" t="s">
        <v>8178</v>
      </c>
    </row>
    <row r="3881" spans="1:5">
      <c r="A3881" s="62">
        <v>10067</v>
      </c>
      <c r="B3881" s="62" t="s">
        <v>8178</v>
      </c>
      <c r="C3881" s="62">
        <v>10800</v>
      </c>
      <c r="D3881" s="62" t="s">
        <v>8178</v>
      </c>
    </row>
    <row r="3882" spans="1:5">
      <c r="A3882" s="62">
        <v>10329</v>
      </c>
      <c r="B3882" s="62" t="s">
        <v>8221</v>
      </c>
      <c r="C3882" s="62">
        <v>10800</v>
      </c>
      <c r="D3882" s="62" t="s">
        <v>8221</v>
      </c>
    </row>
    <row r="3883" spans="1:5">
      <c r="A3883" s="62">
        <v>10434</v>
      </c>
      <c r="B3883" s="62" t="s">
        <v>8245</v>
      </c>
      <c r="C3883" s="62">
        <v>10800</v>
      </c>
      <c r="D3883" s="62" t="s">
        <v>8245</v>
      </c>
    </row>
    <row r="3884" spans="1:5">
      <c r="A3884" s="62">
        <v>10049</v>
      </c>
      <c r="B3884" s="62" t="s">
        <v>8792</v>
      </c>
      <c r="C3884" s="62">
        <v>10800</v>
      </c>
      <c r="D3884" s="62" t="s">
        <v>8792</v>
      </c>
    </row>
    <row r="3885" spans="1:5">
      <c r="A3885" s="62">
        <v>10329</v>
      </c>
      <c r="B3885" s="62" t="s">
        <v>8221</v>
      </c>
      <c r="C3885" s="62">
        <v>10800</v>
      </c>
      <c r="D3885" s="62" t="s">
        <v>8221</v>
      </c>
    </row>
    <row r="3886" spans="1:5">
      <c r="A3886" s="62">
        <v>10343</v>
      </c>
      <c r="B3886" s="62" t="s">
        <v>9244</v>
      </c>
      <c r="C3886" s="62">
        <v>10800</v>
      </c>
      <c r="D3886" s="62" t="s">
        <v>9244</v>
      </c>
    </row>
    <row r="3887" spans="1:5">
      <c r="A3887" s="62">
        <v>10363</v>
      </c>
      <c r="B3887" s="62" t="s">
        <v>9250</v>
      </c>
      <c r="C3887" s="62">
        <v>10800</v>
      </c>
      <c r="D3887" s="62" t="s">
        <v>9250</v>
      </c>
    </row>
    <row r="3888" spans="1:5">
      <c r="A3888" s="62">
        <v>10173</v>
      </c>
      <c r="B3888" s="62" t="s">
        <v>13783</v>
      </c>
      <c r="C3888" s="62">
        <v>10800</v>
      </c>
      <c r="D3888" s="62" t="s">
        <v>13783</v>
      </c>
      <c r="E3888" s="62" t="s">
        <v>4107</v>
      </c>
    </row>
    <row r="3889" spans="1:4">
      <c r="A3889" s="62">
        <v>10344</v>
      </c>
      <c r="B3889" s="62" t="s">
        <v>13824</v>
      </c>
      <c r="C3889" s="62">
        <v>10800</v>
      </c>
      <c r="D3889" s="62" t="s">
        <v>13824</v>
      </c>
    </row>
    <row r="3890" spans="1:4">
      <c r="A3890" s="62">
        <v>10402</v>
      </c>
      <c r="B3890" s="62" t="s">
        <v>13837</v>
      </c>
      <c r="C3890" s="62">
        <v>10800</v>
      </c>
      <c r="D3890" s="62" t="s">
        <v>13837</v>
      </c>
    </row>
    <row r="3891" spans="1:4">
      <c r="A3891" s="62">
        <v>10435</v>
      </c>
      <c r="B3891" s="62" t="s">
        <v>13849</v>
      </c>
      <c r="C3891" s="62">
        <v>10800</v>
      </c>
      <c r="D3891" s="62" t="s">
        <v>13849</v>
      </c>
    </row>
    <row r="3892" spans="1:4">
      <c r="A3892" s="62">
        <v>10104</v>
      </c>
      <c r="B3892" s="62" t="s">
        <v>26032</v>
      </c>
      <c r="C3892" s="62">
        <v>10800</v>
      </c>
      <c r="D3892" s="62" t="s">
        <v>26032</v>
      </c>
    </row>
    <row r="3893" spans="1:4">
      <c r="A3893" s="62">
        <v>10260</v>
      </c>
      <c r="B3893" s="62" t="s">
        <v>26189</v>
      </c>
      <c r="C3893" s="62">
        <v>10800</v>
      </c>
      <c r="D3893" s="62" t="s">
        <v>26189</v>
      </c>
    </row>
    <row r="3894" spans="1:4">
      <c r="A3894" s="62">
        <v>10416</v>
      </c>
      <c r="B3894" s="62" t="s">
        <v>29830</v>
      </c>
      <c r="C3894" s="62">
        <v>10800</v>
      </c>
      <c r="D3894" s="62" t="s">
        <v>29830</v>
      </c>
    </row>
    <row r="3895" spans="1:4">
      <c r="A3895" s="62">
        <v>11069</v>
      </c>
      <c r="B3895" s="62" t="s">
        <v>8662</v>
      </c>
      <c r="C3895" s="62">
        <v>11000</v>
      </c>
      <c r="D3895" s="62" t="s">
        <v>8662</v>
      </c>
    </row>
    <row r="3896" spans="1:4">
      <c r="A3896" s="62">
        <v>11069</v>
      </c>
      <c r="B3896" s="62" t="s">
        <v>8662</v>
      </c>
      <c r="C3896" s="62">
        <v>11000</v>
      </c>
      <c r="D3896" s="62" t="s">
        <v>8662</v>
      </c>
    </row>
    <row r="3897" spans="1:4">
      <c r="A3897" s="62">
        <v>11069</v>
      </c>
      <c r="B3897" s="62" t="s">
        <v>8662</v>
      </c>
      <c r="C3897" s="62">
        <v>11000</v>
      </c>
      <c r="D3897" s="62" t="s">
        <v>8662</v>
      </c>
    </row>
    <row r="3898" spans="1:4">
      <c r="A3898" s="62">
        <v>11037</v>
      </c>
      <c r="B3898" s="62" t="s">
        <v>13854</v>
      </c>
      <c r="C3898" s="62">
        <v>11000</v>
      </c>
      <c r="D3898" s="62" t="s">
        <v>13854</v>
      </c>
    </row>
    <row r="3899" spans="1:4">
      <c r="A3899" s="62">
        <v>11069</v>
      </c>
      <c r="B3899" s="62" t="s">
        <v>8662</v>
      </c>
      <c r="C3899" s="62">
        <v>11000</v>
      </c>
      <c r="D3899" s="62" t="s">
        <v>8662</v>
      </c>
    </row>
    <row r="3900" spans="1:4">
      <c r="A3900" s="62">
        <v>11069</v>
      </c>
      <c r="B3900" s="62" t="s">
        <v>8662</v>
      </c>
      <c r="C3900" s="62">
        <v>11000</v>
      </c>
      <c r="D3900" s="62" t="s">
        <v>8662</v>
      </c>
    </row>
    <row r="3901" spans="1:4">
      <c r="A3901" s="62">
        <v>11069</v>
      </c>
      <c r="B3901" s="62" t="s">
        <v>8662</v>
      </c>
      <c r="C3901" s="62">
        <v>11000</v>
      </c>
      <c r="D3901" s="62" t="s">
        <v>8662</v>
      </c>
    </row>
    <row r="3902" spans="1:4">
      <c r="A3902" s="62">
        <v>11262</v>
      </c>
      <c r="B3902" s="62" t="s">
        <v>9312</v>
      </c>
      <c r="C3902" s="62">
        <v>11100</v>
      </c>
      <c r="D3902" s="62" t="s">
        <v>9312</v>
      </c>
    </row>
    <row r="3903" spans="1:4">
      <c r="A3903" s="62">
        <v>11024</v>
      </c>
      <c r="B3903" s="62" t="s">
        <v>26092</v>
      </c>
      <c r="C3903" s="62">
        <v>11100</v>
      </c>
      <c r="D3903" s="62" t="s">
        <v>26092</v>
      </c>
    </row>
    <row r="3904" spans="1:4">
      <c r="A3904" s="62">
        <v>11262</v>
      </c>
      <c r="B3904" s="62" t="s">
        <v>9312</v>
      </c>
      <c r="C3904" s="62">
        <v>11100</v>
      </c>
      <c r="D3904" s="62" t="s">
        <v>9312</v>
      </c>
    </row>
    <row r="3905" spans="1:5">
      <c r="A3905" s="62">
        <v>11255</v>
      </c>
      <c r="B3905" s="62" t="s">
        <v>30597</v>
      </c>
      <c r="C3905" s="62">
        <v>11100</v>
      </c>
      <c r="D3905" s="62" t="s">
        <v>30597</v>
      </c>
    </row>
    <row r="3906" spans="1:5">
      <c r="A3906" s="62">
        <v>11014</v>
      </c>
      <c r="B3906" s="62" t="s">
        <v>26090</v>
      </c>
      <c r="C3906" s="62">
        <v>11110</v>
      </c>
      <c r="D3906" s="62" t="s">
        <v>26090</v>
      </c>
    </row>
    <row r="3907" spans="1:5">
      <c r="A3907" s="62">
        <v>11106</v>
      </c>
      <c r="B3907" s="62" t="s">
        <v>30570</v>
      </c>
      <c r="C3907" s="62">
        <v>11110</v>
      </c>
      <c r="D3907" s="62" t="s">
        <v>30570</v>
      </c>
    </row>
    <row r="3908" spans="1:5">
      <c r="A3908" s="62">
        <v>11370</v>
      </c>
      <c r="B3908" s="62" t="s">
        <v>34291</v>
      </c>
      <c r="C3908" s="62">
        <v>11110</v>
      </c>
      <c r="D3908" s="62" t="s">
        <v>34291</v>
      </c>
    </row>
    <row r="3909" spans="1:5">
      <c r="A3909" s="62">
        <v>11441</v>
      </c>
      <c r="B3909" s="62" t="s">
        <v>34303</v>
      </c>
      <c r="C3909" s="62">
        <v>11110</v>
      </c>
      <c r="D3909" s="62" t="s">
        <v>34303</v>
      </c>
    </row>
    <row r="3910" spans="1:5">
      <c r="A3910" s="62">
        <v>11258</v>
      </c>
      <c r="B3910" s="62" t="s">
        <v>98</v>
      </c>
      <c r="C3910" s="62">
        <v>11120</v>
      </c>
      <c r="D3910" s="62" t="s">
        <v>98</v>
      </c>
    </row>
    <row r="3911" spans="1:5">
      <c r="A3911" s="62">
        <v>11041</v>
      </c>
      <c r="B3911" s="62" t="s">
        <v>9266</v>
      </c>
      <c r="C3911" s="62">
        <v>11120</v>
      </c>
      <c r="D3911" s="62" t="s">
        <v>9266</v>
      </c>
    </row>
    <row r="3912" spans="1:5">
      <c r="A3912" s="62">
        <v>11217</v>
      </c>
      <c r="B3912" s="62" t="s">
        <v>9306</v>
      </c>
      <c r="C3912" s="62">
        <v>11120</v>
      </c>
      <c r="D3912" s="62" t="s">
        <v>9306</v>
      </c>
      <c r="E3912" s="62" t="s">
        <v>4131</v>
      </c>
    </row>
    <row r="3913" spans="1:5">
      <c r="A3913" s="62">
        <v>11233</v>
      </c>
      <c r="B3913" s="62" t="s">
        <v>9309</v>
      </c>
      <c r="C3913" s="62">
        <v>11120</v>
      </c>
      <c r="D3913" s="62" t="s">
        <v>9309</v>
      </c>
    </row>
    <row r="3914" spans="1:5">
      <c r="A3914" s="62">
        <v>11353</v>
      </c>
      <c r="B3914" s="62" t="s">
        <v>9329</v>
      </c>
      <c r="C3914" s="62">
        <v>11120</v>
      </c>
      <c r="D3914" s="62" t="s">
        <v>9329</v>
      </c>
    </row>
    <row r="3915" spans="1:5">
      <c r="A3915" s="62">
        <v>11012</v>
      </c>
      <c r="B3915" s="62" t="s">
        <v>13850</v>
      </c>
      <c r="C3915" s="62">
        <v>11120</v>
      </c>
      <c r="D3915" s="62" t="s">
        <v>13850</v>
      </c>
    </row>
    <row r="3916" spans="1:5">
      <c r="A3916" s="62">
        <v>11164</v>
      </c>
      <c r="B3916" s="62" t="s">
        <v>29864</v>
      </c>
      <c r="C3916" s="62">
        <v>11120</v>
      </c>
      <c r="D3916" s="62" t="s">
        <v>29864</v>
      </c>
    </row>
    <row r="3917" spans="1:5">
      <c r="A3917" s="62">
        <v>11212</v>
      </c>
      <c r="B3917" s="62" t="s">
        <v>30470</v>
      </c>
      <c r="C3917" s="62">
        <v>11120</v>
      </c>
      <c r="D3917" s="62" t="s">
        <v>30470</v>
      </c>
    </row>
    <row r="3918" spans="1:5">
      <c r="A3918" s="62">
        <v>11296</v>
      </c>
      <c r="B3918" s="62" t="s">
        <v>30484</v>
      </c>
      <c r="C3918" s="62">
        <v>11120</v>
      </c>
      <c r="D3918" s="62" t="s">
        <v>30484</v>
      </c>
    </row>
    <row r="3919" spans="1:5">
      <c r="A3919" s="62">
        <v>11360</v>
      </c>
      <c r="B3919" s="62" t="s">
        <v>30490</v>
      </c>
      <c r="C3919" s="62">
        <v>11120</v>
      </c>
      <c r="D3919" s="62" t="s">
        <v>30490</v>
      </c>
    </row>
    <row r="3920" spans="1:5">
      <c r="A3920" s="62">
        <v>11405</v>
      </c>
      <c r="B3920" s="62" t="s">
        <v>30998</v>
      </c>
      <c r="C3920" s="62">
        <v>11120</v>
      </c>
      <c r="D3920" s="62" t="s">
        <v>30998</v>
      </c>
    </row>
    <row r="3921" spans="1:4">
      <c r="A3921" s="62">
        <v>11366</v>
      </c>
      <c r="B3921" s="62" t="s">
        <v>34289</v>
      </c>
      <c r="C3921" s="62">
        <v>11120</v>
      </c>
      <c r="D3921" s="62" t="s">
        <v>34289</v>
      </c>
    </row>
    <row r="3922" spans="1:4">
      <c r="A3922" s="62">
        <v>11379</v>
      </c>
      <c r="B3922" s="62" t="s">
        <v>30494</v>
      </c>
      <c r="C3922" s="62">
        <v>11130</v>
      </c>
      <c r="D3922" s="62" t="s">
        <v>30494</v>
      </c>
    </row>
    <row r="3923" spans="1:4">
      <c r="A3923" s="62">
        <v>11373</v>
      </c>
      <c r="B3923" s="62" t="s">
        <v>118</v>
      </c>
      <c r="C3923" s="62">
        <v>11140</v>
      </c>
      <c r="D3923" s="62" t="s">
        <v>118</v>
      </c>
    </row>
    <row r="3924" spans="1:4">
      <c r="A3924" s="62">
        <v>11047</v>
      </c>
      <c r="B3924" s="62" t="s">
        <v>8257</v>
      </c>
      <c r="C3924" s="62">
        <v>11140</v>
      </c>
      <c r="D3924" s="62" t="s">
        <v>8257</v>
      </c>
    </row>
    <row r="3925" spans="1:4">
      <c r="A3925" s="62">
        <v>11060</v>
      </c>
      <c r="B3925" s="62" t="s">
        <v>8660</v>
      </c>
      <c r="C3925" s="62">
        <v>11140</v>
      </c>
      <c r="D3925" s="62" t="s">
        <v>8660</v>
      </c>
    </row>
    <row r="3926" spans="1:4">
      <c r="A3926" s="62">
        <v>11019</v>
      </c>
      <c r="B3926" s="62" t="s">
        <v>9261</v>
      </c>
      <c r="C3926" s="62">
        <v>11140</v>
      </c>
      <c r="D3926" s="62" t="s">
        <v>9261</v>
      </c>
    </row>
    <row r="3927" spans="1:4">
      <c r="A3927" s="62">
        <v>11038</v>
      </c>
      <c r="B3927" s="62" t="s">
        <v>9265</v>
      </c>
      <c r="C3927" s="62">
        <v>11140</v>
      </c>
      <c r="D3927" s="62" t="s">
        <v>9265</v>
      </c>
    </row>
    <row r="3928" spans="1:4">
      <c r="A3928" s="62">
        <v>11062</v>
      </c>
      <c r="B3928" s="62" t="s">
        <v>9272</v>
      </c>
      <c r="C3928" s="62">
        <v>11140</v>
      </c>
      <c r="D3928" s="62" t="s">
        <v>9272</v>
      </c>
    </row>
    <row r="3929" spans="1:4">
      <c r="A3929" s="62">
        <v>11229</v>
      </c>
      <c r="B3929" s="62" t="s">
        <v>9308</v>
      </c>
      <c r="C3929" s="62">
        <v>11140</v>
      </c>
      <c r="D3929" s="62" t="s">
        <v>9308</v>
      </c>
    </row>
    <row r="3930" spans="1:4">
      <c r="A3930" s="62">
        <v>11244</v>
      </c>
      <c r="B3930" s="62" t="s">
        <v>9310</v>
      </c>
      <c r="C3930" s="62">
        <v>11140</v>
      </c>
      <c r="D3930" s="62" t="s">
        <v>9310</v>
      </c>
    </row>
    <row r="3931" spans="1:4">
      <c r="A3931" s="62">
        <v>11265</v>
      </c>
      <c r="B3931" s="62" t="s">
        <v>9315</v>
      </c>
      <c r="C3931" s="62">
        <v>11140</v>
      </c>
      <c r="D3931" s="62" t="s">
        <v>9315</v>
      </c>
    </row>
    <row r="3932" spans="1:4">
      <c r="A3932" s="62">
        <v>11302</v>
      </c>
      <c r="B3932" s="62" t="s">
        <v>9321</v>
      </c>
      <c r="C3932" s="62">
        <v>11140</v>
      </c>
      <c r="D3932" s="62" t="s">
        <v>9321</v>
      </c>
    </row>
    <row r="3933" spans="1:4">
      <c r="A3933" s="62">
        <v>11321</v>
      </c>
      <c r="B3933" s="62" t="s">
        <v>9324</v>
      </c>
      <c r="C3933" s="62">
        <v>11140</v>
      </c>
      <c r="D3933" s="62" t="s">
        <v>9324</v>
      </c>
    </row>
    <row r="3934" spans="1:4">
      <c r="A3934" s="62">
        <v>11021</v>
      </c>
      <c r="B3934" s="62" t="s">
        <v>13852</v>
      </c>
      <c r="C3934" s="62">
        <v>11140</v>
      </c>
      <c r="D3934" s="62" t="s">
        <v>13852</v>
      </c>
    </row>
    <row r="3935" spans="1:4">
      <c r="A3935" s="62">
        <v>11104</v>
      </c>
      <c r="B3935" s="62" t="s">
        <v>14250</v>
      </c>
      <c r="C3935" s="62">
        <v>11140</v>
      </c>
      <c r="D3935" s="62" t="s">
        <v>14250</v>
      </c>
    </row>
    <row r="3936" spans="1:4">
      <c r="A3936" s="62">
        <v>11017</v>
      </c>
      <c r="B3936" s="62" t="s">
        <v>3325</v>
      </c>
      <c r="C3936" s="62">
        <v>11140</v>
      </c>
      <c r="D3936" s="62" t="s">
        <v>3325</v>
      </c>
    </row>
    <row r="3937" spans="1:5">
      <c r="A3937" s="62">
        <v>11031</v>
      </c>
      <c r="B3937" s="62" t="s">
        <v>29842</v>
      </c>
      <c r="C3937" s="62">
        <v>11140</v>
      </c>
      <c r="D3937" s="62" t="s">
        <v>29842</v>
      </c>
    </row>
    <row r="3938" spans="1:5">
      <c r="A3938" s="62">
        <v>11093</v>
      </c>
      <c r="B3938" s="62" t="s">
        <v>29852</v>
      </c>
      <c r="C3938" s="62">
        <v>11140</v>
      </c>
      <c r="D3938" s="62" t="s">
        <v>29852</v>
      </c>
    </row>
    <row r="3939" spans="1:5">
      <c r="A3939" s="62">
        <v>11177</v>
      </c>
      <c r="B3939" s="62" t="s">
        <v>29866</v>
      </c>
      <c r="C3939" s="62">
        <v>11140</v>
      </c>
      <c r="D3939" s="62" t="s">
        <v>29866</v>
      </c>
    </row>
    <row r="3940" spans="1:5">
      <c r="A3940" s="62">
        <v>11219</v>
      </c>
      <c r="B3940" s="62" t="s">
        <v>29874</v>
      </c>
      <c r="C3940" s="62">
        <v>11140</v>
      </c>
      <c r="D3940" s="62" t="s">
        <v>29874</v>
      </c>
    </row>
    <row r="3941" spans="1:5">
      <c r="A3941" s="62">
        <v>11147</v>
      </c>
      <c r="B3941" s="62" t="s">
        <v>30581</v>
      </c>
      <c r="C3941" s="62">
        <v>11140</v>
      </c>
      <c r="D3941" s="62" t="s">
        <v>30581</v>
      </c>
    </row>
    <row r="3942" spans="1:5">
      <c r="A3942" s="62">
        <v>11302</v>
      </c>
      <c r="B3942" s="62" t="s">
        <v>9321</v>
      </c>
      <c r="C3942" s="62">
        <v>11140</v>
      </c>
      <c r="D3942" s="62" t="s">
        <v>9321</v>
      </c>
    </row>
    <row r="3943" spans="1:5">
      <c r="A3943" s="62">
        <v>11127</v>
      </c>
      <c r="B3943" s="62" t="s">
        <v>34245</v>
      </c>
      <c r="C3943" s="62">
        <v>11140</v>
      </c>
      <c r="D3943" s="62" t="s">
        <v>34245</v>
      </c>
    </row>
    <row r="3944" spans="1:5">
      <c r="A3944" s="62">
        <v>11135</v>
      </c>
      <c r="B3944" s="62" t="s">
        <v>34248</v>
      </c>
      <c r="C3944" s="62">
        <v>11140</v>
      </c>
      <c r="D3944" s="62" t="s">
        <v>34248</v>
      </c>
    </row>
    <row r="3945" spans="1:5">
      <c r="A3945" s="62">
        <v>11160</v>
      </c>
      <c r="B3945" s="62" t="s">
        <v>34253</v>
      </c>
      <c r="C3945" s="62">
        <v>11140</v>
      </c>
      <c r="D3945" s="62" t="s">
        <v>34253</v>
      </c>
    </row>
    <row r="3946" spans="1:5">
      <c r="A3946" s="62">
        <v>11163</v>
      </c>
      <c r="B3946" s="62" t="s">
        <v>34254</v>
      </c>
      <c r="C3946" s="62">
        <v>11140</v>
      </c>
      <c r="D3946" s="62" t="s">
        <v>34254</v>
      </c>
    </row>
    <row r="3947" spans="1:5">
      <c r="A3947" s="62">
        <v>11230</v>
      </c>
      <c r="B3947" s="62" t="s">
        <v>34262</v>
      </c>
      <c r="C3947" s="62">
        <v>11140</v>
      </c>
      <c r="D3947" s="62" t="s">
        <v>34262</v>
      </c>
    </row>
    <row r="3948" spans="1:5">
      <c r="A3948" s="62">
        <v>11317</v>
      </c>
      <c r="B3948" s="62" t="s">
        <v>34282</v>
      </c>
      <c r="C3948" s="62">
        <v>11140</v>
      </c>
      <c r="D3948" s="62" t="s">
        <v>34282</v>
      </c>
    </row>
    <row r="3949" spans="1:5">
      <c r="A3949" s="62">
        <v>11335</v>
      </c>
      <c r="B3949" s="62" t="s">
        <v>34286</v>
      </c>
      <c r="C3949" s="62">
        <v>11140</v>
      </c>
      <c r="D3949" s="62" t="s">
        <v>34286</v>
      </c>
    </row>
    <row r="3950" spans="1:5">
      <c r="A3950" s="62">
        <v>11049</v>
      </c>
      <c r="B3950" s="62" t="s">
        <v>8259</v>
      </c>
      <c r="C3950" s="62">
        <v>11150</v>
      </c>
      <c r="D3950" s="62" t="s">
        <v>8259</v>
      </c>
    </row>
    <row r="3951" spans="1:5">
      <c r="A3951" s="62">
        <v>11281</v>
      </c>
      <c r="B3951" s="62" t="s">
        <v>30480</v>
      </c>
      <c r="C3951" s="62">
        <v>11150</v>
      </c>
      <c r="D3951" s="62" t="s">
        <v>30480</v>
      </c>
      <c r="E3951" s="62" t="s">
        <v>4168</v>
      </c>
    </row>
    <row r="3952" spans="1:5">
      <c r="A3952" s="62">
        <v>11434</v>
      </c>
      <c r="B3952" s="62" t="s">
        <v>7057</v>
      </c>
      <c r="C3952" s="62">
        <v>11150</v>
      </c>
      <c r="D3952" s="62" t="s">
        <v>7057</v>
      </c>
    </row>
    <row r="3953" spans="1:4">
      <c r="A3953" s="62">
        <v>11418</v>
      </c>
      <c r="B3953" s="62" t="s">
        <v>31002</v>
      </c>
      <c r="C3953" s="62">
        <v>11150</v>
      </c>
      <c r="D3953" s="62" t="s">
        <v>31002</v>
      </c>
    </row>
    <row r="3954" spans="1:4">
      <c r="A3954" s="62">
        <v>11438</v>
      </c>
      <c r="B3954" s="62" t="s">
        <v>34301</v>
      </c>
      <c r="C3954" s="62">
        <v>11150</v>
      </c>
      <c r="D3954" s="62" t="s">
        <v>34301</v>
      </c>
    </row>
    <row r="3955" spans="1:4">
      <c r="A3955" s="62">
        <v>11433</v>
      </c>
      <c r="B3955" s="62" t="s">
        <v>130</v>
      </c>
      <c r="C3955" s="62">
        <v>11160</v>
      </c>
      <c r="D3955" s="62" t="s">
        <v>130</v>
      </c>
    </row>
    <row r="3956" spans="1:4">
      <c r="A3956" s="62">
        <v>11075</v>
      </c>
      <c r="B3956" s="62" t="s">
        <v>8666</v>
      </c>
      <c r="C3956" s="62">
        <v>11160</v>
      </c>
      <c r="D3956" s="62" t="s">
        <v>8666</v>
      </c>
    </row>
    <row r="3957" spans="1:4">
      <c r="A3957" s="62">
        <v>11081</v>
      </c>
      <c r="B3957" s="62" t="s">
        <v>8670</v>
      </c>
      <c r="C3957" s="62">
        <v>11160</v>
      </c>
      <c r="D3957" s="62" t="s">
        <v>8670</v>
      </c>
    </row>
    <row r="3958" spans="1:4">
      <c r="A3958" s="62">
        <v>11056</v>
      </c>
      <c r="B3958" s="62" t="s">
        <v>9270</v>
      </c>
      <c r="C3958" s="62">
        <v>11160</v>
      </c>
      <c r="D3958" s="62" t="s">
        <v>9270</v>
      </c>
    </row>
    <row r="3959" spans="1:4">
      <c r="A3959" s="62">
        <v>11286</v>
      </c>
      <c r="B3959" s="62" t="s">
        <v>9318</v>
      </c>
      <c r="C3959" s="62">
        <v>11160</v>
      </c>
      <c r="D3959" s="62" t="s">
        <v>9318</v>
      </c>
    </row>
    <row r="3960" spans="1:4">
      <c r="A3960" s="62">
        <v>11092</v>
      </c>
      <c r="B3960" s="62" t="s">
        <v>29851</v>
      </c>
      <c r="C3960" s="62">
        <v>11160</v>
      </c>
      <c r="D3960" s="62" t="s">
        <v>29851</v>
      </c>
    </row>
    <row r="3961" spans="1:4">
      <c r="A3961" s="62">
        <v>11200</v>
      </c>
      <c r="B3961" s="62" t="s">
        <v>29871</v>
      </c>
      <c r="C3961" s="62">
        <v>11160</v>
      </c>
      <c r="D3961" s="62" t="s">
        <v>29871</v>
      </c>
    </row>
    <row r="3962" spans="1:4">
      <c r="A3962" s="62">
        <v>11395</v>
      </c>
      <c r="B3962" s="62" t="s">
        <v>30496</v>
      </c>
      <c r="C3962" s="62">
        <v>11160</v>
      </c>
      <c r="D3962" s="62" t="s">
        <v>30496</v>
      </c>
    </row>
    <row r="3963" spans="1:4">
      <c r="A3963" s="62">
        <v>11396</v>
      </c>
      <c r="B3963" s="62" t="s">
        <v>30994</v>
      </c>
      <c r="C3963" s="62">
        <v>11160</v>
      </c>
      <c r="D3963" s="62" t="s">
        <v>30994</v>
      </c>
    </row>
    <row r="3964" spans="1:4">
      <c r="A3964" s="62">
        <v>11315</v>
      </c>
      <c r="B3964" s="62" t="s">
        <v>34281</v>
      </c>
      <c r="C3964" s="62">
        <v>11160</v>
      </c>
      <c r="D3964" s="62" t="s">
        <v>34281</v>
      </c>
    </row>
    <row r="3965" spans="1:4">
      <c r="A3965" s="62">
        <v>11253</v>
      </c>
      <c r="B3965" s="62" t="s">
        <v>96</v>
      </c>
      <c r="C3965" s="62">
        <v>11170</v>
      </c>
      <c r="D3965" s="62" t="s">
        <v>96</v>
      </c>
    </row>
    <row r="3966" spans="1:4">
      <c r="A3966" s="62">
        <v>11259</v>
      </c>
      <c r="B3966" s="62" t="s">
        <v>99</v>
      </c>
      <c r="C3966" s="62">
        <v>11170</v>
      </c>
      <c r="D3966" s="62" t="s">
        <v>99</v>
      </c>
    </row>
    <row r="3967" spans="1:4">
      <c r="A3967" s="62">
        <v>11288</v>
      </c>
      <c r="B3967" s="62" t="s">
        <v>107</v>
      </c>
      <c r="C3967" s="62">
        <v>11170</v>
      </c>
      <c r="D3967" s="62" t="s">
        <v>107</v>
      </c>
    </row>
    <row r="3968" spans="1:4">
      <c r="A3968" s="62">
        <v>11437</v>
      </c>
      <c r="B3968" s="62" t="s">
        <v>131</v>
      </c>
      <c r="C3968" s="62">
        <v>11170</v>
      </c>
      <c r="D3968" s="62" t="s">
        <v>131</v>
      </c>
    </row>
    <row r="3969" spans="1:4">
      <c r="A3969" s="62">
        <v>11084</v>
      </c>
      <c r="B3969" s="62" t="s">
        <v>8671</v>
      </c>
      <c r="C3969" s="62">
        <v>11170</v>
      </c>
      <c r="D3969" s="62" t="s">
        <v>8671</v>
      </c>
    </row>
    <row r="3970" spans="1:4">
      <c r="A3970" s="62">
        <v>11089</v>
      </c>
      <c r="B3970" s="62" t="s">
        <v>9278</v>
      </c>
      <c r="C3970" s="62">
        <v>11170</v>
      </c>
      <c r="D3970" s="62" t="s">
        <v>9278</v>
      </c>
    </row>
    <row r="3971" spans="1:4">
      <c r="A3971" s="62">
        <v>11340</v>
      </c>
      <c r="B3971" s="62" t="s">
        <v>6668</v>
      </c>
      <c r="C3971" s="62">
        <v>11170</v>
      </c>
      <c r="D3971" s="62" t="s">
        <v>6668</v>
      </c>
    </row>
    <row r="3972" spans="1:4">
      <c r="A3972" s="62">
        <v>11357</v>
      </c>
      <c r="B3972" s="62" t="s">
        <v>9330</v>
      </c>
      <c r="C3972" s="62">
        <v>11170</v>
      </c>
      <c r="D3972" s="62" t="s">
        <v>9330</v>
      </c>
    </row>
    <row r="3973" spans="1:4">
      <c r="A3973" s="62">
        <v>11070</v>
      </c>
      <c r="B3973" s="62" t="s">
        <v>26440</v>
      </c>
      <c r="C3973" s="62">
        <v>11170</v>
      </c>
      <c r="D3973" s="62" t="s">
        <v>26440</v>
      </c>
    </row>
    <row r="3974" spans="1:4">
      <c r="A3974" s="62">
        <v>11009</v>
      </c>
      <c r="B3974" s="62" t="s">
        <v>29836</v>
      </c>
      <c r="C3974" s="62">
        <v>11170</v>
      </c>
      <c r="D3974" s="62" t="s">
        <v>29836</v>
      </c>
    </row>
    <row r="3975" spans="1:4">
      <c r="A3975" s="62">
        <v>11439</v>
      </c>
      <c r="B3975" s="62" t="s">
        <v>31006</v>
      </c>
      <c r="C3975" s="62">
        <v>11170</v>
      </c>
      <c r="D3975" s="62" t="s">
        <v>31006</v>
      </c>
    </row>
    <row r="3976" spans="1:4">
      <c r="A3976" s="62">
        <v>11308</v>
      </c>
      <c r="B3976" s="62" t="s">
        <v>34279</v>
      </c>
      <c r="C3976" s="62">
        <v>11170</v>
      </c>
      <c r="D3976" s="62" t="s">
        <v>34279</v>
      </c>
    </row>
    <row r="3977" spans="1:4">
      <c r="A3977" s="62">
        <v>11310</v>
      </c>
      <c r="B3977" s="62" t="s">
        <v>111</v>
      </c>
      <c r="C3977" s="62">
        <v>11190</v>
      </c>
      <c r="D3977" s="62" t="s">
        <v>111</v>
      </c>
    </row>
    <row r="3978" spans="1:4">
      <c r="A3978" s="62">
        <v>11015</v>
      </c>
      <c r="B3978" s="62" t="s">
        <v>8251</v>
      </c>
      <c r="C3978" s="62">
        <v>11190</v>
      </c>
      <c r="D3978" s="62" t="s">
        <v>8251</v>
      </c>
    </row>
    <row r="3979" spans="1:4">
      <c r="A3979" s="62">
        <v>11073</v>
      </c>
      <c r="B3979" s="62" t="s">
        <v>8664</v>
      </c>
      <c r="C3979" s="62">
        <v>11190</v>
      </c>
      <c r="D3979" s="62" t="s">
        <v>8664</v>
      </c>
    </row>
    <row r="3980" spans="1:4">
      <c r="A3980" s="62">
        <v>11097</v>
      </c>
      <c r="B3980" s="62" t="s">
        <v>8675</v>
      </c>
      <c r="C3980" s="62">
        <v>11190</v>
      </c>
      <c r="D3980" s="62" t="s">
        <v>8675</v>
      </c>
    </row>
    <row r="3981" spans="1:4">
      <c r="A3981" s="62">
        <v>11055</v>
      </c>
      <c r="B3981" s="62" t="s">
        <v>9269</v>
      </c>
      <c r="C3981" s="62">
        <v>11190</v>
      </c>
      <c r="D3981" s="62" t="s">
        <v>9269</v>
      </c>
    </row>
    <row r="3982" spans="1:4">
      <c r="A3982" s="62">
        <v>11103</v>
      </c>
      <c r="B3982" s="62" t="s">
        <v>9281</v>
      </c>
      <c r="C3982" s="62">
        <v>11190</v>
      </c>
      <c r="D3982" s="62" t="s">
        <v>9281</v>
      </c>
    </row>
    <row r="3983" spans="1:4">
      <c r="A3983" s="62">
        <v>11065</v>
      </c>
      <c r="B3983" s="62" t="s">
        <v>13857</v>
      </c>
      <c r="C3983" s="62">
        <v>11190</v>
      </c>
      <c r="D3983" s="62" t="s">
        <v>13857</v>
      </c>
    </row>
    <row r="3984" spans="1:4">
      <c r="A3984" s="62">
        <v>11010</v>
      </c>
      <c r="B3984" s="62" t="s">
        <v>26087</v>
      </c>
      <c r="C3984" s="62">
        <v>11190</v>
      </c>
      <c r="D3984" s="62" t="s">
        <v>26087</v>
      </c>
    </row>
    <row r="3985" spans="1:4">
      <c r="A3985" s="62">
        <v>11112</v>
      </c>
      <c r="B3985" s="62" t="s">
        <v>29854</v>
      </c>
      <c r="C3985" s="62">
        <v>11190</v>
      </c>
      <c r="D3985" s="62" t="s">
        <v>29854</v>
      </c>
    </row>
    <row r="3986" spans="1:4">
      <c r="A3986" s="62">
        <v>11155</v>
      </c>
      <c r="B3986" s="62" t="s">
        <v>30457</v>
      </c>
      <c r="C3986" s="62">
        <v>11190</v>
      </c>
      <c r="D3986" s="62" t="s">
        <v>30457</v>
      </c>
    </row>
    <row r="3987" spans="1:4">
      <c r="A3987" s="62">
        <v>11287</v>
      </c>
      <c r="B3987" s="62" t="s">
        <v>24640</v>
      </c>
      <c r="C3987" s="62">
        <v>11190</v>
      </c>
      <c r="D3987" s="62" t="s">
        <v>24640</v>
      </c>
    </row>
    <row r="3988" spans="1:4">
      <c r="A3988" s="62">
        <v>11309</v>
      </c>
      <c r="B3988" s="62" t="s">
        <v>30485</v>
      </c>
      <c r="C3988" s="62">
        <v>11190</v>
      </c>
      <c r="D3988" s="62" t="s">
        <v>30485</v>
      </c>
    </row>
    <row r="3989" spans="1:4">
      <c r="A3989" s="62">
        <v>11376</v>
      </c>
      <c r="B3989" s="62" t="s">
        <v>30493</v>
      </c>
      <c r="C3989" s="62">
        <v>11190</v>
      </c>
      <c r="D3989" s="62" t="s">
        <v>30493</v>
      </c>
    </row>
    <row r="3990" spans="1:4">
      <c r="A3990" s="62">
        <v>11377</v>
      </c>
      <c r="B3990" s="62" t="s">
        <v>11973</v>
      </c>
      <c r="C3990" s="62">
        <v>11190</v>
      </c>
      <c r="D3990" s="62" t="s">
        <v>11973</v>
      </c>
    </row>
    <row r="3991" spans="1:4">
      <c r="A3991" s="62">
        <v>11109</v>
      </c>
      <c r="B3991" s="62" t="s">
        <v>30572</v>
      </c>
      <c r="C3991" s="62">
        <v>11190</v>
      </c>
      <c r="D3991" s="62" t="s">
        <v>30572</v>
      </c>
    </row>
    <row r="3992" spans="1:4">
      <c r="A3992" s="62">
        <v>11209</v>
      </c>
      <c r="B3992" s="62" t="s">
        <v>30590</v>
      </c>
      <c r="C3992" s="62">
        <v>11190</v>
      </c>
      <c r="D3992" s="62" t="s">
        <v>30590</v>
      </c>
    </row>
    <row r="3993" spans="1:4">
      <c r="A3993" s="62">
        <v>11240</v>
      </c>
      <c r="B3993" s="62" t="s">
        <v>30595</v>
      </c>
      <c r="C3993" s="62">
        <v>11190</v>
      </c>
      <c r="D3993" s="62" t="s">
        <v>30595</v>
      </c>
    </row>
    <row r="3994" spans="1:4">
      <c r="A3994" s="62">
        <v>11381</v>
      </c>
      <c r="B3994" s="62" t="s">
        <v>30989</v>
      </c>
      <c r="C3994" s="62">
        <v>11190</v>
      </c>
      <c r="D3994" s="62" t="s">
        <v>30989</v>
      </c>
    </row>
    <row r="3995" spans="1:4">
      <c r="A3995" s="62">
        <v>11264</v>
      </c>
      <c r="B3995" s="62" t="s">
        <v>100</v>
      </c>
      <c r="C3995" s="62">
        <v>11200</v>
      </c>
      <c r="D3995" s="62" t="s">
        <v>100</v>
      </c>
    </row>
    <row r="3996" spans="1:4">
      <c r="A3996" s="62">
        <v>11273</v>
      </c>
      <c r="B3996" s="62" t="s">
        <v>105</v>
      </c>
      <c r="C3996" s="62">
        <v>11200</v>
      </c>
      <c r="D3996" s="62" t="s">
        <v>105</v>
      </c>
    </row>
    <row r="3997" spans="1:4">
      <c r="A3997" s="62">
        <v>11040</v>
      </c>
      <c r="B3997" s="62" t="s">
        <v>8254</v>
      </c>
      <c r="C3997" s="62">
        <v>11200</v>
      </c>
      <c r="D3997" s="62" t="s">
        <v>8254</v>
      </c>
    </row>
    <row r="3998" spans="1:4">
      <c r="A3998" s="62">
        <v>11048</v>
      </c>
      <c r="B3998" s="62" t="s">
        <v>8258</v>
      </c>
      <c r="C3998" s="62">
        <v>11200</v>
      </c>
      <c r="D3998" s="62" t="s">
        <v>8258</v>
      </c>
    </row>
    <row r="3999" spans="1:4">
      <c r="A3999" s="62">
        <v>11064</v>
      </c>
      <c r="B3999" s="62" t="s">
        <v>8661</v>
      </c>
      <c r="C3999" s="62">
        <v>11200</v>
      </c>
      <c r="D3999" s="62" t="s">
        <v>8661</v>
      </c>
    </row>
    <row r="4000" spans="1:4">
      <c r="A4000" s="62">
        <v>11067</v>
      </c>
      <c r="B4000" s="62" t="s">
        <v>9273</v>
      </c>
      <c r="C4000" s="62">
        <v>11200</v>
      </c>
      <c r="D4000" s="62" t="s">
        <v>9273</v>
      </c>
    </row>
    <row r="4001" spans="1:5">
      <c r="A4001" s="62">
        <v>11126</v>
      </c>
      <c r="B4001" s="62" t="s">
        <v>9285</v>
      </c>
      <c r="C4001" s="62">
        <v>11200</v>
      </c>
      <c r="D4001" s="62" t="s">
        <v>9285</v>
      </c>
    </row>
    <row r="4002" spans="1:5">
      <c r="A4002" s="62">
        <v>11132</v>
      </c>
      <c r="B4002" s="62" t="s">
        <v>9288</v>
      </c>
      <c r="C4002" s="62">
        <v>11200</v>
      </c>
      <c r="D4002" s="62" t="s">
        <v>9288</v>
      </c>
    </row>
    <row r="4003" spans="1:5">
      <c r="A4003" s="62">
        <v>11203</v>
      </c>
      <c r="B4003" s="62" t="s">
        <v>9301</v>
      </c>
      <c r="C4003" s="62">
        <v>11200</v>
      </c>
      <c r="D4003" s="62" t="s">
        <v>9301</v>
      </c>
    </row>
    <row r="4004" spans="1:5">
      <c r="A4004" s="62">
        <v>11210</v>
      </c>
      <c r="B4004" s="62" t="s">
        <v>9304</v>
      </c>
      <c r="C4004" s="62">
        <v>11200</v>
      </c>
      <c r="D4004" s="62" t="s">
        <v>9304</v>
      </c>
    </row>
    <row r="4005" spans="1:5">
      <c r="A4005" s="62">
        <v>11267</v>
      </c>
      <c r="B4005" s="62" t="s">
        <v>9316</v>
      </c>
      <c r="C4005" s="62">
        <v>11200</v>
      </c>
      <c r="D4005" s="62" t="s">
        <v>9316</v>
      </c>
    </row>
    <row r="4006" spans="1:5">
      <c r="A4006" s="62">
        <v>11393</v>
      </c>
      <c r="B4006" s="62" t="s">
        <v>9337</v>
      </c>
      <c r="C4006" s="62">
        <v>11200</v>
      </c>
      <c r="D4006" s="62" t="s">
        <v>9337</v>
      </c>
    </row>
    <row r="4007" spans="1:5">
      <c r="A4007" s="62">
        <v>11013</v>
      </c>
      <c r="B4007" s="62" t="s">
        <v>26089</v>
      </c>
      <c r="C4007" s="62">
        <v>11200</v>
      </c>
      <c r="D4007" s="62" t="s">
        <v>26089</v>
      </c>
    </row>
    <row r="4008" spans="1:5">
      <c r="A4008" s="62">
        <v>11098</v>
      </c>
      <c r="B4008" s="62" t="s">
        <v>26444</v>
      </c>
      <c r="C4008" s="62">
        <v>11200</v>
      </c>
      <c r="D4008" s="62" t="s">
        <v>26444</v>
      </c>
    </row>
    <row r="4009" spans="1:5">
      <c r="A4009" s="62">
        <v>11140</v>
      </c>
      <c r="B4009" s="62" t="s">
        <v>30452</v>
      </c>
      <c r="C4009" s="62">
        <v>11200</v>
      </c>
      <c r="D4009" s="62" t="s">
        <v>30452</v>
      </c>
    </row>
    <row r="4010" spans="1:5">
      <c r="A4010" s="62">
        <v>11172</v>
      </c>
      <c r="B4010" s="62" t="s">
        <v>25518</v>
      </c>
      <c r="C4010" s="62">
        <v>11200</v>
      </c>
      <c r="D4010" s="62" t="s">
        <v>25518</v>
      </c>
    </row>
    <row r="4011" spans="1:5">
      <c r="A4011" s="62">
        <v>11111</v>
      </c>
      <c r="B4011" s="62" t="s">
        <v>30574</v>
      </c>
      <c r="C4011" s="62">
        <v>11200</v>
      </c>
      <c r="D4011" s="62" t="s">
        <v>30574</v>
      </c>
    </row>
    <row r="4012" spans="1:5">
      <c r="A4012" s="62">
        <v>11256</v>
      </c>
      <c r="B4012" s="62" t="s">
        <v>30960</v>
      </c>
      <c r="C4012" s="62">
        <v>11200</v>
      </c>
      <c r="D4012" s="62" t="s">
        <v>30960</v>
      </c>
    </row>
    <row r="4013" spans="1:5">
      <c r="A4013" s="62">
        <v>11324</v>
      </c>
      <c r="B4013" s="62" t="s">
        <v>30976</v>
      </c>
      <c r="C4013" s="62">
        <v>11200</v>
      </c>
      <c r="D4013" s="62" t="s">
        <v>30976</v>
      </c>
      <c r="E4013" s="62" t="s">
        <v>4229</v>
      </c>
    </row>
    <row r="4014" spans="1:5">
      <c r="A4014" s="62">
        <v>11307</v>
      </c>
      <c r="B4014" s="62" t="s">
        <v>34278</v>
      </c>
      <c r="C4014" s="62">
        <v>11200</v>
      </c>
      <c r="D4014" s="62" t="s">
        <v>34278</v>
      </c>
    </row>
    <row r="4015" spans="1:5">
      <c r="A4015" s="62">
        <v>11332</v>
      </c>
      <c r="B4015" s="62" t="s">
        <v>34285</v>
      </c>
      <c r="C4015" s="62">
        <v>11200</v>
      </c>
      <c r="D4015" s="62" t="s">
        <v>34285</v>
      </c>
    </row>
    <row r="4016" spans="1:5">
      <c r="A4016" s="62">
        <v>11390</v>
      </c>
      <c r="B4016" s="62" t="s">
        <v>34294</v>
      </c>
      <c r="C4016" s="62">
        <v>11200</v>
      </c>
      <c r="D4016" s="62" t="s">
        <v>34294</v>
      </c>
    </row>
    <row r="4017" spans="1:5">
      <c r="A4017" s="62">
        <v>11421</v>
      </c>
      <c r="B4017" s="62" t="s">
        <v>34297</v>
      </c>
      <c r="C4017" s="62">
        <v>11200</v>
      </c>
      <c r="D4017" s="62" t="s">
        <v>34297</v>
      </c>
    </row>
    <row r="4018" spans="1:5">
      <c r="A4018" s="62">
        <v>11266</v>
      </c>
      <c r="B4018" s="62" t="s">
        <v>34267</v>
      </c>
      <c r="C4018" s="62">
        <v>11210</v>
      </c>
      <c r="D4018" s="62" t="s">
        <v>34267</v>
      </c>
    </row>
    <row r="4019" spans="1:5">
      <c r="A4019" s="62">
        <v>11298</v>
      </c>
      <c r="B4019" s="62" t="s">
        <v>109</v>
      </c>
      <c r="C4019" s="62">
        <v>11220</v>
      </c>
      <c r="D4019" s="62" t="s">
        <v>109</v>
      </c>
    </row>
    <row r="4020" spans="1:5">
      <c r="A4020" s="62">
        <v>11354</v>
      </c>
      <c r="B4020" s="62" t="s">
        <v>114</v>
      </c>
      <c r="C4020" s="62">
        <v>11220</v>
      </c>
      <c r="D4020" s="62" t="s">
        <v>114</v>
      </c>
      <c r="E4020" s="62" t="s">
        <v>4237</v>
      </c>
    </row>
    <row r="4021" spans="1:5">
      <c r="A4021" s="62">
        <v>11414</v>
      </c>
      <c r="B4021" s="62" t="s">
        <v>126</v>
      </c>
      <c r="C4021" s="62">
        <v>11220</v>
      </c>
      <c r="D4021" s="62" t="s">
        <v>126</v>
      </c>
    </row>
    <row r="4022" spans="1:5">
      <c r="A4022" s="62">
        <v>11311</v>
      </c>
      <c r="B4022" s="62" t="s">
        <v>9322</v>
      </c>
      <c r="C4022" s="62">
        <v>11220</v>
      </c>
      <c r="D4022" s="62" t="s">
        <v>9322</v>
      </c>
    </row>
    <row r="4023" spans="1:5">
      <c r="A4023" s="62">
        <v>11363</v>
      </c>
      <c r="B4023" s="62" t="s">
        <v>9333</v>
      </c>
      <c r="C4023" s="62">
        <v>11220</v>
      </c>
      <c r="D4023" s="62" t="s">
        <v>9333</v>
      </c>
      <c r="E4023" s="62" t="s">
        <v>4241</v>
      </c>
    </row>
    <row r="4024" spans="1:5">
      <c r="A4024" s="62">
        <v>11392</v>
      </c>
      <c r="B4024" s="62" t="s">
        <v>9336</v>
      </c>
      <c r="C4024" s="62">
        <v>11220</v>
      </c>
      <c r="D4024" s="62" t="s">
        <v>9336</v>
      </c>
    </row>
    <row r="4025" spans="1:5">
      <c r="A4025" s="62">
        <v>11083</v>
      </c>
      <c r="B4025" s="62" t="s">
        <v>13860</v>
      </c>
      <c r="C4025" s="62">
        <v>11220</v>
      </c>
      <c r="D4025" s="62" t="s">
        <v>13860</v>
      </c>
    </row>
    <row r="4026" spans="1:5">
      <c r="A4026" s="62">
        <v>11016</v>
      </c>
      <c r="B4026" s="62" t="s">
        <v>29837</v>
      </c>
      <c r="C4026" s="62">
        <v>11220</v>
      </c>
      <c r="D4026" s="62" t="s">
        <v>29837</v>
      </c>
    </row>
    <row r="4027" spans="1:5">
      <c r="A4027" s="62">
        <v>11133</v>
      </c>
      <c r="B4027" s="62" t="s">
        <v>30451</v>
      </c>
      <c r="C4027" s="62">
        <v>11220</v>
      </c>
      <c r="D4027" s="62" t="s">
        <v>30451</v>
      </c>
    </row>
    <row r="4028" spans="1:5">
      <c r="A4028" s="62">
        <v>11176</v>
      </c>
      <c r="B4028" s="62" t="s">
        <v>4656</v>
      </c>
      <c r="C4028" s="62">
        <v>11220</v>
      </c>
      <c r="D4028" s="62" t="s">
        <v>4656</v>
      </c>
    </row>
    <row r="4029" spans="1:5">
      <c r="A4029" s="62">
        <v>11179</v>
      </c>
      <c r="B4029" s="62" t="s">
        <v>30462</v>
      </c>
      <c r="C4029" s="62">
        <v>11220</v>
      </c>
      <c r="D4029" s="62" t="s">
        <v>30462</v>
      </c>
    </row>
    <row r="4030" spans="1:5">
      <c r="A4030" s="62">
        <v>11185</v>
      </c>
      <c r="B4030" s="62" t="s">
        <v>30463</v>
      </c>
      <c r="C4030" s="62">
        <v>11220</v>
      </c>
      <c r="D4030" s="62" t="s">
        <v>30463</v>
      </c>
    </row>
    <row r="4031" spans="1:5">
      <c r="A4031" s="62">
        <v>11110</v>
      </c>
      <c r="B4031" s="62" t="s">
        <v>30573</v>
      </c>
      <c r="C4031" s="62">
        <v>11220</v>
      </c>
      <c r="D4031" s="62" t="s">
        <v>30573</v>
      </c>
    </row>
    <row r="4032" spans="1:5">
      <c r="A4032" s="62">
        <v>11227</v>
      </c>
      <c r="B4032" s="62" t="s">
        <v>30592</v>
      </c>
      <c r="C4032" s="62">
        <v>11220</v>
      </c>
      <c r="D4032" s="62" t="s">
        <v>30592</v>
      </c>
    </row>
    <row r="4033" spans="1:5">
      <c r="A4033" s="62">
        <v>11251</v>
      </c>
      <c r="B4033" s="62" t="s">
        <v>25102</v>
      </c>
      <c r="C4033" s="62">
        <v>11220</v>
      </c>
      <c r="D4033" s="62" t="s">
        <v>25102</v>
      </c>
    </row>
    <row r="4034" spans="1:5">
      <c r="A4034" s="62">
        <v>11351</v>
      </c>
      <c r="B4034" s="62" t="s">
        <v>30984</v>
      </c>
      <c r="C4034" s="62">
        <v>11220</v>
      </c>
      <c r="D4034" s="62" t="s">
        <v>30984</v>
      </c>
    </row>
    <row r="4035" spans="1:5">
      <c r="A4035" s="62">
        <v>11378</v>
      </c>
      <c r="B4035" s="62" t="s">
        <v>30988</v>
      </c>
      <c r="C4035" s="62">
        <v>11220</v>
      </c>
      <c r="D4035" s="62" t="s">
        <v>30988</v>
      </c>
    </row>
    <row r="4036" spans="1:5">
      <c r="A4036" s="62">
        <v>11387</v>
      </c>
      <c r="B4036" s="62" t="s">
        <v>30993</v>
      </c>
      <c r="C4036" s="62">
        <v>11220</v>
      </c>
      <c r="D4036" s="62" t="s">
        <v>30993</v>
      </c>
    </row>
    <row r="4037" spans="1:5">
      <c r="A4037" s="62">
        <v>11314</v>
      </c>
      <c r="B4037" s="62" t="s">
        <v>34280</v>
      </c>
      <c r="C4037" s="62">
        <v>11220</v>
      </c>
      <c r="D4037" s="62" t="s">
        <v>34280</v>
      </c>
    </row>
    <row r="4038" spans="1:5">
      <c r="A4038" s="62">
        <v>11386</v>
      </c>
      <c r="B4038" s="62" t="s">
        <v>34293</v>
      </c>
      <c r="C4038" s="62">
        <v>11220</v>
      </c>
      <c r="D4038" s="62" t="s">
        <v>34293</v>
      </c>
    </row>
    <row r="4039" spans="1:5">
      <c r="A4039" s="62">
        <v>11440</v>
      </c>
      <c r="B4039" s="62" t="s">
        <v>34302</v>
      </c>
      <c r="C4039" s="62">
        <v>11220</v>
      </c>
      <c r="D4039" s="62" t="s">
        <v>34302</v>
      </c>
    </row>
    <row r="4040" spans="1:5">
      <c r="A4040" s="62">
        <v>11249</v>
      </c>
      <c r="B4040" s="62" t="s">
        <v>95</v>
      </c>
      <c r="C4040" s="62">
        <v>11230</v>
      </c>
      <c r="D4040" s="62" t="s">
        <v>95</v>
      </c>
    </row>
    <row r="4041" spans="1:5">
      <c r="A4041" s="62">
        <v>11336</v>
      </c>
      <c r="B4041" s="62" t="s">
        <v>112</v>
      </c>
      <c r="C4041" s="62">
        <v>11230</v>
      </c>
      <c r="D4041" s="62" t="s">
        <v>112</v>
      </c>
    </row>
    <row r="4042" spans="1:5">
      <c r="A4042" s="62">
        <v>11380</v>
      </c>
      <c r="B4042" s="62" t="s">
        <v>120</v>
      </c>
      <c r="C4042" s="62">
        <v>11230</v>
      </c>
      <c r="D4042" s="62" t="s">
        <v>120</v>
      </c>
    </row>
    <row r="4043" spans="1:5">
      <c r="A4043" s="62">
        <v>11080</v>
      </c>
      <c r="B4043" s="62" t="s">
        <v>8667</v>
      </c>
      <c r="C4043" s="62">
        <v>11230</v>
      </c>
      <c r="D4043" s="62" t="s">
        <v>8667</v>
      </c>
      <c r="E4043" s="62" t="s">
        <v>4261</v>
      </c>
    </row>
    <row r="4044" spans="1:5">
      <c r="A4044" s="62">
        <v>11080</v>
      </c>
      <c r="B4044" s="62" t="s">
        <v>8667</v>
      </c>
      <c r="C4044" s="62">
        <v>11230</v>
      </c>
      <c r="D4044" s="62" t="s">
        <v>8667</v>
      </c>
      <c r="E4044" s="62" t="s">
        <v>4262</v>
      </c>
    </row>
    <row r="4045" spans="1:5">
      <c r="A4045" s="62">
        <v>11333</v>
      </c>
      <c r="B4045" s="62" t="s">
        <v>9326</v>
      </c>
      <c r="C4045" s="62">
        <v>11230</v>
      </c>
      <c r="D4045" s="62" t="s">
        <v>9326</v>
      </c>
    </row>
    <row r="4046" spans="1:5">
      <c r="A4046" s="62">
        <v>11091</v>
      </c>
      <c r="B4046" s="62" t="s">
        <v>13862</v>
      </c>
      <c r="C4046" s="62">
        <v>11230</v>
      </c>
      <c r="D4046" s="62" t="s">
        <v>13862</v>
      </c>
    </row>
    <row r="4047" spans="1:5">
      <c r="A4047" s="62">
        <v>11100</v>
      </c>
      <c r="B4047" s="62" t="s">
        <v>13864</v>
      </c>
      <c r="C4047" s="62">
        <v>11230</v>
      </c>
      <c r="D4047" s="62" t="s">
        <v>13864</v>
      </c>
    </row>
    <row r="4048" spans="1:5">
      <c r="A4048" s="62">
        <v>11424</v>
      </c>
      <c r="B4048" s="62" t="s">
        <v>5888</v>
      </c>
      <c r="C4048" s="62">
        <v>11230</v>
      </c>
      <c r="D4048" s="62" t="s">
        <v>5888</v>
      </c>
    </row>
    <row r="4049" spans="1:4">
      <c r="A4049" s="62">
        <v>11107</v>
      </c>
      <c r="B4049" s="62" t="s">
        <v>30571</v>
      </c>
      <c r="C4049" s="62">
        <v>11230</v>
      </c>
      <c r="D4049" s="62" t="s">
        <v>30571</v>
      </c>
    </row>
    <row r="4050" spans="1:4">
      <c r="A4050" s="62">
        <v>11282</v>
      </c>
      <c r="B4050" s="62" t="s">
        <v>30964</v>
      </c>
      <c r="C4050" s="62">
        <v>11230</v>
      </c>
      <c r="D4050" s="62" t="s">
        <v>30964</v>
      </c>
    </row>
    <row r="4051" spans="1:4">
      <c r="A4051" s="62">
        <v>11316</v>
      </c>
      <c r="B4051" s="62" t="s">
        <v>30972</v>
      </c>
      <c r="C4051" s="62">
        <v>11230</v>
      </c>
      <c r="D4051" s="62" t="s">
        <v>30972</v>
      </c>
    </row>
    <row r="4052" spans="1:4">
      <c r="A4052" s="62">
        <v>11400</v>
      </c>
      <c r="B4052" s="62" t="s">
        <v>30996</v>
      </c>
      <c r="C4052" s="62">
        <v>11230</v>
      </c>
      <c r="D4052" s="62" t="s">
        <v>30996</v>
      </c>
    </row>
    <row r="4053" spans="1:4">
      <c r="A4053" s="62">
        <v>11303</v>
      </c>
      <c r="B4053" s="62" t="s">
        <v>34276</v>
      </c>
      <c r="C4053" s="62">
        <v>11230</v>
      </c>
      <c r="D4053" s="62" t="s">
        <v>34276</v>
      </c>
    </row>
    <row r="4054" spans="1:4">
      <c r="A4054" s="62">
        <v>11375</v>
      </c>
      <c r="B4054" s="62" t="s">
        <v>119</v>
      </c>
      <c r="C4054" s="62">
        <v>11240</v>
      </c>
      <c r="D4054" s="62" t="s">
        <v>119</v>
      </c>
    </row>
    <row r="4055" spans="1:4">
      <c r="A4055" s="62">
        <v>11004</v>
      </c>
      <c r="B4055" s="62" t="s">
        <v>8250</v>
      </c>
      <c r="C4055" s="62">
        <v>11240</v>
      </c>
      <c r="D4055" s="62" t="s">
        <v>8250</v>
      </c>
    </row>
    <row r="4056" spans="1:4">
      <c r="A4056" s="62">
        <v>11034</v>
      </c>
      <c r="B4056" s="62" t="s">
        <v>9264</v>
      </c>
      <c r="C4056" s="62">
        <v>11240</v>
      </c>
      <c r="D4056" s="62" t="s">
        <v>9264</v>
      </c>
    </row>
    <row r="4057" spans="1:4">
      <c r="A4057" s="62">
        <v>11061</v>
      </c>
      <c r="B4057" s="62" t="s">
        <v>9271</v>
      </c>
      <c r="C4057" s="62">
        <v>11240</v>
      </c>
      <c r="D4057" s="62" t="s">
        <v>9271</v>
      </c>
    </row>
    <row r="4058" spans="1:4">
      <c r="A4058" s="62">
        <v>11128</v>
      </c>
      <c r="B4058" s="62" t="s">
        <v>9286</v>
      </c>
      <c r="C4058" s="62">
        <v>11240</v>
      </c>
      <c r="D4058" s="62" t="s">
        <v>9286</v>
      </c>
    </row>
    <row r="4059" spans="1:4">
      <c r="A4059" s="62">
        <v>11139</v>
      </c>
      <c r="B4059" s="62" t="s">
        <v>9289</v>
      </c>
      <c r="C4059" s="62">
        <v>11240</v>
      </c>
      <c r="D4059" s="62" t="s">
        <v>9289</v>
      </c>
    </row>
    <row r="4060" spans="1:4">
      <c r="A4060" s="62">
        <v>11167</v>
      </c>
      <c r="B4060" s="62" t="s">
        <v>9293</v>
      </c>
      <c r="C4060" s="62">
        <v>11240</v>
      </c>
      <c r="D4060" s="62" t="s">
        <v>9293</v>
      </c>
    </row>
    <row r="4061" spans="1:4">
      <c r="A4061" s="62">
        <v>11247</v>
      </c>
      <c r="B4061" s="62" t="s">
        <v>9311</v>
      </c>
      <c r="C4061" s="62">
        <v>11240</v>
      </c>
      <c r="D4061" s="62" t="s">
        <v>9311</v>
      </c>
    </row>
    <row r="4062" spans="1:4">
      <c r="A4062" s="62">
        <v>11032</v>
      </c>
      <c r="B4062" s="62" t="s">
        <v>13853</v>
      </c>
      <c r="C4062" s="62">
        <v>11240</v>
      </c>
      <c r="D4062" s="62" t="s">
        <v>13853</v>
      </c>
    </row>
    <row r="4063" spans="1:4">
      <c r="A4063" s="62">
        <v>11058</v>
      </c>
      <c r="B4063" s="62" t="s">
        <v>26097</v>
      </c>
      <c r="C4063" s="62">
        <v>11240</v>
      </c>
      <c r="D4063" s="62" t="s">
        <v>26097</v>
      </c>
    </row>
    <row r="4064" spans="1:4">
      <c r="A4064" s="62">
        <v>11059</v>
      </c>
      <c r="B4064" s="62" t="s">
        <v>29845</v>
      </c>
      <c r="C4064" s="62">
        <v>11240</v>
      </c>
      <c r="D4064" s="62" t="s">
        <v>29845</v>
      </c>
    </row>
    <row r="4065" spans="1:5">
      <c r="A4065" s="62">
        <v>11108</v>
      </c>
      <c r="B4065" s="62" t="s">
        <v>29853</v>
      </c>
      <c r="C4065" s="62">
        <v>11240</v>
      </c>
      <c r="D4065" s="62" t="s">
        <v>29853</v>
      </c>
    </row>
    <row r="4066" spans="1:5">
      <c r="A4066" s="62">
        <v>11128</v>
      </c>
      <c r="B4066" s="62" t="s">
        <v>9286</v>
      </c>
      <c r="C4066" s="62">
        <v>11240</v>
      </c>
      <c r="D4066" s="62" t="s">
        <v>9286</v>
      </c>
    </row>
    <row r="4067" spans="1:5">
      <c r="A4067" s="62">
        <v>11173</v>
      </c>
      <c r="B4067" s="62" t="s">
        <v>30460</v>
      </c>
      <c r="C4067" s="62">
        <v>11240</v>
      </c>
      <c r="D4067" s="62" t="s">
        <v>30460</v>
      </c>
    </row>
    <row r="4068" spans="1:5">
      <c r="A4068" s="62">
        <v>11204</v>
      </c>
      <c r="B4068" s="62" t="s">
        <v>30467</v>
      </c>
      <c r="C4068" s="62">
        <v>11240</v>
      </c>
      <c r="D4068" s="62" t="s">
        <v>30467</v>
      </c>
    </row>
    <row r="4069" spans="1:5">
      <c r="A4069" s="62">
        <v>11228</v>
      </c>
      <c r="B4069" s="62" t="s">
        <v>30474</v>
      </c>
      <c r="C4069" s="62">
        <v>11240</v>
      </c>
      <c r="D4069" s="62" t="s">
        <v>30474</v>
      </c>
    </row>
    <row r="4070" spans="1:5">
      <c r="A4070" s="62">
        <v>11121</v>
      </c>
      <c r="B4070" s="62" t="s">
        <v>30576</v>
      </c>
      <c r="C4070" s="62">
        <v>11240</v>
      </c>
      <c r="D4070" s="62" t="s">
        <v>30576</v>
      </c>
      <c r="E4070" s="62" t="s">
        <v>4287</v>
      </c>
    </row>
    <row r="4071" spans="1:5">
      <c r="A4071" s="62">
        <v>11328</v>
      </c>
      <c r="B4071" s="62" t="s">
        <v>30978</v>
      </c>
      <c r="C4071" s="62">
        <v>11240</v>
      </c>
      <c r="D4071" s="62" t="s">
        <v>30978</v>
      </c>
    </row>
    <row r="4072" spans="1:5">
      <c r="A4072" s="62">
        <v>11141</v>
      </c>
      <c r="B4072" s="62" t="s">
        <v>34249</v>
      </c>
      <c r="C4072" s="62">
        <v>11240</v>
      </c>
      <c r="D4072" s="62" t="s">
        <v>34249</v>
      </c>
    </row>
    <row r="4073" spans="1:5">
      <c r="A4073" s="62">
        <v>11246</v>
      </c>
      <c r="B4073" s="62" t="s">
        <v>34264</v>
      </c>
      <c r="C4073" s="62">
        <v>11240</v>
      </c>
      <c r="D4073" s="62" t="s">
        <v>34264</v>
      </c>
    </row>
    <row r="4074" spans="1:5">
      <c r="A4074" s="62">
        <v>11094</v>
      </c>
      <c r="B4074" s="62" t="s">
        <v>8673</v>
      </c>
      <c r="C4074" s="62">
        <v>11250</v>
      </c>
      <c r="D4074" s="62" t="s">
        <v>8673</v>
      </c>
      <c r="E4074" s="62" t="s">
        <v>4292</v>
      </c>
    </row>
    <row r="4075" spans="1:5">
      <c r="A4075" s="62">
        <v>11169</v>
      </c>
      <c r="B4075" s="62" t="s">
        <v>9294</v>
      </c>
      <c r="C4075" s="62">
        <v>11250</v>
      </c>
      <c r="D4075" s="62" t="s">
        <v>9294</v>
      </c>
      <c r="E4075" s="62" t="s">
        <v>4293</v>
      </c>
    </row>
    <row r="4076" spans="1:5">
      <c r="A4076" s="62">
        <v>11183</v>
      </c>
      <c r="B4076" s="62" t="s">
        <v>9297</v>
      </c>
      <c r="C4076" s="62">
        <v>11250</v>
      </c>
      <c r="D4076" s="62" t="s">
        <v>9297</v>
      </c>
    </row>
    <row r="4077" spans="1:5">
      <c r="A4077" s="62">
        <v>11408</v>
      </c>
      <c r="B4077" s="62" t="s">
        <v>9730</v>
      </c>
      <c r="C4077" s="62">
        <v>11250</v>
      </c>
      <c r="D4077" s="62" t="s">
        <v>9730</v>
      </c>
      <c r="E4077" s="62" t="s">
        <v>4296</v>
      </c>
    </row>
    <row r="4078" spans="1:5">
      <c r="A4078" s="62">
        <v>11102</v>
      </c>
      <c r="B4078" s="62" t="s">
        <v>14249</v>
      </c>
      <c r="C4078" s="62">
        <v>11250</v>
      </c>
      <c r="D4078" s="62" t="s">
        <v>14249</v>
      </c>
    </row>
    <row r="4079" spans="1:5">
      <c r="A4079" s="62">
        <v>11082</v>
      </c>
      <c r="B4079" s="62" t="s">
        <v>29849</v>
      </c>
      <c r="C4079" s="62">
        <v>11250</v>
      </c>
      <c r="D4079" s="62" t="s">
        <v>29849</v>
      </c>
    </row>
    <row r="4080" spans="1:5">
      <c r="A4080" s="62">
        <v>11161</v>
      </c>
      <c r="B4080" s="62" t="s">
        <v>29862</v>
      </c>
      <c r="C4080" s="62">
        <v>11250</v>
      </c>
      <c r="D4080" s="62" t="s">
        <v>29862</v>
      </c>
      <c r="E4080" s="62" t="s">
        <v>4300</v>
      </c>
    </row>
    <row r="4081" spans="1:5">
      <c r="A4081" s="62">
        <v>11201</v>
      </c>
      <c r="B4081" s="62" t="s">
        <v>29872</v>
      </c>
      <c r="C4081" s="62">
        <v>11250</v>
      </c>
      <c r="D4081" s="62" t="s">
        <v>29872</v>
      </c>
      <c r="E4081" s="62" t="s">
        <v>4301</v>
      </c>
    </row>
    <row r="4082" spans="1:5">
      <c r="A4082" s="62">
        <v>11293</v>
      </c>
      <c r="B4082" s="62" t="s">
        <v>30482</v>
      </c>
      <c r="C4082" s="62">
        <v>11250</v>
      </c>
      <c r="D4082" s="62" t="s">
        <v>30482</v>
      </c>
      <c r="E4082" s="62" t="s">
        <v>4302</v>
      </c>
    </row>
    <row r="4083" spans="1:5">
      <c r="A4083" s="62">
        <v>11344</v>
      </c>
      <c r="B4083" s="62" t="s">
        <v>1713</v>
      </c>
      <c r="C4083" s="62">
        <v>11250</v>
      </c>
      <c r="D4083" s="62" t="s">
        <v>1713</v>
      </c>
      <c r="E4083" s="62" t="s">
        <v>4303</v>
      </c>
    </row>
    <row r="4084" spans="1:5">
      <c r="A4084" s="62">
        <v>11420</v>
      </c>
      <c r="B4084" s="62" t="s">
        <v>30500</v>
      </c>
      <c r="C4084" s="62">
        <v>11250</v>
      </c>
      <c r="D4084" s="62" t="s">
        <v>30500</v>
      </c>
    </row>
    <row r="4085" spans="1:5">
      <c r="A4085" s="62">
        <v>11242</v>
      </c>
      <c r="B4085" s="62" t="s">
        <v>9760</v>
      </c>
      <c r="C4085" s="62">
        <v>11250</v>
      </c>
      <c r="D4085" s="62" t="s">
        <v>9760</v>
      </c>
      <c r="E4085" s="62" t="s">
        <v>4306</v>
      </c>
    </row>
    <row r="4086" spans="1:5">
      <c r="A4086" s="62">
        <v>11415</v>
      </c>
      <c r="B4086" s="62" t="s">
        <v>31000</v>
      </c>
      <c r="C4086" s="62">
        <v>11250</v>
      </c>
      <c r="D4086" s="62" t="s">
        <v>31000</v>
      </c>
      <c r="E4086" s="62" t="s">
        <v>4308</v>
      </c>
    </row>
    <row r="4087" spans="1:5">
      <c r="A4087" s="62">
        <v>11299</v>
      </c>
      <c r="B4087" s="62" t="s">
        <v>34274</v>
      </c>
      <c r="C4087" s="62">
        <v>11250</v>
      </c>
      <c r="D4087" s="62" t="s">
        <v>34274</v>
      </c>
    </row>
    <row r="4088" spans="1:5">
      <c r="A4088" s="62">
        <v>11325</v>
      </c>
      <c r="B4088" s="62" t="s">
        <v>34283</v>
      </c>
      <c r="C4088" s="62">
        <v>11250</v>
      </c>
      <c r="D4088" s="62" t="s">
        <v>34283</v>
      </c>
    </row>
    <row r="4089" spans="1:5">
      <c r="A4089" s="62">
        <v>11329</v>
      </c>
      <c r="B4089" s="62" t="s">
        <v>9325</v>
      </c>
      <c r="C4089" s="62">
        <v>11260</v>
      </c>
      <c r="D4089" s="62" t="s">
        <v>9325</v>
      </c>
      <c r="E4089" s="62" t="s">
        <v>4312</v>
      </c>
    </row>
    <row r="4090" spans="1:5">
      <c r="A4090" s="62">
        <v>11346</v>
      </c>
      <c r="B4090" s="62" t="s">
        <v>9327</v>
      </c>
      <c r="C4090" s="62">
        <v>11260</v>
      </c>
      <c r="D4090" s="62" t="s">
        <v>9327</v>
      </c>
      <c r="E4090" s="62" t="s">
        <v>1002</v>
      </c>
    </row>
    <row r="4091" spans="1:5">
      <c r="A4091" s="62">
        <v>11063</v>
      </c>
      <c r="B4091" s="62" t="s">
        <v>29846</v>
      </c>
      <c r="C4091" s="62">
        <v>11260</v>
      </c>
      <c r="D4091" s="62" t="s">
        <v>29846</v>
      </c>
      <c r="E4091" s="62" t="s">
        <v>4313</v>
      </c>
    </row>
    <row r="4092" spans="1:5">
      <c r="A4092" s="62">
        <v>11129</v>
      </c>
      <c r="B4092" s="62" t="s">
        <v>30450</v>
      </c>
      <c r="C4092" s="62">
        <v>11260</v>
      </c>
      <c r="D4092" s="62" t="s">
        <v>30450</v>
      </c>
    </row>
    <row r="4093" spans="1:5">
      <c r="A4093" s="62">
        <v>11131</v>
      </c>
      <c r="B4093" s="62" t="s">
        <v>34246</v>
      </c>
      <c r="C4093" s="62">
        <v>11260</v>
      </c>
      <c r="D4093" s="62" t="s">
        <v>34246</v>
      </c>
      <c r="E4093" s="62" t="s">
        <v>4316</v>
      </c>
    </row>
    <row r="4094" spans="1:5">
      <c r="A4094" s="62">
        <v>11268</v>
      </c>
      <c r="B4094" s="62" t="s">
        <v>101</v>
      </c>
      <c r="C4094" s="62">
        <v>11270</v>
      </c>
      <c r="D4094" s="62" t="s">
        <v>101</v>
      </c>
    </row>
    <row r="4095" spans="1:5">
      <c r="A4095" s="62">
        <v>11159</v>
      </c>
      <c r="B4095" s="62" t="s">
        <v>9292</v>
      </c>
      <c r="C4095" s="62">
        <v>11270</v>
      </c>
      <c r="D4095" s="62" t="s">
        <v>9292</v>
      </c>
    </row>
    <row r="4096" spans="1:5">
      <c r="A4096" s="62">
        <v>11291</v>
      </c>
      <c r="B4096" s="62" t="s">
        <v>9319</v>
      </c>
      <c r="C4096" s="62">
        <v>11270</v>
      </c>
      <c r="D4096" s="62" t="s">
        <v>9319</v>
      </c>
    </row>
    <row r="4097" spans="1:5">
      <c r="A4097" s="62">
        <v>11331</v>
      </c>
      <c r="B4097" s="62" t="s">
        <v>7666</v>
      </c>
      <c r="C4097" s="62">
        <v>11270</v>
      </c>
      <c r="D4097" s="62" t="s">
        <v>7666</v>
      </c>
    </row>
    <row r="4098" spans="1:5">
      <c r="A4098" s="62">
        <v>11051</v>
      </c>
      <c r="B4098" s="62" t="s">
        <v>26096</v>
      </c>
      <c r="C4098" s="62">
        <v>11270</v>
      </c>
      <c r="D4098" s="62" t="s">
        <v>26096</v>
      </c>
      <c r="E4098" s="62" t="s">
        <v>4323</v>
      </c>
    </row>
    <row r="4099" spans="1:5">
      <c r="A4099" s="62">
        <v>11072</v>
      </c>
      <c r="B4099" s="62" t="s">
        <v>26442</v>
      </c>
      <c r="C4099" s="62">
        <v>11270</v>
      </c>
      <c r="D4099" s="62" t="s">
        <v>26442</v>
      </c>
      <c r="E4099" s="62" t="s">
        <v>4325</v>
      </c>
    </row>
    <row r="4100" spans="1:5">
      <c r="A4100" s="62">
        <v>11087</v>
      </c>
      <c r="B4100" s="62" t="s">
        <v>29850</v>
      </c>
      <c r="C4100" s="62">
        <v>11270</v>
      </c>
      <c r="D4100" s="62" t="s">
        <v>29850</v>
      </c>
    </row>
    <row r="4101" spans="1:5">
      <c r="A4101" s="62">
        <v>11162</v>
      </c>
      <c r="B4101" s="62" t="s">
        <v>29863</v>
      </c>
      <c r="C4101" s="62">
        <v>11270</v>
      </c>
      <c r="D4101" s="62" t="s">
        <v>29863</v>
      </c>
    </row>
    <row r="4102" spans="1:5">
      <c r="A4102" s="62">
        <v>11196</v>
      </c>
      <c r="B4102" s="62" t="s">
        <v>29870</v>
      </c>
      <c r="C4102" s="62">
        <v>11270</v>
      </c>
      <c r="D4102" s="62" t="s">
        <v>29870</v>
      </c>
      <c r="E4102" s="62" t="s">
        <v>4328</v>
      </c>
    </row>
    <row r="4103" spans="1:5">
      <c r="A4103" s="62">
        <v>11136</v>
      </c>
      <c r="B4103" s="62" t="s">
        <v>30578</v>
      </c>
      <c r="C4103" s="62">
        <v>11270</v>
      </c>
      <c r="D4103" s="62" t="s">
        <v>30578</v>
      </c>
      <c r="E4103" s="62" t="s">
        <v>4330</v>
      </c>
    </row>
    <row r="4104" spans="1:5">
      <c r="A4104" s="62">
        <v>11153</v>
      </c>
      <c r="B4104" s="62" t="s">
        <v>20258</v>
      </c>
      <c r="C4104" s="62">
        <v>11270</v>
      </c>
      <c r="D4104" s="62" t="s">
        <v>20258</v>
      </c>
    </row>
    <row r="4105" spans="1:5">
      <c r="A4105" s="62">
        <v>11193</v>
      </c>
      <c r="B4105" s="62" t="s">
        <v>30587</v>
      </c>
      <c r="C4105" s="62">
        <v>11270</v>
      </c>
      <c r="D4105" s="62" t="s">
        <v>30587</v>
      </c>
    </row>
    <row r="4106" spans="1:5">
      <c r="A4106" s="62">
        <v>11312</v>
      </c>
      <c r="B4106" s="62" t="s">
        <v>30970</v>
      </c>
      <c r="C4106" s="62">
        <v>11270</v>
      </c>
      <c r="D4106" s="62" t="s">
        <v>30970</v>
      </c>
    </row>
    <row r="4107" spans="1:5">
      <c r="A4107" s="62">
        <v>11343</v>
      </c>
      <c r="B4107" s="62" t="s">
        <v>30981</v>
      </c>
      <c r="C4107" s="62">
        <v>11270</v>
      </c>
      <c r="D4107" s="62" t="s">
        <v>30981</v>
      </c>
    </row>
    <row r="4108" spans="1:5">
      <c r="A4108" s="62">
        <v>11348</v>
      </c>
      <c r="B4108" s="62" t="s">
        <v>34287</v>
      </c>
      <c r="C4108" s="62">
        <v>11270</v>
      </c>
      <c r="D4108" s="62" t="s">
        <v>34287</v>
      </c>
    </row>
    <row r="4109" spans="1:5">
      <c r="A4109" s="62">
        <v>11254</v>
      </c>
      <c r="B4109" s="62" t="s">
        <v>97</v>
      </c>
      <c r="C4109" s="62">
        <v>11290</v>
      </c>
      <c r="D4109" s="62" t="s">
        <v>97</v>
      </c>
    </row>
    <row r="4110" spans="1:5">
      <c r="A4110" s="62">
        <v>11432</v>
      </c>
      <c r="B4110" s="62" t="s">
        <v>9734</v>
      </c>
      <c r="C4110" s="62">
        <v>11290</v>
      </c>
      <c r="D4110" s="62" t="s">
        <v>9734</v>
      </c>
    </row>
    <row r="4111" spans="1:5">
      <c r="A4111" s="62">
        <v>11018</v>
      </c>
      <c r="B4111" s="62" t="s">
        <v>26091</v>
      </c>
      <c r="C4111" s="62">
        <v>11290</v>
      </c>
      <c r="D4111" s="62" t="s">
        <v>26091</v>
      </c>
    </row>
    <row r="4112" spans="1:5">
      <c r="A4112" s="62">
        <v>11005</v>
      </c>
      <c r="B4112" s="62" t="s">
        <v>29834</v>
      </c>
      <c r="C4112" s="62">
        <v>11290</v>
      </c>
      <c r="D4112" s="62" t="s">
        <v>29834</v>
      </c>
    </row>
    <row r="4113" spans="1:5">
      <c r="A4113" s="62">
        <v>11199</v>
      </c>
      <c r="B4113" s="62" t="s">
        <v>12274</v>
      </c>
      <c r="C4113" s="62">
        <v>11290</v>
      </c>
      <c r="D4113" s="62" t="s">
        <v>12274</v>
      </c>
    </row>
    <row r="4114" spans="1:5">
      <c r="A4114" s="62">
        <v>11327</v>
      </c>
      <c r="B4114" s="62" t="s">
        <v>30977</v>
      </c>
      <c r="C4114" s="62">
        <v>11290</v>
      </c>
      <c r="D4114" s="62" t="s">
        <v>30977</v>
      </c>
    </row>
    <row r="4115" spans="1:5">
      <c r="A4115" s="62">
        <v>11355</v>
      </c>
      <c r="B4115" s="62" t="s">
        <v>115</v>
      </c>
      <c r="C4115" s="62">
        <v>11300</v>
      </c>
      <c r="D4115" s="62" t="s">
        <v>115</v>
      </c>
    </row>
    <row r="4116" spans="1:5">
      <c r="A4116" s="62">
        <v>11394</v>
      </c>
      <c r="B4116" s="62" t="s">
        <v>123</v>
      </c>
      <c r="C4116" s="62">
        <v>11300</v>
      </c>
      <c r="D4116" s="62" t="s">
        <v>123</v>
      </c>
    </row>
    <row r="4117" spans="1:5">
      <c r="A4117" s="62">
        <v>11003</v>
      </c>
      <c r="B4117" s="62" t="s">
        <v>8249</v>
      </c>
      <c r="C4117" s="62">
        <v>11300</v>
      </c>
      <c r="D4117" s="62" t="s">
        <v>8249</v>
      </c>
    </row>
    <row r="4118" spans="1:5">
      <c r="A4118" s="62">
        <v>11045</v>
      </c>
      <c r="B4118" s="62" t="s">
        <v>8256</v>
      </c>
      <c r="C4118" s="62">
        <v>11300</v>
      </c>
      <c r="D4118" s="62" t="s">
        <v>8256</v>
      </c>
    </row>
    <row r="4119" spans="1:5">
      <c r="A4119" s="62">
        <v>11046</v>
      </c>
      <c r="B4119" s="62" t="s">
        <v>9268</v>
      </c>
      <c r="C4119" s="62">
        <v>11300</v>
      </c>
      <c r="D4119" s="62" t="s">
        <v>9268</v>
      </c>
      <c r="E4119" s="62" t="s">
        <v>4347</v>
      </c>
    </row>
    <row r="4120" spans="1:5">
      <c r="A4120" s="62">
        <v>11078</v>
      </c>
      <c r="B4120" s="62" t="s">
        <v>9276</v>
      </c>
      <c r="C4120" s="62">
        <v>11300</v>
      </c>
      <c r="D4120" s="62" t="s">
        <v>9276</v>
      </c>
    </row>
    <row r="4121" spans="1:5">
      <c r="A4121" s="62">
        <v>11090</v>
      </c>
      <c r="B4121" s="62" t="s">
        <v>9279</v>
      </c>
      <c r="C4121" s="62">
        <v>11300</v>
      </c>
      <c r="D4121" s="62" t="s">
        <v>9279</v>
      </c>
    </row>
    <row r="4122" spans="1:5">
      <c r="A4122" s="62">
        <v>11105</v>
      </c>
      <c r="B4122" s="62" t="s">
        <v>9282</v>
      </c>
      <c r="C4122" s="62">
        <v>11300</v>
      </c>
      <c r="D4122" s="62" t="s">
        <v>9282</v>
      </c>
    </row>
    <row r="4123" spans="1:5">
      <c r="A4123" s="62">
        <v>11197</v>
      </c>
      <c r="B4123" s="62" t="s">
        <v>9299</v>
      </c>
      <c r="C4123" s="62">
        <v>11300</v>
      </c>
      <c r="D4123" s="62" t="s">
        <v>9299</v>
      </c>
    </row>
    <row r="4124" spans="1:5">
      <c r="A4124" s="62">
        <v>11207</v>
      </c>
      <c r="B4124" s="62" t="s">
        <v>9302</v>
      </c>
      <c r="C4124" s="62">
        <v>11300</v>
      </c>
      <c r="D4124" s="62" t="s">
        <v>9302</v>
      </c>
    </row>
    <row r="4125" spans="1:5">
      <c r="A4125" s="62">
        <v>11214</v>
      </c>
      <c r="B4125" s="62" t="s">
        <v>9305</v>
      </c>
      <c r="C4125" s="62">
        <v>11300</v>
      </c>
      <c r="D4125" s="62" t="s">
        <v>9305</v>
      </c>
    </row>
    <row r="4126" spans="1:5">
      <c r="A4126" s="62">
        <v>11364</v>
      </c>
      <c r="B4126" s="62" t="s">
        <v>9334</v>
      </c>
      <c r="C4126" s="62">
        <v>11300</v>
      </c>
      <c r="D4126" s="62" t="s">
        <v>9334</v>
      </c>
    </row>
    <row r="4127" spans="1:5">
      <c r="A4127" s="62">
        <v>11053</v>
      </c>
      <c r="B4127" s="62" t="s">
        <v>13856</v>
      </c>
      <c r="C4127" s="62">
        <v>11300</v>
      </c>
      <c r="D4127" s="62" t="s">
        <v>13856</v>
      </c>
    </row>
    <row r="4128" spans="1:5">
      <c r="A4128" s="62">
        <v>11039</v>
      </c>
      <c r="B4128" s="62" t="s">
        <v>26095</v>
      </c>
      <c r="C4128" s="62">
        <v>11300</v>
      </c>
      <c r="D4128" s="62" t="s">
        <v>26095</v>
      </c>
    </row>
    <row r="4129" spans="1:5">
      <c r="A4129" s="62">
        <v>11119</v>
      </c>
      <c r="B4129" s="62" t="s">
        <v>29855</v>
      </c>
      <c r="C4129" s="62">
        <v>11300</v>
      </c>
      <c r="D4129" s="62" t="s">
        <v>29855</v>
      </c>
    </row>
    <row r="4130" spans="1:5">
      <c r="A4130" s="62">
        <v>11120</v>
      </c>
      <c r="B4130" s="62" t="s">
        <v>29856</v>
      </c>
      <c r="C4130" s="62">
        <v>11300</v>
      </c>
      <c r="D4130" s="62" t="s">
        <v>29856</v>
      </c>
    </row>
    <row r="4131" spans="1:5">
      <c r="A4131" s="62">
        <v>11142</v>
      </c>
      <c r="B4131" s="62" t="s">
        <v>30453</v>
      </c>
      <c r="C4131" s="62">
        <v>11300</v>
      </c>
      <c r="D4131" s="62" t="s">
        <v>30453</v>
      </c>
    </row>
    <row r="4132" spans="1:5">
      <c r="A4132" s="62">
        <v>11206</v>
      </c>
      <c r="B4132" s="62" t="s">
        <v>30469</v>
      </c>
      <c r="C4132" s="62">
        <v>11300</v>
      </c>
      <c r="D4132" s="62" t="s">
        <v>30469</v>
      </c>
    </row>
    <row r="4133" spans="1:5">
      <c r="A4133" s="62">
        <v>11289</v>
      </c>
      <c r="B4133" s="62" t="s">
        <v>30481</v>
      </c>
      <c r="C4133" s="62">
        <v>11300</v>
      </c>
      <c r="D4133" s="62" t="s">
        <v>30481</v>
      </c>
    </row>
    <row r="4134" spans="1:5">
      <c r="A4134" s="62">
        <v>11294</v>
      </c>
      <c r="B4134" s="62" t="s">
        <v>30483</v>
      </c>
      <c r="C4134" s="62">
        <v>11300</v>
      </c>
      <c r="D4134" s="62" t="s">
        <v>30483</v>
      </c>
    </row>
    <row r="4135" spans="1:5">
      <c r="A4135" s="62">
        <v>11323</v>
      </c>
      <c r="B4135" s="62" t="s">
        <v>30486</v>
      </c>
      <c r="C4135" s="62">
        <v>11300</v>
      </c>
      <c r="D4135" s="62" t="s">
        <v>30486</v>
      </c>
      <c r="E4135" s="62" t="s">
        <v>4364</v>
      </c>
    </row>
    <row r="4136" spans="1:5">
      <c r="A4136" s="62">
        <v>11338</v>
      </c>
      <c r="B4136" s="62" t="s">
        <v>30488</v>
      </c>
      <c r="C4136" s="62">
        <v>11300</v>
      </c>
      <c r="D4136" s="62" t="s">
        <v>30488</v>
      </c>
    </row>
    <row r="4137" spans="1:5">
      <c r="A4137" s="62">
        <v>11417</v>
      </c>
      <c r="B4137" s="62" t="s">
        <v>31001</v>
      </c>
      <c r="C4137" s="62">
        <v>11300</v>
      </c>
      <c r="D4137" s="62" t="s">
        <v>31001</v>
      </c>
    </row>
    <row r="4138" spans="1:5">
      <c r="A4138" s="62">
        <v>11427</v>
      </c>
      <c r="B4138" s="62" t="s">
        <v>31003</v>
      </c>
      <c r="C4138" s="62">
        <v>11300</v>
      </c>
      <c r="D4138" s="62" t="s">
        <v>31003</v>
      </c>
    </row>
    <row r="4139" spans="1:5">
      <c r="A4139" s="62">
        <v>11158</v>
      </c>
      <c r="B4139" s="62" t="s">
        <v>34252</v>
      </c>
      <c r="C4139" s="62">
        <v>11300</v>
      </c>
      <c r="D4139" s="62" t="s">
        <v>34252</v>
      </c>
    </row>
    <row r="4140" spans="1:5">
      <c r="A4140" s="62">
        <v>11211</v>
      </c>
      <c r="B4140" s="62" t="s">
        <v>34259</v>
      </c>
      <c r="C4140" s="62">
        <v>11300</v>
      </c>
      <c r="D4140" s="62" t="s">
        <v>34259</v>
      </c>
    </row>
    <row r="4141" spans="1:5">
      <c r="A4141" s="62">
        <v>11216</v>
      </c>
      <c r="B4141" s="62" t="s">
        <v>34260</v>
      </c>
      <c r="C4141" s="62">
        <v>11300</v>
      </c>
      <c r="D4141" s="62" t="s">
        <v>34260</v>
      </c>
    </row>
    <row r="4142" spans="1:5">
      <c r="A4142" s="62">
        <v>11274</v>
      </c>
      <c r="B4142" s="62" t="s">
        <v>34268</v>
      </c>
      <c r="C4142" s="62">
        <v>11300</v>
      </c>
      <c r="D4142" s="62" t="s">
        <v>34268</v>
      </c>
      <c r="E4142" s="62" t="s">
        <v>4372</v>
      </c>
    </row>
    <row r="4143" spans="1:5">
      <c r="A4143" s="62">
        <v>11339</v>
      </c>
      <c r="B4143" s="62" t="s">
        <v>7054</v>
      </c>
      <c r="C4143" s="62">
        <v>11310</v>
      </c>
      <c r="D4143" s="62" t="s">
        <v>7054</v>
      </c>
    </row>
    <row r="4144" spans="1:5">
      <c r="A4144" s="62">
        <v>11182</v>
      </c>
      <c r="B4144" s="62" t="s">
        <v>30585</v>
      </c>
      <c r="C4144" s="62">
        <v>11310</v>
      </c>
      <c r="D4144" s="62" t="s">
        <v>30585</v>
      </c>
    </row>
    <row r="4145" spans="1:5">
      <c r="A4145" s="62">
        <v>11367</v>
      </c>
      <c r="B4145" s="62" t="s">
        <v>34290</v>
      </c>
      <c r="C4145" s="62">
        <v>11310</v>
      </c>
      <c r="D4145" s="62" t="s">
        <v>34290</v>
      </c>
    </row>
    <row r="4146" spans="1:5">
      <c r="A4146" s="62">
        <v>11428</v>
      </c>
      <c r="B4146" s="62" t="s">
        <v>34298</v>
      </c>
      <c r="C4146" s="62">
        <v>11310</v>
      </c>
      <c r="D4146" s="62" t="s">
        <v>34298</v>
      </c>
    </row>
    <row r="4147" spans="1:5">
      <c r="A4147" s="62">
        <v>11002</v>
      </c>
      <c r="B4147" s="62" t="s">
        <v>8248</v>
      </c>
      <c r="C4147" s="62">
        <v>11320</v>
      </c>
      <c r="D4147" s="62" t="s">
        <v>8248</v>
      </c>
    </row>
    <row r="4148" spans="1:5">
      <c r="A4148" s="62">
        <v>11074</v>
      </c>
      <c r="B4148" s="62" t="s">
        <v>8665</v>
      </c>
      <c r="C4148" s="62">
        <v>11320</v>
      </c>
      <c r="D4148" s="62" t="s">
        <v>8665</v>
      </c>
    </row>
    <row r="4149" spans="1:5">
      <c r="A4149" s="62">
        <v>11178</v>
      </c>
      <c r="B4149" s="62" t="s">
        <v>29867</v>
      </c>
      <c r="C4149" s="62">
        <v>11320</v>
      </c>
      <c r="D4149" s="62" t="s">
        <v>29867</v>
      </c>
    </row>
    <row r="4150" spans="1:5">
      <c r="A4150" s="62">
        <v>11252</v>
      </c>
      <c r="B4150" s="62" t="s">
        <v>6150</v>
      </c>
      <c r="C4150" s="62">
        <v>11320</v>
      </c>
      <c r="D4150" s="62" t="s">
        <v>6150</v>
      </c>
    </row>
    <row r="4151" spans="1:5">
      <c r="A4151" s="62">
        <v>11243</v>
      </c>
      <c r="B4151" s="62" t="s">
        <v>30596</v>
      </c>
      <c r="C4151" s="62">
        <v>11320</v>
      </c>
      <c r="D4151" s="62" t="s">
        <v>30596</v>
      </c>
    </row>
    <row r="4152" spans="1:5">
      <c r="A4152" s="62">
        <v>11362</v>
      </c>
      <c r="B4152" s="62" t="s">
        <v>30986</v>
      </c>
      <c r="C4152" s="62">
        <v>11320</v>
      </c>
      <c r="D4152" s="62" t="s">
        <v>30986</v>
      </c>
    </row>
    <row r="4153" spans="1:5">
      <c r="A4153" s="62">
        <v>11385</v>
      </c>
      <c r="B4153" s="62" t="s">
        <v>30992</v>
      </c>
      <c r="C4153" s="62">
        <v>11320</v>
      </c>
      <c r="D4153" s="62" t="s">
        <v>30992</v>
      </c>
    </row>
    <row r="4154" spans="1:5">
      <c r="A4154" s="62">
        <v>11224</v>
      </c>
      <c r="B4154" s="62" t="s">
        <v>93</v>
      </c>
      <c r="C4154" s="62">
        <v>11330</v>
      </c>
      <c r="D4154" s="62" t="s">
        <v>93</v>
      </c>
    </row>
    <row r="4155" spans="1:5">
      <c r="A4155" s="62">
        <v>11271</v>
      </c>
      <c r="B4155" s="62" t="s">
        <v>103</v>
      </c>
      <c r="C4155" s="62">
        <v>11330</v>
      </c>
      <c r="D4155" s="62" t="s">
        <v>103</v>
      </c>
      <c r="E4155" s="62" t="s">
        <v>4386</v>
      </c>
    </row>
    <row r="4156" spans="1:5">
      <c r="A4156" s="62">
        <v>11384</v>
      </c>
      <c r="B4156" s="62" t="s">
        <v>121</v>
      </c>
      <c r="C4156" s="62">
        <v>11330</v>
      </c>
      <c r="D4156" s="62" t="s">
        <v>121</v>
      </c>
      <c r="E4156" s="62" t="s">
        <v>4388</v>
      </c>
    </row>
    <row r="4157" spans="1:5">
      <c r="A4157" s="62">
        <v>11409</v>
      </c>
      <c r="B4157" s="62" t="s">
        <v>125</v>
      </c>
      <c r="C4157" s="62">
        <v>11330</v>
      </c>
      <c r="D4157" s="62" t="s">
        <v>125</v>
      </c>
    </row>
    <row r="4158" spans="1:5">
      <c r="A4158" s="62">
        <v>11044</v>
      </c>
      <c r="B4158" s="62" t="s">
        <v>9267</v>
      </c>
      <c r="C4158" s="62">
        <v>11330</v>
      </c>
      <c r="D4158" s="62" t="s">
        <v>9267</v>
      </c>
      <c r="E4158" s="62" t="s">
        <v>4391</v>
      </c>
    </row>
    <row r="4159" spans="1:5">
      <c r="A4159" s="62">
        <v>11374</v>
      </c>
      <c r="B4159" s="62" t="s">
        <v>9335</v>
      </c>
      <c r="C4159" s="62">
        <v>11330</v>
      </c>
      <c r="D4159" s="62" t="s">
        <v>9335</v>
      </c>
    </row>
    <row r="4160" spans="1:5">
      <c r="A4160" s="62">
        <v>11020</v>
      </c>
      <c r="B4160" s="62" t="s">
        <v>13851</v>
      </c>
      <c r="C4160" s="62">
        <v>11330</v>
      </c>
      <c r="D4160" s="62" t="s">
        <v>13851</v>
      </c>
    </row>
    <row r="4161" spans="1:5">
      <c r="A4161" s="62">
        <v>11007</v>
      </c>
      <c r="B4161" s="62" t="s">
        <v>29835</v>
      </c>
      <c r="C4161" s="62">
        <v>11330</v>
      </c>
      <c r="D4161" s="62" t="s">
        <v>29835</v>
      </c>
    </row>
    <row r="4162" spans="1:5">
      <c r="A4162" s="62">
        <v>11186</v>
      </c>
      <c r="B4162" s="62" t="s">
        <v>29868</v>
      </c>
      <c r="C4162" s="62">
        <v>11330</v>
      </c>
      <c r="D4162" s="62" t="s">
        <v>29868</v>
      </c>
    </row>
    <row r="4163" spans="1:5">
      <c r="A4163" s="62">
        <v>11118</v>
      </c>
      <c r="B4163" s="62" t="s">
        <v>30447</v>
      </c>
      <c r="C4163" s="62">
        <v>11330</v>
      </c>
      <c r="D4163" s="62" t="s">
        <v>30447</v>
      </c>
    </row>
    <row r="4164" spans="1:5">
      <c r="A4164" s="62">
        <v>11187</v>
      </c>
      <c r="B4164" s="62" t="s">
        <v>30464</v>
      </c>
      <c r="C4164" s="62">
        <v>11330</v>
      </c>
      <c r="D4164" s="62" t="s">
        <v>30464</v>
      </c>
    </row>
    <row r="4165" spans="1:5">
      <c r="A4165" s="62">
        <v>11191</v>
      </c>
      <c r="B4165" s="62" t="s">
        <v>30466</v>
      </c>
      <c r="C4165" s="62">
        <v>11330</v>
      </c>
      <c r="D4165" s="62" t="s">
        <v>30466</v>
      </c>
    </row>
    <row r="4166" spans="1:5">
      <c r="A4166" s="62">
        <v>11250</v>
      </c>
      <c r="B4166" s="62" t="s">
        <v>1863</v>
      </c>
      <c r="C4166" s="62">
        <v>11330</v>
      </c>
      <c r="D4166" s="62" t="s">
        <v>1863</v>
      </c>
    </row>
    <row r="4167" spans="1:5">
      <c r="A4167" s="62">
        <v>11137</v>
      </c>
      <c r="B4167" s="62" t="s">
        <v>30579</v>
      </c>
      <c r="C4167" s="62">
        <v>11330</v>
      </c>
      <c r="D4167" s="62" t="s">
        <v>30579</v>
      </c>
    </row>
    <row r="4168" spans="1:5">
      <c r="A4168" s="62">
        <v>11245</v>
      </c>
      <c r="B4168" s="62" t="s">
        <v>28262</v>
      </c>
      <c r="C4168" s="62">
        <v>11330</v>
      </c>
      <c r="D4168" s="62" t="s">
        <v>28262</v>
      </c>
    </row>
    <row r="4169" spans="1:5">
      <c r="A4169" s="62">
        <v>11435</v>
      </c>
      <c r="B4169" s="62" t="s">
        <v>31005</v>
      </c>
      <c r="C4169" s="62">
        <v>11330</v>
      </c>
      <c r="D4169" s="62" t="s">
        <v>31005</v>
      </c>
    </row>
    <row r="4170" spans="1:5">
      <c r="A4170" s="62">
        <v>11117</v>
      </c>
      <c r="B4170" s="62" t="s">
        <v>34243</v>
      </c>
      <c r="C4170" s="62">
        <v>11330</v>
      </c>
      <c r="D4170" s="62" t="s">
        <v>34243</v>
      </c>
      <c r="E4170" s="62" t="s">
        <v>4404</v>
      </c>
    </row>
    <row r="4171" spans="1:5">
      <c r="A4171" s="62">
        <v>11213</v>
      </c>
      <c r="B4171" s="62" t="s">
        <v>17890</v>
      </c>
      <c r="C4171" s="62">
        <v>11330</v>
      </c>
      <c r="D4171" s="62" t="s">
        <v>17890</v>
      </c>
    </row>
    <row r="4172" spans="1:5">
      <c r="A4172" s="62">
        <v>11260</v>
      </c>
      <c r="B4172" s="62" t="s">
        <v>34266</v>
      </c>
      <c r="C4172" s="62">
        <v>11330</v>
      </c>
      <c r="D4172" s="62" t="s">
        <v>34266</v>
      </c>
    </row>
    <row r="4173" spans="1:5">
      <c r="A4173" s="62">
        <v>11388</v>
      </c>
      <c r="B4173" s="62" t="s">
        <v>8410</v>
      </c>
      <c r="C4173" s="62">
        <v>11330</v>
      </c>
      <c r="D4173" s="62" t="s">
        <v>8410</v>
      </c>
      <c r="E4173" s="62" t="s">
        <v>4408</v>
      </c>
    </row>
    <row r="4174" spans="1:5">
      <c r="A4174" s="62">
        <v>11036</v>
      </c>
      <c r="B4174" s="62" t="s">
        <v>8253</v>
      </c>
      <c r="C4174" s="62">
        <v>11340</v>
      </c>
      <c r="D4174" s="62" t="s">
        <v>8253</v>
      </c>
      <c r="E4174" s="62" t="s">
        <v>4410</v>
      </c>
    </row>
    <row r="4175" spans="1:5">
      <c r="A4175" s="62">
        <v>11096</v>
      </c>
      <c r="B4175" s="62" t="s">
        <v>8674</v>
      </c>
      <c r="C4175" s="62">
        <v>11340</v>
      </c>
      <c r="D4175" s="62" t="s">
        <v>8674</v>
      </c>
    </row>
    <row r="4176" spans="1:5">
      <c r="A4176" s="62">
        <v>11028</v>
      </c>
      <c r="B4176" s="62" t="s">
        <v>9263</v>
      </c>
      <c r="C4176" s="62">
        <v>11340</v>
      </c>
      <c r="D4176" s="62" t="s">
        <v>9263</v>
      </c>
    </row>
    <row r="4177" spans="1:5">
      <c r="A4177" s="62">
        <v>11066</v>
      </c>
      <c r="B4177" s="62" t="s">
        <v>26439</v>
      </c>
      <c r="C4177" s="62">
        <v>11340</v>
      </c>
      <c r="D4177" s="62" t="s">
        <v>26439</v>
      </c>
    </row>
    <row r="4178" spans="1:5">
      <c r="A4178" s="62">
        <v>11130</v>
      </c>
      <c r="B4178" s="62" t="s">
        <v>30577</v>
      </c>
      <c r="C4178" s="62">
        <v>11340</v>
      </c>
      <c r="D4178" s="62" t="s">
        <v>30577</v>
      </c>
    </row>
    <row r="4179" spans="1:5">
      <c r="A4179" s="62">
        <v>11320</v>
      </c>
      <c r="B4179" s="62" t="s">
        <v>30974</v>
      </c>
      <c r="C4179" s="62">
        <v>11340</v>
      </c>
      <c r="D4179" s="62" t="s">
        <v>30974</v>
      </c>
      <c r="E4179" s="62" t="s">
        <v>4416</v>
      </c>
    </row>
    <row r="4180" spans="1:5">
      <c r="A4180" s="62">
        <v>11270</v>
      </c>
      <c r="B4180" s="62" t="s">
        <v>102</v>
      </c>
      <c r="C4180" s="62">
        <v>11350</v>
      </c>
      <c r="D4180" s="62" t="s">
        <v>102</v>
      </c>
      <c r="E4180" s="62" t="s">
        <v>4418</v>
      </c>
    </row>
    <row r="4181" spans="1:5">
      <c r="A4181" s="62">
        <v>11276</v>
      </c>
      <c r="B4181" s="62" t="s">
        <v>106</v>
      </c>
      <c r="C4181" s="62">
        <v>11350</v>
      </c>
      <c r="D4181" s="62" t="s">
        <v>106</v>
      </c>
      <c r="E4181" s="62" t="s">
        <v>4420</v>
      </c>
    </row>
    <row r="4182" spans="1:5">
      <c r="A4182" s="62">
        <v>11401</v>
      </c>
      <c r="B4182" s="62" t="s">
        <v>124</v>
      </c>
      <c r="C4182" s="62">
        <v>11350</v>
      </c>
      <c r="D4182" s="62" t="s">
        <v>124</v>
      </c>
      <c r="E4182" s="62" t="s">
        <v>4422</v>
      </c>
    </row>
    <row r="4183" spans="1:5">
      <c r="A4183" s="62">
        <v>11123</v>
      </c>
      <c r="B4183" s="62" t="s">
        <v>30449</v>
      </c>
      <c r="C4183" s="62">
        <v>11350</v>
      </c>
      <c r="D4183" s="62" t="s">
        <v>30449</v>
      </c>
    </row>
    <row r="4184" spans="1:5">
      <c r="A4184" s="62">
        <v>11326</v>
      </c>
      <c r="B4184" s="62" t="s">
        <v>30487</v>
      </c>
      <c r="C4184" s="62">
        <v>11350</v>
      </c>
      <c r="D4184" s="62" t="s">
        <v>30487</v>
      </c>
    </row>
    <row r="4185" spans="1:5">
      <c r="A4185" s="62">
        <v>11113</v>
      </c>
      <c r="B4185" s="62" t="s">
        <v>34242</v>
      </c>
      <c r="C4185" s="62">
        <v>11350</v>
      </c>
      <c r="D4185" s="62" t="s">
        <v>34242</v>
      </c>
    </row>
    <row r="4186" spans="1:5">
      <c r="A4186" s="62">
        <v>11006</v>
      </c>
      <c r="B4186" s="62" t="s">
        <v>2314</v>
      </c>
      <c r="C4186" s="62">
        <v>11360</v>
      </c>
      <c r="D4186" s="62" t="s">
        <v>2314</v>
      </c>
    </row>
    <row r="4187" spans="1:5">
      <c r="A4187" s="62">
        <v>11071</v>
      </c>
      <c r="B4187" s="62" t="s">
        <v>26441</v>
      </c>
      <c r="C4187" s="62">
        <v>11360</v>
      </c>
      <c r="D4187" s="62" t="s">
        <v>26441</v>
      </c>
      <c r="E4187" s="62" t="s">
        <v>4428</v>
      </c>
    </row>
    <row r="4188" spans="1:5">
      <c r="A4188" s="62">
        <v>11125</v>
      </c>
      <c r="B4188" s="62" t="s">
        <v>29857</v>
      </c>
      <c r="C4188" s="62">
        <v>11360</v>
      </c>
      <c r="D4188" s="62" t="s">
        <v>29857</v>
      </c>
    </row>
    <row r="4189" spans="1:5">
      <c r="A4189" s="62">
        <v>11152</v>
      </c>
      <c r="B4189" s="62" t="s">
        <v>30583</v>
      </c>
      <c r="C4189" s="62">
        <v>11360</v>
      </c>
      <c r="D4189" s="62" t="s">
        <v>30583</v>
      </c>
      <c r="E4189" s="62" t="s">
        <v>4430</v>
      </c>
    </row>
    <row r="4190" spans="1:5">
      <c r="A4190" s="62">
        <v>11305</v>
      </c>
      <c r="B4190" s="62" t="s">
        <v>30968</v>
      </c>
      <c r="C4190" s="62">
        <v>11360</v>
      </c>
      <c r="D4190" s="62" t="s">
        <v>30968</v>
      </c>
    </row>
    <row r="4191" spans="1:5">
      <c r="A4191" s="62">
        <v>11345</v>
      </c>
      <c r="B4191" s="62" t="s">
        <v>30982</v>
      </c>
      <c r="C4191" s="62">
        <v>11360</v>
      </c>
      <c r="D4191" s="62" t="s">
        <v>30982</v>
      </c>
    </row>
    <row r="4192" spans="1:5">
      <c r="A4192" s="62">
        <v>11431</v>
      </c>
      <c r="B4192" s="62" t="s">
        <v>31004</v>
      </c>
      <c r="C4192" s="62">
        <v>11360</v>
      </c>
      <c r="D4192" s="62" t="s">
        <v>31004</v>
      </c>
    </row>
    <row r="4193" spans="1:4">
      <c r="A4193" s="62">
        <v>11124</v>
      </c>
      <c r="B4193" s="62" t="s">
        <v>34244</v>
      </c>
      <c r="C4193" s="62">
        <v>11360</v>
      </c>
      <c r="D4193" s="62" t="s">
        <v>34244</v>
      </c>
    </row>
    <row r="4194" spans="1:4">
      <c r="A4194" s="62">
        <v>11157</v>
      </c>
      <c r="B4194" s="62" t="s">
        <v>34251</v>
      </c>
      <c r="C4194" s="62">
        <v>11360</v>
      </c>
      <c r="D4194" s="62" t="s">
        <v>34251</v>
      </c>
    </row>
    <row r="4195" spans="1:4">
      <c r="A4195" s="62">
        <v>11436</v>
      </c>
      <c r="B4195" s="62" t="s">
        <v>34300</v>
      </c>
      <c r="C4195" s="62">
        <v>11360</v>
      </c>
      <c r="D4195" s="62" t="s">
        <v>34300</v>
      </c>
    </row>
    <row r="4196" spans="1:4">
      <c r="A4196" s="62">
        <v>11202</v>
      </c>
      <c r="B4196" s="62" t="s">
        <v>9300</v>
      </c>
      <c r="C4196" s="62">
        <v>11370</v>
      </c>
      <c r="D4196" s="62" t="s">
        <v>9300</v>
      </c>
    </row>
    <row r="4197" spans="1:4">
      <c r="A4197" s="62">
        <v>11202</v>
      </c>
      <c r="B4197" s="62" t="s">
        <v>9300</v>
      </c>
      <c r="C4197" s="62">
        <v>11370</v>
      </c>
      <c r="D4197" s="62" t="s">
        <v>9300</v>
      </c>
    </row>
    <row r="4198" spans="1:4">
      <c r="A4198" s="62">
        <v>11202</v>
      </c>
      <c r="B4198" s="62" t="s">
        <v>9300</v>
      </c>
      <c r="C4198" s="62">
        <v>11370</v>
      </c>
      <c r="D4198" s="62" t="s">
        <v>9300</v>
      </c>
    </row>
    <row r="4199" spans="1:4">
      <c r="A4199" s="62">
        <v>11297</v>
      </c>
      <c r="B4199" s="62" t="s">
        <v>108</v>
      </c>
      <c r="C4199" s="62">
        <v>11380</v>
      </c>
      <c r="D4199" s="62" t="s">
        <v>108</v>
      </c>
    </row>
    <row r="4200" spans="1:4">
      <c r="A4200" s="62">
        <v>11391</v>
      </c>
      <c r="B4200" s="62" t="s">
        <v>122</v>
      </c>
      <c r="C4200" s="62">
        <v>11380</v>
      </c>
      <c r="D4200" s="62" t="s">
        <v>122</v>
      </c>
    </row>
    <row r="4201" spans="1:4">
      <c r="A4201" s="62">
        <v>11180</v>
      </c>
      <c r="B4201" s="62" t="s">
        <v>9295</v>
      </c>
      <c r="C4201" s="62">
        <v>11380</v>
      </c>
      <c r="D4201" s="62" t="s">
        <v>9295</v>
      </c>
    </row>
    <row r="4202" spans="1:4">
      <c r="A4202" s="62">
        <v>11319</v>
      </c>
      <c r="B4202" s="62" t="s">
        <v>9323</v>
      </c>
      <c r="C4202" s="62">
        <v>11380</v>
      </c>
      <c r="D4202" s="62" t="s">
        <v>9323</v>
      </c>
    </row>
    <row r="4203" spans="1:4">
      <c r="A4203" s="62">
        <v>11222</v>
      </c>
      <c r="B4203" s="62" t="s">
        <v>30472</v>
      </c>
      <c r="C4203" s="62">
        <v>11380</v>
      </c>
      <c r="D4203" s="62" t="s">
        <v>30472</v>
      </c>
    </row>
    <row r="4204" spans="1:4">
      <c r="A4204" s="62">
        <v>11232</v>
      </c>
      <c r="B4204" s="62" t="s">
        <v>30476</v>
      </c>
      <c r="C4204" s="62">
        <v>11380</v>
      </c>
      <c r="D4204" s="62" t="s">
        <v>30476</v>
      </c>
    </row>
    <row r="4205" spans="1:4">
      <c r="A4205" s="62">
        <v>11174</v>
      </c>
      <c r="B4205" s="62" t="s">
        <v>34256</v>
      </c>
      <c r="C4205" s="62">
        <v>11380</v>
      </c>
      <c r="D4205" s="62" t="s">
        <v>34256</v>
      </c>
    </row>
    <row r="4206" spans="1:4">
      <c r="A4206" s="62">
        <v>11052</v>
      </c>
      <c r="B4206" s="62" t="s">
        <v>8659</v>
      </c>
      <c r="C4206" s="62">
        <v>11390</v>
      </c>
      <c r="D4206" s="62" t="s">
        <v>8659</v>
      </c>
    </row>
    <row r="4207" spans="1:4">
      <c r="A4207" s="62">
        <v>11115</v>
      </c>
      <c r="B4207" s="62" t="s">
        <v>9284</v>
      </c>
      <c r="C4207" s="62">
        <v>11390</v>
      </c>
      <c r="D4207" s="62" t="s">
        <v>9284</v>
      </c>
    </row>
    <row r="4208" spans="1:4">
      <c r="A4208" s="62">
        <v>11079</v>
      </c>
      <c r="B4208" s="62" t="s">
        <v>29848</v>
      </c>
      <c r="C4208" s="62">
        <v>11390</v>
      </c>
      <c r="D4208" s="62" t="s">
        <v>29848</v>
      </c>
    </row>
    <row r="4209" spans="1:4">
      <c r="A4209" s="62">
        <v>11189</v>
      </c>
      <c r="B4209" s="62" t="s">
        <v>21885</v>
      </c>
      <c r="C4209" s="62">
        <v>11390</v>
      </c>
      <c r="D4209" s="62" t="s">
        <v>21885</v>
      </c>
    </row>
    <row r="4210" spans="1:4">
      <c r="A4210" s="62">
        <v>11150</v>
      </c>
      <c r="B4210" s="62" t="s">
        <v>30582</v>
      </c>
      <c r="C4210" s="62">
        <v>11390</v>
      </c>
      <c r="D4210" s="62" t="s">
        <v>30582</v>
      </c>
    </row>
    <row r="4211" spans="1:4">
      <c r="A4211" s="62">
        <v>11221</v>
      </c>
      <c r="B4211" s="62" t="s">
        <v>30591</v>
      </c>
      <c r="C4211" s="62">
        <v>11390</v>
      </c>
      <c r="D4211" s="62" t="s">
        <v>30591</v>
      </c>
    </row>
    <row r="4212" spans="1:4">
      <c r="A4212" s="62">
        <v>11300</v>
      </c>
      <c r="B4212" s="62" t="s">
        <v>110</v>
      </c>
      <c r="C4212" s="62">
        <v>11400</v>
      </c>
      <c r="D4212" s="62" t="s">
        <v>110</v>
      </c>
    </row>
    <row r="4213" spans="1:4">
      <c r="A4213" s="62">
        <v>11356</v>
      </c>
      <c r="B4213" s="62" t="s">
        <v>116</v>
      </c>
      <c r="C4213" s="62">
        <v>11400</v>
      </c>
      <c r="D4213" s="62" t="s">
        <v>116</v>
      </c>
    </row>
    <row r="4214" spans="1:4">
      <c r="A4214" s="62">
        <v>11181</v>
      </c>
      <c r="B4214" s="62" t="s">
        <v>9296</v>
      </c>
      <c r="C4214" s="62">
        <v>11400</v>
      </c>
      <c r="D4214" s="62" t="s">
        <v>9296</v>
      </c>
    </row>
    <row r="4215" spans="1:4">
      <c r="A4215" s="62">
        <v>11292</v>
      </c>
      <c r="B4215" s="62" t="s">
        <v>9320</v>
      </c>
      <c r="C4215" s="62">
        <v>11400</v>
      </c>
      <c r="D4215" s="62" t="s">
        <v>9320</v>
      </c>
    </row>
    <row r="4216" spans="1:4">
      <c r="A4216" s="62">
        <v>11361</v>
      </c>
      <c r="B4216" s="62" t="s">
        <v>9332</v>
      </c>
      <c r="C4216" s="62">
        <v>11400</v>
      </c>
      <c r="D4216" s="62" t="s">
        <v>9332</v>
      </c>
    </row>
    <row r="4217" spans="1:4">
      <c r="A4217" s="62">
        <v>11407</v>
      </c>
      <c r="B4217" s="62" t="s">
        <v>9729</v>
      </c>
      <c r="C4217" s="62">
        <v>11400</v>
      </c>
      <c r="D4217" s="62" t="s">
        <v>9729</v>
      </c>
    </row>
    <row r="4218" spans="1:4">
      <c r="A4218" s="62">
        <v>11076</v>
      </c>
      <c r="B4218" s="62" t="s">
        <v>26443</v>
      </c>
      <c r="C4218" s="62">
        <v>11400</v>
      </c>
      <c r="D4218" s="62" t="s">
        <v>26443</v>
      </c>
    </row>
    <row r="4219" spans="1:4">
      <c r="A4219" s="62">
        <v>11054</v>
      </c>
      <c r="B4219" s="62" t="s">
        <v>29844</v>
      </c>
      <c r="C4219" s="62">
        <v>11400</v>
      </c>
      <c r="D4219" s="62" t="s">
        <v>29844</v>
      </c>
    </row>
    <row r="4220" spans="1:4">
      <c r="A4220" s="62">
        <v>11138</v>
      </c>
      <c r="B4220" s="62" t="s">
        <v>29858</v>
      </c>
      <c r="C4220" s="62">
        <v>11400</v>
      </c>
      <c r="D4220" s="62" t="s">
        <v>29858</v>
      </c>
    </row>
    <row r="4221" spans="1:4">
      <c r="A4221" s="62">
        <v>11149</v>
      </c>
      <c r="B4221" s="62" t="s">
        <v>29861</v>
      </c>
      <c r="C4221" s="62">
        <v>11400</v>
      </c>
      <c r="D4221" s="62" t="s">
        <v>29861</v>
      </c>
    </row>
    <row r="4222" spans="1:4">
      <c r="A4222" s="62">
        <v>11175</v>
      </c>
      <c r="B4222" s="62" t="s">
        <v>30461</v>
      </c>
      <c r="C4222" s="62">
        <v>11400</v>
      </c>
      <c r="D4222" s="62" t="s">
        <v>30461</v>
      </c>
    </row>
    <row r="4223" spans="1:4">
      <c r="A4223" s="62">
        <v>11225</v>
      </c>
      <c r="B4223" s="62" t="s">
        <v>30473</v>
      </c>
      <c r="C4223" s="62">
        <v>11400</v>
      </c>
      <c r="D4223" s="62" t="s">
        <v>30473</v>
      </c>
    </row>
    <row r="4224" spans="1:4">
      <c r="A4224" s="62">
        <v>11192</v>
      </c>
      <c r="B4224" s="62" t="s">
        <v>30586</v>
      </c>
      <c r="C4224" s="62">
        <v>11400</v>
      </c>
      <c r="D4224" s="62" t="s">
        <v>30586</v>
      </c>
    </row>
    <row r="4225" spans="1:5">
      <c r="A4225" s="62">
        <v>11234</v>
      </c>
      <c r="B4225" s="62" t="s">
        <v>30593</v>
      </c>
      <c r="C4225" s="62">
        <v>11400</v>
      </c>
      <c r="D4225" s="62" t="s">
        <v>30593</v>
      </c>
    </row>
    <row r="4226" spans="1:5">
      <c r="A4226" s="62">
        <v>11313</v>
      </c>
      <c r="B4226" s="62" t="s">
        <v>30971</v>
      </c>
      <c r="C4226" s="62">
        <v>11400</v>
      </c>
      <c r="D4226" s="62" t="s">
        <v>30971</v>
      </c>
    </row>
    <row r="4227" spans="1:5">
      <c r="A4227" s="62">
        <v>11382</v>
      </c>
      <c r="B4227" s="62" t="s">
        <v>30990</v>
      </c>
      <c r="C4227" s="62">
        <v>11400</v>
      </c>
      <c r="D4227" s="62" t="s">
        <v>30990</v>
      </c>
    </row>
    <row r="4228" spans="1:5">
      <c r="A4228" s="62">
        <v>11383</v>
      </c>
      <c r="B4228" s="62" t="s">
        <v>30991</v>
      </c>
      <c r="C4228" s="62">
        <v>11400</v>
      </c>
      <c r="D4228" s="62" t="s">
        <v>30991</v>
      </c>
    </row>
    <row r="4229" spans="1:5">
      <c r="A4229" s="62">
        <v>11399</v>
      </c>
      <c r="B4229" s="62" t="s">
        <v>30995</v>
      </c>
      <c r="C4229" s="62">
        <v>11400</v>
      </c>
      <c r="D4229" s="62" t="s">
        <v>30995</v>
      </c>
    </row>
    <row r="4230" spans="1:5">
      <c r="A4230" s="62">
        <v>11195</v>
      </c>
      <c r="B4230" s="62" t="s">
        <v>34257</v>
      </c>
      <c r="C4230" s="62">
        <v>11400</v>
      </c>
      <c r="D4230" s="62" t="s">
        <v>34257</v>
      </c>
    </row>
    <row r="4231" spans="1:5">
      <c r="A4231" s="62">
        <v>11284</v>
      </c>
      <c r="B4231" s="62" t="s">
        <v>34272</v>
      </c>
      <c r="C4231" s="62">
        <v>11400</v>
      </c>
      <c r="D4231" s="62" t="s">
        <v>34272</v>
      </c>
    </row>
    <row r="4232" spans="1:5">
      <c r="A4232" s="62">
        <v>11430</v>
      </c>
      <c r="B4232" s="62" t="s">
        <v>34299</v>
      </c>
      <c r="C4232" s="62">
        <v>11400</v>
      </c>
      <c r="D4232" s="62" t="s">
        <v>34299</v>
      </c>
    </row>
    <row r="4233" spans="1:5">
      <c r="A4233" s="62">
        <v>11026</v>
      </c>
      <c r="B4233" s="62" t="s">
        <v>9262</v>
      </c>
      <c r="C4233" s="62">
        <v>11410</v>
      </c>
      <c r="D4233" s="62" t="s">
        <v>9262</v>
      </c>
    </row>
    <row r="4234" spans="1:5">
      <c r="A4234" s="62">
        <v>11114</v>
      </c>
      <c r="B4234" s="62" t="s">
        <v>9283</v>
      </c>
      <c r="C4234" s="62">
        <v>11410</v>
      </c>
      <c r="D4234" s="62" t="s">
        <v>9283</v>
      </c>
    </row>
    <row r="4235" spans="1:5">
      <c r="A4235" s="62">
        <v>11208</v>
      </c>
      <c r="B4235" s="62" t="s">
        <v>9303</v>
      </c>
      <c r="C4235" s="62">
        <v>11410</v>
      </c>
      <c r="D4235" s="62" t="s">
        <v>9303</v>
      </c>
      <c r="E4235" s="62" t="s">
        <v>4477</v>
      </c>
    </row>
    <row r="4236" spans="1:5">
      <c r="A4236" s="62">
        <v>11030</v>
      </c>
      <c r="B4236" s="62" t="s">
        <v>26094</v>
      </c>
      <c r="C4236" s="62">
        <v>11410</v>
      </c>
      <c r="D4236" s="62" t="s">
        <v>26094</v>
      </c>
    </row>
    <row r="4237" spans="1:5">
      <c r="A4237" s="62">
        <v>11166</v>
      </c>
      <c r="B4237" s="62" t="s">
        <v>29865</v>
      </c>
      <c r="C4237" s="62">
        <v>11410</v>
      </c>
      <c r="D4237" s="62" t="s">
        <v>29865</v>
      </c>
    </row>
    <row r="4238" spans="1:5">
      <c r="A4238" s="62">
        <v>11231</v>
      </c>
      <c r="B4238" s="62" t="s">
        <v>30475</v>
      </c>
      <c r="C4238" s="62">
        <v>11410</v>
      </c>
      <c r="D4238" s="62" t="s">
        <v>30475</v>
      </c>
    </row>
    <row r="4239" spans="1:5">
      <c r="A4239" s="62">
        <v>11239</v>
      </c>
      <c r="B4239" s="62" t="s">
        <v>16410</v>
      </c>
      <c r="C4239" s="62">
        <v>11410</v>
      </c>
      <c r="D4239" s="62" t="s">
        <v>16410</v>
      </c>
    </row>
    <row r="4240" spans="1:5">
      <c r="A4240" s="62">
        <v>11334</v>
      </c>
      <c r="B4240" s="62" t="s">
        <v>30979</v>
      </c>
      <c r="C4240" s="62">
        <v>11410</v>
      </c>
      <c r="D4240" s="62" t="s">
        <v>30979</v>
      </c>
    </row>
    <row r="4241" spans="1:5">
      <c r="A4241" s="62">
        <v>11359</v>
      </c>
      <c r="B4241" s="62" t="s">
        <v>30985</v>
      </c>
      <c r="C4241" s="62">
        <v>11410</v>
      </c>
      <c r="D4241" s="62" t="s">
        <v>30985</v>
      </c>
    </row>
    <row r="4242" spans="1:5">
      <c r="A4242" s="62">
        <v>11134</v>
      </c>
      <c r="B4242" s="62" t="s">
        <v>34247</v>
      </c>
      <c r="C4242" s="62">
        <v>11410</v>
      </c>
      <c r="D4242" s="62" t="s">
        <v>34247</v>
      </c>
    </row>
    <row r="4243" spans="1:5">
      <c r="A4243" s="62">
        <v>11218</v>
      </c>
      <c r="B4243" s="62" t="s">
        <v>34261</v>
      </c>
      <c r="C4243" s="62">
        <v>11410</v>
      </c>
      <c r="D4243" s="62" t="s">
        <v>34261</v>
      </c>
    </row>
    <row r="4244" spans="1:5">
      <c r="A4244" s="62">
        <v>11238</v>
      </c>
      <c r="B4244" s="62" t="s">
        <v>34263</v>
      </c>
      <c r="C4244" s="62">
        <v>11410</v>
      </c>
      <c r="D4244" s="62" t="s">
        <v>34263</v>
      </c>
    </row>
    <row r="4245" spans="1:5">
      <c r="A4245" s="62">
        <v>11275</v>
      </c>
      <c r="B4245" s="62" t="s">
        <v>34269</v>
      </c>
      <c r="C4245" s="62">
        <v>11410</v>
      </c>
      <c r="D4245" s="62" t="s">
        <v>34269</v>
      </c>
      <c r="E4245" s="62" t="s">
        <v>4487</v>
      </c>
    </row>
    <row r="4246" spans="1:5">
      <c r="A4246" s="62">
        <v>11371</v>
      </c>
      <c r="B4246" s="62" t="s">
        <v>34292</v>
      </c>
      <c r="C4246" s="62">
        <v>11410</v>
      </c>
      <c r="D4246" s="62" t="s">
        <v>34292</v>
      </c>
    </row>
    <row r="4247" spans="1:5">
      <c r="A4247" s="62">
        <v>11365</v>
      </c>
      <c r="B4247" s="62" t="s">
        <v>117</v>
      </c>
      <c r="C4247" s="62">
        <v>11420</v>
      </c>
      <c r="D4247" s="62" t="s">
        <v>117</v>
      </c>
    </row>
    <row r="4248" spans="1:5">
      <c r="A4248" s="62">
        <v>11184</v>
      </c>
      <c r="B4248" s="62" t="s">
        <v>9298</v>
      </c>
      <c r="C4248" s="62">
        <v>11420</v>
      </c>
      <c r="D4248" s="62" t="s">
        <v>9298</v>
      </c>
    </row>
    <row r="4249" spans="1:5">
      <c r="A4249" s="62">
        <v>11226</v>
      </c>
      <c r="B4249" s="62" t="s">
        <v>9307</v>
      </c>
      <c r="C4249" s="62">
        <v>11420</v>
      </c>
      <c r="D4249" s="62" t="s">
        <v>9307</v>
      </c>
    </row>
    <row r="4250" spans="1:5">
      <c r="A4250" s="62">
        <v>11057</v>
      </c>
      <c r="B4250" s="62" t="s">
        <v>21978</v>
      </c>
      <c r="C4250" s="62">
        <v>11420</v>
      </c>
      <c r="D4250" s="62" t="s">
        <v>21978</v>
      </c>
    </row>
    <row r="4251" spans="1:5">
      <c r="A4251" s="62">
        <v>11033</v>
      </c>
      <c r="B4251" s="62" t="s">
        <v>29843</v>
      </c>
      <c r="C4251" s="62">
        <v>11420</v>
      </c>
      <c r="D4251" s="62" t="s">
        <v>29843</v>
      </c>
    </row>
    <row r="4252" spans="1:5">
      <c r="A4252" s="62">
        <v>11236</v>
      </c>
      <c r="B4252" s="62" t="s">
        <v>30477</v>
      </c>
      <c r="C4252" s="62">
        <v>11420</v>
      </c>
      <c r="D4252" s="62" t="s">
        <v>30477</v>
      </c>
    </row>
    <row r="4253" spans="1:5">
      <c r="A4253" s="62">
        <v>11419</v>
      </c>
      <c r="B4253" s="62" t="s">
        <v>30499</v>
      </c>
      <c r="C4253" s="62">
        <v>11420</v>
      </c>
      <c r="D4253" s="62" t="s">
        <v>30499</v>
      </c>
    </row>
    <row r="4254" spans="1:5">
      <c r="A4254" s="62">
        <v>11278</v>
      </c>
      <c r="B4254" s="62" t="s">
        <v>30963</v>
      </c>
      <c r="C4254" s="62">
        <v>11420</v>
      </c>
      <c r="D4254" s="62" t="s">
        <v>30963</v>
      </c>
    </row>
    <row r="4255" spans="1:5">
      <c r="A4255" s="62">
        <v>11290</v>
      </c>
      <c r="B4255" s="62" t="s">
        <v>30965</v>
      </c>
      <c r="C4255" s="62">
        <v>11420</v>
      </c>
      <c r="D4255" s="62" t="s">
        <v>30965</v>
      </c>
    </row>
    <row r="4256" spans="1:5">
      <c r="A4256" s="62">
        <v>11277</v>
      </c>
      <c r="B4256" s="62" t="s">
        <v>34270</v>
      </c>
      <c r="C4256" s="62">
        <v>11420</v>
      </c>
      <c r="D4256" s="62" t="s">
        <v>34270</v>
      </c>
    </row>
    <row r="4257" spans="1:4">
      <c r="A4257" s="62">
        <v>11283</v>
      </c>
      <c r="B4257" s="62" t="s">
        <v>34271</v>
      </c>
      <c r="C4257" s="62">
        <v>11420</v>
      </c>
      <c r="D4257" s="62" t="s">
        <v>34271</v>
      </c>
    </row>
    <row r="4258" spans="1:4">
      <c r="A4258" s="62">
        <v>11170</v>
      </c>
      <c r="B4258" s="62" t="s">
        <v>30459</v>
      </c>
      <c r="C4258" s="62">
        <v>11430</v>
      </c>
      <c r="D4258" s="62" t="s">
        <v>30459</v>
      </c>
    </row>
    <row r="4259" spans="1:4">
      <c r="A4259" s="62">
        <v>11170</v>
      </c>
      <c r="B4259" s="62" t="s">
        <v>30459</v>
      </c>
      <c r="C4259" s="62">
        <v>11430</v>
      </c>
      <c r="D4259" s="62" t="s">
        <v>30459</v>
      </c>
    </row>
    <row r="4260" spans="1:4">
      <c r="A4260" s="62">
        <v>11285</v>
      </c>
      <c r="B4260" s="62" t="s">
        <v>9317</v>
      </c>
      <c r="C4260" s="62">
        <v>11440</v>
      </c>
      <c r="D4260" s="62" t="s">
        <v>9317</v>
      </c>
    </row>
    <row r="4261" spans="1:4">
      <c r="A4261" s="62">
        <v>11188</v>
      </c>
      <c r="B4261" s="62" t="s">
        <v>30465</v>
      </c>
      <c r="C4261" s="62">
        <v>11480</v>
      </c>
      <c r="D4261" s="62" t="s">
        <v>30465</v>
      </c>
    </row>
    <row r="4262" spans="1:4">
      <c r="A4262" s="62">
        <v>11295</v>
      </c>
      <c r="B4262" s="62" t="s">
        <v>34273</v>
      </c>
      <c r="C4262" s="62">
        <v>11490</v>
      </c>
      <c r="D4262" s="62" t="s">
        <v>34273</v>
      </c>
    </row>
    <row r="4263" spans="1:4">
      <c r="A4263" s="62">
        <v>11035</v>
      </c>
      <c r="B4263" s="62" t="s">
        <v>8252</v>
      </c>
      <c r="C4263" s="62">
        <v>11500</v>
      </c>
      <c r="D4263" s="62" t="s">
        <v>8252</v>
      </c>
    </row>
    <row r="4264" spans="1:4">
      <c r="A4264" s="62">
        <v>11101</v>
      </c>
      <c r="B4264" s="62" t="s">
        <v>8676</v>
      </c>
      <c r="C4264" s="62">
        <v>11500</v>
      </c>
      <c r="D4264" s="62" t="s">
        <v>8676</v>
      </c>
    </row>
    <row r="4265" spans="1:4">
      <c r="A4265" s="62">
        <v>11263</v>
      </c>
      <c r="B4265" s="62" t="s">
        <v>9314</v>
      </c>
      <c r="C4265" s="62">
        <v>11500</v>
      </c>
      <c r="D4265" s="62" t="s">
        <v>9314</v>
      </c>
    </row>
    <row r="4266" spans="1:4">
      <c r="A4266" s="62">
        <v>11352</v>
      </c>
      <c r="B4266" s="62" t="s">
        <v>9328</v>
      </c>
      <c r="C4266" s="62">
        <v>11500</v>
      </c>
      <c r="D4266" s="62" t="s">
        <v>9328</v>
      </c>
    </row>
    <row r="4267" spans="1:4">
      <c r="A4267" s="62">
        <v>11358</v>
      </c>
      <c r="B4267" s="62" t="s">
        <v>9331</v>
      </c>
      <c r="C4267" s="62">
        <v>11500</v>
      </c>
      <c r="D4267" s="62" t="s">
        <v>9331</v>
      </c>
    </row>
    <row r="4268" spans="1:4">
      <c r="A4268" s="62">
        <v>11165</v>
      </c>
      <c r="B4268" s="62" t="s">
        <v>30458</v>
      </c>
      <c r="C4268" s="62">
        <v>11500</v>
      </c>
      <c r="D4268" s="62" t="s">
        <v>30458</v>
      </c>
    </row>
    <row r="4269" spans="1:4">
      <c r="A4269" s="62">
        <v>11304</v>
      </c>
      <c r="B4269" s="62" t="s">
        <v>30967</v>
      </c>
      <c r="C4269" s="62">
        <v>11500</v>
      </c>
      <c r="D4269" s="62" t="s">
        <v>30967</v>
      </c>
    </row>
    <row r="4270" spans="1:4">
      <c r="A4270" s="62">
        <v>11306</v>
      </c>
      <c r="B4270" s="62" t="s">
        <v>30969</v>
      </c>
      <c r="C4270" s="62">
        <v>11500</v>
      </c>
      <c r="D4270" s="62" t="s">
        <v>30969</v>
      </c>
    </row>
    <row r="4271" spans="1:4">
      <c r="A4271" s="62">
        <v>11341</v>
      </c>
      <c r="B4271" s="62" t="s">
        <v>30980</v>
      </c>
      <c r="C4271" s="62">
        <v>11500</v>
      </c>
      <c r="D4271" s="62" t="s">
        <v>30980</v>
      </c>
    </row>
    <row r="4272" spans="1:4">
      <c r="A4272" s="62">
        <v>11347</v>
      </c>
      <c r="B4272" s="62" t="s">
        <v>30983</v>
      </c>
      <c r="C4272" s="62">
        <v>11500</v>
      </c>
      <c r="D4272" s="62" t="s">
        <v>30983</v>
      </c>
    </row>
    <row r="4273" spans="1:4">
      <c r="A4273" s="62">
        <v>11168</v>
      </c>
      <c r="B4273" s="62" t="s">
        <v>34255</v>
      </c>
      <c r="C4273" s="62">
        <v>11500</v>
      </c>
      <c r="D4273" s="62" t="s">
        <v>34255</v>
      </c>
    </row>
    <row r="4274" spans="1:4">
      <c r="A4274" s="62">
        <v>11304</v>
      </c>
      <c r="B4274" s="62" t="s">
        <v>30967</v>
      </c>
      <c r="C4274" s="62">
        <v>11500</v>
      </c>
      <c r="D4274" s="62" t="s">
        <v>30967</v>
      </c>
    </row>
    <row r="4275" spans="1:4">
      <c r="A4275" s="62">
        <v>11350</v>
      </c>
      <c r="B4275" s="62" t="s">
        <v>34288</v>
      </c>
      <c r="C4275" s="62">
        <v>11500</v>
      </c>
      <c r="D4275" s="62" t="s">
        <v>34288</v>
      </c>
    </row>
    <row r="4276" spans="1:4">
      <c r="A4276" s="62">
        <v>11086</v>
      </c>
      <c r="B4276" s="62" t="s">
        <v>8672</v>
      </c>
      <c r="C4276" s="62">
        <v>11510</v>
      </c>
      <c r="D4276" s="62" t="s">
        <v>8672</v>
      </c>
    </row>
    <row r="4277" spans="1:4">
      <c r="A4277" s="62">
        <v>11398</v>
      </c>
      <c r="B4277" s="62" t="s">
        <v>9727</v>
      </c>
      <c r="C4277" s="62">
        <v>11510</v>
      </c>
      <c r="D4277" s="62" t="s">
        <v>9727</v>
      </c>
    </row>
    <row r="4278" spans="1:4">
      <c r="A4278" s="62">
        <v>11143</v>
      </c>
      <c r="B4278" s="62" t="s">
        <v>29859</v>
      </c>
      <c r="C4278" s="62">
        <v>11510</v>
      </c>
      <c r="D4278" s="62" t="s">
        <v>29859</v>
      </c>
    </row>
    <row r="4279" spans="1:4">
      <c r="A4279" s="62">
        <v>11144</v>
      </c>
      <c r="B4279" s="62" t="s">
        <v>30454</v>
      </c>
      <c r="C4279" s="62">
        <v>11510</v>
      </c>
      <c r="D4279" s="62" t="s">
        <v>30454</v>
      </c>
    </row>
    <row r="4280" spans="1:4">
      <c r="A4280" s="62">
        <v>11144</v>
      </c>
      <c r="B4280" s="62" t="s">
        <v>30454</v>
      </c>
      <c r="C4280" s="62">
        <v>11510</v>
      </c>
      <c r="D4280" s="62" t="s">
        <v>30454</v>
      </c>
    </row>
    <row r="4281" spans="1:4">
      <c r="A4281" s="62">
        <v>11322</v>
      </c>
      <c r="B4281" s="62" t="s">
        <v>30975</v>
      </c>
      <c r="C4281" s="62">
        <v>11540</v>
      </c>
      <c r="D4281" s="62" t="s">
        <v>30975</v>
      </c>
    </row>
    <row r="4282" spans="1:4">
      <c r="A4282" s="62">
        <v>11145</v>
      </c>
      <c r="B4282" s="62" t="s">
        <v>6419</v>
      </c>
      <c r="C4282" s="62">
        <v>11560</v>
      </c>
      <c r="D4282" s="62" t="s">
        <v>30456</v>
      </c>
    </row>
    <row r="4283" spans="1:4">
      <c r="A4283" s="62">
        <v>11145</v>
      </c>
      <c r="B4283" s="62" t="s">
        <v>6419</v>
      </c>
      <c r="C4283" s="62">
        <v>11560</v>
      </c>
      <c r="D4283" s="62" t="s">
        <v>30456</v>
      </c>
    </row>
    <row r="4284" spans="1:4">
      <c r="A4284" s="62">
        <v>11223</v>
      </c>
      <c r="B4284" s="62" t="s">
        <v>92</v>
      </c>
      <c r="C4284" s="62">
        <v>11570</v>
      </c>
      <c r="D4284" s="62" t="s">
        <v>92</v>
      </c>
    </row>
    <row r="4285" spans="1:4">
      <c r="A4285" s="62">
        <v>11272</v>
      </c>
      <c r="B4285" s="62" t="s">
        <v>104</v>
      </c>
      <c r="C4285" s="62">
        <v>11570</v>
      </c>
      <c r="D4285" s="62" t="s">
        <v>104</v>
      </c>
    </row>
    <row r="4286" spans="1:4">
      <c r="A4286" s="62">
        <v>11085</v>
      </c>
      <c r="B4286" s="62" t="s">
        <v>9277</v>
      </c>
      <c r="C4286" s="62">
        <v>11570</v>
      </c>
      <c r="D4286" s="62" t="s">
        <v>9277</v>
      </c>
    </row>
    <row r="4287" spans="1:4">
      <c r="A4287" s="62">
        <v>11423</v>
      </c>
      <c r="B4287" s="62" t="s">
        <v>9733</v>
      </c>
      <c r="C4287" s="62">
        <v>11570</v>
      </c>
      <c r="D4287" s="62" t="s">
        <v>9733</v>
      </c>
    </row>
    <row r="4288" spans="1:4">
      <c r="A4288" s="62">
        <v>11088</v>
      </c>
      <c r="B4288" s="62" t="s">
        <v>13861</v>
      </c>
      <c r="C4288" s="62">
        <v>11570</v>
      </c>
      <c r="D4288" s="62" t="s">
        <v>13861</v>
      </c>
    </row>
    <row r="4289" spans="1:5">
      <c r="A4289" s="62">
        <v>11406</v>
      </c>
      <c r="B4289" s="62" t="s">
        <v>9728</v>
      </c>
      <c r="C4289" s="62">
        <v>11580</v>
      </c>
      <c r="D4289" s="62" t="s">
        <v>9728</v>
      </c>
    </row>
    <row r="4290" spans="1:5">
      <c r="A4290" s="62">
        <v>11008</v>
      </c>
      <c r="B4290" s="62" t="s">
        <v>26086</v>
      </c>
      <c r="C4290" s="62">
        <v>11580</v>
      </c>
      <c r="D4290" s="62" t="s">
        <v>26086</v>
      </c>
    </row>
    <row r="4291" spans="1:5">
      <c r="A4291" s="62">
        <v>11029</v>
      </c>
      <c r="B4291" s="62" t="s">
        <v>29841</v>
      </c>
      <c r="C4291" s="62">
        <v>11580</v>
      </c>
      <c r="D4291" s="62" t="s">
        <v>29841</v>
      </c>
    </row>
    <row r="4292" spans="1:5">
      <c r="A4292" s="62">
        <v>11389</v>
      </c>
      <c r="B4292" s="62" t="s">
        <v>30495</v>
      </c>
      <c r="C4292" s="62">
        <v>11580</v>
      </c>
      <c r="D4292" s="62" t="s">
        <v>30495</v>
      </c>
    </row>
    <row r="4293" spans="1:5">
      <c r="A4293" s="62">
        <v>11402</v>
      </c>
      <c r="B4293" s="62" t="s">
        <v>30497</v>
      </c>
      <c r="C4293" s="62">
        <v>11580</v>
      </c>
      <c r="D4293" s="62" t="s">
        <v>30497</v>
      </c>
    </row>
    <row r="4294" spans="1:5">
      <c r="A4294" s="62">
        <v>11235</v>
      </c>
      <c r="B4294" s="62" t="s">
        <v>30594</v>
      </c>
      <c r="C4294" s="62">
        <v>11580</v>
      </c>
      <c r="D4294" s="62" t="s">
        <v>30594</v>
      </c>
    </row>
    <row r="4295" spans="1:5">
      <c r="A4295" s="62">
        <v>11412</v>
      </c>
      <c r="B4295" s="62" t="s">
        <v>30999</v>
      </c>
      <c r="C4295" s="62">
        <v>11580</v>
      </c>
      <c r="D4295" s="62" t="s">
        <v>30999</v>
      </c>
    </row>
    <row r="4296" spans="1:5">
      <c r="A4296" s="62">
        <v>11369</v>
      </c>
      <c r="B4296" s="62" t="s">
        <v>30492</v>
      </c>
      <c r="C4296" s="62">
        <v>11590</v>
      </c>
      <c r="D4296" s="62" t="s">
        <v>30492</v>
      </c>
    </row>
    <row r="4297" spans="1:5">
      <c r="A4297" s="62">
        <v>11116</v>
      </c>
      <c r="B4297" s="62" t="s">
        <v>30575</v>
      </c>
      <c r="C4297" s="62">
        <v>11590</v>
      </c>
      <c r="D4297" s="62" t="s">
        <v>30575</v>
      </c>
    </row>
    <row r="4298" spans="1:5">
      <c r="A4298" s="62">
        <v>11269</v>
      </c>
      <c r="B4298" s="62" t="s">
        <v>30962</v>
      </c>
      <c r="C4298" s="62">
        <v>11590</v>
      </c>
      <c r="D4298" s="62" t="s">
        <v>30962</v>
      </c>
    </row>
    <row r="4299" spans="1:5">
      <c r="A4299" s="62">
        <v>11425</v>
      </c>
      <c r="B4299" s="62" t="s">
        <v>127</v>
      </c>
      <c r="C4299" s="62">
        <v>11600</v>
      </c>
      <c r="D4299" s="62" t="s">
        <v>127</v>
      </c>
    </row>
    <row r="4300" spans="1:5">
      <c r="A4300" s="62">
        <v>11426</v>
      </c>
      <c r="B4300" s="62" t="s">
        <v>128</v>
      </c>
      <c r="C4300" s="62">
        <v>11600</v>
      </c>
      <c r="D4300" s="62" t="s">
        <v>128</v>
      </c>
    </row>
    <row r="4301" spans="1:5">
      <c r="A4301" s="62">
        <v>11099</v>
      </c>
      <c r="B4301" s="62" t="s">
        <v>9280</v>
      </c>
      <c r="C4301" s="62">
        <v>11600</v>
      </c>
      <c r="D4301" s="62" t="s">
        <v>9280</v>
      </c>
      <c r="E4301" s="62" t="s">
        <v>4538</v>
      </c>
    </row>
    <row r="4302" spans="1:5">
      <c r="A4302" s="62">
        <v>11156</v>
      </c>
      <c r="B4302" s="62" t="s">
        <v>9291</v>
      </c>
      <c r="C4302" s="62">
        <v>11600</v>
      </c>
      <c r="D4302" s="62" t="s">
        <v>9291</v>
      </c>
    </row>
    <row r="4303" spans="1:5">
      <c r="A4303" s="62">
        <v>11416</v>
      </c>
      <c r="B4303" s="62" t="s">
        <v>9731</v>
      </c>
      <c r="C4303" s="62">
        <v>11600</v>
      </c>
      <c r="D4303" s="62" t="s">
        <v>9731</v>
      </c>
    </row>
    <row r="4304" spans="1:5">
      <c r="A4304" s="62">
        <v>11011</v>
      </c>
      <c r="B4304" s="62" t="s">
        <v>26088</v>
      </c>
      <c r="C4304" s="62">
        <v>11600</v>
      </c>
      <c r="D4304" s="62" t="s">
        <v>26088</v>
      </c>
      <c r="E4304" s="62" t="s">
        <v>4542</v>
      </c>
    </row>
    <row r="4305" spans="1:5">
      <c r="A4305" s="62">
        <v>11025</v>
      </c>
      <c r="B4305" s="62" t="s">
        <v>29840</v>
      </c>
      <c r="C4305" s="62">
        <v>11600</v>
      </c>
      <c r="D4305" s="62" t="s">
        <v>29840</v>
      </c>
    </row>
    <row r="4306" spans="1:5">
      <c r="A4306" s="62">
        <v>11205</v>
      </c>
      <c r="B4306" s="62" t="s">
        <v>30468</v>
      </c>
      <c r="C4306" s="62">
        <v>11600</v>
      </c>
      <c r="D4306" s="62" t="s">
        <v>30468</v>
      </c>
    </row>
    <row r="4307" spans="1:5">
      <c r="A4307" s="62">
        <v>11215</v>
      </c>
      <c r="B4307" s="62" t="s">
        <v>30471</v>
      </c>
      <c r="C4307" s="62">
        <v>11600</v>
      </c>
      <c r="D4307" s="62" t="s">
        <v>30471</v>
      </c>
    </row>
    <row r="4308" spans="1:5">
      <c r="A4308" s="62">
        <v>11368</v>
      </c>
      <c r="B4308" s="62" t="s">
        <v>30491</v>
      </c>
      <c r="C4308" s="62">
        <v>11600</v>
      </c>
      <c r="D4308" s="62" t="s">
        <v>30491</v>
      </c>
    </row>
    <row r="4309" spans="1:5">
      <c r="A4309" s="62">
        <v>11411</v>
      </c>
      <c r="B4309" s="62" t="s">
        <v>30498</v>
      </c>
      <c r="C4309" s="62">
        <v>11600</v>
      </c>
      <c r="D4309" s="62" t="s">
        <v>30498</v>
      </c>
    </row>
    <row r="4310" spans="1:5">
      <c r="A4310" s="62">
        <v>11194</v>
      </c>
      <c r="B4310" s="62" t="s">
        <v>30588</v>
      </c>
      <c r="C4310" s="62">
        <v>11600</v>
      </c>
      <c r="D4310" s="62" t="s">
        <v>30588</v>
      </c>
    </row>
    <row r="4311" spans="1:5">
      <c r="A4311" s="62">
        <v>11372</v>
      </c>
      <c r="B4311" s="62" t="s">
        <v>30987</v>
      </c>
      <c r="C4311" s="62">
        <v>11600</v>
      </c>
      <c r="D4311" s="62" t="s">
        <v>30987</v>
      </c>
      <c r="E4311" s="62" t="s">
        <v>4550</v>
      </c>
    </row>
    <row r="4312" spans="1:5">
      <c r="A4312" s="62">
        <v>11154</v>
      </c>
      <c r="B4312" s="62" t="s">
        <v>34250</v>
      </c>
      <c r="C4312" s="62">
        <v>11600</v>
      </c>
      <c r="D4312" s="62" t="s">
        <v>34250</v>
      </c>
    </row>
    <row r="4313" spans="1:5">
      <c r="A4313" s="62">
        <v>11410</v>
      </c>
      <c r="B4313" s="62" t="s">
        <v>34295</v>
      </c>
      <c r="C4313" s="62">
        <v>11600</v>
      </c>
      <c r="D4313" s="62" t="s">
        <v>34295</v>
      </c>
    </row>
    <row r="4314" spans="1:5">
      <c r="A4314" s="62">
        <v>11413</v>
      </c>
      <c r="B4314" s="62" t="s">
        <v>34296</v>
      </c>
      <c r="C4314" s="62">
        <v>11600</v>
      </c>
      <c r="D4314" s="62" t="s">
        <v>34296</v>
      </c>
    </row>
    <row r="4315" spans="1:5">
      <c r="A4315" s="62">
        <v>11279</v>
      </c>
      <c r="B4315" s="62" t="s">
        <v>30478</v>
      </c>
      <c r="C4315" s="62">
        <v>11610</v>
      </c>
      <c r="D4315" s="62" t="s">
        <v>30478</v>
      </c>
    </row>
    <row r="4316" spans="1:5">
      <c r="A4316" s="62">
        <v>11404</v>
      </c>
      <c r="B4316" s="62" t="s">
        <v>30997</v>
      </c>
      <c r="C4316" s="62">
        <v>11610</v>
      </c>
      <c r="D4316" s="62" t="s">
        <v>30997</v>
      </c>
    </row>
    <row r="4317" spans="1:5">
      <c r="A4317" s="62">
        <v>11429</v>
      </c>
      <c r="B4317" s="62" t="s">
        <v>129</v>
      </c>
      <c r="C4317" s="62">
        <v>11620</v>
      </c>
      <c r="D4317" s="62" t="s">
        <v>129</v>
      </c>
    </row>
    <row r="4318" spans="1:5">
      <c r="A4318" s="62">
        <v>11241</v>
      </c>
      <c r="B4318" s="62" t="s">
        <v>94</v>
      </c>
      <c r="C4318" s="62">
        <v>11700</v>
      </c>
      <c r="D4318" s="62" t="s">
        <v>94</v>
      </c>
    </row>
    <row r="4319" spans="1:5">
      <c r="A4319" s="62">
        <v>11337</v>
      </c>
      <c r="B4319" s="62" t="s">
        <v>113</v>
      </c>
      <c r="C4319" s="62">
        <v>11700</v>
      </c>
      <c r="D4319" s="62" t="s">
        <v>113</v>
      </c>
    </row>
    <row r="4320" spans="1:5">
      <c r="A4320" s="62">
        <v>11077</v>
      </c>
      <c r="B4320" s="62" t="s">
        <v>9275</v>
      </c>
      <c r="C4320" s="62">
        <v>11700</v>
      </c>
      <c r="D4320" s="62" t="s">
        <v>9275</v>
      </c>
    </row>
    <row r="4321" spans="1:5">
      <c r="A4321" s="62">
        <v>11042</v>
      </c>
      <c r="B4321" s="62" t="s">
        <v>13855</v>
      </c>
      <c r="C4321" s="62">
        <v>11700</v>
      </c>
      <c r="D4321" s="62" t="s">
        <v>13855</v>
      </c>
    </row>
    <row r="4322" spans="1:5">
      <c r="A4322" s="62">
        <v>11095</v>
      </c>
      <c r="B4322" s="62" t="s">
        <v>13863</v>
      </c>
      <c r="C4322" s="62">
        <v>11700</v>
      </c>
      <c r="D4322" s="62" t="s">
        <v>13863</v>
      </c>
      <c r="E4322" s="62" t="s">
        <v>4562</v>
      </c>
    </row>
    <row r="4323" spans="1:5">
      <c r="A4323" s="62">
        <v>11022</v>
      </c>
      <c r="B4323" s="62" t="s">
        <v>29838</v>
      </c>
      <c r="C4323" s="62">
        <v>11700</v>
      </c>
      <c r="D4323" s="62" t="s">
        <v>29838</v>
      </c>
    </row>
    <row r="4324" spans="1:5">
      <c r="A4324" s="62">
        <v>11068</v>
      </c>
      <c r="B4324" s="62" t="s">
        <v>29847</v>
      </c>
      <c r="C4324" s="62">
        <v>11700</v>
      </c>
      <c r="D4324" s="62" t="s">
        <v>29847</v>
      </c>
    </row>
    <row r="4325" spans="1:5">
      <c r="A4325" s="62">
        <v>11190</v>
      </c>
      <c r="B4325" s="62" t="s">
        <v>29869</v>
      </c>
      <c r="C4325" s="62">
        <v>11700</v>
      </c>
      <c r="D4325" s="62" t="s">
        <v>29869</v>
      </c>
    </row>
    <row r="4326" spans="1:5">
      <c r="A4326" s="62">
        <v>11122</v>
      </c>
      <c r="B4326" s="62" t="s">
        <v>30448</v>
      </c>
      <c r="C4326" s="62">
        <v>11700</v>
      </c>
      <c r="D4326" s="62" t="s">
        <v>30448</v>
      </c>
    </row>
    <row r="4327" spans="1:5">
      <c r="A4327" s="62">
        <v>11148</v>
      </c>
      <c r="B4327" s="62" t="s">
        <v>2225</v>
      </c>
      <c r="C4327" s="62">
        <v>11700</v>
      </c>
      <c r="D4327" s="62" t="s">
        <v>2225</v>
      </c>
    </row>
    <row r="4328" spans="1:5">
      <c r="A4328" s="62">
        <v>11280</v>
      </c>
      <c r="B4328" s="62" t="s">
        <v>30479</v>
      </c>
      <c r="C4328" s="62">
        <v>11700</v>
      </c>
      <c r="D4328" s="62" t="s">
        <v>30479</v>
      </c>
    </row>
    <row r="4329" spans="1:5">
      <c r="A4329" s="62">
        <v>11261</v>
      </c>
      <c r="B4329" s="62" t="s">
        <v>30961</v>
      </c>
      <c r="C4329" s="62">
        <v>11700</v>
      </c>
      <c r="D4329" s="62" t="s">
        <v>30961</v>
      </c>
    </row>
    <row r="4330" spans="1:5">
      <c r="A4330" s="62">
        <v>11318</v>
      </c>
      <c r="B4330" s="62" t="s">
        <v>30973</v>
      </c>
      <c r="C4330" s="62">
        <v>11700</v>
      </c>
      <c r="D4330" s="62" t="s">
        <v>30973</v>
      </c>
    </row>
    <row r="4331" spans="1:5">
      <c r="A4331" s="62">
        <v>11301</v>
      </c>
      <c r="B4331" s="62" t="s">
        <v>34275</v>
      </c>
      <c r="C4331" s="62">
        <v>11700</v>
      </c>
      <c r="D4331" s="62" t="s">
        <v>34275</v>
      </c>
    </row>
    <row r="4332" spans="1:5">
      <c r="A4332" s="62">
        <v>11220</v>
      </c>
      <c r="B4332" s="62" t="s">
        <v>91</v>
      </c>
      <c r="C4332" s="62">
        <v>11800</v>
      </c>
      <c r="D4332" s="62" t="s">
        <v>91</v>
      </c>
    </row>
    <row r="4333" spans="1:5">
      <c r="A4333" s="62">
        <v>11043</v>
      </c>
      <c r="B4333" s="62" t="s">
        <v>8255</v>
      </c>
      <c r="C4333" s="62">
        <v>11800</v>
      </c>
      <c r="D4333" s="62" t="s">
        <v>8255</v>
      </c>
    </row>
    <row r="4334" spans="1:5">
      <c r="A4334" s="62">
        <v>11001</v>
      </c>
      <c r="B4334" s="62" t="s">
        <v>4217</v>
      </c>
      <c r="C4334" s="62">
        <v>11800</v>
      </c>
      <c r="D4334" s="62" t="s">
        <v>4217</v>
      </c>
    </row>
    <row r="4335" spans="1:5">
      <c r="A4335" s="62">
        <v>11151</v>
      </c>
      <c r="B4335" s="62" t="s">
        <v>9290</v>
      </c>
      <c r="C4335" s="62">
        <v>11800</v>
      </c>
      <c r="D4335" s="62" t="s">
        <v>9290</v>
      </c>
    </row>
    <row r="4336" spans="1:5">
      <c r="A4336" s="62">
        <v>11397</v>
      </c>
      <c r="B4336" s="62" t="s">
        <v>9726</v>
      </c>
      <c r="C4336" s="62">
        <v>11800</v>
      </c>
      <c r="D4336" s="62" t="s">
        <v>9726</v>
      </c>
    </row>
    <row r="4337" spans="1:5">
      <c r="A4337" s="62">
        <v>11422</v>
      </c>
      <c r="B4337" s="62" t="s">
        <v>9732</v>
      </c>
      <c r="C4337" s="62">
        <v>11800</v>
      </c>
      <c r="D4337" s="62" t="s">
        <v>9732</v>
      </c>
    </row>
    <row r="4338" spans="1:5">
      <c r="A4338" s="62">
        <v>11027</v>
      </c>
      <c r="B4338" s="62" t="s">
        <v>26093</v>
      </c>
      <c r="C4338" s="62">
        <v>11800</v>
      </c>
      <c r="D4338" s="62" t="s">
        <v>26093</v>
      </c>
    </row>
    <row r="4339" spans="1:5">
      <c r="A4339" s="62">
        <v>11023</v>
      </c>
      <c r="B4339" s="62" t="s">
        <v>29839</v>
      </c>
      <c r="C4339" s="62">
        <v>11800</v>
      </c>
      <c r="D4339" s="62" t="s">
        <v>29839</v>
      </c>
    </row>
    <row r="4340" spans="1:5">
      <c r="A4340" s="62">
        <v>11146</v>
      </c>
      <c r="B4340" s="62" t="s">
        <v>29860</v>
      </c>
      <c r="C4340" s="62">
        <v>11800</v>
      </c>
      <c r="D4340" s="62" t="s">
        <v>29860</v>
      </c>
    </row>
    <row r="4341" spans="1:5">
      <c r="A4341" s="62">
        <v>11248</v>
      </c>
      <c r="B4341" s="62" t="s">
        <v>22000</v>
      </c>
      <c r="C4341" s="62">
        <v>11800</v>
      </c>
      <c r="D4341" s="62" t="s">
        <v>22000</v>
      </c>
    </row>
    <row r="4342" spans="1:5">
      <c r="A4342" s="62">
        <v>11342</v>
      </c>
      <c r="B4342" s="62" t="s">
        <v>30489</v>
      </c>
      <c r="C4342" s="62">
        <v>11800</v>
      </c>
      <c r="D4342" s="62" t="s">
        <v>30489</v>
      </c>
    </row>
    <row r="4343" spans="1:5">
      <c r="A4343" s="62">
        <v>11198</v>
      </c>
      <c r="B4343" s="62" t="s">
        <v>30589</v>
      </c>
      <c r="C4343" s="62">
        <v>11800</v>
      </c>
      <c r="D4343" s="62" t="s">
        <v>30589</v>
      </c>
    </row>
    <row r="4344" spans="1:5">
      <c r="A4344" s="62">
        <v>11257</v>
      </c>
      <c r="B4344" s="62" t="s">
        <v>34265</v>
      </c>
      <c r="C4344" s="62">
        <v>11800</v>
      </c>
      <c r="D4344" s="62" t="s">
        <v>34265</v>
      </c>
    </row>
    <row r="4345" spans="1:5">
      <c r="A4345" s="62">
        <v>11330</v>
      </c>
      <c r="B4345" s="62" t="s">
        <v>34284</v>
      </c>
      <c r="C4345" s="62">
        <v>11800</v>
      </c>
      <c r="D4345" s="62" t="s">
        <v>34284</v>
      </c>
    </row>
    <row r="4346" spans="1:5">
      <c r="A4346" s="62">
        <v>12090</v>
      </c>
      <c r="B4346" s="62" t="s">
        <v>160</v>
      </c>
      <c r="C4346" s="62">
        <v>12000</v>
      </c>
      <c r="D4346" s="62" t="s">
        <v>160</v>
      </c>
    </row>
    <row r="4347" spans="1:5">
      <c r="A4347" s="62">
        <v>12146</v>
      </c>
      <c r="B4347" s="62" t="s">
        <v>170</v>
      </c>
      <c r="C4347" s="62">
        <v>12000</v>
      </c>
      <c r="D4347" s="62" t="s">
        <v>170</v>
      </c>
    </row>
    <row r="4348" spans="1:5">
      <c r="A4348" s="62">
        <v>12202</v>
      </c>
      <c r="B4348" s="62" t="s">
        <v>176</v>
      </c>
      <c r="C4348" s="62">
        <v>12000</v>
      </c>
      <c r="D4348" s="62" t="s">
        <v>176</v>
      </c>
    </row>
    <row r="4349" spans="1:5">
      <c r="A4349" s="62">
        <v>12176</v>
      </c>
      <c r="B4349" s="62" t="s">
        <v>30886</v>
      </c>
      <c r="C4349" s="62">
        <v>12000</v>
      </c>
      <c r="D4349" s="62" t="s">
        <v>30886</v>
      </c>
    </row>
    <row r="4350" spans="1:5">
      <c r="A4350" s="62">
        <v>12090</v>
      </c>
      <c r="B4350" s="62" t="s">
        <v>160</v>
      </c>
      <c r="C4350" s="62">
        <v>12000</v>
      </c>
      <c r="D4350" s="62" t="s">
        <v>160</v>
      </c>
    </row>
    <row r="4351" spans="1:5">
      <c r="A4351" s="62">
        <v>12084</v>
      </c>
      <c r="B4351" s="62" t="s">
        <v>9746</v>
      </c>
      <c r="C4351" s="62">
        <v>12100</v>
      </c>
      <c r="D4351" s="62" t="s">
        <v>9746</v>
      </c>
    </row>
    <row r="4352" spans="1:5">
      <c r="A4352" s="62">
        <v>12225</v>
      </c>
      <c r="B4352" s="62" t="s">
        <v>9782</v>
      </c>
      <c r="C4352" s="62">
        <v>12100</v>
      </c>
      <c r="D4352" s="62" t="s">
        <v>9782</v>
      </c>
      <c r="E4352" s="62" t="s">
        <v>4593</v>
      </c>
    </row>
    <row r="4353" spans="1:5">
      <c r="A4353" s="62">
        <v>12072</v>
      </c>
      <c r="B4353" s="62" t="s">
        <v>30515</v>
      </c>
      <c r="C4353" s="62">
        <v>12100</v>
      </c>
      <c r="D4353" s="62" t="s">
        <v>30515</v>
      </c>
    </row>
    <row r="4354" spans="1:5">
      <c r="A4354" s="62">
        <v>12204</v>
      </c>
      <c r="B4354" s="62" t="s">
        <v>30895</v>
      </c>
      <c r="C4354" s="62">
        <v>12100</v>
      </c>
      <c r="D4354" s="62" t="s">
        <v>30895</v>
      </c>
    </row>
    <row r="4355" spans="1:5">
      <c r="A4355" s="62">
        <v>12145</v>
      </c>
      <c r="B4355" s="62" t="s">
        <v>34687</v>
      </c>
      <c r="C4355" s="62">
        <v>12100</v>
      </c>
      <c r="D4355" s="62" t="s">
        <v>34687</v>
      </c>
    </row>
    <row r="4356" spans="1:5">
      <c r="A4356" s="62">
        <v>12013</v>
      </c>
      <c r="B4356" s="62" t="s">
        <v>134</v>
      </c>
      <c r="C4356" s="62">
        <v>12110</v>
      </c>
      <c r="D4356" s="62" t="s">
        <v>134</v>
      </c>
    </row>
    <row r="4357" spans="1:5">
      <c r="A4357" s="62">
        <v>12013</v>
      </c>
      <c r="B4357" s="62" t="s">
        <v>134</v>
      </c>
      <c r="C4357" s="62">
        <v>12110</v>
      </c>
      <c r="D4357" s="62" t="s">
        <v>134</v>
      </c>
    </row>
    <row r="4358" spans="1:5">
      <c r="A4358" s="62">
        <v>12083</v>
      </c>
      <c r="B4358" s="62" t="s">
        <v>159</v>
      </c>
      <c r="C4358" s="62">
        <v>12110</v>
      </c>
      <c r="D4358" s="62" t="s">
        <v>159</v>
      </c>
    </row>
    <row r="4359" spans="1:5">
      <c r="A4359" s="62">
        <v>12305</v>
      </c>
      <c r="B4359" s="62" t="s">
        <v>30919</v>
      </c>
      <c r="C4359" s="62">
        <v>12110</v>
      </c>
      <c r="D4359" s="62" t="s">
        <v>30919</v>
      </c>
    </row>
    <row r="4360" spans="1:5">
      <c r="A4360" s="62">
        <v>12013</v>
      </c>
      <c r="B4360" s="62" t="s">
        <v>134</v>
      </c>
      <c r="C4360" s="62">
        <v>12110</v>
      </c>
      <c r="D4360" s="62" t="s">
        <v>134</v>
      </c>
    </row>
    <row r="4361" spans="1:5">
      <c r="A4361" s="62">
        <v>12011</v>
      </c>
      <c r="B4361" s="62" t="s">
        <v>133</v>
      </c>
      <c r="C4361" s="62">
        <v>12120</v>
      </c>
      <c r="D4361" s="62" t="s">
        <v>133</v>
      </c>
      <c r="E4361" s="62" t="s">
        <v>4603</v>
      </c>
    </row>
    <row r="4362" spans="1:5">
      <c r="A4362" s="62">
        <v>12065</v>
      </c>
      <c r="B4362" s="62" t="s">
        <v>149</v>
      </c>
      <c r="C4362" s="62">
        <v>12120</v>
      </c>
      <c r="D4362" s="62" t="s">
        <v>149</v>
      </c>
    </row>
    <row r="4363" spans="1:5">
      <c r="A4363" s="62">
        <v>12073</v>
      </c>
      <c r="B4363" s="62" t="s">
        <v>152</v>
      </c>
      <c r="C4363" s="62">
        <v>12120</v>
      </c>
      <c r="D4363" s="62" t="s">
        <v>152</v>
      </c>
    </row>
    <row r="4364" spans="1:5">
      <c r="A4364" s="62">
        <v>12144</v>
      </c>
      <c r="B4364" s="62" t="s">
        <v>169</v>
      </c>
      <c r="C4364" s="62">
        <v>12120</v>
      </c>
      <c r="D4364" s="62" t="s">
        <v>169</v>
      </c>
    </row>
    <row r="4365" spans="1:5">
      <c r="A4365" s="62">
        <v>12207</v>
      </c>
      <c r="B4365" s="62" t="s">
        <v>177</v>
      </c>
      <c r="C4365" s="62">
        <v>12120</v>
      </c>
      <c r="D4365" s="62" t="s">
        <v>177</v>
      </c>
    </row>
    <row r="4366" spans="1:5">
      <c r="A4366" s="62">
        <v>12234</v>
      </c>
      <c r="B4366" s="62" t="s">
        <v>183</v>
      </c>
      <c r="C4366" s="62">
        <v>12120</v>
      </c>
      <c r="D4366" s="62" t="s">
        <v>183</v>
      </c>
    </row>
    <row r="4367" spans="1:5">
      <c r="A4367" s="62">
        <v>12255</v>
      </c>
      <c r="B4367" s="62" t="s">
        <v>9787</v>
      </c>
      <c r="C4367" s="62">
        <v>12120</v>
      </c>
      <c r="D4367" s="62" t="s">
        <v>9787</v>
      </c>
    </row>
    <row r="4368" spans="1:5">
      <c r="A4368" s="62">
        <v>12015</v>
      </c>
      <c r="B4368" s="62" t="s">
        <v>31010</v>
      </c>
      <c r="C4368" s="62">
        <v>12120</v>
      </c>
      <c r="D4368" s="62" t="s">
        <v>31010</v>
      </c>
    </row>
    <row r="4369" spans="1:5">
      <c r="A4369" s="62">
        <v>12057</v>
      </c>
      <c r="B4369" s="62" t="s">
        <v>31018</v>
      </c>
      <c r="C4369" s="62">
        <v>12120</v>
      </c>
      <c r="D4369" s="62" t="s">
        <v>31018</v>
      </c>
    </row>
    <row r="4370" spans="1:5">
      <c r="A4370" s="62">
        <v>12184</v>
      </c>
      <c r="B4370" s="62" t="s">
        <v>30890</v>
      </c>
      <c r="C4370" s="62">
        <v>12130</v>
      </c>
      <c r="D4370" s="62" t="s">
        <v>30890</v>
      </c>
    </row>
    <row r="4371" spans="1:5">
      <c r="A4371" s="62">
        <v>12239</v>
      </c>
      <c r="B4371" s="62" t="s">
        <v>30903</v>
      </c>
      <c r="C4371" s="62">
        <v>12130</v>
      </c>
      <c r="D4371" s="62" t="s">
        <v>30903</v>
      </c>
    </row>
    <row r="4372" spans="1:5">
      <c r="A4372" s="62">
        <v>12055</v>
      </c>
      <c r="B4372" s="62" t="s">
        <v>31017</v>
      </c>
      <c r="C4372" s="62">
        <v>12130</v>
      </c>
      <c r="D4372" s="62" t="s">
        <v>31017</v>
      </c>
    </row>
    <row r="4373" spans="1:5">
      <c r="A4373" s="62">
        <v>12219</v>
      </c>
      <c r="B4373" s="62" t="s">
        <v>31040</v>
      </c>
      <c r="C4373" s="62">
        <v>12130</v>
      </c>
      <c r="D4373" s="62" t="s">
        <v>31040</v>
      </c>
    </row>
    <row r="4374" spans="1:5">
      <c r="A4374" s="62">
        <v>12182</v>
      </c>
      <c r="B4374" s="62" t="s">
        <v>23863</v>
      </c>
      <c r="C4374" s="62">
        <v>12130</v>
      </c>
      <c r="D4374" s="62" t="s">
        <v>23863</v>
      </c>
    </row>
    <row r="4375" spans="1:5">
      <c r="A4375" s="62">
        <v>12224</v>
      </c>
      <c r="B4375" s="62" t="s">
        <v>34703</v>
      </c>
      <c r="C4375" s="62">
        <v>12130</v>
      </c>
      <c r="D4375" s="62" t="s">
        <v>34703</v>
      </c>
    </row>
    <row r="4376" spans="1:5">
      <c r="A4376" s="62">
        <v>12224</v>
      </c>
      <c r="B4376" s="62" t="s">
        <v>34703</v>
      </c>
      <c r="C4376" s="62">
        <v>12130</v>
      </c>
      <c r="D4376" s="62" t="s">
        <v>34703</v>
      </c>
    </row>
    <row r="4377" spans="1:5">
      <c r="A4377" s="62">
        <v>12110</v>
      </c>
      <c r="B4377" s="62" t="s">
        <v>9752</v>
      </c>
      <c r="C4377" s="62">
        <v>12140</v>
      </c>
      <c r="D4377" s="62" t="s">
        <v>9752</v>
      </c>
    </row>
    <row r="4378" spans="1:5">
      <c r="A4378" s="62">
        <v>12103</v>
      </c>
      <c r="B4378" s="62" t="s">
        <v>30870</v>
      </c>
      <c r="C4378" s="62">
        <v>12140</v>
      </c>
      <c r="D4378" s="62" t="s">
        <v>30870</v>
      </c>
      <c r="E4378" s="62" t="s">
        <v>4621</v>
      </c>
    </row>
    <row r="4379" spans="1:5">
      <c r="A4379" s="62">
        <v>12226</v>
      </c>
      <c r="B4379" s="62" t="s">
        <v>4900</v>
      </c>
      <c r="C4379" s="62">
        <v>12140</v>
      </c>
      <c r="D4379" s="62" t="s">
        <v>4900</v>
      </c>
    </row>
    <row r="4380" spans="1:5">
      <c r="A4380" s="62">
        <v>12048</v>
      </c>
      <c r="B4380" s="62" t="s">
        <v>145</v>
      </c>
      <c r="C4380" s="62">
        <v>12140</v>
      </c>
      <c r="D4380" s="62" t="s">
        <v>145</v>
      </c>
    </row>
    <row r="4381" spans="1:5">
      <c r="A4381" s="62">
        <v>12094</v>
      </c>
      <c r="B4381" s="62" t="s">
        <v>31022</v>
      </c>
      <c r="C4381" s="62">
        <v>12140</v>
      </c>
      <c r="D4381" s="62" t="s">
        <v>31022</v>
      </c>
    </row>
    <row r="4382" spans="1:5">
      <c r="A4382" s="62">
        <v>12048</v>
      </c>
      <c r="B4382" s="62" t="s">
        <v>145</v>
      </c>
      <c r="C4382" s="62">
        <v>12140</v>
      </c>
      <c r="D4382" s="62" t="s">
        <v>145</v>
      </c>
    </row>
    <row r="4383" spans="1:5">
      <c r="A4383" s="62">
        <v>12093</v>
      </c>
      <c r="B4383" s="62" t="s">
        <v>34679</v>
      </c>
      <c r="C4383" s="62">
        <v>12140</v>
      </c>
      <c r="D4383" s="62" t="s">
        <v>34679</v>
      </c>
    </row>
    <row r="4384" spans="1:5">
      <c r="A4384" s="62">
        <v>12097</v>
      </c>
      <c r="B4384" s="62" t="s">
        <v>34680</v>
      </c>
      <c r="C4384" s="62">
        <v>12140</v>
      </c>
      <c r="D4384" s="62" t="s">
        <v>34680</v>
      </c>
    </row>
    <row r="4385" spans="1:5">
      <c r="A4385" s="62">
        <v>12226</v>
      </c>
      <c r="B4385" s="62" t="s">
        <v>4900</v>
      </c>
      <c r="C4385" s="62">
        <v>12140</v>
      </c>
      <c r="D4385" s="62" t="s">
        <v>4900</v>
      </c>
    </row>
    <row r="4386" spans="1:5">
      <c r="A4386" s="62">
        <v>12270</v>
      </c>
      <c r="B4386" s="62" t="s">
        <v>30910</v>
      </c>
      <c r="C4386" s="62">
        <v>12150</v>
      </c>
      <c r="D4386" s="62" t="s">
        <v>30910</v>
      </c>
    </row>
    <row r="4387" spans="1:5">
      <c r="A4387" s="62">
        <v>12270</v>
      </c>
      <c r="B4387" s="62" t="s">
        <v>30910</v>
      </c>
      <c r="C4387" s="62">
        <v>12150</v>
      </c>
      <c r="D4387" s="62" t="s">
        <v>30910</v>
      </c>
    </row>
    <row r="4388" spans="1:5">
      <c r="A4388" s="62">
        <v>12270</v>
      </c>
      <c r="B4388" s="62" t="s">
        <v>30910</v>
      </c>
      <c r="C4388" s="62">
        <v>12150</v>
      </c>
      <c r="D4388" s="62" t="s">
        <v>30910</v>
      </c>
    </row>
    <row r="4389" spans="1:5">
      <c r="A4389" s="62">
        <v>12270</v>
      </c>
      <c r="B4389" s="62" t="s">
        <v>30910</v>
      </c>
      <c r="C4389" s="62">
        <v>12150</v>
      </c>
      <c r="D4389" s="62" t="s">
        <v>30910</v>
      </c>
    </row>
    <row r="4390" spans="1:5">
      <c r="A4390" s="62">
        <v>12270</v>
      </c>
      <c r="B4390" s="62" t="s">
        <v>30910</v>
      </c>
      <c r="C4390" s="62">
        <v>12150</v>
      </c>
      <c r="D4390" s="62" t="s">
        <v>30910</v>
      </c>
    </row>
    <row r="4391" spans="1:5">
      <c r="A4391" s="62">
        <v>12137</v>
      </c>
      <c r="B4391" s="62" t="s">
        <v>168</v>
      </c>
      <c r="C4391" s="62">
        <v>12160</v>
      </c>
      <c r="D4391" s="62" t="s">
        <v>168</v>
      </c>
    </row>
    <row r="4392" spans="1:5">
      <c r="A4392" s="62">
        <v>12045</v>
      </c>
      <c r="B4392" s="62" t="s">
        <v>30507</v>
      </c>
      <c r="C4392" s="62">
        <v>12160</v>
      </c>
      <c r="D4392" s="62" t="s">
        <v>30507</v>
      </c>
    </row>
    <row r="4393" spans="1:5">
      <c r="A4393" s="62">
        <v>12056</v>
      </c>
      <c r="B4393" s="62" t="s">
        <v>30509</v>
      </c>
      <c r="C4393" s="62">
        <v>12160</v>
      </c>
      <c r="D4393" s="62" t="s">
        <v>30509</v>
      </c>
    </row>
    <row r="4394" spans="1:5">
      <c r="A4394" s="62">
        <v>12056</v>
      </c>
      <c r="B4394" s="62" t="s">
        <v>30509</v>
      </c>
      <c r="C4394" s="62">
        <v>12160</v>
      </c>
      <c r="D4394" s="62" t="s">
        <v>30509</v>
      </c>
    </row>
    <row r="4395" spans="1:5">
      <c r="A4395" s="62">
        <v>12162</v>
      </c>
      <c r="B4395" s="62" t="s">
        <v>31030</v>
      </c>
      <c r="C4395" s="62">
        <v>12160</v>
      </c>
      <c r="D4395" s="62" t="s">
        <v>31030</v>
      </c>
    </row>
    <row r="4396" spans="1:5">
      <c r="A4396" s="62">
        <v>12032</v>
      </c>
      <c r="B4396" s="62" t="s">
        <v>3520</v>
      </c>
      <c r="C4396" s="62">
        <v>12160</v>
      </c>
      <c r="D4396" s="62" t="s">
        <v>3520</v>
      </c>
      <c r="E4396" s="62" t="s">
        <v>4635</v>
      </c>
    </row>
    <row r="4397" spans="1:5">
      <c r="A4397" s="62">
        <v>12113</v>
      </c>
      <c r="B4397" s="62" t="s">
        <v>34683</v>
      </c>
      <c r="C4397" s="62">
        <v>12160</v>
      </c>
      <c r="D4397" s="62" t="s">
        <v>34683</v>
      </c>
    </row>
    <row r="4398" spans="1:5">
      <c r="A4398" s="62">
        <v>12075</v>
      </c>
      <c r="B4398" s="62" t="s">
        <v>154</v>
      </c>
      <c r="C4398" s="62">
        <v>12170</v>
      </c>
      <c r="D4398" s="62" t="s">
        <v>154</v>
      </c>
    </row>
    <row r="4399" spans="1:5">
      <c r="A4399" s="62">
        <v>12267</v>
      </c>
      <c r="B4399" s="62" t="s">
        <v>191</v>
      </c>
      <c r="C4399" s="62">
        <v>12170</v>
      </c>
      <c r="D4399" s="62" t="s">
        <v>191</v>
      </c>
    </row>
    <row r="4400" spans="1:5">
      <c r="A4400" s="62">
        <v>12197</v>
      </c>
      <c r="B4400" s="62" t="s">
        <v>30893</v>
      </c>
      <c r="C4400" s="62">
        <v>12170</v>
      </c>
      <c r="D4400" s="62" t="s">
        <v>30893</v>
      </c>
    </row>
    <row r="4401" spans="1:4">
      <c r="A4401" s="62">
        <v>12230</v>
      </c>
      <c r="B4401" s="62" t="s">
        <v>30902</v>
      </c>
      <c r="C4401" s="62">
        <v>12170</v>
      </c>
      <c r="D4401" s="62" t="s">
        <v>30902</v>
      </c>
    </row>
    <row r="4402" spans="1:4">
      <c r="A4402" s="62">
        <v>12092</v>
      </c>
      <c r="B4402" s="62" t="s">
        <v>34678</v>
      </c>
      <c r="C4402" s="62">
        <v>12170</v>
      </c>
      <c r="D4402" s="62" t="s">
        <v>34678</v>
      </c>
    </row>
    <row r="4403" spans="1:4">
      <c r="A4403" s="62">
        <v>12127</v>
      </c>
      <c r="B4403" s="62" t="s">
        <v>34686</v>
      </c>
      <c r="C4403" s="62">
        <v>12170</v>
      </c>
      <c r="D4403" s="62" t="s">
        <v>34686</v>
      </c>
    </row>
    <row r="4404" spans="1:4">
      <c r="A4404" s="62">
        <v>12235</v>
      </c>
      <c r="B4404" s="62" t="s">
        <v>184</v>
      </c>
      <c r="C4404" s="62">
        <v>12170</v>
      </c>
      <c r="D4404" s="62" t="s">
        <v>184</v>
      </c>
    </row>
    <row r="4405" spans="1:4">
      <c r="A4405" s="62">
        <v>12098</v>
      </c>
      <c r="B4405" s="62" t="s">
        <v>162</v>
      </c>
      <c r="C4405" s="62">
        <v>12190</v>
      </c>
      <c r="D4405" s="62" t="s">
        <v>162</v>
      </c>
    </row>
    <row r="4406" spans="1:4">
      <c r="A4406" s="62">
        <v>12172</v>
      </c>
      <c r="B4406" s="62" t="s">
        <v>9766</v>
      </c>
      <c r="C4406" s="62">
        <v>12190</v>
      </c>
      <c r="D4406" s="62" t="s">
        <v>9766</v>
      </c>
    </row>
    <row r="4407" spans="1:4">
      <c r="A4407" s="62">
        <v>12079</v>
      </c>
      <c r="B4407" s="62" t="s">
        <v>30517</v>
      </c>
      <c r="C4407" s="62">
        <v>12190</v>
      </c>
      <c r="D4407" s="62" t="s">
        <v>30517</v>
      </c>
    </row>
    <row r="4408" spans="1:4">
      <c r="A4408" s="62">
        <v>12265</v>
      </c>
      <c r="B4408" s="62" t="s">
        <v>30908</v>
      </c>
      <c r="C4408" s="62">
        <v>12190</v>
      </c>
      <c r="D4408" s="62" t="s">
        <v>30908</v>
      </c>
    </row>
    <row r="4409" spans="1:4">
      <c r="A4409" s="62">
        <v>12021</v>
      </c>
      <c r="B4409" s="62" t="s">
        <v>137</v>
      </c>
      <c r="C4409" s="62">
        <v>12200</v>
      </c>
      <c r="D4409" s="62" t="s">
        <v>137</v>
      </c>
    </row>
    <row r="4410" spans="1:4">
      <c r="A4410" s="62">
        <v>12242</v>
      </c>
      <c r="B4410" s="62" t="s">
        <v>186</v>
      </c>
      <c r="C4410" s="62">
        <v>12200</v>
      </c>
      <c r="D4410" s="62" t="s">
        <v>186</v>
      </c>
    </row>
    <row r="4411" spans="1:4">
      <c r="A4411" s="62">
        <v>12263</v>
      </c>
      <c r="B4411" s="62" t="s">
        <v>190</v>
      </c>
      <c r="C4411" s="62">
        <v>12200</v>
      </c>
      <c r="D4411" s="62" t="s">
        <v>190</v>
      </c>
    </row>
    <row r="4412" spans="1:4">
      <c r="A4412" s="62">
        <v>12140</v>
      </c>
      <c r="B4412" s="62" t="s">
        <v>9758</v>
      </c>
      <c r="C4412" s="62">
        <v>12200</v>
      </c>
      <c r="D4412" s="62" t="s">
        <v>9758</v>
      </c>
    </row>
    <row r="4413" spans="1:4">
      <c r="A4413" s="62">
        <v>12159</v>
      </c>
      <c r="B4413" s="62" t="s">
        <v>9763</v>
      </c>
      <c r="C4413" s="62">
        <v>12200</v>
      </c>
      <c r="D4413" s="62" t="s">
        <v>9763</v>
      </c>
    </row>
    <row r="4414" spans="1:4">
      <c r="A4414" s="62">
        <v>12259</v>
      </c>
      <c r="B4414" s="62" t="s">
        <v>9790</v>
      </c>
      <c r="C4414" s="62">
        <v>12200</v>
      </c>
      <c r="D4414" s="62" t="s">
        <v>9790</v>
      </c>
    </row>
    <row r="4415" spans="1:4">
      <c r="A4415" s="62">
        <v>12281</v>
      </c>
      <c r="B4415" s="62" t="s">
        <v>9794</v>
      </c>
      <c r="C4415" s="62">
        <v>12200</v>
      </c>
      <c r="D4415" s="62" t="s">
        <v>9794</v>
      </c>
    </row>
    <row r="4416" spans="1:4">
      <c r="A4416" s="62">
        <v>12287</v>
      </c>
      <c r="B4416" s="62" t="s">
        <v>30916</v>
      </c>
      <c r="C4416" s="62">
        <v>12200</v>
      </c>
      <c r="D4416" s="62" t="s">
        <v>30916</v>
      </c>
    </row>
    <row r="4417" spans="1:4">
      <c r="A4417" s="62">
        <v>12300</v>
      </c>
      <c r="B4417" s="62" t="s">
        <v>30918</v>
      </c>
      <c r="C4417" s="62">
        <v>12200</v>
      </c>
      <c r="D4417" s="62" t="s">
        <v>30918</v>
      </c>
    </row>
    <row r="4418" spans="1:4">
      <c r="A4418" s="62">
        <v>12021</v>
      </c>
      <c r="B4418" s="62" t="s">
        <v>137</v>
      </c>
      <c r="C4418" s="62">
        <v>12200</v>
      </c>
      <c r="D4418" s="62" t="s">
        <v>137</v>
      </c>
    </row>
    <row r="4419" spans="1:4">
      <c r="A4419" s="62">
        <v>12150</v>
      </c>
      <c r="B4419" s="62" t="s">
        <v>1862</v>
      </c>
      <c r="C4419" s="62">
        <v>12200</v>
      </c>
      <c r="D4419" s="62" t="s">
        <v>1862</v>
      </c>
    </row>
    <row r="4420" spans="1:4">
      <c r="A4420" s="62">
        <v>12205</v>
      </c>
      <c r="B4420" s="62" t="s">
        <v>34697</v>
      </c>
      <c r="C4420" s="62">
        <v>12200</v>
      </c>
      <c r="D4420" s="62" t="s">
        <v>34697</v>
      </c>
    </row>
    <row r="4421" spans="1:4">
      <c r="A4421" s="62">
        <v>12223</v>
      </c>
      <c r="B4421" s="62" t="s">
        <v>179</v>
      </c>
      <c r="C4421" s="62">
        <v>12210</v>
      </c>
      <c r="D4421" s="62" t="s">
        <v>179</v>
      </c>
    </row>
    <row r="4422" spans="1:4">
      <c r="A4422" s="62">
        <v>12273</v>
      </c>
      <c r="B4422" s="62" t="s">
        <v>9792</v>
      </c>
      <c r="C4422" s="62">
        <v>12210</v>
      </c>
      <c r="D4422" s="62" t="s">
        <v>9792</v>
      </c>
    </row>
    <row r="4423" spans="1:4">
      <c r="A4423" s="62">
        <v>12058</v>
      </c>
      <c r="B4423" s="62" t="s">
        <v>30511</v>
      </c>
      <c r="C4423" s="62">
        <v>12210</v>
      </c>
      <c r="D4423" s="62" t="s">
        <v>30511</v>
      </c>
    </row>
    <row r="4424" spans="1:4">
      <c r="A4424" s="62">
        <v>12088</v>
      </c>
      <c r="B4424" s="62" t="s">
        <v>30867</v>
      </c>
      <c r="C4424" s="62">
        <v>12210</v>
      </c>
      <c r="D4424" s="62" t="s">
        <v>30867</v>
      </c>
    </row>
    <row r="4425" spans="1:4">
      <c r="A4425" s="62">
        <v>12119</v>
      </c>
      <c r="B4425" s="62" t="s">
        <v>30872</v>
      </c>
      <c r="C4425" s="62">
        <v>12210</v>
      </c>
      <c r="D4425" s="62" t="s">
        <v>30872</v>
      </c>
    </row>
    <row r="4426" spans="1:4">
      <c r="A4426" s="62">
        <v>12156</v>
      </c>
      <c r="B4426" s="62" t="s">
        <v>4669</v>
      </c>
      <c r="C4426" s="62">
        <v>12210</v>
      </c>
      <c r="D4426" s="62" t="s">
        <v>4669</v>
      </c>
    </row>
    <row r="4427" spans="1:4">
      <c r="A4427" s="62">
        <v>12223</v>
      </c>
      <c r="B4427" s="62" t="s">
        <v>179</v>
      </c>
      <c r="C4427" s="62">
        <v>12210</v>
      </c>
      <c r="D4427" s="62" t="s">
        <v>179</v>
      </c>
    </row>
    <row r="4428" spans="1:4">
      <c r="A4428" s="62">
        <v>12223</v>
      </c>
      <c r="B4428" s="62" t="s">
        <v>179</v>
      </c>
      <c r="C4428" s="62">
        <v>12210</v>
      </c>
      <c r="D4428" s="62" t="s">
        <v>179</v>
      </c>
    </row>
    <row r="4429" spans="1:4">
      <c r="A4429" s="62">
        <v>12181</v>
      </c>
      <c r="B4429" s="62" t="s">
        <v>30889</v>
      </c>
      <c r="C4429" s="62">
        <v>12220</v>
      </c>
      <c r="D4429" s="62" t="s">
        <v>30889</v>
      </c>
    </row>
    <row r="4430" spans="1:4">
      <c r="A4430" s="62">
        <v>12003</v>
      </c>
      <c r="B4430" s="62" t="s">
        <v>31007</v>
      </c>
      <c r="C4430" s="62">
        <v>12220</v>
      </c>
      <c r="D4430" s="62" t="s">
        <v>31007</v>
      </c>
    </row>
    <row r="4431" spans="1:4">
      <c r="A4431" s="62">
        <v>12148</v>
      </c>
      <c r="B4431" s="62" t="s">
        <v>31029</v>
      </c>
      <c r="C4431" s="62">
        <v>12220</v>
      </c>
      <c r="D4431" s="62" t="s">
        <v>31029</v>
      </c>
    </row>
    <row r="4432" spans="1:4">
      <c r="A4432" s="62">
        <v>12206</v>
      </c>
      <c r="B4432" s="62" t="s">
        <v>31036</v>
      </c>
      <c r="C4432" s="62">
        <v>12220</v>
      </c>
      <c r="D4432" s="62" t="s">
        <v>31036</v>
      </c>
    </row>
    <row r="4433" spans="1:4">
      <c r="A4433" s="62">
        <v>12289</v>
      </c>
      <c r="B4433" s="62" t="s">
        <v>31403</v>
      </c>
      <c r="C4433" s="62">
        <v>12220</v>
      </c>
      <c r="D4433" s="62" t="s">
        <v>31403</v>
      </c>
    </row>
    <row r="4434" spans="1:4">
      <c r="A4434" s="62">
        <v>12108</v>
      </c>
      <c r="B4434" s="62" t="s">
        <v>34681</v>
      </c>
      <c r="C4434" s="62">
        <v>12220</v>
      </c>
      <c r="D4434" s="62" t="s">
        <v>34681</v>
      </c>
    </row>
    <row r="4435" spans="1:4">
      <c r="A4435" s="62">
        <v>12134</v>
      </c>
      <c r="B4435" s="62" t="s">
        <v>28256</v>
      </c>
      <c r="C4435" s="62">
        <v>12220</v>
      </c>
      <c r="D4435" s="62" t="s">
        <v>28256</v>
      </c>
    </row>
    <row r="4436" spans="1:4">
      <c r="A4436" s="62">
        <v>12290</v>
      </c>
      <c r="B4436" s="62" t="s">
        <v>34715</v>
      </c>
      <c r="C4436" s="62">
        <v>12220</v>
      </c>
      <c r="D4436" s="62" t="s">
        <v>34715</v>
      </c>
    </row>
    <row r="4437" spans="1:4">
      <c r="A4437" s="62">
        <v>12063</v>
      </c>
      <c r="B4437" s="62" t="s">
        <v>147</v>
      </c>
      <c r="C4437" s="62">
        <v>12230</v>
      </c>
      <c r="D4437" s="62" t="s">
        <v>147</v>
      </c>
    </row>
    <row r="4438" spans="1:4">
      <c r="A4438" s="62">
        <v>12082</v>
      </c>
      <c r="B4438" s="62" t="s">
        <v>158</v>
      </c>
      <c r="C4438" s="62">
        <v>12230</v>
      </c>
      <c r="D4438" s="62" t="s">
        <v>158</v>
      </c>
    </row>
    <row r="4439" spans="1:4">
      <c r="A4439" s="62">
        <v>12115</v>
      </c>
      <c r="B4439" s="62" t="s">
        <v>164</v>
      </c>
      <c r="C4439" s="62">
        <v>12230</v>
      </c>
      <c r="D4439" s="62" t="s">
        <v>164</v>
      </c>
    </row>
    <row r="4440" spans="1:4">
      <c r="A4440" s="62">
        <v>12220</v>
      </c>
      <c r="B4440" s="62" t="s">
        <v>178</v>
      </c>
      <c r="C4440" s="62">
        <v>12230</v>
      </c>
      <c r="D4440" s="62" t="s">
        <v>178</v>
      </c>
    </row>
    <row r="4441" spans="1:4">
      <c r="A4441" s="62">
        <v>12231</v>
      </c>
      <c r="B4441" s="62" t="s">
        <v>182</v>
      </c>
      <c r="C4441" s="62">
        <v>12230</v>
      </c>
      <c r="D4441" s="62" t="s">
        <v>182</v>
      </c>
    </row>
    <row r="4442" spans="1:4">
      <c r="A4442" s="62">
        <v>12260</v>
      </c>
      <c r="B4442" s="62" t="s">
        <v>189</v>
      </c>
      <c r="C4442" s="62">
        <v>12230</v>
      </c>
      <c r="D4442" s="62" t="s">
        <v>189</v>
      </c>
    </row>
    <row r="4443" spans="1:4">
      <c r="A4443" s="62">
        <v>12122</v>
      </c>
      <c r="B4443" s="62" t="s">
        <v>9755</v>
      </c>
      <c r="C4443" s="62">
        <v>12230</v>
      </c>
      <c r="D4443" s="62" t="s">
        <v>9755</v>
      </c>
    </row>
    <row r="4444" spans="1:4">
      <c r="A4444" s="62">
        <v>12168</v>
      </c>
      <c r="B4444" s="62" t="s">
        <v>9764</v>
      </c>
      <c r="C4444" s="62">
        <v>12230</v>
      </c>
      <c r="D4444" s="62" t="s">
        <v>9764</v>
      </c>
    </row>
    <row r="4445" spans="1:4">
      <c r="A4445" s="62">
        <v>12068</v>
      </c>
      <c r="B4445" s="62" t="s">
        <v>151</v>
      </c>
      <c r="C4445" s="62">
        <v>12240</v>
      </c>
      <c r="D4445" s="62" t="s">
        <v>151</v>
      </c>
    </row>
    <row r="4446" spans="1:4">
      <c r="A4446" s="62">
        <v>12059</v>
      </c>
      <c r="B4446" s="62" t="s">
        <v>9743</v>
      </c>
      <c r="C4446" s="62">
        <v>12240</v>
      </c>
      <c r="D4446" s="62" t="s">
        <v>9743</v>
      </c>
    </row>
    <row r="4447" spans="1:4">
      <c r="A4447" s="62">
        <v>12189</v>
      </c>
      <c r="B4447" s="62" t="s">
        <v>9772</v>
      </c>
      <c r="C4447" s="62">
        <v>12240</v>
      </c>
      <c r="D4447" s="62" t="s">
        <v>9772</v>
      </c>
    </row>
    <row r="4448" spans="1:4">
      <c r="A4448" s="62">
        <v>12021</v>
      </c>
      <c r="B4448" s="62" t="s">
        <v>137</v>
      </c>
      <c r="C4448" s="62">
        <v>12240</v>
      </c>
      <c r="D4448" s="62" t="s">
        <v>137</v>
      </c>
    </row>
    <row r="4449" spans="1:4">
      <c r="A4449" s="62">
        <v>12198</v>
      </c>
      <c r="B4449" s="62" t="s">
        <v>30894</v>
      </c>
      <c r="C4449" s="62">
        <v>12240</v>
      </c>
      <c r="D4449" s="62" t="s">
        <v>30894</v>
      </c>
    </row>
    <row r="4450" spans="1:4">
      <c r="A4450" s="62">
        <v>12054</v>
      </c>
      <c r="B4450" s="62" t="s">
        <v>34674</v>
      </c>
      <c r="C4450" s="62">
        <v>12240</v>
      </c>
      <c r="D4450" s="62" t="s">
        <v>34674</v>
      </c>
    </row>
    <row r="4451" spans="1:4">
      <c r="A4451" s="62">
        <v>12203</v>
      </c>
      <c r="B4451" s="62" t="s">
        <v>9779</v>
      </c>
      <c r="C4451" s="62">
        <v>12250</v>
      </c>
      <c r="D4451" s="62" t="s">
        <v>9779</v>
      </c>
    </row>
    <row r="4452" spans="1:4">
      <c r="A4452" s="62">
        <v>12229</v>
      </c>
      <c r="B4452" s="62" t="s">
        <v>31044</v>
      </c>
      <c r="C4452" s="62">
        <v>12250</v>
      </c>
      <c r="D4452" s="62" t="s">
        <v>31044</v>
      </c>
    </row>
    <row r="4453" spans="1:4">
      <c r="A4453" s="62">
        <v>12282</v>
      </c>
      <c r="B4453" s="62" t="s">
        <v>31401</v>
      </c>
      <c r="C4453" s="62">
        <v>12250</v>
      </c>
      <c r="D4453" s="62" t="s">
        <v>31401</v>
      </c>
    </row>
    <row r="4454" spans="1:4">
      <c r="A4454" s="62">
        <v>12295</v>
      </c>
      <c r="B4454" s="62" t="s">
        <v>31406</v>
      </c>
      <c r="C4454" s="62">
        <v>12250</v>
      </c>
      <c r="D4454" s="62" t="s">
        <v>31406</v>
      </c>
    </row>
    <row r="4455" spans="1:4">
      <c r="A4455" s="62">
        <v>12232</v>
      </c>
      <c r="B4455" s="62" t="s">
        <v>34705</v>
      </c>
      <c r="C4455" s="62">
        <v>12250</v>
      </c>
      <c r="D4455" s="62" t="s">
        <v>34705</v>
      </c>
    </row>
    <row r="4456" spans="1:4">
      <c r="A4456" s="62">
        <v>12007</v>
      </c>
      <c r="B4456" s="62" t="s">
        <v>132</v>
      </c>
      <c r="C4456" s="62">
        <v>12260</v>
      </c>
      <c r="D4456" s="62" t="s">
        <v>132</v>
      </c>
    </row>
    <row r="4457" spans="1:4">
      <c r="A4457" s="62">
        <v>12053</v>
      </c>
      <c r="B4457" s="62" t="s">
        <v>146</v>
      </c>
      <c r="C4457" s="62">
        <v>12260</v>
      </c>
      <c r="D4457" s="62" t="s">
        <v>146</v>
      </c>
    </row>
    <row r="4458" spans="1:4">
      <c r="A4458" s="62">
        <v>12104</v>
      </c>
      <c r="B4458" s="62" t="s">
        <v>9750</v>
      </c>
      <c r="C4458" s="62">
        <v>12260</v>
      </c>
      <c r="D4458" s="62" t="s">
        <v>9750</v>
      </c>
    </row>
    <row r="4459" spans="1:4">
      <c r="A4459" s="62">
        <v>12175</v>
      </c>
      <c r="B4459" s="62" t="s">
        <v>9767</v>
      </c>
      <c r="C4459" s="62">
        <v>12260</v>
      </c>
      <c r="D4459" s="62" t="s">
        <v>9767</v>
      </c>
    </row>
    <row r="4460" spans="1:4">
      <c r="A4460" s="62">
        <v>12261</v>
      </c>
      <c r="B4460" s="62" t="s">
        <v>9791</v>
      </c>
      <c r="C4460" s="62">
        <v>12260</v>
      </c>
      <c r="D4460" s="62" t="s">
        <v>9791</v>
      </c>
    </row>
    <row r="4461" spans="1:4">
      <c r="A4461" s="62">
        <v>12256</v>
      </c>
      <c r="B4461" s="62" t="s">
        <v>30906</v>
      </c>
      <c r="C4461" s="62">
        <v>12260</v>
      </c>
      <c r="D4461" s="62" t="s">
        <v>30906</v>
      </c>
    </row>
    <row r="4462" spans="1:4">
      <c r="A4462" s="62">
        <v>12018</v>
      </c>
      <c r="B4462" s="62" t="s">
        <v>31011</v>
      </c>
      <c r="C4462" s="62">
        <v>12260</v>
      </c>
      <c r="D4462" s="62" t="s">
        <v>31011</v>
      </c>
    </row>
    <row r="4463" spans="1:4">
      <c r="A4463" s="62">
        <v>12217</v>
      </c>
      <c r="B4463" s="62" t="s">
        <v>15979</v>
      </c>
      <c r="C4463" s="62">
        <v>12260</v>
      </c>
      <c r="D4463" s="62" t="s">
        <v>15979</v>
      </c>
    </row>
    <row r="4464" spans="1:4">
      <c r="A4464" s="62">
        <v>12227</v>
      </c>
      <c r="B4464" s="62" t="s">
        <v>31043</v>
      </c>
      <c r="C4464" s="62">
        <v>12260</v>
      </c>
      <c r="D4464" s="62" t="s">
        <v>31043</v>
      </c>
    </row>
    <row r="4465" spans="1:5">
      <c r="A4465" s="62">
        <v>12158</v>
      </c>
      <c r="B4465" s="62" t="s">
        <v>34690</v>
      </c>
      <c r="C4465" s="62">
        <v>12260</v>
      </c>
      <c r="D4465" s="62" t="s">
        <v>34690</v>
      </c>
    </row>
    <row r="4466" spans="1:5">
      <c r="A4466" s="62">
        <v>12252</v>
      </c>
      <c r="B4466" s="62" t="s">
        <v>34711</v>
      </c>
      <c r="C4466" s="62">
        <v>12260</v>
      </c>
      <c r="D4466" s="62" t="s">
        <v>34711</v>
      </c>
    </row>
    <row r="4467" spans="1:5">
      <c r="A4467" s="62">
        <v>12301</v>
      </c>
      <c r="B4467" s="62" t="s">
        <v>18246</v>
      </c>
      <c r="C4467" s="62">
        <v>12260</v>
      </c>
      <c r="D4467" s="62" t="s">
        <v>18246</v>
      </c>
    </row>
    <row r="4468" spans="1:5">
      <c r="A4468" s="62">
        <v>12135</v>
      </c>
      <c r="B4468" s="62" t="s">
        <v>167</v>
      </c>
      <c r="C4468" s="62">
        <v>12270</v>
      </c>
      <c r="D4468" s="62" t="s">
        <v>167</v>
      </c>
    </row>
    <row r="4469" spans="1:5">
      <c r="A4469" s="62">
        <v>12105</v>
      </c>
      <c r="B4469" s="62" t="s">
        <v>30871</v>
      </c>
      <c r="C4469" s="62">
        <v>12270</v>
      </c>
      <c r="D4469" s="62" t="s">
        <v>30871</v>
      </c>
      <c r="E4469" s="62" t="s">
        <v>4702</v>
      </c>
    </row>
    <row r="4470" spans="1:5">
      <c r="A4470" s="62">
        <v>12210</v>
      </c>
      <c r="B4470" s="62" t="s">
        <v>30896</v>
      </c>
      <c r="C4470" s="62">
        <v>12270</v>
      </c>
      <c r="D4470" s="62" t="s">
        <v>30896</v>
      </c>
    </row>
    <row r="4471" spans="1:5">
      <c r="A4471" s="62">
        <v>12029</v>
      </c>
      <c r="B4471" s="62" t="s">
        <v>31015</v>
      </c>
      <c r="C4471" s="62">
        <v>12270</v>
      </c>
      <c r="D4471" s="62" t="s">
        <v>31015</v>
      </c>
    </row>
    <row r="4472" spans="1:5">
      <c r="A4472" s="62">
        <v>12167</v>
      </c>
      <c r="B4472" s="62" t="s">
        <v>31031</v>
      </c>
      <c r="C4472" s="62">
        <v>12270</v>
      </c>
      <c r="D4472" s="62" t="s">
        <v>31031</v>
      </c>
    </row>
    <row r="4473" spans="1:5">
      <c r="A4473" s="62">
        <v>12010</v>
      </c>
      <c r="B4473" s="62" t="s">
        <v>8251</v>
      </c>
      <c r="C4473" s="62">
        <v>12290</v>
      </c>
      <c r="D4473" s="62" t="s">
        <v>8251</v>
      </c>
    </row>
    <row r="4474" spans="1:5">
      <c r="A4474" s="62">
        <v>12050</v>
      </c>
      <c r="B4474" s="62" t="s">
        <v>9742</v>
      </c>
      <c r="C4474" s="62">
        <v>12290</v>
      </c>
      <c r="D4474" s="62" t="s">
        <v>9742</v>
      </c>
    </row>
    <row r="4475" spans="1:5">
      <c r="A4475" s="62">
        <v>12266</v>
      </c>
      <c r="B4475" s="62" t="s">
        <v>30909</v>
      </c>
      <c r="C4475" s="62">
        <v>12290</v>
      </c>
      <c r="D4475" s="62" t="s">
        <v>30909</v>
      </c>
    </row>
    <row r="4476" spans="1:5">
      <c r="A4476" s="62">
        <v>12283</v>
      </c>
      <c r="B4476" s="62" t="s">
        <v>30914</v>
      </c>
      <c r="C4476" s="62">
        <v>12290</v>
      </c>
      <c r="D4476" s="62" t="s">
        <v>30914</v>
      </c>
      <c r="E4476" s="62" t="s">
        <v>4707</v>
      </c>
    </row>
    <row r="4477" spans="1:5">
      <c r="A4477" s="62">
        <v>12297</v>
      </c>
      <c r="B4477" s="62" t="s">
        <v>31407</v>
      </c>
      <c r="C4477" s="62">
        <v>12290</v>
      </c>
      <c r="D4477" s="62" t="s">
        <v>31407</v>
      </c>
    </row>
    <row r="4478" spans="1:5">
      <c r="A4478" s="62">
        <v>12185</v>
      </c>
      <c r="B4478" s="62" t="s">
        <v>34692</v>
      </c>
      <c r="C4478" s="62">
        <v>12290</v>
      </c>
      <c r="D4478" s="62" t="s">
        <v>34692</v>
      </c>
    </row>
    <row r="4479" spans="1:5">
      <c r="A4479" s="62">
        <v>12188</v>
      </c>
      <c r="B4479" s="62" t="s">
        <v>34694</v>
      </c>
      <c r="C4479" s="62">
        <v>12290</v>
      </c>
      <c r="D4479" s="62" t="s">
        <v>34694</v>
      </c>
    </row>
    <row r="4480" spans="1:5">
      <c r="A4480" s="62">
        <v>12028</v>
      </c>
      <c r="B4480" s="62" t="s">
        <v>139</v>
      </c>
      <c r="C4480" s="62">
        <v>12300</v>
      </c>
      <c r="D4480" s="62" t="s">
        <v>139</v>
      </c>
    </row>
    <row r="4481" spans="1:4">
      <c r="A4481" s="62">
        <v>12030</v>
      </c>
      <c r="B4481" s="62" t="s">
        <v>140</v>
      </c>
      <c r="C4481" s="62">
        <v>12300</v>
      </c>
      <c r="D4481" s="62" t="s">
        <v>140</v>
      </c>
    </row>
    <row r="4482" spans="1:4">
      <c r="A4482" s="62">
        <v>12100</v>
      </c>
      <c r="B4482" s="62" t="s">
        <v>163</v>
      </c>
      <c r="C4482" s="62">
        <v>12300</v>
      </c>
      <c r="D4482" s="62" t="s">
        <v>163</v>
      </c>
    </row>
    <row r="4483" spans="1:4">
      <c r="A4483" s="62">
        <v>12130</v>
      </c>
      <c r="B4483" s="62" t="s">
        <v>9756</v>
      </c>
      <c r="C4483" s="62">
        <v>12300</v>
      </c>
      <c r="D4483" s="62" t="s">
        <v>9756</v>
      </c>
    </row>
    <row r="4484" spans="1:4">
      <c r="A4484" s="62">
        <v>12004</v>
      </c>
      <c r="B4484" s="62" t="s">
        <v>30501</v>
      </c>
      <c r="C4484" s="62">
        <v>12300</v>
      </c>
      <c r="D4484" s="62" t="s">
        <v>30501</v>
      </c>
    </row>
    <row r="4485" spans="1:4">
      <c r="A4485" s="62">
        <v>12089</v>
      </c>
      <c r="B4485" s="62" t="s">
        <v>30868</v>
      </c>
      <c r="C4485" s="62">
        <v>12300</v>
      </c>
      <c r="D4485" s="62" t="s">
        <v>30868</v>
      </c>
    </row>
    <row r="4486" spans="1:4">
      <c r="A4486" s="62">
        <v>12101</v>
      </c>
      <c r="B4486" s="62" t="s">
        <v>31023</v>
      </c>
      <c r="C4486" s="62">
        <v>12300</v>
      </c>
      <c r="D4486" s="62" t="s">
        <v>31023</v>
      </c>
    </row>
    <row r="4487" spans="1:4">
      <c r="A4487" s="62">
        <v>12240</v>
      </c>
      <c r="B4487" s="62" t="s">
        <v>34706</v>
      </c>
      <c r="C4487" s="62">
        <v>12300</v>
      </c>
      <c r="D4487" s="62" t="s">
        <v>34706</v>
      </c>
    </row>
    <row r="4488" spans="1:4">
      <c r="A4488" s="62">
        <v>12246</v>
      </c>
      <c r="B4488" s="62" t="s">
        <v>34709</v>
      </c>
      <c r="C4488" s="62">
        <v>12300</v>
      </c>
      <c r="D4488" s="62" t="s">
        <v>34709</v>
      </c>
    </row>
    <row r="4489" spans="1:4">
      <c r="A4489" s="62">
        <v>12120</v>
      </c>
      <c r="B4489" s="62" t="s">
        <v>9754</v>
      </c>
      <c r="C4489" s="62">
        <v>12310</v>
      </c>
      <c r="D4489" s="62" t="s">
        <v>9754</v>
      </c>
    </row>
    <row r="4490" spans="1:4">
      <c r="A4490" s="62">
        <v>12303</v>
      </c>
      <c r="B4490" s="62" t="s">
        <v>9798</v>
      </c>
      <c r="C4490" s="62">
        <v>12310</v>
      </c>
      <c r="D4490" s="62" t="s">
        <v>9798</v>
      </c>
    </row>
    <row r="4491" spans="1:4">
      <c r="A4491" s="62">
        <v>12026</v>
      </c>
      <c r="B4491" s="62" t="s">
        <v>30504</v>
      </c>
      <c r="C4491" s="62">
        <v>12310</v>
      </c>
      <c r="D4491" s="62" t="s">
        <v>30504</v>
      </c>
    </row>
    <row r="4492" spans="1:4">
      <c r="A4492" s="62">
        <v>12177</v>
      </c>
      <c r="B4492" s="62" t="s">
        <v>9768</v>
      </c>
      <c r="C4492" s="62">
        <v>12310</v>
      </c>
      <c r="D4492" s="62" t="s">
        <v>9768</v>
      </c>
    </row>
    <row r="4493" spans="1:4">
      <c r="A4493" s="62">
        <v>12107</v>
      </c>
      <c r="B4493" s="62" t="s">
        <v>31025</v>
      </c>
      <c r="C4493" s="62">
        <v>12310</v>
      </c>
      <c r="D4493" s="62" t="s">
        <v>31025</v>
      </c>
    </row>
    <row r="4494" spans="1:4">
      <c r="A4494" s="62">
        <v>12177</v>
      </c>
      <c r="B4494" s="62" t="s">
        <v>9768</v>
      </c>
      <c r="C4494" s="62">
        <v>12310</v>
      </c>
      <c r="D4494" s="62" t="s">
        <v>9768</v>
      </c>
    </row>
    <row r="4495" spans="1:4">
      <c r="A4495" s="62">
        <v>12120</v>
      </c>
      <c r="B4495" s="62" t="s">
        <v>9754</v>
      </c>
      <c r="C4495" s="62">
        <v>12310</v>
      </c>
      <c r="D4495" s="62" t="s">
        <v>9754</v>
      </c>
    </row>
    <row r="4496" spans="1:4">
      <c r="A4496" s="62">
        <v>12076</v>
      </c>
      <c r="B4496" s="62" t="s">
        <v>155</v>
      </c>
      <c r="C4496" s="62">
        <v>12320</v>
      </c>
      <c r="D4496" s="62" t="s">
        <v>155</v>
      </c>
    </row>
    <row r="4497" spans="1:5">
      <c r="A4497" s="62">
        <v>12193</v>
      </c>
      <c r="B4497" s="62" t="s">
        <v>175</v>
      </c>
      <c r="C4497" s="62">
        <v>12320</v>
      </c>
      <c r="D4497" s="62" t="s">
        <v>175</v>
      </c>
    </row>
    <row r="4498" spans="1:5">
      <c r="A4498" s="62">
        <v>12076</v>
      </c>
      <c r="B4498" s="62" t="s">
        <v>155</v>
      </c>
      <c r="C4498" s="62">
        <v>12320</v>
      </c>
      <c r="D4498" s="62" t="s">
        <v>155</v>
      </c>
    </row>
    <row r="4499" spans="1:5">
      <c r="A4499" s="62">
        <v>12076</v>
      </c>
      <c r="B4499" s="62" t="s">
        <v>155</v>
      </c>
      <c r="C4499" s="62">
        <v>12320</v>
      </c>
      <c r="D4499" s="62" t="s">
        <v>155</v>
      </c>
    </row>
    <row r="4500" spans="1:5">
      <c r="A4500" s="62">
        <v>12221</v>
      </c>
      <c r="B4500" s="62" t="s">
        <v>31041</v>
      </c>
      <c r="C4500" s="62">
        <v>12320</v>
      </c>
      <c r="D4500" s="62" t="s">
        <v>31041</v>
      </c>
    </row>
    <row r="4501" spans="1:5">
      <c r="A4501" s="62">
        <v>12076</v>
      </c>
      <c r="B4501" s="62" t="s">
        <v>155</v>
      </c>
      <c r="C4501" s="62">
        <v>12320</v>
      </c>
      <c r="D4501" s="62" t="s">
        <v>155</v>
      </c>
    </row>
    <row r="4502" spans="1:5">
      <c r="A4502" s="62">
        <v>12268</v>
      </c>
      <c r="B4502" s="62" t="s">
        <v>34712</v>
      </c>
      <c r="C4502" s="62">
        <v>12320</v>
      </c>
      <c r="D4502" s="62" t="s">
        <v>34712</v>
      </c>
    </row>
    <row r="4503" spans="1:5">
      <c r="A4503" s="62">
        <v>12288</v>
      </c>
      <c r="B4503" s="62" t="s">
        <v>9795</v>
      </c>
      <c r="C4503" s="62">
        <v>12330</v>
      </c>
      <c r="D4503" s="62" t="s">
        <v>9795</v>
      </c>
    </row>
    <row r="4504" spans="1:5">
      <c r="A4504" s="62">
        <v>12066</v>
      </c>
      <c r="B4504" s="62" t="s">
        <v>30512</v>
      </c>
      <c r="C4504" s="62">
        <v>12330</v>
      </c>
      <c r="D4504" s="62" t="s">
        <v>30512</v>
      </c>
    </row>
    <row r="4505" spans="1:5">
      <c r="A4505" s="62">
        <v>12138</v>
      </c>
      <c r="B4505" s="62" t="s">
        <v>30877</v>
      </c>
      <c r="C4505" s="62">
        <v>12330</v>
      </c>
      <c r="D4505" s="62" t="s">
        <v>30877</v>
      </c>
      <c r="E4505" s="62" t="s">
        <v>4737</v>
      </c>
    </row>
    <row r="4506" spans="1:5">
      <c r="A4506" s="62">
        <v>12161</v>
      </c>
      <c r="B4506" s="62" t="s">
        <v>30883</v>
      </c>
      <c r="C4506" s="62">
        <v>12330</v>
      </c>
      <c r="D4506" s="62" t="s">
        <v>30883</v>
      </c>
    </row>
    <row r="4507" spans="1:5">
      <c r="A4507" s="62">
        <v>12165</v>
      </c>
      <c r="B4507" s="62" t="s">
        <v>30885</v>
      </c>
      <c r="C4507" s="62">
        <v>12330</v>
      </c>
      <c r="D4507" s="62" t="s">
        <v>30885</v>
      </c>
    </row>
    <row r="4508" spans="1:5">
      <c r="A4508" s="62">
        <v>12254</v>
      </c>
      <c r="B4508" s="62" t="s">
        <v>30905</v>
      </c>
      <c r="C4508" s="62">
        <v>12330</v>
      </c>
      <c r="D4508" s="62" t="s">
        <v>30905</v>
      </c>
    </row>
    <row r="4509" spans="1:5">
      <c r="A4509" s="62">
        <v>12171</v>
      </c>
      <c r="B4509" s="62" t="s">
        <v>31032</v>
      </c>
      <c r="C4509" s="62">
        <v>12330</v>
      </c>
      <c r="D4509" s="62" t="s">
        <v>31032</v>
      </c>
      <c r="E4509" s="62" t="s">
        <v>4741</v>
      </c>
    </row>
    <row r="4510" spans="1:5">
      <c r="A4510" s="62">
        <v>12215</v>
      </c>
      <c r="B4510" s="62" t="s">
        <v>34698</v>
      </c>
      <c r="C4510" s="62">
        <v>12330</v>
      </c>
      <c r="D4510" s="62" t="s">
        <v>34698</v>
      </c>
      <c r="E4510" s="62" t="s">
        <v>4742</v>
      </c>
    </row>
    <row r="4511" spans="1:5">
      <c r="A4511" s="62">
        <v>12288</v>
      </c>
      <c r="B4511" s="62" t="s">
        <v>9795</v>
      </c>
      <c r="C4511" s="62">
        <v>12330</v>
      </c>
      <c r="D4511" s="62" t="s">
        <v>9795</v>
      </c>
    </row>
    <row r="4512" spans="1:5">
      <c r="A4512" s="62">
        <v>12033</v>
      </c>
      <c r="B4512" s="62" t="s">
        <v>141</v>
      </c>
      <c r="C4512" s="62">
        <v>12340</v>
      </c>
      <c r="D4512" s="62" t="s">
        <v>141</v>
      </c>
    </row>
    <row r="4513" spans="1:5">
      <c r="A4513" s="62">
        <v>12177</v>
      </c>
      <c r="B4513" s="62" t="s">
        <v>9768</v>
      </c>
      <c r="C4513" s="62">
        <v>12340</v>
      </c>
      <c r="D4513" s="62" t="s">
        <v>9768</v>
      </c>
    </row>
    <row r="4514" spans="1:5">
      <c r="A4514" s="62">
        <v>12106</v>
      </c>
      <c r="B4514" s="62" t="s">
        <v>23854</v>
      </c>
      <c r="C4514" s="62">
        <v>12340</v>
      </c>
      <c r="D4514" s="62" t="s">
        <v>23854</v>
      </c>
    </row>
    <row r="4515" spans="1:5">
      <c r="A4515" s="62">
        <v>12201</v>
      </c>
      <c r="B4515" s="62" t="s">
        <v>34696</v>
      </c>
      <c r="C4515" s="62">
        <v>12340</v>
      </c>
      <c r="D4515" s="62" t="s">
        <v>34696</v>
      </c>
    </row>
    <row r="4516" spans="1:5">
      <c r="A4516" s="62">
        <v>12034</v>
      </c>
      <c r="B4516" s="62" t="s">
        <v>142</v>
      </c>
      <c r="C4516" s="62">
        <v>12350</v>
      </c>
      <c r="D4516" s="62" t="s">
        <v>142</v>
      </c>
    </row>
    <row r="4517" spans="1:5">
      <c r="A4517" s="62">
        <v>12091</v>
      </c>
      <c r="B4517" s="62" t="s">
        <v>9748</v>
      </c>
      <c r="C4517" s="62">
        <v>12350</v>
      </c>
      <c r="D4517" s="62" t="s">
        <v>9748</v>
      </c>
    </row>
    <row r="4518" spans="1:5">
      <c r="A4518" s="62">
        <v>12136</v>
      </c>
      <c r="B4518" s="62" t="s">
        <v>9757</v>
      </c>
      <c r="C4518" s="62">
        <v>12350</v>
      </c>
      <c r="D4518" s="62" t="s">
        <v>9757</v>
      </c>
    </row>
    <row r="4519" spans="1:5">
      <c r="A4519" s="62">
        <v>12121</v>
      </c>
      <c r="B4519" s="62" t="s">
        <v>30873</v>
      </c>
      <c r="C4519" s="62">
        <v>12350</v>
      </c>
      <c r="D4519" s="62" t="s">
        <v>30873</v>
      </c>
    </row>
    <row r="4520" spans="1:5">
      <c r="A4520" s="62">
        <v>12191</v>
      </c>
      <c r="B4520" s="62" t="s">
        <v>30891</v>
      </c>
      <c r="C4520" s="62">
        <v>12350</v>
      </c>
      <c r="D4520" s="62" t="s">
        <v>30891</v>
      </c>
    </row>
    <row r="4521" spans="1:5">
      <c r="A4521" s="62">
        <v>12071</v>
      </c>
      <c r="B4521" s="62" t="s">
        <v>31020</v>
      </c>
      <c r="C4521" s="62">
        <v>12350</v>
      </c>
      <c r="D4521" s="62" t="s">
        <v>31020</v>
      </c>
    </row>
    <row r="4522" spans="1:5">
      <c r="A4522" s="62">
        <v>12190</v>
      </c>
      <c r="B4522" s="62" t="s">
        <v>34695</v>
      </c>
      <c r="C4522" s="62">
        <v>12350</v>
      </c>
      <c r="D4522" s="62" t="s">
        <v>34695</v>
      </c>
    </row>
    <row r="4523" spans="1:5">
      <c r="A4523" s="62">
        <v>12044</v>
      </c>
      <c r="B4523" s="62" t="s">
        <v>144</v>
      </c>
      <c r="C4523" s="62">
        <v>12360</v>
      </c>
      <c r="D4523" s="62" t="s">
        <v>144</v>
      </c>
    </row>
    <row r="4524" spans="1:5">
      <c r="A4524" s="62">
        <v>12147</v>
      </c>
      <c r="B4524" s="62" t="s">
        <v>171</v>
      </c>
      <c r="C4524" s="62">
        <v>12360</v>
      </c>
      <c r="D4524" s="62" t="s">
        <v>171</v>
      </c>
      <c r="E4524" s="62" t="s">
        <v>4755</v>
      </c>
    </row>
    <row r="4525" spans="1:5">
      <c r="A4525" s="62">
        <v>12275</v>
      </c>
      <c r="B4525" s="62" t="s">
        <v>193</v>
      </c>
      <c r="C4525" s="62">
        <v>12360</v>
      </c>
      <c r="D4525" s="62" t="s">
        <v>193</v>
      </c>
    </row>
    <row r="4526" spans="1:5">
      <c r="A4526" s="62">
        <v>12039</v>
      </c>
      <c r="B4526" s="62" t="s">
        <v>9739</v>
      </c>
      <c r="C4526" s="62">
        <v>12360</v>
      </c>
      <c r="D4526" s="62" t="s">
        <v>9739</v>
      </c>
    </row>
    <row r="4527" spans="1:5">
      <c r="A4527" s="62">
        <v>12109</v>
      </c>
      <c r="B4527" s="62" t="s">
        <v>9751</v>
      </c>
      <c r="C4527" s="62">
        <v>12360</v>
      </c>
      <c r="D4527" s="62" t="s">
        <v>9751</v>
      </c>
    </row>
    <row r="4528" spans="1:5">
      <c r="A4528" s="62">
        <v>12099</v>
      </c>
      <c r="B4528" s="62" t="s">
        <v>25012</v>
      </c>
      <c r="C4528" s="62">
        <v>12360</v>
      </c>
      <c r="D4528" s="62" t="s">
        <v>25012</v>
      </c>
    </row>
    <row r="4529" spans="1:4">
      <c r="A4529" s="62">
        <v>12009</v>
      </c>
      <c r="B4529" s="62" t="s">
        <v>31009</v>
      </c>
      <c r="C4529" s="62">
        <v>12360</v>
      </c>
      <c r="D4529" s="62" t="s">
        <v>31009</v>
      </c>
    </row>
    <row r="4530" spans="1:4">
      <c r="A4530" s="62">
        <v>12143</v>
      </c>
      <c r="B4530" s="62" t="s">
        <v>31028</v>
      </c>
      <c r="C4530" s="62">
        <v>12360</v>
      </c>
      <c r="D4530" s="62" t="s">
        <v>31028</v>
      </c>
    </row>
    <row r="4531" spans="1:4">
      <c r="A4531" s="62">
        <v>12179</v>
      </c>
      <c r="B4531" s="62" t="s">
        <v>31035</v>
      </c>
      <c r="C4531" s="62">
        <v>12360</v>
      </c>
      <c r="D4531" s="62" t="s">
        <v>31035</v>
      </c>
    </row>
    <row r="4532" spans="1:4">
      <c r="A4532" s="62">
        <v>12147</v>
      </c>
      <c r="B4532" s="62" t="s">
        <v>171</v>
      </c>
      <c r="C4532" s="62">
        <v>12360</v>
      </c>
      <c r="D4532" s="62" t="s">
        <v>171</v>
      </c>
    </row>
    <row r="4533" spans="1:4">
      <c r="A4533" s="62">
        <v>12274</v>
      </c>
      <c r="B4533" s="62" t="s">
        <v>34714</v>
      </c>
      <c r="C4533" s="62">
        <v>12360</v>
      </c>
      <c r="D4533" s="62" t="s">
        <v>34714</v>
      </c>
    </row>
    <row r="4534" spans="1:4">
      <c r="A4534" s="62">
        <v>12249</v>
      </c>
      <c r="B4534" s="62" t="s">
        <v>187</v>
      </c>
      <c r="C4534" s="62">
        <v>12370</v>
      </c>
      <c r="D4534" s="62" t="s">
        <v>187</v>
      </c>
    </row>
    <row r="4535" spans="1:4">
      <c r="A4535" s="62">
        <v>12069</v>
      </c>
      <c r="B4535" s="62" t="s">
        <v>30513</v>
      </c>
      <c r="C4535" s="62">
        <v>12370</v>
      </c>
      <c r="D4535" s="62" t="s">
        <v>30513</v>
      </c>
    </row>
    <row r="4536" spans="1:4">
      <c r="A4536" s="62">
        <v>12163</v>
      </c>
      <c r="B4536" s="62" t="s">
        <v>30884</v>
      </c>
      <c r="C4536" s="62">
        <v>12370</v>
      </c>
      <c r="D4536" s="62" t="s">
        <v>30884</v>
      </c>
    </row>
    <row r="4537" spans="1:4">
      <c r="A4537" s="62">
        <v>12192</v>
      </c>
      <c r="B4537" s="62" t="s">
        <v>30892</v>
      </c>
      <c r="C4537" s="62">
        <v>12370</v>
      </c>
      <c r="D4537" s="62" t="s">
        <v>30892</v>
      </c>
    </row>
    <row r="4538" spans="1:4">
      <c r="A4538" s="62">
        <v>12025</v>
      </c>
      <c r="B4538" s="62" t="s">
        <v>31014</v>
      </c>
      <c r="C4538" s="62">
        <v>12370</v>
      </c>
      <c r="D4538" s="62" t="s">
        <v>31014</v>
      </c>
    </row>
    <row r="4539" spans="1:4">
      <c r="A4539" s="62">
        <v>12152</v>
      </c>
      <c r="B4539" s="62" t="s">
        <v>9762</v>
      </c>
      <c r="C4539" s="62">
        <v>12380</v>
      </c>
      <c r="D4539" s="62" t="s">
        <v>9762</v>
      </c>
    </row>
    <row r="4540" spans="1:4">
      <c r="A4540" s="62">
        <v>12248</v>
      </c>
      <c r="B4540" s="62" t="s">
        <v>9785</v>
      </c>
      <c r="C4540" s="62">
        <v>12380</v>
      </c>
      <c r="D4540" s="62" t="s">
        <v>9785</v>
      </c>
    </row>
    <row r="4541" spans="1:4">
      <c r="A4541" s="62">
        <v>12019</v>
      </c>
      <c r="B4541" s="62" t="s">
        <v>31012</v>
      </c>
      <c r="C4541" s="62">
        <v>12380</v>
      </c>
      <c r="D4541" s="62" t="s">
        <v>31012</v>
      </c>
    </row>
    <row r="4542" spans="1:4">
      <c r="A4542" s="62">
        <v>12269</v>
      </c>
      <c r="B4542" s="62" t="s">
        <v>31048</v>
      </c>
      <c r="C4542" s="62">
        <v>12380</v>
      </c>
      <c r="D4542" s="62" t="s">
        <v>31048</v>
      </c>
    </row>
    <row r="4543" spans="1:4">
      <c r="A4543" s="62">
        <v>12125</v>
      </c>
      <c r="B4543" s="62" t="s">
        <v>34685</v>
      </c>
      <c r="C4543" s="62">
        <v>12380</v>
      </c>
      <c r="D4543" s="62" t="s">
        <v>34685</v>
      </c>
    </row>
    <row r="4544" spans="1:4">
      <c r="A4544" s="62">
        <v>12186</v>
      </c>
      <c r="B4544" s="62" t="s">
        <v>34693</v>
      </c>
      <c r="C4544" s="62">
        <v>12380</v>
      </c>
      <c r="D4544" s="62" t="s">
        <v>34693</v>
      </c>
    </row>
    <row r="4545" spans="1:4">
      <c r="A4545" s="62">
        <v>12016</v>
      </c>
      <c r="B4545" s="62" t="s">
        <v>9736</v>
      </c>
      <c r="C4545" s="62">
        <v>12390</v>
      </c>
      <c r="D4545" s="62" t="s">
        <v>9736</v>
      </c>
    </row>
    <row r="4546" spans="1:4">
      <c r="A4546" s="62">
        <v>12095</v>
      </c>
      <c r="B4546" s="62" t="s">
        <v>9749</v>
      </c>
      <c r="C4546" s="62">
        <v>12390</v>
      </c>
      <c r="D4546" s="62" t="s">
        <v>9749</v>
      </c>
    </row>
    <row r="4547" spans="1:4">
      <c r="A4547" s="62">
        <v>12142</v>
      </c>
      <c r="B4547" s="62" t="s">
        <v>9759</v>
      </c>
      <c r="C4547" s="62">
        <v>12390</v>
      </c>
      <c r="D4547" s="62" t="s">
        <v>9759</v>
      </c>
    </row>
    <row r="4548" spans="1:4">
      <c r="A4548" s="62">
        <v>12199</v>
      </c>
      <c r="B4548" s="62" t="s">
        <v>9776</v>
      </c>
      <c r="C4548" s="62">
        <v>12390</v>
      </c>
      <c r="D4548" s="62" t="s">
        <v>9776</v>
      </c>
    </row>
    <row r="4549" spans="1:4">
      <c r="A4549" s="62">
        <v>12024</v>
      </c>
      <c r="B4549" s="62" t="s">
        <v>28235</v>
      </c>
      <c r="C4549" s="62">
        <v>12390</v>
      </c>
      <c r="D4549" s="62" t="s">
        <v>28235</v>
      </c>
    </row>
    <row r="4550" spans="1:4">
      <c r="A4550" s="62">
        <v>12008</v>
      </c>
      <c r="B4550" s="62" t="s">
        <v>31008</v>
      </c>
      <c r="C4550" s="62">
        <v>12390</v>
      </c>
      <c r="D4550" s="62" t="s">
        <v>31008</v>
      </c>
    </row>
    <row r="4551" spans="1:4">
      <c r="A4551" s="62">
        <v>12031</v>
      </c>
      <c r="B4551" s="62" t="s">
        <v>1355</v>
      </c>
      <c r="C4551" s="62">
        <v>12390</v>
      </c>
      <c r="D4551" s="62" t="s">
        <v>1355</v>
      </c>
    </row>
    <row r="4552" spans="1:4">
      <c r="A4552" s="62">
        <v>12111</v>
      </c>
      <c r="B4552" s="62" t="s">
        <v>34682</v>
      </c>
      <c r="C4552" s="62">
        <v>12390</v>
      </c>
      <c r="D4552" s="62" t="s">
        <v>34682</v>
      </c>
    </row>
    <row r="4553" spans="1:4">
      <c r="A4553" s="62">
        <v>12078</v>
      </c>
      <c r="B4553" s="62" t="s">
        <v>157</v>
      </c>
      <c r="C4553" s="62">
        <v>12400</v>
      </c>
      <c r="D4553" s="62" t="s">
        <v>157</v>
      </c>
    </row>
    <row r="4554" spans="1:4">
      <c r="A4554" s="62">
        <v>12042</v>
      </c>
      <c r="B4554" s="62" t="s">
        <v>9740</v>
      </c>
      <c r="C4554" s="62">
        <v>12400</v>
      </c>
      <c r="D4554" s="62" t="s">
        <v>9740</v>
      </c>
    </row>
    <row r="4555" spans="1:4">
      <c r="A4555" s="62">
        <v>12195</v>
      </c>
      <c r="B4555" s="62" t="s">
        <v>9775</v>
      </c>
      <c r="C4555" s="62">
        <v>12400</v>
      </c>
      <c r="D4555" s="62" t="s">
        <v>9775</v>
      </c>
    </row>
    <row r="4556" spans="1:4">
      <c r="A4556" s="62">
        <v>12251</v>
      </c>
      <c r="B4556" s="62" t="s">
        <v>9786</v>
      </c>
      <c r="C4556" s="62">
        <v>12400</v>
      </c>
      <c r="D4556" s="62" t="s">
        <v>9786</v>
      </c>
    </row>
    <row r="4557" spans="1:4">
      <c r="A4557" s="62">
        <v>12154</v>
      </c>
      <c r="B4557" s="62" t="s">
        <v>25102</v>
      </c>
      <c r="C4557" s="62">
        <v>12400</v>
      </c>
      <c r="D4557" s="62" t="s">
        <v>25102</v>
      </c>
    </row>
    <row r="4558" spans="1:4">
      <c r="A4558" s="62">
        <v>12208</v>
      </c>
      <c r="B4558" s="62" t="s">
        <v>31037</v>
      </c>
      <c r="C4558" s="62">
        <v>12400</v>
      </c>
      <c r="D4558" s="62" t="s">
        <v>31037</v>
      </c>
    </row>
    <row r="4559" spans="1:4">
      <c r="A4559" s="62">
        <v>12286</v>
      </c>
      <c r="B4559" s="62" t="s">
        <v>31402</v>
      </c>
      <c r="C4559" s="62">
        <v>12400</v>
      </c>
      <c r="D4559" s="62" t="s">
        <v>31402</v>
      </c>
    </row>
    <row r="4560" spans="1:4">
      <c r="A4560" s="62">
        <v>12292</v>
      </c>
      <c r="B4560" s="62" t="s">
        <v>31404</v>
      </c>
      <c r="C4560" s="62">
        <v>12400</v>
      </c>
      <c r="D4560" s="62" t="s">
        <v>31404</v>
      </c>
    </row>
    <row r="4561" spans="1:4">
      <c r="A4561" s="62">
        <v>12222</v>
      </c>
      <c r="B4561" s="62" t="s">
        <v>34700</v>
      </c>
      <c r="C4561" s="62">
        <v>12400</v>
      </c>
      <c r="D4561" s="62" t="s">
        <v>34700</v>
      </c>
    </row>
    <row r="4562" spans="1:4">
      <c r="A4562" s="62">
        <v>12251</v>
      </c>
      <c r="B4562" s="62" t="s">
        <v>9786</v>
      </c>
      <c r="C4562" s="62">
        <v>12400</v>
      </c>
      <c r="D4562" s="62" t="s">
        <v>9786</v>
      </c>
    </row>
    <row r="4563" spans="1:4">
      <c r="A4563" s="62">
        <v>12253</v>
      </c>
      <c r="B4563" s="62" t="s">
        <v>188</v>
      </c>
      <c r="C4563" s="62">
        <v>12410</v>
      </c>
      <c r="D4563" s="62" t="s">
        <v>188</v>
      </c>
    </row>
    <row r="4564" spans="1:4">
      <c r="A4564" s="62">
        <v>12307</v>
      </c>
      <c r="B4564" s="62" t="s">
        <v>30920</v>
      </c>
      <c r="C4564" s="62">
        <v>12410</v>
      </c>
      <c r="D4564" s="62" t="s">
        <v>30920</v>
      </c>
    </row>
    <row r="4565" spans="1:4">
      <c r="A4565" s="62">
        <v>12223</v>
      </c>
      <c r="B4565" s="62" t="s">
        <v>179</v>
      </c>
      <c r="C4565" s="62">
        <v>12420</v>
      </c>
      <c r="D4565" s="62" t="s">
        <v>179</v>
      </c>
    </row>
    <row r="4566" spans="1:4">
      <c r="A4566" s="62">
        <v>12223</v>
      </c>
      <c r="B4566" s="62" t="s">
        <v>179</v>
      </c>
      <c r="C4566" s="62">
        <v>12420</v>
      </c>
      <c r="D4566" s="62" t="s">
        <v>179</v>
      </c>
    </row>
    <row r="4567" spans="1:4">
      <c r="A4567" s="62">
        <v>12051</v>
      </c>
      <c r="B4567" s="62" t="s">
        <v>30508</v>
      </c>
      <c r="C4567" s="62">
        <v>12420</v>
      </c>
      <c r="D4567" s="62" t="s">
        <v>30508</v>
      </c>
    </row>
    <row r="4568" spans="1:4">
      <c r="A4568" s="62">
        <v>12223</v>
      </c>
      <c r="B4568" s="62" t="s">
        <v>179</v>
      </c>
      <c r="C4568" s="62">
        <v>12420</v>
      </c>
      <c r="D4568" s="62" t="s">
        <v>179</v>
      </c>
    </row>
    <row r="4569" spans="1:4">
      <c r="A4569" s="62">
        <v>12299</v>
      </c>
      <c r="B4569" s="62" t="s">
        <v>9797</v>
      </c>
      <c r="C4569" s="62">
        <v>12430</v>
      </c>
      <c r="D4569" s="62" t="s">
        <v>9797</v>
      </c>
    </row>
    <row r="4570" spans="1:4">
      <c r="A4570" s="62">
        <v>12017</v>
      </c>
      <c r="B4570" s="62" t="s">
        <v>30502</v>
      </c>
      <c r="C4570" s="62">
        <v>12430</v>
      </c>
      <c r="D4570" s="62" t="s">
        <v>30502</v>
      </c>
    </row>
    <row r="4571" spans="1:4">
      <c r="A4571" s="62">
        <v>12284</v>
      </c>
      <c r="B4571" s="62" t="s">
        <v>30915</v>
      </c>
      <c r="C4571" s="62">
        <v>12430</v>
      </c>
      <c r="D4571" s="62" t="s">
        <v>30915</v>
      </c>
    </row>
    <row r="4572" spans="1:4">
      <c r="A4572" s="62">
        <v>12129</v>
      </c>
      <c r="B4572" s="62" t="s">
        <v>31027</v>
      </c>
      <c r="C4572" s="62">
        <v>12430</v>
      </c>
      <c r="D4572" s="62" t="s">
        <v>31027</v>
      </c>
    </row>
    <row r="4573" spans="1:4">
      <c r="A4573" s="62">
        <v>12006</v>
      </c>
      <c r="B4573" s="62" t="s">
        <v>34306</v>
      </c>
      <c r="C4573" s="62">
        <v>12430</v>
      </c>
      <c r="D4573" s="62" t="s">
        <v>34306</v>
      </c>
    </row>
    <row r="4574" spans="1:4">
      <c r="A4574" s="62">
        <v>12128</v>
      </c>
      <c r="B4574" s="62" t="s">
        <v>166</v>
      </c>
      <c r="C4574" s="62">
        <v>12440</v>
      </c>
      <c r="D4574" s="62" t="s">
        <v>166</v>
      </c>
    </row>
    <row r="4575" spans="1:4">
      <c r="A4575" s="62">
        <v>12258</v>
      </c>
      <c r="B4575" s="62" t="s">
        <v>9789</v>
      </c>
      <c r="C4575" s="62">
        <v>12440</v>
      </c>
      <c r="D4575" s="62" t="s">
        <v>9789</v>
      </c>
    </row>
    <row r="4576" spans="1:4">
      <c r="A4576" s="62">
        <v>12278</v>
      </c>
      <c r="B4576" s="62" t="s">
        <v>5433</v>
      </c>
      <c r="C4576" s="62">
        <v>12440</v>
      </c>
      <c r="D4576" s="62" t="s">
        <v>5433</v>
      </c>
    </row>
    <row r="4577" spans="1:4">
      <c r="A4577" s="62">
        <v>12043</v>
      </c>
      <c r="B4577" s="62" t="s">
        <v>26183</v>
      </c>
      <c r="C4577" s="62">
        <v>12450</v>
      </c>
      <c r="D4577" s="62" t="s">
        <v>26183</v>
      </c>
    </row>
    <row r="4578" spans="1:4">
      <c r="A4578" s="62">
        <v>12133</v>
      </c>
      <c r="B4578" s="62" t="s">
        <v>30875</v>
      </c>
      <c r="C4578" s="62">
        <v>12450</v>
      </c>
      <c r="D4578" s="62" t="s">
        <v>30875</v>
      </c>
    </row>
    <row r="4579" spans="1:4">
      <c r="A4579" s="62">
        <v>12043</v>
      </c>
      <c r="B4579" s="62" t="s">
        <v>26183</v>
      </c>
      <c r="C4579" s="62">
        <v>12450</v>
      </c>
      <c r="D4579" s="62" t="s">
        <v>26183</v>
      </c>
    </row>
    <row r="4580" spans="1:4">
      <c r="A4580" s="62">
        <v>12102</v>
      </c>
      <c r="B4580" s="62" t="s">
        <v>31024</v>
      </c>
      <c r="C4580" s="62">
        <v>12450</v>
      </c>
      <c r="D4580" s="62" t="s">
        <v>31024</v>
      </c>
    </row>
    <row r="4581" spans="1:4">
      <c r="A4581" s="62">
        <v>12133</v>
      </c>
      <c r="B4581" s="62" t="s">
        <v>30875</v>
      </c>
      <c r="C4581" s="62">
        <v>12450</v>
      </c>
      <c r="D4581" s="62" t="s">
        <v>30875</v>
      </c>
    </row>
    <row r="4582" spans="1:4">
      <c r="A4582" s="62">
        <v>12048</v>
      </c>
      <c r="B4582" s="62" t="s">
        <v>145</v>
      </c>
      <c r="C4582" s="62">
        <v>12460</v>
      </c>
      <c r="D4582" s="62" t="s">
        <v>145</v>
      </c>
    </row>
    <row r="4583" spans="1:4">
      <c r="A4583" s="62">
        <v>12116</v>
      </c>
      <c r="B4583" s="62" t="s">
        <v>9753</v>
      </c>
      <c r="C4583" s="62">
        <v>12460</v>
      </c>
      <c r="D4583" s="62" t="s">
        <v>9753</v>
      </c>
    </row>
    <row r="4584" spans="1:4">
      <c r="A4584" s="62">
        <v>12151</v>
      </c>
      <c r="B4584" s="62" t="s">
        <v>9761</v>
      </c>
      <c r="C4584" s="62">
        <v>12460</v>
      </c>
      <c r="D4584" s="62" t="s">
        <v>9761</v>
      </c>
    </row>
    <row r="4585" spans="1:4">
      <c r="A4585" s="62">
        <v>12250</v>
      </c>
      <c r="B4585" s="62" t="s">
        <v>30904</v>
      </c>
      <c r="C4585" s="62">
        <v>12460</v>
      </c>
      <c r="D4585" s="62" t="s">
        <v>30904</v>
      </c>
    </row>
    <row r="4586" spans="1:4">
      <c r="A4586" s="62">
        <v>12250</v>
      </c>
      <c r="B4586" s="62" t="s">
        <v>30904</v>
      </c>
      <c r="C4586" s="62">
        <v>12460</v>
      </c>
      <c r="D4586" s="62" t="s">
        <v>30904</v>
      </c>
    </row>
    <row r="4587" spans="1:4">
      <c r="A4587" s="62">
        <v>12209</v>
      </c>
      <c r="B4587" s="62" t="s">
        <v>31038</v>
      </c>
      <c r="C4587" s="62">
        <v>12460</v>
      </c>
      <c r="D4587" s="62" t="s">
        <v>31038</v>
      </c>
    </row>
    <row r="4588" spans="1:4">
      <c r="A4588" s="62">
        <v>12074</v>
      </c>
      <c r="B4588" s="62" t="s">
        <v>153</v>
      </c>
      <c r="C4588" s="62">
        <v>12470</v>
      </c>
      <c r="D4588" s="62" t="s">
        <v>153</v>
      </c>
    </row>
    <row r="4589" spans="1:4">
      <c r="A4589" s="62">
        <v>12187</v>
      </c>
      <c r="B4589" s="62" t="s">
        <v>9771</v>
      </c>
      <c r="C4589" s="62">
        <v>12470</v>
      </c>
      <c r="D4589" s="62" t="s">
        <v>9771</v>
      </c>
    </row>
    <row r="4590" spans="1:4">
      <c r="A4590" s="62">
        <v>12214</v>
      </c>
      <c r="B4590" s="62" t="s">
        <v>30898</v>
      </c>
      <c r="C4590" s="62">
        <v>12470</v>
      </c>
      <c r="D4590" s="62" t="s">
        <v>30898</v>
      </c>
    </row>
    <row r="4591" spans="1:4">
      <c r="A4591" s="62">
        <v>12214</v>
      </c>
      <c r="B4591" s="62" t="s">
        <v>30898</v>
      </c>
      <c r="C4591" s="62">
        <v>12470</v>
      </c>
      <c r="D4591" s="62" t="s">
        <v>30898</v>
      </c>
    </row>
    <row r="4592" spans="1:4">
      <c r="A4592" s="62">
        <v>12228</v>
      </c>
      <c r="B4592" s="62" t="s">
        <v>30901</v>
      </c>
      <c r="C4592" s="62">
        <v>12480</v>
      </c>
      <c r="D4592" s="62" t="s">
        <v>30901</v>
      </c>
    </row>
    <row r="4593" spans="1:4">
      <c r="A4593" s="62">
        <v>12037</v>
      </c>
      <c r="B4593" s="62" t="s">
        <v>31016</v>
      </c>
      <c r="C4593" s="62">
        <v>12480</v>
      </c>
      <c r="D4593" s="62" t="s">
        <v>31016</v>
      </c>
    </row>
    <row r="4594" spans="1:4">
      <c r="A4594" s="62">
        <v>12038</v>
      </c>
      <c r="B4594" s="62" t="s">
        <v>34308</v>
      </c>
      <c r="C4594" s="62">
        <v>12480</v>
      </c>
      <c r="D4594" s="62" t="s">
        <v>34308</v>
      </c>
    </row>
    <row r="4595" spans="1:4">
      <c r="A4595" s="62">
        <v>12296</v>
      </c>
      <c r="B4595" s="62" t="s">
        <v>194</v>
      </c>
      <c r="C4595" s="62">
        <v>12490</v>
      </c>
      <c r="D4595" s="62" t="s">
        <v>194</v>
      </c>
    </row>
    <row r="4596" spans="1:4">
      <c r="A4596" s="62">
        <v>12022</v>
      </c>
      <c r="B4596" s="62" t="s">
        <v>34307</v>
      </c>
      <c r="C4596" s="62">
        <v>12490</v>
      </c>
      <c r="D4596" s="62" t="s">
        <v>34307</v>
      </c>
    </row>
    <row r="4597" spans="1:4">
      <c r="A4597" s="62">
        <v>12153</v>
      </c>
      <c r="B4597" s="62" t="s">
        <v>34689</v>
      </c>
      <c r="C4597" s="62">
        <v>12490</v>
      </c>
      <c r="D4597" s="62" t="s">
        <v>34689</v>
      </c>
    </row>
    <row r="4598" spans="1:4">
      <c r="A4598" s="62">
        <v>12243</v>
      </c>
      <c r="B4598" s="62" t="s">
        <v>34707</v>
      </c>
      <c r="C4598" s="62">
        <v>12490</v>
      </c>
      <c r="D4598" s="62" t="s">
        <v>34707</v>
      </c>
    </row>
    <row r="4599" spans="1:4">
      <c r="A4599" s="62">
        <v>12244</v>
      </c>
      <c r="B4599" s="62" t="s">
        <v>34708</v>
      </c>
      <c r="C4599" s="62">
        <v>12490</v>
      </c>
      <c r="D4599" s="62" t="s">
        <v>34708</v>
      </c>
    </row>
    <row r="4600" spans="1:4">
      <c r="A4600" s="62">
        <v>12064</v>
      </c>
      <c r="B4600" s="62" t="s">
        <v>148</v>
      </c>
      <c r="C4600" s="62">
        <v>12500</v>
      </c>
      <c r="D4600" s="62" t="s">
        <v>148</v>
      </c>
    </row>
    <row r="4601" spans="1:4">
      <c r="A4601" s="62">
        <v>12124</v>
      </c>
      <c r="B4601" s="62" t="s">
        <v>165</v>
      </c>
      <c r="C4601" s="62">
        <v>12500</v>
      </c>
      <c r="D4601" s="62" t="s">
        <v>165</v>
      </c>
    </row>
    <row r="4602" spans="1:4">
      <c r="A4602" s="62">
        <v>12027</v>
      </c>
      <c r="B4602" s="62" t="s">
        <v>9738</v>
      </c>
      <c r="C4602" s="62">
        <v>12500</v>
      </c>
      <c r="D4602" s="62" t="s">
        <v>9738</v>
      </c>
    </row>
    <row r="4603" spans="1:4">
      <c r="A4603" s="62">
        <v>12096</v>
      </c>
      <c r="B4603" s="62" t="s">
        <v>30869</v>
      </c>
      <c r="C4603" s="62">
        <v>12500</v>
      </c>
      <c r="D4603" s="62" t="s">
        <v>30869</v>
      </c>
    </row>
    <row r="4604" spans="1:4">
      <c r="A4604" s="62">
        <v>12061</v>
      </c>
      <c r="B4604" s="62" t="s">
        <v>31019</v>
      </c>
      <c r="C4604" s="62">
        <v>12500</v>
      </c>
      <c r="D4604" s="62" t="s">
        <v>31019</v>
      </c>
    </row>
    <row r="4605" spans="1:4">
      <c r="A4605" s="62">
        <v>12216</v>
      </c>
      <c r="B4605" s="62" t="s">
        <v>34699</v>
      </c>
      <c r="C4605" s="62">
        <v>12500</v>
      </c>
      <c r="D4605" s="62" t="s">
        <v>34699</v>
      </c>
    </row>
    <row r="4606" spans="1:4">
      <c r="A4606" s="62">
        <v>12020</v>
      </c>
      <c r="B4606" s="62" t="s">
        <v>136</v>
      </c>
      <c r="C4606" s="62">
        <v>12510</v>
      </c>
      <c r="D4606" s="62" t="s">
        <v>136</v>
      </c>
    </row>
    <row r="4607" spans="1:4">
      <c r="A4607" s="62">
        <v>12090</v>
      </c>
      <c r="B4607" s="62" t="s">
        <v>160</v>
      </c>
      <c r="C4607" s="62">
        <v>12510</v>
      </c>
      <c r="D4607" s="62" t="s">
        <v>160</v>
      </c>
    </row>
    <row r="4608" spans="1:4">
      <c r="A4608" s="62">
        <v>12174</v>
      </c>
      <c r="B4608" s="62" t="s">
        <v>31033</v>
      </c>
      <c r="C4608" s="62">
        <v>12510</v>
      </c>
      <c r="D4608" s="62" t="s">
        <v>31033</v>
      </c>
    </row>
    <row r="4609" spans="1:5">
      <c r="A4609" s="62">
        <v>12178</v>
      </c>
      <c r="B4609" s="62" t="s">
        <v>9770</v>
      </c>
      <c r="C4609" s="62">
        <v>12520</v>
      </c>
      <c r="D4609" s="62" t="s">
        <v>9770</v>
      </c>
    </row>
    <row r="4610" spans="1:5">
      <c r="A4610" s="62">
        <v>12291</v>
      </c>
      <c r="B4610" s="62" t="s">
        <v>7434</v>
      </c>
      <c r="C4610" s="62">
        <v>12520</v>
      </c>
      <c r="D4610" s="62" t="s">
        <v>7434</v>
      </c>
    </row>
    <row r="4611" spans="1:5">
      <c r="A4611" s="62">
        <v>12070</v>
      </c>
      <c r="B4611" s="62" t="s">
        <v>30514</v>
      </c>
      <c r="C4611" s="62">
        <v>12520</v>
      </c>
      <c r="D4611" s="62" t="s">
        <v>30514</v>
      </c>
    </row>
    <row r="4612" spans="1:5">
      <c r="A4612" s="62">
        <v>12002</v>
      </c>
      <c r="B4612" s="62" t="s">
        <v>34305</v>
      </c>
      <c r="C4612" s="62">
        <v>12520</v>
      </c>
      <c r="D4612" s="62" t="s">
        <v>34305</v>
      </c>
    </row>
    <row r="4613" spans="1:5">
      <c r="A4613" s="62">
        <v>12067</v>
      </c>
      <c r="B4613" s="62" t="s">
        <v>150</v>
      </c>
      <c r="C4613" s="62">
        <v>12540</v>
      </c>
      <c r="D4613" s="62" t="s">
        <v>150</v>
      </c>
    </row>
    <row r="4614" spans="1:5">
      <c r="A4614" s="62">
        <v>12212</v>
      </c>
      <c r="B4614" s="62" t="s">
        <v>9780</v>
      </c>
      <c r="C4614" s="62">
        <v>12540</v>
      </c>
      <c r="D4614" s="62" t="s">
        <v>9780</v>
      </c>
    </row>
    <row r="4615" spans="1:5">
      <c r="A4615" s="62">
        <v>12139</v>
      </c>
      <c r="B4615" s="62" t="s">
        <v>30878</v>
      </c>
      <c r="C4615" s="62">
        <v>12540</v>
      </c>
      <c r="D4615" s="62" t="s">
        <v>30878</v>
      </c>
    </row>
    <row r="4616" spans="1:5">
      <c r="A4616" s="62">
        <v>12155</v>
      </c>
      <c r="B4616" s="62" t="s">
        <v>30880</v>
      </c>
      <c r="C4616" s="62">
        <v>12540</v>
      </c>
      <c r="D4616" s="62" t="s">
        <v>30880</v>
      </c>
      <c r="E4616" s="62" t="s">
        <v>4844</v>
      </c>
    </row>
    <row r="4617" spans="1:5">
      <c r="A4617" s="62">
        <v>12077</v>
      </c>
      <c r="B4617" s="62" t="s">
        <v>31021</v>
      </c>
      <c r="C4617" s="62">
        <v>12540</v>
      </c>
      <c r="D4617" s="62" t="s">
        <v>31021</v>
      </c>
    </row>
    <row r="4618" spans="1:5">
      <c r="A4618" s="62">
        <v>12035</v>
      </c>
      <c r="B4618" s="62" t="s">
        <v>143</v>
      </c>
      <c r="C4618" s="62">
        <v>12550</v>
      </c>
      <c r="D4618" s="62" t="s">
        <v>143</v>
      </c>
    </row>
    <row r="4619" spans="1:5">
      <c r="A4619" s="62">
        <v>12023</v>
      </c>
      <c r="B4619" s="62" t="s">
        <v>9737</v>
      </c>
      <c r="C4619" s="62">
        <v>12550</v>
      </c>
      <c r="D4619" s="62" t="s">
        <v>9737</v>
      </c>
    </row>
    <row r="4620" spans="1:5">
      <c r="A4620" s="62">
        <v>12149</v>
      </c>
      <c r="B4620" s="62" t="s">
        <v>9760</v>
      </c>
      <c r="C4620" s="62">
        <v>12550</v>
      </c>
      <c r="D4620" s="62" t="s">
        <v>9760</v>
      </c>
    </row>
    <row r="4621" spans="1:5">
      <c r="A4621" s="62">
        <v>12141</v>
      </c>
      <c r="B4621" s="62" t="s">
        <v>30879</v>
      </c>
      <c r="C4621" s="62">
        <v>12550</v>
      </c>
      <c r="D4621" s="62" t="s">
        <v>30879</v>
      </c>
    </row>
    <row r="4622" spans="1:5">
      <c r="A4622" s="62">
        <v>12183</v>
      </c>
      <c r="B4622" s="62" t="s">
        <v>19948</v>
      </c>
      <c r="C4622" s="62">
        <v>12550</v>
      </c>
      <c r="D4622" s="62" t="s">
        <v>19948</v>
      </c>
    </row>
    <row r="4623" spans="1:5">
      <c r="A4623" s="62">
        <v>12233</v>
      </c>
      <c r="B4623" s="62" t="s">
        <v>16478</v>
      </c>
      <c r="C4623" s="62">
        <v>12550</v>
      </c>
      <c r="D4623" s="62" t="s">
        <v>16478</v>
      </c>
    </row>
    <row r="4624" spans="1:5">
      <c r="A4624" s="62">
        <v>12080</v>
      </c>
      <c r="B4624" s="62" t="s">
        <v>34676</v>
      </c>
      <c r="C4624" s="62">
        <v>12550</v>
      </c>
      <c r="D4624" s="62" t="s">
        <v>34676</v>
      </c>
    </row>
    <row r="4625" spans="1:5">
      <c r="A4625" s="62">
        <v>12237</v>
      </c>
      <c r="B4625" s="62" t="s">
        <v>185</v>
      </c>
      <c r="C4625" s="62">
        <v>12560</v>
      </c>
      <c r="D4625" s="62" t="s">
        <v>185</v>
      </c>
    </row>
    <row r="4626" spans="1:5">
      <c r="A4626" s="62">
        <v>12247</v>
      </c>
      <c r="B4626" s="62" t="s">
        <v>9784</v>
      </c>
      <c r="C4626" s="62">
        <v>12560</v>
      </c>
      <c r="D4626" s="62" t="s">
        <v>9784</v>
      </c>
    </row>
    <row r="4627" spans="1:5">
      <c r="A4627" s="62">
        <v>12047</v>
      </c>
      <c r="B4627" s="62" t="s">
        <v>31631</v>
      </c>
      <c r="C4627" s="62">
        <v>12560</v>
      </c>
      <c r="D4627" s="62" t="s">
        <v>31631</v>
      </c>
    </row>
    <row r="4628" spans="1:5">
      <c r="A4628" s="62">
        <v>12298</v>
      </c>
      <c r="B4628" s="62" t="s">
        <v>30917</v>
      </c>
      <c r="C4628" s="62">
        <v>12580</v>
      </c>
      <c r="D4628" s="62" t="s">
        <v>30917</v>
      </c>
    </row>
    <row r="4629" spans="1:5">
      <c r="A4629" s="62">
        <v>12049</v>
      </c>
      <c r="B4629" s="62" t="s">
        <v>34672</v>
      </c>
      <c r="C4629" s="62">
        <v>12580</v>
      </c>
      <c r="D4629" s="62" t="s">
        <v>34672</v>
      </c>
    </row>
    <row r="4630" spans="1:5">
      <c r="A4630" s="62">
        <v>12166</v>
      </c>
      <c r="B4630" s="62" t="s">
        <v>173</v>
      </c>
      <c r="C4630" s="62">
        <v>12600</v>
      </c>
      <c r="D4630" s="62" t="s">
        <v>173</v>
      </c>
    </row>
    <row r="4631" spans="1:5">
      <c r="A4631" s="62">
        <v>12277</v>
      </c>
      <c r="B4631" s="62" t="s">
        <v>9793</v>
      </c>
      <c r="C4631" s="62">
        <v>12600</v>
      </c>
      <c r="D4631" s="62" t="s">
        <v>9793</v>
      </c>
    </row>
    <row r="4632" spans="1:5">
      <c r="A4632" s="62">
        <v>12036</v>
      </c>
      <c r="B4632" s="62" t="s">
        <v>30505</v>
      </c>
      <c r="C4632" s="62">
        <v>12600</v>
      </c>
      <c r="D4632" s="62" t="s">
        <v>30505</v>
      </c>
      <c r="E4632" s="62" t="s">
        <v>4861</v>
      </c>
    </row>
    <row r="4633" spans="1:5">
      <c r="A4633" s="62">
        <v>12118</v>
      </c>
      <c r="B4633" s="62" t="s">
        <v>31026</v>
      </c>
      <c r="C4633" s="62">
        <v>12600</v>
      </c>
      <c r="D4633" s="62" t="s">
        <v>31026</v>
      </c>
    </row>
    <row r="4634" spans="1:5">
      <c r="A4634" s="62">
        <v>12280</v>
      </c>
      <c r="B4634" s="62" t="s">
        <v>31400</v>
      </c>
      <c r="C4634" s="62">
        <v>12600</v>
      </c>
      <c r="D4634" s="62" t="s">
        <v>31400</v>
      </c>
    </row>
    <row r="4635" spans="1:5">
      <c r="A4635" s="62">
        <v>12164</v>
      </c>
      <c r="B4635" s="62" t="s">
        <v>34691</v>
      </c>
      <c r="C4635" s="62">
        <v>12600</v>
      </c>
      <c r="D4635" s="62" t="s">
        <v>34691</v>
      </c>
      <c r="E4635" s="62" t="s">
        <v>4865</v>
      </c>
    </row>
    <row r="4636" spans="1:5">
      <c r="A4636" s="62">
        <v>12236</v>
      </c>
      <c r="B4636" s="62" t="s">
        <v>9783</v>
      </c>
      <c r="C4636" s="62">
        <v>12620</v>
      </c>
      <c r="D4636" s="62" t="s">
        <v>9783</v>
      </c>
      <c r="E4636" s="62" t="s">
        <v>4867</v>
      </c>
    </row>
    <row r="4637" spans="1:5">
      <c r="A4637" s="62">
        <v>12213</v>
      </c>
      <c r="B4637" s="62" t="s">
        <v>31039</v>
      </c>
      <c r="C4637" s="62">
        <v>12620</v>
      </c>
      <c r="D4637" s="62" t="s">
        <v>31039</v>
      </c>
      <c r="E4637" s="62" t="s">
        <v>4869</v>
      </c>
    </row>
    <row r="4638" spans="1:5">
      <c r="A4638" s="62">
        <v>12062</v>
      </c>
      <c r="B4638" s="62" t="s">
        <v>34675</v>
      </c>
      <c r="C4638" s="62">
        <v>12620</v>
      </c>
      <c r="D4638" s="62" t="s">
        <v>34675</v>
      </c>
      <c r="E4638" s="62" t="s">
        <v>4871</v>
      </c>
    </row>
    <row r="4639" spans="1:5">
      <c r="A4639" s="62">
        <v>12157</v>
      </c>
      <c r="B4639" s="62" t="s">
        <v>172</v>
      </c>
      <c r="C4639" s="62">
        <v>12630</v>
      </c>
      <c r="D4639" s="62" t="s">
        <v>172</v>
      </c>
    </row>
    <row r="4640" spans="1:5">
      <c r="A4640" s="62">
        <v>12157</v>
      </c>
      <c r="B4640" s="62" t="s">
        <v>172</v>
      </c>
      <c r="C4640" s="62">
        <v>12630</v>
      </c>
      <c r="D4640" s="62" t="s">
        <v>172</v>
      </c>
    </row>
    <row r="4641" spans="1:4">
      <c r="A4641" s="62">
        <v>12001</v>
      </c>
      <c r="B4641" s="62" t="s">
        <v>34304</v>
      </c>
      <c r="C4641" s="62">
        <v>12630</v>
      </c>
      <c r="D4641" s="62" t="s">
        <v>34304</v>
      </c>
    </row>
    <row r="4642" spans="1:4">
      <c r="A4642" s="62">
        <v>12200</v>
      </c>
      <c r="B4642" s="62" t="s">
        <v>9777</v>
      </c>
      <c r="C4642" s="62">
        <v>12640</v>
      </c>
      <c r="D4642" s="62" t="s">
        <v>9777</v>
      </c>
    </row>
    <row r="4643" spans="1:4">
      <c r="A4643" s="62">
        <v>12086</v>
      </c>
      <c r="B4643" s="62" t="s">
        <v>34677</v>
      </c>
      <c r="C4643" s="62">
        <v>12640</v>
      </c>
      <c r="D4643" s="62" t="s">
        <v>34677</v>
      </c>
    </row>
    <row r="4644" spans="1:4">
      <c r="A4644" s="62">
        <v>12200</v>
      </c>
      <c r="B4644" s="62" t="s">
        <v>9777</v>
      </c>
      <c r="C4644" s="62">
        <v>12640</v>
      </c>
      <c r="D4644" s="62" t="s">
        <v>9777</v>
      </c>
    </row>
    <row r="4645" spans="1:4">
      <c r="A4645" s="62">
        <v>12170</v>
      </c>
      <c r="B4645" s="62" t="s">
        <v>174</v>
      </c>
      <c r="C4645" s="62">
        <v>12700</v>
      </c>
      <c r="D4645" s="62" t="s">
        <v>174</v>
      </c>
    </row>
    <row r="4646" spans="1:4">
      <c r="A4646" s="62">
        <v>12272</v>
      </c>
      <c r="B4646" s="62" t="s">
        <v>192</v>
      </c>
      <c r="C4646" s="62">
        <v>12700</v>
      </c>
      <c r="D4646" s="62" t="s">
        <v>192</v>
      </c>
    </row>
    <row r="4647" spans="1:4">
      <c r="A4647" s="62">
        <v>12012</v>
      </c>
      <c r="B4647" s="62" t="s">
        <v>9735</v>
      </c>
      <c r="C4647" s="62">
        <v>12700</v>
      </c>
      <c r="D4647" s="62" t="s">
        <v>9735</v>
      </c>
    </row>
    <row r="4648" spans="1:4">
      <c r="A4648" s="62">
        <v>12257</v>
      </c>
      <c r="B4648" s="62" t="s">
        <v>9788</v>
      </c>
      <c r="C4648" s="62">
        <v>12700</v>
      </c>
      <c r="D4648" s="62" t="s">
        <v>9788</v>
      </c>
    </row>
    <row r="4649" spans="1:4">
      <c r="A4649" s="62">
        <v>12257</v>
      </c>
      <c r="B4649" s="62" t="s">
        <v>9788</v>
      </c>
      <c r="C4649" s="62">
        <v>12700</v>
      </c>
      <c r="D4649" s="62" t="s">
        <v>9788</v>
      </c>
    </row>
    <row r="4650" spans="1:4">
      <c r="A4650" s="62">
        <v>12257</v>
      </c>
      <c r="B4650" s="62" t="s">
        <v>9788</v>
      </c>
      <c r="C4650" s="62">
        <v>12700</v>
      </c>
      <c r="D4650" s="62" t="s">
        <v>9788</v>
      </c>
    </row>
    <row r="4651" spans="1:4">
      <c r="A4651" s="62">
        <v>12052</v>
      </c>
      <c r="B4651" s="62" t="s">
        <v>34673</v>
      </c>
      <c r="C4651" s="62">
        <v>12700</v>
      </c>
      <c r="D4651" s="62" t="s">
        <v>34673</v>
      </c>
    </row>
    <row r="4652" spans="1:4">
      <c r="A4652" s="62">
        <v>12160</v>
      </c>
      <c r="B4652" s="62" t="s">
        <v>30882</v>
      </c>
      <c r="C4652" s="62">
        <v>12720</v>
      </c>
      <c r="D4652" s="62" t="s">
        <v>30882</v>
      </c>
    </row>
    <row r="4653" spans="1:4">
      <c r="A4653" s="62">
        <v>12180</v>
      </c>
      <c r="B4653" s="62" t="s">
        <v>30888</v>
      </c>
      <c r="C4653" s="62">
        <v>12720</v>
      </c>
      <c r="D4653" s="62" t="s">
        <v>30888</v>
      </c>
    </row>
    <row r="4654" spans="1:4">
      <c r="A4654" s="62">
        <v>12211</v>
      </c>
      <c r="B4654" s="62" t="s">
        <v>30897</v>
      </c>
      <c r="C4654" s="62">
        <v>12720</v>
      </c>
      <c r="D4654" s="62" t="s">
        <v>30897</v>
      </c>
    </row>
    <row r="4655" spans="1:4">
      <c r="A4655" s="62">
        <v>12293</v>
      </c>
      <c r="B4655" s="62" t="s">
        <v>31405</v>
      </c>
      <c r="C4655" s="62">
        <v>12720</v>
      </c>
      <c r="D4655" s="62" t="s">
        <v>31405</v>
      </c>
    </row>
    <row r="4656" spans="1:4">
      <c r="A4656" s="62">
        <v>12131</v>
      </c>
      <c r="B4656" s="62" t="s">
        <v>30874</v>
      </c>
      <c r="C4656" s="62">
        <v>12740</v>
      </c>
      <c r="D4656" s="62" t="s">
        <v>30874</v>
      </c>
    </row>
    <row r="4657" spans="1:4">
      <c r="A4657" s="62">
        <v>12264</v>
      </c>
      <c r="B4657" s="62" t="s">
        <v>31047</v>
      </c>
      <c r="C4657" s="62">
        <v>12740</v>
      </c>
      <c r="D4657" s="62" t="s">
        <v>31047</v>
      </c>
    </row>
    <row r="4658" spans="1:4">
      <c r="A4658" s="62">
        <v>12238</v>
      </c>
      <c r="B4658" s="62" t="s">
        <v>31045</v>
      </c>
      <c r="C4658" s="62">
        <v>12780</v>
      </c>
      <c r="D4658" s="62" t="s">
        <v>31045</v>
      </c>
    </row>
    <row r="4659" spans="1:4">
      <c r="A4659" s="62">
        <v>12294</v>
      </c>
      <c r="B4659" s="62" t="s">
        <v>34716</v>
      </c>
      <c r="C4659" s="62">
        <v>12780</v>
      </c>
      <c r="D4659" s="62" t="s">
        <v>34716</v>
      </c>
    </row>
    <row r="4660" spans="1:4">
      <c r="A4660" s="62">
        <v>12235</v>
      </c>
      <c r="B4660" s="62" t="s">
        <v>184</v>
      </c>
      <c r="C4660" s="62">
        <v>12800</v>
      </c>
      <c r="D4660" s="62" t="s">
        <v>184</v>
      </c>
    </row>
    <row r="4661" spans="1:4">
      <c r="A4661" s="62">
        <v>12046</v>
      </c>
      <c r="B4661" s="62" t="s">
        <v>9741</v>
      </c>
      <c r="C4661" s="62">
        <v>12800</v>
      </c>
      <c r="D4661" s="62" t="s">
        <v>9741</v>
      </c>
    </row>
    <row r="4662" spans="1:4">
      <c r="A4662" s="62">
        <v>12060</v>
      </c>
      <c r="B4662" s="62" t="s">
        <v>9744</v>
      </c>
      <c r="C4662" s="62">
        <v>12800</v>
      </c>
      <c r="D4662" s="62" t="s">
        <v>9744</v>
      </c>
    </row>
    <row r="4663" spans="1:4">
      <c r="A4663" s="62">
        <v>12085</v>
      </c>
      <c r="B4663" s="62" t="s">
        <v>9747</v>
      </c>
      <c r="C4663" s="62">
        <v>12800</v>
      </c>
      <c r="D4663" s="62" t="s">
        <v>9747</v>
      </c>
    </row>
    <row r="4664" spans="1:4">
      <c r="A4664" s="62">
        <v>12169</v>
      </c>
      <c r="B4664" s="62" t="s">
        <v>9765</v>
      </c>
      <c r="C4664" s="62">
        <v>12800</v>
      </c>
      <c r="D4664" s="62" t="s">
        <v>9765</v>
      </c>
    </row>
    <row r="4665" spans="1:4">
      <c r="A4665" s="62">
        <v>12194</v>
      </c>
      <c r="B4665" s="62" t="s">
        <v>9773</v>
      </c>
      <c r="C4665" s="62">
        <v>12800</v>
      </c>
      <c r="D4665" s="62" t="s">
        <v>9773</v>
      </c>
    </row>
    <row r="4666" spans="1:4">
      <c r="A4666" s="62">
        <v>12194</v>
      </c>
      <c r="B4666" s="62" t="s">
        <v>9773</v>
      </c>
      <c r="C4666" s="62">
        <v>12800</v>
      </c>
      <c r="D4666" s="62" t="s">
        <v>9773</v>
      </c>
    </row>
    <row r="4667" spans="1:4">
      <c r="A4667" s="62">
        <v>12262</v>
      </c>
      <c r="B4667" s="62" t="s">
        <v>30907</v>
      </c>
      <c r="C4667" s="62">
        <v>12800</v>
      </c>
      <c r="D4667" s="62" t="s">
        <v>30907</v>
      </c>
    </row>
    <row r="4668" spans="1:4">
      <c r="A4668" s="62">
        <v>12276</v>
      </c>
      <c r="B4668" s="62" t="s">
        <v>30913</v>
      </c>
      <c r="C4668" s="62">
        <v>12800</v>
      </c>
      <c r="D4668" s="62" t="s">
        <v>30913</v>
      </c>
    </row>
    <row r="4669" spans="1:4">
      <c r="A4669" s="62">
        <v>12041</v>
      </c>
      <c r="B4669" s="62" t="s">
        <v>21975</v>
      </c>
      <c r="C4669" s="62">
        <v>12800</v>
      </c>
      <c r="D4669" s="62" t="s">
        <v>21975</v>
      </c>
    </row>
    <row r="4670" spans="1:4">
      <c r="A4670" s="62">
        <v>12176</v>
      </c>
      <c r="B4670" s="62" t="s">
        <v>30886</v>
      </c>
      <c r="C4670" s="62">
        <v>12850</v>
      </c>
      <c r="D4670" s="62" t="s">
        <v>30886</v>
      </c>
    </row>
    <row r="4671" spans="1:4">
      <c r="A4671" s="62">
        <v>12176</v>
      </c>
      <c r="B4671" s="62" t="s">
        <v>30886</v>
      </c>
      <c r="C4671" s="62">
        <v>12850</v>
      </c>
      <c r="D4671" s="62" t="s">
        <v>30886</v>
      </c>
    </row>
    <row r="4672" spans="1:4">
      <c r="A4672" s="62">
        <v>12241</v>
      </c>
      <c r="B4672" s="62" t="s">
        <v>4061</v>
      </c>
      <c r="C4672" s="62">
        <v>12850</v>
      </c>
      <c r="D4672" s="62" t="s">
        <v>4061</v>
      </c>
    </row>
    <row r="4673" spans="1:5">
      <c r="A4673" s="62">
        <v>13201</v>
      </c>
      <c r="B4673" s="62" t="s">
        <v>639</v>
      </c>
      <c r="C4673" s="62">
        <v>13001</v>
      </c>
      <c r="D4673" s="62" t="s">
        <v>640</v>
      </c>
    </row>
    <row r="4674" spans="1:5">
      <c r="A4674" s="62">
        <v>13202</v>
      </c>
      <c r="B4674" s="62" t="s">
        <v>34742</v>
      </c>
      <c r="C4674" s="62">
        <v>13002</v>
      </c>
      <c r="D4674" s="62" t="s">
        <v>640</v>
      </c>
    </row>
    <row r="4675" spans="1:5">
      <c r="A4675" s="62">
        <v>13203</v>
      </c>
      <c r="B4675" s="62" t="s">
        <v>31428</v>
      </c>
      <c r="C4675" s="62">
        <v>13003</v>
      </c>
      <c r="D4675" s="62" t="s">
        <v>640</v>
      </c>
    </row>
    <row r="4676" spans="1:5">
      <c r="A4676" s="62">
        <v>13204</v>
      </c>
      <c r="B4676" s="62" t="s">
        <v>34743</v>
      </c>
      <c r="C4676" s="62">
        <v>13004</v>
      </c>
      <c r="D4676" s="62" t="s">
        <v>640</v>
      </c>
    </row>
    <row r="4677" spans="1:5">
      <c r="A4677" s="62">
        <v>13205</v>
      </c>
      <c r="B4677" s="62" t="s">
        <v>10223</v>
      </c>
      <c r="C4677" s="62">
        <v>13005</v>
      </c>
      <c r="D4677" s="62" t="s">
        <v>640</v>
      </c>
    </row>
    <row r="4678" spans="1:5">
      <c r="A4678" s="62">
        <v>13206</v>
      </c>
      <c r="B4678" s="62" t="s">
        <v>31429</v>
      </c>
      <c r="C4678" s="62">
        <v>13006</v>
      </c>
      <c r="D4678" s="62" t="s">
        <v>640</v>
      </c>
    </row>
    <row r="4679" spans="1:5">
      <c r="A4679" s="62">
        <v>13207</v>
      </c>
      <c r="B4679" s="62" t="s">
        <v>31319</v>
      </c>
      <c r="C4679" s="62">
        <v>13007</v>
      </c>
      <c r="D4679" s="62" t="s">
        <v>640</v>
      </c>
    </row>
    <row r="4680" spans="1:5">
      <c r="A4680" s="62">
        <v>13208</v>
      </c>
      <c r="B4680" s="62" t="s">
        <v>641</v>
      </c>
      <c r="C4680" s="62">
        <v>13008</v>
      </c>
      <c r="D4680" s="62" t="s">
        <v>640</v>
      </c>
    </row>
    <row r="4681" spans="1:5">
      <c r="A4681" s="62">
        <v>13208</v>
      </c>
      <c r="B4681" s="62" t="s">
        <v>641</v>
      </c>
      <c r="C4681" s="62">
        <v>13008</v>
      </c>
      <c r="D4681" s="62" t="s">
        <v>640</v>
      </c>
    </row>
    <row r="4682" spans="1:5">
      <c r="A4682" s="62">
        <v>13208</v>
      </c>
      <c r="B4682" s="62" t="s">
        <v>641</v>
      </c>
      <c r="C4682" s="62">
        <v>13008</v>
      </c>
      <c r="D4682" s="62" t="s">
        <v>640</v>
      </c>
    </row>
    <row r="4683" spans="1:5">
      <c r="A4683" s="62">
        <v>13209</v>
      </c>
      <c r="B4683" s="62" t="s">
        <v>10224</v>
      </c>
      <c r="C4683" s="62">
        <v>13009</v>
      </c>
      <c r="D4683" s="62" t="s">
        <v>640</v>
      </c>
      <c r="E4683" s="62" t="s">
        <v>4918</v>
      </c>
    </row>
    <row r="4684" spans="1:5">
      <c r="A4684" s="62">
        <v>13209</v>
      </c>
      <c r="B4684" s="62" t="s">
        <v>10224</v>
      </c>
      <c r="C4684" s="62">
        <v>13009</v>
      </c>
      <c r="D4684" s="62" t="s">
        <v>640</v>
      </c>
    </row>
    <row r="4685" spans="1:5">
      <c r="A4685" s="62">
        <v>13209</v>
      </c>
      <c r="B4685" s="62" t="s">
        <v>10224</v>
      </c>
      <c r="C4685" s="62">
        <v>13009</v>
      </c>
      <c r="D4685" s="62" t="s">
        <v>640</v>
      </c>
    </row>
    <row r="4686" spans="1:5">
      <c r="A4686" s="62">
        <v>13210</v>
      </c>
      <c r="B4686" s="62" t="s">
        <v>31321</v>
      </c>
      <c r="C4686" s="62">
        <v>13010</v>
      </c>
      <c r="D4686" s="62" t="s">
        <v>640</v>
      </c>
    </row>
    <row r="4687" spans="1:5">
      <c r="A4687" s="62">
        <v>13211</v>
      </c>
      <c r="B4687" s="62" t="s">
        <v>643</v>
      </c>
      <c r="C4687" s="62">
        <v>13011</v>
      </c>
      <c r="D4687" s="62" t="s">
        <v>640</v>
      </c>
    </row>
    <row r="4688" spans="1:5">
      <c r="A4688" s="62">
        <v>13211</v>
      </c>
      <c r="B4688" s="62" t="s">
        <v>643</v>
      </c>
      <c r="C4688" s="62">
        <v>13011</v>
      </c>
      <c r="D4688" s="62" t="s">
        <v>640</v>
      </c>
    </row>
    <row r="4689" spans="1:5">
      <c r="A4689" s="62">
        <v>13212</v>
      </c>
      <c r="B4689" s="62" t="s">
        <v>10225</v>
      </c>
      <c r="C4689" s="62">
        <v>13012</v>
      </c>
      <c r="D4689" s="62" t="s">
        <v>640</v>
      </c>
    </row>
    <row r="4690" spans="1:5">
      <c r="A4690" s="62">
        <v>13213</v>
      </c>
      <c r="B4690" s="62" t="s">
        <v>645</v>
      </c>
      <c r="C4690" s="62">
        <v>13013</v>
      </c>
      <c r="D4690" s="62" t="s">
        <v>640</v>
      </c>
    </row>
    <row r="4691" spans="1:5">
      <c r="A4691" s="62">
        <v>13213</v>
      </c>
      <c r="B4691" s="62" t="s">
        <v>645</v>
      </c>
      <c r="C4691" s="62">
        <v>13013</v>
      </c>
      <c r="D4691" s="62" t="s">
        <v>640</v>
      </c>
    </row>
    <row r="4692" spans="1:5">
      <c r="A4692" s="62">
        <v>13213</v>
      </c>
      <c r="B4692" s="62" t="s">
        <v>645</v>
      </c>
      <c r="C4692" s="62">
        <v>13013</v>
      </c>
      <c r="D4692" s="62" t="s">
        <v>640</v>
      </c>
    </row>
    <row r="4693" spans="1:5">
      <c r="A4693" s="62">
        <v>13213</v>
      </c>
      <c r="B4693" s="62" t="s">
        <v>645</v>
      </c>
      <c r="C4693" s="62">
        <v>13013</v>
      </c>
      <c r="D4693" s="62" t="s">
        <v>640</v>
      </c>
    </row>
    <row r="4694" spans="1:5">
      <c r="A4694" s="62">
        <v>13213</v>
      </c>
      <c r="B4694" s="62" t="s">
        <v>645</v>
      </c>
      <c r="C4694" s="62">
        <v>13013</v>
      </c>
      <c r="D4694" s="62" t="s">
        <v>640</v>
      </c>
    </row>
    <row r="4695" spans="1:5">
      <c r="A4695" s="62">
        <v>13213</v>
      </c>
      <c r="B4695" s="62" t="s">
        <v>645</v>
      </c>
      <c r="C4695" s="62">
        <v>13013</v>
      </c>
      <c r="D4695" s="62" t="s">
        <v>640</v>
      </c>
    </row>
    <row r="4696" spans="1:5">
      <c r="A4696" s="62">
        <v>13214</v>
      </c>
      <c r="B4696" s="62" t="s">
        <v>34747</v>
      </c>
      <c r="C4696" s="62">
        <v>13014</v>
      </c>
      <c r="D4696" s="62" t="s">
        <v>640</v>
      </c>
    </row>
    <row r="4697" spans="1:5">
      <c r="A4697" s="62">
        <v>13215</v>
      </c>
      <c r="B4697" s="62" t="s">
        <v>31322</v>
      </c>
      <c r="C4697" s="62">
        <v>13015</v>
      </c>
      <c r="D4697" s="62" t="s">
        <v>640</v>
      </c>
    </row>
    <row r="4698" spans="1:5">
      <c r="A4698" s="62">
        <v>13216</v>
      </c>
      <c r="B4698" s="62" t="s">
        <v>648</v>
      </c>
      <c r="C4698" s="62">
        <v>13016</v>
      </c>
      <c r="D4698" s="62" t="s">
        <v>640</v>
      </c>
    </row>
    <row r="4699" spans="1:5">
      <c r="A4699" s="62">
        <v>13216</v>
      </c>
      <c r="B4699" s="62" t="s">
        <v>648</v>
      </c>
      <c r="C4699" s="62">
        <v>13016</v>
      </c>
      <c r="D4699" s="62" t="s">
        <v>640</v>
      </c>
    </row>
    <row r="4700" spans="1:5">
      <c r="A4700" s="62">
        <v>13001</v>
      </c>
      <c r="B4700" s="62" t="s">
        <v>603</v>
      </c>
      <c r="C4700" s="62">
        <v>13080</v>
      </c>
      <c r="D4700" s="62" t="s">
        <v>603</v>
      </c>
      <c r="E4700" s="62" t="s">
        <v>4935</v>
      </c>
    </row>
    <row r="4701" spans="1:5">
      <c r="A4701" s="62">
        <v>13001</v>
      </c>
      <c r="B4701" s="62" t="s">
        <v>603</v>
      </c>
      <c r="C4701" s="62">
        <v>13090</v>
      </c>
      <c r="D4701" s="62" t="s">
        <v>603</v>
      </c>
    </row>
    <row r="4702" spans="1:5">
      <c r="A4702" s="62">
        <v>13001</v>
      </c>
      <c r="B4702" s="62" t="s">
        <v>603</v>
      </c>
      <c r="C4702" s="62">
        <v>13100</v>
      </c>
      <c r="D4702" s="62" t="s">
        <v>603</v>
      </c>
    </row>
    <row r="4703" spans="1:5">
      <c r="A4703" s="62">
        <v>13109</v>
      </c>
      <c r="B4703" s="62" t="s">
        <v>10217</v>
      </c>
      <c r="C4703" s="62">
        <v>13100</v>
      </c>
      <c r="D4703" s="62" t="s">
        <v>10217</v>
      </c>
    </row>
    <row r="4704" spans="1:5">
      <c r="A4704" s="62">
        <v>13012</v>
      </c>
      <c r="B4704" s="62" t="s">
        <v>30926</v>
      </c>
      <c r="C4704" s="62">
        <v>13100</v>
      </c>
      <c r="D4704" s="62" t="s">
        <v>30926</v>
      </c>
    </row>
    <row r="4705" spans="1:5">
      <c r="A4705" s="62">
        <v>13090</v>
      </c>
      <c r="B4705" s="62" t="s">
        <v>31426</v>
      </c>
      <c r="C4705" s="62">
        <v>13100</v>
      </c>
      <c r="D4705" s="62" t="s">
        <v>31426</v>
      </c>
    </row>
    <row r="4706" spans="1:5">
      <c r="A4706" s="62">
        <v>13001</v>
      </c>
      <c r="B4706" s="62" t="s">
        <v>603</v>
      </c>
      <c r="C4706" s="62">
        <v>13100</v>
      </c>
      <c r="D4706" s="62" t="s">
        <v>603</v>
      </c>
    </row>
    <row r="4707" spans="1:5">
      <c r="A4707" s="62">
        <v>13095</v>
      </c>
      <c r="B4707" s="62" t="s">
        <v>34739</v>
      </c>
      <c r="C4707" s="62">
        <v>13100</v>
      </c>
      <c r="D4707" s="62" t="s">
        <v>34739</v>
      </c>
    </row>
    <row r="4708" spans="1:5">
      <c r="A4708" s="62">
        <v>13057</v>
      </c>
      <c r="B4708" s="62" t="s">
        <v>616</v>
      </c>
      <c r="C4708" s="62">
        <v>13103</v>
      </c>
      <c r="D4708" s="62" t="s">
        <v>616</v>
      </c>
    </row>
    <row r="4709" spans="1:5">
      <c r="A4709" s="62">
        <v>13094</v>
      </c>
      <c r="B4709" s="62" t="s">
        <v>30952</v>
      </c>
      <c r="C4709" s="62">
        <v>13103</v>
      </c>
      <c r="D4709" s="62" t="s">
        <v>30952</v>
      </c>
      <c r="E4709" s="62" t="s">
        <v>4944</v>
      </c>
    </row>
    <row r="4710" spans="1:5">
      <c r="A4710" s="62">
        <v>13004</v>
      </c>
      <c r="B4710" s="62" t="s">
        <v>30922</v>
      </c>
      <c r="C4710" s="62">
        <v>13104</v>
      </c>
      <c r="D4710" s="62" t="s">
        <v>30922</v>
      </c>
    </row>
    <row r="4711" spans="1:5">
      <c r="A4711" s="62">
        <v>13062</v>
      </c>
      <c r="B4711" s="62" t="s">
        <v>34732</v>
      </c>
      <c r="C4711" s="62">
        <v>13105</v>
      </c>
      <c r="D4711" s="62" t="s">
        <v>34732</v>
      </c>
    </row>
    <row r="4712" spans="1:5">
      <c r="A4712" s="62">
        <v>13107</v>
      </c>
      <c r="B4712" s="62" t="s">
        <v>9828</v>
      </c>
      <c r="C4712" s="62">
        <v>13109</v>
      </c>
      <c r="D4712" s="62" t="s">
        <v>9828</v>
      </c>
    </row>
    <row r="4713" spans="1:5">
      <c r="A4713" s="62">
        <v>13077</v>
      </c>
      <c r="B4713" s="62" t="s">
        <v>31423</v>
      </c>
      <c r="C4713" s="62">
        <v>13110</v>
      </c>
      <c r="D4713" s="62" t="s">
        <v>31423</v>
      </c>
    </row>
    <row r="4714" spans="1:5">
      <c r="A4714" s="62">
        <v>13118</v>
      </c>
      <c r="B4714" s="62" t="s">
        <v>10222</v>
      </c>
      <c r="C4714" s="62">
        <v>13111</v>
      </c>
      <c r="D4714" s="62" t="s">
        <v>10222</v>
      </c>
    </row>
    <row r="4715" spans="1:5">
      <c r="A4715" s="62">
        <v>13031</v>
      </c>
      <c r="B4715" s="62" t="s">
        <v>31417</v>
      </c>
      <c r="C4715" s="62">
        <v>13112</v>
      </c>
      <c r="D4715" s="62" t="s">
        <v>31417</v>
      </c>
    </row>
    <row r="4716" spans="1:5">
      <c r="A4716" s="62">
        <v>13049</v>
      </c>
      <c r="B4716" s="62" t="s">
        <v>30939</v>
      </c>
      <c r="C4716" s="62">
        <v>13113</v>
      </c>
      <c r="D4716" s="62" t="s">
        <v>30939</v>
      </c>
    </row>
    <row r="4717" spans="1:5">
      <c r="A4717" s="62">
        <v>13079</v>
      </c>
      <c r="B4717" s="62" t="s">
        <v>9821</v>
      </c>
      <c r="C4717" s="62">
        <v>13114</v>
      </c>
      <c r="D4717" s="62" t="s">
        <v>9821</v>
      </c>
    </row>
    <row r="4718" spans="1:5">
      <c r="A4718" s="62">
        <v>13079</v>
      </c>
      <c r="B4718" s="62" t="s">
        <v>9821</v>
      </c>
      <c r="C4718" s="62">
        <v>13114</v>
      </c>
      <c r="D4718" s="62" t="s">
        <v>9821</v>
      </c>
    </row>
    <row r="4719" spans="1:5">
      <c r="A4719" s="62">
        <v>13099</v>
      </c>
      <c r="B4719" s="62" t="s">
        <v>30955</v>
      </c>
      <c r="C4719" s="62">
        <v>13115</v>
      </c>
      <c r="D4719" s="62" t="s">
        <v>30955</v>
      </c>
      <c r="E4719" s="62" t="s">
        <v>4954</v>
      </c>
    </row>
    <row r="4720" spans="1:5">
      <c r="A4720" s="62">
        <v>13115</v>
      </c>
      <c r="B4720" s="62" t="s">
        <v>10221</v>
      </c>
      <c r="C4720" s="62">
        <v>13116</v>
      </c>
      <c r="D4720" s="62" t="s">
        <v>10221</v>
      </c>
      <c r="E4720" s="62" t="s">
        <v>4955</v>
      </c>
    </row>
    <row r="4721" spans="1:5">
      <c r="A4721" s="62">
        <v>13056</v>
      </c>
      <c r="B4721" s="62" t="s">
        <v>613</v>
      </c>
      <c r="C4721" s="62">
        <v>13117</v>
      </c>
      <c r="D4721" s="62" t="s">
        <v>613</v>
      </c>
    </row>
    <row r="4722" spans="1:5">
      <c r="A4722" s="62">
        <v>13047</v>
      </c>
      <c r="B4722" s="62" t="s">
        <v>612</v>
      </c>
      <c r="C4722" s="62">
        <v>13118</v>
      </c>
      <c r="D4722" s="62" t="s">
        <v>612</v>
      </c>
    </row>
    <row r="4723" spans="1:5">
      <c r="A4723" s="62">
        <v>13101</v>
      </c>
      <c r="B4723" s="62" t="s">
        <v>30956</v>
      </c>
      <c r="C4723" s="62">
        <v>13119</v>
      </c>
      <c r="D4723" s="62" t="s">
        <v>30956</v>
      </c>
      <c r="E4723" s="62" t="s">
        <v>4959</v>
      </c>
    </row>
    <row r="4724" spans="1:5">
      <c r="A4724" s="62">
        <v>13041</v>
      </c>
      <c r="B4724" s="62" t="s">
        <v>30936</v>
      </c>
      <c r="C4724" s="62">
        <v>13120</v>
      </c>
      <c r="D4724" s="62" t="s">
        <v>30936</v>
      </c>
    </row>
    <row r="4725" spans="1:5">
      <c r="A4725" s="62">
        <v>13041</v>
      </c>
      <c r="B4725" s="62" t="s">
        <v>30936</v>
      </c>
      <c r="C4725" s="62">
        <v>13120</v>
      </c>
      <c r="D4725" s="62" t="s">
        <v>30936</v>
      </c>
    </row>
    <row r="4726" spans="1:5">
      <c r="A4726" s="62">
        <v>13041</v>
      </c>
      <c r="B4726" s="62" t="s">
        <v>30936</v>
      </c>
      <c r="C4726" s="62">
        <v>13120</v>
      </c>
      <c r="D4726" s="62" t="s">
        <v>30936</v>
      </c>
    </row>
    <row r="4727" spans="1:5">
      <c r="A4727" s="62">
        <v>13008</v>
      </c>
      <c r="B4727" s="62" t="s">
        <v>31414</v>
      </c>
      <c r="C4727" s="62">
        <v>13121</v>
      </c>
      <c r="D4727" s="62" t="s">
        <v>31414</v>
      </c>
    </row>
    <row r="4728" spans="1:5">
      <c r="A4728" s="62">
        <v>13114</v>
      </c>
      <c r="B4728" s="62" t="s">
        <v>10220</v>
      </c>
      <c r="C4728" s="62">
        <v>13122</v>
      </c>
      <c r="D4728" s="62" t="s">
        <v>10220</v>
      </c>
    </row>
    <row r="4729" spans="1:5">
      <c r="A4729" s="62">
        <v>13114</v>
      </c>
      <c r="B4729" s="62" t="s">
        <v>10220</v>
      </c>
      <c r="C4729" s="62">
        <v>13122</v>
      </c>
      <c r="D4729" s="62" t="s">
        <v>10220</v>
      </c>
    </row>
    <row r="4730" spans="1:5">
      <c r="A4730" s="62">
        <v>13004</v>
      </c>
      <c r="B4730" s="62" t="s">
        <v>30922</v>
      </c>
      <c r="C4730" s="62">
        <v>13123</v>
      </c>
      <c r="D4730" s="62" t="s">
        <v>30922</v>
      </c>
    </row>
    <row r="4731" spans="1:5">
      <c r="A4731" s="62">
        <v>13073</v>
      </c>
      <c r="B4731" s="62" t="s">
        <v>627</v>
      </c>
      <c r="C4731" s="62">
        <v>13124</v>
      </c>
      <c r="D4731" s="62" t="s">
        <v>627</v>
      </c>
    </row>
    <row r="4732" spans="1:5">
      <c r="A4732" s="62">
        <v>13111</v>
      </c>
      <c r="B4732" s="62" t="s">
        <v>10219</v>
      </c>
      <c r="C4732" s="62">
        <v>13126</v>
      </c>
      <c r="D4732" s="62" t="s">
        <v>10219</v>
      </c>
    </row>
    <row r="4733" spans="1:5">
      <c r="A4733" s="62">
        <v>13117</v>
      </c>
      <c r="B4733" s="62" t="s">
        <v>7221</v>
      </c>
      <c r="C4733" s="62">
        <v>13127</v>
      </c>
      <c r="D4733" s="62" t="s">
        <v>7221</v>
      </c>
    </row>
    <row r="4734" spans="1:5">
      <c r="A4734" s="62">
        <v>13004</v>
      </c>
      <c r="B4734" s="62" t="s">
        <v>30922</v>
      </c>
      <c r="C4734" s="62">
        <v>13129</v>
      </c>
      <c r="D4734" s="62" t="s">
        <v>30922</v>
      </c>
    </row>
    <row r="4735" spans="1:5">
      <c r="A4735" s="62">
        <v>13014</v>
      </c>
      <c r="B4735" s="62" t="s">
        <v>9802</v>
      </c>
      <c r="C4735" s="62">
        <v>13130</v>
      </c>
      <c r="D4735" s="62" t="s">
        <v>9802</v>
      </c>
    </row>
    <row r="4736" spans="1:5">
      <c r="A4736" s="62">
        <v>13063</v>
      </c>
      <c r="B4736" s="62" t="s">
        <v>620</v>
      </c>
      <c r="C4736" s="62">
        <v>13140</v>
      </c>
      <c r="D4736" s="62" t="s">
        <v>620</v>
      </c>
    </row>
    <row r="4737" spans="1:5">
      <c r="A4737" s="62">
        <v>13061</v>
      </c>
      <c r="B4737" s="62" t="s">
        <v>619</v>
      </c>
      <c r="C4737" s="62">
        <v>13150</v>
      </c>
      <c r="D4737" s="62" t="s">
        <v>619</v>
      </c>
    </row>
    <row r="4738" spans="1:5">
      <c r="A4738" s="62">
        <v>13108</v>
      </c>
      <c r="B4738" s="62" t="s">
        <v>10216</v>
      </c>
      <c r="C4738" s="62">
        <v>13150</v>
      </c>
      <c r="D4738" s="62" t="s">
        <v>10216</v>
      </c>
    </row>
    <row r="4739" spans="1:5">
      <c r="A4739" s="62">
        <v>13017</v>
      </c>
      <c r="B4739" s="62" t="s">
        <v>34721</v>
      </c>
      <c r="C4739" s="62">
        <v>13150</v>
      </c>
      <c r="D4739" s="62" t="s">
        <v>34721</v>
      </c>
    </row>
    <row r="4740" spans="1:5">
      <c r="A4740" s="62">
        <v>13027</v>
      </c>
      <c r="B4740" s="62" t="s">
        <v>611</v>
      </c>
      <c r="C4740" s="62">
        <v>13160</v>
      </c>
      <c r="D4740" s="62" t="s">
        <v>611</v>
      </c>
      <c r="E4740" s="62" t="s">
        <v>4976</v>
      </c>
    </row>
    <row r="4741" spans="1:5">
      <c r="A4741" s="62">
        <v>13071</v>
      </c>
      <c r="B4741" s="62" t="s">
        <v>625</v>
      </c>
      <c r="C4741" s="62">
        <v>13170</v>
      </c>
      <c r="D4741" s="62" t="s">
        <v>625</v>
      </c>
    </row>
    <row r="4742" spans="1:5">
      <c r="A4742" s="62">
        <v>13071</v>
      </c>
      <c r="B4742" s="62" t="s">
        <v>625</v>
      </c>
      <c r="C4742" s="62">
        <v>13170</v>
      </c>
      <c r="D4742" s="62" t="s">
        <v>625</v>
      </c>
    </row>
    <row r="4743" spans="1:5">
      <c r="A4743" s="62">
        <v>13071</v>
      </c>
      <c r="B4743" s="62" t="s">
        <v>625</v>
      </c>
      <c r="C4743" s="62">
        <v>13170</v>
      </c>
      <c r="D4743" s="62" t="s">
        <v>625</v>
      </c>
    </row>
    <row r="4744" spans="1:5">
      <c r="A4744" s="62">
        <v>13043</v>
      </c>
      <c r="B4744" s="62" t="s">
        <v>9815</v>
      </c>
      <c r="C4744" s="62">
        <v>13180</v>
      </c>
      <c r="D4744" s="62" t="s">
        <v>9815</v>
      </c>
    </row>
    <row r="4745" spans="1:5">
      <c r="A4745" s="62">
        <v>13043</v>
      </c>
      <c r="B4745" s="62" t="s">
        <v>9815</v>
      </c>
      <c r="C4745" s="62">
        <v>13180</v>
      </c>
      <c r="D4745" s="62" t="s">
        <v>9815</v>
      </c>
    </row>
    <row r="4746" spans="1:5">
      <c r="A4746" s="62">
        <v>13002</v>
      </c>
      <c r="B4746" s="62" t="s">
        <v>605</v>
      </c>
      <c r="C4746" s="62">
        <v>13190</v>
      </c>
      <c r="D4746" s="62" t="s">
        <v>605</v>
      </c>
    </row>
    <row r="4747" spans="1:5">
      <c r="A4747" s="62">
        <v>13002</v>
      </c>
      <c r="B4747" s="62" t="s">
        <v>605</v>
      </c>
      <c r="C4747" s="62">
        <v>13190</v>
      </c>
      <c r="D4747" s="62" t="s">
        <v>605</v>
      </c>
    </row>
    <row r="4748" spans="1:5">
      <c r="A4748" s="62">
        <v>13004</v>
      </c>
      <c r="B4748" s="62" t="s">
        <v>30922</v>
      </c>
      <c r="C4748" s="62">
        <v>13200</v>
      </c>
      <c r="D4748" s="62" t="s">
        <v>30922</v>
      </c>
    </row>
    <row r="4749" spans="1:5">
      <c r="A4749" s="62">
        <v>13004</v>
      </c>
      <c r="B4749" s="62" t="s">
        <v>30922</v>
      </c>
      <c r="C4749" s="62">
        <v>13200</v>
      </c>
      <c r="D4749" s="62" t="s">
        <v>30922</v>
      </c>
    </row>
    <row r="4750" spans="1:5">
      <c r="A4750" s="62">
        <v>13100</v>
      </c>
      <c r="B4750" s="62" t="s">
        <v>633</v>
      </c>
      <c r="C4750" s="62">
        <v>13210</v>
      </c>
      <c r="D4750" s="62" t="s">
        <v>633</v>
      </c>
    </row>
    <row r="4751" spans="1:5">
      <c r="A4751" s="62">
        <v>13026</v>
      </c>
      <c r="B4751" s="62" t="s">
        <v>9809</v>
      </c>
      <c r="C4751" s="62">
        <v>13220</v>
      </c>
      <c r="D4751" s="62" t="s">
        <v>9809</v>
      </c>
      <c r="E4751" s="62" t="s">
        <v>4988</v>
      </c>
    </row>
    <row r="4752" spans="1:5">
      <c r="A4752" s="62">
        <v>13026</v>
      </c>
      <c r="B4752" s="62" t="s">
        <v>9809</v>
      </c>
      <c r="C4752" s="62">
        <v>13220</v>
      </c>
      <c r="D4752" s="62" t="s">
        <v>9809</v>
      </c>
    </row>
    <row r="4753" spans="1:5">
      <c r="A4753" s="62">
        <v>13078</v>
      </c>
      <c r="B4753" s="62" t="s">
        <v>629</v>
      </c>
      <c r="C4753" s="62">
        <v>13230</v>
      </c>
      <c r="D4753" s="62" t="s">
        <v>629</v>
      </c>
    </row>
    <row r="4754" spans="1:5">
      <c r="A4754" s="62">
        <v>13106</v>
      </c>
      <c r="B4754" s="62" t="s">
        <v>9826</v>
      </c>
      <c r="C4754" s="62">
        <v>13240</v>
      </c>
      <c r="D4754" s="62" t="s">
        <v>9826</v>
      </c>
      <c r="E4754" s="62" t="s">
        <v>4992</v>
      </c>
    </row>
    <row r="4755" spans="1:5">
      <c r="A4755" s="62">
        <v>13106</v>
      </c>
      <c r="B4755" s="62" t="s">
        <v>9826</v>
      </c>
      <c r="C4755" s="62">
        <v>13240</v>
      </c>
      <c r="D4755" s="62" t="s">
        <v>9826</v>
      </c>
    </row>
    <row r="4756" spans="1:5">
      <c r="A4756" s="62">
        <v>13092</v>
      </c>
      <c r="B4756" s="62" t="s">
        <v>30950</v>
      </c>
      <c r="C4756" s="62">
        <v>13250</v>
      </c>
      <c r="D4756" s="62" t="s">
        <v>30950</v>
      </c>
      <c r="E4756" s="62" t="s">
        <v>4995</v>
      </c>
    </row>
    <row r="4757" spans="1:5">
      <c r="A4757" s="62">
        <v>13029</v>
      </c>
      <c r="B4757" s="62" t="s">
        <v>34723</v>
      </c>
      <c r="C4757" s="62">
        <v>13250</v>
      </c>
      <c r="D4757" s="62" t="s">
        <v>34723</v>
      </c>
    </row>
    <row r="4758" spans="1:5">
      <c r="A4758" s="62">
        <v>13022</v>
      </c>
      <c r="B4758" s="62" t="s">
        <v>31415</v>
      </c>
      <c r="C4758" s="62">
        <v>13260</v>
      </c>
      <c r="D4758" s="62" t="s">
        <v>31415</v>
      </c>
      <c r="E4758" s="62" t="s">
        <v>4997</v>
      </c>
    </row>
    <row r="4759" spans="1:5">
      <c r="A4759" s="62">
        <v>13039</v>
      </c>
      <c r="B4759" s="62" t="s">
        <v>30934</v>
      </c>
      <c r="C4759" s="62">
        <v>13270</v>
      </c>
      <c r="D4759" s="62" t="s">
        <v>30934</v>
      </c>
      <c r="E4759" s="62" t="s">
        <v>4998</v>
      </c>
    </row>
    <row r="4760" spans="1:5">
      <c r="A4760" s="62">
        <v>13004</v>
      </c>
      <c r="B4760" s="62" t="s">
        <v>30922</v>
      </c>
      <c r="C4760" s="62">
        <v>13280</v>
      </c>
      <c r="D4760" s="62" t="s">
        <v>30922</v>
      </c>
    </row>
    <row r="4761" spans="1:5">
      <c r="A4761" s="62">
        <v>13004</v>
      </c>
      <c r="B4761" s="62" t="s">
        <v>30922</v>
      </c>
      <c r="C4761" s="62">
        <v>13280</v>
      </c>
      <c r="D4761" s="62" t="s">
        <v>30922</v>
      </c>
    </row>
    <row r="4762" spans="1:5">
      <c r="A4762" s="62">
        <v>13001</v>
      </c>
      <c r="B4762" s="62" t="s">
        <v>603</v>
      </c>
      <c r="C4762" s="62">
        <v>13290</v>
      </c>
      <c r="D4762" s="62" t="s">
        <v>603</v>
      </c>
    </row>
    <row r="4763" spans="1:5">
      <c r="A4763" s="62">
        <v>13103</v>
      </c>
      <c r="B4763" s="62" t="s">
        <v>636</v>
      </c>
      <c r="C4763" s="62">
        <v>13300</v>
      </c>
      <c r="D4763" s="62" t="s">
        <v>636</v>
      </c>
    </row>
    <row r="4764" spans="1:5">
      <c r="A4764" s="62">
        <v>13097</v>
      </c>
      <c r="B4764" s="62" t="s">
        <v>30954</v>
      </c>
      <c r="C4764" s="62">
        <v>13310</v>
      </c>
      <c r="D4764" s="62" t="s">
        <v>30954</v>
      </c>
    </row>
    <row r="4765" spans="1:5">
      <c r="A4765" s="62">
        <v>13015</v>
      </c>
      <c r="B4765" s="62" t="s">
        <v>9803</v>
      </c>
      <c r="C4765" s="62">
        <v>13320</v>
      </c>
      <c r="D4765" s="62" t="s">
        <v>9803</v>
      </c>
    </row>
    <row r="4766" spans="1:5">
      <c r="A4766" s="62">
        <v>13009</v>
      </c>
      <c r="B4766" s="62" t="s">
        <v>30924</v>
      </c>
      <c r="C4766" s="62">
        <v>13330</v>
      </c>
      <c r="D4766" s="62" t="s">
        <v>30924</v>
      </c>
    </row>
    <row r="4767" spans="1:5">
      <c r="A4767" s="62">
        <v>13069</v>
      </c>
      <c r="B4767" s="62" t="s">
        <v>31422</v>
      </c>
      <c r="C4767" s="62">
        <v>13330</v>
      </c>
      <c r="D4767" s="62" t="s">
        <v>31422</v>
      </c>
    </row>
    <row r="4768" spans="1:5">
      <c r="A4768" s="62">
        <v>13081</v>
      </c>
      <c r="B4768" s="62" t="s">
        <v>31424</v>
      </c>
      <c r="C4768" s="62">
        <v>13340</v>
      </c>
      <c r="D4768" s="62" t="s">
        <v>31424</v>
      </c>
    </row>
    <row r="4769" spans="1:5">
      <c r="A4769" s="62">
        <v>13024</v>
      </c>
      <c r="B4769" s="62" t="s">
        <v>610</v>
      </c>
      <c r="C4769" s="62">
        <v>13350</v>
      </c>
      <c r="D4769" s="62" t="s">
        <v>610</v>
      </c>
    </row>
    <row r="4770" spans="1:5">
      <c r="A4770" s="62">
        <v>13086</v>
      </c>
      <c r="B4770" s="62" t="s">
        <v>9823</v>
      </c>
      <c r="C4770" s="62">
        <v>13360</v>
      </c>
      <c r="D4770" s="62" t="s">
        <v>9823</v>
      </c>
    </row>
    <row r="4771" spans="1:5">
      <c r="A4771" s="62">
        <v>13086</v>
      </c>
      <c r="B4771" s="62" t="s">
        <v>9823</v>
      </c>
      <c r="C4771" s="62">
        <v>13360</v>
      </c>
      <c r="D4771" s="62" t="s">
        <v>9823</v>
      </c>
    </row>
    <row r="4772" spans="1:5">
      <c r="A4772" s="62">
        <v>13086</v>
      </c>
      <c r="B4772" s="62" t="s">
        <v>9823</v>
      </c>
      <c r="C4772" s="62">
        <v>13360</v>
      </c>
      <c r="D4772" s="62" t="s">
        <v>9823</v>
      </c>
    </row>
    <row r="4773" spans="1:5">
      <c r="A4773" s="62">
        <v>13053</v>
      </c>
      <c r="B4773" s="62" t="s">
        <v>30942</v>
      </c>
      <c r="C4773" s="62">
        <v>13370</v>
      </c>
      <c r="D4773" s="62" t="s">
        <v>30942</v>
      </c>
      <c r="E4773" s="62" t="s">
        <v>5011</v>
      </c>
    </row>
    <row r="4774" spans="1:5">
      <c r="A4774" s="62">
        <v>13053</v>
      </c>
      <c r="B4774" s="62" t="s">
        <v>30942</v>
      </c>
      <c r="C4774" s="62">
        <v>13370</v>
      </c>
      <c r="D4774" s="62" t="s">
        <v>30942</v>
      </c>
    </row>
    <row r="4775" spans="1:5">
      <c r="A4775" s="62">
        <v>13075</v>
      </c>
      <c r="B4775" s="62" t="s">
        <v>9820</v>
      </c>
      <c r="C4775" s="62">
        <v>13380</v>
      </c>
      <c r="D4775" s="62" t="s">
        <v>9820</v>
      </c>
    </row>
    <row r="4776" spans="1:5">
      <c r="A4776" s="62">
        <v>13007</v>
      </c>
      <c r="B4776" s="62" t="s">
        <v>9801</v>
      </c>
      <c r="C4776" s="62">
        <v>13390</v>
      </c>
      <c r="D4776" s="62" t="s">
        <v>9801</v>
      </c>
    </row>
    <row r="4777" spans="1:5">
      <c r="A4777" s="62">
        <v>13005</v>
      </c>
      <c r="B4777" s="62" t="s">
        <v>9800</v>
      </c>
      <c r="C4777" s="62">
        <v>13400</v>
      </c>
      <c r="D4777" s="62" t="s">
        <v>9800</v>
      </c>
    </row>
    <row r="4778" spans="1:5">
      <c r="A4778" s="62">
        <v>13005</v>
      </c>
      <c r="B4778" s="62" t="s">
        <v>9800</v>
      </c>
      <c r="C4778" s="62">
        <v>13400</v>
      </c>
      <c r="D4778" s="62" t="s">
        <v>9800</v>
      </c>
    </row>
    <row r="4779" spans="1:5">
      <c r="A4779" s="62">
        <v>13050</v>
      </c>
      <c r="B4779" s="62" t="s">
        <v>30940</v>
      </c>
      <c r="C4779" s="62">
        <v>13410</v>
      </c>
      <c r="D4779" s="62" t="s">
        <v>30940</v>
      </c>
    </row>
    <row r="4780" spans="1:5">
      <c r="A4780" s="62">
        <v>13042</v>
      </c>
      <c r="B4780" s="62" t="s">
        <v>34727</v>
      </c>
      <c r="C4780" s="62">
        <v>13420</v>
      </c>
      <c r="D4780" s="62" t="s">
        <v>34727</v>
      </c>
      <c r="E4780" s="62" t="s">
        <v>5018</v>
      </c>
    </row>
    <row r="4781" spans="1:5">
      <c r="A4781" s="62">
        <v>13035</v>
      </c>
      <c r="B4781" s="62" t="s">
        <v>31419</v>
      </c>
      <c r="C4781" s="62">
        <v>13430</v>
      </c>
      <c r="D4781" s="62" t="s">
        <v>31419</v>
      </c>
    </row>
    <row r="4782" spans="1:5">
      <c r="A4782" s="62">
        <v>13018</v>
      </c>
      <c r="B4782" s="62" t="s">
        <v>30929</v>
      </c>
      <c r="C4782" s="62">
        <v>13440</v>
      </c>
      <c r="D4782" s="62" t="s">
        <v>30929</v>
      </c>
    </row>
    <row r="4783" spans="1:5">
      <c r="A4783" s="62">
        <v>13044</v>
      </c>
      <c r="B4783" s="62" t="s">
        <v>34728</v>
      </c>
      <c r="C4783" s="62">
        <v>13450</v>
      </c>
      <c r="D4783" s="62" t="s">
        <v>34728</v>
      </c>
    </row>
    <row r="4784" spans="1:5">
      <c r="A4784" s="62">
        <v>13096</v>
      </c>
      <c r="B4784" s="62" t="s">
        <v>30953</v>
      </c>
      <c r="C4784" s="62">
        <v>13460</v>
      </c>
      <c r="D4784" s="62" t="s">
        <v>30953</v>
      </c>
    </row>
    <row r="4785" spans="1:5">
      <c r="A4785" s="62">
        <v>13119</v>
      </c>
      <c r="B4785" s="62" t="s">
        <v>638</v>
      </c>
      <c r="C4785" s="62">
        <v>13470</v>
      </c>
      <c r="D4785" s="62" t="s">
        <v>638</v>
      </c>
    </row>
    <row r="4786" spans="1:5">
      <c r="A4786" s="62">
        <v>13019</v>
      </c>
      <c r="B4786" s="62" t="s">
        <v>9806</v>
      </c>
      <c r="C4786" s="62">
        <v>13480</v>
      </c>
      <c r="D4786" s="62" t="s">
        <v>9806</v>
      </c>
    </row>
    <row r="4787" spans="1:5">
      <c r="A4787" s="62">
        <v>13019</v>
      </c>
      <c r="B4787" s="62" t="s">
        <v>9806</v>
      </c>
      <c r="C4787" s="62">
        <v>13480</v>
      </c>
      <c r="D4787" s="62" t="s">
        <v>9806</v>
      </c>
    </row>
    <row r="4788" spans="1:5">
      <c r="A4788" s="62">
        <v>13048</v>
      </c>
      <c r="B4788" s="62" t="s">
        <v>34730</v>
      </c>
      <c r="C4788" s="62">
        <v>13490</v>
      </c>
      <c r="D4788" s="62" t="s">
        <v>34730</v>
      </c>
    </row>
    <row r="4789" spans="1:5">
      <c r="A4789" s="62">
        <v>13056</v>
      </c>
      <c r="B4789" s="62" t="s">
        <v>613</v>
      </c>
      <c r="C4789" s="62">
        <v>13500</v>
      </c>
      <c r="D4789" s="62" t="s">
        <v>613</v>
      </c>
      <c r="E4789" s="62" t="s">
        <v>5027</v>
      </c>
    </row>
    <row r="4790" spans="1:5">
      <c r="A4790" s="62">
        <v>13056</v>
      </c>
      <c r="B4790" s="62" t="s">
        <v>613</v>
      </c>
      <c r="C4790" s="62">
        <v>13500</v>
      </c>
      <c r="D4790" s="62" t="s">
        <v>613</v>
      </c>
    </row>
    <row r="4791" spans="1:5">
      <c r="A4791" s="62">
        <v>13056</v>
      </c>
      <c r="B4791" s="62" t="s">
        <v>613</v>
      </c>
      <c r="C4791" s="62">
        <v>13500</v>
      </c>
      <c r="D4791" s="62" t="s">
        <v>613</v>
      </c>
    </row>
    <row r="4792" spans="1:5">
      <c r="A4792" s="62">
        <v>13056</v>
      </c>
      <c r="B4792" s="62" t="s">
        <v>613</v>
      </c>
      <c r="C4792" s="62">
        <v>13500</v>
      </c>
      <c r="D4792" s="62" t="s">
        <v>613</v>
      </c>
    </row>
    <row r="4793" spans="1:5">
      <c r="A4793" s="62">
        <v>13032</v>
      </c>
      <c r="B4793" s="62" t="s">
        <v>31418</v>
      </c>
      <c r="C4793" s="62">
        <v>13510</v>
      </c>
      <c r="D4793" s="62" t="s">
        <v>31418</v>
      </c>
    </row>
    <row r="4794" spans="1:5">
      <c r="A4794" s="62">
        <v>13068</v>
      </c>
      <c r="B4794" s="62" t="s">
        <v>622</v>
      </c>
      <c r="C4794" s="62">
        <v>13520</v>
      </c>
      <c r="D4794" s="62" t="s">
        <v>622</v>
      </c>
    </row>
    <row r="4795" spans="1:5">
      <c r="A4795" s="62">
        <v>13058</v>
      </c>
      <c r="B4795" s="62" t="s">
        <v>30944</v>
      </c>
      <c r="C4795" s="62">
        <v>13520</v>
      </c>
      <c r="D4795" s="62" t="s">
        <v>30944</v>
      </c>
    </row>
    <row r="4796" spans="1:5">
      <c r="A4796" s="62">
        <v>13011</v>
      </c>
      <c r="B4796" s="62" t="s">
        <v>34719</v>
      </c>
      <c r="C4796" s="62">
        <v>13520</v>
      </c>
      <c r="D4796" s="62" t="s">
        <v>34719</v>
      </c>
    </row>
    <row r="4797" spans="1:5">
      <c r="A4797" s="62">
        <v>13110</v>
      </c>
      <c r="B4797" s="62" t="s">
        <v>637</v>
      </c>
      <c r="C4797" s="62">
        <v>13530</v>
      </c>
      <c r="D4797" s="62" t="s">
        <v>637</v>
      </c>
      <c r="E4797" s="62" t="s">
        <v>5036</v>
      </c>
    </row>
    <row r="4798" spans="1:5">
      <c r="A4798" s="62">
        <v>13110</v>
      </c>
      <c r="B4798" s="62" t="s">
        <v>637</v>
      </c>
      <c r="C4798" s="62">
        <v>13530</v>
      </c>
      <c r="D4798" s="62" t="s">
        <v>637</v>
      </c>
    </row>
    <row r="4799" spans="1:5">
      <c r="A4799" s="62">
        <v>13001</v>
      </c>
      <c r="B4799" s="62" t="s">
        <v>603</v>
      </c>
      <c r="C4799" s="62">
        <v>13540</v>
      </c>
      <c r="D4799" s="62" t="s">
        <v>603</v>
      </c>
    </row>
    <row r="4800" spans="1:5">
      <c r="A4800" s="62">
        <v>13066</v>
      </c>
      <c r="B4800" s="62" t="s">
        <v>621</v>
      </c>
      <c r="C4800" s="62">
        <v>13550</v>
      </c>
      <c r="D4800" s="62" t="s">
        <v>621</v>
      </c>
    </row>
    <row r="4801" spans="1:4">
      <c r="A4801" s="62">
        <v>13066</v>
      </c>
      <c r="B4801" s="62" t="s">
        <v>621</v>
      </c>
      <c r="C4801" s="62">
        <v>13550</v>
      </c>
      <c r="D4801" s="62" t="s">
        <v>621</v>
      </c>
    </row>
    <row r="4802" spans="1:4">
      <c r="A4802" s="62">
        <v>13105</v>
      </c>
      <c r="B4802" s="62" t="s">
        <v>34741</v>
      </c>
      <c r="C4802" s="62">
        <v>13560</v>
      </c>
      <c r="D4802" s="62" t="s">
        <v>34741</v>
      </c>
    </row>
    <row r="4803" spans="1:4">
      <c r="A4803" s="62">
        <v>13010</v>
      </c>
      <c r="B4803" s="62" t="s">
        <v>30925</v>
      </c>
      <c r="C4803" s="62">
        <v>13570</v>
      </c>
      <c r="D4803" s="62" t="s">
        <v>30925</v>
      </c>
    </row>
    <row r="4804" spans="1:4">
      <c r="A4804" s="62">
        <v>13037</v>
      </c>
      <c r="B4804" s="62" t="s">
        <v>9812</v>
      </c>
      <c r="C4804" s="62">
        <v>13580</v>
      </c>
      <c r="D4804" s="62" t="s">
        <v>9812</v>
      </c>
    </row>
    <row r="4805" spans="1:4">
      <c r="A4805" s="62">
        <v>13060</v>
      </c>
      <c r="B4805" s="62" t="s">
        <v>618</v>
      </c>
      <c r="C4805" s="62">
        <v>13590</v>
      </c>
      <c r="D4805" s="62" t="s">
        <v>618</v>
      </c>
    </row>
    <row r="4806" spans="1:4">
      <c r="A4806" s="62">
        <v>13023</v>
      </c>
      <c r="B4806" s="62" t="s">
        <v>30930</v>
      </c>
      <c r="C4806" s="62">
        <v>13600</v>
      </c>
      <c r="D4806" s="62" t="s">
        <v>30930</v>
      </c>
    </row>
    <row r="4807" spans="1:4">
      <c r="A4807" s="62">
        <v>13028</v>
      </c>
      <c r="B4807" s="62" t="s">
        <v>31416</v>
      </c>
      <c r="C4807" s="62">
        <v>13600</v>
      </c>
      <c r="D4807" s="62" t="s">
        <v>31416</v>
      </c>
    </row>
    <row r="4808" spans="1:4">
      <c r="A4808" s="62">
        <v>13080</v>
      </c>
      <c r="B4808" s="62" t="s">
        <v>30947</v>
      </c>
      <c r="C4808" s="62">
        <v>13610</v>
      </c>
      <c r="D4808" s="62" t="s">
        <v>30947</v>
      </c>
    </row>
    <row r="4809" spans="1:4">
      <c r="A4809" s="62">
        <v>13093</v>
      </c>
      <c r="B4809" s="62" t="s">
        <v>30951</v>
      </c>
      <c r="C4809" s="62">
        <v>13610</v>
      </c>
      <c r="D4809" s="62" t="s">
        <v>30951</v>
      </c>
    </row>
    <row r="4810" spans="1:4">
      <c r="A4810" s="62">
        <v>13021</v>
      </c>
      <c r="B4810" s="62" t="s">
        <v>608</v>
      </c>
      <c r="C4810" s="62">
        <v>13620</v>
      </c>
      <c r="D4810" s="62" t="s">
        <v>608</v>
      </c>
    </row>
    <row r="4811" spans="1:4">
      <c r="A4811" s="62">
        <v>13021</v>
      </c>
      <c r="B4811" s="62" t="s">
        <v>608</v>
      </c>
      <c r="C4811" s="62">
        <v>13620</v>
      </c>
      <c r="D4811" s="62" t="s">
        <v>608</v>
      </c>
    </row>
    <row r="4812" spans="1:4">
      <c r="A4812" s="62">
        <v>13036</v>
      </c>
      <c r="B4812" s="62" t="s">
        <v>30933</v>
      </c>
      <c r="C4812" s="62">
        <v>13630</v>
      </c>
      <c r="D4812" s="62" t="s">
        <v>30933</v>
      </c>
    </row>
    <row r="4813" spans="1:4">
      <c r="A4813" s="62">
        <v>13084</v>
      </c>
      <c r="B4813" s="62" t="s">
        <v>34738</v>
      </c>
      <c r="C4813" s="62">
        <v>13640</v>
      </c>
      <c r="D4813" s="62" t="s">
        <v>34738</v>
      </c>
    </row>
    <row r="4814" spans="1:4">
      <c r="A4814" s="62">
        <v>13059</v>
      </c>
      <c r="B4814" s="62" t="s">
        <v>617</v>
      </c>
      <c r="C4814" s="62">
        <v>13650</v>
      </c>
      <c r="D4814" s="62" t="s">
        <v>617</v>
      </c>
    </row>
    <row r="4815" spans="1:4">
      <c r="A4815" s="62">
        <v>13067</v>
      </c>
      <c r="B4815" s="62" t="s">
        <v>31421</v>
      </c>
      <c r="C4815" s="62">
        <v>13660</v>
      </c>
      <c r="D4815" s="62" t="s">
        <v>31421</v>
      </c>
    </row>
    <row r="4816" spans="1:4">
      <c r="A4816" s="62">
        <v>13089</v>
      </c>
      <c r="B4816" s="62" t="s">
        <v>632</v>
      </c>
      <c r="C4816" s="62">
        <v>13670</v>
      </c>
      <c r="D4816" s="62" t="s">
        <v>632</v>
      </c>
    </row>
    <row r="4817" spans="1:5">
      <c r="A4817" s="62">
        <v>13116</v>
      </c>
      <c r="B4817" s="62" t="s">
        <v>30959</v>
      </c>
      <c r="C4817" s="62">
        <v>13670</v>
      </c>
      <c r="D4817" s="62" t="s">
        <v>30959</v>
      </c>
    </row>
    <row r="4818" spans="1:5">
      <c r="A4818" s="62">
        <v>13051</v>
      </c>
      <c r="B4818" s="62" t="s">
        <v>9818</v>
      </c>
      <c r="C4818" s="62">
        <v>13680</v>
      </c>
      <c r="D4818" s="62" t="s">
        <v>9818</v>
      </c>
    </row>
    <row r="4819" spans="1:5">
      <c r="A4819" s="62">
        <v>13045</v>
      </c>
      <c r="B4819" s="62" t="s">
        <v>34729</v>
      </c>
      <c r="C4819" s="62">
        <v>13690</v>
      </c>
      <c r="D4819" s="62" t="s">
        <v>34729</v>
      </c>
    </row>
    <row r="4820" spans="1:5">
      <c r="A4820" s="62">
        <v>13102</v>
      </c>
      <c r="B4820" s="62" t="s">
        <v>634</v>
      </c>
      <c r="C4820" s="62">
        <v>13700</v>
      </c>
      <c r="D4820" s="62" t="s">
        <v>634</v>
      </c>
    </row>
    <row r="4821" spans="1:5">
      <c r="A4821" s="62">
        <v>13054</v>
      </c>
      <c r="B4821" s="62" t="s">
        <v>31420</v>
      </c>
      <c r="C4821" s="62">
        <v>13700</v>
      </c>
      <c r="D4821" s="62" t="s">
        <v>31420</v>
      </c>
    </row>
    <row r="4822" spans="1:5">
      <c r="A4822" s="62">
        <v>13040</v>
      </c>
      <c r="B4822" s="62" t="s">
        <v>9813</v>
      </c>
      <c r="C4822" s="62">
        <v>13710</v>
      </c>
      <c r="D4822" s="62" t="s">
        <v>9813</v>
      </c>
    </row>
    <row r="4823" spans="1:5">
      <c r="A4823" s="62">
        <v>13040</v>
      </c>
      <c r="B4823" s="62" t="s">
        <v>9813</v>
      </c>
      <c r="C4823" s="62">
        <v>13710</v>
      </c>
      <c r="D4823" s="62" t="s">
        <v>9813</v>
      </c>
    </row>
    <row r="4824" spans="1:5">
      <c r="A4824" s="62">
        <v>13040</v>
      </c>
      <c r="B4824" s="62" t="s">
        <v>9813</v>
      </c>
      <c r="C4824" s="62">
        <v>13710</v>
      </c>
      <c r="D4824" s="62" t="s">
        <v>9813</v>
      </c>
    </row>
    <row r="4825" spans="1:5">
      <c r="A4825" s="62">
        <v>13016</v>
      </c>
      <c r="B4825" s="62" t="s">
        <v>607</v>
      </c>
      <c r="C4825" s="62">
        <v>13720</v>
      </c>
      <c r="D4825" s="62" t="s">
        <v>607</v>
      </c>
    </row>
    <row r="4826" spans="1:5">
      <c r="A4826" s="62">
        <v>13016</v>
      </c>
      <c r="B4826" s="62" t="s">
        <v>607</v>
      </c>
      <c r="C4826" s="62">
        <v>13720</v>
      </c>
      <c r="D4826" s="62" t="s">
        <v>607</v>
      </c>
    </row>
    <row r="4827" spans="1:5">
      <c r="A4827" s="62">
        <v>13016</v>
      </c>
      <c r="B4827" s="62" t="s">
        <v>607</v>
      </c>
      <c r="C4827" s="62">
        <v>13720</v>
      </c>
      <c r="D4827" s="62" t="s">
        <v>607</v>
      </c>
    </row>
    <row r="4828" spans="1:5">
      <c r="A4828" s="62">
        <v>13013</v>
      </c>
      <c r="B4828" s="62" t="s">
        <v>30927</v>
      </c>
      <c r="C4828" s="62">
        <v>13720</v>
      </c>
      <c r="D4828" s="62" t="s">
        <v>30927</v>
      </c>
      <c r="E4828" s="62" t="s">
        <v>5067</v>
      </c>
    </row>
    <row r="4829" spans="1:5">
      <c r="A4829" s="62">
        <v>13013</v>
      </c>
      <c r="B4829" s="62" t="s">
        <v>30927</v>
      </c>
      <c r="C4829" s="62">
        <v>13720</v>
      </c>
      <c r="D4829" s="62" t="s">
        <v>30927</v>
      </c>
    </row>
    <row r="4830" spans="1:5">
      <c r="A4830" s="62">
        <v>13016</v>
      </c>
      <c r="B4830" s="62" t="s">
        <v>607</v>
      </c>
      <c r="C4830" s="62">
        <v>13720</v>
      </c>
      <c r="D4830" s="62" t="s">
        <v>607</v>
      </c>
    </row>
    <row r="4831" spans="1:5">
      <c r="A4831" s="62">
        <v>13102</v>
      </c>
      <c r="B4831" s="62" t="s">
        <v>634</v>
      </c>
      <c r="C4831" s="62">
        <v>13730</v>
      </c>
      <c r="D4831" s="62" t="s">
        <v>634</v>
      </c>
    </row>
    <row r="4832" spans="1:5">
      <c r="A4832" s="62">
        <v>13088</v>
      </c>
      <c r="B4832" s="62" t="s">
        <v>9824</v>
      </c>
      <c r="C4832" s="62">
        <v>13740</v>
      </c>
      <c r="D4832" s="62" t="s">
        <v>9824</v>
      </c>
      <c r="E4832" s="62" t="s">
        <v>5071</v>
      </c>
    </row>
    <row r="4833" spans="1:4">
      <c r="A4833" s="62">
        <v>13088</v>
      </c>
      <c r="B4833" s="62" t="s">
        <v>9824</v>
      </c>
      <c r="C4833" s="62">
        <v>13740</v>
      </c>
      <c r="D4833" s="62" t="s">
        <v>9824</v>
      </c>
    </row>
    <row r="4834" spans="1:4">
      <c r="A4834" s="62">
        <v>13088</v>
      </c>
      <c r="B4834" s="62" t="s">
        <v>9824</v>
      </c>
      <c r="C4834" s="62">
        <v>13740</v>
      </c>
      <c r="D4834" s="62" t="s">
        <v>9824</v>
      </c>
    </row>
    <row r="4835" spans="1:4">
      <c r="A4835" s="62">
        <v>13076</v>
      </c>
      <c r="B4835" s="62" t="s">
        <v>34736</v>
      </c>
      <c r="C4835" s="62">
        <v>13750</v>
      </c>
      <c r="D4835" s="62" t="s">
        <v>34736</v>
      </c>
    </row>
    <row r="4836" spans="1:4">
      <c r="A4836" s="62">
        <v>13091</v>
      </c>
      <c r="B4836" s="62" t="s">
        <v>30949</v>
      </c>
      <c r="C4836" s="62">
        <v>13760</v>
      </c>
      <c r="D4836" s="62" t="s">
        <v>30949</v>
      </c>
    </row>
    <row r="4837" spans="1:4">
      <c r="A4837" s="62">
        <v>13113</v>
      </c>
      <c r="B4837" s="62" t="s">
        <v>31427</v>
      </c>
      <c r="C4837" s="62">
        <v>13770</v>
      </c>
      <c r="D4837" s="62" t="s">
        <v>31427</v>
      </c>
    </row>
    <row r="4838" spans="1:4">
      <c r="A4838" s="62">
        <v>83105</v>
      </c>
      <c r="B4838" s="62" t="s">
        <v>1900</v>
      </c>
      <c r="C4838" s="62">
        <v>13780</v>
      </c>
      <c r="D4838" s="62" t="s">
        <v>1900</v>
      </c>
    </row>
    <row r="4839" spans="1:4">
      <c r="A4839" s="62">
        <v>13030</v>
      </c>
      <c r="B4839" s="62" t="s">
        <v>9811</v>
      </c>
      <c r="C4839" s="62">
        <v>13780</v>
      </c>
      <c r="D4839" s="62" t="s">
        <v>9811</v>
      </c>
    </row>
    <row r="4840" spans="1:4">
      <c r="A4840" s="62">
        <v>13072</v>
      </c>
      <c r="B4840" s="62" t="s">
        <v>626</v>
      </c>
      <c r="C4840" s="62">
        <v>13790</v>
      </c>
      <c r="D4840" s="62" t="s">
        <v>626</v>
      </c>
    </row>
    <row r="4841" spans="1:4">
      <c r="A4841" s="62">
        <v>13025</v>
      </c>
      <c r="B4841" s="62" t="s">
        <v>9808</v>
      </c>
      <c r="C4841" s="62">
        <v>13790</v>
      </c>
      <c r="D4841" s="62" t="s">
        <v>9808</v>
      </c>
    </row>
    <row r="4842" spans="1:4">
      <c r="A4842" s="62">
        <v>13087</v>
      </c>
      <c r="B4842" s="62" t="s">
        <v>6573</v>
      </c>
      <c r="C4842" s="62">
        <v>13790</v>
      </c>
      <c r="D4842" s="62" t="s">
        <v>6573</v>
      </c>
    </row>
    <row r="4843" spans="1:4">
      <c r="A4843" s="62">
        <v>13072</v>
      </c>
      <c r="B4843" s="62" t="s">
        <v>626</v>
      </c>
      <c r="C4843" s="62">
        <v>13790</v>
      </c>
      <c r="D4843" s="62" t="s">
        <v>626</v>
      </c>
    </row>
    <row r="4844" spans="1:4">
      <c r="A4844" s="62">
        <v>13047</v>
      </c>
      <c r="B4844" s="62" t="s">
        <v>612</v>
      </c>
      <c r="C4844" s="62">
        <v>13800</v>
      </c>
      <c r="D4844" s="62" t="s">
        <v>612</v>
      </c>
    </row>
    <row r="4845" spans="1:4">
      <c r="A4845" s="62">
        <v>13034</v>
      </c>
      <c r="B4845" s="62" t="s">
        <v>34724</v>
      </c>
      <c r="C4845" s="62">
        <v>13810</v>
      </c>
      <c r="D4845" s="62" t="s">
        <v>34724</v>
      </c>
    </row>
    <row r="4846" spans="1:4">
      <c r="A4846" s="62">
        <v>13033</v>
      </c>
      <c r="B4846" s="62" t="s">
        <v>30931</v>
      </c>
      <c r="C4846" s="62">
        <v>13820</v>
      </c>
      <c r="D4846" s="62" t="s">
        <v>30931</v>
      </c>
    </row>
    <row r="4847" spans="1:4">
      <c r="A4847" s="62">
        <v>13033</v>
      </c>
      <c r="B4847" s="62" t="s">
        <v>30931</v>
      </c>
      <c r="C4847" s="62">
        <v>13820</v>
      </c>
      <c r="D4847" s="62" t="s">
        <v>30931</v>
      </c>
    </row>
    <row r="4848" spans="1:4">
      <c r="A4848" s="62">
        <v>13070</v>
      </c>
      <c r="B4848" s="62" t="s">
        <v>623</v>
      </c>
      <c r="C4848" s="62">
        <v>13821</v>
      </c>
      <c r="D4848" s="62" t="s">
        <v>623</v>
      </c>
    </row>
    <row r="4849" spans="1:5">
      <c r="A4849" s="62">
        <v>13070</v>
      </c>
      <c r="B4849" s="62" t="s">
        <v>623</v>
      </c>
      <c r="C4849" s="62">
        <v>13821</v>
      </c>
      <c r="D4849" s="62" t="s">
        <v>623</v>
      </c>
    </row>
    <row r="4850" spans="1:5">
      <c r="A4850" s="62">
        <v>13085</v>
      </c>
      <c r="B4850" s="62" t="s">
        <v>630</v>
      </c>
      <c r="C4850" s="62">
        <v>13830</v>
      </c>
      <c r="D4850" s="62" t="s">
        <v>630</v>
      </c>
    </row>
    <row r="4851" spans="1:5">
      <c r="A4851" s="62">
        <v>13085</v>
      </c>
      <c r="B4851" s="62" t="s">
        <v>630</v>
      </c>
      <c r="C4851" s="62">
        <v>13830</v>
      </c>
      <c r="D4851" s="62" t="s">
        <v>630</v>
      </c>
    </row>
    <row r="4852" spans="1:5">
      <c r="A4852" s="62">
        <v>13082</v>
      </c>
      <c r="B4852" s="62" t="s">
        <v>34737</v>
      </c>
      <c r="C4852" s="62">
        <v>13840</v>
      </c>
      <c r="D4852" s="62" t="s">
        <v>34737</v>
      </c>
    </row>
    <row r="4853" spans="1:5">
      <c r="A4853" s="62">
        <v>13046</v>
      </c>
      <c r="B4853" s="62" t="s">
        <v>30938</v>
      </c>
      <c r="C4853" s="62">
        <v>13850</v>
      </c>
      <c r="D4853" s="62" t="s">
        <v>30938</v>
      </c>
    </row>
    <row r="4854" spans="1:5">
      <c r="A4854" s="62">
        <v>13074</v>
      </c>
      <c r="B4854" s="62" t="s">
        <v>628</v>
      </c>
      <c r="C4854" s="62">
        <v>13860</v>
      </c>
      <c r="D4854" s="62" t="s">
        <v>628</v>
      </c>
    </row>
    <row r="4855" spans="1:5">
      <c r="A4855" s="62">
        <v>13083</v>
      </c>
      <c r="B4855" s="62" t="s">
        <v>31425</v>
      </c>
      <c r="C4855" s="62">
        <v>13870</v>
      </c>
      <c r="D4855" s="62" t="s">
        <v>31425</v>
      </c>
    </row>
    <row r="4856" spans="1:5">
      <c r="A4856" s="62">
        <v>13112</v>
      </c>
      <c r="B4856" s="62" t="s">
        <v>30958</v>
      </c>
      <c r="C4856" s="62">
        <v>13880</v>
      </c>
      <c r="D4856" s="62" t="s">
        <v>30958</v>
      </c>
    </row>
    <row r="4857" spans="1:5">
      <c r="A4857" s="62">
        <v>13065</v>
      </c>
      <c r="B4857" s="62" t="s">
        <v>30946</v>
      </c>
      <c r="C4857" s="62">
        <v>13890</v>
      </c>
      <c r="D4857" s="62" t="s">
        <v>30946</v>
      </c>
    </row>
    <row r="4858" spans="1:5">
      <c r="A4858" s="62">
        <v>13052</v>
      </c>
      <c r="B4858" s="62" t="s">
        <v>30941</v>
      </c>
      <c r="C4858" s="62">
        <v>13910</v>
      </c>
      <c r="D4858" s="62" t="s">
        <v>30941</v>
      </c>
    </row>
    <row r="4859" spans="1:5">
      <c r="A4859" s="62">
        <v>13098</v>
      </c>
      <c r="B4859" s="62" t="s">
        <v>34740</v>
      </c>
      <c r="C4859" s="62">
        <v>13920</v>
      </c>
      <c r="D4859" s="62" t="s">
        <v>34740</v>
      </c>
    </row>
    <row r="4860" spans="1:5">
      <c r="A4860" s="62">
        <v>13006</v>
      </c>
      <c r="B4860" s="62" t="s">
        <v>31413</v>
      </c>
      <c r="C4860" s="62">
        <v>13930</v>
      </c>
      <c r="D4860" s="62" t="s">
        <v>31413</v>
      </c>
    </row>
    <row r="4861" spans="1:5">
      <c r="A4861" s="62">
        <v>13064</v>
      </c>
      <c r="B4861" s="62" t="s">
        <v>30945</v>
      </c>
      <c r="C4861" s="62">
        <v>13940</v>
      </c>
      <c r="D4861" s="62" t="s">
        <v>30945</v>
      </c>
    </row>
    <row r="4862" spans="1:5">
      <c r="A4862" s="62">
        <v>13020</v>
      </c>
      <c r="B4862" s="62" t="s">
        <v>34722</v>
      </c>
      <c r="C4862" s="62">
        <v>13950</v>
      </c>
      <c r="D4862" s="62" t="s">
        <v>34722</v>
      </c>
      <c r="E4862" s="62" t="s">
        <v>5102</v>
      </c>
    </row>
    <row r="4863" spans="1:5">
      <c r="A4863" s="62">
        <v>13104</v>
      </c>
      <c r="B4863" s="62" t="s">
        <v>30957</v>
      </c>
      <c r="C4863" s="62">
        <v>13960</v>
      </c>
      <c r="D4863" s="62" t="s">
        <v>30957</v>
      </c>
    </row>
    <row r="4864" spans="1:5">
      <c r="A4864" s="62">
        <v>13003</v>
      </c>
      <c r="B4864" s="62" t="s">
        <v>606</v>
      </c>
      <c r="C4864" s="62">
        <v>13980</v>
      </c>
      <c r="D4864" s="62" t="s">
        <v>606</v>
      </c>
    </row>
    <row r="4865" spans="1:4">
      <c r="A4865" s="62">
        <v>13003</v>
      </c>
      <c r="B4865" s="62" t="s">
        <v>606</v>
      </c>
      <c r="C4865" s="62">
        <v>13980</v>
      </c>
      <c r="D4865" s="62" t="s">
        <v>606</v>
      </c>
    </row>
    <row r="4866" spans="1:4">
      <c r="A4866" s="62">
        <v>13038</v>
      </c>
      <c r="B4866" s="62" t="s">
        <v>34725</v>
      </c>
      <c r="C4866" s="62">
        <v>13990</v>
      </c>
      <c r="D4866" s="62" t="s">
        <v>34725</v>
      </c>
    </row>
    <row r="4867" spans="1:4">
      <c r="A4867" s="62">
        <v>14118</v>
      </c>
      <c r="B4867" s="62" t="s">
        <v>31343</v>
      </c>
      <c r="C4867" s="62">
        <v>14000</v>
      </c>
      <c r="D4867" s="62" t="s">
        <v>31343</v>
      </c>
    </row>
    <row r="4868" spans="1:4">
      <c r="A4868" s="62">
        <v>14069</v>
      </c>
      <c r="B4868" s="62" t="s">
        <v>674</v>
      </c>
      <c r="C4868" s="62">
        <v>14100</v>
      </c>
      <c r="D4868" s="62" t="s">
        <v>674</v>
      </c>
    </row>
    <row r="4869" spans="1:4">
      <c r="A4869" s="62">
        <v>14260</v>
      </c>
      <c r="B4869" s="62" t="s">
        <v>706</v>
      </c>
      <c r="C4869" s="62">
        <v>14100</v>
      </c>
      <c r="D4869" s="62" t="s">
        <v>706</v>
      </c>
    </row>
    <row r="4870" spans="1:4">
      <c r="A4870" s="62">
        <v>14303</v>
      </c>
      <c r="B4870" s="62" t="s">
        <v>1133</v>
      </c>
      <c r="C4870" s="62">
        <v>14100</v>
      </c>
      <c r="D4870" s="62" t="s">
        <v>1133</v>
      </c>
    </row>
    <row r="4871" spans="1:4">
      <c r="A4871" s="62">
        <v>14403</v>
      </c>
      <c r="B4871" s="62" t="s">
        <v>777</v>
      </c>
      <c r="C4871" s="62">
        <v>14100</v>
      </c>
      <c r="D4871" s="62" t="s">
        <v>777</v>
      </c>
    </row>
    <row r="4872" spans="1:4">
      <c r="A4872" s="62">
        <v>14540</v>
      </c>
      <c r="B4872" s="62" t="s">
        <v>1180</v>
      </c>
      <c r="C4872" s="62">
        <v>14100</v>
      </c>
      <c r="D4872" s="62" t="s">
        <v>1180</v>
      </c>
    </row>
    <row r="4873" spans="1:4">
      <c r="A4873" s="62">
        <v>14326</v>
      </c>
      <c r="B4873" s="62" t="s">
        <v>10302</v>
      </c>
      <c r="C4873" s="62">
        <v>14100</v>
      </c>
      <c r="D4873" s="62" t="s">
        <v>10302</v>
      </c>
    </row>
    <row r="4874" spans="1:4">
      <c r="A4874" s="62">
        <v>14466</v>
      </c>
      <c r="B4874" s="62" t="s">
        <v>10740</v>
      </c>
      <c r="C4874" s="62">
        <v>14100</v>
      </c>
      <c r="D4874" s="62" t="s">
        <v>10740</v>
      </c>
    </row>
    <row r="4875" spans="1:4">
      <c r="A4875" s="62">
        <v>14648</v>
      </c>
      <c r="B4875" s="62" t="s">
        <v>9960</v>
      </c>
      <c r="C4875" s="62">
        <v>14100</v>
      </c>
      <c r="D4875" s="62" t="s">
        <v>9960</v>
      </c>
    </row>
    <row r="4876" spans="1:4">
      <c r="A4876" s="62">
        <v>14193</v>
      </c>
      <c r="B4876" s="62" t="s">
        <v>31354</v>
      </c>
      <c r="C4876" s="62">
        <v>14100</v>
      </c>
      <c r="D4876" s="62" t="s">
        <v>31354</v>
      </c>
    </row>
    <row r="4877" spans="1:4">
      <c r="A4877" s="62">
        <v>14270</v>
      </c>
      <c r="B4877" s="62" t="s">
        <v>31368</v>
      </c>
      <c r="C4877" s="62">
        <v>14100</v>
      </c>
      <c r="D4877" s="62" t="s">
        <v>31368</v>
      </c>
    </row>
    <row r="4878" spans="1:4">
      <c r="A4878" s="62">
        <v>14435</v>
      </c>
      <c r="B4878" s="62" t="s">
        <v>31397</v>
      </c>
      <c r="C4878" s="62">
        <v>14100</v>
      </c>
      <c r="D4878" s="62" t="s">
        <v>31397</v>
      </c>
    </row>
    <row r="4879" spans="1:4">
      <c r="A4879" s="62">
        <v>14366</v>
      </c>
      <c r="B4879" s="62" t="s">
        <v>31480</v>
      </c>
      <c r="C4879" s="62">
        <v>14100</v>
      </c>
      <c r="D4879" s="62" t="s">
        <v>31480</v>
      </c>
    </row>
    <row r="4880" spans="1:4">
      <c r="A4880" s="62">
        <v>14571</v>
      </c>
      <c r="B4880" s="62" t="s">
        <v>31762</v>
      </c>
      <c r="C4880" s="62">
        <v>14100</v>
      </c>
      <c r="D4880" s="62" t="s">
        <v>31762</v>
      </c>
    </row>
    <row r="4881" spans="1:5">
      <c r="A4881" s="62">
        <v>14419</v>
      </c>
      <c r="B4881" s="62" t="s">
        <v>31835</v>
      </c>
      <c r="C4881" s="62">
        <v>14100</v>
      </c>
      <c r="D4881" s="62" t="s">
        <v>31835</v>
      </c>
    </row>
    <row r="4882" spans="1:5">
      <c r="A4882" s="62">
        <v>14421</v>
      </c>
      <c r="B4882" s="62" t="s">
        <v>31836</v>
      </c>
      <c r="C4882" s="62">
        <v>14100</v>
      </c>
      <c r="D4882" s="62" t="s">
        <v>31836</v>
      </c>
    </row>
    <row r="4883" spans="1:5">
      <c r="A4883" s="62">
        <v>14574</v>
      </c>
      <c r="B4883" s="62" t="s">
        <v>31854</v>
      </c>
      <c r="C4883" s="62">
        <v>14100</v>
      </c>
      <c r="D4883" s="62" t="s">
        <v>31854</v>
      </c>
    </row>
    <row r="4884" spans="1:5">
      <c r="A4884" s="62">
        <v>14582</v>
      </c>
      <c r="B4884" s="62" t="s">
        <v>31861</v>
      </c>
      <c r="C4884" s="62">
        <v>14100</v>
      </c>
      <c r="D4884" s="62" t="s">
        <v>31861</v>
      </c>
    </row>
    <row r="4885" spans="1:5">
      <c r="A4885" s="62">
        <v>14595</v>
      </c>
      <c r="B4885" s="62" t="s">
        <v>31862</v>
      </c>
      <c r="C4885" s="62">
        <v>14100</v>
      </c>
      <c r="D4885" s="62" t="s">
        <v>31862</v>
      </c>
    </row>
    <row r="4886" spans="1:5">
      <c r="A4886" s="62">
        <v>14625</v>
      </c>
      <c r="B4886" s="62" t="s">
        <v>31868</v>
      </c>
      <c r="C4886" s="62">
        <v>14100</v>
      </c>
      <c r="D4886" s="62" t="s">
        <v>31868</v>
      </c>
    </row>
    <row r="4887" spans="1:5">
      <c r="A4887" s="62">
        <v>14626</v>
      </c>
      <c r="B4887" s="62" t="s">
        <v>31869</v>
      </c>
      <c r="C4887" s="62">
        <v>14100</v>
      </c>
      <c r="D4887" s="62" t="s">
        <v>31869</v>
      </c>
    </row>
    <row r="4888" spans="1:5">
      <c r="A4888" s="62">
        <v>14179</v>
      </c>
      <c r="B4888" s="62" t="s">
        <v>35128</v>
      </c>
      <c r="C4888" s="62">
        <v>14100</v>
      </c>
      <c r="D4888" s="62" t="s">
        <v>35128</v>
      </c>
    </row>
    <row r="4889" spans="1:5">
      <c r="A4889" s="62">
        <v>14334</v>
      </c>
      <c r="B4889" s="62" t="s">
        <v>35157</v>
      </c>
      <c r="C4889" s="62">
        <v>14100</v>
      </c>
      <c r="D4889" s="62" t="s">
        <v>35157</v>
      </c>
      <c r="E4889" s="62" t="s">
        <v>5130</v>
      </c>
    </row>
    <row r="4890" spans="1:5">
      <c r="A4890" s="62">
        <v>14487</v>
      </c>
      <c r="B4890" s="62" t="s">
        <v>35186</v>
      </c>
      <c r="C4890" s="62">
        <v>14100</v>
      </c>
      <c r="D4890" s="62" t="s">
        <v>35186</v>
      </c>
    </row>
    <row r="4891" spans="1:5">
      <c r="A4891" s="62">
        <v>14512</v>
      </c>
      <c r="B4891" s="62" t="s">
        <v>1172</v>
      </c>
      <c r="C4891" s="62">
        <v>14110</v>
      </c>
      <c r="D4891" s="62" t="s">
        <v>1172</v>
      </c>
    </row>
    <row r="4892" spans="1:5">
      <c r="A4892" s="62">
        <v>14572</v>
      </c>
      <c r="B4892" s="62" t="s">
        <v>1188</v>
      </c>
      <c r="C4892" s="62">
        <v>14110</v>
      </c>
      <c r="D4892" s="62" t="s">
        <v>1188</v>
      </c>
      <c r="E4892" s="62" t="s">
        <v>5134</v>
      </c>
    </row>
    <row r="4893" spans="1:5">
      <c r="A4893" s="62">
        <v>14174</v>
      </c>
      <c r="B4893" s="62" t="s">
        <v>10269</v>
      </c>
      <c r="C4893" s="62">
        <v>14110</v>
      </c>
      <c r="D4893" s="62" t="s">
        <v>10269</v>
      </c>
    </row>
    <row r="4894" spans="1:5">
      <c r="A4894" s="62">
        <v>14174</v>
      </c>
      <c r="B4894" s="62" t="s">
        <v>10269</v>
      </c>
      <c r="C4894" s="62">
        <v>14110</v>
      </c>
      <c r="D4894" s="62" t="s">
        <v>10269</v>
      </c>
    </row>
    <row r="4895" spans="1:5">
      <c r="A4895" s="62">
        <v>14174</v>
      </c>
      <c r="B4895" s="62" t="s">
        <v>10269</v>
      </c>
      <c r="C4895" s="62">
        <v>14110</v>
      </c>
      <c r="D4895" s="62" t="s">
        <v>10269</v>
      </c>
    </row>
    <row r="4896" spans="1:5">
      <c r="A4896" s="62">
        <v>14383</v>
      </c>
      <c r="B4896" s="62" t="s">
        <v>2857</v>
      </c>
      <c r="C4896" s="62">
        <v>14111</v>
      </c>
      <c r="D4896" s="62" t="s">
        <v>2857</v>
      </c>
    </row>
    <row r="4897" spans="1:5">
      <c r="A4897" s="62">
        <v>14068</v>
      </c>
      <c r="B4897" s="62" t="s">
        <v>10245</v>
      </c>
      <c r="C4897" s="62">
        <v>14112</v>
      </c>
      <c r="D4897" s="62" t="s">
        <v>10245</v>
      </c>
      <c r="E4897" s="62" t="s">
        <v>5140</v>
      </c>
    </row>
    <row r="4898" spans="1:5">
      <c r="A4898" s="62">
        <v>14068</v>
      </c>
      <c r="B4898" s="62" t="s">
        <v>10245</v>
      </c>
      <c r="C4898" s="62">
        <v>14112</v>
      </c>
      <c r="D4898" s="62" t="s">
        <v>10245</v>
      </c>
      <c r="E4898" s="62" t="s">
        <v>5141</v>
      </c>
    </row>
    <row r="4899" spans="1:5">
      <c r="A4899" s="62">
        <v>14495</v>
      </c>
      <c r="B4899" s="62" t="s">
        <v>35189</v>
      </c>
      <c r="C4899" s="62">
        <v>14112</v>
      </c>
      <c r="D4899" s="62" t="s">
        <v>35189</v>
      </c>
      <c r="E4899" s="62" t="s">
        <v>5142</v>
      </c>
    </row>
    <row r="4900" spans="1:5">
      <c r="A4900" s="62">
        <v>14202</v>
      </c>
      <c r="B4900" s="62" t="s">
        <v>35134</v>
      </c>
      <c r="C4900" s="62">
        <v>14113</v>
      </c>
      <c r="D4900" s="62" t="s">
        <v>35134</v>
      </c>
      <c r="E4900" s="62" t="s">
        <v>5143</v>
      </c>
    </row>
    <row r="4901" spans="1:5">
      <c r="A4901" s="62">
        <v>14755</v>
      </c>
      <c r="B4901" s="62" t="s">
        <v>35587</v>
      </c>
      <c r="C4901" s="62">
        <v>14113</v>
      </c>
      <c r="D4901" s="62" t="s">
        <v>35587</v>
      </c>
      <c r="E4901" s="62" t="s">
        <v>5140</v>
      </c>
    </row>
    <row r="4902" spans="1:5">
      <c r="A4902" s="62">
        <v>14739</v>
      </c>
      <c r="B4902" s="62" t="s">
        <v>31790</v>
      </c>
      <c r="C4902" s="62">
        <v>14114</v>
      </c>
      <c r="D4902" s="62" t="s">
        <v>31790</v>
      </c>
    </row>
    <row r="4903" spans="1:5">
      <c r="A4903" s="62">
        <v>14709</v>
      </c>
      <c r="B4903" s="62" t="s">
        <v>1217</v>
      </c>
      <c r="C4903" s="62">
        <v>14117</v>
      </c>
      <c r="D4903" s="62" t="s">
        <v>1217</v>
      </c>
    </row>
    <row r="4904" spans="1:5">
      <c r="A4904" s="62">
        <v>14401</v>
      </c>
      <c r="B4904" s="62" t="s">
        <v>10731</v>
      </c>
      <c r="C4904" s="62">
        <v>14117</v>
      </c>
      <c r="D4904" s="62" t="s">
        <v>10731</v>
      </c>
    </row>
    <row r="4905" spans="1:5">
      <c r="A4905" s="62">
        <v>14021</v>
      </c>
      <c r="B4905" s="62" t="s">
        <v>34750</v>
      </c>
      <c r="C4905" s="62">
        <v>14117</v>
      </c>
      <c r="D4905" s="62" t="s">
        <v>34750</v>
      </c>
    </row>
    <row r="4906" spans="1:5">
      <c r="A4906" s="62">
        <v>14437</v>
      </c>
      <c r="B4906" s="62" t="s">
        <v>7034</v>
      </c>
      <c r="C4906" s="62">
        <v>14120</v>
      </c>
      <c r="D4906" s="62" t="s">
        <v>7034</v>
      </c>
    </row>
    <row r="4907" spans="1:5">
      <c r="A4907" s="62">
        <v>14665</v>
      </c>
      <c r="B4907" s="62" t="s">
        <v>10763</v>
      </c>
      <c r="C4907" s="62">
        <v>14121</v>
      </c>
      <c r="D4907" s="62" t="s">
        <v>10763</v>
      </c>
    </row>
    <row r="4908" spans="1:5">
      <c r="A4908" s="62">
        <v>14181</v>
      </c>
      <c r="B4908" s="62" t="s">
        <v>694</v>
      </c>
      <c r="C4908" s="62">
        <v>14123</v>
      </c>
      <c r="D4908" s="62" t="s">
        <v>694</v>
      </c>
    </row>
    <row r="4909" spans="1:5">
      <c r="A4909" s="62">
        <v>14341</v>
      </c>
      <c r="B4909" s="62" t="s">
        <v>1140</v>
      </c>
      <c r="C4909" s="62">
        <v>14123</v>
      </c>
      <c r="D4909" s="62" t="s">
        <v>1140</v>
      </c>
    </row>
    <row r="4910" spans="1:5">
      <c r="A4910" s="62">
        <v>14271</v>
      </c>
      <c r="B4910" s="62" t="s">
        <v>10292</v>
      </c>
      <c r="C4910" s="62">
        <v>14123</v>
      </c>
      <c r="D4910" s="62" t="s">
        <v>10292</v>
      </c>
    </row>
    <row r="4911" spans="1:5">
      <c r="A4911" s="62">
        <v>14102</v>
      </c>
      <c r="B4911" s="62" t="s">
        <v>679</v>
      </c>
      <c r="C4911" s="62">
        <v>14130</v>
      </c>
      <c r="D4911" s="62" t="s">
        <v>679</v>
      </c>
    </row>
    <row r="4912" spans="1:5">
      <c r="A4912" s="62">
        <v>14269</v>
      </c>
      <c r="B4912" s="62" t="s">
        <v>707</v>
      </c>
      <c r="C4912" s="62">
        <v>14130</v>
      </c>
      <c r="D4912" s="62" t="s">
        <v>707</v>
      </c>
    </row>
    <row r="4913" spans="1:5">
      <c r="A4913" s="62">
        <v>14528</v>
      </c>
      <c r="B4913" s="62" t="s">
        <v>1179</v>
      </c>
      <c r="C4913" s="62">
        <v>14130</v>
      </c>
      <c r="D4913" s="62" t="s">
        <v>1179</v>
      </c>
    </row>
    <row r="4914" spans="1:5">
      <c r="A4914" s="62">
        <v>14578</v>
      </c>
      <c r="B4914" s="62" t="s">
        <v>1189</v>
      </c>
      <c r="C4914" s="62">
        <v>14130</v>
      </c>
      <c r="D4914" s="62" t="s">
        <v>1189</v>
      </c>
    </row>
    <row r="4915" spans="1:5">
      <c r="A4915" s="62">
        <v>14593</v>
      </c>
      <c r="B4915" s="62" t="s">
        <v>1194</v>
      </c>
      <c r="C4915" s="62">
        <v>14130</v>
      </c>
      <c r="D4915" s="62" t="s">
        <v>1194</v>
      </c>
    </row>
    <row r="4916" spans="1:5">
      <c r="A4916" s="62">
        <v>14032</v>
      </c>
      <c r="B4916" s="62" t="s">
        <v>10235</v>
      </c>
      <c r="C4916" s="62">
        <v>14130</v>
      </c>
      <c r="D4916" s="62" t="s">
        <v>10235</v>
      </c>
    </row>
    <row r="4917" spans="1:5">
      <c r="A4917" s="62">
        <v>14077</v>
      </c>
      <c r="B4917" s="62" t="s">
        <v>10248</v>
      </c>
      <c r="C4917" s="62">
        <v>14130</v>
      </c>
      <c r="D4917" s="62" t="s">
        <v>10248</v>
      </c>
    </row>
    <row r="4918" spans="1:5">
      <c r="A4918" s="62">
        <v>14085</v>
      </c>
      <c r="B4918" s="62" t="s">
        <v>10249</v>
      </c>
      <c r="C4918" s="62">
        <v>14130</v>
      </c>
      <c r="D4918" s="62" t="s">
        <v>10249</v>
      </c>
    </row>
    <row r="4919" spans="1:5">
      <c r="A4919" s="62">
        <v>14104</v>
      </c>
      <c r="B4919" s="62" t="s">
        <v>10256</v>
      </c>
      <c r="C4919" s="62">
        <v>14130</v>
      </c>
      <c r="D4919" s="62" t="s">
        <v>10256</v>
      </c>
    </row>
    <row r="4920" spans="1:5">
      <c r="A4920" s="62">
        <v>14161</v>
      </c>
      <c r="B4920" s="62" t="s">
        <v>10266</v>
      </c>
      <c r="C4920" s="62">
        <v>14130</v>
      </c>
      <c r="D4920" s="62" t="s">
        <v>10266</v>
      </c>
    </row>
    <row r="4921" spans="1:5">
      <c r="A4921" s="62">
        <v>14185</v>
      </c>
      <c r="B4921" s="62" t="s">
        <v>10272</v>
      </c>
      <c r="C4921" s="62">
        <v>14130</v>
      </c>
      <c r="D4921" s="62" t="s">
        <v>10272</v>
      </c>
    </row>
    <row r="4922" spans="1:5">
      <c r="A4922" s="62">
        <v>14230</v>
      </c>
      <c r="B4922" s="62" t="s">
        <v>10283</v>
      </c>
      <c r="C4922" s="62">
        <v>14130</v>
      </c>
      <c r="D4922" s="62" t="s">
        <v>10283</v>
      </c>
    </row>
    <row r="4923" spans="1:5">
      <c r="A4923" s="62">
        <v>14399</v>
      </c>
      <c r="B4923" s="62" t="s">
        <v>10730</v>
      </c>
      <c r="C4923" s="62">
        <v>14130</v>
      </c>
      <c r="D4923" s="62" t="s">
        <v>10730</v>
      </c>
      <c r="E4923" s="62" t="s">
        <v>5164</v>
      </c>
    </row>
    <row r="4924" spans="1:5">
      <c r="A4924" s="62">
        <v>14644</v>
      </c>
      <c r="B4924" s="62" t="s">
        <v>10759</v>
      </c>
      <c r="C4924" s="62">
        <v>14130</v>
      </c>
      <c r="D4924" s="62" t="s">
        <v>10759</v>
      </c>
    </row>
    <row r="4925" spans="1:5">
      <c r="A4925" s="62">
        <v>14261</v>
      </c>
      <c r="B4925" s="62" t="s">
        <v>31365</v>
      </c>
      <c r="C4925" s="62">
        <v>14130</v>
      </c>
      <c r="D4925" s="62" t="s">
        <v>31365</v>
      </c>
    </row>
    <row r="4926" spans="1:5">
      <c r="A4926" s="62">
        <v>14426</v>
      </c>
      <c r="B4926" s="62" t="s">
        <v>31394</v>
      </c>
      <c r="C4926" s="62">
        <v>14130</v>
      </c>
      <c r="D4926" s="62" t="s">
        <v>31394</v>
      </c>
    </row>
    <row r="4927" spans="1:5">
      <c r="A4927" s="62">
        <v>14706</v>
      </c>
      <c r="B4927" s="62" t="s">
        <v>31781</v>
      </c>
      <c r="C4927" s="62">
        <v>14130</v>
      </c>
      <c r="D4927" s="62" t="s">
        <v>31781</v>
      </c>
    </row>
    <row r="4928" spans="1:5">
      <c r="A4928" s="62">
        <v>14500</v>
      </c>
      <c r="B4928" s="62" t="s">
        <v>31847</v>
      </c>
      <c r="C4928" s="62">
        <v>14130</v>
      </c>
      <c r="D4928" s="62" t="s">
        <v>31847</v>
      </c>
    </row>
    <row r="4929" spans="1:5">
      <c r="A4929" s="62">
        <v>14534</v>
      </c>
      <c r="B4929" s="62" t="s">
        <v>31850</v>
      </c>
      <c r="C4929" s="62">
        <v>14130</v>
      </c>
      <c r="D4929" s="62" t="s">
        <v>31850</v>
      </c>
    </row>
    <row r="4930" spans="1:5">
      <c r="A4930" s="62">
        <v>14563</v>
      </c>
      <c r="B4930" s="62" t="s">
        <v>31853</v>
      </c>
      <c r="C4930" s="62">
        <v>14130</v>
      </c>
      <c r="D4930" s="62" t="s">
        <v>31853</v>
      </c>
    </row>
    <row r="4931" spans="1:5">
      <c r="A4931" s="62">
        <v>14601</v>
      </c>
      <c r="B4931" s="62" t="s">
        <v>31863</v>
      </c>
      <c r="C4931" s="62">
        <v>14130</v>
      </c>
      <c r="D4931" s="62" t="s">
        <v>31863</v>
      </c>
    </row>
    <row r="4932" spans="1:5">
      <c r="A4932" s="62">
        <v>14687</v>
      </c>
      <c r="B4932" s="62" t="s">
        <v>31878</v>
      </c>
      <c r="C4932" s="62">
        <v>14130</v>
      </c>
      <c r="D4932" s="62" t="s">
        <v>31878</v>
      </c>
    </row>
    <row r="4933" spans="1:5">
      <c r="A4933" s="62">
        <v>14694</v>
      </c>
      <c r="B4933" s="62" t="s">
        <v>31880</v>
      </c>
      <c r="C4933" s="62">
        <v>14130</v>
      </c>
      <c r="D4933" s="62" t="s">
        <v>31880</v>
      </c>
    </row>
    <row r="4934" spans="1:5">
      <c r="A4934" s="62">
        <v>14177</v>
      </c>
      <c r="B4934" s="62" t="s">
        <v>35127</v>
      </c>
      <c r="C4934" s="62">
        <v>14130</v>
      </c>
      <c r="D4934" s="62" t="s">
        <v>35127</v>
      </c>
    </row>
    <row r="4935" spans="1:5">
      <c r="A4935" s="62">
        <v>14514</v>
      </c>
      <c r="B4935" s="62" t="s">
        <v>34062</v>
      </c>
      <c r="C4935" s="62">
        <v>14130</v>
      </c>
      <c r="D4935" s="62" t="s">
        <v>34062</v>
      </c>
    </row>
    <row r="4936" spans="1:5">
      <c r="A4936" s="62">
        <v>14555</v>
      </c>
      <c r="B4936" s="62" t="s">
        <v>35561</v>
      </c>
      <c r="C4936" s="62">
        <v>14130</v>
      </c>
      <c r="D4936" s="62" t="s">
        <v>35561</v>
      </c>
    </row>
    <row r="4937" spans="1:5">
      <c r="A4937" s="62">
        <v>14620</v>
      </c>
      <c r="B4937" s="62" t="s">
        <v>35569</v>
      </c>
      <c r="C4937" s="62">
        <v>14130</v>
      </c>
      <c r="D4937" s="62" t="s">
        <v>35569</v>
      </c>
    </row>
    <row r="4938" spans="1:5">
      <c r="A4938" s="62">
        <v>14682</v>
      </c>
      <c r="B4938" s="62" t="s">
        <v>6433</v>
      </c>
      <c r="C4938" s="62">
        <v>14130</v>
      </c>
      <c r="D4938" s="62" t="s">
        <v>6433</v>
      </c>
      <c r="E4938" s="62" t="s">
        <v>5178</v>
      </c>
    </row>
    <row r="4939" spans="1:5">
      <c r="A4939" s="62">
        <v>14748</v>
      </c>
      <c r="B4939" s="62" t="s">
        <v>1535</v>
      </c>
      <c r="C4939" s="62">
        <v>14130</v>
      </c>
      <c r="D4939" s="62" t="s">
        <v>1535</v>
      </c>
    </row>
    <row r="4940" spans="1:5">
      <c r="A4940" s="62">
        <v>14031</v>
      </c>
      <c r="B4940" s="62" t="s">
        <v>657</v>
      </c>
      <c r="C4940" s="62">
        <v>14140</v>
      </c>
      <c r="D4940" s="62" t="s">
        <v>657</v>
      </c>
    </row>
    <row r="4941" spans="1:5">
      <c r="A4941" s="62">
        <v>14371</v>
      </c>
      <c r="B4941" s="62" t="s">
        <v>1148</v>
      </c>
      <c r="C4941" s="62">
        <v>14140</v>
      </c>
      <c r="D4941" s="62" t="s">
        <v>1148</v>
      </c>
    </row>
    <row r="4942" spans="1:5">
      <c r="A4942" s="62">
        <v>14371</v>
      </c>
      <c r="B4942" s="62" t="s">
        <v>1148</v>
      </c>
      <c r="C4942" s="62">
        <v>14140</v>
      </c>
      <c r="D4942" s="62" t="s">
        <v>1148</v>
      </c>
    </row>
    <row r="4943" spans="1:5">
      <c r="A4943" s="62">
        <v>14371</v>
      </c>
      <c r="B4943" s="62" t="s">
        <v>1148</v>
      </c>
      <c r="C4943" s="62">
        <v>14140</v>
      </c>
      <c r="D4943" s="62" t="s">
        <v>1148</v>
      </c>
    </row>
    <row r="4944" spans="1:5">
      <c r="A4944" s="62">
        <v>14450</v>
      </c>
      <c r="B4944" s="62" t="s">
        <v>1164</v>
      </c>
      <c r="C4944" s="62">
        <v>14140</v>
      </c>
      <c r="D4944" s="62" t="s">
        <v>1164</v>
      </c>
    </row>
    <row r="4945" spans="1:4">
      <c r="A4945" s="62">
        <v>14600</v>
      </c>
      <c r="B4945" s="62" t="s">
        <v>1197</v>
      </c>
      <c r="C4945" s="62">
        <v>14140</v>
      </c>
      <c r="D4945" s="62" t="s">
        <v>1197</v>
      </c>
    </row>
    <row r="4946" spans="1:4">
      <c r="A4946" s="62">
        <v>14313</v>
      </c>
      <c r="B4946" s="62" t="s">
        <v>10301</v>
      </c>
      <c r="C4946" s="62">
        <v>14140</v>
      </c>
      <c r="D4946" s="62" t="s">
        <v>10301</v>
      </c>
    </row>
    <row r="4947" spans="1:4">
      <c r="A4947" s="62">
        <v>14362</v>
      </c>
      <c r="B4947" s="62" t="s">
        <v>10309</v>
      </c>
      <c r="C4947" s="62">
        <v>14140</v>
      </c>
      <c r="D4947" s="62" t="s">
        <v>10309</v>
      </c>
    </row>
    <row r="4948" spans="1:4">
      <c r="A4948" s="62">
        <v>14371</v>
      </c>
      <c r="B4948" s="62" t="s">
        <v>1148</v>
      </c>
      <c r="C4948" s="62">
        <v>14140</v>
      </c>
      <c r="D4948" s="62" t="s">
        <v>1148</v>
      </c>
    </row>
    <row r="4949" spans="1:4">
      <c r="A4949" s="62">
        <v>14371</v>
      </c>
      <c r="B4949" s="62" t="s">
        <v>1148</v>
      </c>
      <c r="C4949" s="62">
        <v>14140</v>
      </c>
      <c r="D4949" s="62" t="s">
        <v>1148</v>
      </c>
    </row>
    <row r="4950" spans="1:4">
      <c r="A4950" s="62">
        <v>14371</v>
      </c>
      <c r="B4950" s="62" t="s">
        <v>1148</v>
      </c>
      <c r="C4950" s="62">
        <v>14140</v>
      </c>
      <c r="D4950" s="62" t="s">
        <v>1148</v>
      </c>
    </row>
    <row r="4951" spans="1:4">
      <c r="A4951" s="62">
        <v>14371</v>
      </c>
      <c r="B4951" s="62" t="s">
        <v>1148</v>
      </c>
      <c r="C4951" s="62">
        <v>14140</v>
      </c>
      <c r="D4951" s="62" t="s">
        <v>1148</v>
      </c>
    </row>
    <row r="4952" spans="1:4">
      <c r="A4952" s="62">
        <v>14371</v>
      </c>
      <c r="B4952" s="62" t="s">
        <v>1148</v>
      </c>
      <c r="C4952" s="62">
        <v>14140</v>
      </c>
      <c r="D4952" s="62" t="s">
        <v>1148</v>
      </c>
    </row>
    <row r="4953" spans="1:4">
      <c r="A4953" s="62">
        <v>14371</v>
      </c>
      <c r="B4953" s="62" t="s">
        <v>1148</v>
      </c>
      <c r="C4953" s="62">
        <v>14140</v>
      </c>
      <c r="D4953" s="62" t="s">
        <v>1148</v>
      </c>
    </row>
    <row r="4954" spans="1:4">
      <c r="A4954" s="62">
        <v>14371</v>
      </c>
      <c r="B4954" s="62" t="s">
        <v>1148</v>
      </c>
      <c r="C4954" s="62">
        <v>14140</v>
      </c>
      <c r="D4954" s="62" t="s">
        <v>1148</v>
      </c>
    </row>
    <row r="4955" spans="1:4">
      <c r="A4955" s="62">
        <v>14371</v>
      </c>
      <c r="B4955" s="62" t="s">
        <v>1148</v>
      </c>
      <c r="C4955" s="62">
        <v>14140</v>
      </c>
      <c r="D4955" s="62" t="s">
        <v>1148</v>
      </c>
    </row>
    <row r="4956" spans="1:4">
      <c r="A4956" s="62">
        <v>14371</v>
      </c>
      <c r="B4956" s="62" t="s">
        <v>1148</v>
      </c>
      <c r="C4956" s="62">
        <v>14140</v>
      </c>
      <c r="D4956" s="62" t="s">
        <v>1148</v>
      </c>
    </row>
    <row r="4957" spans="1:4">
      <c r="A4957" s="62">
        <v>14580</v>
      </c>
      <c r="B4957" s="62" t="s">
        <v>10750</v>
      </c>
      <c r="C4957" s="62">
        <v>14140</v>
      </c>
      <c r="D4957" s="62" t="s">
        <v>10750</v>
      </c>
    </row>
    <row r="4958" spans="1:4">
      <c r="A4958" s="62">
        <v>14750</v>
      </c>
      <c r="B4958" s="62" t="s">
        <v>10785</v>
      </c>
      <c r="C4958" s="62">
        <v>14140</v>
      </c>
      <c r="D4958" s="62" t="s">
        <v>10785</v>
      </c>
    </row>
    <row r="4959" spans="1:4">
      <c r="A4959" s="62">
        <v>14141</v>
      </c>
      <c r="B4959" s="62" t="s">
        <v>31350</v>
      </c>
      <c r="C4959" s="62">
        <v>14140</v>
      </c>
      <c r="D4959" s="62" t="s">
        <v>31350</v>
      </c>
    </row>
    <row r="4960" spans="1:4">
      <c r="A4960" s="62">
        <v>14368</v>
      </c>
      <c r="B4960" s="62" t="s">
        <v>31387</v>
      </c>
      <c r="C4960" s="62">
        <v>14140</v>
      </c>
      <c r="D4960" s="62" t="s">
        <v>31387</v>
      </c>
    </row>
    <row r="4961" spans="1:4">
      <c r="A4961" s="62">
        <v>14425</v>
      </c>
      <c r="B4961" s="62" t="s">
        <v>25315</v>
      </c>
      <c r="C4961" s="62">
        <v>14140</v>
      </c>
      <c r="D4961" s="62" t="s">
        <v>25315</v>
      </c>
    </row>
    <row r="4962" spans="1:4">
      <c r="A4962" s="62">
        <v>14189</v>
      </c>
      <c r="B4962" s="62" t="s">
        <v>31463</v>
      </c>
      <c r="C4962" s="62">
        <v>14140</v>
      </c>
      <c r="D4962" s="62" t="s">
        <v>31463</v>
      </c>
    </row>
    <row r="4963" spans="1:4">
      <c r="A4963" s="62">
        <v>14371</v>
      </c>
      <c r="B4963" s="62" t="s">
        <v>1148</v>
      </c>
      <c r="C4963" s="62">
        <v>14140</v>
      </c>
      <c r="D4963" s="62" t="s">
        <v>1148</v>
      </c>
    </row>
    <row r="4964" spans="1:4">
      <c r="A4964" s="62">
        <v>14371</v>
      </c>
      <c r="B4964" s="62" t="s">
        <v>1148</v>
      </c>
      <c r="C4964" s="62">
        <v>14140</v>
      </c>
      <c r="D4964" s="62" t="s">
        <v>1148</v>
      </c>
    </row>
    <row r="4965" spans="1:4">
      <c r="A4965" s="62">
        <v>14576</v>
      </c>
      <c r="B4965" s="62" t="s">
        <v>31764</v>
      </c>
      <c r="C4965" s="62">
        <v>14140</v>
      </c>
      <c r="D4965" s="62" t="s">
        <v>31764</v>
      </c>
    </row>
    <row r="4966" spans="1:4">
      <c r="A4966" s="62">
        <v>14576</v>
      </c>
      <c r="B4966" s="62" t="s">
        <v>31764</v>
      </c>
      <c r="C4966" s="62">
        <v>14140</v>
      </c>
      <c r="D4966" s="62" t="s">
        <v>31764</v>
      </c>
    </row>
    <row r="4967" spans="1:4">
      <c r="A4967" s="62">
        <v>14576</v>
      </c>
      <c r="B4967" s="62" t="s">
        <v>31764</v>
      </c>
      <c r="C4967" s="62">
        <v>14140</v>
      </c>
      <c r="D4967" s="62" t="s">
        <v>31764</v>
      </c>
    </row>
    <row r="4968" spans="1:4">
      <c r="A4968" s="62">
        <v>14576</v>
      </c>
      <c r="B4968" s="62" t="s">
        <v>31764</v>
      </c>
      <c r="C4968" s="62">
        <v>14140</v>
      </c>
      <c r="D4968" s="62" t="s">
        <v>31764</v>
      </c>
    </row>
    <row r="4969" spans="1:4">
      <c r="A4969" s="62">
        <v>14359</v>
      </c>
      <c r="B4969" s="62" t="s">
        <v>35160</v>
      </c>
      <c r="C4969" s="62">
        <v>14140</v>
      </c>
      <c r="D4969" s="62" t="s">
        <v>35160</v>
      </c>
    </row>
    <row r="4970" spans="1:4">
      <c r="A4970" s="62">
        <v>14371</v>
      </c>
      <c r="B4970" s="62" t="s">
        <v>1148</v>
      </c>
      <c r="C4970" s="62">
        <v>14140</v>
      </c>
      <c r="D4970" s="62" t="s">
        <v>1148</v>
      </c>
    </row>
    <row r="4971" spans="1:4">
      <c r="A4971" s="62">
        <v>14371</v>
      </c>
      <c r="B4971" s="62" t="s">
        <v>1148</v>
      </c>
      <c r="C4971" s="62">
        <v>14140</v>
      </c>
      <c r="D4971" s="62" t="s">
        <v>1148</v>
      </c>
    </row>
    <row r="4972" spans="1:4">
      <c r="A4972" s="62">
        <v>14371</v>
      </c>
      <c r="B4972" s="62" t="s">
        <v>1148</v>
      </c>
      <c r="C4972" s="62">
        <v>14140</v>
      </c>
      <c r="D4972" s="62" t="s">
        <v>1148</v>
      </c>
    </row>
    <row r="4973" spans="1:4">
      <c r="A4973" s="62">
        <v>14371</v>
      </c>
      <c r="B4973" s="62" t="s">
        <v>1148</v>
      </c>
      <c r="C4973" s="62">
        <v>14140</v>
      </c>
      <c r="D4973" s="62" t="s">
        <v>1148</v>
      </c>
    </row>
    <row r="4974" spans="1:4">
      <c r="A4974" s="62">
        <v>14522</v>
      </c>
      <c r="B4974" s="62" t="s">
        <v>35193</v>
      </c>
      <c r="C4974" s="62">
        <v>14140</v>
      </c>
      <c r="D4974" s="62" t="s">
        <v>35193</v>
      </c>
    </row>
    <row r="4975" spans="1:4">
      <c r="A4975" s="62">
        <v>14616</v>
      </c>
      <c r="B4975" s="62" t="s">
        <v>35568</v>
      </c>
      <c r="C4975" s="62">
        <v>14140</v>
      </c>
      <c r="D4975" s="62" t="s">
        <v>35568</v>
      </c>
    </row>
    <row r="4976" spans="1:4">
      <c r="A4976" s="62">
        <v>14488</v>
      </c>
      <c r="B4976" s="62" t="s">
        <v>35187</v>
      </c>
      <c r="C4976" s="62">
        <v>14150</v>
      </c>
      <c r="D4976" s="62" t="s">
        <v>35187</v>
      </c>
    </row>
    <row r="4977" spans="1:4">
      <c r="A4977" s="62">
        <v>14110</v>
      </c>
      <c r="B4977" s="62" t="s">
        <v>680</v>
      </c>
      <c r="C4977" s="62">
        <v>14160</v>
      </c>
      <c r="D4977" s="62" t="s">
        <v>680</v>
      </c>
    </row>
    <row r="4978" spans="1:4">
      <c r="A4978" s="62">
        <v>14494</v>
      </c>
      <c r="B4978" s="62" t="s">
        <v>31846</v>
      </c>
      <c r="C4978" s="62">
        <v>14160</v>
      </c>
      <c r="D4978" s="62" t="s">
        <v>31846</v>
      </c>
    </row>
    <row r="4979" spans="1:4">
      <c r="A4979" s="62">
        <v>14225</v>
      </c>
      <c r="B4979" s="62" t="s">
        <v>35141</v>
      </c>
      <c r="C4979" s="62">
        <v>14160</v>
      </c>
      <c r="D4979" s="62" t="s">
        <v>35141</v>
      </c>
    </row>
    <row r="4980" spans="1:4">
      <c r="A4980" s="62">
        <v>14316</v>
      </c>
      <c r="B4980" s="62" t="s">
        <v>35155</v>
      </c>
      <c r="C4980" s="62">
        <v>14160</v>
      </c>
      <c r="D4980" s="62" t="s">
        <v>35155</v>
      </c>
    </row>
    <row r="4981" spans="1:4">
      <c r="A4981" s="62">
        <v>14331</v>
      </c>
      <c r="B4981" s="62" t="s">
        <v>1137</v>
      </c>
      <c r="C4981" s="62">
        <v>14170</v>
      </c>
      <c r="D4981" s="62" t="s">
        <v>1137</v>
      </c>
    </row>
    <row r="4982" spans="1:4">
      <c r="A4982" s="62">
        <v>14345</v>
      </c>
      <c r="B4982" s="62" t="s">
        <v>1141</v>
      </c>
      <c r="C4982" s="62">
        <v>14170</v>
      </c>
      <c r="D4982" s="62" t="s">
        <v>1141</v>
      </c>
    </row>
    <row r="4983" spans="1:4">
      <c r="A4983" s="62">
        <v>14489</v>
      </c>
      <c r="B4983" s="62" t="s">
        <v>1169</v>
      </c>
      <c r="C4983" s="62">
        <v>14170</v>
      </c>
      <c r="D4983" s="62" t="s">
        <v>1169</v>
      </c>
    </row>
    <row r="4984" spans="1:4">
      <c r="A4984" s="62">
        <v>14497</v>
      </c>
      <c r="B4984" s="62" t="s">
        <v>1171</v>
      </c>
      <c r="C4984" s="62">
        <v>14170</v>
      </c>
      <c r="D4984" s="62" t="s">
        <v>1171</v>
      </c>
    </row>
    <row r="4985" spans="1:4">
      <c r="A4985" s="62">
        <v>14654</v>
      </c>
      <c r="B4985" s="62" t="s">
        <v>1205</v>
      </c>
      <c r="C4985" s="62">
        <v>14170</v>
      </c>
      <c r="D4985" s="62" t="s">
        <v>1205</v>
      </c>
    </row>
    <row r="4986" spans="1:4">
      <c r="A4986" s="62">
        <v>14697</v>
      </c>
      <c r="B4986" s="62" t="s">
        <v>1213</v>
      </c>
      <c r="C4986" s="62">
        <v>14170</v>
      </c>
      <c r="D4986" s="62" t="s">
        <v>1213</v>
      </c>
    </row>
    <row r="4987" spans="1:4">
      <c r="A4987" s="62">
        <v>14697</v>
      </c>
      <c r="B4987" s="62" t="s">
        <v>1213</v>
      </c>
      <c r="C4987" s="62">
        <v>14170</v>
      </c>
      <c r="D4987" s="62" t="s">
        <v>1213</v>
      </c>
    </row>
    <row r="4988" spans="1:4">
      <c r="A4988" s="62">
        <v>14735</v>
      </c>
      <c r="B4988" s="62" t="s">
        <v>1225</v>
      </c>
      <c r="C4988" s="62">
        <v>14170</v>
      </c>
      <c r="D4988" s="62" t="s">
        <v>1225</v>
      </c>
    </row>
    <row r="4989" spans="1:4">
      <c r="A4989" s="62">
        <v>14099</v>
      </c>
      <c r="B4989" s="62" t="s">
        <v>10254</v>
      </c>
      <c r="C4989" s="62">
        <v>14170</v>
      </c>
      <c r="D4989" s="62" t="s">
        <v>10254</v>
      </c>
    </row>
    <row r="4990" spans="1:4">
      <c r="A4990" s="62">
        <v>14697</v>
      </c>
      <c r="B4990" s="62" t="s">
        <v>1213</v>
      </c>
      <c r="C4990" s="62">
        <v>14170</v>
      </c>
      <c r="D4990" s="62" t="s">
        <v>1213</v>
      </c>
    </row>
    <row r="4991" spans="1:4">
      <c r="A4991" s="62">
        <v>14697</v>
      </c>
      <c r="B4991" s="62" t="s">
        <v>1213</v>
      </c>
      <c r="C4991" s="62">
        <v>14170</v>
      </c>
      <c r="D4991" s="62" t="s">
        <v>1213</v>
      </c>
    </row>
    <row r="4992" spans="1:4">
      <c r="A4992" s="62">
        <v>14697</v>
      </c>
      <c r="B4992" s="62" t="s">
        <v>1213</v>
      </c>
      <c r="C4992" s="62">
        <v>14170</v>
      </c>
      <c r="D4992" s="62" t="s">
        <v>1213</v>
      </c>
    </row>
    <row r="4993" spans="1:5">
      <c r="A4993" s="62">
        <v>14433</v>
      </c>
      <c r="B4993" s="62" t="s">
        <v>31396</v>
      </c>
      <c r="C4993" s="62">
        <v>14170</v>
      </c>
      <c r="D4993" s="62" t="s">
        <v>31396</v>
      </c>
    </row>
    <row r="4994" spans="1:5">
      <c r="A4994" s="62">
        <v>14081</v>
      </c>
      <c r="B4994" s="62" t="s">
        <v>17609</v>
      </c>
      <c r="C4994" s="62">
        <v>14170</v>
      </c>
      <c r="D4994" s="62" t="s">
        <v>17609</v>
      </c>
    </row>
    <row r="4995" spans="1:5">
      <c r="A4995" s="62">
        <v>14669</v>
      </c>
      <c r="B4995" s="62" t="s">
        <v>31772</v>
      </c>
      <c r="C4995" s="62">
        <v>14170</v>
      </c>
      <c r="D4995" s="62" t="s">
        <v>31772</v>
      </c>
    </row>
    <row r="4996" spans="1:5">
      <c r="A4996" s="62">
        <v>14688</v>
      </c>
      <c r="B4996" s="62" t="s">
        <v>31773</v>
      </c>
      <c r="C4996" s="62">
        <v>14170</v>
      </c>
      <c r="D4996" s="62" t="s">
        <v>31773</v>
      </c>
    </row>
    <row r="4997" spans="1:5">
      <c r="A4997" s="62">
        <v>14697</v>
      </c>
      <c r="B4997" s="62" t="s">
        <v>1213</v>
      </c>
      <c r="C4997" s="62">
        <v>14170</v>
      </c>
      <c r="D4997" s="62" t="s">
        <v>1213</v>
      </c>
    </row>
    <row r="4998" spans="1:5">
      <c r="A4998" s="62">
        <v>14697</v>
      </c>
      <c r="B4998" s="62" t="s">
        <v>1213</v>
      </c>
      <c r="C4998" s="62">
        <v>14170</v>
      </c>
      <c r="D4998" s="62" t="s">
        <v>1213</v>
      </c>
    </row>
    <row r="4999" spans="1:5">
      <c r="A4999" s="62">
        <v>14697</v>
      </c>
      <c r="B4999" s="62" t="s">
        <v>1213</v>
      </c>
      <c r="C4999" s="62">
        <v>14170</v>
      </c>
      <c r="D4999" s="62" t="s">
        <v>1213</v>
      </c>
      <c r="E4999" s="62" t="s">
        <v>5238</v>
      </c>
    </row>
    <row r="5000" spans="1:5">
      <c r="A5000" s="62">
        <v>14697</v>
      </c>
      <c r="B5000" s="62" t="s">
        <v>1213</v>
      </c>
      <c r="C5000" s="62">
        <v>14170</v>
      </c>
      <c r="D5000" s="62" t="s">
        <v>1213</v>
      </c>
    </row>
    <row r="5001" spans="1:5">
      <c r="A5001" s="62">
        <v>14697</v>
      </c>
      <c r="B5001" s="62" t="s">
        <v>1213</v>
      </c>
      <c r="C5001" s="62">
        <v>14170</v>
      </c>
      <c r="D5001" s="62" t="s">
        <v>1213</v>
      </c>
    </row>
    <row r="5002" spans="1:5">
      <c r="A5002" s="62">
        <v>14742</v>
      </c>
      <c r="B5002" s="62" t="s">
        <v>31792</v>
      </c>
      <c r="C5002" s="62">
        <v>14170</v>
      </c>
      <c r="D5002" s="62" t="s">
        <v>31792</v>
      </c>
    </row>
    <row r="5003" spans="1:5">
      <c r="A5003" s="62">
        <v>14697</v>
      </c>
      <c r="B5003" s="62" t="s">
        <v>1213</v>
      </c>
      <c r="C5003" s="62">
        <v>14170</v>
      </c>
      <c r="D5003" s="62" t="s">
        <v>1213</v>
      </c>
    </row>
    <row r="5004" spans="1:5">
      <c r="A5004" s="62">
        <v>14729</v>
      </c>
      <c r="B5004" s="62" t="s">
        <v>31889</v>
      </c>
      <c r="C5004" s="62">
        <v>14170</v>
      </c>
      <c r="D5004" s="62" t="s">
        <v>31889</v>
      </c>
    </row>
    <row r="5005" spans="1:5">
      <c r="A5005" s="62">
        <v>14735</v>
      </c>
      <c r="B5005" s="62" t="s">
        <v>1225</v>
      </c>
      <c r="C5005" s="62">
        <v>14170</v>
      </c>
      <c r="D5005" s="62" t="s">
        <v>1225</v>
      </c>
    </row>
    <row r="5006" spans="1:5">
      <c r="A5006" s="62">
        <v>14064</v>
      </c>
      <c r="B5006" s="62" t="s">
        <v>35116</v>
      </c>
      <c r="C5006" s="62">
        <v>14170</v>
      </c>
      <c r="D5006" s="62" t="s">
        <v>35116</v>
      </c>
      <c r="E5006" s="62" t="s">
        <v>5246</v>
      </c>
    </row>
    <row r="5007" spans="1:5">
      <c r="A5007" s="62">
        <v>14190</v>
      </c>
      <c r="B5007" s="62" t="s">
        <v>541</v>
      </c>
      <c r="C5007" s="62">
        <v>14170</v>
      </c>
      <c r="D5007" s="62" t="s">
        <v>541</v>
      </c>
    </row>
    <row r="5008" spans="1:5">
      <c r="A5008" s="62">
        <v>14240</v>
      </c>
      <c r="B5008" s="62" t="s">
        <v>35143</v>
      </c>
      <c r="C5008" s="62">
        <v>14170</v>
      </c>
      <c r="D5008" s="62" t="s">
        <v>35143</v>
      </c>
    </row>
    <row r="5009" spans="1:4">
      <c r="A5009" s="62">
        <v>14381</v>
      </c>
      <c r="B5009" s="62" t="s">
        <v>35168</v>
      </c>
      <c r="C5009" s="62">
        <v>14170</v>
      </c>
      <c r="D5009" s="62" t="s">
        <v>35168</v>
      </c>
    </row>
    <row r="5010" spans="1:4">
      <c r="A5010" s="62">
        <v>14476</v>
      </c>
      <c r="B5010" s="62" t="s">
        <v>35181</v>
      </c>
      <c r="C5010" s="62">
        <v>14170</v>
      </c>
      <c r="D5010" s="62" t="s">
        <v>35181</v>
      </c>
    </row>
    <row r="5011" spans="1:4">
      <c r="A5011" s="62">
        <v>14735</v>
      </c>
      <c r="B5011" s="62" t="s">
        <v>1225</v>
      </c>
      <c r="C5011" s="62">
        <v>14170</v>
      </c>
      <c r="D5011" s="62" t="s">
        <v>1225</v>
      </c>
    </row>
    <row r="5012" spans="1:4">
      <c r="A5012" s="62">
        <v>14145</v>
      </c>
      <c r="B5012" s="62" t="s">
        <v>688</v>
      </c>
      <c r="C5012" s="62">
        <v>14190</v>
      </c>
      <c r="D5012" s="62" t="s">
        <v>688</v>
      </c>
    </row>
    <row r="5013" spans="1:4">
      <c r="A5013" s="62">
        <v>14589</v>
      </c>
      <c r="B5013" s="62" t="s">
        <v>1192</v>
      </c>
      <c r="C5013" s="62">
        <v>14190</v>
      </c>
      <c r="D5013" s="62" t="s">
        <v>1192</v>
      </c>
    </row>
    <row r="5014" spans="1:4">
      <c r="A5014" s="62">
        <v>14097</v>
      </c>
      <c r="B5014" s="62" t="s">
        <v>10253</v>
      </c>
      <c r="C5014" s="62">
        <v>14190</v>
      </c>
      <c r="D5014" s="62" t="s">
        <v>10253</v>
      </c>
    </row>
    <row r="5015" spans="1:4">
      <c r="A5015" s="62">
        <v>14116</v>
      </c>
      <c r="B5015" s="62" t="s">
        <v>10258</v>
      </c>
      <c r="C5015" s="62">
        <v>14190</v>
      </c>
      <c r="D5015" s="62" t="s">
        <v>10258</v>
      </c>
    </row>
    <row r="5016" spans="1:4">
      <c r="A5016" s="62">
        <v>14674</v>
      </c>
      <c r="B5016" s="62" t="s">
        <v>10764</v>
      </c>
      <c r="C5016" s="62">
        <v>14190</v>
      </c>
      <c r="D5016" s="62" t="s">
        <v>10764</v>
      </c>
    </row>
    <row r="5017" spans="1:4">
      <c r="A5017" s="62">
        <v>14268</v>
      </c>
      <c r="B5017" s="62" t="s">
        <v>31367</v>
      </c>
      <c r="C5017" s="62">
        <v>14190</v>
      </c>
      <c r="D5017" s="62" t="s">
        <v>31367</v>
      </c>
    </row>
    <row r="5018" spans="1:4">
      <c r="A5018" s="62">
        <v>14394</v>
      </c>
      <c r="B5018" s="62" t="s">
        <v>7897</v>
      </c>
      <c r="C5018" s="62">
        <v>14190</v>
      </c>
      <c r="D5018" s="62" t="s">
        <v>7897</v>
      </c>
    </row>
    <row r="5019" spans="1:4">
      <c r="A5019" s="62">
        <v>14276</v>
      </c>
      <c r="B5019" s="62" t="s">
        <v>31471</v>
      </c>
      <c r="C5019" s="62">
        <v>14190</v>
      </c>
      <c r="D5019" s="62" t="s">
        <v>31471</v>
      </c>
    </row>
    <row r="5020" spans="1:4">
      <c r="A5020" s="62">
        <v>14310</v>
      </c>
      <c r="B5020" s="62" t="s">
        <v>31475</v>
      </c>
      <c r="C5020" s="62">
        <v>14190</v>
      </c>
      <c r="D5020" s="62" t="s">
        <v>31475</v>
      </c>
    </row>
    <row r="5021" spans="1:4">
      <c r="A5021" s="62">
        <v>14486</v>
      </c>
      <c r="B5021" s="62" t="s">
        <v>31749</v>
      </c>
      <c r="C5021" s="62">
        <v>14190</v>
      </c>
      <c r="D5021" s="62" t="s">
        <v>31749</v>
      </c>
    </row>
    <row r="5022" spans="1:4">
      <c r="A5022" s="62">
        <v>14546</v>
      </c>
      <c r="B5022" s="62" t="s">
        <v>24157</v>
      </c>
      <c r="C5022" s="62">
        <v>14190</v>
      </c>
      <c r="D5022" s="62" t="s">
        <v>24157</v>
      </c>
    </row>
    <row r="5023" spans="1:4">
      <c r="A5023" s="62">
        <v>14252</v>
      </c>
      <c r="B5023" s="62" t="s">
        <v>35145</v>
      </c>
      <c r="C5023" s="62">
        <v>14190</v>
      </c>
      <c r="D5023" s="62" t="s">
        <v>35145</v>
      </c>
    </row>
    <row r="5024" spans="1:4">
      <c r="A5024" s="62">
        <v>14268</v>
      </c>
      <c r="B5024" s="62" t="s">
        <v>31367</v>
      </c>
      <c r="C5024" s="62">
        <v>14190</v>
      </c>
      <c r="D5024" s="62" t="s">
        <v>31367</v>
      </c>
    </row>
    <row r="5025" spans="1:5">
      <c r="A5025" s="62">
        <v>14659</v>
      </c>
      <c r="B5025" s="62" t="s">
        <v>3306</v>
      </c>
      <c r="C5025" s="62">
        <v>14190</v>
      </c>
      <c r="D5025" s="62" t="s">
        <v>3306</v>
      </c>
    </row>
    <row r="5026" spans="1:5">
      <c r="A5026" s="62">
        <v>14719</v>
      </c>
      <c r="B5026" s="62" t="s">
        <v>6058</v>
      </c>
      <c r="C5026" s="62">
        <v>14190</v>
      </c>
      <c r="D5026" s="62" t="s">
        <v>6058</v>
      </c>
    </row>
    <row r="5027" spans="1:5">
      <c r="A5027" s="62">
        <v>14327</v>
      </c>
      <c r="B5027" s="62" t="s">
        <v>31477</v>
      </c>
      <c r="C5027" s="62">
        <v>14200</v>
      </c>
      <c r="D5027" s="62" t="s">
        <v>31477</v>
      </c>
    </row>
    <row r="5028" spans="1:5">
      <c r="A5028" s="62">
        <v>14089</v>
      </c>
      <c r="B5028" s="62" t="s">
        <v>676</v>
      </c>
      <c r="C5028" s="62">
        <v>14210</v>
      </c>
      <c r="D5028" s="62" t="s">
        <v>676</v>
      </c>
    </row>
    <row r="5029" spans="1:5">
      <c r="A5029" s="62">
        <v>14122</v>
      </c>
      <c r="B5029" s="62" t="s">
        <v>681</v>
      </c>
      <c r="C5029" s="62">
        <v>14210</v>
      </c>
      <c r="D5029" s="62" t="s">
        <v>681</v>
      </c>
    </row>
    <row r="5030" spans="1:5">
      <c r="A5030" s="62">
        <v>14257</v>
      </c>
      <c r="B5030" s="62" t="s">
        <v>705</v>
      </c>
      <c r="C5030" s="62">
        <v>14210</v>
      </c>
      <c r="D5030" s="62" t="s">
        <v>705</v>
      </c>
    </row>
    <row r="5031" spans="1:5">
      <c r="A5031" s="62">
        <v>14390</v>
      </c>
      <c r="B5031" s="62" t="s">
        <v>1154</v>
      </c>
      <c r="C5031" s="62">
        <v>14210</v>
      </c>
      <c r="D5031" s="62" t="s">
        <v>1154</v>
      </c>
    </row>
    <row r="5032" spans="1:5">
      <c r="A5032" s="62">
        <v>14438</v>
      </c>
      <c r="B5032" s="62" t="s">
        <v>1160</v>
      </c>
      <c r="C5032" s="62">
        <v>14210</v>
      </c>
      <c r="D5032" s="62" t="s">
        <v>1160</v>
      </c>
    </row>
    <row r="5033" spans="1:5">
      <c r="A5033" s="62">
        <v>14519</v>
      </c>
      <c r="B5033" s="62" t="s">
        <v>1176</v>
      </c>
      <c r="C5033" s="62">
        <v>14210</v>
      </c>
      <c r="D5033" s="62" t="s">
        <v>1176</v>
      </c>
    </row>
    <row r="5034" spans="1:5">
      <c r="A5034" s="62">
        <v>14721</v>
      </c>
      <c r="B5034" s="62" t="s">
        <v>1219</v>
      </c>
      <c r="C5034" s="62">
        <v>14210</v>
      </c>
      <c r="D5034" s="62" t="s">
        <v>1219</v>
      </c>
    </row>
    <row r="5035" spans="1:5">
      <c r="A5035" s="62">
        <v>14034</v>
      </c>
      <c r="B5035" s="62" t="s">
        <v>10236</v>
      </c>
      <c r="C5035" s="62">
        <v>14210</v>
      </c>
      <c r="D5035" s="62" t="s">
        <v>10236</v>
      </c>
    </row>
    <row r="5036" spans="1:5">
      <c r="A5036" s="62">
        <v>14157</v>
      </c>
      <c r="B5036" s="62" t="s">
        <v>10264</v>
      </c>
      <c r="C5036" s="62">
        <v>14210</v>
      </c>
      <c r="D5036" s="62" t="s">
        <v>10264</v>
      </c>
    </row>
    <row r="5037" spans="1:5">
      <c r="A5037" s="62">
        <v>14249</v>
      </c>
      <c r="B5037" s="62" t="s">
        <v>10287</v>
      </c>
      <c r="C5037" s="62">
        <v>14210</v>
      </c>
      <c r="D5037" s="62" t="s">
        <v>10287</v>
      </c>
    </row>
    <row r="5038" spans="1:5">
      <c r="A5038" s="62">
        <v>14311</v>
      </c>
      <c r="B5038" s="62" t="s">
        <v>10300</v>
      </c>
      <c r="C5038" s="62">
        <v>14210</v>
      </c>
      <c r="D5038" s="62" t="s">
        <v>10300</v>
      </c>
    </row>
    <row r="5039" spans="1:5">
      <c r="A5039" s="62">
        <v>14373</v>
      </c>
      <c r="B5039" s="62" t="s">
        <v>10723</v>
      </c>
      <c r="C5039" s="62">
        <v>14210</v>
      </c>
      <c r="D5039" s="62" t="s">
        <v>10723</v>
      </c>
      <c r="E5039" s="62" t="s">
        <v>5279</v>
      </c>
    </row>
    <row r="5040" spans="1:5">
      <c r="A5040" s="62">
        <v>14446</v>
      </c>
      <c r="B5040" s="62" t="s">
        <v>7341</v>
      </c>
      <c r="C5040" s="62">
        <v>14210</v>
      </c>
      <c r="D5040" s="62" t="s">
        <v>7341</v>
      </c>
    </row>
    <row r="5041" spans="1:5">
      <c r="A5041" s="62">
        <v>14721</v>
      </c>
      <c r="B5041" s="62" t="s">
        <v>1219</v>
      </c>
      <c r="C5041" s="62">
        <v>14210</v>
      </c>
      <c r="D5041" s="62" t="s">
        <v>1219</v>
      </c>
      <c r="E5041" s="62" t="s">
        <v>5281</v>
      </c>
    </row>
    <row r="5042" spans="1:5">
      <c r="A5042" s="62">
        <v>14307</v>
      </c>
      <c r="B5042" s="62" t="s">
        <v>21764</v>
      </c>
      <c r="C5042" s="62">
        <v>14210</v>
      </c>
      <c r="D5042" s="62" t="s">
        <v>21764</v>
      </c>
    </row>
    <row r="5043" spans="1:5">
      <c r="A5043" s="62">
        <v>14006</v>
      </c>
      <c r="B5043" s="62" t="s">
        <v>31433</v>
      </c>
      <c r="C5043" s="62">
        <v>14210</v>
      </c>
      <c r="D5043" s="62" t="s">
        <v>31433</v>
      </c>
    </row>
    <row r="5044" spans="1:5">
      <c r="A5044" s="62">
        <v>14042</v>
      </c>
      <c r="B5044" s="62" t="s">
        <v>31441</v>
      </c>
      <c r="C5044" s="62">
        <v>14210</v>
      </c>
      <c r="D5044" s="62" t="s">
        <v>31441</v>
      </c>
    </row>
    <row r="5045" spans="1:5">
      <c r="A5045" s="62">
        <v>14475</v>
      </c>
      <c r="B5045" s="62" t="s">
        <v>31748</v>
      </c>
      <c r="C5045" s="62">
        <v>14210</v>
      </c>
      <c r="D5045" s="62" t="s">
        <v>31748</v>
      </c>
    </row>
    <row r="5046" spans="1:5">
      <c r="A5046" s="62">
        <v>14592</v>
      </c>
      <c r="B5046" s="62" t="s">
        <v>31767</v>
      </c>
      <c r="C5046" s="62">
        <v>14210</v>
      </c>
      <c r="D5046" s="62" t="s">
        <v>31767</v>
      </c>
    </row>
    <row r="5047" spans="1:5">
      <c r="A5047" s="62">
        <v>14707</v>
      </c>
      <c r="B5047" s="62" t="s">
        <v>31782</v>
      </c>
      <c r="C5047" s="62">
        <v>14210</v>
      </c>
      <c r="D5047" s="62" t="s">
        <v>31782</v>
      </c>
    </row>
    <row r="5048" spans="1:5">
      <c r="A5048" s="62">
        <v>14713</v>
      </c>
      <c r="B5048" s="62" t="s">
        <v>31785</v>
      </c>
      <c r="C5048" s="62">
        <v>14210</v>
      </c>
      <c r="D5048" s="62" t="s">
        <v>31785</v>
      </c>
    </row>
    <row r="5049" spans="1:5">
      <c r="A5049" s="62">
        <v>14297</v>
      </c>
      <c r="B5049" s="62" t="s">
        <v>35150</v>
      </c>
      <c r="C5049" s="62">
        <v>14210</v>
      </c>
      <c r="D5049" s="62" t="s">
        <v>35150</v>
      </c>
    </row>
    <row r="5050" spans="1:5">
      <c r="A5050" s="62">
        <v>14393</v>
      </c>
      <c r="B5050" s="62" t="s">
        <v>35170</v>
      </c>
      <c r="C5050" s="62">
        <v>14210</v>
      </c>
      <c r="D5050" s="62" t="s">
        <v>35170</v>
      </c>
    </row>
    <row r="5051" spans="1:5">
      <c r="A5051" s="62">
        <v>14475</v>
      </c>
      <c r="B5051" s="62" t="s">
        <v>31748</v>
      </c>
      <c r="C5051" s="62">
        <v>14210</v>
      </c>
      <c r="D5051" s="62" t="s">
        <v>31748</v>
      </c>
    </row>
    <row r="5052" spans="1:5">
      <c r="A5052" s="62">
        <v>14090</v>
      </c>
      <c r="B5052" s="62" t="s">
        <v>677</v>
      </c>
      <c r="C5052" s="62">
        <v>14220</v>
      </c>
      <c r="D5052" s="62" t="s">
        <v>677</v>
      </c>
    </row>
    <row r="5053" spans="1:5">
      <c r="A5053" s="62">
        <v>14171</v>
      </c>
      <c r="B5053" s="62" t="s">
        <v>692</v>
      </c>
      <c r="C5053" s="62">
        <v>14220</v>
      </c>
      <c r="D5053" s="62" t="s">
        <v>692</v>
      </c>
    </row>
    <row r="5054" spans="1:5">
      <c r="A5054" s="62">
        <v>14455</v>
      </c>
      <c r="B5054" s="62" t="s">
        <v>1165</v>
      </c>
      <c r="C5054" s="62">
        <v>14220</v>
      </c>
      <c r="D5054" s="62" t="s">
        <v>1165</v>
      </c>
    </row>
    <row r="5055" spans="1:5">
      <c r="A5055" s="62">
        <v>14689</v>
      </c>
      <c r="B5055" s="62" t="s">
        <v>1209</v>
      </c>
      <c r="C5055" s="62">
        <v>14220</v>
      </c>
      <c r="D5055" s="62" t="s">
        <v>1209</v>
      </c>
    </row>
    <row r="5056" spans="1:5">
      <c r="A5056" s="62">
        <v>14689</v>
      </c>
      <c r="B5056" s="62" t="s">
        <v>1209</v>
      </c>
      <c r="C5056" s="62">
        <v>14220</v>
      </c>
      <c r="D5056" s="62" t="s">
        <v>1209</v>
      </c>
    </row>
    <row r="5057" spans="1:5">
      <c r="A5057" s="62">
        <v>14039</v>
      </c>
      <c r="B5057" s="62" t="s">
        <v>10240</v>
      </c>
      <c r="C5057" s="62">
        <v>14220</v>
      </c>
      <c r="D5057" s="62" t="s">
        <v>10240</v>
      </c>
    </row>
    <row r="5058" spans="1:5">
      <c r="A5058" s="62">
        <v>14150</v>
      </c>
      <c r="B5058" s="62" t="s">
        <v>10262</v>
      </c>
      <c r="C5058" s="62">
        <v>14220</v>
      </c>
      <c r="D5058" s="62" t="s">
        <v>10262</v>
      </c>
    </row>
    <row r="5059" spans="1:5">
      <c r="A5059" s="62">
        <v>14226</v>
      </c>
      <c r="B5059" s="62" t="s">
        <v>10281</v>
      </c>
      <c r="C5059" s="62">
        <v>14220</v>
      </c>
      <c r="D5059" s="62" t="s">
        <v>10281</v>
      </c>
    </row>
    <row r="5060" spans="1:5">
      <c r="A5060" s="62">
        <v>14291</v>
      </c>
      <c r="B5060" s="62" t="s">
        <v>10297</v>
      </c>
      <c r="C5060" s="62">
        <v>14220</v>
      </c>
      <c r="D5060" s="62" t="s">
        <v>10297</v>
      </c>
    </row>
    <row r="5061" spans="1:5">
      <c r="A5061" s="62">
        <v>14458</v>
      </c>
      <c r="B5061" s="62" t="s">
        <v>10738</v>
      </c>
      <c r="C5061" s="62">
        <v>14220</v>
      </c>
      <c r="D5061" s="62" t="s">
        <v>10738</v>
      </c>
    </row>
    <row r="5062" spans="1:5">
      <c r="A5062" s="62">
        <v>14603</v>
      </c>
      <c r="B5062" s="62" t="s">
        <v>10754</v>
      </c>
      <c r="C5062" s="62">
        <v>14220</v>
      </c>
      <c r="D5062" s="62" t="s">
        <v>10754</v>
      </c>
    </row>
    <row r="5063" spans="1:5">
      <c r="A5063" s="62">
        <v>14689</v>
      </c>
      <c r="B5063" s="62" t="s">
        <v>1209</v>
      </c>
      <c r="C5063" s="62">
        <v>14220</v>
      </c>
      <c r="D5063" s="62" t="s">
        <v>1209</v>
      </c>
    </row>
    <row r="5064" spans="1:5">
      <c r="A5064" s="62">
        <v>14251</v>
      </c>
      <c r="B5064" s="62" t="s">
        <v>31364</v>
      </c>
      <c r="C5064" s="62">
        <v>14220</v>
      </c>
      <c r="D5064" s="62" t="s">
        <v>31364</v>
      </c>
    </row>
    <row r="5065" spans="1:5">
      <c r="A5065" s="62">
        <v>14320</v>
      </c>
      <c r="B5065" s="62" t="s">
        <v>31378</v>
      </c>
      <c r="C5065" s="62">
        <v>14220</v>
      </c>
      <c r="D5065" s="62" t="s">
        <v>31378</v>
      </c>
    </row>
    <row r="5066" spans="1:5">
      <c r="A5066" s="62">
        <v>14411</v>
      </c>
      <c r="B5066" s="62" t="s">
        <v>27893</v>
      </c>
      <c r="C5066" s="62">
        <v>14220</v>
      </c>
      <c r="D5066" s="62" t="s">
        <v>27893</v>
      </c>
    </row>
    <row r="5067" spans="1:5">
      <c r="A5067" s="62">
        <v>14013</v>
      </c>
      <c r="B5067" s="62" t="s">
        <v>31435</v>
      </c>
      <c r="C5067" s="62">
        <v>14220</v>
      </c>
      <c r="D5067" s="62" t="s">
        <v>31435</v>
      </c>
    </row>
    <row r="5068" spans="1:5">
      <c r="A5068" s="62">
        <v>14248</v>
      </c>
      <c r="B5068" s="62" t="s">
        <v>31470</v>
      </c>
      <c r="C5068" s="62">
        <v>14220</v>
      </c>
      <c r="D5068" s="62" t="s">
        <v>31470</v>
      </c>
    </row>
    <row r="5069" spans="1:5">
      <c r="A5069" s="62">
        <v>14689</v>
      </c>
      <c r="B5069" s="62" t="s">
        <v>1209</v>
      </c>
      <c r="C5069" s="62">
        <v>14220</v>
      </c>
      <c r="D5069" s="62" t="s">
        <v>1209</v>
      </c>
      <c r="E5069" s="62" t="s">
        <v>5309</v>
      </c>
    </row>
    <row r="5070" spans="1:5">
      <c r="A5070" s="62">
        <v>14689</v>
      </c>
      <c r="B5070" s="62" t="s">
        <v>1209</v>
      </c>
      <c r="C5070" s="62">
        <v>14220</v>
      </c>
      <c r="D5070" s="62" t="s">
        <v>1209</v>
      </c>
      <c r="E5070" s="62" t="s">
        <v>5311</v>
      </c>
    </row>
    <row r="5071" spans="1:5">
      <c r="A5071" s="62">
        <v>14703</v>
      </c>
      <c r="B5071" s="62" t="s">
        <v>31780</v>
      </c>
      <c r="C5071" s="62">
        <v>14220</v>
      </c>
      <c r="D5071" s="62" t="s">
        <v>31780</v>
      </c>
    </row>
    <row r="5072" spans="1:5">
      <c r="A5072" s="62">
        <v>14635</v>
      </c>
      <c r="B5072" s="62" t="s">
        <v>16699</v>
      </c>
      <c r="C5072" s="62">
        <v>14220</v>
      </c>
      <c r="D5072" s="62" t="s">
        <v>16699</v>
      </c>
    </row>
    <row r="5073" spans="1:5">
      <c r="A5073" s="62">
        <v>14002</v>
      </c>
      <c r="B5073" s="62" t="s">
        <v>6381</v>
      </c>
      <c r="C5073" s="62">
        <v>14220</v>
      </c>
      <c r="D5073" s="62" t="s">
        <v>6381</v>
      </c>
    </row>
    <row r="5074" spans="1:5">
      <c r="A5074" s="62">
        <v>14207</v>
      </c>
      <c r="B5074" s="62" t="s">
        <v>19891</v>
      </c>
      <c r="C5074" s="62">
        <v>14220</v>
      </c>
      <c r="D5074" s="62" t="s">
        <v>19891</v>
      </c>
    </row>
    <row r="5075" spans="1:5">
      <c r="A5075" s="62">
        <v>14211</v>
      </c>
      <c r="B5075" s="62" t="s">
        <v>35136</v>
      </c>
      <c r="C5075" s="62">
        <v>14220</v>
      </c>
      <c r="D5075" s="62" t="s">
        <v>35136</v>
      </c>
      <c r="E5075" s="62" t="s">
        <v>5317</v>
      </c>
    </row>
    <row r="5076" spans="1:5">
      <c r="A5076" s="62">
        <v>14404</v>
      </c>
      <c r="B5076" s="62" t="s">
        <v>21785</v>
      </c>
      <c r="C5076" s="62">
        <v>14220</v>
      </c>
      <c r="D5076" s="62" t="s">
        <v>21785</v>
      </c>
      <c r="E5076" s="62" t="s">
        <v>5318</v>
      </c>
    </row>
    <row r="5077" spans="1:5">
      <c r="A5077" s="62">
        <v>14461</v>
      </c>
      <c r="B5077" s="62" t="s">
        <v>35178</v>
      </c>
      <c r="C5077" s="62">
        <v>14220</v>
      </c>
      <c r="D5077" s="62" t="s">
        <v>35178</v>
      </c>
    </row>
    <row r="5078" spans="1:5">
      <c r="A5078" s="62">
        <v>14483</v>
      </c>
      <c r="B5078" s="62" t="s">
        <v>35184</v>
      </c>
      <c r="C5078" s="62">
        <v>14220</v>
      </c>
      <c r="D5078" s="62" t="s">
        <v>35184</v>
      </c>
    </row>
    <row r="5079" spans="1:5">
      <c r="A5079" s="62">
        <v>14505</v>
      </c>
      <c r="B5079" s="62" t="s">
        <v>35190</v>
      </c>
      <c r="C5079" s="62">
        <v>14220</v>
      </c>
      <c r="D5079" s="62" t="s">
        <v>35190</v>
      </c>
    </row>
    <row r="5080" spans="1:5">
      <c r="A5080" s="62">
        <v>14124</v>
      </c>
      <c r="B5080" s="62" t="s">
        <v>682</v>
      </c>
      <c r="C5080" s="62">
        <v>14230</v>
      </c>
      <c r="D5080" s="62" t="s">
        <v>682</v>
      </c>
    </row>
    <row r="5081" spans="1:5">
      <c r="A5081" s="62">
        <v>14132</v>
      </c>
      <c r="B5081" s="62" t="s">
        <v>372</v>
      </c>
      <c r="C5081" s="62">
        <v>14230</v>
      </c>
      <c r="D5081" s="62" t="s">
        <v>372</v>
      </c>
    </row>
    <row r="5082" spans="1:5">
      <c r="A5082" s="62">
        <v>14439</v>
      </c>
      <c r="B5082" s="62" t="s">
        <v>1161</v>
      </c>
      <c r="C5082" s="62">
        <v>14230</v>
      </c>
      <c r="D5082" s="62" t="s">
        <v>1161</v>
      </c>
    </row>
    <row r="5083" spans="1:5">
      <c r="A5083" s="62">
        <v>14586</v>
      </c>
      <c r="B5083" s="62" t="s">
        <v>1191</v>
      </c>
      <c r="C5083" s="62">
        <v>14230</v>
      </c>
      <c r="D5083" s="62" t="s">
        <v>1191</v>
      </c>
    </row>
    <row r="5084" spans="1:5">
      <c r="A5084" s="62">
        <v>14136</v>
      </c>
      <c r="B5084" s="62" t="s">
        <v>31348</v>
      </c>
      <c r="C5084" s="62">
        <v>14230</v>
      </c>
      <c r="D5084" s="62" t="s">
        <v>31348</v>
      </c>
    </row>
    <row r="5085" spans="1:5">
      <c r="A5085" s="62">
        <v>14342</v>
      </c>
      <c r="B5085" s="62" t="s">
        <v>31384</v>
      </c>
      <c r="C5085" s="62">
        <v>14230</v>
      </c>
      <c r="D5085" s="62" t="s">
        <v>31384</v>
      </c>
      <c r="E5085" s="62" t="s">
        <v>5327</v>
      </c>
    </row>
    <row r="5086" spans="1:5">
      <c r="A5086" s="62">
        <v>14378</v>
      </c>
      <c r="B5086" s="62" t="s">
        <v>6445</v>
      </c>
      <c r="C5086" s="62">
        <v>14230</v>
      </c>
      <c r="D5086" s="62" t="s">
        <v>6445</v>
      </c>
    </row>
    <row r="5087" spans="1:5">
      <c r="A5087" s="62">
        <v>14763</v>
      </c>
      <c r="B5087" s="62" t="s">
        <v>31799</v>
      </c>
      <c r="C5087" s="62">
        <v>14230</v>
      </c>
      <c r="D5087" s="62" t="s">
        <v>31799</v>
      </c>
    </row>
    <row r="5088" spans="1:5">
      <c r="A5088" s="62">
        <v>14462</v>
      </c>
      <c r="B5088" s="62" t="s">
        <v>31840</v>
      </c>
      <c r="C5088" s="62">
        <v>14230</v>
      </c>
      <c r="D5088" s="62" t="s">
        <v>31840</v>
      </c>
    </row>
    <row r="5089" spans="1:4">
      <c r="A5089" s="62">
        <v>14480</v>
      </c>
      <c r="B5089" s="62" t="s">
        <v>31844</v>
      </c>
      <c r="C5089" s="62">
        <v>14230</v>
      </c>
      <c r="D5089" s="62" t="s">
        <v>31844</v>
      </c>
    </row>
    <row r="5090" spans="1:4">
      <c r="A5090" s="62">
        <v>14224</v>
      </c>
      <c r="B5090" s="62" t="s">
        <v>35140</v>
      </c>
      <c r="C5090" s="62">
        <v>14230</v>
      </c>
      <c r="D5090" s="62" t="s">
        <v>35140</v>
      </c>
    </row>
    <row r="5091" spans="1:4">
      <c r="A5091" s="62">
        <v>14298</v>
      </c>
      <c r="B5091" s="62" t="s">
        <v>35151</v>
      </c>
      <c r="C5091" s="62">
        <v>14230</v>
      </c>
      <c r="D5091" s="62" t="s">
        <v>35151</v>
      </c>
    </row>
    <row r="5092" spans="1:4">
      <c r="A5092" s="62">
        <v>14481</v>
      </c>
      <c r="B5092" s="62" t="s">
        <v>35182</v>
      </c>
      <c r="C5092" s="62">
        <v>14230</v>
      </c>
      <c r="D5092" s="62" t="s">
        <v>35182</v>
      </c>
    </row>
    <row r="5093" spans="1:4">
      <c r="A5093" s="62">
        <v>14011</v>
      </c>
      <c r="B5093" s="62" t="s">
        <v>652</v>
      </c>
      <c r="C5093" s="62">
        <v>14240</v>
      </c>
      <c r="D5093" s="62" t="s">
        <v>652</v>
      </c>
    </row>
    <row r="5094" spans="1:4">
      <c r="A5094" s="62">
        <v>14011</v>
      </c>
      <c r="B5094" s="62" t="s">
        <v>652</v>
      </c>
      <c r="C5094" s="62">
        <v>14240</v>
      </c>
      <c r="D5094" s="62" t="s">
        <v>652</v>
      </c>
    </row>
    <row r="5095" spans="1:4">
      <c r="A5095" s="62">
        <v>14350</v>
      </c>
      <c r="B5095" s="62" t="s">
        <v>1145</v>
      </c>
      <c r="C5095" s="62">
        <v>14240</v>
      </c>
      <c r="D5095" s="62" t="s">
        <v>1145</v>
      </c>
    </row>
    <row r="5096" spans="1:4">
      <c r="A5096" s="62">
        <v>14581</v>
      </c>
      <c r="B5096" s="62" t="s">
        <v>1190</v>
      </c>
      <c r="C5096" s="62">
        <v>14240</v>
      </c>
      <c r="D5096" s="62" t="s">
        <v>1190</v>
      </c>
    </row>
    <row r="5097" spans="1:4">
      <c r="A5097" s="62">
        <v>14590</v>
      </c>
      <c r="B5097" s="62" t="s">
        <v>1193</v>
      </c>
      <c r="C5097" s="62">
        <v>14240</v>
      </c>
      <c r="D5097" s="62" t="s">
        <v>1193</v>
      </c>
    </row>
    <row r="5098" spans="1:4">
      <c r="A5098" s="62">
        <v>14672</v>
      </c>
      <c r="B5098" s="62" t="s">
        <v>1208</v>
      </c>
      <c r="C5098" s="62">
        <v>14240</v>
      </c>
      <c r="D5098" s="62" t="s">
        <v>1208</v>
      </c>
    </row>
    <row r="5099" spans="1:4">
      <c r="A5099" s="62">
        <v>14011</v>
      </c>
      <c r="B5099" s="62" t="s">
        <v>652</v>
      </c>
      <c r="C5099" s="62">
        <v>14240</v>
      </c>
      <c r="D5099" s="62" t="s">
        <v>652</v>
      </c>
    </row>
    <row r="5100" spans="1:4">
      <c r="A5100" s="62">
        <v>14182</v>
      </c>
      <c r="B5100" s="62" t="s">
        <v>10271</v>
      </c>
      <c r="C5100" s="62">
        <v>14240</v>
      </c>
      <c r="D5100" s="62" t="s">
        <v>10271</v>
      </c>
    </row>
    <row r="5101" spans="1:4">
      <c r="A5101" s="62">
        <v>14282</v>
      </c>
      <c r="B5101" s="62" t="s">
        <v>10296</v>
      </c>
      <c r="C5101" s="62">
        <v>14240</v>
      </c>
      <c r="D5101" s="62" t="s">
        <v>10296</v>
      </c>
    </row>
    <row r="5102" spans="1:4">
      <c r="A5102" s="62">
        <v>14664</v>
      </c>
      <c r="B5102" s="62" t="s">
        <v>10762</v>
      </c>
      <c r="C5102" s="62">
        <v>14240</v>
      </c>
      <c r="D5102" s="62" t="s">
        <v>10762</v>
      </c>
    </row>
    <row r="5103" spans="1:4">
      <c r="A5103" s="62">
        <v>14695</v>
      </c>
      <c r="B5103" s="62" t="s">
        <v>10768</v>
      </c>
      <c r="C5103" s="62">
        <v>14240</v>
      </c>
      <c r="D5103" s="62" t="s">
        <v>10768</v>
      </c>
    </row>
    <row r="5104" spans="1:4">
      <c r="A5104" s="62">
        <v>14695</v>
      </c>
      <c r="B5104" s="62" t="s">
        <v>10768</v>
      </c>
      <c r="C5104" s="62">
        <v>14240</v>
      </c>
      <c r="D5104" s="62" t="s">
        <v>10768</v>
      </c>
    </row>
    <row r="5105" spans="1:5">
      <c r="A5105" s="62">
        <v>14722</v>
      </c>
      <c r="B5105" s="62" t="s">
        <v>10776</v>
      </c>
      <c r="C5105" s="62">
        <v>14240</v>
      </c>
      <c r="D5105" s="62" t="s">
        <v>10776</v>
      </c>
    </row>
    <row r="5106" spans="1:5">
      <c r="A5106" s="62">
        <v>14372</v>
      </c>
      <c r="B5106" s="62" t="s">
        <v>13743</v>
      </c>
      <c r="C5106" s="62">
        <v>14240</v>
      </c>
      <c r="D5106" s="62" t="s">
        <v>13743</v>
      </c>
      <c r="E5106" s="62" t="s">
        <v>5348</v>
      </c>
    </row>
    <row r="5107" spans="1:5">
      <c r="A5107" s="62">
        <v>14011</v>
      </c>
      <c r="B5107" s="62" t="s">
        <v>652</v>
      </c>
      <c r="C5107" s="62">
        <v>14240</v>
      </c>
      <c r="D5107" s="62" t="s">
        <v>652</v>
      </c>
      <c r="E5107" s="62" t="s">
        <v>5350</v>
      </c>
    </row>
    <row r="5108" spans="1:5">
      <c r="A5108" s="62">
        <v>14120</v>
      </c>
      <c r="B5108" s="62" t="s">
        <v>31453</v>
      </c>
      <c r="C5108" s="62">
        <v>14240</v>
      </c>
      <c r="D5108" s="62" t="s">
        <v>31453</v>
      </c>
    </row>
    <row r="5109" spans="1:5">
      <c r="A5109" s="62">
        <v>14143</v>
      </c>
      <c r="B5109" s="62" t="s">
        <v>31456</v>
      </c>
      <c r="C5109" s="62">
        <v>14240</v>
      </c>
      <c r="D5109" s="62" t="s">
        <v>31456</v>
      </c>
    </row>
    <row r="5110" spans="1:5">
      <c r="A5110" s="62">
        <v>14372</v>
      </c>
      <c r="B5110" s="62" t="s">
        <v>13743</v>
      </c>
      <c r="C5110" s="62">
        <v>14240</v>
      </c>
      <c r="D5110" s="62" t="s">
        <v>13743</v>
      </c>
    </row>
    <row r="5111" spans="1:5">
      <c r="A5111" s="62">
        <v>14374</v>
      </c>
      <c r="B5111" s="62" t="s">
        <v>28094</v>
      </c>
      <c r="C5111" s="62">
        <v>14240</v>
      </c>
      <c r="D5111" s="62" t="s">
        <v>28094</v>
      </c>
    </row>
    <row r="5112" spans="1:5">
      <c r="A5112" s="62">
        <v>14348</v>
      </c>
      <c r="B5112" s="62" t="s">
        <v>1143</v>
      </c>
      <c r="C5112" s="62">
        <v>14250</v>
      </c>
      <c r="D5112" s="62" t="s">
        <v>1143</v>
      </c>
    </row>
    <row r="5113" spans="1:5">
      <c r="A5113" s="62">
        <v>14159</v>
      </c>
      <c r="B5113" s="62" t="s">
        <v>10265</v>
      </c>
      <c r="C5113" s="62">
        <v>14250</v>
      </c>
      <c r="D5113" s="62" t="s">
        <v>10265</v>
      </c>
    </row>
    <row r="5114" spans="1:5">
      <c r="A5114" s="62">
        <v>14205</v>
      </c>
      <c r="B5114" s="62" t="s">
        <v>10278</v>
      </c>
      <c r="C5114" s="62">
        <v>14250</v>
      </c>
      <c r="D5114" s="62" t="s">
        <v>10278</v>
      </c>
      <c r="E5114" s="62" t="s">
        <v>5357</v>
      </c>
    </row>
    <row r="5115" spans="1:5">
      <c r="A5115" s="62">
        <v>14380</v>
      </c>
      <c r="B5115" s="62" t="s">
        <v>10726</v>
      </c>
      <c r="C5115" s="62">
        <v>14250</v>
      </c>
      <c r="D5115" s="62" t="s">
        <v>10726</v>
      </c>
    </row>
    <row r="5116" spans="1:5">
      <c r="A5116" s="62">
        <v>14734</v>
      </c>
      <c r="B5116" s="62" t="s">
        <v>10783</v>
      </c>
      <c r="C5116" s="62">
        <v>14250</v>
      </c>
      <c r="D5116" s="62" t="s">
        <v>10783</v>
      </c>
    </row>
    <row r="5117" spans="1:5">
      <c r="A5117" s="62">
        <v>14278</v>
      </c>
      <c r="B5117" s="62" t="s">
        <v>31370</v>
      </c>
      <c r="C5117" s="62">
        <v>14250</v>
      </c>
      <c r="D5117" s="62" t="s">
        <v>31370</v>
      </c>
    </row>
    <row r="5118" spans="1:5">
      <c r="A5118" s="62">
        <v>14336</v>
      </c>
      <c r="B5118" s="62" t="s">
        <v>31381</v>
      </c>
      <c r="C5118" s="62">
        <v>14250</v>
      </c>
      <c r="D5118" s="62" t="s">
        <v>31381</v>
      </c>
    </row>
    <row r="5119" spans="1:5">
      <c r="A5119" s="62">
        <v>14026</v>
      </c>
      <c r="B5119" s="62" t="s">
        <v>31436</v>
      </c>
      <c r="C5119" s="62">
        <v>14250</v>
      </c>
      <c r="D5119" s="62" t="s">
        <v>31436</v>
      </c>
    </row>
    <row r="5120" spans="1:5">
      <c r="A5120" s="62">
        <v>14111</v>
      </c>
      <c r="B5120" s="62" t="s">
        <v>31452</v>
      </c>
      <c r="C5120" s="62">
        <v>14250</v>
      </c>
      <c r="D5120" s="62" t="s">
        <v>31452</v>
      </c>
      <c r="E5120" s="62" t="s">
        <v>5364</v>
      </c>
    </row>
    <row r="5121" spans="1:5">
      <c r="A5121" s="62">
        <v>14232</v>
      </c>
      <c r="B5121" s="62" t="s">
        <v>31466</v>
      </c>
      <c r="C5121" s="62">
        <v>14250</v>
      </c>
      <c r="D5121" s="62" t="s">
        <v>31466</v>
      </c>
    </row>
    <row r="5122" spans="1:5">
      <c r="A5122" s="62">
        <v>14236</v>
      </c>
      <c r="B5122" s="62" t="s">
        <v>31467</v>
      </c>
      <c r="C5122" s="62">
        <v>14250</v>
      </c>
      <c r="D5122" s="62" t="s">
        <v>31467</v>
      </c>
      <c r="E5122" s="62" t="s">
        <v>5368</v>
      </c>
    </row>
    <row r="5123" spans="1:5">
      <c r="A5123" s="62">
        <v>14661</v>
      </c>
      <c r="B5123" s="62" t="s">
        <v>31873</v>
      </c>
      <c r="C5123" s="62">
        <v>14250</v>
      </c>
      <c r="D5123" s="62" t="s">
        <v>31873</v>
      </c>
    </row>
    <row r="5124" spans="1:5">
      <c r="A5124" s="62">
        <v>14692</v>
      </c>
      <c r="B5124" s="62" t="s">
        <v>31879</v>
      </c>
      <c r="C5124" s="62">
        <v>14250</v>
      </c>
      <c r="D5124" s="62" t="s">
        <v>31879</v>
      </c>
    </row>
    <row r="5125" spans="1:5">
      <c r="A5125" s="62">
        <v>14109</v>
      </c>
      <c r="B5125" s="62" t="s">
        <v>35119</v>
      </c>
      <c r="C5125" s="62">
        <v>14250</v>
      </c>
      <c r="D5125" s="62" t="s">
        <v>35119</v>
      </c>
    </row>
    <row r="5126" spans="1:5">
      <c r="A5126" s="62">
        <v>14346</v>
      </c>
      <c r="B5126" s="62" t="s">
        <v>35158</v>
      </c>
      <c r="C5126" s="62">
        <v>14250</v>
      </c>
      <c r="D5126" s="62" t="s">
        <v>35158</v>
      </c>
    </row>
    <row r="5127" spans="1:5">
      <c r="A5127" s="62">
        <v>14364</v>
      </c>
      <c r="B5127" s="62" t="s">
        <v>35161</v>
      </c>
      <c r="C5127" s="62">
        <v>14250</v>
      </c>
      <c r="D5127" s="62" t="s">
        <v>35161</v>
      </c>
    </row>
    <row r="5128" spans="1:5">
      <c r="A5128" s="62">
        <v>14376</v>
      </c>
      <c r="B5128" s="62" t="s">
        <v>35167</v>
      </c>
      <c r="C5128" s="62">
        <v>14250</v>
      </c>
      <c r="D5128" s="62" t="s">
        <v>35167</v>
      </c>
    </row>
    <row r="5129" spans="1:5">
      <c r="A5129" s="62">
        <v>14684</v>
      </c>
      <c r="B5129" s="62" t="s">
        <v>35579</v>
      </c>
      <c r="C5129" s="62">
        <v>14250</v>
      </c>
      <c r="D5129" s="62" t="s">
        <v>35579</v>
      </c>
    </row>
    <row r="5130" spans="1:5">
      <c r="A5130" s="62">
        <v>14056</v>
      </c>
      <c r="B5130" s="62" t="s">
        <v>662</v>
      </c>
      <c r="C5130" s="62">
        <v>14260</v>
      </c>
      <c r="D5130" s="62" t="s">
        <v>662</v>
      </c>
    </row>
    <row r="5131" spans="1:5">
      <c r="A5131" s="62">
        <v>14061</v>
      </c>
      <c r="B5131" s="62" t="s">
        <v>665</v>
      </c>
      <c r="C5131" s="62">
        <v>14260</v>
      </c>
      <c r="D5131" s="62" t="s">
        <v>665</v>
      </c>
    </row>
    <row r="5132" spans="1:5">
      <c r="A5132" s="62">
        <v>14347</v>
      </c>
      <c r="B5132" s="62" t="s">
        <v>1142</v>
      </c>
      <c r="C5132" s="62">
        <v>14260</v>
      </c>
      <c r="D5132" s="62" t="s">
        <v>1142</v>
      </c>
    </row>
    <row r="5133" spans="1:5">
      <c r="A5133" s="62">
        <v>14477</v>
      </c>
      <c r="B5133" s="62" t="s">
        <v>1167</v>
      </c>
      <c r="C5133" s="62">
        <v>14260</v>
      </c>
      <c r="D5133" s="62" t="s">
        <v>1167</v>
      </c>
    </row>
    <row r="5134" spans="1:5">
      <c r="A5134" s="62">
        <v>14544</v>
      </c>
      <c r="B5134" s="62" t="s">
        <v>1182</v>
      </c>
      <c r="C5134" s="62">
        <v>14260</v>
      </c>
      <c r="D5134" s="62" t="s">
        <v>1182</v>
      </c>
    </row>
    <row r="5135" spans="1:5">
      <c r="A5135" s="62">
        <v>14027</v>
      </c>
      <c r="B5135" s="62" t="s">
        <v>10234</v>
      </c>
      <c r="C5135" s="62">
        <v>14260</v>
      </c>
      <c r="D5135" s="62" t="s">
        <v>10234</v>
      </c>
    </row>
    <row r="5136" spans="1:5">
      <c r="A5136" s="62">
        <v>14037</v>
      </c>
      <c r="B5136" s="62" t="s">
        <v>10238</v>
      </c>
      <c r="C5136" s="62">
        <v>14260</v>
      </c>
      <c r="D5136" s="62" t="s">
        <v>10238</v>
      </c>
      <c r="E5136" s="62" t="s">
        <v>5379</v>
      </c>
    </row>
    <row r="5137" spans="1:5">
      <c r="A5137" s="62">
        <v>14413</v>
      </c>
      <c r="B5137" s="62" t="s">
        <v>10733</v>
      </c>
      <c r="C5137" s="62">
        <v>14260</v>
      </c>
      <c r="D5137" s="62" t="s">
        <v>10733</v>
      </c>
    </row>
    <row r="5138" spans="1:5">
      <c r="A5138" s="62">
        <v>14037</v>
      </c>
      <c r="B5138" s="62" t="s">
        <v>10238</v>
      </c>
      <c r="C5138" s="62">
        <v>14260</v>
      </c>
      <c r="D5138" s="62" t="s">
        <v>10238</v>
      </c>
    </row>
    <row r="5139" spans="1:5">
      <c r="A5139" s="62">
        <v>14128</v>
      </c>
      <c r="B5139" s="62" t="s">
        <v>31347</v>
      </c>
      <c r="C5139" s="62">
        <v>14260</v>
      </c>
      <c r="D5139" s="62" t="s">
        <v>31347</v>
      </c>
    </row>
    <row r="5140" spans="1:5">
      <c r="A5140" s="62">
        <v>14073</v>
      </c>
      <c r="B5140" s="62" t="s">
        <v>31446</v>
      </c>
      <c r="C5140" s="62">
        <v>14260</v>
      </c>
      <c r="D5140" s="62" t="s">
        <v>31446</v>
      </c>
    </row>
    <row r="5141" spans="1:5">
      <c r="A5141" s="62">
        <v>14084</v>
      </c>
      <c r="B5141" s="62" t="s">
        <v>31450</v>
      </c>
      <c r="C5141" s="62">
        <v>14260</v>
      </c>
      <c r="D5141" s="62" t="s">
        <v>31450</v>
      </c>
    </row>
    <row r="5142" spans="1:5">
      <c r="A5142" s="62">
        <v>14650</v>
      </c>
      <c r="B5142" s="62" t="s">
        <v>31872</v>
      </c>
      <c r="C5142" s="62">
        <v>14260</v>
      </c>
      <c r="D5142" s="62" t="s">
        <v>31872</v>
      </c>
    </row>
    <row r="5143" spans="1:5">
      <c r="A5143" s="62">
        <v>14096</v>
      </c>
      <c r="B5143" s="62" t="s">
        <v>35117</v>
      </c>
      <c r="C5143" s="62">
        <v>14260</v>
      </c>
      <c r="D5143" s="62" t="s">
        <v>35117</v>
      </c>
    </row>
    <row r="5144" spans="1:5">
      <c r="A5144" s="62">
        <v>14195</v>
      </c>
      <c r="B5144" s="62" t="s">
        <v>35131</v>
      </c>
      <c r="C5144" s="62">
        <v>14260</v>
      </c>
      <c r="D5144" s="62" t="s">
        <v>35131</v>
      </c>
    </row>
    <row r="5145" spans="1:5">
      <c r="A5145" s="62">
        <v>14412</v>
      </c>
      <c r="B5145" s="62" t="s">
        <v>35172</v>
      </c>
      <c r="C5145" s="62">
        <v>14260</v>
      </c>
      <c r="D5145" s="62" t="s">
        <v>35172</v>
      </c>
    </row>
    <row r="5146" spans="1:5">
      <c r="A5146" s="62">
        <v>14579</v>
      </c>
      <c r="B5146" s="62" t="s">
        <v>31859</v>
      </c>
      <c r="C5146" s="62">
        <v>14260</v>
      </c>
      <c r="D5146" s="62" t="s">
        <v>31859</v>
      </c>
    </row>
    <row r="5147" spans="1:5">
      <c r="A5147" s="62">
        <v>14444</v>
      </c>
      <c r="B5147" s="62" t="s">
        <v>1162</v>
      </c>
      <c r="C5147" s="62">
        <v>14270</v>
      </c>
      <c r="D5147" s="62" t="s">
        <v>1162</v>
      </c>
      <c r="E5147" s="62" t="s">
        <v>5391</v>
      </c>
    </row>
    <row r="5148" spans="1:5">
      <c r="A5148" s="62">
        <v>14527</v>
      </c>
      <c r="B5148" s="62" t="s">
        <v>1177</v>
      </c>
      <c r="C5148" s="62">
        <v>14270</v>
      </c>
      <c r="D5148" s="62" t="s">
        <v>1177</v>
      </c>
    </row>
    <row r="5149" spans="1:5">
      <c r="A5149" s="62">
        <v>14749</v>
      </c>
      <c r="B5149" s="62" t="s">
        <v>1227</v>
      </c>
      <c r="C5149" s="62">
        <v>14270</v>
      </c>
      <c r="D5149" s="62" t="s">
        <v>1227</v>
      </c>
    </row>
    <row r="5150" spans="1:5">
      <c r="A5150" s="62">
        <v>14386</v>
      </c>
      <c r="B5150" s="62" t="s">
        <v>10727</v>
      </c>
      <c r="C5150" s="62">
        <v>14270</v>
      </c>
      <c r="D5150" s="62" t="s">
        <v>10727</v>
      </c>
    </row>
    <row r="5151" spans="1:5">
      <c r="A5151" s="62">
        <v>14422</v>
      </c>
      <c r="B5151" s="62" t="s">
        <v>10735</v>
      </c>
      <c r="C5151" s="62">
        <v>14270</v>
      </c>
      <c r="D5151" s="62" t="s">
        <v>10735</v>
      </c>
    </row>
    <row r="5152" spans="1:5">
      <c r="A5152" s="62">
        <v>14527</v>
      </c>
      <c r="B5152" s="62" t="s">
        <v>1177</v>
      </c>
      <c r="C5152" s="62">
        <v>14270</v>
      </c>
      <c r="D5152" s="62" t="s">
        <v>1177</v>
      </c>
    </row>
    <row r="5153" spans="1:4">
      <c r="A5153" s="62">
        <v>14149</v>
      </c>
      <c r="B5153" s="62" t="s">
        <v>31351</v>
      </c>
      <c r="C5153" s="62">
        <v>14270</v>
      </c>
      <c r="D5153" s="62" t="s">
        <v>31351</v>
      </c>
    </row>
    <row r="5154" spans="1:4">
      <c r="A5154" s="62">
        <v>14422</v>
      </c>
      <c r="B5154" s="62" t="s">
        <v>10735</v>
      </c>
      <c r="C5154" s="62">
        <v>14270</v>
      </c>
      <c r="D5154" s="62" t="s">
        <v>10735</v>
      </c>
    </row>
    <row r="5155" spans="1:4">
      <c r="A5155" s="62">
        <v>14431</v>
      </c>
      <c r="B5155" s="62" t="s">
        <v>31395</v>
      </c>
      <c r="C5155" s="62">
        <v>14270</v>
      </c>
      <c r="D5155" s="62" t="s">
        <v>31395</v>
      </c>
    </row>
    <row r="5156" spans="1:4">
      <c r="A5156" s="62">
        <v>14387</v>
      </c>
      <c r="B5156" s="62" t="s">
        <v>31487</v>
      </c>
      <c r="C5156" s="62">
        <v>14270</v>
      </c>
      <c r="D5156" s="62" t="s">
        <v>31487</v>
      </c>
    </row>
    <row r="5157" spans="1:4">
      <c r="A5157" s="62">
        <v>14422</v>
      </c>
      <c r="B5157" s="62" t="s">
        <v>10735</v>
      </c>
      <c r="C5157" s="62">
        <v>14270</v>
      </c>
      <c r="D5157" s="62" t="s">
        <v>10735</v>
      </c>
    </row>
    <row r="5158" spans="1:4">
      <c r="A5158" s="62">
        <v>14527</v>
      </c>
      <c r="B5158" s="62" t="s">
        <v>1177</v>
      </c>
      <c r="C5158" s="62">
        <v>14270</v>
      </c>
      <c r="D5158" s="62" t="s">
        <v>1177</v>
      </c>
    </row>
    <row r="5159" spans="1:4">
      <c r="A5159" s="62">
        <v>14173</v>
      </c>
      <c r="B5159" s="62" t="s">
        <v>35124</v>
      </c>
      <c r="C5159" s="62">
        <v>14270</v>
      </c>
      <c r="D5159" s="62" t="s">
        <v>35124</v>
      </c>
    </row>
    <row r="5160" spans="1:4">
      <c r="A5160" s="62">
        <v>14245</v>
      </c>
      <c r="B5160" s="62" t="s">
        <v>35144</v>
      </c>
      <c r="C5160" s="62">
        <v>14270</v>
      </c>
      <c r="D5160" s="62" t="s">
        <v>35144</v>
      </c>
    </row>
    <row r="5161" spans="1:4">
      <c r="A5161" s="62">
        <v>14422</v>
      </c>
      <c r="B5161" s="62" t="s">
        <v>10735</v>
      </c>
      <c r="C5161" s="62">
        <v>14270</v>
      </c>
      <c r="D5161" s="62" t="s">
        <v>10735</v>
      </c>
    </row>
    <row r="5162" spans="1:4">
      <c r="A5162" s="62">
        <v>14431</v>
      </c>
      <c r="B5162" s="62" t="s">
        <v>31395</v>
      </c>
      <c r="C5162" s="62">
        <v>14270</v>
      </c>
      <c r="D5162" s="62" t="s">
        <v>31395</v>
      </c>
    </row>
    <row r="5163" spans="1:4">
      <c r="A5163" s="62">
        <v>14482</v>
      </c>
      <c r="B5163" s="62" t="s">
        <v>35183</v>
      </c>
      <c r="C5163" s="62">
        <v>14270</v>
      </c>
      <c r="D5163" s="62" t="s">
        <v>35183</v>
      </c>
    </row>
    <row r="5164" spans="1:4">
      <c r="A5164" s="62">
        <v>14493</v>
      </c>
      <c r="B5164" s="62" t="s">
        <v>35188</v>
      </c>
      <c r="C5164" s="62">
        <v>14270</v>
      </c>
      <c r="D5164" s="62" t="s">
        <v>35188</v>
      </c>
    </row>
    <row r="5165" spans="1:4">
      <c r="A5165" s="62">
        <v>14566</v>
      </c>
      <c r="B5165" s="62" t="s">
        <v>1185</v>
      </c>
      <c r="C5165" s="62">
        <v>14280</v>
      </c>
      <c r="D5165" s="62" t="s">
        <v>1185</v>
      </c>
    </row>
    <row r="5166" spans="1:4">
      <c r="A5166" s="62">
        <v>14587</v>
      </c>
      <c r="B5166" s="62" t="s">
        <v>31766</v>
      </c>
      <c r="C5166" s="62">
        <v>14280</v>
      </c>
      <c r="D5166" s="62" t="s">
        <v>31766</v>
      </c>
    </row>
    <row r="5167" spans="1:4">
      <c r="A5167" s="62">
        <v>14030</v>
      </c>
      <c r="B5167" s="62" t="s">
        <v>21079</v>
      </c>
      <c r="C5167" s="62">
        <v>14280</v>
      </c>
      <c r="D5167" s="62" t="s">
        <v>21079</v>
      </c>
    </row>
    <row r="5168" spans="1:4">
      <c r="A5168" s="62">
        <v>14371</v>
      </c>
      <c r="B5168" s="62" t="s">
        <v>1148</v>
      </c>
      <c r="C5168" s="62">
        <v>14290</v>
      </c>
      <c r="D5168" s="62" t="s">
        <v>1148</v>
      </c>
    </row>
    <row r="5169" spans="1:4">
      <c r="A5169" s="62">
        <v>14371</v>
      </c>
      <c r="B5169" s="62" t="s">
        <v>1148</v>
      </c>
      <c r="C5169" s="62">
        <v>14290</v>
      </c>
      <c r="D5169" s="62" t="s">
        <v>1148</v>
      </c>
    </row>
    <row r="5170" spans="1:4">
      <c r="A5170" s="62">
        <v>14478</v>
      </c>
      <c r="B5170" s="62" t="s">
        <v>1168</v>
      </c>
      <c r="C5170" s="62">
        <v>14290</v>
      </c>
      <c r="D5170" s="62" t="s">
        <v>1168</v>
      </c>
    </row>
    <row r="5171" spans="1:4">
      <c r="A5171" s="62">
        <v>14570</v>
      </c>
      <c r="B5171" s="62" t="s">
        <v>1186</v>
      </c>
      <c r="C5171" s="62">
        <v>14290</v>
      </c>
      <c r="D5171" s="62" t="s">
        <v>1186</v>
      </c>
    </row>
    <row r="5172" spans="1:4">
      <c r="A5172" s="62">
        <v>14621</v>
      </c>
      <c r="B5172" s="62" t="s">
        <v>1201</v>
      </c>
      <c r="C5172" s="62">
        <v>14290</v>
      </c>
      <c r="D5172" s="62" t="s">
        <v>1202</v>
      </c>
    </row>
    <row r="5173" spans="1:4">
      <c r="A5173" s="62">
        <v>14194</v>
      </c>
      <c r="B5173" s="62" t="s">
        <v>10274</v>
      </c>
      <c r="C5173" s="62">
        <v>14290</v>
      </c>
      <c r="D5173" s="62" t="s">
        <v>10274</v>
      </c>
    </row>
    <row r="5174" spans="1:4">
      <c r="A5174" s="62">
        <v>14194</v>
      </c>
      <c r="B5174" s="62" t="s">
        <v>10274</v>
      </c>
      <c r="C5174" s="62">
        <v>14290</v>
      </c>
      <c r="D5174" s="62" t="s">
        <v>10274</v>
      </c>
    </row>
    <row r="5175" spans="1:4">
      <c r="A5175" s="62">
        <v>14371</v>
      </c>
      <c r="B5175" s="62" t="s">
        <v>1148</v>
      </c>
      <c r="C5175" s="62">
        <v>14290</v>
      </c>
      <c r="D5175" s="62" t="s">
        <v>1148</v>
      </c>
    </row>
    <row r="5176" spans="1:4">
      <c r="A5176" s="62">
        <v>14147</v>
      </c>
      <c r="B5176" s="62" t="s">
        <v>27991</v>
      </c>
      <c r="C5176" s="62">
        <v>14290</v>
      </c>
      <c r="D5176" s="62" t="s">
        <v>27991</v>
      </c>
    </row>
    <row r="5177" spans="1:4">
      <c r="A5177" s="62">
        <v>14570</v>
      </c>
      <c r="B5177" s="62" t="s">
        <v>1186</v>
      </c>
      <c r="C5177" s="62">
        <v>14290</v>
      </c>
      <c r="D5177" s="62" t="s">
        <v>1186</v>
      </c>
    </row>
    <row r="5178" spans="1:4">
      <c r="A5178" s="62">
        <v>14570</v>
      </c>
      <c r="B5178" s="62" t="s">
        <v>1186</v>
      </c>
      <c r="C5178" s="62">
        <v>14290</v>
      </c>
      <c r="D5178" s="62" t="s">
        <v>1186</v>
      </c>
    </row>
    <row r="5179" spans="1:4">
      <c r="A5179" s="62">
        <v>14740</v>
      </c>
      <c r="B5179" s="62" t="s">
        <v>31791</v>
      </c>
      <c r="C5179" s="62">
        <v>14290</v>
      </c>
      <c r="D5179" s="62" t="s">
        <v>31791</v>
      </c>
    </row>
    <row r="5180" spans="1:4">
      <c r="A5180" s="62">
        <v>14740</v>
      </c>
      <c r="B5180" s="62" t="s">
        <v>31791</v>
      </c>
      <c r="C5180" s="62">
        <v>14290</v>
      </c>
      <c r="D5180" s="62" t="s">
        <v>31791</v>
      </c>
    </row>
    <row r="5181" spans="1:4">
      <c r="A5181" s="62">
        <v>14273</v>
      </c>
      <c r="B5181" s="62" t="s">
        <v>35147</v>
      </c>
      <c r="C5181" s="62">
        <v>14290</v>
      </c>
      <c r="D5181" s="62" t="s">
        <v>35147</v>
      </c>
    </row>
    <row r="5182" spans="1:4">
      <c r="A5182" s="62">
        <v>14371</v>
      </c>
      <c r="B5182" s="62" t="s">
        <v>1148</v>
      </c>
      <c r="C5182" s="62">
        <v>14290</v>
      </c>
      <c r="D5182" s="62" t="s">
        <v>1148</v>
      </c>
    </row>
    <row r="5183" spans="1:4">
      <c r="A5183" s="62">
        <v>14570</v>
      </c>
      <c r="B5183" s="62" t="s">
        <v>1186</v>
      </c>
      <c r="C5183" s="62">
        <v>14290</v>
      </c>
      <c r="D5183" s="62" t="s">
        <v>1186</v>
      </c>
    </row>
    <row r="5184" spans="1:4">
      <c r="A5184" s="62">
        <v>14570</v>
      </c>
      <c r="B5184" s="62" t="s">
        <v>1186</v>
      </c>
      <c r="C5184" s="62">
        <v>14290</v>
      </c>
      <c r="D5184" s="62" t="s">
        <v>1186</v>
      </c>
    </row>
    <row r="5185" spans="1:5">
      <c r="A5185" s="62">
        <v>14621</v>
      </c>
      <c r="B5185" s="62" t="s">
        <v>1201</v>
      </c>
      <c r="C5185" s="62">
        <v>14290</v>
      </c>
      <c r="D5185" s="62" t="s">
        <v>1202</v>
      </c>
    </row>
    <row r="5186" spans="1:5">
      <c r="A5186" s="62">
        <v>14353</v>
      </c>
      <c r="B5186" s="62" t="s">
        <v>1147</v>
      </c>
      <c r="C5186" s="62">
        <v>14310</v>
      </c>
      <c r="D5186" s="62" t="s">
        <v>1147</v>
      </c>
    </row>
    <row r="5187" spans="1:5">
      <c r="A5187" s="62">
        <v>14241</v>
      </c>
      <c r="B5187" s="62" t="s">
        <v>10285</v>
      </c>
      <c r="C5187" s="62">
        <v>14310</v>
      </c>
      <c r="D5187" s="62" t="s">
        <v>10285</v>
      </c>
    </row>
    <row r="5188" spans="1:5">
      <c r="A5188" s="62">
        <v>14379</v>
      </c>
      <c r="B5188" s="62" t="s">
        <v>10725</v>
      </c>
      <c r="C5188" s="62">
        <v>14310</v>
      </c>
      <c r="D5188" s="62" t="s">
        <v>10725</v>
      </c>
    </row>
    <row r="5189" spans="1:5">
      <c r="A5189" s="62">
        <v>14708</v>
      </c>
      <c r="B5189" s="62" t="s">
        <v>10774</v>
      </c>
      <c r="C5189" s="62">
        <v>14310</v>
      </c>
      <c r="D5189" s="62" t="s">
        <v>10774</v>
      </c>
    </row>
    <row r="5190" spans="1:5">
      <c r="A5190" s="62">
        <v>14760</v>
      </c>
      <c r="B5190" s="62" t="s">
        <v>10786</v>
      </c>
      <c r="C5190" s="62">
        <v>14310</v>
      </c>
      <c r="D5190" s="62" t="s">
        <v>10786</v>
      </c>
    </row>
    <row r="5191" spans="1:5">
      <c r="A5191" s="62">
        <v>14449</v>
      </c>
      <c r="B5191" s="62" t="s">
        <v>31399</v>
      </c>
      <c r="C5191" s="62">
        <v>14310</v>
      </c>
      <c r="D5191" s="62" t="s">
        <v>31399</v>
      </c>
    </row>
    <row r="5192" spans="1:5">
      <c r="A5192" s="62">
        <v>14007</v>
      </c>
      <c r="B5192" s="62" t="s">
        <v>31434</v>
      </c>
      <c r="C5192" s="62">
        <v>14310</v>
      </c>
      <c r="D5192" s="62" t="s">
        <v>31434</v>
      </c>
    </row>
    <row r="5193" spans="1:5">
      <c r="A5193" s="62">
        <v>14389</v>
      </c>
      <c r="B5193" s="62" t="s">
        <v>31833</v>
      </c>
      <c r="C5193" s="62">
        <v>14310</v>
      </c>
      <c r="D5193" s="62" t="s">
        <v>31833</v>
      </c>
    </row>
    <row r="5194" spans="1:5">
      <c r="A5194" s="62">
        <v>14491</v>
      </c>
      <c r="B5194" s="62" t="s">
        <v>31845</v>
      </c>
      <c r="C5194" s="62">
        <v>14310</v>
      </c>
      <c r="D5194" s="62" t="s">
        <v>31845</v>
      </c>
    </row>
    <row r="5195" spans="1:5">
      <c r="A5195" s="62">
        <v>14579</v>
      </c>
      <c r="B5195" s="62" t="s">
        <v>31859</v>
      </c>
      <c r="C5195" s="62">
        <v>14310</v>
      </c>
      <c r="D5195" s="62" t="s">
        <v>31859</v>
      </c>
    </row>
    <row r="5196" spans="1:5">
      <c r="A5196" s="62">
        <v>14607</v>
      </c>
      <c r="B5196" s="62" t="s">
        <v>31864</v>
      </c>
      <c r="C5196" s="62">
        <v>14310</v>
      </c>
      <c r="D5196" s="62" t="s">
        <v>31864</v>
      </c>
    </row>
    <row r="5197" spans="1:5">
      <c r="A5197" s="62">
        <v>14702</v>
      </c>
      <c r="B5197" s="62" t="s">
        <v>31883</v>
      </c>
      <c r="C5197" s="62">
        <v>14310</v>
      </c>
      <c r="D5197" s="62" t="s">
        <v>31883</v>
      </c>
    </row>
    <row r="5198" spans="1:5">
      <c r="A5198" s="62">
        <v>14752</v>
      </c>
      <c r="B5198" s="62" t="s">
        <v>21606</v>
      </c>
      <c r="C5198" s="62">
        <v>14310</v>
      </c>
      <c r="D5198" s="62" t="s">
        <v>21606</v>
      </c>
    </row>
    <row r="5199" spans="1:5">
      <c r="A5199" s="62">
        <v>14349</v>
      </c>
      <c r="B5199" s="62" t="s">
        <v>1144</v>
      </c>
      <c r="C5199" s="62">
        <v>14320</v>
      </c>
      <c r="D5199" s="62" t="s">
        <v>1144</v>
      </c>
      <c r="E5199" s="62" t="s">
        <v>5442</v>
      </c>
    </row>
    <row r="5200" spans="1:5">
      <c r="A5200" s="62">
        <v>14408</v>
      </c>
      <c r="B5200" s="62" t="s">
        <v>1156</v>
      </c>
      <c r="C5200" s="62">
        <v>14320</v>
      </c>
      <c r="D5200" s="62" t="s">
        <v>1156</v>
      </c>
    </row>
    <row r="5201" spans="1:5">
      <c r="A5201" s="62">
        <v>14277</v>
      </c>
      <c r="B5201" s="62" t="s">
        <v>10293</v>
      </c>
      <c r="C5201" s="62">
        <v>14320</v>
      </c>
      <c r="D5201" s="62" t="s">
        <v>10293</v>
      </c>
    </row>
    <row r="5202" spans="1:5">
      <c r="A5202" s="62">
        <v>14164</v>
      </c>
      <c r="B5202" s="62" t="s">
        <v>31352</v>
      </c>
      <c r="C5202" s="62">
        <v>14320</v>
      </c>
      <c r="D5202" s="62" t="s">
        <v>31352</v>
      </c>
    </row>
    <row r="5203" spans="1:5">
      <c r="A5203" s="62">
        <v>14266</v>
      </c>
      <c r="B5203" s="62" t="s">
        <v>31366</v>
      </c>
      <c r="C5203" s="62">
        <v>14320</v>
      </c>
      <c r="D5203" s="62" t="s">
        <v>31366</v>
      </c>
    </row>
    <row r="5204" spans="1:5">
      <c r="A5204" s="62">
        <v>14266</v>
      </c>
      <c r="B5204" s="62" t="s">
        <v>31366</v>
      </c>
      <c r="C5204" s="62">
        <v>14320</v>
      </c>
      <c r="D5204" s="62" t="s">
        <v>31366</v>
      </c>
    </row>
    <row r="5205" spans="1:5">
      <c r="A5205" s="62">
        <v>14556</v>
      </c>
      <c r="B5205" s="62" t="s">
        <v>35562</v>
      </c>
      <c r="C5205" s="62">
        <v>14320</v>
      </c>
      <c r="D5205" s="62" t="s">
        <v>35562</v>
      </c>
    </row>
    <row r="5206" spans="1:5">
      <c r="A5206" s="62">
        <v>14623</v>
      </c>
      <c r="B5206" s="62" t="s">
        <v>35570</v>
      </c>
      <c r="C5206" s="62">
        <v>14320</v>
      </c>
      <c r="D5206" s="62" t="s">
        <v>35570</v>
      </c>
    </row>
    <row r="5207" spans="1:5">
      <c r="A5207" s="62">
        <v>14142</v>
      </c>
      <c r="B5207" s="62" t="s">
        <v>10261</v>
      </c>
      <c r="C5207" s="62">
        <v>14330</v>
      </c>
      <c r="D5207" s="62" t="s">
        <v>10261</v>
      </c>
    </row>
    <row r="5208" spans="1:5">
      <c r="A5208" s="62">
        <v>14367</v>
      </c>
      <c r="B5208" s="62" t="s">
        <v>10311</v>
      </c>
      <c r="C5208" s="62">
        <v>14330</v>
      </c>
      <c r="D5208" s="62" t="s">
        <v>10311</v>
      </c>
    </row>
    <row r="5209" spans="1:5">
      <c r="A5209" s="62">
        <v>14103</v>
      </c>
      <c r="B5209" s="62" t="s">
        <v>31341</v>
      </c>
      <c r="C5209" s="62">
        <v>14330</v>
      </c>
      <c r="D5209" s="62" t="s">
        <v>31341</v>
      </c>
    </row>
    <row r="5210" spans="1:5">
      <c r="A5210" s="62">
        <v>14138</v>
      </c>
      <c r="B5210" s="62" t="s">
        <v>31349</v>
      </c>
      <c r="C5210" s="62">
        <v>14330</v>
      </c>
      <c r="D5210" s="62" t="s">
        <v>31349</v>
      </c>
    </row>
    <row r="5211" spans="1:5">
      <c r="A5211" s="62">
        <v>14370</v>
      </c>
      <c r="B5211" s="62" t="s">
        <v>31388</v>
      </c>
      <c r="C5211" s="62">
        <v>14330</v>
      </c>
      <c r="D5211" s="62" t="s">
        <v>31388</v>
      </c>
      <c r="E5211" s="62" t="s">
        <v>5454</v>
      </c>
    </row>
    <row r="5212" spans="1:5">
      <c r="A5212" s="62">
        <v>14370</v>
      </c>
      <c r="B5212" s="62" t="s">
        <v>31388</v>
      </c>
      <c r="C5212" s="62">
        <v>14330</v>
      </c>
      <c r="D5212" s="62" t="s">
        <v>31388</v>
      </c>
    </row>
    <row r="5213" spans="1:5">
      <c r="A5213" s="62">
        <v>14613</v>
      </c>
      <c r="B5213" s="62" t="s">
        <v>27146</v>
      </c>
      <c r="C5213" s="62">
        <v>14330</v>
      </c>
      <c r="D5213" s="62" t="s">
        <v>27146</v>
      </c>
    </row>
    <row r="5214" spans="1:5">
      <c r="A5214" s="62">
        <v>14614</v>
      </c>
      <c r="B5214" s="62" t="s">
        <v>31768</v>
      </c>
      <c r="C5214" s="62">
        <v>14330</v>
      </c>
      <c r="D5214" s="62" t="s">
        <v>31768</v>
      </c>
    </row>
    <row r="5215" spans="1:5">
      <c r="A5215" s="62">
        <v>14668</v>
      </c>
      <c r="B5215" s="62" t="s">
        <v>31875</v>
      </c>
      <c r="C5215" s="62">
        <v>14330</v>
      </c>
      <c r="D5215" s="62" t="s">
        <v>31875</v>
      </c>
    </row>
    <row r="5216" spans="1:5">
      <c r="A5216" s="62">
        <v>14667</v>
      </c>
      <c r="B5216" s="62" t="s">
        <v>35574</v>
      </c>
      <c r="C5216" s="62">
        <v>14330</v>
      </c>
      <c r="D5216" s="62" t="s">
        <v>35574</v>
      </c>
    </row>
    <row r="5217" spans="1:5">
      <c r="A5217" s="62">
        <v>14705</v>
      </c>
      <c r="B5217" s="62" t="s">
        <v>35581</v>
      </c>
      <c r="C5217" s="62">
        <v>14330</v>
      </c>
      <c r="D5217" s="62" t="s">
        <v>35581</v>
      </c>
    </row>
    <row r="5218" spans="1:5">
      <c r="A5218" s="62">
        <v>14033</v>
      </c>
      <c r="B5218" s="62" t="s">
        <v>658</v>
      </c>
      <c r="C5218" s="62">
        <v>14340</v>
      </c>
      <c r="D5218" s="62" t="s">
        <v>658</v>
      </c>
    </row>
    <row r="5219" spans="1:5">
      <c r="A5219" s="62">
        <v>14126</v>
      </c>
      <c r="B5219" s="62" t="s">
        <v>684</v>
      </c>
      <c r="C5219" s="62">
        <v>14340</v>
      </c>
      <c r="D5219" s="62" t="s">
        <v>684</v>
      </c>
      <c r="E5219" s="62" t="s">
        <v>5463</v>
      </c>
    </row>
    <row r="5220" spans="1:5">
      <c r="A5220" s="62">
        <v>14448</v>
      </c>
      <c r="B5220" s="62" t="s">
        <v>1163</v>
      </c>
      <c r="C5220" s="62">
        <v>14340</v>
      </c>
      <c r="D5220" s="62" t="s">
        <v>1163</v>
      </c>
    </row>
    <row r="5221" spans="1:5">
      <c r="A5221" s="62">
        <v>14541</v>
      </c>
      <c r="B5221" s="62" t="s">
        <v>1181</v>
      </c>
      <c r="C5221" s="62">
        <v>14340</v>
      </c>
      <c r="D5221" s="62" t="s">
        <v>1181</v>
      </c>
    </row>
    <row r="5222" spans="1:5">
      <c r="A5222" s="62">
        <v>14604</v>
      </c>
      <c r="B5222" s="62" t="s">
        <v>1198</v>
      </c>
      <c r="C5222" s="62">
        <v>14340</v>
      </c>
      <c r="D5222" s="62" t="s">
        <v>1198</v>
      </c>
    </row>
    <row r="5223" spans="1:5">
      <c r="A5223" s="62">
        <v>14126</v>
      </c>
      <c r="B5223" s="62" t="s">
        <v>684</v>
      </c>
      <c r="C5223" s="62">
        <v>14340</v>
      </c>
      <c r="D5223" s="62" t="s">
        <v>684</v>
      </c>
    </row>
    <row r="5224" spans="1:5">
      <c r="A5224" s="62">
        <v>14280</v>
      </c>
      <c r="B5224" s="62" t="s">
        <v>10295</v>
      </c>
      <c r="C5224" s="62">
        <v>14340</v>
      </c>
      <c r="D5224" s="62" t="s">
        <v>10295</v>
      </c>
    </row>
    <row r="5225" spans="1:5">
      <c r="A5225" s="62">
        <v>14520</v>
      </c>
      <c r="B5225" s="62" t="s">
        <v>10743</v>
      </c>
      <c r="C5225" s="62">
        <v>14340</v>
      </c>
      <c r="D5225" s="62" t="s">
        <v>10743</v>
      </c>
    </row>
    <row r="5226" spans="1:5">
      <c r="A5226" s="62">
        <v>14533</v>
      </c>
      <c r="B5226" s="62" t="s">
        <v>10744</v>
      </c>
      <c r="C5226" s="62">
        <v>14340</v>
      </c>
      <c r="D5226" s="62" t="s">
        <v>10744</v>
      </c>
    </row>
    <row r="5227" spans="1:5">
      <c r="A5227" s="62">
        <v>14550</v>
      </c>
      <c r="B5227" s="62" t="s">
        <v>10747</v>
      </c>
      <c r="C5227" s="62">
        <v>14340</v>
      </c>
      <c r="D5227" s="62" t="s">
        <v>10747</v>
      </c>
    </row>
    <row r="5228" spans="1:5">
      <c r="A5228" s="62">
        <v>14608</v>
      </c>
      <c r="B5228" s="62" t="s">
        <v>10757</v>
      </c>
      <c r="C5228" s="62">
        <v>14340</v>
      </c>
      <c r="D5228" s="62" t="s">
        <v>10757</v>
      </c>
    </row>
    <row r="5229" spans="1:5">
      <c r="A5229" s="62">
        <v>14082</v>
      </c>
      <c r="B5229" s="62" t="s">
        <v>9465</v>
      </c>
      <c r="C5229" s="62">
        <v>14340</v>
      </c>
      <c r="D5229" s="62" t="s">
        <v>9465</v>
      </c>
    </row>
    <row r="5230" spans="1:5">
      <c r="A5230" s="62">
        <v>14083</v>
      </c>
      <c r="B5230" s="62" t="s">
        <v>31338</v>
      </c>
      <c r="C5230" s="62">
        <v>14340</v>
      </c>
      <c r="D5230" s="62" t="s">
        <v>31338</v>
      </c>
    </row>
    <row r="5231" spans="1:5">
      <c r="A5231" s="62">
        <v>14126</v>
      </c>
      <c r="B5231" s="62" t="s">
        <v>684</v>
      </c>
      <c r="C5231" s="62">
        <v>14340</v>
      </c>
      <c r="D5231" s="62" t="s">
        <v>684</v>
      </c>
    </row>
    <row r="5232" spans="1:5">
      <c r="A5232" s="62">
        <v>14201</v>
      </c>
      <c r="B5232" s="62" t="s">
        <v>31355</v>
      </c>
      <c r="C5232" s="62">
        <v>14340</v>
      </c>
      <c r="D5232" s="62" t="s">
        <v>31355</v>
      </c>
    </row>
    <row r="5233" spans="1:5">
      <c r="A5233" s="62">
        <v>14231</v>
      </c>
      <c r="B5233" s="62" t="s">
        <v>31360</v>
      </c>
      <c r="C5233" s="62">
        <v>14340</v>
      </c>
      <c r="D5233" s="62" t="s">
        <v>31360</v>
      </c>
    </row>
    <row r="5234" spans="1:5">
      <c r="A5234" s="62">
        <v>14337</v>
      </c>
      <c r="B5234" s="62" t="s">
        <v>31382</v>
      </c>
      <c r="C5234" s="62">
        <v>14340</v>
      </c>
      <c r="D5234" s="62" t="s">
        <v>31382</v>
      </c>
      <c r="E5234" s="62" t="s">
        <v>5479</v>
      </c>
    </row>
    <row r="5235" spans="1:5">
      <c r="A5235" s="62">
        <v>14231</v>
      </c>
      <c r="B5235" s="62" t="s">
        <v>31360</v>
      </c>
      <c r="C5235" s="62">
        <v>14340</v>
      </c>
      <c r="D5235" s="62" t="s">
        <v>31360</v>
      </c>
    </row>
    <row r="5236" spans="1:5">
      <c r="A5236" s="62">
        <v>14285</v>
      </c>
      <c r="B5236" s="62" t="s">
        <v>31472</v>
      </c>
      <c r="C5236" s="62">
        <v>14340</v>
      </c>
      <c r="D5236" s="62" t="s">
        <v>31472</v>
      </c>
    </row>
    <row r="5237" spans="1:5">
      <c r="A5237" s="62">
        <v>14473</v>
      </c>
      <c r="B5237" s="62" t="s">
        <v>31842</v>
      </c>
      <c r="C5237" s="62">
        <v>14340</v>
      </c>
      <c r="D5237" s="62" t="s">
        <v>31842</v>
      </c>
    </row>
    <row r="5238" spans="1:5">
      <c r="A5238" s="62">
        <v>14474</v>
      </c>
      <c r="B5238" s="62" t="s">
        <v>31843</v>
      </c>
      <c r="C5238" s="62">
        <v>14340</v>
      </c>
      <c r="D5238" s="62" t="s">
        <v>31843</v>
      </c>
    </row>
    <row r="5239" spans="1:5">
      <c r="A5239" s="62">
        <v>14723</v>
      </c>
      <c r="B5239" s="62" t="s">
        <v>31885</v>
      </c>
      <c r="C5239" s="62">
        <v>14340</v>
      </c>
      <c r="D5239" s="62" t="s">
        <v>31885</v>
      </c>
    </row>
    <row r="5240" spans="1:5">
      <c r="A5240" s="62">
        <v>14126</v>
      </c>
      <c r="B5240" s="62" t="s">
        <v>684</v>
      </c>
      <c r="C5240" s="62">
        <v>14340</v>
      </c>
      <c r="D5240" s="62" t="s">
        <v>684</v>
      </c>
    </row>
    <row r="5241" spans="1:5">
      <c r="A5241" s="62">
        <v>14231</v>
      </c>
      <c r="B5241" s="62" t="s">
        <v>31360</v>
      </c>
      <c r="C5241" s="62">
        <v>14340</v>
      </c>
      <c r="D5241" s="62" t="s">
        <v>31360</v>
      </c>
    </row>
    <row r="5242" spans="1:5">
      <c r="A5242" s="62">
        <v>14358</v>
      </c>
      <c r="B5242" s="62" t="s">
        <v>35159</v>
      </c>
      <c r="C5242" s="62">
        <v>14340</v>
      </c>
      <c r="D5242" s="62" t="s">
        <v>35159</v>
      </c>
    </row>
    <row r="5243" spans="1:5">
      <c r="A5243" s="62">
        <v>14398</v>
      </c>
      <c r="B5243" s="62" t="s">
        <v>35171</v>
      </c>
      <c r="C5243" s="62">
        <v>14340</v>
      </c>
      <c r="D5243" s="62" t="s">
        <v>35171</v>
      </c>
    </row>
    <row r="5244" spans="1:5">
      <c r="A5244" s="62">
        <v>14474</v>
      </c>
      <c r="B5244" s="62" t="s">
        <v>31843</v>
      </c>
      <c r="C5244" s="62">
        <v>14340</v>
      </c>
      <c r="D5244" s="62" t="s">
        <v>31843</v>
      </c>
    </row>
    <row r="5245" spans="1:5">
      <c r="A5245" s="62">
        <v>14639</v>
      </c>
      <c r="B5245" s="62" t="s">
        <v>35572</v>
      </c>
      <c r="C5245" s="62">
        <v>14340</v>
      </c>
      <c r="D5245" s="62" t="s">
        <v>35572</v>
      </c>
    </row>
    <row r="5246" spans="1:5">
      <c r="A5246" s="62">
        <v>14061</v>
      </c>
      <c r="B5246" s="62" t="s">
        <v>665</v>
      </c>
      <c r="C5246" s="62">
        <v>14350</v>
      </c>
      <c r="D5246" s="62" t="s">
        <v>665</v>
      </c>
    </row>
    <row r="5247" spans="1:5">
      <c r="A5247" s="62">
        <v>14061</v>
      </c>
      <c r="B5247" s="62" t="s">
        <v>665</v>
      </c>
      <c r="C5247" s="62">
        <v>14350</v>
      </c>
      <c r="D5247" s="62" t="s">
        <v>665</v>
      </c>
    </row>
    <row r="5248" spans="1:5">
      <c r="A5248" s="62">
        <v>14061</v>
      </c>
      <c r="B5248" s="62" t="s">
        <v>665</v>
      </c>
      <c r="C5248" s="62">
        <v>14350</v>
      </c>
      <c r="D5248" s="62" t="s">
        <v>665</v>
      </c>
    </row>
    <row r="5249" spans="1:5">
      <c r="A5249" s="62">
        <v>14061</v>
      </c>
      <c r="B5249" s="62" t="s">
        <v>665</v>
      </c>
      <c r="C5249" s="62">
        <v>14350</v>
      </c>
      <c r="D5249" s="62" t="s">
        <v>665</v>
      </c>
    </row>
    <row r="5250" spans="1:5">
      <c r="A5250" s="62">
        <v>14061</v>
      </c>
      <c r="B5250" s="62" t="s">
        <v>665</v>
      </c>
      <c r="C5250" s="62">
        <v>14350</v>
      </c>
      <c r="D5250" s="62" t="s">
        <v>665</v>
      </c>
      <c r="E5250" s="62" t="s">
        <v>5496</v>
      </c>
    </row>
    <row r="5251" spans="1:5">
      <c r="A5251" s="62">
        <v>14061</v>
      </c>
      <c r="B5251" s="62" t="s">
        <v>665</v>
      </c>
      <c r="C5251" s="62">
        <v>14350</v>
      </c>
      <c r="D5251" s="62" t="s">
        <v>665</v>
      </c>
    </row>
    <row r="5252" spans="1:5">
      <c r="A5252" s="62">
        <v>14217</v>
      </c>
      <c r="B5252" s="62" t="s">
        <v>699</v>
      </c>
      <c r="C5252" s="62">
        <v>14350</v>
      </c>
      <c r="D5252" s="62" t="s">
        <v>699</v>
      </c>
    </row>
    <row r="5253" spans="1:5">
      <c r="A5253" s="62">
        <v>14596</v>
      </c>
      <c r="B5253" s="62" t="s">
        <v>1195</v>
      </c>
      <c r="C5253" s="62">
        <v>14350</v>
      </c>
      <c r="D5253" s="62" t="s">
        <v>1195</v>
      </c>
    </row>
    <row r="5254" spans="1:5">
      <c r="A5254" s="62">
        <v>14726</v>
      </c>
      <c r="B5254" s="62" t="s">
        <v>1221</v>
      </c>
      <c r="C5254" s="62">
        <v>14350</v>
      </c>
      <c r="D5254" s="62" t="s">
        <v>1221</v>
      </c>
    </row>
    <row r="5255" spans="1:5">
      <c r="A5255" s="62">
        <v>14061</v>
      </c>
      <c r="B5255" s="62" t="s">
        <v>665</v>
      </c>
      <c r="C5255" s="62">
        <v>14350</v>
      </c>
      <c r="D5255" s="62" t="s">
        <v>665</v>
      </c>
    </row>
    <row r="5256" spans="1:5">
      <c r="A5256" s="62">
        <v>14061</v>
      </c>
      <c r="B5256" s="62" t="s">
        <v>665</v>
      </c>
      <c r="C5256" s="62">
        <v>14350</v>
      </c>
      <c r="D5256" s="62" t="s">
        <v>665</v>
      </c>
    </row>
    <row r="5257" spans="1:5">
      <c r="A5257" s="62">
        <v>14061</v>
      </c>
      <c r="B5257" s="62" t="s">
        <v>665</v>
      </c>
      <c r="C5257" s="62">
        <v>14350</v>
      </c>
      <c r="D5257" s="62" t="s">
        <v>665</v>
      </c>
    </row>
    <row r="5258" spans="1:5">
      <c r="A5258" s="62">
        <v>14061</v>
      </c>
      <c r="B5258" s="62" t="s">
        <v>665</v>
      </c>
      <c r="C5258" s="62">
        <v>14350</v>
      </c>
      <c r="D5258" s="62" t="s">
        <v>665</v>
      </c>
    </row>
    <row r="5259" spans="1:5">
      <c r="A5259" s="62">
        <v>14061</v>
      </c>
      <c r="B5259" s="62" t="s">
        <v>665</v>
      </c>
      <c r="C5259" s="62">
        <v>14350</v>
      </c>
      <c r="D5259" s="62" t="s">
        <v>665</v>
      </c>
    </row>
    <row r="5260" spans="1:5">
      <c r="A5260" s="62">
        <v>14061</v>
      </c>
      <c r="B5260" s="62" t="s">
        <v>665</v>
      </c>
      <c r="C5260" s="62">
        <v>14350</v>
      </c>
      <c r="D5260" s="62" t="s">
        <v>665</v>
      </c>
    </row>
    <row r="5261" spans="1:5">
      <c r="A5261" s="62">
        <v>14061</v>
      </c>
      <c r="B5261" s="62" t="s">
        <v>665</v>
      </c>
      <c r="C5261" s="62">
        <v>14350</v>
      </c>
      <c r="D5261" s="62" t="s">
        <v>665</v>
      </c>
    </row>
    <row r="5262" spans="1:5">
      <c r="A5262" s="62">
        <v>14061</v>
      </c>
      <c r="B5262" s="62" t="s">
        <v>665</v>
      </c>
      <c r="C5262" s="62">
        <v>14350</v>
      </c>
      <c r="D5262" s="62" t="s">
        <v>665</v>
      </c>
    </row>
    <row r="5263" spans="1:5">
      <c r="A5263" s="62">
        <v>14061</v>
      </c>
      <c r="B5263" s="62" t="s">
        <v>665</v>
      </c>
      <c r="C5263" s="62">
        <v>14350</v>
      </c>
      <c r="D5263" s="62" t="s">
        <v>665</v>
      </c>
    </row>
    <row r="5264" spans="1:5">
      <c r="A5264" s="62">
        <v>14061</v>
      </c>
      <c r="B5264" s="62" t="s">
        <v>665</v>
      </c>
      <c r="C5264" s="62">
        <v>14350</v>
      </c>
      <c r="D5264" s="62" t="s">
        <v>665</v>
      </c>
    </row>
    <row r="5265" spans="1:4">
      <c r="A5265" s="62">
        <v>14061</v>
      </c>
      <c r="B5265" s="62" t="s">
        <v>665</v>
      </c>
      <c r="C5265" s="62">
        <v>14350</v>
      </c>
      <c r="D5265" s="62" t="s">
        <v>665</v>
      </c>
    </row>
    <row r="5266" spans="1:4">
      <c r="A5266" s="62">
        <v>14726</v>
      </c>
      <c r="B5266" s="62" t="s">
        <v>1221</v>
      </c>
      <c r="C5266" s="62">
        <v>14350</v>
      </c>
      <c r="D5266" s="62" t="s">
        <v>1221</v>
      </c>
    </row>
    <row r="5267" spans="1:4">
      <c r="A5267" s="62">
        <v>14061</v>
      </c>
      <c r="B5267" s="62" t="s">
        <v>665</v>
      </c>
      <c r="C5267" s="62">
        <v>14350</v>
      </c>
      <c r="D5267" s="62" t="s">
        <v>665</v>
      </c>
    </row>
    <row r="5268" spans="1:4">
      <c r="A5268" s="62">
        <v>14061</v>
      </c>
      <c r="B5268" s="62" t="s">
        <v>665</v>
      </c>
      <c r="C5268" s="62">
        <v>14350</v>
      </c>
      <c r="D5268" s="62" t="s">
        <v>665</v>
      </c>
    </row>
    <row r="5269" spans="1:4">
      <c r="A5269" s="62">
        <v>14061</v>
      </c>
      <c r="B5269" s="62" t="s">
        <v>665</v>
      </c>
      <c r="C5269" s="62">
        <v>14350</v>
      </c>
      <c r="D5269" s="62" t="s">
        <v>665</v>
      </c>
    </row>
    <row r="5270" spans="1:4">
      <c r="A5270" s="62">
        <v>14726</v>
      </c>
      <c r="B5270" s="62" t="s">
        <v>1221</v>
      </c>
      <c r="C5270" s="62">
        <v>14350</v>
      </c>
      <c r="D5270" s="62" t="s">
        <v>1221</v>
      </c>
    </row>
    <row r="5271" spans="1:4">
      <c r="A5271" s="62">
        <v>14715</v>
      </c>
      <c r="B5271" s="62" t="s">
        <v>1218</v>
      </c>
      <c r="C5271" s="62">
        <v>14360</v>
      </c>
      <c r="D5271" s="62" t="s">
        <v>1218</v>
      </c>
    </row>
    <row r="5272" spans="1:4">
      <c r="A5272" s="62">
        <v>14005</v>
      </c>
      <c r="B5272" s="62" t="s">
        <v>650</v>
      </c>
      <c r="C5272" s="62">
        <v>14370</v>
      </c>
      <c r="D5272" s="62" t="s">
        <v>650</v>
      </c>
    </row>
    <row r="5273" spans="1:4">
      <c r="A5273" s="62">
        <v>14057</v>
      </c>
      <c r="B5273" s="62" t="s">
        <v>663</v>
      </c>
      <c r="C5273" s="62">
        <v>14370</v>
      </c>
      <c r="D5273" s="62" t="s">
        <v>663</v>
      </c>
    </row>
    <row r="5274" spans="1:4">
      <c r="A5274" s="62">
        <v>14163</v>
      </c>
      <c r="B5274" s="62" t="s">
        <v>690</v>
      </c>
      <c r="C5274" s="62">
        <v>14370</v>
      </c>
      <c r="D5274" s="62" t="s">
        <v>690</v>
      </c>
    </row>
    <row r="5275" spans="1:4">
      <c r="A5275" s="62">
        <v>14020</v>
      </c>
      <c r="B5275" s="62" t="s">
        <v>10231</v>
      </c>
      <c r="C5275" s="62">
        <v>14370</v>
      </c>
      <c r="D5275" s="62" t="s">
        <v>10231</v>
      </c>
    </row>
    <row r="5276" spans="1:4">
      <c r="A5276" s="62">
        <v>14074</v>
      </c>
      <c r="B5276" s="62" t="s">
        <v>755</v>
      </c>
      <c r="C5276" s="62">
        <v>14370</v>
      </c>
      <c r="D5276" s="62" t="s">
        <v>755</v>
      </c>
    </row>
    <row r="5277" spans="1:4">
      <c r="A5277" s="62">
        <v>14410</v>
      </c>
      <c r="B5277" s="62" t="s">
        <v>31392</v>
      </c>
      <c r="C5277" s="62">
        <v>14370</v>
      </c>
      <c r="D5277" s="62" t="s">
        <v>31392</v>
      </c>
    </row>
    <row r="5278" spans="1:4">
      <c r="A5278" s="62">
        <v>14075</v>
      </c>
      <c r="B5278" s="62" t="s">
        <v>31447</v>
      </c>
      <c r="C5278" s="62">
        <v>14370</v>
      </c>
      <c r="D5278" s="62" t="s">
        <v>31447</v>
      </c>
    </row>
    <row r="5279" spans="1:4">
      <c r="A5279" s="62">
        <v>14158</v>
      </c>
      <c r="B5279" s="62" t="s">
        <v>31457</v>
      </c>
      <c r="C5279" s="62">
        <v>14370</v>
      </c>
      <c r="D5279" s="62" t="s">
        <v>31457</v>
      </c>
    </row>
    <row r="5280" spans="1:4">
      <c r="A5280" s="62">
        <v>14761</v>
      </c>
      <c r="B5280" s="62" t="s">
        <v>31795</v>
      </c>
      <c r="C5280" s="62">
        <v>14370</v>
      </c>
      <c r="D5280" s="62" t="s">
        <v>31795</v>
      </c>
    </row>
    <row r="5281" spans="1:4">
      <c r="A5281" s="62">
        <v>14134</v>
      </c>
      <c r="B5281" s="62" t="s">
        <v>29597</v>
      </c>
      <c r="C5281" s="62">
        <v>14370</v>
      </c>
      <c r="D5281" s="62" t="s">
        <v>29597</v>
      </c>
    </row>
    <row r="5282" spans="1:4">
      <c r="A5282" s="62">
        <v>14208</v>
      </c>
      <c r="B5282" s="62" t="s">
        <v>35135</v>
      </c>
      <c r="C5282" s="62">
        <v>14370</v>
      </c>
      <c r="D5282" s="62" t="s">
        <v>35135</v>
      </c>
    </row>
    <row r="5283" spans="1:4">
      <c r="A5283" s="62">
        <v>14456</v>
      </c>
      <c r="B5283" s="62" t="s">
        <v>35177</v>
      </c>
      <c r="C5283" s="62">
        <v>14370</v>
      </c>
      <c r="D5283" s="62" t="s">
        <v>35177</v>
      </c>
    </row>
    <row r="5284" spans="1:4">
      <c r="A5284" s="62">
        <v>14352</v>
      </c>
      <c r="B5284" s="62" t="s">
        <v>1146</v>
      </c>
      <c r="C5284" s="62">
        <v>14380</v>
      </c>
      <c r="D5284" s="62" t="s">
        <v>1146</v>
      </c>
    </row>
    <row r="5285" spans="1:4">
      <c r="A5285" s="62">
        <v>14416</v>
      </c>
      <c r="B5285" s="62" t="s">
        <v>1157</v>
      </c>
      <c r="C5285" s="62">
        <v>14380</v>
      </c>
      <c r="D5285" s="62" t="s">
        <v>1157</v>
      </c>
    </row>
    <row r="5286" spans="1:4">
      <c r="A5286" s="62">
        <v>14424</v>
      </c>
      <c r="B5286" s="62" t="s">
        <v>1159</v>
      </c>
      <c r="C5286" s="62">
        <v>14380</v>
      </c>
      <c r="D5286" s="62" t="s">
        <v>1159</v>
      </c>
    </row>
    <row r="5287" spans="1:4">
      <c r="A5287" s="62">
        <v>14559</v>
      </c>
      <c r="B5287" s="62" t="s">
        <v>1184</v>
      </c>
      <c r="C5287" s="62">
        <v>14380</v>
      </c>
      <c r="D5287" s="62" t="s">
        <v>1184</v>
      </c>
    </row>
    <row r="5288" spans="1:4">
      <c r="A5288" s="62">
        <v>14611</v>
      </c>
      <c r="B5288" s="62" t="s">
        <v>1199</v>
      </c>
      <c r="C5288" s="62">
        <v>14380</v>
      </c>
      <c r="D5288" s="62" t="s">
        <v>1199</v>
      </c>
    </row>
    <row r="5289" spans="1:4">
      <c r="A5289" s="62">
        <v>14619</v>
      </c>
      <c r="B5289" s="62" t="s">
        <v>1200</v>
      </c>
      <c r="C5289" s="62">
        <v>14380</v>
      </c>
      <c r="D5289" s="62" t="s">
        <v>1200</v>
      </c>
    </row>
    <row r="5290" spans="1:4">
      <c r="A5290" s="62">
        <v>14658</v>
      </c>
      <c r="B5290" s="62" t="s">
        <v>1206</v>
      </c>
      <c r="C5290" s="62">
        <v>14380</v>
      </c>
      <c r="D5290" s="62" t="s">
        <v>1206</v>
      </c>
    </row>
    <row r="5291" spans="1:4">
      <c r="A5291" s="62">
        <v>14151</v>
      </c>
      <c r="B5291" s="62" t="s">
        <v>10263</v>
      </c>
      <c r="C5291" s="62">
        <v>14380</v>
      </c>
      <c r="D5291" s="62" t="s">
        <v>10263</v>
      </c>
    </row>
    <row r="5292" spans="1:4">
      <c r="A5292" s="62">
        <v>14192</v>
      </c>
      <c r="B5292" s="62" t="s">
        <v>10273</v>
      </c>
      <c r="C5292" s="62">
        <v>14380</v>
      </c>
      <c r="D5292" s="62" t="s">
        <v>10273</v>
      </c>
    </row>
    <row r="5293" spans="1:4">
      <c r="A5293" s="62">
        <v>14279</v>
      </c>
      <c r="B5293" s="62" t="s">
        <v>10294</v>
      </c>
      <c r="C5293" s="62">
        <v>14380</v>
      </c>
      <c r="D5293" s="62" t="s">
        <v>10294</v>
      </c>
    </row>
    <row r="5294" spans="1:4">
      <c r="A5294" s="62">
        <v>14296</v>
      </c>
      <c r="B5294" s="62" t="s">
        <v>10298</v>
      </c>
      <c r="C5294" s="62">
        <v>14380</v>
      </c>
      <c r="D5294" s="62" t="s">
        <v>10298</v>
      </c>
    </row>
    <row r="5295" spans="1:4">
      <c r="A5295" s="62">
        <v>14417</v>
      </c>
      <c r="B5295" s="62" t="s">
        <v>10734</v>
      </c>
      <c r="C5295" s="62">
        <v>14380</v>
      </c>
      <c r="D5295" s="62" t="s">
        <v>10734</v>
      </c>
    </row>
    <row r="5296" spans="1:4">
      <c r="A5296" s="62">
        <v>14511</v>
      </c>
      <c r="B5296" s="62" t="s">
        <v>10742</v>
      </c>
      <c r="C5296" s="62">
        <v>14380</v>
      </c>
      <c r="D5296" s="62" t="s">
        <v>10742</v>
      </c>
    </row>
    <row r="5297" spans="1:5">
      <c r="A5297" s="62">
        <v>14054</v>
      </c>
      <c r="B5297" s="62" t="s">
        <v>5141</v>
      </c>
      <c r="C5297" s="62">
        <v>14380</v>
      </c>
      <c r="D5297" s="62" t="s">
        <v>5141</v>
      </c>
    </row>
    <row r="5298" spans="1:5">
      <c r="A5298" s="62">
        <v>14352</v>
      </c>
      <c r="B5298" s="62" t="s">
        <v>1146</v>
      </c>
      <c r="C5298" s="62">
        <v>14380</v>
      </c>
      <c r="D5298" s="62" t="s">
        <v>1146</v>
      </c>
    </row>
    <row r="5299" spans="1:5">
      <c r="A5299" s="62">
        <v>14415</v>
      </c>
      <c r="B5299" s="62" t="s">
        <v>31393</v>
      </c>
      <c r="C5299" s="62">
        <v>14380</v>
      </c>
      <c r="D5299" s="62" t="s">
        <v>31393</v>
      </c>
    </row>
    <row r="5300" spans="1:5">
      <c r="A5300" s="62">
        <v>14513</v>
      </c>
      <c r="B5300" s="62" t="s">
        <v>31752</v>
      </c>
      <c r="C5300" s="62">
        <v>14380</v>
      </c>
      <c r="D5300" s="62" t="s">
        <v>31752</v>
      </c>
    </row>
    <row r="5301" spans="1:5">
      <c r="A5301" s="62">
        <v>14513</v>
      </c>
      <c r="B5301" s="62" t="s">
        <v>31752</v>
      </c>
      <c r="C5301" s="62">
        <v>14380</v>
      </c>
      <c r="D5301" s="62" t="s">
        <v>31752</v>
      </c>
    </row>
    <row r="5302" spans="1:5">
      <c r="A5302" s="62">
        <v>14671</v>
      </c>
      <c r="B5302" s="62" t="s">
        <v>35575</v>
      </c>
      <c r="C5302" s="62">
        <v>14380</v>
      </c>
      <c r="D5302" s="62" t="s">
        <v>35575</v>
      </c>
    </row>
    <row r="5303" spans="1:5">
      <c r="A5303" s="62">
        <v>14117</v>
      </c>
      <c r="B5303" s="62" t="s">
        <v>31342</v>
      </c>
      <c r="C5303" s="62">
        <v>14390</v>
      </c>
      <c r="D5303" s="62" t="s">
        <v>31342</v>
      </c>
    </row>
    <row r="5304" spans="1:5">
      <c r="A5304" s="62">
        <v>14499</v>
      </c>
      <c r="B5304" s="62" t="s">
        <v>3272</v>
      </c>
      <c r="C5304" s="62">
        <v>14390</v>
      </c>
      <c r="D5304" s="62" t="s">
        <v>3272</v>
      </c>
    </row>
    <row r="5305" spans="1:5">
      <c r="A5305" s="62">
        <v>14724</v>
      </c>
      <c r="B5305" s="62" t="s">
        <v>35583</v>
      </c>
      <c r="C5305" s="62">
        <v>14390</v>
      </c>
      <c r="D5305" s="62" t="s">
        <v>35583</v>
      </c>
    </row>
    <row r="5306" spans="1:5">
      <c r="A5306" s="62">
        <v>14003</v>
      </c>
      <c r="B5306" s="62" t="s">
        <v>649</v>
      </c>
      <c r="C5306" s="62">
        <v>14400</v>
      </c>
      <c r="D5306" s="62" t="s">
        <v>649</v>
      </c>
    </row>
    <row r="5307" spans="1:5">
      <c r="A5307" s="62">
        <v>14019</v>
      </c>
      <c r="B5307" s="62" t="s">
        <v>655</v>
      </c>
      <c r="C5307" s="62">
        <v>14400</v>
      </c>
      <c r="D5307" s="62" t="s">
        <v>655</v>
      </c>
    </row>
    <row r="5308" spans="1:5">
      <c r="A5308" s="62">
        <v>14047</v>
      </c>
      <c r="B5308" s="62" t="s">
        <v>659</v>
      </c>
      <c r="C5308" s="62">
        <v>14400</v>
      </c>
      <c r="D5308" s="62" t="s">
        <v>659</v>
      </c>
    </row>
    <row r="5309" spans="1:5">
      <c r="A5309" s="62">
        <v>14175</v>
      </c>
      <c r="B5309" s="62" t="s">
        <v>693</v>
      </c>
      <c r="C5309" s="62">
        <v>14400</v>
      </c>
      <c r="D5309" s="62" t="s">
        <v>693</v>
      </c>
    </row>
    <row r="5310" spans="1:5">
      <c r="A5310" s="62">
        <v>14214</v>
      </c>
      <c r="B5310" s="62" t="s">
        <v>697</v>
      </c>
      <c r="C5310" s="62">
        <v>14400</v>
      </c>
      <c r="D5310" s="62" t="s">
        <v>697</v>
      </c>
    </row>
    <row r="5311" spans="1:5">
      <c r="A5311" s="62">
        <v>14630</v>
      </c>
      <c r="B5311" s="62" t="s">
        <v>1203</v>
      </c>
      <c r="C5311" s="62">
        <v>14400</v>
      </c>
      <c r="D5311" s="62" t="s">
        <v>1203</v>
      </c>
      <c r="E5311" s="62" t="s">
        <v>5555</v>
      </c>
    </row>
    <row r="5312" spans="1:5">
      <c r="A5312" s="62">
        <v>14733</v>
      </c>
      <c r="B5312" s="62" t="s">
        <v>1224</v>
      </c>
      <c r="C5312" s="62">
        <v>14400</v>
      </c>
      <c r="D5312" s="62" t="s">
        <v>1224</v>
      </c>
    </row>
    <row r="5313" spans="1:5">
      <c r="A5313" s="62">
        <v>14250</v>
      </c>
      <c r="B5313" s="62" t="s">
        <v>10288</v>
      </c>
      <c r="C5313" s="62">
        <v>14400</v>
      </c>
      <c r="D5313" s="62" t="s">
        <v>10288</v>
      </c>
      <c r="E5313" s="62" t="s">
        <v>5558</v>
      </c>
    </row>
    <row r="5314" spans="1:5">
      <c r="A5314" s="62">
        <v>14256</v>
      </c>
      <c r="B5314" s="62" t="s">
        <v>10290</v>
      </c>
      <c r="C5314" s="62">
        <v>14400</v>
      </c>
      <c r="D5314" s="62" t="s">
        <v>10290</v>
      </c>
      <c r="E5314" s="62" t="s">
        <v>5559</v>
      </c>
    </row>
    <row r="5315" spans="1:5">
      <c r="A5315" s="62">
        <v>14377</v>
      </c>
      <c r="B5315" s="62" t="s">
        <v>10724</v>
      </c>
      <c r="C5315" s="62">
        <v>14400</v>
      </c>
      <c r="D5315" s="62" t="s">
        <v>10724</v>
      </c>
    </row>
    <row r="5316" spans="1:5">
      <c r="A5316" s="62">
        <v>14465</v>
      </c>
      <c r="B5316" s="62" t="s">
        <v>10739</v>
      </c>
      <c r="C5316" s="62">
        <v>14400</v>
      </c>
      <c r="D5316" s="62" t="s">
        <v>10739</v>
      </c>
    </row>
    <row r="5317" spans="1:5">
      <c r="A5317" s="62">
        <v>14609</v>
      </c>
      <c r="B5317" s="62" t="s">
        <v>10758</v>
      </c>
      <c r="C5317" s="62">
        <v>14400</v>
      </c>
      <c r="D5317" s="62" t="s">
        <v>10758</v>
      </c>
      <c r="E5317" s="62" t="s">
        <v>5563</v>
      </c>
    </row>
    <row r="5318" spans="1:5">
      <c r="A5318" s="62">
        <v>14676</v>
      </c>
      <c r="B5318" s="62" t="s">
        <v>10765</v>
      </c>
      <c r="C5318" s="62">
        <v>14400</v>
      </c>
      <c r="D5318" s="62" t="s">
        <v>10765</v>
      </c>
    </row>
    <row r="5319" spans="1:5">
      <c r="A5319" s="62">
        <v>14680</v>
      </c>
      <c r="B5319" s="62" t="s">
        <v>10766</v>
      </c>
      <c r="C5319" s="62">
        <v>14400</v>
      </c>
      <c r="D5319" s="62" t="s">
        <v>10766</v>
      </c>
    </row>
    <row r="5320" spans="1:5">
      <c r="A5320" s="62">
        <v>14700</v>
      </c>
      <c r="B5320" s="62" t="s">
        <v>10773</v>
      </c>
      <c r="C5320" s="62">
        <v>14400</v>
      </c>
      <c r="D5320" s="62" t="s">
        <v>10773</v>
      </c>
    </row>
    <row r="5321" spans="1:5">
      <c r="A5321" s="62">
        <v>14728</v>
      </c>
      <c r="B5321" s="62" t="s">
        <v>10781</v>
      </c>
      <c r="C5321" s="62">
        <v>14400</v>
      </c>
      <c r="D5321" s="62" t="s">
        <v>10781</v>
      </c>
    </row>
    <row r="5322" spans="1:5">
      <c r="A5322" s="62">
        <v>14732</v>
      </c>
      <c r="B5322" s="62" t="s">
        <v>10782</v>
      </c>
      <c r="C5322" s="62">
        <v>14400</v>
      </c>
      <c r="D5322" s="62" t="s">
        <v>10782</v>
      </c>
    </row>
    <row r="5323" spans="1:5">
      <c r="A5323" s="62">
        <v>14209</v>
      </c>
      <c r="B5323" s="62" t="s">
        <v>31356</v>
      </c>
      <c r="C5323" s="62">
        <v>14400</v>
      </c>
      <c r="D5323" s="62" t="s">
        <v>31356</v>
      </c>
    </row>
    <row r="5324" spans="1:5">
      <c r="A5324" s="62">
        <v>14322</v>
      </c>
      <c r="B5324" s="62" t="s">
        <v>31379</v>
      </c>
      <c r="C5324" s="62">
        <v>14400</v>
      </c>
      <c r="D5324" s="62" t="s">
        <v>31379</v>
      </c>
    </row>
    <row r="5325" spans="1:5">
      <c r="A5325" s="62">
        <v>14400</v>
      </c>
      <c r="B5325" s="62" t="s">
        <v>9527</v>
      </c>
      <c r="C5325" s="62">
        <v>14400</v>
      </c>
      <c r="D5325" s="62" t="s">
        <v>9527</v>
      </c>
    </row>
    <row r="5326" spans="1:5">
      <c r="A5326" s="62">
        <v>14040</v>
      </c>
      <c r="B5326" s="62" t="s">
        <v>31440</v>
      </c>
      <c r="C5326" s="62">
        <v>14400</v>
      </c>
      <c r="D5326" s="62" t="s">
        <v>31440</v>
      </c>
    </row>
    <row r="5327" spans="1:5">
      <c r="A5327" s="62">
        <v>14078</v>
      </c>
      <c r="B5327" s="62" t="s">
        <v>31448</v>
      </c>
      <c r="C5327" s="62">
        <v>14400</v>
      </c>
      <c r="D5327" s="62" t="s">
        <v>31448</v>
      </c>
    </row>
    <row r="5328" spans="1:5">
      <c r="A5328" s="62">
        <v>14184</v>
      </c>
      <c r="B5328" s="62" t="s">
        <v>31462</v>
      </c>
      <c r="C5328" s="62">
        <v>14400</v>
      </c>
      <c r="D5328" s="62" t="s">
        <v>31462</v>
      </c>
      <c r="E5328" s="62" t="s">
        <v>5573</v>
      </c>
    </row>
    <row r="5329" spans="1:5">
      <c r="A5329" s="62">
        <v>14385</v>
      </c>
      <c r="B5329" s="62" t="s">
        <v>31486</v>
      </c>
      <c r="C5329" s="62">
        <v>14400</v>
      </c>
      <c r="D5329" s="62" t="s">
        <v>31486</v>
      </c>
    </row>
    <row r="5330" spans="1:5">
      <c r="A5330" s="62">
        <v>14663</v>
      </c>
      <c r="B5330" s="62" t="s">
        <v>31771</v>
      </c>
      <c r="C5330" s="62">
        <v>14400</v>
      </c>
      <c r="D5330" s="62" t="s">
        <v>31771</v>
      </c>
    </row>
    <row r="5331" spans="1:5">
      <c r="A5331" s="62">
        <v>14436</v>
      </c>
      <c r="B5331" s="62" t="s">
        <v>31838</v>
      </c>
      <c r="C5331" s="62">
        <v>14400</v>
      </c>
      <c r="D5331" s="62" t="s">
        <v>31838</v>
      </c>
    </row>
    <row r="5332" spans="1:5">
      <c r="A5332" s="62">
        <v>14744</v>
      </c>
      <c r="B5332" s="62" t="s">
        <v>31894</v>
      </c>
      <c r="C5332" s="62">
        <v>14400</v>
      </c>
      <c r="D5332" s="62" t="s">
        <v>31894</v>
      </c>
    </row>
    <row r="5333" spans="1:5">
      <c r="A5333" s="62">
        <v>14391</v>
      </c>
      <c r="B5333" s="62" t="s">
        <v>17890</v>
      </c>
      <c r="C5333" s="62">
        <v>14400</v>
      </c>
      <c r="D5333" s="62" t="s">
        <v>17890</v>
      </c>
    </row>
    <row r="5334" spans="1:5">
      <c r="A5334" s="62">
        <v>14453</v>
      </c>
      <c r="B5334" s="62" t="s">
        <v>35175</v>
      </c>
      <c r="C5334" s="62">
        <v>14400</v>
      </c>
      <c r="D5334" s="62" t="s">
        <v>35175</v>
      </c>
    </row>
    <row r="5335" spans="1:5">
      <c r="A5335" s="62">
        <v>14529</v>
      </c>
      <c r="B5335" s="62" t="s">
        <v>35195</v>
      </c>
      <c r="C5335" s="62">
        <v>14400</v>
      </c>
      <c r="D5335" s="62" t="s">
        <v>35195</v>
      </c>
    </row>
    <row r="5336" spans="1:5">
      <c r="A5336" s="62">
        <v>14552</v>
      </c>
      <c r="B5336" s="62" t="s">
        <v>35560</v>
      </c>
      <c r="C5336" s="62">
        <v>14400</v>
      </c>
      <c r="D5336" s="62" t="s">
        <v>35560</v>
      </c>
      <c r="E5336" s="62" t="s">
        <v>5582</v>
      </c>
    </row>
    <row r="5337" spans="1:5">
      <c r="A5337" s="62">
        <v>14679</v>
      </c>
      <c r="B5337" s="62" t="s">
        <v>35577</v>
      </c>
      <c r="C5337" s="62">
        <v>14400</v>
      </c>
      <c r="D5337" s="62" t="s">
        <v>35577</v>
      </c>
    </row>
    <row r="5338" spans="1:5">
      <c r="A5338" s="62">
        <v>14726</v>
      </c>
      <c r="B5338" s="62" t="s">
        <v>1221</v>
      </c>
      <c r="C5338" s="62">
        <v>14410</v>
      </c>
      <c r="D5338" s="62" t="s">
        <v>1221</v>
      </c>
    </row>
    <row r="5339" spans="1:5">
      <c r="A5339" s="62">
        <v>14726</v>
      </c>
      <c r="B5339" s="62" t="s">
        <v>1221</v>
      </c>
      <c r="C5339" s="62">
        <v>14410</v>
      </c>
      <c r="D5339" s="62" t="s">
        <v>1221</v>
      </c>
      <c r="E5339" s="62" t="s">
        <v>5585</v>
      </c>
    </row>
    <row r="5340" spans="1:5">
      <c r="A5340" s="62">
        <v>14726</v>
      </c>
      <c r="B5340" s="62" t="s">
        <v>1221</v>
      </c>
      <c r="C5340" s="62">
        <v>14410</v>
      </c>
      <c r="D5340" s="62" t="s">
        <v>1221</v>
      </c>
    </row>
    <row r="5341" spans="1:5">
      <c r="A5341" s="62">
        <v>14726</v>
      </c>
      <c r="B5341" s="62" t="s">
        <v>1221</v>
      </c>
      <c r="C5341" s="62">
        <v>14410</v>
      </c>
      <c r="D5341" s="62" t="s">
        <v>1221</v>
      </c>
      <c r="E5341" s="62" t="s">
        <v>5588</v>
      </c>
    </row>
    <row r="5342" spans="1:5">
      <c r="A5342" s="62">
        <v>14726</v>
      </c>
      <c r="B5342" s="62" t="s">
        <v>1221</v>
      </c>
      <c r="C5342" s="62">
        <v>14410</v>
      </c>
      <c r="D5342" s="62" t="s">
        <v>1221</v>
      </c>
      <c r="E5342" s="62" t="s">
        <v>5589</v>
      </c>
    </row>
    <row r="5343" spans="1:5">
      <c r="A5343" s="62">
        <v>14726</v>
      </c>
      <c r="B5343" s="62" t="s">
        <v>1221</v>
      </c>
      <c r="C5343" s="62">
        <v>14410</v>
      </c>
      <c r="D5343" s="62" t="s">
        <v>1221</v>
      </c>
      <c r="E5343" s="62" t="s">
        <v>5590</v>
      </c>
    </row>
    <row r="5344" spans="1:5">
      <c r="A5344" s="62">
        <v>14726</v>
      </c>
      <c r="B5344" s="62" t="s">
        <v>1221</v>
      </c>
      <c r="C5344" s="62">
        <v>14410</v>
      </c>
      <c r="D5344" s="62" t="s">
        <v>1221</v>
      </c>
    </row>
    <row r="5345" spans="1:5">
      <c r="A5345" s="62">
        <v>14726</v>
      </c>
      <c r="B5345" s="62" t="s">
        <v>1221</v>
      </c>
      <c r="C5345" s="62">
        <v>14410</v>
      </c>
      <c r="D5345" s="62" t="s">
        <v>1221</v>
      </c>
    </row>
    <row r="5346" spans="1:5">
      <c r="A5346" s="62">
        <v>14726</v>
      </c>
      <c r="B5346" s="62" t="s">
        <v>1221</v>
      </c>
      <c r="C5346" s="62">
        <v>14410</v>
      </c>
      <c r="D5346" s="62" t="s">
        <v>1221</v>
      </c>
    </row>
    <row r="5347" spans="1:5">
      <c r="A5347" s="62">
        <v>14726</v>
      </c>
      <c r="B5347" s="62" t="s">
        <v>1221</v>
      </c>
      <c r="C5347" s="62">
        <v>14410</v>
      </c>
      <c r="D5347" s="62" t="s">
        <v>1221</v>
      </c>
    </row>
    <row r="5348" spans="1:5">
      <c r="A5348" s="62">
        <v>14726</v>
      </c>
      <c r="B5348" s="62" t="s">
        <v>1221</v>
      </c>
      <c r="C5348" s="62">
        <v>14410</v>
      </c>
      <c r="D5348" s="62" t="s">
        <v>1221</v>
      </c>
    </row>
    <row r="5349" spans="1:5">
      <c r="A5349" s="62">
        <v>14088</v>
      </c>
      <c r="B5349" s="62" t="s">
        <v>10251</v>
      </c>
      <c r="C5349" s="62">
        <v>14420</v>
      </c>
      <c r="D5349" s="62" t="s">
        <v>10251</v>
      </c>
    </row>
    <row r="5350" spans="1:5">
      <c r="A5350" s="62">
        <v>14516</v>
      </c>
      <c r="B5350" s="62" t="s">
        <v>31754</v>
      </c>
      <c r="C5350" s="62">
        <v>14420</v>
      </c>
      <c r="D5350" s="62" t="s">
        <v>31754</v>
      </c>
    </row>
    <row r="5351" spans="1:5">
      <c r="A5351" s="62">
        <v>14720</v>
      </c>
      <c r="B5351" s="62" t="s">
        <v>31786</v>
      </c>
      <c r="C5351" s="62">
        <v>14420</v>
      </c>
      <c r="D5351" s="62" t="s">
        <v>31786</v>
      </c>
    </row>
    <row r="5352" spans="1:5">
      <c r="A5352" s="62">
        <v>14678</v>
      </c>
      <c r="B5352" s="62" t="s">
        <v>31877</v>
      </c>
      <c r="C5352" s="62">
        <v>14420</v>
      </c>
      <c r="D5352" s="62" t="s">
        <v>31877</v>
      </c>
    </row>
    <row r="5353" spans="1:5">
      <c r="A5353" s="62">
        <v>14753</v>
      </c>
      <c r="B5353" s="62" t="s">
        <v>31895</v>
      </c>
      <c r="C5353" s="62">
        <v>14420</v>
      </c>
      <c r="D5353" s="62" t="s">
        <v>31895</v>
      </c>
    </row>
    <row r="5354" spans="1:5">
      <c r="A5354" s="62">
        <v>14203</v>
      </c>
      <c r="B5354" s="62" t="s">
        <v>696</v>
      </c>
      <c r="C5354" s="62">
        <v>14430</v>
      </c>
      <c r="D5354" s="62" t="s">
        <v>696</v>
      </c>
    </row>
    <row r="5355" spans="1:5">
      <c r="A5355" s="62">
        <v>14218</v>
      </c>
      <c r="B5355" s="62" t="s">
        <v>700</v>
      </c>
      <c r="C5355" s="62">
        <v>14430</v>
      </c>
      <c r="D5355" s="62" t="s">
        <v>700</v>
      </c>
    </row>
    <row r="5356" spans="1:5">
      <c r="A5356" s="62">
        <v>14229</v>
      </c>
      <c r="B5356" s="62" t="s">
        <v>702</v>
      </c>
      <c r="C5356" s="62">
        <v>14430</v>
      </c>
      <c r="D5356" s="62" t="s">
        <v>702</v>
      </c>
    </row>
    <row r="5357" spans="1:5">
      <c r="A5357" s="62">
        <v>14335</v>
      </c>
      <c r="B5357" s="62" t="s">
        <v>1138</v>
      </c>
      <c r="C5357" s="62">
        <v>14430</v>
      </c>
      <c r="D5357" s="62" t="s">
        <v>1138</v>
      </c>
    </row>
    <row r="5358" spans="1:5">
      <c r="A5358" s="62">
        <v>14300</v>
      </c>
      <c r="B5358" s="62" t="s">
        <v>10299</v>
      </c>
      <c r="C5358" s="62">
        <v>14430</v>
      </c>
      <c r="D5358" s="62" t="s">
        <v>10299</v>
      </c>
    </row>
    <row r="5359" spans="1:5">
      <c r="A5359" s="62">
        <v>14606</v>
      </c>
      <c r="B5359" s="62" t="s">
        <v>10756</v>
      </c>
      <c r="C5359" s="62">
        <v>14430</v>
      </c>
      <c r="D5359" s="62" t="s">
        <v>10756</v>
      </c>
    </row>
    <row r="5360" spans="1:5">
      <c r="A5360" s="62">
        <v>14016</v>
      </c>
      <c r="B5360" s="62" t="s">
        <v>31323</v>
      </c>
      <c r="C5360" s="62">
        <v>14430</v>
      </c>
      <c r="D5360" s="62" t="s">
        <v>31323</v>
      </c>
      <c r="E5360" s="62" t="s">
        <v>5607</v>
      </c>
    </row>
    <row r="5361" spans="1:5">
      <c r="A5361" s="62">
        <v>14070</v>
      </c>
      <c r="B5361" s="62" t="s">
        <v>31336</v>
      </c>
      <c r="C5361" s="62">
        <v>14430</v>
      </c>
      <c r="D5361" s="62" t="s">
        <v>31336</v>
      </c>
    </row>
    <row r="5362" spans="1:5">
      <c r="A5362" s="62">
        <v>14093</v>
      </c>
      <c r="B5362" s="62" t="s">
        <v>31339</v>
      </c>
      <c r="C5362" s="62">
        <v>14430</v>
      </c>
      <c r="D5362" s="62" t="s">
        <v>31339</v>
      </c>
    </row>
    <row r="5363" spans="1:5">
      <c r="A5363" s="62">
        <v>14227</v>
      </c>
      <c r="B5363" s="62" t="s">
        <v>31359</v>
      </c>
      <c r="C5363" s="62">
        <v>14430</v>
      </c>
      <c r="D5363" s="62" t="s">
        <v>31359</v>
      </c>
    </row>
    <row r="5364" spans="1:5">
      <c r="A5364" s="62">
        <v>14308</v>
      </c>
      <c r="B5364" s="62" t="s">
        <v>31376</v>
      </c>
      <c r="C5364" s="62">
        <v>14430</v>
      </c>
      <c r="D5364" s="62" t="s">
        <v>31376</v>
      </c>
    </row>
    <row r="5365" spans="1:5">
      <c r="A5365" s="62">
        <v>14335</v>
      </c>
      <c r="B5365" s="62" t="s">
        <v>1138</v>
      </c>
      <c r="C5365" s="62">
        <v>14430</v>
      </c>
      <c r="D5365" s="62" t="s">
        <v>1138</v>
      </c>
    </row>
    <row r="5366" spans="1:5">
      <c r="A5366" s="62">
        <v>14091</v>
      </c>
      <c r="B5366" s="62" t="s">
        <v>31451</v>
      </c>
      <c r="C5366" s="62">
        <v>14430</v>
      </c>
      <c r="D5366" s="62" t="s">
        <v>31451</v>
      </c>
    </row>
    <row r="5367" spans="1:5">
      <c r="A5367" s="62">
        <v>14198</v>
      </c>
      <c r="B5367" s="62" t="s">
        <v>31465</v>
      </c>
      <c r="C5367" s="62">
        <v>14430</v>
      </c>
      <c r="D5367" s="62" t="s">
        <v>31465</v>
      </c>
    </row>
    <row r="5368" spans="1:5">
      <c r="A5368" s="62">
        <v>14329</v>
      </c>
      <c r="B5368" s="62" t="s">
        <v>31478</v>
      </c>
      <c r="C5368" s="62">
        <v>14430</v>
      </c>
      <c r="D5368" s="62" t="s">
        <v>31478</v>
      </c>
    </row>
    <row r="5369" spans="1:5">
      <c r="A5369" s="62">
        <v>14524</v>
      </c>
      <c r="B5369" s="62" t="s">
        <v>31755</v>
      </c>
      <c r="C5369" s="62">
        <v>14430</v>
      </c>
      <c r="D5369" s="62" t="s">
        <v>31755</v>
      </c>
    </row>
    <row r="5370" spans="1:5">
      <c r="A5370" s="62">
        <v>14743</v>
      </c>
      <c r="B5370" s="62" t="s">
        <v>31893</v>
      </c>
      <c r="C5370" s="62">
        <v>14430</v>
      </c>
      <c r="D5370" s="62" t="s">
        <v>31893</v>
      </c>
      <c r="E5370" s="62" t="s">
        <v>5618</v>
      </c>
    </row>
    <row r="5371" spans="1:5">
      <c r="A5371" s="62">
        <v>14012</v>
      </c>
      <c r="B5371" s="62" t="s">
        <v>7010</v>
      </c>
      <c r="C5371" s="62">
        <v>14430</v>
      </c>
      <c r="D5371" s="62" t="s">
        <v>7010</v>
      </c>
    </row>
    <row r="5372" spans="1:5">
      <c r="A5372" s="62">
        <v>14335</v>
      </c>
      <c r="B5372" s="62" t="s">
        <v>1138</v>
      </c>
      <c r="C5372" s="62">
        <v>14430</v>
      </c>
      <c r="D5372" s="62" t="s">
        <v>1138</v>
      </c>
    </row>
    <row r="5373" spans="1:5">
      <c r="A5373" s="62">
        <v>14598</v>
      </c>
      <c r="B5373" s="62" t="s">
        <v>35567</v>
      </c>
      <c r="C5373" s="62">
        <v>14430</v>
      </c>
      <c r="D5373" s="62" t="s">
        <v>35567</v>
      </c>
    </row>
    <row r="5374" spans="1:5">
      <c r="A5374" s="62">
        <v>14228</v>
      </c>
      <c r="B5374" s="62" t="s">
        <v>701</v>
      </c>
      <c r="C5374" s="62">
        <v>14440</v>
      </c>
      <c r="D5374" s="62" t="s">
        <v>701</v>
      </c>
    </row>
    <row r="5375" spans="1:5">
      <c r="A5375" s="62">
        <v>14228</v>
      </c>
      <c r="B5375" s="62" t="s">
        <v>701</v>
      </c>
      <c r="C5375" s="62">
        <v>14440</v>
      </c>
      <c r="D5375" s="62" t="s">
        <v>701</v>
      </c>
    </row>
    <row r="5376" spans="1:5">
      <c r="A5376" s="62">
        <v>14062</v>
      </c>
      <c r="B5376" s="62" t="s">
        <v>35115</v>
      </c>
      <c r="C5376" s="62">
        <v>14440</v>
      </c>
      <c r="D5376" s="62" t="s">
        <v>35115</v>
      </c>
    </row>
    <row r="5377" spans="1:5">
      <c r="A5377" s="62">
        <v>14197</v>
      </c>
      <c r="B5377" s="62" t="s">
        <v>35132</v>
      </c>
      <c r="C5377" s="62">
        <v>14440</v>
      </c>
      <c r="D5377" s="62" t="s">
        <v>35132</v>
      </c>
    </row>
    <row r="5378" spans="1:5">
      <c r="A5378" s="62">
        <v>14509</v>
      </c>
      <c r="B5378" s="62" t="s">
        <v>35192</v>
      </c>
      <c r="C5378" s="62">
        <v>14440</v>
      </c>
      <c r="D5378" s="62" t="s">
        <v>35192</v>
      </c>
    </row>
    <row r="5379" spans="1:5">
      <c r="A5379" s="62">
        <v>14312</v>
      </c>
      <c r="B5379" s="62" t="s">
        <v>1134</v>
      </c>
      <c r="C5379" s="62">
        <v>14450</v>
      </c>
      <c r="D5379" s="62" t="s">
        <v>1134</v>
      </c>
    </row>
    <row r="5380" spans="1:5">
      <c r="A5380" s="62">
        <v>14204</v>
      </c>
      <c r="B5380" s="62" t="s">
        <v>10277</v>
      </c>
      <c r="C5380" s="62">
        <v>14450</v>
      </c>
      <c r="D5380" s="62" t="s">
        <v>10277</v>
      </c>
    </row>
    <row r="5381" spans="1:5">
      <c r="A5381" s="62">
        <v>14312</v>
      </c>
      <c r="B5381" s="62" t="s">
        <v>1134</v>
      </c>
      <c r="C5381" s="62">
        <v>14450</v>
      </c>
      <c r="D5381" s="62" t="s">
        <v>1134</v>
      </c>
    </row>
    <row r="5382" spans="1:5">
      <c r="A5382" s="62">
        <v>14652</v>
      </c>
      <c r="B5382" s="62" t="s">
        <v>737</v>
      </c>
      <c r="C5382" s="62">
        <v>14450</v>
      </c>
      <c r="D5382" s="62" t="s">
        <v>737</v>
      </c>
      <c r="E5382" s="62" t="s">
        <v>5631</v>
      </c>
    </row>
    <row r="5383" spans="1:5">
      <c r="A5383" s="62">
        <v>14167</v>
      </c>
      <c r="B5383" s="62" t="s">
        <v>31458</v>
      </c>
      <c r="C5383" s="62">
        <v>14460</v>
      </c>
      <c r="D5383" s="62" t="s">
        <v>31458</v>
      </c>
    </row>
    <row r="5384" spans="1:5">
      <c r="A5384" s="62">
        <v>14318</v>
      </c>
      <c r="B5384" s="62" t="s">
        <v>31377</v>
      </c>
      <c r="C5384" s="62">
        <v>14470</v>
      </c>
      <c r="D5384" s="62" t="s">
        <v>31377</v>
      </c>
    </row>
    <row r="5385" spans="1:5">
      <c r="A5385" s="62">
        <v>14191</v>
      </c>
      <c r="B5385" s="62" t="s">
        <v>31464</v>
      </c>
      <c r="C5385" s="62">
        <v>14470</v>
      </c>
      <c r="D5385" s="62" t="s">
        <v>31464</v>
      </c>
    </row>
    <row r="5386" spans="1:5">
      <c r="A5386" s="62">
        <v>14535</v>
      </c>
      <c r="B5386" s="62" t="s">
        <v>35557</v>
      </c>
      <c r="C5386" s="62">
        <v>14470</v>
      </c>
      <c r="D5386" s="62" t="s">
        <v>35557</v>
      </c>
      <c r="E5386" s="62" t="s">
        <v>5635</v>
      </c>
    </row>
    <row r="5387" spans="1:5">
      <c r="A5387" s="62">
        <v>14049</v>
      </c>
      <c r="B5387" s="62" t="s">
        <v>660</v>
      </c>
      <c r="C5387" s="62">
        <v>14480</v>
      </c>
      <c r="D5387" s="62" t="s">
        <v>660</v>
      </c>
    </row>
    <row r="5388" spans="1:5">
      <c r="A5388" s="62">
        <v>14186</v>
      </c>
      <c r="B5388" s="62" t="s">
        <v>695</v>
      </c>
      <c r="C5388" s="62">
        <v>14480</v>
      </c>
      <c r="D5388" s="62" t="s">
        <v>695</v>
      </c>
    </row>
    <row r="5389" spans="1:5">
      <c r="A5389" s="62">
        <v>14196</v>
      </c>
      <c r="B5389" s="62" t="s">
        <v>10276</v>
      </c>
      <c r="C5389" s="62">
        <v>14480</v>
      </c>
      <c r="D5389" s="62" t="s">
        <v>10276</v>
      </c>
    </row>
    <row r="5390" spans="1:5">
      <c r="A5390" s="62">
        <v>14212</v>
      </c>
      <c r="B5390" s="62" t="s">
        <v>31357</v>
      </c>
      <c r="C5390" s="62">
        <v>14480</v>
      </c>
      <c r="D5390" s="62" t="s">
        <v>31357</v>
      </c>
    </row>
    <row r="5391" spans="1:5">
      <c r="A5391" s="62">
        <v>14038</v>
      </c>
      <c r="B5391" s="62" t="s">
        <v>31439</v>
      </c>
      <c r="C5391" s="62">
        <v>14480</v>
      </c>
      <c r="D5391" s="62" t="s">
        <v>31439</v>
      </c>
    </row>
    <row r="5392" spans="1:5">
      <c r="A5392" s="62">
        <v>14169</v>
      </c>
      <c r="B5392" s="62" t="s">
        <v>31460</v>
      </c>
      <c r="C5392" s="62">
        <v>14480</v>
      </c>
      <c r="D5392" s="62" t="s">
        <v>31460</v>
      </c>
    </row>
    <row r="5393" spans="1:4">
      <c r="A5393" s="62">
        <v>14288</v>
      </c>
      <c r="B5393" s="62" t="s">
        <v>31473</v>
      </c>
      <c r="C5393" s="62">
        <v>14480</v>
      </c>
      <c r="D5393" s="62" t="s">
        <v>31473</v>
      </c>
    </row>
    <row r="5394" spans="1:4">
      <c r="A5394" s="62">
        <v>14355</v>
      </c>
      <c r="B5394" s="62" t="s">
        <v>31479</v>
      </c>
      <c r="C5394" s="62">
        <v>14480</v>
      </c>
      <c r="D5394" s="62" t="s">
        <v>31479</v>
      </c>
    </row>
    <row r="5395" spans="1:4">
      <c r="A5395" s="62">
        <v>14569</v>
      </c>
      <c r="B5395" s="62" t="s">
        <v>31759</v>
      </c>
      <c r="C5395" s="62">
        <v>14480</v>
      </c>
      <c r="D5395" s="62" t="s">
        <v>31759</v>
      </c>
    </row>
    <row r="5396" spans="1:4">
      <c r="A5396" s="62">
        <v>14690</v>
      </c>
      <c r="B5396" s="62" t="s">
        <v>31776</v>
      </c>
      <c r="C5396" s="62">
        <v>14480</v>
      </c>
      <c r="D5396" s="62" t="s">
        <v>31776</v>
      </c>
    </row>
    <row r="5397" spans="1:4">
      <c r="A5397" s="62">
        <v>14757</v>
      </c>
      <c r="B5397" s="62" t="s">
        <v>1609</v>
      </c>
      <c r="C5397" s="62">
        <v>14480</v>
      </c>
      <c r="D5397" s="62" t="s">
        <v>1609</v>
      </c>
    </row>
    <row r="5398" spans="1:4">
      <c r="A5398" s="62">
        <v>14577</v>
      </c>
      <c r="B5398" s="62" t="s">
        <v>31858</v>
      </c>
      <c r="C5398" s="62">
        <v>14480</v>
      </c>
      <c r="D5398" s="62" t="s">
        <v>31858</v>
      </c>
    </row>
    <row r="5399" spans="1:4">
      <c r="A5399" s="62">
        <v>14008</v>
      </c>
      <c r="B5399" s="62" t="s">
        <v>34748</v>
      </c>
      <c r="C5399" s="62">
        <v>14480</v>
      </c>
      <c r="D5399" s="62" t="s">
        <v>34748</v>
      </c>
    </row>
    <row r="5400" spans="1:4">
      <c r="A5400" s="62">
        <v>14200</v>
      </c>
      <c r="B5400" s="62" t="s">
        <v>35133</v>
      </c>
      <c r="C5400" s="62">
        <v>14480</v>
      </c>
      <c r="D5400" s="62" t="s">
        <v>35133</v>
      </c>
    </row>
    <row r="5401" spans="1:4">
      <c r="A5401" s="62">
        <v>14548</v>
      </c>
      <c r="B5401" s="62" t="s">
        <v>35558</v>
      </c>
      <c r="C5401" s="62">
        <v>14480</v>
      </c>
      <c r="D5401" s="62" t="s">
        <v>35558</v>
      </c>
    </row>
    <row r="5402" spans="1:4">
      <c r="A5402" s="62">
        <v>14140</v>
      </c>
      <c r="B5402" s="62" t="s">
        <v>687</v>
      </c>
      <c r="C5402" s="62">
        <v>14490</v>
      </c>
      <c r="D5402" s="62" t="s">
        <v>687</v>
      </c>
    </row>
    <row r="5403" spans="1:4">
      <c r="A5403" s="62">
        <v>14643</v>
      </c>
      <c r="B5403" s="62" t="s">
        <v>1204</v>
      </c>
      <c r="C5403" s="62">
        <v>14490</v>
      </c>
      <c r="D5403" s="62" t="s">
        <v>1204</v>
      </c>
    </row>
    <row r="5404" spans="1:4">
      <c r="A5404" s="62">
        <v>14130</v>
      </c>
      <c r="B5404" s="62" t="s">
        <v>10260</v>
      </c>
      <c r="C5404" s="62">
        <v>14490</v>
      </c>
      <c r="D5404" s="62" t="s">
        <v>10260</v>
      </c>
    </row>
    <row r="5405" spans="1:4">
      <c r="A5405" s="62">
        <v>14714</v>
      </c>
      <c r="B5405" s="62" t="s">
        <v>9976</v>
      </c>
      <c r="C5405" s="62">
        <v>14490</v>
      </c>
      <c r="D5405" s="62" t="s">
        <v>9976</v>
      </c>
    </row>
    <row r="5406" spans="1:4">
      <c r="A5406" s="62">
        <v>14445</v>
      </c>
      <c r="B5406" s="62" t="s">
        <v>31398</v>
      </c>
      <c r="C5406" s="62">
        <v>14490</v>
      </c>
      <c r="D5406" s="62" t="s">
        <v>31398</v>
      </c>
    </row>
    <row r="5407" spans="1:4">
      <c r="A5407" s="62">
        <v>14035</v>
      </c>
      <c r="B5407" s="62" t="s">
        <v>31437</v>
      </c>
      <c r="C5407" s="62">
        <v>14490</v>
      </c>
      <c r="D5407" s="62" t="s">
        <v>31437</v>
      </c>
    </row>
    <row r="5408" spans="1:4">
      <c r="A5408" s="62">
        <v>14035</v>
      </c>
      <c r="B5408" s="62" t="s">
        <v>31437</v>
      </c>
      <c r="C5408" s="62">
        <v>14490</v>
      </c>
      <c r="D5408" s="62" t="s">
        <v>31437</v>
      </c>
    </row>
    <row r="5409" spans="1:4">
      <c r="A5409" s="62">
        <v>14121</v>
      </c>
      <c r="B5409" s="62" t="s">
        <v>31454</v>
      </c>
      <c r="C5409" s="62">
        <v>14490</v>
      </c>
      <c r="D5409" s="62" t="s">
        <v>31454</v>
      </c>
    </row>
    <row r="5410" spans="1:4">
      <c r="A5410" s="62">
        <v>14369</v>
      </c>
      <c r="B5410" s="62" t="s">
        <v>31481</v>
      </c>
      <c r="C5410" s="62">
        <v>14490</v>
      </c>
      <c r="D5410" s="62" t="s">
        <v>31481</v>
      </c>
    </row>
    <row r="5411" spans="1:4">
      <c r="A5411" s="62">
        <v>14468</v>
      </c>
      <c r="B5411" s="62" t="s">
        <v>31841</v>
      </c>
      <c r="C5411" s="62">
        <v>14490</v>
      </c>
      <c r="D5411" s="62" t="s">
        <v>31841</v>
      </c>
    </row>
    <row r="5412" spans="1:4">
      <c r="A5412" s="62">
        <v>14506</v>
      </c>
      <c r="B5412" s="62" t="s">
        <v>31848</v>
      </c>
      <c r="C5412" s="62">
        <v>14490</v>
      </c>
      <c r="D5412" s="62" t="s">
        <v>31848</v>
      </c>
    </row>
    <row r="5413" spans="1:4">
      <c r="A5413" s="62">
        <v>14050</v>
      </c>
      <c r="B5413" s="62" t="s">
        <v>23636</v>
      </c>
      <c r="C5413" s="62">
        <v>14490</v>
      </c>
      <c r="D5413" s="62" t="s">
        <v>23636</v>
      </c>
    </row>
    <row r="5414" spans="1:4">
      <c r="A5414" s="62">
        <v>14716</v>
      </c>
      <c r="B5414" s="62" t="s">
        <v>35582</v>
      </c>
      <c r="C5414" s="62">
        <v>14490</v>
      </c>
      <c r="D5414" s="62" t="s">
        <v>35582</v>
      </c>
    </row>
    <row r="5415" spans="1:4">
      <c r="A5415" s="62">
        <v>14762</v>
      </c>
      <c r="B5415" s="62" t="s">
        <v>1230</v>
      </c>
      <c r="C5415" s="62">
        <v>14500</v>
      </c>
      <c r="D5415" s="62" t="s">
        <v>1230</v>
      </c>
    </row>
    <row r="5416" spans="1:4">
      <c r="A5416" s="62">
        <v>14762</v>
      </c>
      <c r="B5416" s="62" t="s">
        <v>1230</v>
      </c>
      <c r="C5416" s="62">
        <v>14500</v>
      </c>
      <c r="D5416" s="62" t="s">
        <v>1230</v>
      </c>
    </row>
    <row r="5417" spans="1:4">
      <c r="A5417" s="62">
        <v>14762</v>
      </c>
      <c r="B5417" s="62" t="s">
        <v>1230</v>
      </c>
      <c r="C5417" s="62">
        <v>14500</v>
      </c>
      <c r="D5417" s="62" t="s">
        <v>1230</v>
      </c>
    </row>
    <row r="5418" spans="1:4">
      <c r="A5418" s="62">
        <v>14762</v>
      </c>
      <c r="B5418" s="62" t="s">
        <v>1230</v>
      </c>
      <c r="C5418" s="62">
        <v>14500</v>
      </c>
      <c r="D5418" s="62" t="s">
        <v>1230</v>
      </c>
    </row>
    <row r="5419" spans="1:4">
      <c r="A5419" s="62">
        <v>14762</v>
      </c>
      <c r="B5419" s="62" t="s">
        <v>1230</v>
      </c>
      <c r="C5419" s="62">
        <v>14500</v>
      </c>
      <c r="D5419" s="62" t="s">
        <v>1230</v>
      </c>
    </row>
    <row r="5420" spans="1:4">
      <c r="A5420" s="62">
        <v>14762</v>
      </c>
      <c r="B5420" s="62" t="s">
        <v>1230</v>
      </c>
      <c r="C5420" s="62">
        <v>14500</v>
      </c>
      <c r="D5420" s="62" t="s">
        <v>1230</v>
      </c>
    </row>
    <row r="5421" spans="1:4">
      <c r="A5421" s="62">
        <v>14762</v>
      </c>
      <c r="B5421" s="62" t="s">
        <v>1230</v>
      </c>
      <c r="C5421" s="62">
        <v>14500</v>
      </c>
      <c r="D5421" s="62" t="s">
        <v>1230</v>
      </c>
    </row>
    <row r="5422" spans="1:4">
      <c r="A5422" s="62">
        <v>14762</v>
      </c>
      <c r="B5422" s="62" t="s">
        <v>1230</v>
      </c>
      <c r="C5422" s="62">
        <v>14500</v>
      </c>
      <c r="D5422" s="62" t="s">
        <v>1230</v>
      </c>
    </row>
    <row r="5423" spans="1:4">
      <c r="A5423" s="62">
        <v>14762</v>
      </c>
      <c r="B5423" s="62" t="s">
        <v>1230</v>
      </c>
      <c r="C5423" s="62">
        <v>14500</v>
      </c>
      <c r="D5423" s="62" t="s">
        <v>1230</v>
      </c>
    </row>
    <row r="5424" spans="1:4">
      <c r="A5424" s="62">
        <v>14127</v>
      </c>
      <c r="B5424" s="62" t="s">
        <v>35120</v>
      </c>
      <c r="C5424" s="62">
        <v>14500</v>
      </c>
      <c r="D5424" s="62" t="s">
        <v>35120</v>
      </c>
    </row>
    <row r="5425" spans="1:4">
      <c r="A5425" s="62">
        <v>14762</v>
      </c>
      <c r="B5425" s="62" t="s">
        <v>1230</v>
      </c>
      <c r="C5425" s="62">
        <v>14500</v>
      </c>
      <c r="D5425" s="62" t="s">
        <v>1230</v>
      </c>
    </row>
    <row r="5426" spans="1:4">
      <c r="A5426" s="62">
        <v>14338</v>
      </c>
      <c r="B5426" s="62" t="s">
        <v>31383</v>
      </c>
      <c r="C5426" s="62">
        <v>14510</v>
      </c>
      <c r="D5426" s="62" t="s">
        <v>31383</v>
      </c>
    </row>
    <row r="5427" spans="1:4">
      <c r="A5427" s="62">
        <v>14305</v>
      </c>
      <c r="B5427" s="62" t="s">
        <v>35153</v>
      </c>
      <c r="C5427" s="62">
        <v>14510</v>
      </c>
      <c r="D5427" s="62" t="s">
        <v>35153</v>
      </c>
    </row>
    <row r="5428" spans="1:4">
      <c r="A5428" s="62">
        <v>14515</v>
      </c>
      <c r="B5428" s="62" t="s">
        <v>1173</v>
      </c>
      <c r="C5428" s="62">
        <v>14520</v>
      </c>
      <c r="D5428" s="62" t="s">
        <v>1173</v>
      </c>
    </row>
    <row r="5429" spans="1:4">
      <c r="A5429" s="62">
        <v>14172</v>
      </c>
      <c r="B5429" s="62" t="s">
        <v>10268</v>
      </c>
      <c r="C5429" s="62">
        <v>14520</v>
      </c>
      <c r="D5429" s="62" t="s">
        <v>10268</v>
      </c>
    </row>
    <row r="5430" spans="1:4">
      <c r="A5430" s="62">
        <v>14591</v>
      </c>
      <c r="B5430" s="62" t="s">
        <v>10752</v>
      </c>
      <c r="C5430" s="62">
        <v>14520</v>
      </c>
      <c r="D5430" s="62" t="s">
        <v>10752</v>
      </c>
    </row>
    <row r="5431" spans="1:4">
      <c r="A5431" s="62">
        <v>14515</v>
      </c>
      <c r="B5431" s="62" t="s">
        <v>1173</v>
      </c>
      <c r="C5431" s="62">
        <v>14520</v>
      </c>
      <c r="D5431" s="62" t="s">
        <v>1173</v>
      </c>
    </row>
    <row r="5432" spans="1:4">
      <c r="A5432" s="62">
        <v>14384</v>
      </c>
      <c r="B5432" s="62" t="s">
        <v>35169</v>
      </c>
      <c r="C5432" s="62">
        <v>14530</v>
      </c>
      <c r="D5432" s="62" t="s">
        <v>35169</v>
      </c>
    </row>
    <row r="5433" spans="1:4">
      <c r="A5433" s="62">
        <v>14294</v>
      </c>
      <c r="B5433" s="62" t="s">
        <v>1130</v>
      </c>
      <c r="C5433" s="62">
        <v>14540</v>
      </c>
      <c r="D5433" s="62" t="s">
        <v>1130</v>
      </c>
    </row>
    <row r="5434" spans="1:4">
      <c r="A5434" s="62">
        <v>14319</v>
      </c>
      <c r="B5434" s="62" t="s">
        <v>1136</v>
      </c>
      <c r="C5434" s="62">
        <v>14540</v>
      </c>
      <c r="D5434" s="62" t="s">
        <v>1136</v>
      </c>
    </row>
    <row r="5435" spans="1:4">
      <c r="A5435" s="62">
        <v>14517</v>
      </c>
      <c r="B5435" s="62" t="s">
        <v>1175</v>
      </c>
      <c r="C5435" s="62">
        <v>14540</v>
      </c>
      <c r="D5435" s="62" t="s">
        <v>1175</v>
      </c>
    </row>
    <row r="5436" spans="1:4">
      <c r="A5436" s="62">
        <v>14691</v>
      </c>
      <c r="B5436" s="62" t="s">
        <v>1212</v>
      </c>
      <c r="C5436" s="62">
        <v>14540</v>
      </c>
      <c r="D5436" s="62" t="s">
        <v>1212</v>
      </c>
    </row>
    <row r="5437" spans="1:4">
      <c r="A5437" s="62">
        <v>14092</v>
      </c>
      <c r="B5437" s="62" t="s">
        <v>10252</v>
      </c>
      <c r="C5437" s="62">
        <v>14540</v>
      </c>
      <c r="D5437" s="62" t="s">
        <v>10252</v>
      </c>
    </row>
    <row r="5438" spans="1:4">
      <c r="A5438" s="62">
        <v>14339</v>
      </c>
      <c r="B5438" s="62" t="s">
        <v>10305</v>
      </c>
      <c r="C5438" s="62">
        <v>14540</v>
      </c>
      <c r="D5438" s="62" t="s">
        <v>10305</v>
      </c>
    </row>
    <row r="5439" spans="1:4">
      <c r="A5439" s="62">
        <v>14554</v>
      </c>
      <c r="B5439" s="62" t="s">
        <v>10748</v>
      </c>
      <c r="C5439" s="62">
        <v>14540</v>
      </c>
      <c r="D5439" s="62" t="s">
        <v>10748</v>
      </c>
    </row>
    <row r="5440" spans="1:4">
      <c r="A5440" s="62">
        <v>14176</v>
      </c>
      <c r="B5440" s="62" t="s">
        <v>9482</v>
      </c>
      <c r="C5440" s="62">
        <v>14540</v>
      </c>
      <c r="D5440" s="62" t="s">
        <v>9482</v>
      </c>
    </row>
    <row r="5441" spans="1:4">
      <c r="A5441" s="62">
        <v>14538</v>
      </c>
      <c r="B5441" s="62" t="s">
        <v>31757</v>
      </c>
      <c r="C5441" s="62">
        <v>14540</v>
      </c>
      <c r="D5441" s="62" t="s">
        <v>31757</v>
      </c>
    </row>
    <row r="5442" spans="1:4">
      <c r="A5442" s="62">
        <v>14675</v>
      </c>
      <c r="B5442" s="62" t="s">
        <v>31876</v>
      </c>
      <c r="C5442" s="62">
        <v>14540</v>
      </c>
      <c r="D5442" s="62" t="s">
        <v>31876</v>
      </c>
    </row>
    <row r="5443" spans="1:4">
      <c r="A5443" s="62">
        <v>14076</v>
      </c>
      <c r="B5443" s="62" t="s">
        <v>10247</v>
      </c>
      <c r="C5443" s="62">
        <v>14550</v>
      </c>
      <c r="D5443" s="62" t="s">
        <v>10247</v>
      </c>
    </row>
    <row r="5444" spans="1:4">
      <c r="A5444" s="62">
        <v>14162</v>
      </c>
      <c r="B5444" s="62" t="s">
        <v>10267</v>
      </c>
      <c r="C5444" s="62">
        <v>14570</v>
      </c>
      <c r="D5444" s="62" t="s">
        <v>10267</v>
      </c>
    </row>
    <row r="5445" spans="1:4">
      <c r="A5445" s="62">
        <v>14602</v>
      </c>
      <c r="B5445" s="62" t="s">
        <v>10753</v>
      </c>
      <c r="C5445" s="62">
        <v>14570</v>
      </c>
      <c r="D5445" s="62" t="s">
        <v>10753</v>
      </c>
    </row>
    <row r="5446" spans="1:4">
      <c r="A5446" s="62">
        <v>14656</v>
      </c>
      <c r="B5446" s="62" t="s">
        <v>186</v>
      </c>
      <c r="C5446" s="62">
        <v>14570</v>
      </c>
      <c r="D5446" s="62" t="s">
        <v>186</v>
      </c>
    </row>
    <row r="5447" spans="1:4">
      <c r="A5447" s="62">
        <v>14756</v>
      </c>
      <c r="B5447" s="62" t="s">
        <v>31793</v>
      </c>
      <c r="C5447" s="62">
        <v>14570</v>
      </c>
      <c r="D5447" s="62" t="s">
        <v>31793</v>
      </c>
    </row>
    <row r="5448" spans="1:4">
      <c r="A5448" s="62">
        <v>14741</v>
      </c>
      <c r="B5448" s="62" t="s">
        <v>31892</v>
      </c>
      <c r="C5448" s="62">
        <v>14570</v>
      </c>
      <c r="D5448" s="62" t="s">
        <v>31892</v>
      </c>
    </row>
    <row r="5449" spans="1:4">
      <c r="A5449" s="62">
        <v>14293</v>
      </c>
      <c r="B5449" s="62" t="s">
        <v>711</v>
      </c>
      <c r="C5449" s="62">
        <v>14590</v>
      </c>
      <c r="D5449" s="62" t="s">
        <v>711</v>
      </c>
    </row>
    <row r="5450" spans="1:4">
      <c r="A5450" s="62">
        <v>14460</v>
      </c>
      <c r="B5450" s="62" t="s">
        <v>1166</v>
      </c>
      <c r="C5450" s="62">
        <v>14590</v>
      </c>
      <c r="D5450" s="62" t="s">
        <v>1166</v>
      </c>
    </row>
    <row r="5451" spans="1:4">
      <c r="A5451" s="62">
        <v>14504</v>
      </c>
      <c r="B5451" s="62" t="s">
        <v>2247</v>
      </c>
      <c r="C5451" s="62">
        <v>14590</v>
      </c>
      <c r="D5451" s="62" t="s">
        <v>2247</v>
      </c>
    </row>
    <row r="5452" spans="1:4">
      <c r="A5452" s="62">
        <v>14484</v>
      </c>
      <c r="B5452" s="62" t="s">
        <v>35185</v>
      </c>
      <c r="C5452" s="62">
        <v>14590</v>
      </c>
      <c r="D5452" s="62" t="s">
        <v>35185</v>
      </c>
    </row>
    <row r="5453" spans="1:4">
      <c r="A5453" s="62">
        <v>14286</v>
      </c>
      <c r="B5453" s="62" t="s">
        <v>709</v>
      </c>
      <c r="C5453" s="62">
        <v>14600</v>
      </c>
      <c r="D5453" s="62" t="s">
        <v>709</v>
      </c>
    </row>
    <row r="5454" spans="1:4">
      <c r="A5454" s="62">
        <v>14299</v>
      </c>
      <c r="B5454" s="62" t="s">
        <v>1131</v>
      </c>
      <c r="C5454" s="62">
        <v>14600</v>
      </c>
      <c r="D5454" s="62" t="s">
        <v>1131</v>
      </c>
    </row>
    <row r="5455" spans="1:4">
      <c r="A5455" s="62">
        <v>14492</v>
      </c>
      <c r="B5455" s="62" t="s">
        <v>1170</v>
      </c>
      <c r="C5455" s="62">
        <v>14600</v>
      </c>
      <c r="D5455" s="62" t="s">
        <v>1170</v>
      </c>
    </row>
    <row r="5456" spans="1:4">
      <c r="A5456" s="62">
        <v>14001</v>
      </c>
      <c r="B5456" s="62" t="s">
        <v>10227</v>
      </c>
      <c r="C5456" s="62">
        <v>14600</v>
      </c>
      <c r="D5456" s="62" t="s">
        <v>10227</v>
      </c>
    </row>
    <row r="5457" spans="1:5">
      <c r="A5457" s="62">
        <v>14333</v>
      </c>
      <c r="B5457" s="62" t="s">
        <v>10303</v>
      </c>
      <c r="C5457" s="62">
        <v>14600</v>
      </c>
      <c r="D5457" s="62" t="s">
        <v>10303</v>
      </c>
    </row>
    <row r="5458" spans="1:5">
      <c r="A5458" s="62">
        <v>14333</v>
      </c>
      <c r="B5458" s="62" t="s">
        <v>10303</v>
      </c>
      <c r="C5458" s="62">
        <v>14600</v>
      </c>
      <c r="D5458" s="62" t="s">
        <v>10303</v>
      </c>
    </row>
    <row r="5459" spans="1:5">
      <c r="A5459" s="62">
        <v>14536</v>
      </c>
      <c r="B5459" s="62" t="s">
        <v>10745</v>
      </c>
      <c r="C5459" s="62">
        <v>14600</v>
      </c>
      <c r="D5459" s="62" t="s">
        <v>10745</v>
      </c>
    </row>
    <row r="5460" spans="1:5">
      <c r="A5460" s="62">
        <v>14041</v>
      </c>
      <c r="B5460" s="62" t="s">
        <v>31326</v>
      </c>
      <c r="C5460" s="62">
        <v>14600</v>
      </c>
      <c r="D5460" s="62" t="s">
        <v>31326</v>
      </c>
    </row>
    <row r="5461" spans="1:5">
      <c r="A5461" s="62">
        <v>14243</v>
      </c>
      <c r="B5461" s="62" t="s">
        <v>31363</v>
      </c>
      <c r="C5461" s="62">
        <v>14600</v>
      </c>
      <c r="D5461" s="62" t="s">
        <v>31363</v>
      </c>
    </row>
    <row r="5462" spans="1:5">
      <c r="A5462" s="62">
        <v>14304</v>
      </c>
      <c r="B5462" s="62" t="s">
        <v>35152</v>
      </c>
      <c r="C5462" s="62">
        <v>14600</v>
      </c>
      <c r="D5462" s="62" t="s">
        <v>35152</v>
      </c>
    </row>
    <row r="5463" spans="1:5">
      <c r="A5463" s="62">
        <v>14125</v>
      </c>
      <c r="B5463" s="62" t="s">
        <v>683</v>
      </c>
      <c r="C5463" s="62">
        <v>14610</v>
      </c>
      <c r="D5463" s="62" t="s">
        <v>683</v>
      </c>
    </row>
    <row r="5464" spans="1:5">
      <c r="A5464" s="62">
        <v>14242</v>
      </c>
      <c r="B5464" s="62" t="s">
        <v>704</v>
      </c>
      <c r="C5464" s="62">
        <v>14610</v>
      </c>
      <c r="D5464" s="62" t="s">
        <v>704</v>
      </c>
    </row>
    <row r="5465" spans="1:5">
      <c r="A5465" s="62">
        <v>14014</v>
      </c>
      <c r="B5465" s="62" t="s">
        <v>10229</v>
      </c>
      <c r="C5465" s="62">
        <v>14610</v>
      </c>
      <c r="D5465" s="62" t="s">
        <v>10229</v>
      </c>
    </row>
    <row r="5466" spans="1:5">
      <c r="A5466" s="62">
        <v>14014</v>
      </c>
      <c r="B5466" s="62" t="s">
        <v>10229</v>
      </c>
      <c r="C5466" s="62">
        <v>14610</v>
      </c>
      <c r="D5466" s="62" t="s">
        <v>10229</v>
      </c>
    </row>
    <row r="5467" spans="1:5">
      <c r="A5467" s="62">
        <v>14123</v>
      </c>
      <c r="B5467" s="62" t="s">
        <v>31345</v>
      </c>
      <c r="C5467" s="62">
        <v>14610</v>
      </c>
      <c r="D5467" s="62" t="s">
        <v>31345</v>
      </c>
      <c r="E5467" s="62" t="s">
        <v>5717</v>
      </c>
    </row>
    <row r="5468" spans="1:5">
      <c r="A5468" s="62">
        <v>14275</v>
      </c>
      <c r="B5468" s="62" t="s">
        <v>31369</v>
      </c>
      <c r="C5468" s="62">
        <v>14610</v>
      </c>
      <c r="D5468" s="62" t="s">
        <v>31369</v>
      </c>
    </row>
    <row r="5469" spans="1:5">
      <c r="A5469" s="62">
        <v>14044</v>
      </c>
      <c r="B5469" s="62" t="s">
        <v>31443</v>
      </c>
      <c r="C5469" s="62">
        <v>14610</v>
      </c>
      <c r="D5469" s="62" t="s">
        <v>31443</v>
      </c>
    </row>
    <row r="5470" spans="1:5">
      <c r="A5470" s="62">
        <v>14758</v>
      </c>
      <c r="B5470" s="62" t="s">
        <v>31794</v>
      </c>
      <c r="C5470" s="62">
        <v>14610</v>
      </c>
      <c r="D5470" s="62" t="s">
        <v>31794</v>
      </c>
    </row>
    <row r="5471" spans="1:5">
      <c r="A5471" s="62">
        <v>14015</v>
      </c>
      <c r="B5471" s="62" t="s">
        <v>34749</v>
      </c>
      <c r="C5471" s="62">
        <v>14610</v>
      </c>
      <c r="D5471" s="62" t="s">
        <v>34749</v>
      </c>
    </row>
    <row r="5472" spans="1:5">
      <c r="A5472" s="62">
        <v>14685</v>
      </c>
      <c r="B5472" s="62" t="s">
        <v>35580</v>
      </c>
      <c r="C5472" s="62">
        <v>14610</v>
      </c>
      <c r="D5472" s="62" t="s">
        <v>35580</v>
      </c>
    </row>
    <row r="5473" spans="1:4">
      <c r="A5473" s="62">
        <v>14216</v>
      </c>
      <c r="B5473" s="62" t="s">
        <v>698</v>
      </c>
      <c r="C5473" s="62">
        <v>14620</v>
      </c>
      <c r="D5473" s="62" t="s">
        <v>698</v>
      </c>
    </row>
    <row r="5474" spans="1:4">
      <c r="A5474" s="62">
        <v>14402</v>
      </c>
      <c r="B5474" s="62" t="s">
        <v>1155</v>
      </c>
      <c r="C5474" s="62">
        <v>14620</v>
      </c>
      <c r="D5474" s="62" t="s">
        <v>1155</v>
      </c>
    </row>
    <row r="5475" spans="1:4">
      <c r="A5475" s="62">
        <v>14206</v>
      </c>
      <c r="B5475" s="62" t="s">
        <v>10279</v>
      </c>
      <c r="C5475" s="62">
        <v>14620</v>
      </c>
      <c r="D5475" s="62" t="s">
        <v>10279</v>
      </c>
    </row>
    <row r="5476" spans="1:4">
      <c r="A5476" s="62">
        <v>14469</v>
      </c>
      <c r="B5476" s="62" t="s">
        <v>10741</v>
      </c>
      <c r="C5476" s="62">
        <v>14620</v>
      </c>
      <c r="D5476" s="62" t="s">
        <v>10741</v>
      </c>
    </row>
    <row r="5477" spans="1:4">
      <c r="A5477" s="62">
        <v>14053</v>
      </c>
      <c r="B5477" s="62" t="s">
        <v>31330</v>
      </c>
      <c r="C5477" s="62">
        <v>14620</v>
      </c>
      <c r="D5477" s="62" t="s">
        <v>31330</v>
      </c>
    </row>
    <row r="5478" spans="1:4">
      <c r="A5478" s="62">
        <v>14043</v>
      </c>
      <c r="B5478" s="62" t="s">
        <v>31442</v>
      </c>
      <c r="C5478" s="62">
        <v>14620</v>
      </c>
      <c r="D5478" s="62" t="s">
        <v>31442</v>
      </c>
    </row>
    <row r="5479" spans="1:4">
      <c r="A5479" s="62">
        <v>14452</v>
      </c>
      <c r="B5479" s="62" t="s">
        <v>31747</v>
      </c>
      <c r="C5479" s="62">
        <v>14620</v>
      </c>
      <c r="D5479" s="62" t="s">
        <v>31747</v>
      </c>
    </row>
    <row r="5480" spans="1:4">
      <c r="A5480" s="62">
        <v>14457</v>
      </c>
      <c r="B5480" s="62" t="s">
        <v>31839</v>
      </c>
      <c r="C5480" s="62">
        <v>14620</v>
      </c>
      <c r="D5480" s="62" t="s">
        <v>31839</v>
      </c>
    </row>
    <row r="5481" spans="1:4">
      <c r="A5481" s="62">
        <v>14283</v>
      </c>
      <c r="B5481" s="62" t="s">
        <v>35149</v>
      </c>
      <c r="C5481" s="62">
        <v>14620</v>
      </c>
      <c r="D5481" s="62" t="s">
        <v>35149</v>
      </c>
    </row>
    <row r="5482" spans="1:4">
      <c r="A5482" s="62">
        <v>14119</v>
      </c>
      <c r="B5482" s="62" t="s">
        <v>31344</v>
      </c>
      <c r="C5482" s="62">
        <v>14630</v>
      </c>
      <c r="D5482" s="62" t="s">
        <v>31344</v>
      </c>
    </row>
    <row r="5483" spans="1:4">
      <c r="A5483" s="62">
        <v>14287</v>
      </c>
      <c r="B5483" s="62" t="s">
        <v>31373</v>
      </c>
      <c r="C5483" s="62">
        <v>14630</v>
      </c>
      <c r="D5483" s="62" t="s">
        <v>31373</v>
      </c>
    </row>
    <row r="5484" spans="1:4">
      <c r="A5484" s="62">
        <v>14237</v>
      </c>
      <c r="B5484" s="62" t="s">
        <v>31468</v>
      </c>
      <c r="C5484" s="62">
        <v>14630</v>
      </c>
      <c r="D5484" s="62" t="s">
        <v>31468</v>
      </c>
    </row>
    <row r="5485" spans="1:4">
      <c r="A5485" s="62">
        <v>14660</v>
      </c>
      <c r="B5485" s="62" t="s">
        <v>1207</v>
      </c>
      <c r="C5485" s="62">
        <v>14640</v>
      </c>
      <c r="D5485" s="62" t="s">
        <v>1207</v>
      </c>
    </row>
    <row r="5486" spans="1:4">
      <c r="A5486" s="62">
        <v>14754</v>
      </c>
      <c r="B5486" s="62" t="s">
        <v>1229</v>
      </c>
      <c r="C5486" s="62">
        <v>14640</v>
      </c>
      <c r="D5486" s="62" t="s">
        <v>1229</v>
      </c>
    </row>
    <row r="5487" spans="1:4">
      <c r="A5487" s="62">
        <v>14024</v>
      </c>
      <c r="B5487" s="62" t="s">
        <v>10233</v>
      </c>
      <c r="C5487" s="62">
        <v>14640</v>
      </c>
      <c r="D5487" s="62" t="s">
        <v>10233</v>
      </c>
    </row>
    <row r="5488" spans="1:4">
      <c r="A5488" s="62">
        <v>14137</v>
      </c>
      <c r="B5488" s="62" t="s">
        <v>31455</v>
      </c>
      <c r="C5488" s="62">
        <v>14650</v>
      </c>
      <c r="D5488" s="62" t="s">
        <v>31455</v>
      </c>
    </row>
    <row r="5489" spans="1:5">
      <c r="A5489" s="62">
        <v>14344</v>
      </c>
      <c r="B5489" s="62" t="s">
        <v>10307</v>
      </c>
      <c r="C5489" s="62">
        <v>14670</v>
      </c>
      <c r="D5489" s="62" t="s">
        <v>10307</v>
      </c>
    </row>
    <row r="5490" spans="1:5">
      <c r="A5490" s="62">
        <v>14651</v>
      </c>
      <c r="B5490" s="62" t="s">
        <v>10760</v>
      </c>
      <c r="C5490" s="62">
        <v>14670</v>
      </c>
      <c r="D5490" s="62" t="s">
        <v>10760</v>
      </c>
    </row>
    <row r="5491" spans="1:5">
      <c r="A5491" s="62">
        <v>14045</v>
      </c>
      <c r="B5491" s="62" t="s">
        <v>31327</v>
      </c>
      <c r="C5491" s="62">
        <v>14670</v>
      </c>
      <c r="D5491" s="62" t="s">
        <v>31327</v>
      </c>
    </row>
    <row r="5492" spans="1:5">
      <c r="A5492" s="62">
        <v>14712</v>
      </c>
      <c r="B5492" s="62" t="s">
        <v>31784</v>
      </c>
      <c r="C5492" s="62">
        <v>14670</v>
      </c>
      <c r="D5492" s="62" t="s">
        <v>31784</v>
      </c>
    </row>
    <row r="5493" spans="1:5">
      <c r="A5493" s="62">
        <v>14712</v>
      </c>
      <c r="B5493" s="62" t="s">
        <v>31784</v>
      </c>
      <c r="C5493" s="62">
        <v>14670</v>
      </c>
      <c r="D5493" s="62" t="s">
        <v>31784</v>
      </c>
      <c r="E5493" s="62" t="s">
        <v>5742</v>
      </c>
    </row>
    <row r="5494" spans="1:5">
      <c r="A5494" s="62">
        <v>14637</v>
      </c>
      <c r="B5494" s="62" t="s">
        <v>35571</v>
      </c>
      <c r="C5494" s="62">
        <v>14670</v>
      </c>
      <c r="D5494" s="62" t="s">
        <v>35571</v>
      </c>
    </row>
    <row r="5495" spans="1:5">
      <c r="A5495" s="62">
        <v>14640</v>
      </c>
      <c r="B5495" s="62" t="s">
        <v>35573</v>
      </c>
      <c r="C5495" s="62">
        <v>14670</v>
      </c>
      <c r="D5495" s="62" t="s">
        <v>35573</v>
      </c>
    </row>
    <row r="5496" spans="1:5">
      <c r="A5496" s="62">
        <v>14657</v>
      </c>
      <c r="B5496" s="62" t="s">
        <v>2066</v>
      </c>
      <c r="C5496" s="62">
        <v>14670</v>
      </c>
      <c r="D5496" s="62" t="s">
        <v>2066</v>
      </c>
    </row>
    <row r="5497" spans="1:5">
      <c r="A5497" s="62">
        <v>14290</v>
      </c>
      <c r="B5497" s="62" t="s">
        <v>710</v>
      </c>
      <c r="C5497" s="62">
        <v>14680</v>
      </c>
      <c r="D5497" s="62" t="s">
        <v>710</v>
      </c>
    </row>
    <row r="5498" spans="1:5">
      <c r="A5498" s="62">
        <v>14100</v>
      </c>
      <c r="B5498" s="62" t="s">
        <v>31340</v>
      </c>
      <c r="C5498" s="62">
        <v>14680</v>
      </c>
      <c r="D5498" s="62" t="s">
        <v>31340</v>
      </c>
    </row>
    <row r="5499" spans="1:5">
      <c r="A5499" s="62">
        <v>14160</v>
      </c>
      <c r="B5499" s="62" t="s">
        <v>35122</v>
      </c>
      <c r="C5499" s="62">
        <v>14680</v>
      </c>
      <c r="D5499" s="62" t="s">
        <v>35122</v>
      </c>
    </row>
    <row r="5500" spans="1:5">
      <c r="A5500" s="62">
        <v>14309</v>
      </c>
      <c r="B5500" s="62" t="s">
        <v>35154</v>
      </c>
      <c r="C5500" s="62">
        <v>14680</v>
      </c>
      <c r="D5500" s="62" t="s">
        <v>35154</v>
      </c>
    </row>
    <row r="5501" spans="1:5">
      <c r="A5501" s="62">
        <v>14343</v>
      </c>
      <c r="B5501" s="62" t="s">
        <v>10306</v>
      </c>
      <c r="C5501" s="62">
        <v>14690</v>
      </c>
      <c r="D5501" s="62" t="s">
        <v>10306</v>
      </c>
    </row>
    <row r="5502" spans="1:5">
      <c r="A5502" s="62">
        <v>14427</v>
      </c>
      <c r="B5502" s="62" t="s">
        <v>10737</v>
      </c>
      <c r="C5502" s="62">
        <v>14690</v>
      </c>
      <c r="D5502" s="62" t="s">
        <v>10737</v>
      </c>
    </row>
    <row r="5503" spans="1:5">
      <c r="A5503" s="62">
        <v>14710</v>
      </c>
      <c r="B5503" s="62" t="s">
        <v>10775</v>
      </c>
      <c r="C5503" s="62">
        <v>14690</v>
      </c>
      <c r="D5503" s="62" t="s">
        <v>10775</v>
      </c>
    </row>
    <row r="5504" spans="1:5">
      <c r="A5504" s="62">
        <v>14223</v>
      </c>
      <c r="B5504" s="62" t="s">
        <v>31358</v>
      </c>
      <c r="C5504" s="62">
        <v>14690</v>
      </c>
      <c r="D5504" s="62" t="s">
        <v>31358</v>
      </c>
    </row>
    <row r="5505" spans="1:4">
      <c r="A5505" s="62">
        <v>14080</v>
      </c>
      <c r="B5505" s="62" t="s">
        <v>31449</v>
      </c>
      <c r="C5505" s="62">
        <v>14690</v>
      </c>
      <c r="D5505" s="62" t="s">
        <v>31449</v>
      </c>
    </row>
    <row r="5506" spans="1:4">
      <c r="A5506" s="62">
        <v>14501</v>
      </c>
      <c r="B5506" s="62" t="s">
        <v>31751</v>
      </c>
      <c r="C5506" s="62">
        <v>14690</v>
      </c>
      <c r="D5506" s="62" t="s">
        <v>31751</v>
      </c>
    </row>
    <row r="5507" spans="1:4">
      <c r="A5507" s="62">
        <v>14510</v>
      </c>
      <c r="B5507" s="62" t="s">
        <v>5954</v>
      </c>
      <c r="C5507" s="62">
        <v>14690</v>
      </c>
      <c r="D5507" s="62" t="s">
        <v>5954</v>
      </c>
    </row>
    <row r="5508" spans="1:4">
      <c r="A5508" s="62">
        <v>14531</v>
      </c>
      <c r="B5508" s="62" t="s">
        <v>31756</v>
      </c>
      <c r="C5508" s="62">
        <v>14690</v>
      </c>
      <c r="D5508" s="62" t="s">
        <v>31756</v>
      </c>
    </row>
    <row r="5509" spans="1:4">
      <c r="A5509" s="62">
        <v>14502</v>
      </c>
      <c r="B5509" s="62" t="s">
        <v>4503</v>
      </c>
      <c r="C5509" s="62">
        <v>14690</v>
      </c>
      <c r="D5509" s="62" t="s">
        <v>4503</v>
      </c>
    </row>
    <row r="5510" spans="1:4">
      <c r="A5510" s="62">
        <v>14183</v>
      </c>
      <c r="B5510" s="62" t="s">
        <v>35130</v>
      </c>
      <c r="C5510" s="62">
        <v>14690</v>
      </c>
      <c r="D5510" s="62" t="s">
        <v>35130</v>
      </c>
    </row>
    <row r="5511" spans="1:4">
      <c r="A5511" s="62">
        <v>14764</v>
      </c>
      <c r="B5511" s="62" t="s">
        <v>35590</v>
      </c>
      <c r="C5511" s="62">
        <v>14690</v>
      </c>
      <c r="D5511" s="62" t="s">
        <v>35590</v>
      </c>
    </row>
    <row r="5512" spans="1:4">
      <c r="A5512" s="62">
        <v>14025</v>
      </c>
      <c r="B5512" s="62" t="s">
        <v>656</v>
      </c>
      <c r="C5512" s="62">
        <v>14700</v>
      </c>
      <c r="D5512" s="62" t="s">
        <v>656</v>
      </c>
    </row>
    <row r="5513" spans="1:4">
      <c r="A5513" s="62">
        <v>14751</v>
      </c>
      <c r="B5513" s="62" t="s">
        <v>1228</v>
      </c>
      <c r="C5513" s="62">
        <v>14700</v>
      </c>
      <c r="D5513" s="62" t="s">
        <v>1228</v>
      </c>
    </row>
    <row r="5514" spans="1:4">
      <c r="A5514" s="62">
        <v>14087</v>
      </c>
      <c r="B5514" s="62" t="s">
        <v>10250</v>
      </c>
      <c r="C5514" s="62">
        <v>14700</v>
      </c>
      <c r="D5514" s="62" t="s">
        <v>10250</v>
      </c>
    </row>
    <row r="5515" spans="1:4">
      <c r="A5515" s="62">
        <v>14244</v>
      </c>
      <c r="B5515" s="62" t="s">
        <v>10286</v>
      </c>
      <c r="C5515" s="62">
        <v>14700</v>
      </c>
      <c r="D5515" s="62" t="s">
        <v>10286</v>
      </c>
    </row>
    <row r="5516" spans="1:4">
      <c r="A5516" s="62">
        <v>14258</v>
      </c>
      <c r="B5516" s="62" t="s">
        <v>10291</v>
      </c>
      <c r="C5516" s="62">
        <v>14700</v>
      </c>
      <c r="D5516" s="62" t="s">
        <v>10291</v>
      </c>
    </row>
    <row r="5517" spans="1:4">
      <c r="A5517" s="62">
        <v>14360</v>
      </c>
      <c r="B5517" s="62" t="s">
        <v>10308</v>
      </c>
      <c r="C5517" s="62">
        <v>14700</v>
      </c>
      <c r="D5517" s="62" t="s">
        <v>10308</v>
      </c>
    </row>
    <row r="5518" spans="1:4">
      <c r="A5518" s="62">
        <v>14588</v>
      </c>
      <c r="B5518" s="62" t="s">
        <v>10751</v>
      </c>
      <c r="C5518" s="62">
        <v>14700</v>
      </c>
      <c r="D5518" s="62" t="s">
        <v>10751</v>
      </c>
    </row>
    <row r="5519" spans="1:4">
      <c r="A5519" s="62">
        <v>14284</v>
      </c>
      <c r="B5519" s="62" t="s">
        <v>31372</v>
      </c>
      <c r="C5519" s="62">
        <v>14700</v>
      </c>
      <c r="D5519" s="62" t="s">
        <v>31372</v>
      </c>
    </row>
    <row r="5520" spans="1:4">
      <c r="A5520" s="62">
        <v>14289</v>
      </c>
      <c r="B5520" s="62" t="s">
        <v>31374</v>
      </c>
      <c r="C5520" s="62">
        <v>14700</v>
      </c>
      <c r="D5520" s="62" t="s">
        <v>31374</v>
      </c>
    </row>
    <row r="5521" spans="1:4">
      <c r="A5521" s="62">
        <v>14375</v>
      </c>
      <c r="B5521" s="62" t="s">
        <v>31389</v>
      </c>
      <c r="C5521" s="62">
        <v>14700</v>
      </c>
      <c r="D5521" s="62" t="s">
        <v>31389</v>
      </c>
    </row>
    <row r="5522" spans="1:4">
      <c r="A5522" s="62">
        <v>14405</v>
      </c>
      <c r="B5522" s="62" t="s">
        <v>31390</v>
      </c>
      <c r="C5522" s="62">
        <v>14700</v>
      </c>
      <c r="D5522" s="62" t="s">
        <v>31390</v>
      </c>
    </row>
    <row r="5523" spans="1:4">
      <c r="A5523" s="62">
        <v>14498</v>
      </c>
      <c r="B5523" s="62" t="s">
        <v>31750</v>
      </c>
      <c r="C5523" s="62">
        <v>14700</v>
      </c>
      <c r="D5523" s="62" t="s">
        <v>31750</v>
      </c>
    </row>
    <row r="5524" spans="1:4">
      <c r="A5524" s="62">
        <v>14649</v>
      </c>
      <c r="B5524" s="62" t="s">
        <v>31770</v>
      </c>
      <c r="C5524" s="62">
        <v>14700</v>
      </c>
      <c r="D5524" s="62" t="s">
        <v>31770</v>
      </c>
    </row>
    <row r="5525" spans="1:4">
      <c r="A5525" s="62">
        <v>14737</v>
      </c>
      <c r="B5525" s="62" t="s">
        <v>31789</v>
      </c>
      <c r="C5525" s="62">
        <v>14700</v>
      </c>
      <c r="D5525" s="62" t="s">
        <v>31789</v>
      </c>
    </row>
    <row r="5526" spans="1:4">
      <c r="A5526" s="62">
        <v>14627</v>
      </c>
      <c r="B5526" s="62" t="s">
        <v>31870</v>
      </c>
      <c r="C5526" s="62">
        <v>14700</v>
      </c>
      <c r="D5526" s="62" t="s">
        <v>31870</v>
      </c>
    </row>
    <row r="5527" spans="1:4">
      <c r="A5527" s="62">
        <v>14646</v>
      </c>
      <c r="B5527" s="62" t="s">
        <v>31871</v>
      </c>
      <c r="C5527" s="62">
        <v>14700</v>
      </c>
      <c r="D5527" s="62" t="s">
        <v>31871</v>
      </c>
    </row>
    <row r="5528" spans="1:4">
      <c r="A5528" s="62">
        <v>14180</v>
      </c>
      <c r="B5528" s="62" t="s">
        <v>35129</v>
      </c>
      <c r="C5528" s="62">
        <v>14700</v>
      </c>
      <c r="D5528" s="62" t="s">
        <v>35129</v>
      </c>
    </row>
    <row r="5529" spans="1:4">
      <c r="A5529" s="62">
        <v>14332</v>
      </c>
      <c r="B5529" s="62" t="s">
        <v>35156</v>
      </c>
      <c r="C5529" s="62">
        <v>14700</v>
      </c>
      <c r="D5529" s="62" t="s">
        <v>35156</v>
      </c>
    </row>
    <row r="5530" spans="1:4">
      <c r="A5530" s="62">
        <v>14467</v>
      </c>
      <c r="B5530" s="62" t="s">
        <v>35179</v>
      </c>
      <c r="C5530" s="62">
        <v>14700</v>
      </c>
      <c r="D5530" s="62" t="s">
        <v>35179</v>
      </c>
    </row>
    <row r="5531" spans="1:4">
      <c r="A5531" s="62">
        <v>14677</v>
      </c>
      <c r="B5531" s="62" t="s">
        <v>35576</v>
      </c>
      <c r="C5531" s="62">
        <v>14700</v>
      </c>
      <c r="D5531" s="62" t="s">
        <v>35576</v>
      </c>
    </row>
    <row r="5532" spans="1:4">
      <c r="A5532" s="62">
        <v>14759</v>
      </c>
      <c r="B5532" s="62" t="s">
        <v>35588</v>
      </c>
      <c r="C5532" s="62">
        <v>14700</v>
      </c>
      <c r="D5532" s="62" t="s">
        <v>35588</v>
      </c>
    </row>
    <row r="5533" spans="1:4">
      <c r="A5533" s="62">
        <v>14165</v>
      </c>
      <c r="B5533" s="62" t="s">
        <v>691</v>
      </c>
      <c r="C5533" s="62">
        <v>14710</v>
      </c>
      <c r="D5533" s="62" t="s">
        <v>691</v>
      </c>
    </row>
    <row r="5534" spans="1:4">
      <c r="A5534" s="62">
        <v>14235</v>
      </c>
      <c r="B5534" s="62" t="s">
        <v>703</v>
      </c>
      <c r="C5534" s="62">
        <v>14710</v>
      </c>
      <c r="D5534" s="62" t="s">
        <v>703</v>
      </c>
    </row>
    <row r="5535" spans="1:4">
      <c r="A5535" s="62">
        <v>14272</v>
      </c>
      <c r="B5535" s="62" t="s">
        <v>708</v>
      </c>
      <c r="C5535" s="62">
        <v>14710</v>
      </c>
      <c r="D5535" s="62" t="s">
        <v>708</v>
      </c>
    </row>
    <row r="5536" spans="1:4">
      <c r="A5536" s="62">
        <v>14547</v>
      </c>
      <c r="B5536" s="62" t="s">
        <v>1183</v>
      </c>
      <c r="C5536" s="62">
        <v>14710</v>
      </c>
      <c r="D5536" s="62" t="s">
        <v>1183</v>
      </c>
    </row>
    <row r="5537" spans="1:4">
      <c r="A5537" s="62">
        <v>14023</v>
      </c>
      <c r="B5537" s="62" t="s">
        <v>10232</v>
      </c>
      <c r="C5537" s="62">
        <v>14710</v>
      </c>
      <c r="D5537" s="62" t="s">
        <v>10232</v>
      </c>
    </row>
    <row r="5538" spans="1:4">
      <c r="A5538" s="62">
        <v>14239</v>
      </c>
      <c r="B5538" s="62" t="s">
        <v>10284</v>
      </c>
      <c r="C5538" s="62">
        <v>14710</v>
      </c>
      <c r="D5538" s="62" t="s">
        <v>10284</v>
      </c>
    </row>
    <row r="5539" spans="1:4">
      <c r="A5539" s="62">
        <v>14397</v>
      </c>
      <c r="B5539" s="62" t="s">
        <v>10729</v>
      </c>
      <c r="C5539" s="62">
        <v>14710</v>
      </c>
      <c r="D5539" s="62" t="s">
        <v>10729</v>
      </c>
    </row>
    <row r="5540" spans="1:4">
      <c r="A5540" s="62">
        <v>14605</v>
      </c>
      <c r="B5540" s="62" t="s">
        <v>10755</v>
      </c>
      <c r="C5540" s="62">
        <v>14710</v>
      </c>
      <c r="D5540" s="62" t="s">
        <v>10755</v>
      </c>
    </row>
    <row r="5541" spans="1:4">
      <c r="A5541" s="62">
        <v>14745</v>
      </c>
      <c r="B5541" s="62" t="s">
        <v>10784</v>
      </c>
      <c r="C5541" s="62">
        <v>14710</v>
      </c>
      <c r="D5541" s="62" t="s">
        <v>10784</v>
      </c>
    </row>
    <row r="5542" spans="1:4">
      <c r="A5542" s="62">
        <v>14063</v>
      </c>
      <c r="B5542" s="62" t="s">
        <v>31335</v>
      </c>
      <c r="C5542" s="62">
        <v>14710</v>
      </c>
      <c r="D5542" s="62" t="s">
        <v>31335</v>
      </c>
    </row>
    <row r="5543" spans="1:4">
      <c r="A5543" s="62">
        <v>14281</v>
      </c>
      <c r="B5543" s="62" t="s">
        <v>31371</v>
      </c>
      <c r="C5543" s="62">
        <v>14710</v>
      </c>
      <c r="D5543" s="62" t="s">
        <v>31371</v>
      </c>
    </row>
    <row r="5544" spans="1:4">
      <c r="A5544" s="62">
        <v>14382</v>
      </c>
      <c r="B5544" s="62" t="s">
        <v>3484</v>
      </c>
      <c r="C5544" s="62">
        <v>14710</v>
      </c>
      <c r="D5544" s="62" t="s">
        <v>3484</v>
      </c>
    </row>
    <row r="5545" spans="1:4">
      <c r="A5545" s="62">
        <v>14004</v>
      </c>
      <c r="B5545" s="62" t="s">
        <v>31432</v>
      </c>
      <c r="C5545" s="62">
        <v>14710</v>
      </c>
      <c r="D5545" s="62" t="s">
        <v>31432</v>
      </c>
    </row>
    <row r="5546" spans="1:4">
      <c r="A5546" s="62">
        <v>14168</v>
      </c>
      <c r="B5546" s="62" t="s">
        <v>31459</v>
      </c>
      <c r="C5546" s="62">
        <v>14710</v>
      </c>
      <c r="D5546" s="62" t="s">
        <v>31459</v>
      </c>
    </row>
    <row r="5547" spans="1:4">
      <c r="A5547" s="62">
        <v>14711</v>
      </c>
      <c r="B5547" s="62" t="s">
        <v>31783</v>
      </c>
      <c r="C5547" s="62">
        <v>14710</v>
      </c>
      <c r="D5547" s="62" t="s">
        <v>31783</v>
      </c>
    </row>
    <row r="5548" spans="1:4">
      <c r="A5548" s="62">
        <v>14622</v>
      </c>
      <c r="B5548" s="62" t="s">
        <v>31867</v>
      </c>
      <c r="C5548" s="62">
        <v>14710</v>
      </c>
      <c r="D5548" s="62" t="s">
        <v>31867</v>
      </c>
    </row>
    <row r="5549" spans="1:4">
      <c r="A5549" s="62">
        <v>14107</v>
      </c>
      <c r="B5549" s="62" t="s">
        <v>35118</v>
      </c>
      <c r="C5549" s="62">
        <v>14710</v>
      </c>
      <c r="D5549" s="62" t="s">
        <v>35118</v>
      </c>
    </row>
    <row r="5550" spans="1:4">
      <c r="A5550" s="62">
        <v>14551</v>
      </c>
      <c r="B5550" s="62" t="s">
        <v>35559</v>
      </c>
      <c r="C5550" s="62">
        <v>14710</v>
      </c>
      <c r="D5550" s="62" t="s">
        <v>35559</v>
      </c>
    </row>
    <row r="5551" spans="1:4">
      <c r="A5551" s="62">
        <v>14681</v>
      </c>
      <c r="B5551" s="62" t="s">
        <v>35578</v>
      </c>
      <c r="C5551" s="62">
        <v>14710</v>
      </c>
      <c r="D5551" s="62" t="s">
        <v>35578</v>
      </c>
    </row>
    <row r="5552" spans="1:4">
      <c r="A5552" s="62">
        <v>14301</v>
      </c>
      <c r="B5552" s="62" t="s">
        <v>31375</v>
      </c>
      <c r="C5552" s="62">
        <v>14730</v>
      </c>
      <c r="D5552" s="62" t="s">
        <v>31375</v>
      </c>
    </row>
    <row r="5553" spans="1:4">
      <c r="A5553" s="62">
        <v>14098</v>
      </c>
      <c r="B5553" s="62" t="s">
        <v>678</v>
      </c>
      <c r="C5553" s="62">
        <v>14740</v>
      </c>
      <c r="D5553" s="62" t="s">
        <v>678</v>
      </c>
    </row>
    <row r="5554" spans="1:4">
      <c r="A5554" s="62">
        <v>14423</v>
      </c>
      <c r="B5554" s="62" t="s">
        <v>1158</v>
      </c>
      <c r="C5554" s="62">
        <v>14740</v>
      </c>
      <c r="D5554" s="62" t="s">
        <v>1158</v>
      </c>
    </row>
    <row r="5555" spans="1:4">
      <c r="A5555" s="62">
        <v>14406</v>
      </c>
      <c r="B5555" s="62" t="s">
        <v>10732</v>
      </c>
      <c r="C5555" s="62">
        <v>14740</v>
      </c>
      <c r="D5555" s="62" t="s">
        <v>10732</v>
      </c>
    </row>
    <row r="5556" spans="1:4">
      <c r="A5556" s="62">
        <v>14543</v>
      </c>
      <c r="B5556" s="62" t="s">
        <v>10746</v>
      </c>
      <c r="C5556" s="62">
        <v>14740</v>
      </c>
      <c r="D5556" s="62" t="s">
        <v>10746</v>
      </c>
    </row>
    <row r="5557" spans="1:4">
      <c r="A5557" s="62">
        <v>14568</v>
      </c>
      <c r="B5557" s="62" t="s">
        <v>10749</v>
      </c>
      <c r="C5557" s="62">
        <v>14740</v>
      </c>
      <c r="D5557" s="62" t="s">
        <v>10749</v>
      </c>
    </row>
    <row r="5558" spans="1:4">
      <c r="A5558" s="62">
        <v>14542</v>
      </c>
      <c r="B5558" s="62" t="s">
        <v>31851</v>
      </c>
      <c r="C5558" s="62">
        <v>14740</v>
      </c>
      <c r="D5558" s="62" t="s">
        <v>31851</v>
      </c>
    </row>
    <row r="5559" spans="1:4">
      <c r="A5559" s="62">
        <v>14543</v>
      </c>
      <c r="B5559" s="62" t="s">
        <v>10746</v>
      </c>
      <c r="C5559" s="62">
        <v>14740</v>
      </c>
      <c r="D5559" s="62" t="s">
        <v>10746</v>
      </c>
    </row>
    <row r="5560" spans="1:4">
      <c r="A5560" s="62">
        <v>14610</v>
      </c>
      <c r="B5560" s="62" t="s">
        <v>31865</v>
      </c>
      <c r="C5560" s="62">
        <v>14740</v>
      </c>
      <c r="D5560" s="62" t="s">
        <v>31865</v>
      </c>
    </row>
    <row r="5561" spans="1:4">
      <c r="A5561" s="62">
        <v>14135</v>
      </c>
      <c r="B5561" s="62" t="s">
        <v>35121</v>
      </c>
      <c r="C5561" s="62">
        <v>14740</v>
      </c>
      <c r="D5561" s="62" t="s">
        <v>35121</v>
      </c>
    </row>
    <row r="5562" spans="1:4">
      <c r="A5562" s="62">
        <v>14525</v>
      </c>
      <c r="B5562" s="62" t="s">
        <v>35194</v>
      </c>
      <c r="C5562" s="62">
        <v>14740</v>
      </c>
      <c r="D5562" s="62" t="s">
        <v>35194</v>
      </c>
    </row>
    <row r="5563" spans="1:4">
      <c r="A5563" s="62">
        <v>14610</v>
      </c>
      <c r="B5563" s="62" t="s">
        <v>31865</v>
      </c>
      <c r="C5563" s="62">
        <v>14740</v>
      </c>
      <c r="D5563" s="62" t="s">
        <v>31865</v>
      </c>
    </row>
    <row r="5564" spans="1:4">
      <c r="A5564" s="62">
        <v>14562</v>
      </c>
      <c r="B5564" s="62" t="s">
        <v>3284</v>
      </c>
      <c r="C5564" s="62">
        <v>14750</v>
      </c>
      <c r="D5564" s="62" t="s">
        <v>3284</v>
      </c>
    </row>
    <row r="5565" spans="1:4">
      <c r="A5565" s="62">
        <v>14101</v>
      </c>
      <c r="B5565" s="62" t="s">
        <v>10255</v>
      </c>
      <c r="C5565" s="62">
        <v>14760</v>
      </c>
      <c r="D5565" s="62" t="s">
        <v>10255</v>
      </c>
    </row>
    <row r="5566" spans="1:4">
      <c r="A5566" s="62">
        <v>14146</v>
      </c>
      <c r="B5566" s="62" t="s">
        <v>689</v>
      </c>
      <c r="C5566" s="62">
        <v>14770</v>
      </c>
      <c r="D5566" s="62" t="s">
        <v>689</v>
      </c>
    </row>
    <row r="5567" spans="1:4">
      <c r="A5567" s="62">
        <v>14597</v>
      </c>
      <c r="B5567" s="62" t="s">
        <v>1196</v>
      </c>
      <c r="C5567" s="62">
        <v>14770</v>
      </c>
      <c r="D5567" s="62" t="s">
        <v>1196</v>
      </c>
    </row>
    <row r="5568" spans="1:4">
      <c r="A5568" s="62">
        <v>14174</v>
      </c>
      <c r="B5568" s="62" t="s">
        <v>10269</v>
      </c>
      <c r="C5568" s="62">
        <v>14770</v>
      </c>
      <c r="D5568" s="62" t="s">
        <v>10269</v>
      </c>
    </row>
    <row r="5569" spans="1:4">
      <c r="A5569" s="62">
        <v>14662</v>
      </c>
      <c r="B5569" s="62" t="s">
        <v>10761</v>
      </c>
      <c r="C5569" s="62">
        <v>14770</v>
      </c>
      <c r="D5569" s="62" t="s">
        <v>10761</v>
      </c>
    </row>
    <row r="5570" spans="1:4">
      <c r="A5570" s="62">
        <v>14174</v>
      </c>
      <c r="B5570" s="62" t="s">
        <v>10269</v>
      </c>
      <c r="C5570" s="62">
        <v>14770</v>
      </c>
      <c r="D5570" s="62" t="s">
        <v>10269</v>
      </c>
    </row>
    <row r="5571" spans="1:4">
      <c r="A5571" s="62">
        <v>14496</v>
      </c>
      <c r="B5571" s="62" t="s">
        <v>2245</v>
      </c>
      <c r="C5571" s="62">
        <v>14770</v>
      </c>
      <c r="D5571" s="62" t="s">
        <v>2245</v>
      </c>
    </row>
    <row r="5572" spans="1:4">
      <c r="A5572" s="62">
        <v>14174</v>
      </c>
      <c r="B5572" s="62" t="s">
        <v>10269</v>
      </c>
      <c r="C5572" s="62">
        <v>14770</v>
      </c>
      <c r="D5572" s="62" t="s">
        <v>10269</v>
      </c>
    </row>
    <row r="5573" spans="1:4">
      <c r="A5573" s="62">
        <v>14219</v>
      </c>
      <c r="B5573" s="62" t="s">
        <v>35137</v>
      </c>
      <c r="C5573" s="62">
        <v>14770</v>
      </c>
      <c r="D5573" s="62" t="s">
        <v>35137</v>
      </c>
    </row>
    <row r="5574" spans="1:4">
      <c r="A5574" s="62">
        <v>14219</v>
      </c>
      <c r="B5574" s="62" t="s">
        <v>35137</v>
      </c>
      <c r="C5574" s="62">
        <v>14770</v>
      </c>
      <c r="D5574" s="62" t="s">
        <v>35137</v>
      </c>
    </row>
    <row r="5575" spans="1:4">
      <c r="A5575" s="62">
        <v>14357</v>
      </c>
      <c r="B5575" s="62" t="s">
        <v>16101</v>
      </c>
      <c r="C5575" s="62">
        <v>14770</v>
      </c>
      <c r="D5575" s="62" t="s">
        <v>16101</v>
      </c>
    </row>
    <row r="5576" spans="1:4">
      <c r="A5576" s="62">
        <v>14508</v>
      </c>
      <c r="B5576" s="62" t="s">
        <v>35191</v>
      </c>
      <c r="C5576" s="62">
        <v>14770</v>
      </c>
      <c r="D5576" s="62" t="s">
        <v>35191</v>
      </c>
    </row>
    <row r="5577" spans="1:4">
      <c r="A5577" s="62">
        <v>14365</v>
      </c>
      <c r="B5577" s="62" t="s">
        <v>10310</v>
      </c>
      <c r="C5577" s="62">
        <v>14780</v>
      </c>
      <c r="D5577" s="62" t="s">
        <v>10310</v>
      </c>
    </row>
    <row r="5578" spans="1:4">
      <c r="A5578" s="62">
        <v>14738</v>
      </c>
      <c r="B5578" s="62" t="s">
        <v>1226</v>
      </c>
      <c r="C5578" s="62">
        <v>14790</v>
      </c>
      <c r="D5578" s="62" t="s">
        <v>1226</v>
      </c>
    </row>
    <row r="5579" spans="1:4">
      <c r="A5579" s="62">
        <v>14274</v>
      </c>
      <c r="B5579" s="62" t="s">
        <v>35148</v>
      </c>
      <c r="C5579" s="62">
        <v>14790</v>
      </c>
      <c r="D5579" s="62" t="s">
        <v>35148</v>
      </c>
    </row>
    <row r="5580" spans="1:4">
      <c r="A5580" s="62">
        <v>14454</v>
      </c>
      <c r="B5580" s="62" t="s">
        <v>35176</v>
      </c>
      <c r="C5580" s="62">
        <v>14790</v>
      </c>
      <c r="D5580" s="62" t="s">
        <v>35176</v>
      </c>
    </row>
    <row r="5581" spans="1:4">
      <c r="A5581" s="62">
        <v>14086</v>
      </c>
      <c r="B5581" s="62" t="s">
        <v>675</v>
      </c>
      <c r="C5581" s="62">
        <v>14800</v>
      </c>
      <c r="D5581" s="62" t="s">
        <v>675</v>
      </c>
    </row>
    <row r="5582" spans="1:4">
      <c r="A5582" s="62">
        <v>14131</v>
      </c>
      <c r="B5582" s="62" t="s">
        <v>686</v>
      </c>
      <c r="C5582" s="62">
        <v>14800</v>
      </c>
      <c r="D5582" s="62" t="s">
        <v>686</v>
      </c>
    </row>
    <row r="5583" spans="1:4">
      <c r="A5583" s="62">
        <v>14220</v>
      </c>
      <c r="B5583" s="62" t="s">
        <v>10280</v>
      </c>
      <c r="C5583" s="62">
        <v>14800</v>
      </c>
      <c r="D5583" s="62" t="s">
        <v>10280</v>
      </c>
    </row>
    <row r="5584" spans="1:4">
      <c r="A5584" s="62">
        <v>14238</v>
      </c>
      <c r="B5584" s="62" t="s">
        <v>31362</v>
      </c>
      <c r="C5584" s="62">
        <v>14800</v>
      </c>
      <c r="D5584" s="62" t="s">
        <v>31362</v>
      </c>
    </row>
    <row r="5585" spans="1:4">
      <c r="A5585" s="62">
        <v>14557</v>
      </c>
      <c r="B5585" s="62" t="s">
        <v>6273</v>
      </c>
      <c r="C5585" s="62">
        <v>14800</v>
      </c>
      <c r="D5585" s="62" t="s">
        <v>6273</v>
      </c>
    </row>
    <row r="5586" spans="1:4">
      <c r="A5586" s="62">
        <v>14699</v>
      </c>
      <c r="B5586" s="62" t="s">
        <v>31779</v>
      </c>
      <c r="C5586" s="62">
        <v>14800</v>
      </c>
      <c r="D5586" s="62" t="s">
        <v>31779</v>
      </c>
    </row>
    <row r="5587" spans="1:4">
      <c r="A5587" s="62">
        <v>14731</v>
      </c>
      <c r="B5587" s="62" t="s">
        <v>17817</v>
      </c>
      <c r="C5587" s="62">
        <v>14800</v>
      </c>
      <c r="D5587" s="62" t="s">
        <v>17817</v>
      </c>
    </row>
    <row r="5588" spans="1:4">
      <c r="A5588" s="62">
        <v>14701</v>
      </c>
      <c r="B5588" s="62" t="s">
        <v>31882</v>
      </c>
      <c r="C5588" s="62">
        <v>14800</v>
      </c>
      <c r="D5588" s="62" t="s">
        <v>31882</v>
      </c>
    </row>
    <row r="5589" spans="1:4">
      <c r="A5589" s="62">
        <v>14306</v>
      </c>
      <c r="B5589" s="62" t="s">
        <v>31474</v>
      </c>
      <c r="C5589" s="62">
        <v>14810</v>
      </c>
      <c r="D5589" s="62" t="s">
        <v>31474</v>
      </c>
    </row>
    <row r="5590" spans="1:4">
      <c r="A5590" s="62">
        <v>14409</v>
      </c>
      <c r="B5590" s="62" t="s">
        <v>31834</v>
      </c>
      <c r="C5590" s="62">
        <v>14810</v>
      </c>
      <c r="D5590" s="62" t="s">
        <v>31834</v>
      </c>
    </row>
    <row r="5591" spans="1:4">
      <c r="A5591" s="62">
        <v>14354</v>
      </c>
      <c r="B5591" s="62" t="s">
        <v>31386</v>
      </c>
      <c r="C5591" s="62">
        <v>14830</v>
      </c>
      <c r="D5591" s="62" t="s">
        <v>31386</v>
      </c>
    </row>
    <row r="5592" spans="1:4">
      <c r="A5592" s="62">
        <v>14215</v>
      </c>
      <c r="B5592" s="62" t="s">
        <v>3208</v>
      </c>
      <c r="C5592" s="62">
        <v>14840</v>
      </c>
      <c r="D5592" s="62" t="s">
        <v>3208</v>
      </c>
    </row>
    <row r="5593" spans="1:4">
      <c r="A5593" s="62">
        <v>14221</v>
      </c>
      <c r="B5593" s="62" t="s">
        <v>35139</v>
      </c>
      <c r="C5593" s="62">
        <v>14840</v>
      </c>
      <c r="D5593" s="62" t="s">
        <v>35139</v>
      </c>
    </row>
    <row r="5594" spans="1:4">
      <c r="A5594" s="62">
        <v>14328</v>
      </c>
      <c r="B5594" s="62" t="s">
        <v>31380</v>
      </c>
      <c r="C5594" s="62">
        <v>14850</v>
      </c>
      <c r="D5594" s="62" t="s">
        <v>31380</v>
      </c>
    </row>
    <row r="5595" spans="1:4">
      <c r="A5595" s="62">
        <v>14246</v>
      </c>
      <c r="B5595" s="62" t="s">
        <v>31469</v>
      </c>
      <c r="C5595" s="62">
        <v>14850</v>
      </c>
      <c r="D5595" s="62" t="s">
        <v>31469</v>
      </c>
    </row>
    <row r="5596" spans="1:4">
      <c r="A5596" s="62">
        <v>14009</v>
      </c>
      <c r="B5596" s="62" t="s">
        <v>651</v>
      </c>
      <c r="C5596" s="62">
        <v>14860</v>
      </c>
      <c r="D5596" s="62" t="s">
        <v>651</v>
      </c>
    </row>
    <row r="5597" spans="1:4">
      <c r="A5597" s="62">
        <v>14106</v>
      </c>
      <c r="B5597" s="62" t="s">
        <v>10257</v>
      </c>
      <c r="C5597" s="62">
        <v>14860</v>
      </c>
      <c r="D5597" s="62" t="s">
        <v>10257</v>
      </c>
    </row>
    <row r="5598" spans="1:4">
      <c r="A5598" s="62">
        <v>14046</v>
      </c>
      <c r="B5598" s="62" t="s">
        <v>31328</v>
      </c>
      <c r="C5598" s="62">
        <v>14860</v>
      </c>
      <c r="D5598" s="62" t="s">
        <v>31328</v>
      </c>
    </row>
    <row r="5599" spans="1:4">
      <c r="A5599" s="62">
        <v>14046</v>
      </c>
      <c r="B5599" s="62" t="s">
        <v>31328</v>
      </c>
      <c r="C5599" s="62">
        <v>14860</v>
      </c>
      <c r="D5599" s="62" t="s">
        <v>31328</v>
      </c>
    </row>
    <row r="5600" spans="1:4">
      <c r="A5600" s="62">
        <v>14530</v>
      </c>
      <c r="B5600" s="62" t="s">
        <v>35556</v>
      </c>
      <c r="C5600" s="62">
        <v>14860</v>
      </c>
      <c r="D5600" s="62" t="s">
        <v>35556</v>
      </c>
    </row>
    <row r="5601" spans="1:5">
      <c r="A5601" s="62">
        <v>14325</v>
      </c>
      <c r="B5601" s="62" t="s">
        <v>31476</v>
      </c>
      <c r="C5601" s="62">
        <v>14880</v>
      </c>
      <c r="D5601" s="62" t="s">
        <v>31476</v>
      </c>
    </row>
    <row r="5602" spans="1:5">
      <c r="A5602" s="62">
        <v>14166</v>
      </c>
      <c r="B5602" s="62" t="s">
        <v>35123</v>
      </c>
      <c r="C5602" s="62">
        <v>14880</v>
      </c>
      <c r="D5602" s="62" t="s">
        <v>35123</v>
      </c>
    </row>
    <row r="5603" spans="1:5">
      <c r="A5603" s="62">
        <v>14059</v>
      </c>
      <c r="B5603" s="62" t="s">
        <v>31331</v>
      </c>
      <c r="C5603" s="62">
        <v>14910</v>
      </c>
      <c r="D5603" s="62" t="s">
        <v>31331</v>
      </c>
      <c r="E5603" s="62" t="s">
        <v>5850</v>
      </c>
    </row>
    <row r="5604" spans="1:5">
      <c r="A5604" s="62">
        <v>14079</v>
      </c>
      <c r="B5604" s="62" t="s">
        <v>31337</v>
      </c>
      <c r="C5604" s="62">
        <v>14910</v>
      </c>
      <c r="D5604" s="62" t="s">
        <v>31337</v>
      </c>
    </row>
    <row r="5605" spans="1:5">
      <c r="A5605" s="62">
        <v>14407</v>
      </c>
      <c r="B5605" s="62" t="s">
        <v>31391</v>
      </c>
      <c r="C5605" s="62">
        <v>14920</v>
      </c>
      <c r="D5605" s="62" t="s">
        <v>31391</v>
      </c>
      <c r="E5605" s="62" t="s">
        <v>5852</v>
      </c>
    </row>
    <row r="5606" spans="1:5">
      <c r="A5606" s="62">
        <v>14254</v>
      </c>
      <c r="B5606" s="62" t="s">
        <v>10289</v>
      </c>
      <c r="C5606" s="62">
        <v>14930</v>
      </c>
      <c r="D5606" s="62" t="s">
        <v>10289</v>
      </c>
    </row>
    <row r="5607" spans="1:5">
      <c r="A5607" s="62">
        <v>14396</v>
      </c>
      <c r="B5607" s="62" t="s">
        <v>10728</v>
      </c>
      <c r="C5607" s="62">
        <v>14930</v>
      </c>
      <c r="D5607" s="62" t="s">
        <v>10728</v>
      </c>
    </row>
    <row r="5608" spans="1:5">
      <c r="A5608" s="62">
        <v>14747</v>
      </c>
      <c r="B5608" s="62" t="s">
        <v>22026</v>
      </c>
      <c r="C5608" s="62">
        <v>14930</v>
      </c>
      <c r="D5608" s="62" t="s">
        <v>22026</v>
      </c>
      <c r="E5608" s="62" t="s">
        <v>5856</v>
      </c>
    </row>
    <row r="5609" spans="1:5">
      <c r="A5609" s="62">
        <v>14698</v>
      </c>
      <c r="B5609" s="62" t="s">
        <v>1216</v>
      </c>
      <c r="C5609" s="62">
        <v>14940</v>
      </c>
      <c r="D5609" s="62" t="s">
        <v>1216</v>
      </c>
    </row>
    <row r="5610" spans="1:5">
      <c r="A5610" s="62">
        <v>14036</v>
      </c>
      <c r="B5610" s="62" t="s">
        <v>10237</v>
      </c>
      <c r="C5610" s="62">
        <v>14940</v>
      </c>
      <c r="D5610" s="62" t="s">
        <v>10237</v>
      </c>
    </row>
    <row r="5611" spans="1:5">
      <c r="A5611" s="62">
        <v>14666</v>
      </c>
      <c r="B5611" s="62" t="s">
        <v>31874</v>
      </c>
      <c r="C5611" s="62">
        <v>14940</v>
      </c>
      <c r="D5611" s="62" t="s">
        <v>31874</v>
      </c>
    </row>
    <row r="5612" spans="1:5">
      <c r="A5612" s="62">
        <v>14055</v>
      </c>
      <c r="B5612" s="62" t="s">
        <v>661</v>
      </c>
      <c r="C5612" s="62">
        <v>14950</v>
      </c>
      <c r="D5612" s="62" t="s">
        <v>661</v>
      </c>
      <c r="E5612" s="62" t="s">
        <v>5860</v>
      </c>
    </row>
    <row r="5613" spans="1:5">
      <c r="A5613" s="62">
        <v>14302</v>
      </c>
      <c r="B5613" s="62" t="s">
        <v>1132</v>
      </c>
      <c r="C5613" s="62">
        <v>14950</v>
      </c>
      <c r="D5613" s="62" t="s">
        <v>1132</v>
      </c>
    </row>
    <row r="5614" spans="1:5">
      <c r="A5614" s="62">
        <v>14575</v>
      </c>
      <c r="B5614" s="62" t="s">
        <v>31763</v>
      </c>
      <c r="C5614" s="62">
        <v>14950</v>
      </c>
      <c r="D5614" s="62" t="s">
        <v>31763</v>
      </c>
    </row>
    <row r="5615" spans="1:5">
      <c r="A5615" s="62">
        <v>14645</v>
      </c>
      <c r="B5615" s="62" t="s">
        <v>31769</v>
      </c>
      <c r="C5615" s="62">
        <v>14950</v>
      </c>
      <c r="D5615" s="62" t="s">
        <v>31769</v>
      </c>
    </row>
    <row r="5616" spans="1:5">
      <c r="A5616" s="62">
        <v>14022</v>
      </c>
      <c r="B5616" s="62" t="s">
        <v>31324</v>
      </c>
      <c r="C5616" s="62">
        <v>14960</v>
      </c>
      <c r="D5616" s="62" t="s">
        <v>31324</v>
      </c>
    </row>
    <row r="5617" spans="1:5">
      <c r="A5617" s="62">
        <v>14430</v>
      </c>
      <c r="B5617" s="62" t="s">
        <v>35173</v>
      </c>
      <c r="C5617" s="62">
        <v>14960</v>
      </c>
      <c r="D5617" s="62" t="s">
        <v>35173</v>
      </c>
    </row>
    <row r="5618" spans="1:5">
      <c r="A5618" s="62">
        <v>14565</v>
      </c>
      <c r="B5618" s="62" t="s">
        <v>35563</v>
      </c>
      <c r="C5618" s="62">
        <v>14960</v>
      </c>
      <c r="D5618" s="62" t="s">
        <v>35563</v>
      </c>
    </row>
    <row r="5619" spans="1:5">
      <c r="A5619" s="62">
        <v>14060</v>
      </c>
      <c r="B5619" s="62" t="s">
        <v>664</v>
      </c>
      <c r="C5619" s="62">
        <v>14970</v>
      </c>
      <c r="D5619" s="62" t="s">
        <v>664</v>
      </c>
    </row>
    <row r="5620" spans="1:5">
      <c r="A5620" s="62">
        <v>14558</v>
      </c>
      <c r="B5620" s="62" t="s">
        <v>31758</v>
      </c>
      <c r="C5620" s="62">
        <v>14970</v>
      </c>
      <c r="D5620" s="62" t="s">
        <v>31758</v>
      </c>
    </row>
    <row r="5621" spans="1:5">
      <c r="A5621" s="62">
        <v>14543</v>
      </c>
      <c r="B5621" s="62" t="s">
        <v>10746</v>
      </c>
      <c r="C5621" s="62">
        <v>14980</v>
      </c>
      <c r="D5621" s="62" t="s">
        <v>10746</v>
      </c>
    </row>
    <row r="5622" spans="1:5">
      <c r="A5622" s="62">
        <v>14066</v>
      </c>
      <c r="B5622" s="62" t="s">
        <v>673</v>
      </c>
      <c r="C5622" s="62">
        <v>14990</v>
      </c>
      <c r="D5622" s="62" t="s">
        <v>673</v>
      </c>
    </row>
    <row r="5623" spans="1:5">
      <c r="A5623" s="62">
        <v>15014</v>
      </c>
      <c r="B5623" s="62" t="s">
        <v>1239</v>
      </c>
      <c r="C5623" s="62">
        <v>15000</v>
      </c>
      <c r="D5623" s="62" t="s">
        <v>1239</v>
      </c>
    </row>
    <row r="5624" spans="1:5">
      <c r="A5624" s="62">
        <v>15267</v>
      </c>
      <c r="B5624" s="62" t="s">
        <v>11218</v>
      </c>
      <c r="C5624" s="62">
        <v>15000</v>
      </c>
      <c r="D5624" s="62" t="s">
        <v>11218</v>
      </c>
    </row>
    <row r="5625" spans="1:5">
      <c r="A5625" s="62">
        <v>15002</v>
      </c>
      <c r="B5625" s="62" t="s">
        <v>1234</v>
      </c>
      <c r="C5625" s="62">
        <v>15100</v>
      </c>
      <c r="D5625" s="62" t="s">
        <v>1234</v>
      </c>
    </row>
    <row r="5626" spans="1:5">
      <c r="A5626" s="62">
        <v>15245</v>
      </c>
      <c r="B5626" s="62" t="s">
        <v>1704</v>
      </c>
      <c r="C5626" s="62">
        <v>15100</v>
      </c>
      <c r="D5626" s="62" t="s">
        <v>1704</v>
      </c>
    </row>
    <row r="5627" spans="1:5">
      <c r="A5627" s="62">
        <v>15004</v>
      </c>
      <c r="B5627" s="62" t="s">
        <v>10788</v>
      </c>
      <c r="C5627" s="62">
        <v>15100</v>
      </c>
      <c r="D5627" s="62" t="s">
        <v>10788</v>
      </c>
    </row>
    <row r="5628" spans="1:5">
      <c r="A5628" s="62">
        <v>15005</v>
      </c>
      <c r="B5628" s="62" t="s">
        <v>10789</v>
      </c>
      <c r="C5628" s="62">
        <v>15100</v>
      </c>
      <c r="D5628" s="62" t="s">
        <v>10789</v>
      </c>
    </row>
    <row r="5629" spans="1:5">
      <c r="A5629" s="62">
        <v>15188</v>
      </c>
      <c r="B5629" s="62" t="s">
        <v>433</v>
      </c>
      <c r="C5629" s="62">
        <v>15100</v>
      </c>
      <c r="D5629" s="62" t="s">
        <v>433</v>
      </c>
    </row>
    <row r="5630" spans="1:5">
      <c r="A5630" s="62">
        <v>15235</v>
      </c>
      <c r="B5630" s="62" t="s">
        <v>11212</v>
      </c>
      <c r="C5630" s="62">
        <v>15100</v>
      </c>
      <c r="D5630" s="62" t="s">
        <v>11212</v>
      </c>
      <c r="E5630" s="62" t="s">
        <v>1334</v>
      </c>
    </row>
    <row r="5631" spans="1:5">
      <c r="A5631" s="62">
        <v>15251</v>
      </c>
      <c r="B5631" s="62" t="s">
        <v>11215</v>
      </c>
      <c r="C5631" s="62">
        <v>15100</v>
      </c>
      <c r="D5631" s="62" t="s">
        <v>11215</v>
      </c>
      <c r="E5631" s="62" t="s">
        <v>5880</v>
      </c>
    </row>
    <row r="5632" spans="1:5">
      <c r="A5632" s="62">
        <v>15130</v>
      </c>
      <c r="B5632" s="62" t="s">
        <v>1222</v>
      </c>
      <c r="C5632" s="62">
        <v>15100</v>
      </c>
      <c r="D5632" s="62" t="s">
        <v>1222</v>
      </c>
    </row>
    <row r="5633" spans="1:5">
      <c r="A5633" s="62">
        <v>15164</v>
      </c>
      <c r="B5633" s="62" t="s">
        <v>31828</v>
      </c>
      <c r="C5633" s="62">
        <v>15100</v>
      </c>
      <c r="D5633" s="62" t="s">
        <v>31828</v>
      </c>
    </row>
    <row r="5634" spans="1:5">
      <c r="A5634" s="62">
        <v>15055</v>
      </c>
      <c r="B5634" s="62" t="s">
        <v>31904</v>
      </c>
      <c r="C5634" s="62">
        <v>15100</v>
      </c>
      <c r="D5634" s="62" t="s">
        <v>31904</v>
      </c>
    </row>
    <row r="5635" spans="1:5">
      <c r="A5635" s="62">
        <v>15227</v>
      </c>
      <c r="B5635" s="62" t="s">
        <v>32176</v>
      </c>
      <c r="C5635" s="62">
        <v>15100</v>
      </c>
      <c r="D5635" s="62" t="s">
        <v>32176</v>
      </c>
    </row>
    <row r="5636" spans="1:5">
      <c r="A5636" s="62">
        <v>15237</v>
      </c>
      <c r="B5636" s="62" t="s">
        <v>32178</v>
      </c>
      <c r="C5636" s="62">
        <v>15100</v>
      </c>
      <c r="D5636" s="62" t="s">
        <v>32178</v>
      </c>
    </row>
    <row r="5637" spans="1:5">
      <c r="A5637" s="62">
        <v>15187</v>
      </c>
      <c r="B5637" s="62" t="s">
        <v>18223</v>
      </c>
      <c r="C5637" s="62">
        <v>15100</v>
      </c>
      <c r="D5637" s="62" t="s">
        <v>18223</v>
      </c>
    </row>
    <row r="5638" spans="1:5">
      <c r="A5638" s="62">
        <v>15262</v>
      </c>
      <c r="B5638" s="62" t="s">
        <v>23725</v>
      </c>
      <c r="C5638" s="62">
        <v>15100</v>
      </c>
      <c r="D5638" s="62" t="s">
        <v>23725</v>
      </c>
    </row>
    <row r="5639" spans="1:5">
      <c r="A5639" s="62">
        <v>15125</v>
      </c>
      <c r="B5639" s="62" t="s">
        <v>35611</v>
      </c>
      <c r="C5639" s="62">
        <v>15100</v>
      </c>
      <c r="D5639" s="62" t="s">
        <v>35611</v>
      </c>
    </row>
    <row r="5640" spans="1:5">
      <c r="A5640" s="62">
        <v>15229</v>
      </c>
      <c r="B5640" s="62" t="s">
        <v>35632</v>
      </c>
      <c r="C5640" s="62">
        <v>15100</v>
      </c>
      <c r="D5640" s="62" t="s">
        <v>35632</v>
      </c>
    </row>
    <row r="5641" spans="1:5">
      <c r="A5641" s="62">
        <v>15232</v>
      </c>
      <c r="B5641" s="62" t="s">
        <v>35634</v>
      </c>
      <c r="C5641" s="62">
        <v>15100</v>
      </c>
      <c r="D5641" s="62" t="s">
        <v>35634</v>
      </c>
    </row>
    <row r="5642" spans="1:5">
      <c r="A5642" s="62">
        <v>15073</v>
      </c>
      <c r="B5642" s="62" t="s">
        <v>1662</v>
      </c>
      <c r="C5642" s="62">
        <v>15110</v>
      </c>
      <c r="D5642" s="62" t="s">
        <v>1662</v>
      </c>
      <c r="E5642" s="62" t="s">
        <v>5891</v>
      </c>
    </row>
    <row r="5643" spans="1:5">
      <c r="A5643" s="62">
        <v>15078</v>
      </c>
      <c r="B5643" s="62" t="s">
        <v>1663</v>
      </c>
      <c r="C5643" s="62">
        <v>15110</v>
      </c>
      <c r="D5643" s="62" t="s">
        <v>1663</v>
      </c>
    </row>
    <row r="5644" spans="1:5">
      <c r="A5644" s="62">
        <v>15216</v>
      </c>
      <c r="B5644" s="62" t="s">
        <v>1696</v>
      </c>
      <c r="C5644" s="62">
        <v>15110</v>
      </c>
      <c r="D5644" s="62" t="s">
        <v>1696</v>
      </c>
    </row>
    <row r="5645" spans="1:5">
      <c r="A5645" s="62">
        <v>15007</v>
      </c>
      <c r="B5645" s="62" t="s">
        <v>10791</v>
      </c>
      <c r="C5645" s="62">
        <v>15110</v>
      </c>
      <c r="D5645" s="62" t="s">
        <v>10791</v>
      </c>
      <c r="E5645" s="62" t="s">
        <v>5895</v>
      </c>
    </row>
    <row r="5646" spans="1:5">
      <c r="A5646" s="62">
        <v>15045</v>
      </c>
      <c r="B5646" s="62" t="s">
        <v>10798</v>
      </c>
      <c r="C5646" s="62">
        <v>15110</v>
      </c>
      <c r="D5646" s="62" t="s">
        <v>10798</v>
      </c>
      <c r="E5646" s="62" t="s">
        <v>5897</v>
      </c>
    </row>
    <row r="5647" spans="1:5">
      <c r="A5647" s="62">
        <v>15241</v>
      </c>
      <c r="B5647" s="62" t="s">
        <v>32180</v>
      </c>
      <c r="C5647" s="62">
        <v>15110</v>
      </c>
      <c r="D5647" s="62" t="s">
        <v>32180</v>
      </c>
      <c r="E5647" s="62" t="s">
        <v>5899</v>
      </c>
    </row>
    <row r="5648" spans="1:5">
      <c r="A5648" s="62">
        <v>15199</v>
      </c>
      <c r="B5648" s="62" t="s">
        <v>13239</v>
      </c>
      <c r="C5648" s="62">
        <v>15110</v>
      </c>
      <c r="D5648" s="62" t="s">
        <v>13239</v>
      </c>
      <c r="E5648" s="62" t="s">
        <v>5900</v>
      </c>
    </row>
    <row r="5649" spans="1:5">
      <c r="A5649" s="62">
        <v>15060</v>
      </c>
      <c r="B5649" s="62" t="s">
        <v>35598</v>
      </c>
      <c r="C5649" s="62">
        <v>15110</v>
      </c>
      <c r="D5649" s="62" t="s">
        <v>35598</v>
      </c>
      <c r="E5649" s="62" t="s">
        <v>5901</v>
      </c>
    </row>
    <row r="5650" spans="1:5">
      <c r="A5650" s="62">
        <v>15065</v>
      </c>
      <c r="B5650" s="62" t="s">
        <v>20857</v>
      </c>
      <c r="C5650" s="62">
        <v>15110</v>
      </c>
      <c r="D5650" s="62" t="s">
        <v>20857</v>
      </c>
      <c r="E5650" s="62" t="s">
        <v>5902</v>
      </c>
    </row>
    <row r="5651" spans="1:5">
      <c r="A5651" s="62">
        <v>15106</v>
      </c>
      <c r="B5651" s="62" t="s">
        <v>35607</v>
      </c>
      <c r="C5651" s="62">
        <v>15110</v>
      </c>
      <c r="D5651" s="62" t="s">
        <v>35607</v>
      </c>
      <c r="E5651" s="62" t="s">
        <v>5903</v>
      </c>
    </row>
    <row r="5652" spans="1:5">
      <c r="A5652" s="62">
        <v>15121</v>
      </c>
      <c r="B5652" s="62" t="s">
        <v>35609</v>
      </c>
      <c r="C5652" s="62">
        <v>15110</v>
      </c>
      <c r="D5652" s="62" t="s">
        <v>35609</v>
      </c>
      <c r="E5652" s="62" t="s">
        <v>5904</v>
      </c>
    </row>
    <row r="5653" spans="1:5">
      <c r="A5653" s="62">
        <v>15209</v>
      </c>
      <c r="B5653" s="62" t="s">
        <v>35628</v>
      </c>
      <c r="C5653" s="62">
        <v>15110</v>
      </c>
      <c r="D5653" s="62" t="s">
        <v>35628</v>
      </c>
    </row>
    <row r="5654" spans="1:5">
      <c r="A5654" s="62">
        <v>15093</v>
      </c>
      <c r="B5654" s="62" t="s">
        <v>10806</v>
      </c>
      <c r="C5654" s="62">
        <v>15120</v>
      </c>
      <c r="D5654" s="62" t="s">
        <v>10806</v>
      </c>
    </row>
    <row r="5655" spans="1:5">
      <c r="A5655" s="62">
        <v>15103</v>
      </c>
      <c r="B5655" s="62" t="s">
        <v>10809</v>
      </c>
      <c r="C5655" s="62">
        <v>15120</v>
      </c>
      <c r="D5655" s="62" t="s">
        <v>10809</v>
      </c>
    </row>
    <row r="5656" spans="1:5">
      <c r="A5656" s="62">
        <v>15084</v>
      </c>
      <c r="B5656" s="62" t="s">
        <v>31812</v>
      </c>
      <c r="C5656" s="62">
        <v>15120</v>
      </c>
      <c r="D5656" s="62" t="s">
        <v>31812</v>
      </c>
      <c r="E5656" s="62" t="s">
        <v>5909</v>
      </c>
    </row>
    <row r="5657" spans="1:5">
      <c r="A5657" s="62">
        <v>15222</v>
      </c>
      <c r="B5657" s="62" t="s">
        <v>32175</v>
      </c>
      <c r="C5657" s="62">
        <v>15120</v>
      </c>
      <c r="D5657" s="62" t="s">
        <v>32175</v>
      </c>
      <c r="E5657" s="62" t="s">
        <v>5911</v>
      </c>
    </row>
    <row r="5658" spans="1:5">
      <c r="A5658" s="62">
        <v>15260</v>
      </c>
      <c r="B5658" s="62" t="s">
        <v>32264</v>
      </c>
      <c r="C5658" s="62">
        <v>15120</v>
      </c>
      <c r="D5658" s="62" t="s">
        <v>32264</v>
      </c>
    </row>
    <row r="5659" spans="1:5">
      <c r="A5659" s="62">
        <v>15082</v>
      </c>
      <c r="B5659" s="62" t="s">
        <v>35601</v>
      </c>
      <c r="C5659" s="62">
        <v>15120</v>
      </c>
      <c r="D5659" s="62" t="s">
        <v>35601</v>
      </c>
    </row>
    <row r="5660" spans="1:5">
      <c r="A5660" s="62">
        <v>15087</v>
      </c>
      <c r="B5660" s="62" t="s">
        <v>35602</v>
      </c>
      <c r="C5660" s="62">
        <v>15120</v>
      </c>
      <c r="D5660" s="62" t="s">
        <v>35602</v>
      </c>
    </row>
    <row r="5661" spans="1:5">
      <c r="A5661" s="62">
        <v>15089</v>
      </c>
      <c r="B5661" s="62" t="s">
        <v>35603</v>
      </c>
      <c r="C5661" s="62">
        <v>15120</v>
      </c>
      <c r="D5661" s="62" t="s">
        <v>35603</v>
      </c>
      <c r="E5661" s="62" t="s">
        <v>5916</v>
      </c>
    </row>
    <row r="5662" spans="1:5">
      <c r="A5662" s="62">
        <v>15134</v>
      </c>
      <c r="B5662" s="62" t="s">
        <v>35614</v>
      </c>
      <c r="C5662" s="62">
        <v>15120</v>
      </c>
      <c r="D5662" s="62" t="s">
        <v>35614</v>
      </c>
      <c r="E5662" s="62" t="s">
        <v>5918</v>
      </c>
    </row>
    <row r="5663" spans="1:5">
      <c r="A5663" s="62">
        <v>15028</v>
      </c>
      <c r="B5663" s="62" t="s">
        <v>1652</v>
      </c>
      <c r="C5663" s="62">
        <v>15130</v>
      </c>
      <c r="D5663" s="62" t="s">
        <v>1652</v>
      </c>
    </row>
    <row r="5664" spans="1:5">
      <c r="A5664" s="62">
        <v>15058</v>
      </c>
      <c r="B5664" s="62" t="s">
        <v>1659</v>
      </c>
      <c r="C5664" s="62">
        <v>15130</v>
      </c>
      <c r="D5664" s="62" t="s">
        <v>1659</v>
      </c>
    </row>
    <row r="5665" spans="1:5">
      <c r="A5665" s="62">
        <v>15255</v>
      </c>
      <c r="B5665" s="62" t="s">
        <v>1706</v>
      </c>
      <c r="C5665" s="62">
        <v>15130</v>
      </c>
      <c r="D5665" s="62" t="s">
        <v>1706</v>
      </c>
    </row>
    <row r="5666" spans="1:5">
      <c r="A5666" s="62">
        <v>15012</v>
      </c>
      <c r="B5666" s="62" t="s">
        <v>10792</v>
      </c>
      <c r="C5666" s="62">
        <v>15130</v>
      </c>
      <c r="D5666" s="62" t="s">
        <v>10792</v>
      </c>
    </row>
    <row r="5667" spans="1:5">
      <c r="A5667" s="62">
        <v>15090</v>
      </c>
      <c r="B5667" s="62" t="s">
        <v>10805</v>
      </c>
      <c r="C5667" s="62">
        <v>15130</v>
      </c>
      <c r="D5667" s="62" t="s">
        <v>10805</v>
      </c>
    </row>
    <row r="5668" spans="1:5">
      <c r="A5668" s="62">
        <v>15156</v>
      </c>
      <c r="B5668" s="62" t="s">
        <v>11204</v>
      </c>
      <c r="C5668" s="62">
        <v>15130</v>
      </c>
      <c r="D5668" s="62" t="s">
        <v>11204</v>
      </c>
      <c r="E5668" s="62" t="s">
        <v>5849</v>
      </c>
    </row>
    <row r="5669" spans="1:5">
      <c r="A5669" s="62">
        <v>15183</v>
      </c>
      <c r="B5669" s="62" t="s">
        <v>11206</v>
      </c>
      <c r="C5669" s="62">
        <v>15130</v>
      </c>
      <c r="D5669" s="62" t="s">
        <v>11206</v>
      </c>
      <c r="E5669" s="62" t="s">
        <v>5925</v>
      </c>
    </row>
    <row r="5670" spans="1:5">
      <c r="A5670" s="62">
        <v>15215</v>
      </c>
      <c r="B5670" s="62" t="s">
        <v>2785</v>
      </c>
      <c r="C5670" s="62">
        <v>15130</v>
      </c>
      <c r="D5670" s="62" t="s">
        <v>2785</v>
      </c>
    </row>
    <row r="5671" spans="1:5">
      <c r="A5671" s="62">
        <v>15266</v>
      </c>
      <c r="B5671" s="62" t="s">
        <v>11217</v>
      </c>
      <c r="C5671" s="62">
        <v>15130</v>
      </c>
      <c r="D5671" s="62" t="s">
        <v>11217</v>
      </c>
      <c r="E5671" s="62" t="s">
        <v>5928</v>
      </c>
    </row>
    <row r="5672" spans="1:5">
      <c r="A5672" s="62">
        <v>15267</v>
      </c>
      <c r="B5672" s="62" t="s">
        <v>11218</v>
      </c>
      <c r="C5672" s="62">
        <v>15130</v>
      </c>
      <c r="D5672" s="62" t="s">
        <v>11218</v>
      </c>
      <c r="E5672" s="62" t="s">
        <v>5929</v>
      </c>
    </row>
    <row r="5673" spans="1:5">
      <c r="A5673" s="62">
        <v>15074</v>
      </c>
      <c r="B5673" s="62" t="s">
        <v>31808</v>
      </c>
      <c r="C5673" s="62">
        <v>15130</v>
      </c>
      <c r="D5673" s="62" t="s">
        <v>31808</v>
      </c>
    </row>
    <row r="5674" spans="1:5">
      <c r="A5674" s="62">
        <v>15085</v>
      </c>
      <c r="B5674" s="62" t="s">
        <v>31813</v>
      </c>
      <c r="C5674" s="62">
        <v>15130</v>
      </c>
      <c r="D5674" s="62" t="s">
        <v>31813</v>
      </c>
    </row>
    <row r="5675" spans="1:5">
      <c r="A5675" s="62">
        <v>15257</v>
      </c>
      <c r="B5675" s="62" t="s">
        <v>32263</v>
      </c>
      <c r="C5675" s="62">
        <v>15130</v>
      </c>
      <c r="D5675" s="62" t="s">
        <v>32263</v>
      </c>
    </row>
    <row r="5676" spans="1:5">
      <c r="A5676" s="62">
        <v>15221</v>
      </c>
      <c r="B5676" s="62" t="s">
        <v>35631</v>
      </c>
      <c r="C5676" s="62">
        <v>15130</v>
      </c>
      <c r="D5676" s="62" t="s">
        <v>35631</v>
      </c>
      <c r="E5676" s="62" t="s">
        <v>5933</v>
      </c>
    </row>
    <row r="5677" spans="1:5">
      <c r="A5677" s="62">
        <v>15234</v>
      </c>
      <c r="B5677" s="62" t="s">
        <v>35635</v>
      </c>
      <c r="C5677" s="62">
        <v>15130</v>
      </c>
      <c r="D5677" s="62" t="s">
        <v>35635</v>
      </c>
      <c r="E5677" s="62" t="s">
        <v>5935</v>
      </c>
    </row>
    <row r="5678" spans="1:5">
      <c r="A5678" s="62">
        <v>15067</v>
      </c>
      <c r="B5678" s="62" t="s">
        <v>1660</v>
      </c>
      <c r="C5678" s="62">
        <v>15140</v>
      </c>
      <c r="D5678" s="62" t="s">
        <v>1660</v>
      </c>
      <c r="E5678" s="62" t="s">
        <v>5937</v>
      </c>
    </row>
    <row r="5679" spans="1:5">
      <c r="A5679" s="62">
        <v>15070</v>
      </c>
      <c r="B5679" s="62" t="s">
        <v>1661</v>
      </c>
      <c r="C5679" s="62">
        <v>15140</v>
      </c>
      <c r="D5679" s="62" t="s">
        <v>1661</v>
      </c>
    </row>
    <row r="5680" spans="1:5">
      <c r="A5680" s="62">
        <v>15200</v>
      </c>
      <c r="B5680" s="62" t="s">
        <v>1693</v>
      </c>
      <c r="C5680" s="62">
        <v>15140</v>
      </c>
      <c r="D5680" s="62" t="s">
        <v>1693</v>
      </c>
    </row>
    <row r="5681" spans="1:5">
      <c r="A5681" s="62">
        <v>15208</v>
      </c>
      <c r="B5681" s="62" t="s">
        <v>1695</v>
      </c>
      <c r="C5681" s="62">
        <v>15140</v>
      </c>
      <c r="D5681" s="62" t="s">
        <v>1695</v>
      </c>
    </row>
    <row r="5682" spans="1:5">
      <c r="A5682" s="62">
        <v>15219</v>
      </c>
      <c r="B5682" s="62" t="s">
        <v>1698</v>
      </c>
      <c r="C5682" s="62">
        <v>15140</v>
      </c>
      <c r="D5682" s="62" t="s">
        <v>1698</v>
      </c>
      <c r="E5682" s="62" t="s">
        <v>5941</v>
      </c>
    </row>
    <row r="5683" spans="1:5">
      <c r="A5683" s="62">
        <v>15269</v>
      </c>
      <c r="B5683" s="62" t="s">
        <v>1707</v>
      </c>
      <c r="C5683" s="62">
        <v>15140</v>
      </c>
      <c r="D5683" s="62" t="s">
        <v>1707</v>
      </c>
      <c r="E5683" s="62" t="s">
        <v>5942</v>
      </c>
    </row>
    <row r="5684" spans="1:5">
      <c r="A5684" s="62">
        <v>15205</v>
      </c>
      <c r="B5684" s="62" t="s">
        <v>11208</v>
      </c>
      <c r="C5684" s="62">
        <v>15140</v>
      </c>
      <c r="D5684" s="62" t="s">
        <v>11208</v>
      </c>
      <c r="E5684" s="62" t="s">
        <v>5943</v>
      </c>
    </row>
    <row r="5685" spans="1:5">
      <c r="A5685" s="62">
        <v>15179</v>
      </c>
      <c r="B5685" s="62" t="s">
        <v>31830</v>
      </c>
      <c r="C5685" s="62">
        <v>15140</v>
      </c>
      <c r="D5685" s="62" t="s">
        <v>31830</v>
      </c>
      <c r="E5685" s="62" t="s">
        <v>5944</v>
      </c>
    </row>
    <row r="5686" spans="1:5">
      <c r="A5686" s="62">
        <v>15063</v>
      </c>
      <c r="B5686" s="62" t="s">
        <v>31905</v>
      </c>
      <c r="C5686" s="62">
        <v>15140</v>
      </c>
      <c r="D5686" s="62" t="s">
        <v>31905</v>
      </c>
    </row>
    <row r="5687" spans="1:5">
      <c r="A5687" s="62">
        <v>15186</v>
      </c>
      <c r="B5687" s="62" t="s">
        <v>6668</v>
      </c>
      <c r="C5687" s="62">
        <v>15140</v>
      </c>
      <c r="D5687" s="62" t="s">
        <v>6668</v>
      </c>
    </row>
    <row r="5688" spans="1:5">
      <c r="A5688" s="62">
        <v>15202</v>
      </c>
      <c r="B5688" s="62" t="s">
        <v>32171</v>
      </c>
      <c r="C5688" s="62">
        <v>15140</v>
      </c>
      <c r="D5688" s="62" t="s">
        <v>32171</v>
      </c>
    </row>
    <row r="5689" spans="1:5">
      <c r="A5689" s="62">
        <v>15174</v>
      </c>
      <c r="B5689" s="62" t="s">
        <v>32257</v>
      </c>
      <c r="C5689" s="62">
        <v>15140</v>
      </c>
      <c r="D5689" s="62" t="s">
        <v>32257</v>
      </c>
    </row>
    <row r="5690" spans="1:5">
      <c r="A5690" s="62">
        <v>15202</v>
      </c>
      <c r="B5690" s="62" t="s">
        <v>32171</v>
      </c>
      <c r="C5690" s="62">
        <v>15140</v>
      </c>
      <c r="D5690" s="62" t="s">
        <v>32171</v>
      </c>
    </row>
    <row r="5691" spans="1:5">
      <c r="A5691" s="62">
        <v>15176</v>
      </c>
      <c r="B5691" s="62" t="s">
        <v>10466</v>
      </c>
      <c r="C5691" s="62">
        <v>15140</v>
      </c>
      <c r="D5691" s="62" t="s">
        <v>10466</v>
      </c>
      <c r="E5691" s="62" t="s">
        <v>5951</v>
      </c>
    </row>
    <row r="5692" spans="1:5">
      <c r="A5692" s="62">
        <v>15189</v>
      </c>
      <c r="B5692" s="62" t="s">
        <v>1690</v>
      </c>
      <c r="C5692" s="62">
        <v>15150</v>
      </c>
      <c r="D5692" s="62" t="s">
        <v>1690</v>
      </c>
      <c r="E5692" s="62" t="s">
        <v>5952</v>
      </c>
    </row>
    <row r="5693" spans="1:5">
      <c r="A5693" s="62">
        <v>15217</v>
      </c>
      <c r="B5693" s="62" t="s">
        <v>1697</v>
      </c>
      <c r="C5693" s="62">
        <v>15150</v>
      </c>
      <c r="D5693" s="62" t="s">
        <v>1697</v>
      </c>
      <c r="E5693" s="62" t="s">
        <v>5953</v>
      </c>
    </row>
    <row r="5694" spans="1:5">
      <c r="A5694" s="62">
        <v>15076</v>
      </c>
      <c r="B5694" s="62" t="s">
        <v>10803</v>
      </c>
      <c r="C5694" s="62">
        <v>15150</v>
      </c>
      <c r="D5694" s="62" t="s">
        <v>10803</v>
      </c>
      <c r="E5694" s="62" t="s">
        <v>5954</v>
      </c>
    </row>
    <row r="5695" spans="1:5">
      <c r="A5695" s="62">
        <v>15228</v>
      </c>
      <c r="B5695" s="62" t="s">
        <v>11211</v>
      </c>
      <c r="C5695" s="62">
        <v>15150</v>
      </c>
      <c r="D5695" s="62" t="s">
        <v>11211</v>
      </c>
      <c r="E5695" s="62" t="s">
        <v>5956</v>
      </c>
    </row>
    <row r="5696" spans="1:5">
      <c r="A5696" s="62">
        <v>15057</v>
      </c>
      <c r="B5696" s="62" t="s">
        <v>31806</v>
      </c>
      <c r="C5696" s="62">
        <v>15150</v>
      </c>
      <c r="D5696" s="62" t="s">
        <v>31806</v>
      </c>
    </row>
    <row r="5697" spans="1:4">
      <c r="A5697" s="62">
        <v>15088</v>
      </c>
      <c r="B5697" s="62" t="s">
        <v>31814</v>
      </c>
      <c r="C5697" s="62">
        <v>15150</v>
      </c>
      <c r="D5697" s="62" t="s">
        <v>31814</v>
      </c>
    </row>
    <row r="5698" spans="1:4">
      <c r="A5698" s="62">
        <v>15135</v>
      </c>
      <c r="B5698" s="62" t="s">
        <v>31823</v>
      </c>
      <c r="C5698" s="62">
        <v>15150</v>
      </c>
      <c r="D5698" s="62" t="s">
        <v>31823</v>
      </c>
    </row>
    <row r="5699" spans="1:4">
      <c r="A5699" s="62">
        <v>15165</v>
      </c>
      <c r="B5699" s="62" t="s">
        <v>8711</v>
      </c>
      <c r="C5699" s="62">
        <v>15150</v>
      </c>
      <c r="D5699" s="62" t="s">
        <v>8711</v>
      </c>
    </row>
    <row r="5700" spans="1:4">
      <c r="A5700" s="62">
        <v>15011</v>
      </c>
      <c r="B5700" s="62" t="s">
        <v>31897</v>
      </c>
      <c r="C5700" s="62">
        <v>15150</v>
      </c>
      <c r="D5700" s="62" t="s">
        <v>31897</v>
      </c>
    </row>
    <row r="5701" spans="1:4">
      <c r="A5701" s="62">
        <v>15094</v>
      </c>
      <c r="B5701" s="62" t="s">
        <v>35604</v>
      </c>
      <c r="C5701" s="62">
        <v>15150</v>
      </c>
      <c r="D5701" s="62" t="s">
        <v>35604</v>
      </c>
    </row>
    <row r="5702" spans="1:4">
      <c r="A5702" s="62">
        <v>15143</v>
      </c>
      <c r="B5702" s="62" t="s">
        <v>35616</v>
      </c>
      <c r="C5702" s="62">
        <v>15150</v>
      </c>
      <c r="D5702" s="62" t="s">
        <v>35616</v>
      </c>
    </row>
    <row r="5703" spans="1:4">
      <c r="A5703" s="62">
        <v>15182</v>
      </c>
      <c r="B5703" s="62" t="s">
        <v>35624</v>
      </c>
      <c r="C5703" s="62">
        <v>15150</v>
      </c>
      <c r="D5703" s="62" t="s">
        <v>35624</v>
      </c>
    </row>
    <row r="5704" spans="1:4">
      <c r="A5704" s="62">
        <v>15211</v>
      </c>
      <c r="B5704" s="62" t="s">
        <v>35629</v>
      </c>
      <c r="C5704" s="62">
        <v>15150</v>
      </c>
      <c r="D5704" s="62" t="s">
        <v>35629</v>
      </c>
    </row>
    <row r="5705" spans="1:4">
      <c r="A5705" s="62">
        <v>15001</v>
      </c>
      <c r="B5705" s="62" t="s">
        <v>31800</v>
      </c>
      <c r="C5705" s="62">
        <v>15160</v>
      </c>
      <c r="D5705" s="62" t="s">
        <v>31800</v>
      </c>
    </row>
    <row r="5706" spans="1:4">
      <c r="A5706" s="62">
        <v>15091</v>
      </c>
      <c r="B5706" s="62" t="s">
        <v>31815</v>
      </c>
      <c r="C5706" s="62">
        <v>15160</v>
      </c>
      <c r="D5706" s="62" t="s">
        <v>31815</v>
      </c>
    </row>
    <row r="5707" spans="1:4">
      <c r="A5707" s="62">
        <v>15253</v>
      </c>
      <c r="B5707" s="62" t="s">
        <v>32262</v>
      </c>
      <c r="C5707" s="62">
        <v>15160</v>
      </c>
      <c r="D5707" s="62" t="s">
        <v>32262</v>
      </c>
    </row>
    <row r="5708" spans="1:4">
      <c r="A5708" s="62">
        <v>15155</v>
      </c>
      <c r="B5708" s="62" t="s">
        <v>35618</v>
      </c>
      <c r="C5708" s="62">
        <v>15160</v>
      </c>
      <c r="D5708" s="62" t="s">
        <v>35618</v>
      </c>
    </row>
    <row r="5709" spans="1:4">
      <c r="A5709" s="62">
        <v>15256</v>
      </c>
      <c r="B5709" s="62" t="s">
        <v>35978</v>
      </c>
      <c r="C5709" s="62">
        <v>15160</v>
      </c>
      <c r="D5709" s="62" t="s">
        <v>35978</v>
      </c>
    </row>
    <row r="5710" spans="1:4">
      <c r="A5710" s="62">
        <v>15080</v>
      </c>
      <c r="B5710" s="62" t="s">
        <v>1664</v>
      </c>
      <c r="C5710" s="62">
        <v>15170</v>
      </c>
      <c r="D5710" s="62" t="s">
        <v>1664</v>
      </c>
    </row>
    <row r="5711" spans="1:4">
      <c r="A5711" s="62">
        <v>15151</v>
      </c>
      <c r="B5711" s="62" t="s">
        <v>1681</v>
      </c>
      <c r="C5711" s="62">
        <v>15170</v>
      </c>
      <c r="D5711" s="62" t="s">
        <v>1681</v>
      </c>
    </row>
    <row r="5712" spans="1:4">
      <c r="A5712" s="62">
        <v>15171</v>
      </c>
      <c r="B5712" s="62" t="s">
        <v>1686</v>
      </c>
      <c r="C5712" s="62">
        <v>15170</v>
      </c>
      <c r="D5712" s="62" t="s">
        <v>1686</v>
      </c>
    </row>
    <row r="5713" spans="1:4">
      <c r="A5713" s="62">
        <v>15031</v>
      </c>
      <c r="B5713" s="62" t="s">
        <v>1019</v>
      </c>
      <c r="C5713" s="62">
        <v>15170</v>
      </c>
      <c r="D5713" s="62" t="s">
        <v>1019</v>
      </c>
    </row>
    <row r="5714" spans="1:4">
      <c r="A5714" s="62">
        <v>15053</v>
      </c>
      <c r="B5714" s="62" t="s">
        <v>10800</v>
      </c>
      <c r="C5714" s="62">
        <v>15170</v>
      </c>
      <c r="D5714" s="62" t="s">
        <v>10800</v>
      </c>
    </row>
    <row r="5715" spans="1:4">
      <c r="A5715" s="62">
        <v>15069</v>
      </c>
      <c r="B5715" s="62" t="s">
        <v>10802</v>
      </c>
      <c r="C5715" s="62">
        <v>15170</v>
      </c>
      <c r="D5715" s="62" t="s">
        <v>10802</v>
      </c>
    </row>
    <row r="5716" spans="1:4">
      <c r="A5716" s="62">
        <v>15141</v>
      </c>
      <c r="B5716" s="62" t="s">
        <v>10813</v>
      </c>
      <c r="C5716" s="62">
        <v>15170</v>
      </c>
      <c r="D5716" s="62" t="s">
        <v>10813</v>
      </c>
    </row>
    <row r="5717" spans="1:4">
      <c r="A5717" s="62">
        <v>15035</v>
      </c>
      <c r="B5717" s="62" t="s">
        <v>31901</v>
      </c>
      <c r="C5717" s="62">
        <v>15170</v>
      </c>
      <c r="D5717" s="62" t="s">
        <v>31901</v>
      </c>
    </row>
    <row r="5718" spans="1:4">
      <c r="A5718" s="62">
        <v>15247</v>
      </c>
      <c r="B5718" s="62" t="s">
        <v>32181</v>
      </c>
      <c r="C5718" s="62">
        <v>15170</v>
      </c>
      <c r="D5718" s="62" t="s">
        <v>32181</v>
      </c>
    </row>
    <row r="5719" spans="1:4">
      <c r="A5719" s="62">
        <v>15161</v>
      </c>
      <c r="B5719" s="62" t="s">
        <v>35620</v>
      </c>
      <c r="C5719" s="62">
        <v>15170</v>
      </c>
      <c r="D5719" s="62" t="s">
        <v>35620</v>
      </c>
    </row>
    <row r="5720" spans="1:4">
      <c r="A5720" s="62">
        <v>15231</v>
      </c>
      <c r="B5720" s="62" t="s">
        <v>35633</v>
      </c>
      <c r="C5720" s="62">
        <v>15170</v>
      </c>
      <c r="D5720" s="62" t="s">
        <v>35633</v>
      </c>
    </row>
    <row r="5721" spans="1:4">
      <c r="A5721" s="62">
        <v>15040</v>
      </c>
      <c r="B5721" s="62" t="s">
        <v>1655</v>
      </c>
      <c r="C5721" s="62">
        <v>15190</v>
      </c>
      <c r="D5721" s="62" t="s">
        <v>1655</v>
      </c>
    </row>
    <row r="5722" spans="1:4">
      <c r="A5722" s="62">
        <v>15110</v>
      </c>
      <c r="B5722" s="62" t="s">
        <v>1674</v>
      </c>
      <c r="C5722" s="62">
        <v>15190</v>
      </c>
      <c r="D5722" s="62" t="s">
        <v>1674</v>
      </c>
    </row>
    <row r="5723" spans="1:4">
      <c r="A5723" s="62">
        <v>15114</v>
      </c>
      <c r="B5723" s="62" t="s">
        <v>1675</v>
      </c>
      <c r="C5723" s="62">
        <v>15190</v>
      </c>
      <c r="D5723" s="62" t="s">
        <v>1675</v>
      </c>
    </row>
    <row r="5724" spans="1:4">
      <c r="A5724" s="62">
        <v>15132</v>
      </c>
      <c r="B5724" s="62" t="s">
        <v>1679</v>
      </c>
      <c r="C5724" s="62">
        <v>15190</v>
      </c>
      <c r="D5724" s="62" t="s">
        <v>1679</v>
      </c>
    </row>
    <row r="5725" spans="1:4">
      <c r="A5725" s="62">
        <v>15170</v>
      </c>
      <c r="B5725" s="62" t="s">
        <v>1685</v>
      </c>
      <c r="C5725" s="62">
        <v>15190</v>
      </c>
      <c r="D5725" s="62" t="s">
        <v>1685</v>
      </c>
    </row>
    <row r="5726" spans="1:4">
      <c r="A5726" s="62">
        <v>15213</v>
      </c>
      <c r="B5726" s="62" t="s">
        <v>1032</v>
      </c>
      <c r="C5726" s="62">
        <v>15190</v>
      </c>
      <c r="D5726" s="62" t="s">
        <v>1032</v>
      </c>
    </row>
    <row r="5727" spans="1:4">
      <c r="A5727" s="62">
        <v>15054</v>
      </c>
      <c r="B5727" s="62" t="s">
        <v>15952</v>
      </c>
      <c r="C5727" s="62">
        <v>15190</v>
      </c>
      <c r="D5727" s="62" t="s">
        <v>15952</v>
      </c>
    </row>
    <row r="5728" spans="1:4">
      <c r="A5728" s="62">
        <v>15129</v>
      </c>
      <c r="B5728" s="62" t="s">
        <v>31822</v>
      </c>
      <c r="C5728" s="62">
        <v>15190</v>
      </c>
      <c r="D5728" s="62" t="s">
        <v>31822</v>
      </c>
    </row>
    <row r="5729" spans="1:5">
      <c r="A5729" s="62">
        <v>15173</v>
      </c>
      <c r="B5729" s="62" t="s">
        <v>32256</v>
      </c>
      <c r="C5729" s="62">
        <v>15190</v>
      </c>
      <c r="D5729" s="62" t="s">
        <v>32256</v>
      </c>
    </row>
    <row r="5730" spans="1:5">
      <c r="A5730" s="62">
        <v>15010</v>
      </c>
      <c r="B5730" s="62" t="s">
        <v>1238</v>
      </c>
      <c r="C5730" s="62">
        <v>15200</v>
      </c>
      <c r="D5730" s="62" t="s">
        <v>1238</v>
      </c>
      <c r="E5730" s="62" t="s">
        <v>5991</v>
      </c>
    </row>
    <row r="5731" spans="1:5">
      <c r="A5731" s="62">
        <v>15220</v>
      </c>
      <c r="B5731" s="62" t="s">
        <v>1699</v>
      </c>
      <c r="C5731" s="62">
        <v>15200</v>
      </c>
      <c r="D5731" s="62" t="s">
        <v>1699</v>
      </c>
    </row>
    <row r="5732" spans="1:5">
      <c r="A5732" s="62">
        <v>15230</v>
      </c>
      <c r="B5732" s="62" t="s">
        <v>1702</v>
      </c>
      <c r="C5732" s="62">
        <v>15200</v>
      </c>
      <c r="D5732" s="62" t="s">
        <v>1702</v>
      </c>
    </row>
    <row r="5733" spans="1:5">
      <c r="A5733" s="62">
        <v>15079</v>
      </c>
      <c r="B5733" s="62" t="s">
        <v>10804</v>
      </c>
      <c r="C5733" s="62">
        <v>15200</v>
      </c>
      <c r="D5733" s="62" t="s">
        <v>10804</v>
      </c>
    </row>
    <row r="5734" spans="1:5">
      <c r="A5734" s="62">
        <v>15123</v>
      </c>
      <c r="B5734" s="62" t="s">
        <v>10811</v>
      </c>
      <c r="C5734" s="62">
        <v>15200</v>
      </c>
      <c r="D5734" s="62" t="s">
        <v>10811</v>
      </c>
    </row>
    <row r="5735" spans="1:5">
      <c r="A5735" s="62">
        <v>15120</v>
      </c>
      <c r="B5735" s="62" t="s">
        <v>4160</v>
      </c>
      <c r="C5735" s="62">
        <v>15200</v>
      </c>
      <c r="D5735" s="62" t="s">
        <v>4160</v>
      </c>
    </row>
    <row r="5736" spans="1:5">
      <c r="A5736" s="62">
        <v>15036</v>
      </c>
      <c r="B5736" s="62" t="s">
        <v>35594</v>
      </c>
      <c r="C5736" s="62">
        <v>15200</v>
      </c>
      <c r="D5736" s="62" t="s">
        <v>35594</v>
      </c>
    </row>
    <row r="5737" spans="1:5">
      <c r="A5737" s="62">
        <v>15261</v>
      </c>
      <c r="B5737" s="62" t="s">
        <v>35979</v>
      </c>
      <c r="C5737" s="62">
        <v>15200</v>
      </c>
      <c r="D5737" s="62" t="s">
        <v>35979</v>
      </c>
    </row>
    <row r="5738" spans="1:5">
      <c r="A5738" s="62">
        <v>15111</v>
      </c>
      <c r="B5738" s="62" t="s">
        <v>31912</v>
      </c>
      <c r="C5738" s="62">
        <v>15210</v>
      </c>
      <c r="D5738" s="62" t="s">
        <v>31912</v>
      </c>
    </row>
    <row r="5739" spans="1:5">
      <c r="A5739" s="62">
        <v>15265</v>
      </c>
      <c r="B5739" s="62" t="s">
        <v>32265</v>
      </c>
      <c r="C5739" s="62">
        <v>15210</v>
      </c>
      <c r="D5739" s="62" t="s">
        <v>32265</v>
      </c>
    </row>
    <row r="5740" spans="1:5">
      <c r="A5740" s="62">
        <v>15172</v>
      </c>
      <c r="B5740" s="62" t="s">
        <v>430</v>
      </c>
      <c r="C5740" s="62">
        <v>15220</v>
      </c>
      <c r="D5740" s="62" t="s">
        <v>430</v>
      </c>
    </row>
    <row r="5741" spans="1:5">
      <c r="A5741" s="62">
        <v>15196</v>
      </c>
      <c r="B5741" s="62" t="s">
        <v>11207</v>
      </c>
      <c r="C5741" s="62">
        <v>15220</v>
      </c>
      <c r="D5741" s="62" t="s">
        <v>11207</v>
      </c>
    </row>
    <row r="5742" spans="1:5">
      <c r="A5742" s="62">
        <v>15117</v>
      </c>
      <c r="B5742" s="62" t="s">
        <v>31819</v>
      </c>
      <c r="C5742" s="62">
        <v>15220</v>
      </c>
      <c r="D5742" s="62" t="s">
        <v>31819</v>
      </c>
    </row>
    <row r="5743" spans="1:5">
      <c r="A5743" s="62">
        <v>15264</v>
      </c>
      <c r="B5743" s="62" t="s">
        <v>20770</v>
      </c>
      <c r="C5743" s="62">
        <v>15220</v>
      </c>
      <c r="D5743" s="62" t="s">
        <v>20770</v>
      </c>
    </row>
    <row r="5744" spans="1:5">
      <c r="A5744" s="62">
        <v>15163</v>
      </c>
      <c r="B5744" s="62" t="s">
        <v>35622</v>
      </c>
      <c r="C5744" s="62">
        <v>15220</v>
      </c>
      <c r="D5744" s="62" t="s">
        <v>35622</v>
      </c>
    </row>
    <row r="5745" spans="1:4">
      <c r="A5745" s="62">
        <v>15026</v>
      </c>
      <c r="B5745" s="62" t="s">
        <v>1651</v>
      </c>
      <c r="C5745" s="62">
        <v>15230</v>
      </c>
      <c r="D5745" s="62" t="s">
        <v>1651</v>
      </c>
    </row>
    <row r="5746" spans="1:4">
      <c r="A5746" s="62">
        <v>15033</v>
      </c>
      <c r="B5746" s="62" t="s">
        <v>1654</v>
      </c>
      <c r="C5746" s="62">
        <v>15230</v>
      </c>
      <c r="D5746" s="62" t="s">
        <v>1654</v>
      </c>
    </row>
    <row r="5747" spans="1:4">
      <c r="A5747" s="62">
        <v>15086</v>
      </c>
      <c r="B5747" s="62" t="s">
        <v>1665</v>
      </c>
      <c r="C5747" s="62">
        <v>15230</v>
      </c>
      <c r="D5747" s="62" t="s">
        <v>1665</v>
      </c>
    </row>
    <row r="5748" spans="1:4">
      <c r="A5748" s="62">
        <v>15152</v>
      </c>
      <c r="B5748" s="62" t="s">
        <v>1682</v>
      </c>
      <c r="C5748" s="62">
        <v>15230</v>
      </c>
      <c r="D5748" s="62" t="s">
        <v>1682</v>
      </c>
    </row>
    <row r="5749" spans="1:4">
      <c r="A5749" s="62">
        <v>15198</v>
      </c>
      <c r="B5749" s="62" t="s">
        <v>1692</v>
      </c>
      <c r="C5749" s="62">
        <v>15230</v>
      </c>
      <c r="D5749" s="62" t="s">
        <v>1692</v>
      </c>
    </row>
    <row r="5750" spans="1:4">
      <c r="A5750" s="62">
        <v>15077</v>
      </c>
      <c r="B5750" s="62" t="s">
        <v>31810</v>
      </c>
      <c r="C5750" s="62">
        <v>15230</v>
      </c>
      <c r="D5750" s="62" t="s">
        <v>31810</v>
      </c>
    </row>
    <row r="5751" spans="1:4">
      <c r="A5751" s="62">
        <v>15112</v>
      </c>
      <c r="B5751" s="62" t="s">
        <v>31818</v>
      </c>
      <c r="C5751" s="62">
        <v>15230</v>
      </c>
      <c r="D5751" s="62" t="s">
        <v>31818</v>
      </c>
    </row>
    <row r="5752" spans="1:4">
      <c r="A5752" s="62">
        <v>15149</v>
      </c>
      <c r="B5752" s="62" t="s">
        <v>31917</v>
      </c>
      <c r="C5752" s="62">
        <v>15230</v>
      </c>
      <c r="D5752" s="62" t="s">
        <v>31917</v>
      </c>
    </row>
    <row r="5753" spans="1:4">
      <c r="A5753" s="62">
        <v>15139</v>
      </c>
      <c r="B5753" s="62" t="s">
        <v>35615</v>
      </c>
      <c r="C5753" s="62">
        <v>15230</v>
      </c>
      <c r="D5753" s="62" t="s">
        <v>35615</v>
      </c>
    </row>
    <row r="5754" spans="1:4">
      <c r="A5754" s="62">
        <v>15201</v>
      </c>
      <c r="B5754" s="62" t="s">
        <v>35626</v>
      </c>
      <c r="C5754" s="62">
        <v>15230</v>
      </c>
      <c r="D5754" s="62" t="s">
        <v>35626</v>
      </c>
    </row>
    <row r="5755" spans="1:4">
      <c r="A5755" s="62">
        <v>15008</v>
      </c>
      <c r="B5755" s="62" t="s">
        <v>1237</v>
      </c>
      <c r="C5755" s="62">
        <v>15240</v>
      </c>
      <c r="D5755" s="62" t="s">
        <v>1237</v>
      </c>
    </row>
    <row r="5756" spans="1:4">
      <c r="A5756" s="62">
        <v>15015</v>
      </c>
      <c r="B5756" s="62" t="s">
        <v>1240</v>
      </c>
      <c r="C5756" s="62">
        <v>15240</v>
      </c>
      <c r="D5756" s="62" t="s">
        <v>1240</v>
      </c>
    </row>
    <row r="5757" spans="1:4">
      <c r="A5757" s="62">
        <v>15131</v>
      </c>
      <c r="B5757" s="62" t="s">
        <v>1678</v>
      </c>
      <c r="C5757" s="62">
        <v>15240</v>
      </c>
      <c r="D5757" s="62" t="s">
        <v>1678</v>
      </c>
    </row>
    <row r="5758" spans="1:4">
      <c r="A5758" s="62">
        <v>15223</v>
      </c>
      <c r="B5758" s="62" t="s">
        <v>1700</v>
      </c>
      <c r="C5758" s="62">
        <v>15240</v>
      </c>
      <c r="D5758" s="62" t="s">
        <v>1700</v>
      </c>
    </row>
    <row r="5759" spans="1:4">
      <c r="A5759" s="62">
        <v>15169</v>
      </c>
      <c r="B5759" s="62" t="s">
        <v>2365</v>
      </c>
      <c r="C5759" s="62">
        <v>15240</v>
      </c>
      <c r="D5759" s="62" t="s">
        <v>2365</v>
      </c>
    </row>
    <row r="5760" spans="1:4">
      <c r="A5760" s="62">
        <v>15250</v>
      </c>
      <c r="B5760" s="62" t="s">
        <v>11214</v>
      </c>
      <c r="C5760" s="62">
        <v>15240</v>
      </c>
      <c r="D5760" s="62" t="s">
        <v>11214</v>
      </c>
    </row>
    <row r="5761" spans="1:5">
      <c r="A5761" s="62">
        <v>15019</v>
      </c>
      <c r="B5761" s="62" t="s">
        <v>35591</v>
      </c>
      <c r="C5761" s="62">
        <v>15240</v>
      </c>
      <c r="D5761" s="62" t="s">
        <v>35591</v>
      </c>
    </row>
    <row r="5762" spans="1:5">
      <c r="A5762" s="62">
        <v>15128</v>
      </c>
      <c r="B5762" s="62" t="s">
        <v>35612</v>
      </c>
      <c r="C5762" s="62">
        <v>15240</v>
      </c>
      <c r="D5762" s="62" t="s">
        <v>35612</v>
      </c>
    </row>
    <row r="5763" spans="1:5">
      <c r="A5763" s="62">
        <v>15118</v>
      </c>
      <c r="B5763" s="62" t="s">
        <v>1677</v>
      </c>
      <c r="C5763" s="62">
        <v>15250</v>
      </c>
      <c r="D5763" s="62" t="s">
        <v>1677</v>
      </c>
    </row>
    <row r="5764" spans="1:5">
      <c r="A5764" s="62">
        <v>15140</v>
      </c>
      <c r="B5764" s="62" t="s">
        <v>1680</v>
      </c>
      <c r="C5764" s="62">
        <v>15250</v>
      </c>
      <c r="D5764" s="62" t="s">
        <v>1680</v>
      </c>
    </row>
    <row r="5765" spans="1:5">
      <c r="A5765" s="62">
        <v>15056</v>
      </c>
      <c r="B5765" s="62" t="s">
        <v>10801</v>
      </c>
      <c r="C5765" s="62">
        <v>15250</v>
      </c>
      <c r="D5765" s="62" t="s">
        <v>10801</v>
      </c>
    </row>
    <row r="5766" spans="1:5">
      <c r="A5766" s="62">
        <v>15095</v>
      </c>
      <c r="B5766" s="62" t="s">
        <v>10807</v>
      </c>
      <c r="C5766" s="62">
        <v>15250</v>
      </c>
      <c r="D5766" s="62" t="s">
        <v>10807</v>
      </c>
    </row>
    <row r="5767" spans="1:5">
      <c r="A5767" s="62">
        <v>15016</v>
      </c>
      <c r="B5767" s="62" t="s">
        <v>31803</v>
      </c>
      <c r="C5767" s="62">
        <v>15250</v>
      </c>
      <c r="D5767" s="62" t="s">
        <v>31803</v>
      </c>
    </row>
    <row r="5768" spans="1:5">
      <c r="A5768" s="62">
        <v>15083</v>
      </c>
      <c r="B5768" s="62" t="s">
        <v>31811</v>
      </c>
      <c r="C5768" s="62">
        <v>15250</v>
      </c>
      <c r="D5768" s="62" t="s">
        <v>31811</v>
      </c>
      <c r="E5768" s="62" t="s">
        <v>6030</v>
      </c>
    </row>
    <row r="5769" spans="1:5">
      <c r="A5769" s="62">
        <v>15160</v>
      </c>
      <c r="B5769" s="62" t="s">
        <v>6815</v>
      </c>
      <c r="C5769" s="62">
        <v>15250</v>
      </c>
      <c r="D5769" s="62" t="s">
        <v>6815</v>
      </c>
    </row>
    <row r="5770" spans="1:5">
      <c r="A5770" s="62">
        <v>15233</v>
      </c>
      <c r="B5770" s="62" t="s">
        <v>32177</v>
      </c>
      <c r="C5770" s="62">
        <v>15250</v>
      </c>
      <c r="D5770" s="62" t="s">
        <v>32177</v>
      </c>
    </row>
    <row r="5771" spans="1:5">
      <c r="A5771" s="62">
        <v>15204</v>
      </c>
      <c r="B5771" s="62" t="s">
        <v>35627</v>
      </c>
      <c r="C5771" s="62">
        <v>15250</v>
      </c>
      <c r="D5771" s="62" t="s">
        <v>35627</v>
      </c>
    </row>
    <row r="5772" spans="1:5">
      <c r="A5772" s="62">
        <v>15099</v>
      </c>
      <c r="B5772" s="62" t="s">
        <v>1668</v>
      </c>
      <c r="C5772" s="62">
        <v>15260</v>
      </c>
      <c r="D5772" s="62" t="s">
        <v>1668</v>
      </c>
    </row>
    <row r="5773" spans="1:5">
      <c r="A5773" s="62">
        <v>15145</v>
      </c>
      <c r="B5773" s="62" t="s">
        <v>2169</v>
      </c>
      <c r="C5773" s="62">
        <v>15260</v>
      </c>
      <c r="D5773" s="62" t="s">
        <v>2169</v>
      </c>
    </row>
    <row r="5774" spans="1:5">
      <c r="A5774" s="62">
        <v>15142</v>
      </c>
      <c r="B5774" s="62" t="s">
        <v>31826</v>
      </c>
      <c r="C5774" s="62">
        <v>15260</v>
      </c>
      <c r="D5774" s="62" t="s">
        <v>31826</v>
      </c>
    </row>
    <row r="5775" spans="1:5">
      <c r="A5775" s="62">
        <v>15092</v>
      </c>
      <c r="B5775" s="62" t="s">
        <v>1666</v>
      </c>
      <c r="C5775" s="62">
        <v>15270</v>
      </c>
      <c r="D5775" s="62" t="s">
        <v>1666</v>
      </c>
    </row>
    <row r="5776" spans="1:5">
      <c r="A5776" s="62">
        <v>15092</v>
      </c>
      <c r="B5776" s="62" t="s">
        <v>1666</v>
      </c>
      <c r="C5776" s="62">
        <v>15270</v>
      </c>
      <c r="D5776" s="62" t="s">
        <v>1666</v>
      </c>
    </row>
    <row r="5777" spans="1:4">
      <c r="A5777" s="62">
        <v>15038</v>
      </c>
      <c r="B5777" s="62" t="s">
        <v>10796</v>
      </c>
      <c r="C5777" s="62">
        <v>15270</v>
      </c>
      <c r="D5777" s="62" t="s">
        <v>10796</v>
      </c>
    </row>
    <row r="5778" spans="1:4">
      <c r="A5778" s="62">
        <v>15020</v>
      </c>
      <c r="B5778" s="62" t="s">
        <v>12387</v>
      </c>
      <c r="C5778" s="62">
        <v>15270</v>
      </c>
      <c r="D5778" s="62" t="s">
        <v>12387</v>
      </c>
    </row>
    <row r="5779" spans="1:4">
      <c r="A5779" s="62">
        <v>15038</v>
      </c>
      <c r="B5779" s="62" t="s">
        <v>10796</v>
      </c>
      <c r="C5779" s="62">
        <v>15270</v>
      </c>
      <c r="D5779" s="62" t="s">
        <v>10796</v>
      </c>
    </row>
    <row r="5780" spans="1:4">
      <c r="A5780" s="62">
        <v>15240</v>
      </c>
      <c r="B5780" s="62" t="s">
        <v>32179</v>
      </c>
      <c r="C5780" s="62">
        <v>15270</v>
      </c>
      <c r="D5780" s="62" t="s">
        <v>32179</v>
      </c>
    </row>
    <row r="5781" spans="1:4">
      <c r="A5781" s="62">
        <v>15147</v>
      </c>
      <c r="B5781" s="62" t="s">
        <v>11202</v>
      </c>
      <c r="C5781" s="62">
        <v>15290</v>
      </c>
      <c r="D5781" s="62" t="s">
        <v>11202</v>
      </c>
    </row>
    <row r="5782" spans="1:4">
      <c r="A5782" s="62">
        <v>15268</v>
      </c>
      <c r="B5782" s="62" t="s">
        <v>11219</v>
      </c>
      <c r="C5782" s="62">
        <v>15290</v>
      </c>
      <c r="D5782" s="62" t="s">
        <v>11219</v>
      </c>
    </row>
    <row r="5783" spans="1:4">
      <c r="A5783" s="62">
        <v>15144</v>
      </c>
      <c r="B5783" s="62" t="s">
        <v>31916</v>
      </c>
      <c r="C5783" s="62">
        <v>15290</v>
      </c>
      <c r="D5783" s="62" t="s">
        <v>31916</v>
      </c>
    </row>
    <row r="5784" spans="1:4">
      <c r="A5784" s="62">
        <v>15214</v>
      </c>
      <c r="B5784" s="62" t="s">
        <v>32174</v>
      </c>
      <c r="C5784" s="62">
        <v>15290</v>
      </c>
      <c r="D5784" s="62" t="s">
        <v>32174</v>
      </c>
    </row>
    <row r="5785" spans="1:4">
      <c r="A5785" s="62">
        <v>15166</v>
      </c>
      <c r="B5785" s="62" t="s">
        <v>32255</v>
      </c>
      <c r="C5785" s="62">
        <v>15290</v>
      </c>
      <c r="D5785" s="62" t="s">
        <v>32255</v>
      </c>
    </row>
    <row r="5786" spans="1:4">
      <c r="A5786" s="62">
        <v>15224</v>
      </c>
      <c r="B5786" s="62" t="s">
        <v>32259</v>
      </c>
      <c r="C5786" s="62">
        <v>15290</v>
      </c>
      <c r="D5786" s="62" t="s">
        <v>32259</v>
      </c>
    </row>
    <row r="5787" spans="1:4">
      <c r="A5787" s="62">
        <v>15030</v>
      </c>
      <c r="B5787" s="62" t="s">
        <v>35593</v>
      </c>
      <c r="C5787" s="62">
        <v>15290</v>
      </c>
      <c r="D5787" s="62" t="s">
        <v>35593</v>
      </c>
    </row>
    <row r="5788" spans="1:4">
      <c r="A5788" s="62">
        <v>15268</v>
      </c>
      <c r="B5788" s="62" t="s">
        <v>11219</v>
      </c>
      <c r="C5788" s="62">
        <v>15290</v>
      </c>
      <c r="D5788" s="62" t="s">
        <v>11219</v>
      </c>
    </row>
    <row r="5789" spans="1:4">
      <c r="A5789" s="62">
        <v>15044</v>
      </c>
      <c r="B5789" s="62" t="s">
        <v>1656</v>
      </c>
      <c r="C5789" s="62">
        <v>15300</v>
      </c>
      <c r="D5789" s="62" t="s">
        <v>1656</v>
      </c>
    </row>
    <row r="5790" spans="1:4">
      <c r="A5790" s="62">
        <v>15225</v>
      </c>
      <c r="B5790" s="62" t="s">
        <v>1701</v>
      </c>
      <c r="C5790" s="62">
        <v>15300</v>
      </c>
      <c r="D5790" s="62" t="s">
        <v>1701</v>
      </c>
    </row>
    <row r="5791" spans="1:4">
      <c r="A5791" s="62">
        <v>15025</v>
      </c>
      <c r="B5791" s="62" t="s">
        <v>10794</v>
      </c>
      <c r="C5791" s="62">
        <v>15300</v>
      </c>
      <c r="D5791" s="62" t="s">
        <v>10794</v>
      </c>
    </row>
    <row r="5792" spans="1:4">
      <c r="A5792" s="62">
        <v>15138</v>
      </c>
      <c r="B5792" s="62" t="s">
        <v>10812</v>
      </c>
      <c r="C5792" s="62">
        <v>15300</v>
      </c>
      <c r="D5792" s="62" t="s">
        <v>10812</v>
      </c>
    </row>
    <row r="5793" spans="1:4">
      <c r="A5793" s="62">
        <v>15244</v>
      </c>
      <c r="B5793" s="62" t="s">
        <v>11213</v>
      </c>
      <c r="C5793" s="62">
        <v>15300</v>
      </c>
      <c r="D5793" s="62" t="s">
        <v>11213</v>
      </c>
    </row>
    <row r="5794" spans="1:4">
      <c r="A5794" s="62">
        <v>15041</v>
      </c>
      <c r="B5794" s="62" t="s">
        <v>31902</v>
      </c>
      <c r="C5794" s="62">
        <v>15300</v>
      </c>
      <c r="D5794" s="62" t="s">
        <v>31902</v>
      </c>
    </row>
    <row r="5795" spans="1:4">
      <c r="A5795" s="62">
        <v>15061</v>
      </c>
      <c r="B5795" s="62" t="s">
        <v>22916</v>
      </c>
      <c r="C5795" s="62">
        <v>15300</v>
      </c>
      <c r="D5795" s="62" t="s">
        <v>22916</v>
      </c>
    </row>
    <row r="5796" spans="1:4">
      <c r="A5796" s="62">
        <v>15100</v>
      </c>
      <c r="B5796" s="62" t="s">
        <v>31907</v>
      </c>
      <c r="C5796" s="62">
        <v>15300</v>
      </c>
      <c r="D5796" s="62" t="s">
        <v>31907</v>
      </c>
    </row>
    <row r="5797" spans="1:4">
      <c r="A5797" s="62">
        <v>15101</v>
      </c>
      <c r="B5797" s="62" t="s">
        <v>31908</v>
      </c>
      <c r="C5797" s="62">
        <v>15300</v>
      </c>
      <c r="D5797" s="62" t="s">
        <v>31908</v>
      </c>
    </row>
    <row r="5798" spans="1:4">
      <c r="A5798" s="62">
        <v>15101</v>
      </c>
      <c r="B5798" s="62" t="s">
        <v>31908</v>
      </c>
      <c r="C5798" s="62">
        <v>15300</v>
      </c>
      <c r="D5798" s="62" t="s">
        <v>31908</v>
      </c>
    </row>
    <row r="5799" spans="1:4">
      <c r="A5799" s="62">
        <v>15263</v>
      </c>
      <c r="B5799" s="62" t="s">
        <v>32183</v>
      </c>
      <c r="C5799" s="62">
        <v>15300</v>
      </c>
      <c r="D5799" s="62" t="s">
        <v>32183</v>
      </c>
    </row>
    <row r="5800" spans="1:4">
      <c r="A5800" s="62">
        <v>15047</v>
      </c>
      <c r="B5800" s="62" t="s">
        <v>3586</v>
      </c>
      <c r="C5800" s="62">
        <v>15300</v>
      </c>
      <c r="D5800" s="62" t="s">
        <v>3586</v>
      </c>
    </row>
    <row r="5801" spans="1:4">
      <c r="A5801" s="62">
        <v>15101</v>
      </c>
      <c r="B5801" s="62" t="s">
        <v>31908</v>
      </c>
      <c r="C5801" s="62">
        <v>15300</v>
      </c>
      <c r="D5801" s="62" t="s">
        <v>31908</v>
      </c>
    </row>
    <row r="5802" spans="1:4">
      <c r="A5802" s="62">
        <v>15102</v>
      </c>
      <c r="B5802" s="62" t="s">
        <v>35605</v>
      </c>
      <c r="C5802" s="62">
        <v>15300</v>
      </c>
      <c r="D5802" s="62" t="s">
        <v>35605</v>
      </c>
    </row>
    <row r="5803" spans="1:4">
      <c r="A5803" s="62">
        <v>15248</v>
      </c>
      <c r="B5803" s="62" t="s">
        <v>35637</v>
      </c>
      <c r="C5803" s="62">
        <v>15300</v>
      </c>
      <c r="D5803" s="62" t="s">
        <v>35637</v>
      </c>
    </row>
    <row r="5804" spans="1:4">
      <c r="A5804" s="62">
        <v>15075</v>
      </c>
      <c r="B5804" s="62" t="s">
        <v>31809</v>
      </c>
      <c r="C5804" s="62">
        <v>15310</v>
      </c>
      <c r="D5804" s="62" t="s">
        <v>31809</v>
      </c>
    </row>
    <row r="5805" spans="1:4">
      <c r="A5805" s="62">
        <v>15238</v>
      </c>
      <c r="B5805" s="62" t="s">
        <v>31401</v>
      </c>
      <c r="C5805" s="62">
        <v>15310</v>
      </c>
      <c r="D5805" s="62" t="s">
        <v>31401</v>
      </c>
    </row>
    <row r="5806" spans="1:4">
      <c r="A5806" s="62">
        <v>15072</v>
      </c>
      <c r="B5806" s="62" t="s">
        <v>35599</v>
      </c>
      <c r="C5806" s="62">
        <v>15310</v>
      </c>
      <c r="D5806" s="62" t="s">
        <v>35599</v>
      </c>
    </row>
    <row r="5807" spans="1:4">
      <c r="A5807" s="62">
        <v>15175</v>
      </c>
      <c r="B5807" s="62" t="s">
        <v>28736</v>
      </c>
      <c r="C5807" s="62">
        <v>15310</v>
      </c>
      <c r="D5807" s="62" t="s">
        <v>28736</v>
      </c>
    </row>
    <row r="5808" spans="1:4">
      <c r="A5808" s="62">
        <v>15191</v>
      </c>
      <c r="B5808" s="62" t="s">
        <v>35625</v>
      </c>
      <c r="C5808" s="62">
        <v>15310</v>
      </c>
      <c r="D5808" s="62" t="s">
        <v>35625</v>
      </c>
    </row>
    <row r="5809" spans="1:4">
      <c r="A5809" s="62">
        <v>15107</v>
      </c>
      <c r="B5809" s="62" t="s">
        <v>1669</v>
      </c>
      <c r="C5809" s="62">
        <v>15320</v>
      </c>
      <c r="D5809" s="62" t="s">
        <v>1669</v>
      </c>
    </row>
    <row r="5810" spans="1:4">
      <c r="A5810" s="62">
        <v>15108</v>
      </c>
      <c r="B5810" s="62" t="s">
        <v>1670</v>
      </c>
      <c r="C5810" s="62">
        <v>15320</v>
      </c>
      <c r="D5810" s="62" t="s">
        <v>1670</v>
      </c>
    </row>
    <row r="5811" spans="1:4">
      <c r="A5811" s="62">
        <v>15108</v>
      </c>
      <c r="B5811" s="62" t="s">
        <v>1670</v>
      </c>
      <c r="C5811" s="62">
        <v>15320</v>
      </c>
      <c r="D5811" s="62" t="s">
        <v>1670</v>
      </c>
    </row>
    <row r="5812" spans="1:4">
      <c r="A5812" s="62">
        <v>15108</v>
      </c>
      <c r="B5812" s="62" t="s">
        <v>1670</v>
      </c>
      <c r="C5812" s="62">
        <v>15320</v>
      </c>
      <c r="D5812" s="62" t="s">
        <v>1670</v>
      </c>
    </row>
    <row r="5813" spans="1:4">
      <c r="A5813" s="62">
        <v>15034</v>
      </c>
      <c r="B5813" s="62" t="s">
        <v>31900</v>
      </c>
      <c r="C5813" s="62">
        <v>15320</v>
      </c>
      <c r="D5813" s="62" t="s">
        <v>31900</v>
      </c>
    </row>
    <row r="5814" spans="1:4">
      <c r="A5814" s="62">
        <v>15108</v>
      </c>
      <c r="B5814" s="62" t="s">
        <v>1670</v>
      </c>
      <c r="C5814" s="62">
        <v>15320</v>
      </c>
      <c r="D5814" s="62" t="s">
        <v>1670</v>
      </c>
    </row>
    <row r="5815" spans="1:4">
      <c r="A5815" s="62">
        <v>15108</v>
      </c>
      <c r="B5815" s="62" t="s">
        <v>1670</v>
      </c>
      <c r="C5815" s="62">
        <v>15320</v>
      </c>
      <c r="D5815" s="62" t="s">
        <v>1670</v>
      </c>
    </row>
    <row r="5816" spans="1:4">
      <c r="A5816" s="62">
        <v>15051</v>
      </c>
      <c r="B5816" s="62" t="s">
        <v>35597</v>
      </c>
      <c r="C5816" s="62">
        <v>15320</v>
      </c>
      <c r="D5816" s="62" t="s">
        <v>35597</v>
      </c>
    </row>
    <row r="5817" spans="1:4">
      <c r="A5817" s="62">
        <v>15168</v>
      </c>
      <c r="B5817" s="62" t="s">
        <v>35623</v>
      </c>
      <c r="C5817" s="62">
        <v>15320</v>
      </c>
      <c r="D5817" s="62" t="s">
        <v>35623</v>
      </c>
    </row>
    <row r="5818" spans="1:4">
      <c r="A5818" s="62">
        <v>15029</v>
      </c>
      <c r="B5818" s="62" t="s">
        <v>1653</v>
      </c>
      <c r="C5818" s="62">
        <v>15340</v>
      </c>
      <c r="D5818" s="62" t="s">
        <v>1653</v>
      </c>
    </row>
    <row r="5819" spans="1:4">
      <c r="A5819" s="62">
        <v>15226</v>
      </c>
      <c r="B5819" s="62" t="s">
        <v>11210</v>
      </c>
      <c r="C5819" s="62">
        <v>15340</v>
      </c>
      <c r="D5819" s="62" t="s">
        <v>11210</v>
      </c>
    </row>
    <row r="5820" spans="1:4">
      <c r="A5820" s="62">
        <v>15136</v>
      </c>
      <c r="B5820" s="62" t="s">
        <v>31824</v>
      </c>
      <c r="C5820" s="62">
        <v>15340</v>
      </c>
      <c r="D5820" s="62" t="s">
        <v>31824</v>
      </c>
    </row>
    <row r="5821" spans="1:4">
      <c r="A5821" s="62">
        <v>15027</v>
      </c>
      <c r="B5821" s="62" t="s">
        <v>31898</v>
      </c>
      <c r="C5821" s="62">
        <v>15340</v>
      </c>
      <c r="D5821" s="62" t="s">
        <v>31898</v>
      </c>
    </row>
    <row r="5822" spans="1:4">
      <c r="A5822" s="62">
        <v>15037</v>
      </c>
      <c r="B5822" s="62" t="s">
        <v>10795</v>
      </c>
      <c r="C5822" s="62">
        <v>15350</v>
      </c>
      <c r="D5822" s="62" t="s">
        <v>10795</v>
      </c>
    </row>
    <row r="5823" spans="1:4">
      <c r="A5823" s="62">
        <v>15206</v>
      </c>
      <c r="B5823" s="62" t="s">
        <v>4384</v>
      </c>
      <c r="C5823" s="62">
        <v>15350</v>
      </c>
      <c r="D5823" s="62" t="s">
        <v>4384</v>
      </c>
    </row>
    <row r="5824" spans="1:4">
      <c r="A5824" s="62">
        <v>15254</v>
      </c>
      <c r="B5824" s="62" t="s">
        <v>10484</v>
      </c>
      <c r="C5824" s="62">
        <v>15350</v>
      </c>
      <c r="D5824" s="62" t="s">
        <v>10484</v>
      </c>
    </row>
    <row r="5825" spans="1:5">
      <c r="A5825" s="62">
        <v>15006</v>
      </c>
      <c r="B5825" s="62" t="s">
        <v>10790</v>
      </c>
      <c r="C5825" s="62">
        <v>15380</v>
      </c>
      <c r="D5825" s="62" t="s">
        <v>10790</v>
      </c>
    </row>
    <row r="5826" spans="1:5">
      <c r="A5826" s="62">
        <v>15218</v>
      </c>
      <c r="B5826" s="62" t="s">
        <v>11209</v>
      </c>
      <c r="C5826" s="62">
        <v>15380</v>
      </c>
      <c r="D5826" s="62" t="s">
        <v>11209</v>
      </c>
    </row>
    <row r="5827" spans="1:5">
      <c r="A5827" s="62">
        <v>15066</v>
      </c>
      <c r="B5827" s="62" t="s">
        <v>31807</v>
      </c>
      <c r="C5827" s="62">
        <v>15380</v>
      </c>
      <c r="D5827" s="62" t="s">
        <v>31807</v>
      </c>
    </row>
    <row r="5828" spans="1:5">
      <c r="A5828" s="62">
        <v>15137</v>
      </c>
      <c r="B5828" s="62" t="s">
        <v>31825</v>
      </c>
      <c r="C5828" s="62">
        <v>15380</v>
      </c>
      <c r="D5828" s="62" t="s">
        <v>31825</v>
      </c>
    </row>
    <row r="5829" spans="1:5">
      <c r="A5829" s="62">
        <v>15249</v>
      </c>
      <c r="B5829" s="62" t="s">
        <v>35638</v>
      </c>
      <c r="C5829" s="62">
        <v>15380</v>
      </c>
      <c r="D5829" s="62" t="s">
        <v>35638</v>
      </c>
    </row>
    <row r="5830" spans="1:5">
      <c r="A5830" s="62">
        <v>15049</v>
      </c>
      <c r="B5830" s="62" t="s">
        <v>1658</v>
      </c>
      <c r="C5830" s="62">
        <v>15400</v>
      </c>
      <c r="D5830" s="62" t="s">
        <v>1658</v>
      </c>
    </row>
    <row r="5831" spans="1:5">
      <c r="A5831" s="62">
        <v>15116</v>
      </c>
      <c r="B5831" s="62" t="s">
        <v>1676</v>
      </c>
      <c r="C5831" s="62">
        <v>15400</v>
      </c>
      <c r="D5831" s="62" t="s">
        <v>1676</v>
      </c>
    </row>
    <row r="5832" spans="1:5">
      <c r="A5832" s="62">
        <v>15243</v>
      </c>
      <c r="B5832" s="62" t="s">
        <v>1703</v>
      </c>
      <c r="C5832" s="62">
        <v>15400</v>
      </c>
      <c r="D5832" s="62" t="s">
        <v>1703</v>
      </c>
    </row>
    <row r="5833" spans="1:5">
      <c r="A5833" s="62">
        <v>15246</v>
      </c>
      <c r="B5833" s="62" t="s">
        <v>1705</v>
      </c>
      <c r="C5833" s="62">
        <v>15400</v>
      </c>
      <c r="D5833" s="62" t="s">
        <v>1705</v>
      </c>
    </row>
    <row r="5834" spans="1:5">
      <c r="A5834" s="62">
        <v>15009</v>
      </c>
      <c r="B5834" s="62" t="s">
        <v>31801</v>
      </c>
      <c r="C5834" s="62">
        <v>15400</v>
      </c>
      <c r="D5834" s="62" t="s">
        <v>31801</v>
      </c>
    </row>
    <row r="5835" spans="1:5">
      <c r="A5835" s="62">
        <v>15052</v>
      </c>
      <c r="B5835" s="62" t="s">
        <v>31805</v>
      </c>
      <c r="C5835" s="62">
        <v>15400</v>
      </c>
      <c r="D5835" s="62" t="s">
        <v>31805</v>
      </c>
      <c r="E5835" s="62" t="s">
        <v>6090</v>
      </c>
    </row>
    <row r="5836" spans="1:5">
      <c r="A5836" s="62">
        <v>15185</v>
      </c>
      <c r="B5836" s="62" t="s">
        <v>31832</v>
      </c>
      <c r="C5836" s="62">
        <v>15400</v>
      </c>
      <c r="D5836" s="62" t="s">
        <v>31832</v>
      </c>
    </row>
    <row r="5837" spans="1:5">
      <c r="A5837" s="62">
        <v>15050</v>
      </c>
      <c r="B5837" s="62" t="s">
        <v>31903</v>
      </c>
      <c r="C5837" s="62">
        <v>15400</v>
      </c>
      <c r="D5837" s="62" t="s">
        <v>31903</v>
      </c>
    </row>
    <row r="5838" spans="1:5">
      <c r="A5838" s="62">
        <v>15124</v>
      </c>
      <c r="B5838" s="62" t="s">
        <v>31914</v>
      </c>
      <c r="C5838" s="62">
        <v>15400</v>
      </c>
      <c r="D5838" s="62" t="s">
        <v>31914</v>
      </c>
      <c r="E5838" s="62" t="s">
        <v>6093</v>
      </c>
    </row>
    <row r="5839" spans="1:5">
      <c r="A5839" s="62">
        <v>15162</v>
      </c>
      <c r="B5839" s="62" t="s">
        <v>35621</v>
      </c>
      <c r="C5839" s="62">
        <v>15400</v>
      </c>
      <c r="D5839" s="62" t="s">
        <v>35621</v>
      </c>
      <c r="E5839" s="62" t="s">
        <v>6094</v>
      </c>
    </row>
    <row r="5840" spans="1:5">
      <c r="A5840" s="62">
        <v>15190</v>
      </c>
      <c r="B5840" s="62" t="s">
        <v>4900</v>
      </c>
      <c r="C5840" s="62">
        <v>15400</v>
      </c>
      <c r="D5840" s="62" t="s">
        <v>4900</v>
      </c>
      <c r="E5840" s="62" t="s">
        <v>6095</v>
      </c>
    </row>
    <row r="5841" spans="1:5">
      <c r="A5841" s="62">
        <v>15148</v>
      </c>
      <c r="B5841" s="62" t="s">
        <v>11203</v>
      </c>
      <c r="C5841" s="62">
        <v>15430</v>
      </c>
      <c r="D5841" s="62" t="s">
        <v>11203</v>
      </c>
      <c r="E5841" s="62" t="s">
        <v>6097</v>
      </c>
    </row>
    <row r="5842" spans="1:5">
      <c r="A5842" s="62">
        <v>15059</v>
      </c>
      <c r="B5842" s="62" t="s">
        <v>22958</v>
      </c>
      <c r="C5842" s="62">
        <v>15430</v>
      </c>
      <c r="D5842" s="62" t="s">
        <v>22958</v>
      </c>
    </row>
    <row r="5843" spans="1:5">
      <c r="A5843" s="62">
        <v>15022</v>
      </c>
      <c r="B5843" s="62" t="s">
        <v>1241</v>
      </c>
      <c r="C5843" s="62">
        <v>15500</v>
      </c>
      <c r="D5843" s="62" t="s">
        <v>1241</v>
      </c>
    </row>
    <row r="5844" spans="1:5">
      <c r="A5844" s="62">
        <v>15048</v>
      </c>
      <c r="B5844" s="62" t="s">
        <v>1657</v>
      </c>
      <c r="C5844" s="62">
        <v>15500</v>
      </c>
      <c r="D5844" s="62" t="s">
        <v>1657</v>
      </c>
    </row>
    <row r="5845" spans="1:5">
      <c r="A5845" s="62">
        <v>15203</v>
      </c>
      <c r="B5845" s="62" t="s">
        <v>1694</v>
      </c>
      <c r="C5845" s="62">
        <v>15500</v>
      </c>
      <c r="D5845" s="62" t="s">
        <v>1694</v>
      </c>
    </row>
    <row r="5846" spans="1:5">
      <c r="A5846" s="62">
        <v>15098</v>
      </c>
      <c r="B5846" s="62" t="s">
        <v>10808</v>
      </c>
      <c r="C5846" s="62">
        <v>15500</v>
      </c>
      <c r="D5846" s="62" t="s">
        <v>10808</v>
      </c>
    </row>
    <row r="5847" spans="1:5">
      <c r="A5847" s="62">
        <v>15259</v>
      </c>
      <c r="B5847" s="62" t="s">
        <v>11216</v>
      </c>
      <c r="C5847" s="62">
        <v>15500</v>
      </c>
      <c r="D5847" s="62" t="s">
        <v>11216</v>
      </c>
      <c r="E5847" s="62" t="s">
        <v>6103</v>
      </c>
    </row>
    <row r="5848" spans="1:5">
      <c r="A5848" s="62">
        <v>15013</v>
      </c>
      <c r="B5848" s="62" t="s">
        <v>31802</v>
      </c>
      <c r="C5848" s="62">
        <v>15500</v>
      </c>
      <c r="D5848" s="62" t="s">
        <v>31802</v>
      </c>
    </row>
    <row r="5849" spans="1:5">
      <c r="A5849" s="62">
        <v>15119</v>
      </c>
      <c r="B5849" s="62" t="s">
        <v>31820</v>
      </c>
      <c r="C5849" s="62">
        <v>15500</v>
      </c>
      <c r="D5849" s="62" t="s">
        <v>31820</v>
      </c>
    </row>
    <row r="5850" spans="1:5">
      <c r="A5850" s="62">
        <v>15127</v>
      </c>
      <c r="B5850" s="62" t="s">
        <v>31821</v>
      </c>
      <c r="C5850" s="62">
        <v>15500</v>
      </c>
      <c r="D5850" s="62" t="s">
        <v>31821</v>
      </c>
      <c r="E5850" s="62" t="s">
        <v>6107</v>
      </c>
    </row>
    <row r="5851" spans="1:5">
      <c r="A5851" s="62">
        <v>15032</v>
      </c>
      <c r="B5851" s="62" t="s">
        <v>31899</v>
      </c>
      <c r="C5851" s="62">
        <v>15500</v>
      </c>
      <c r="D5851" s="62" t="s">
        <v>31899</v>
      </c>
    </row>
    <row r="5852" spans="1:5">
      <c r="A5852" s="62">
        <v>15097</v>
      </c>
      <c r="B5852" s="62" t="s">
        <v>20863</v>
      </c>
      <c r="C5852" s="62">
        <v>15500</v>
      </c>
      <c r="D5852" s="62" t="s">
        <v>20863</v>
      </c>
    </row>
    <row r="5853" spans="1:5">
      <c r="A5853" s="62">
        <v>15126</v>
      </c>
      <c r="B5853" s="62" t="s">
        <v>31915</v>
      </c>
      <c r="C5853" s="62">
        <v>15500</v>
      </c>
      <c r="D5853" s="62" t="s">
        <v>31915</v>
      </c>
      <c r="E5853" s="62" t="s">
        <v>6111</v>
      </c>
    </row>
    <row r="5854" spans="1:5">
      <c r="A5854" s="62">
        <v>15207</v>
      </c>
      <c r="B5854" s="62" t="s">
        <v>32173</v>
      </c>
      <c r="C5854" s="62">
        <v>15500</v>
      </c>
      <c r="D5854" s="62" t="s">
        <v>32173</v>
      </c>
    </row>
    <row r="5855" spans="1:5">
      <c r="A5855" s="62">
        <v>15042</v>
      </c>
      <c r="B5855" s="62" t="s">
        <v>35595</v>
      </c>
      <c r="C5855" s="62">
        <v>15500</v>
      </c>
      <c r="D5855" s="62" t="s">
        <v>35595</v>
      </c>
    </row>
    <row r="5856" spans="1:5">
      <c r="A5856" s="62">
        <v>15043</v>
      </c>
      <c r="B5856" s="62" t="s">
        <v>35596</v>
      </c>
      <c r="C5856" s="62">
        <v>15500</v>
      </c>
      <c r="D5856" s="62" t="s">
        <v>35596</v>
      </c>
    </row>
    <row r="5857" spans="1:5">
      <c r="A5857" s="62">
        <v>15158</v>
      </c>
      <c r="B5857" s="62" t="s">
        <v>35619</v>
      </c>
      <c r="C5857" s="62">
        <v>15500</v>
      </c>
      <c r="D5857" s="62" t="s">
        <v>35619</v>
      </c>
    </row>
    <row r="5858" spans="1:5">
      <c r="A5858" s="62">
        <v>15178</v>
      </c>
      <c r="B5858" s="62" t="s">
        <v>11205</v>
      </c>
      <c r="C5858" s="62">
        <v>15590</v>
      </c>
      <c r="D5858" s="62" t="s">
        <v>11205</v>
      </c>
    </row>
    <row r="5859" spans="1:5">
      <c r="A5859" s="62">
        <v>15096</v>
      </c>
      <c r="B5859" s="62" t="s">
        <v>31816</v>
      </c>
      <c r="C5859" s="62">
        <v>15590</v>
      </c>
      <c r="D5859" s="62" t="s">
        <v>31817</v>
      </c>
    </row>
    <row r="5860" spans="1:5">
      <c r="A5860" s="62">
        <v>15113</v>
      </c>
      <c r="B5860" s="62" t="s">
        <v>31913</v>
      </c>
      <c r="C5860" s="62">
        <v>15590</v>
      </c>
      <c r="D5860" s="62" t="s">
        <v>31913</v>
      </c>
      <c r="E5860" s="62" t="s">
        <v>6118</v>
      </c>
    </row>
    <row r="5861" spans="1:5">
      <c r="A5861" s="62">
        <v>15252</v>
      </c>
      <c r="B5861" s="62" t="s">
        <v>32261</v>
      </c>
      <c r="C5861" s="62">
        <v>15590</v>
      </c>
      <c r="D5861" s="62" t="s">
        <v>32261</v>
      </c>
      <c r="E5861" s="62" t="s">
        <v>6120</v>
      </c>
    </row>
    <row r="5862" spans="1:5">
      <c r="A5862" s="62">
        <v>15113</v>
      </c>
      <c r="B5862" s="62" t="s">
        <v>31913</v>
      </c>
      <c r="C5862" s="62">
        <v>15590</v>
      </c>
      <c r="D5862" s="62" t="s">
        <v>31913</v>
      </c>
    </row>
    <row r="5863" spans="1:5">
      <c r="A5863" s="62">
        <v>15181</v>
      </c>
      <c r="B5863" s="62" t="s">
        <v>1688</v>
      </c>
      <c r="C5863" s="62">
        <v>15600</v>
      </c>
      <c r="D5863" s="62" t="s">
        <v>1688</v>
      </c>
    </row>
    <row r="5864" spans="1:5">
      <c r="A5864" s="62">
        <v>15104</v>
      </c>
      <c r="B5864" s="62" t="s">
        <v>10810</v>
      </c>
      <c r="C5864" s="62">
        <v>15600</v>
      </c>
      <c r="D5864" s="62" t="s">
        <v>10810</v>
      </c>
    </row>
    <row r="5865" spans="1:5">
      <c r="A5865" s="62">
        <v>15157</v>
      </c>
      <c r="B5865" s="62" t="s">
        <v>8399</v>
      </c>
      <c r="C5865" s="62">
        <v>15600</v>
      </c>
      <c r="D5865" s="62" t="s">
        <v>8399</v>
      </c>
    </row>
    <row r="5866" spans="1:5">
      <c r="A5866" s="62">
        <v>15167</v>
      </c>
      <c r="B5866" s="62" t="s">
        <v>31829</v>
      </c>
      <c r="C5866" s="62">
        <v>15600</v>
      </c>
      <c r="D5866" s="62" t="s">
        <v>31829</v>
      </c>
    </row>
    <row r="5867" spans="1:5">
      <c r="A5867" s="62">
        <v>15184</v>
      </c>
      <c r="B5867" s="62" t="s">
        <v>31831</v>
      </c>
      <c r="C5867" s="62">
        <v>15600</v>
      </c>
      <c r="D5867" s="62" t="s">
        <v>31831</v>
      </c>
    </row>
    <row r="5868" spans="1:5">
      <c r="A5868" s="62">
        <v>15181</v>
      </c>
      <c r="B5868" s="62" t="s">
        <v>1688</v>
      </c>
      <c r="C5868" s="62">
        <v>15600</v>
      </c>
      <c r="D5868" s="62" t="s">
        <v>1688</v>
      </c>
    </row>
    <row r="5869" spans="1:5">
      <c r="A5869" s="62">
        <v>15194</v>
      </c>
      <c r="B5869" s="62" t="s">
        <v>32258</v>
      </c>
      <c r="C5869" s="62">
        <v>15600</v>
      </c>
      <c r="D5869" s="62" t="s">
        <v>32258</v>
      </c>
    </row>
    <row r="5870" spans="1:5">
      <c r="A5870" s="62">
        <v>15242</v>
      </c>
      <c r="B5870" s="62" t="s">
        <v>32260</v>
      </c>
      <c r="C5870" s="62">
        <v>15600</v>
      </c>
      <c r="D5870" s="62" t="s">
        <v>32260</v>
      </c>
    </row>
    <row r="5871" spans="1:5">
      <c r="A5871" s="62">
        <v>15021</v>
      </c>
      <c r="B5871" s="62" t="s">
        <v>1313</v>
      </c>
      <c r="C5871" s="62">
        <v>15600</v>
      </c>
      <c r="D5871" s="62" t="s">
        <v>1313</v>
      </c>
    </row>
    <row r="5872" spans="1:5">
      <c r="A5872" s="62">
        <v>15122</v>
      </c>
      <c r="B5872" s="62" t="s">
        <v>35610</v>
      </c>
      <c r="C5872" s="62">
        <v>15600</v>
      </c>
      <c r="D5872" s="62" t="s">
        <v>35610</v>
      </c>
    </row>
    <row r="5873" spans="1:5">
      <c r="A5873" s="62">
        <v>15133</v>
      </c>
      <c r="B5873" s="62" t="s">
        <v>35613</v>
      </c>
      <c r="C5873" s="62">
        <v>15600</v>
      </c>
      <c r="D5873" s="62" t="s">
        <v>35613</v>
      </c>
    </row>
    <row r="5874" spans="1:5">
      <c r="A5874" s="62">
        <v>15212</v>
      </c>
      <c r="B5874" s="62" t="s">
        <v>35630</v>
      </c>
      <c r="C5874" s="62">
        <v>15600</v>
      </c>
      <c r="D5874" s="62" t="s">
        <v>35630</v>
      </c>
    </row>
    <row r="5875" spans="1:5">
      <c r="A5875" s="62">
        <v>15003</v>
      </c>
      <c r="B5875" s="62" t="s">
        <v>1235</v>
      </c>
      <c r="C5875" s="62">
        <v>15700</v>
      </c>
      <c r="D5875" s="62" t="s">
        <v>1235</v>
      </c>
      <c r="E5875" s="62" t="s">
        <v>6135</v>
      </c>
    </row>
    <row r="5876" spans="1:5">
      <c r="A5876" s="62">
        <v>15153</v>
      </c>
      <c r="B5876" s="62" t="s">
        <v>1683</v>
      </c>
      <c r="C5876" s="62">
        <v>15700</v>
      </c>
      <c r="D5876" s="62" t="s">
        <v>1683</v>
      </c>
    </row>
    <row r="5877" spans="1:5">
      <c r="A5877" s="62">
        <v>15046</v>
      </c>
      <c r="B5877" s="62" t="s">
        <v>10799</v>
      </c>
      <c r="C5877" s="62">
        <v>15700</v>
      </c>
      <c r="D5877" s="62" t="s">
        <v>10799</v>
      </c>
    </row>
    <row r="5878" spans="1:5">
      <c r="A5878" s="62">
        <v>15153</v>
      </c>
      <c r="B5878" s="62" t="s">
        <v>1683</v>
      </c>
      <c r="C5878" s="62">
        <v>15700</v>
      </c>
      <c r="D5878" s="62" t="s">
        <v>1683</v>
      </c>
    </row>
    <row r="5879" spans="1:5">
      <c r="A5879" s="62">
        <v>15018</v>
      </c>
      <c r="B5879" s="62" t="s">
        <v>31804</v>
      </c>
      <c r="C5879" s="62">
        <v>15700</v>
      </c>
      <c r="D5879" s="62" t="s">
        <v>31804</v>
      </c>
    </row>
    <row r="5880" spans="1:5">
      <c r="A5880" s="62">
        <v>15003</v>
      </c>
      <c r="B5880" s="62" t="s">
        <v>1235</v>
      </c>
      <c r="C5880" s="62">
        <v>15700</v>
      </c>
      <c r="D5880" s="62" t="s">
        <v>1235</v>
      </c>
    </row>
    <row r="5881" spans="1:5">
      <c r="A5881" s="62">
        <v>15064</v>
      </c>
      <c r="B5881" s="62" t="s">
        <v>31906</v>
      </c>
      <c r="C5881" s="62">
        <v>15700</v>
      </c>
      <c r="D5881" s="62" t="s">
        <v>31906</v>
      </c>
    </row>
    <row r="5882" spans="1:5">
      <c r="A5882" s="62">
        <v>15153</v>
      </c>
      <c r="B5882" s="62" t="s">
        <v>1683</v>
      </c>
      <c r="C5882" s="62">
        <v>15700</v>
      </c>
      <c r="D5882" s="62" t="s">
        <v>1683</v>
      </c>
    </row>
    <row r="5883" spans="1:5">
      <c r="A5883" s="62">
        <v>15153</v>
      </c>
      <c r="B5883" s="62" t="s">
        <v>1683</v>
      </c>
      <c r="C5883" s="62">
        <v>15700</v>
      </c>
      <c r="D5883" s="62" t="s">
        <v>1683</v>
      </c>
    </row>
    <row r="5884" spans="1:5">
      <c r="A5884" s="62">
        <v>15024</v>
      </c>
      <c r="B5884" s="62" t="s">
        <v>35592</v>
      </c>
      <c r="C5884" s="62">
        <v>15700</v>
      </c>
      <c r="D5884" s="62" t="s">
        <v>35592</v>
      </c>
      <c r="E5884" s="62" t="s">
        <v>6144</v>
      </c>
    </row>
    <row r="5885" spans="1:5">
      <c r="A5885" s="62">
        <v>15180</v>
      </c>
      <c r="B5885" s="62" t="s">
        <v>1687</v>
      </c>
      <c r="C5885" s="62">
        <v>15800</v>
      </c>
      <c r="D5885" s="62" t="s">
        <v>1687</v>
      </c>
    </row>
    <row r="5886" spans="1:5">
      <c r="A5886" s="62">
        <v>15192</v>
      </c>
      <c r="B5886" s="62" t="s">
        <v>1691</v>
      </c>
      <c r="C5886" s="62">
        <v>15800</v>
      </c>
      <c r="D5886" s="62" t="s">
        <v>1691</v>
      </c>
    </row>
    <row r="5887" spans="1:5">
      <c r="A5887" s="62">
        <v>15017</v>
      </c>
      <c r="B5887" s="62" t="s">
        <v>10793</v>
      </c>
      <c r="C5887" s="62">
        <v>15800</v>
      </c>
      <c r="D5887" s="62" t="s">
        <v>10793</v>
      </c>
    </row>
    <row r="5888" spans="1:5">
      <c r="A5888" s="62">
        <v>15146</v>
      </c>
      <c r="B5888" s="62" t="s">
        <v>31827</v>
      </c>
      <c r="C5888" s="62">
        <v>15800</v>
      </c>
      <c r="D5888" s="62" t="s">
        <v>31827</v>
      </c>
    </row>
    <row r="5889" spans="1:4">
      <c r="A5889" s="62">
        <v>15258</v>
      </c>
      <c r="B5889" s="62" t="s">
        <v>32182</v>
      </c>
      <c r="C5889" s="62">
        <v>15800</v>
      </c>
      <c r="D5889" s="62" t="s">
        <v>32182</v>
      </c>
    </row>
    <row r="5890" spans="1:4">
      <c r="A5890" s="62">
        <v>15159</v>
      </c>
      <c r="B5890" s="62" t="s">
        <v>32254</v>
      </c>
      <c r="C5890" s="62">
        <v>15800</v>
      </c>
      <c r="D5890" s="62" t="s">
        <v>32254</v>
      </c>
    </row>
    <row r="5891" spans="1:4">
      <c r="A5891" s="62">
        <v>15081</v>
      </c>
      <c r="B5891" s="62" t="s">
        <v>35600</v>
      </c>
      <c r="C5891" s="62">
        <v>15800</v>
      </c>
      <c r="D5891" s="62" t="s">
        <v>35600</v>
      </c>
    </row>
    <row r="5892" spans="1:4">
      <c r="A5892" s="62">
        <v>15154</v>
      </c>
      <c r="B5892" s="62" t="s">
        <v>35617</v>
      </c>
      <c r="C5892" s="62">
        <v>15800</v>
      </c>
      <c r="D5892" s="62" t="s">
        <v>35617</v>
      </c>
    </row>
    <row r="5893" spans="1:4">
      <c r="A5893" s="62">
        <v>15236</v>
      </c>
      <c r="B5893" s="62" t="s">
        <v>35636</v>
      </c>
      <c r="C5893" s="62">
        <v>15800</v>
      </c>
      <c r="D5893" s="62" t="s">
        <v>35636</v>
      </c>
    </row>
    <row r="5894" spans="1:4">
      <c r="A5894" s="62">
        <v>16015</v>
      </c>
      <c r="B5894" s="62" t="s">
        <v>35981</v>
      </c>
      <c r="C5894" s="62">
        <v>16000</v>
      </c>
      <c r="D5894" s="62" t="s">
        <v>35981</v>
      </c>
    </row>
    <row r="5895" spans="1:4">
      <c r="A5895" s="62">
        <v>16169</v>
      </c>
      <c r="B5895" s="62" t="s">
        <v>1740</v>
      </c>
      <c r="C5895" s="62">
        <v>16100</v>
      </c>
      <c r="D5895" s="62" t="s">
        <v>1740</v>
      </c>
    </row>
    <row r="5896" spans="1:4">
      <c r="A5896" s="62">
        <v>16058</v>
      </c>
      <c r="B5896" s="62" t="s">
        <v>11233</v>
      </c>
      <c r="C5896" s="62">
        <v>16100</v>
      </c>
      <c r="D5896" s="62" t="s">
        <v>11233</v>
      </c>
    </row>
    <row r="5897" spans="1:4">
      <c r="A5897" s="62">
        <v>16193</v>
      </c>
      <c r="B5897" s="62" t="s">
        <v>13634</v>
      </c>
      <c r="C5897" s="62">
        <v>16100</v>
      </c>
      <c r="D5897" s="62" t="s">
        <v>13634</v>
      </c>
    </row>
    <row r="5898" spans="1:4">
      <c r="A5898" s="62">
        <v>16217</v>
      </c>
      <c r="B5898" s="62" t="s">
        <v>21891</v>
      </c>
      <c r="C5898" s="62">
        <v>16100</v>
      </c>
      <c r="D5898" s="62" t="s">
        <v>21891</v>
      </c>
    </row>
    <row r="5899" spans="1:4">
      <c r="A5899" s="62">
        <v>16304</v>
      </c>
      <c r="B5899" s="62" t="s">
        <v>968</v>
      </c>
      <c r="C5899" s="62">
        <v>16100</v>
      </c>
      <c r="D5899" s="62" t="s">
        <v>968</v>
      </c>
    </row>
    <row r="5900" spans="1:4">
      <c r="A5900" s="62">
        <v>16330</v>
      </c>
      <c r="B5900" s="62" t="s">
        <v>21909</v>
      </c>
      <c r="C5900" s="62">
        <v>16100</v>
      </c>
      <c r="D5900" s="62" t="s">
        <v>21909</v>
      </c>
    </row>
    <row r="5901" spans="1:4">
      <c r="A5901" s="62">
        <v>16089</v>
      </c>
      <c r="B5901" s="62" t="s">
        <v>32197</v>
      </c>
      <c r="C5901" s="62">
        <v>16100</v>
      </c>
      <c r="D5901" s="62" t="s">
        <v>32197</v>
      </c>
    </row>
    <row r="5902" spans="1:4">
      <c r="A5902" s="62">
        <v>16102</v>
      </c>
      <c r="B5902" s="62" t="s">
        <v>32200</v>
      </c>
      <c r="C5902" s="62">
        <v>16100</v>
      </c>
      <c r="D5902" s="62" t="s">
        <v>32200</v>
      </c>
    </row>
    <row r="5903" spans="1:4">
      <c r="A5903" s="62">
        <v>16193</v>
      </c>
      <c r="B5903" s="62" t="s">
        <v>13634</v>
      </c>
      <c r="C5903" s="62">
        <v>16100</v>
      </c>
      <c r="D5903" s="62" t="s">
        <v>13634</v>
      </c>
    </row>
    <row r="5904" spans="1:4">
      <c r="A5904" s="62">
        <v>16274</v>
      </c>
      <c r="B5904" s="62" t="s">
        <v>8710</v>
      </c>
      <c r="C5904" s="62">
        <v>16110</v>
      </c>
      <c r="D5904" s="62" t="s">
        <v>8710</v>
      </c>
    </row>
    <row r="5905" spans="1:4">
      <c r="A5905" s="62">
        <v>16282</v>
      </c>
      <c r="B5905" s="62" t="s">
        <v>6122</v>
      </c>
      <c r="C5905" s="62">
        <v>16110</v>
      </c>
      <c r="D5905" s="62" t="s">
        <v>6122</v>
      </c>
    </row>
    <row r="5906" spans="1:4">
      <c r="A5906" s="62">
        <v>16344</v>
      </c>
      <c r="B5906" s="62" t="s">
        <v>8720</v>
      </c>
      <c r="C5906" s="62">
        <v>16110</v>
      </c>
      <c r="D5906" s="62" t="s">
        <v>8720</v>
      </c>
    </row>
    <row r="5907" spans="1:4">
      <c r="A5907" s="62">
        <v>16003</v>
      </c>
      <c r="B5907" s="62" t="s">
        <v>11222</v>
      </c>
      <c r="C5907" s="62">
        <v>16110</v>
      </c>
      <c r="D5907" s="62" t="s">
        <v>11222</v>
      </c>
    </row>
    <row r="5908" spans="1:4">
      <c r="A5908" s="62">
        <v>16209</v>
      </c>
      <c r="B5908" s="62" t="s">
        <v>13639</v>
      </c>
      <c r="C5908" s="62">
        <v>16110</v>
      </c>
      <c r="D5908" s="62" t="s">
        <v>13639</v>
      </c>
    </row>
    <row r="5909" spans="1:4">
      <c r="A5909" s="62">
        <v>16281</v>
      </c>
      <c r="B5909" s="62" t="s">
        <v>13655</v>
      </c>
      <c r="C5909" s="62">
        <v>16110</v>
      </c>
      <c r="D5909" s="62" t="s">
        <v>13655</v>
      </c>
    </row>
    <row r="5910" spans="1:4">
      <c r="A5910" s="62">
        <v>16379</v>
      </c>
      <c r="B5910" s="62" t="s">
        <v>13671</v>
      </c>
      <c r="C5910" s="62">
        <v>16110</v>
      </c>
      <c r="D5910" s="62" t="s">
        <v>13671</v>
      </c>
    </row>
    <row r="5911" spans="1:4">
      <c r="A5911" s="62">
        <v>16067</v>
      </c>
      <c r="B5911" s="62" t="s">
        <v>32192</v>
      </c>
      <c r="C5911" s="62">
        <v>16110</v>
      </c>
      <c r="D5911" s="62" t="s">
        <v>32192</v>
      </c>
    </row>
    <row r="5912" spans="1:4">
      <c r="A5912" s="62">
        <v>16269</v>
      </c>
      <c r="B5912" s="62" t="s">
        <v>36019</v>
      </c>
      <c r="C5912" s="62">
        <v>16110</v>
      </c>
      <c r="D5912" s="62" t="s">
        <v>36019</v>
      </c>
    </row>
    <row r="5913" spans="1:4">
      <c r="A5913" s="62">
        <v>16280</v>
      </c>
      <c r="B5913" s="62" t="s">
        <v>24645</v>
      </c>
      <c r="C5913" s="62">
        <v>16110</v>
      </c>
      <c r="D5913" s="62" t="s">
        <v>24645</v>
      </c>
    </row>
    <row r="5914" spans="1:4">
      <c r="A5914" s="62">
        <v>16425</v>
      </c>
      <c r="B5914" s="62" t="s">
        <v>36042</v>
      </c>
      <c r="C5914" s="62">
        <v>16110</v>
      </c>
      <c r="D5914" s="62" t="s">
        <v>36042</v>
      </c>
    </row>
    <row r="5915" spans="1:4">
      <c r="A5915" s="62">
        <v>16050</v>
      </c>
      <c r="B5915" s="62" t="s">
        <v>1717</v>
      </c>
      <c r="C5915" s="62">
        <v>16120</v>
      </c>
      <c r="D5915" s="62" t="s">
        <v>1717</v>
      </c>
    </row>
    <row r="5916" spans="1:4">
      <c r="A5916" s="62">
        <v>16297</v>
      </c>
      <c r="B5916" s="62" t="s">
        <v>2175</v>
      </c>
      <c r="C5916" s="62">
        <v>16120</v>
      </c>
      <c r="D5916" s="62" t="s">
        <v>2175</v>
      </c>
    </row>
    <row r="5917" spans="1:4">
      <c r="A5917" s="62">
        <v>16386</v>
      </c>
      <c r="B5917" s="62" t="s">
        <v>2185</v>
      </c>
      <c r="C5917" s="62">
        <v>16120</v>
      </c>
      <c r="D5917" s="62" t="s">
        <v>2185</v>
      </c>
    </row>
    <row r="5918" spans="1:4">
      <c r="A5918" s="62">
        <v>16032</v>
      </c>
      <c r="B5918" s="62" t="s">
        <v>11227</v>
      </c>
      <c r="C5918" s="62">
        <v>16120</v>
      </c>
      <c r="D5918" s="62" t="s">
        <v>11227</v>
      </c>
    </row>
    <row r="5919" spans="1:4">
      <c r="A5919" s="62">
        <v>16177</v>
      </c>
      <c r="B5919" s="62" t="s">
        <v>13630</v>
      </c>
      <c r="C5919" s="62">
        <v>16120</v>
      </c>
      <c r="D5919" s="62" t="s">
        <v>13630</v>
      </c>
    </row>
    <row r="5920" spans="1:4">
      <c r="A5920" s="62">
        <v>16417</v>
      </c>
      <c r="B5920" s="62" t="s">
        <v>14064</v>
      </c>
      <c r="C5920" s="62">
        <v>16120</v>
      </c>
      <c r="D5920" s="62" t="s">
        <v>14064</v>
      </c>
    </row>
    <row r="5921" spans="1:4">
      <c r="A5921" s="62">
        <v>16204</v>
      </c>
      <c r="B5921" s="62" t="s">
        <v>21889</v>
      </c>
      <c r="C5921" s="62">
        <v>16120</v>
      </c>
      <c r="D5921" s="62" t="s">
        <v>21889</v>
      </c>
    </row>
    <row r="5922" spans="1:4">
      <c r="A5922" s="62">
        <v>16233</v>
      </c>
      <c r="B5922" s="62" t="s">
        <v>21894</v>
      </c>
      <c r="C5922" s="62">
        <v>16120</v>
      </c>
      <c r="D5922" s="62" t="s">
        <v>21894</v>
      </c>
    </row>
    <row r="5923" spans="1:4">
      <c r="A5923" s="62">
        <v>16297</v>
      </c>
      <c r="B5923" s="62" t="s">
        <v>2175</v>
      </c>
      <c r="C5923" s="62">
        <v>16120</v>
      </c>
      <c r="D5923" s="62" t="s">
        <v>2175</v>
      </c>
    </row>
    <row r="5924" spans="1:4">
      <c r="A5924" s="62">
        <v>16352</v>
      </c>
      <c r="B5924" s="62" t="s">
        <v>2785</v>
      </c>
      <c r="C5924" s="62">
        <v>16120</v>
      </c>
      <c r="D5924" s="62" t="s">
        <v>2785</v>
      </c>
    </row>
    <row r="5925" spans="1:4">
      <c r="A5925" s="62">
        <v>16402</v>
      </c>
      <c r="B5925" s="62" t="s">
        <v>14535</v>
      </c>
      <c r="C5925" s="62">
        <v>16120</v>
      </c>
      <c r="D5925" s="62" t="s">
        <v>14535</v>
      </c>
    </row>
    <row r="5926" spans="1:4">
      <c r="A5926" s="62">
        <v>16090</v>
      </c>
      <c r="B5926" s="62" t="s">
        <v>32198</v>
      </c>
      <c r="C5926" s="62">
        <v>16120</v>
      </c>
      <c r="D5926" s="62" t="s">
        <v>32198</v>
      </c>
    </row>
    <row r="5927" spans="1:4">
      <c r="A5927" s="62">
        <v>16045</v>
      </c>
      <c r="B5927" s="62" t="s">
        <v>3707</v>
      </c>
      <c r="C5927" s="62">
        <v>16120</v>
      </c>
      <c r="D5927" s="62" t="s">
        <v>3707</v>
      </c>
    </row>
    <row r="5928" spans="1:4">
      <c r="A5928" s="62">
        <v>16013</v>
      </c>
      <c r="B5928" s="62" t="s">
        <v>35980</v>
      </c>
      <c r="C5928" s="62">
        <v>16120</v>
      </c>
      <c r="D5928" s="62" t="s">
        <v>35980</v>
      </c>
    </row>
    <row r="5929" spans="1:4">
      <c r="A5929" s="62">
        <v>16057</v>
      </c>
      <c r="B5929" s="62" t="s">
        <v>35987</v>
      </c>
      <c r="C5929" s="62">
        <v>16120</v>
      </c>
      <c r="D5929" s="62" t="s">
        <v>35987</v>
      </c>
    </row>
    <row r="5930" spans="1:4">
      <c r="A5930" s="62">
        <v>16129</v>
      </c>
      <c r="B5930" s="62" t="s">
        <v>35999</v>
      </c>
      <c r="C5930" s="62">
        <v>16120</v>
      </c>
      <c r="D5930" s="62" t="s">
        <v>35999</v>
      </c>
    </row>
    <row r="5931" spans="1:4">
      <c r="A5931" s="62">
        <v>16247</v>
      </c>
      <c r="B5931" s="62" t="s">
        <v>36016</v>
      </c>
      <c r="C5931" s="62">
        <v>16120</v>
      </c>
      <c r="D5931" s="62" t="s">
        <v>36016</v>
      </c>
    </row>
    <row r="5932" spans="1:4">
      <c r="A5932" s="62">
        <v>16351</v>
      </c>
      <c r="B5932" s="62" t="s">
        <v>36031</v>
      </c>
      <c r="C5932" s="62">
        <v>16120</v>
      </c>
      <c r="D5932" s="62" t="s">
        <v>36031</v>
      </c>
    </row>
    <row r="5933" spans="1:4">
      <c r="A5933" s="62">
        <v>16186</v>
      </c>
      <c r="B5933" s="62" t="s">
        <v>1743</v>
      </c>
      <c r="C5933" s="62">
        <v>16130</v>
      </c>
      <c r="D5933" s="62" t="s">
        <v>1743</v>
      </c>
    </row>
    <row r="5934" spans="1:4">
      <c r="A5934" s="62">
        <v>16359</v>
      </c>
      <c r="B5934" s="62" t="s">
        <v>8722</v>
      </c>
      <c r="C5934" s="62">
        <v>16130</v>
      </c>
      <c r="D5934" s="62" t="s">
        <v>8722</v>
      </c>
    </row>
    <row r="5935" spans="1:4">
      <c r="A5935" s="62">
        <v>16366</v>
      </c>
      <c r="B5935" s="62" t="s">
        <v>8723</v>
      </c>
      <c r="C5935" s="62">
        <v>16130</v>
      </c>
      <c r="D5935" s="62" t="s">
        <v>8723</v>
      </c>
    </row>
    <row r="5936" spans="1:4">
      <c r="A5936" s="62">
        <v>16151</v>
      </c>
      <c r="B5936" s="62" t="s">
        <v>13627</v>
      </c>
      <c r="C5936" s="62">
        <v>16130</v>
      </c>
      <c r="D5936" s="62" t="s">
        <v>13627</v>
      </c>
    </row>
    <row r="5937" spans="1:4">
      <c r="A5937" s="62">
        <v>16316</v>
      </c>
      <c r="B5937" s="62" t="s">
        <v>13660</v>
      </c>
      <c r="C5937" s="62">
        <v>16130</v>
      </c>
      <c r="D5937" s="62" t="s">
        <v>13660</v>
      </c>
    </row>
    <row r="5938" spans="1:4">
      <c r="A5938" s="62">
        <v>16399</v>
      </c>
      <c r="B5938" s="62" t="s">
        <v>7434</v>
      </c>
      <c r="C5938" s="62">
        <v>16130</v>
      </c>
      <c r="D5938" s="62" t="s">
        <v>7434</v>
      </c>
    </row>
    <row r="5939" spans="1:4">
      <c r="A5939" s="62">
        <v>16150</v>
      </c>
      <c r="B5939" s="62" t="s">
        <v>21879</v>
      </c>
      <c r="C5939" s="62">
        <v>16130</v>
      </c>
      <c r="D5939" s="62" t="s">
        <v>21879</v>
      </c>
    </row>
    <row r="5940" spans="1:4">
      <c r="A5940" s="62">
        <v>16012</v>
      </c>
      <c r="B5940" s="62" t="s">
        <v>32268</v>
      </c>
      <c r="C5940" s="62">
        <v>16130</v>
      </c>
      <c r="D5940" s="62" t="s">
        <v>32268</v>
      </c>
    </row>
    <row r="5941" spans="1:4">
      <c r="A5941" s="62">
        <v>16018</v>
      </c>
      <c r="B5941" s="62" t="s">
        <v>22990</v>
      </c>
      <c r="C5941" s="62">
        <v>16130</v>
      </c>
      <c r="D5941" s="62" t="s">
        <v>22990</v>
      </c>
    </row>
    <row r="5942" spans="1:4">
      <c r="A5942" s="62">
        <v>16152</v>
      </c>
      <c r="B5942" s="62" t="s">
        <v>36002</v>
      </c>
      <c r="C5942" s="62">
        <v>16130</v>
      </c>
      <c r="D5942" s="62" t="s">
        <v>36002</v>
      </c>
    </row>
    <row r="5943" spans="1:4">
      <c r="A5943" s="62">
        <v>16171</v>
      </c>
      <c r="B5943" s="62" t="s">
        <v>36007</v>
      </c>
      <c r="C5943" s="62">
        <v>16130</v>
      </c>
      <c r="D5943" s="62" t="s">
        <v>36007</v>
      </c>
    </row>
    <row r="5944" spans="1:4">
      <c r="A5944" s="62">
        <v>16343</v>
      </c>
      <c r="B5944" s="62" t="s">
        <v>36030</v>
      </c>
      <c r="C5944" s="62">
        <v>16130</v>
      </c>
      <c r="D5944" s="62" t="s">
        <v>36030</v>
      </c>
    </row>
    <row r="5945" spans="1:4">
      <c r="A5945" s="62">
        <v>16008</v>
      </c>
      <c r="B5945" s="62" t="s">
        <v>1709</v>
      </c>
      <c r="C5945" s="62">
        <v>16140</v>
      </c>
      <c r="D5945" s="62" t="s">
        <v>1709</v>
      </c>
    </row>
    <row r="5946" spans="1:4">
      <c r="A5946" s="62">
        <v>16248</v>
      </c>
      <c r="B5946" s="62" t="s">
        <v>2169</v>
      </c>
      <c r="C5946" s="62">
        <v>16140</v>
      </c>
      <c r="D5946" s="62" t="s">
        <v>2169</v>
      </c>
    </row>
    <row r="5947" spans="1:4">
      <c r="A5947" s="62">
        <v>16275</v>
      </c>
      <c r="B5947" s="62" t="s">
        <v>2172</v>
      </c>
      <c r="C5947" s="62">
        <v>16140</v>
      </c>
      <c r="D5947" s="62" t="s">
        <v>2172</v>
      </c>
    </row>
    <row r="5948" spans="1:4">
      <c r="A5948" s="62">
        <v>16155</v>
      </c>
      <c r="B5948" s="62" t="s">
        <v>8684</v>
      </c>
      <c r="C5948" s="62">
        <v>16140</v>
      </c>
      <c r="D5948" s="62" t="s">
        <v>8684</v>
      </c>
    </row>
    <row r="5949" spans="1:4">
      <c r="A5949" s="62">
        <v>16317</v>
      </c>
      <c r="B5949" s="62" t="s">
        <v>8717</v>
      </c>
      <c r="C5949" s="62">
        <v>16140</v>
      </c>
      <c r="D5949" s="62" t="s">
        <v>8717</v>
      </c>
    </row>
    <row r="5950" spans="1:4">
      <c r="A5950" s="62">
        <v>16122</v>
      </c>
      <c r="B5950" s="62" t="s">
        <v>13620</v>
      </c>
      <c r="C5950" s="62">
        <v>16140</v>
      </c>
      <c r="D5950" s="62" t="s">
        <v>13620</v>
      </c>
    </row>
    <row r="5951" spans="1:4">
      <c r="A5951" s="62">
        <v>16194</v>
      </c>
      <c r="B5951" s="62" t="s">
        <v>13635</v>
      </c>
      <c r="C5951" s="62">
        <v>16140</v>
      </c>
      <c r="D5951" s="62" t="s">
        <v>13635</v>
      </c>
    </row>
    <row r="5952" spans="1:4">
      <c r="A5952" s="62">
        <v>16207</v>
      </c>
      <c r="B5952" s="62" t="s">
        <v>13637</v>
      </c>
      <c r="C5952" s="62">
        <v>16140</v>
      </c>
      <c r="D5952" s="62" t="s">
        <v>13637</v>
      </c>
    </row>
    <row r="5953" spans="1:4">
      <c r="A5953" s="62">
        <v>16390</v>
      </c>
      <c r="B5953" s="62" t="s">
        <v>14059</v>
      </c>
      <c r="C5953" s="62">
        <v>16140</v>
      </c>
      <c r="D5953" s="62" t="s">
        <v>14059</v>
      </c>
    </row>
    <row r="5954" spans="1:4">
      <c r="A5954" s="62">
        <v>16144</v>
      </c>
      <c r="B5954" s="62" t="s">
        <v>21878</v>
      </c>
      <c r="C5954" s="62">
        <v>16140</v>
      </c>
      <c r="D5954" s="62" t="s">
        <v>21878</v>
      </c>
    </row>
    <row r="5955" spans="1:4">
      <c r="A5955" s="62">
        <v>16185</v>
      </c>
      <c r="B5955" s="62" t="s">
        <v>1795</v>
      </c>
      <c r="C5955" s="62">
        <v>16140</v>
      </c>
      <c r="D5955" s="62" t="s">
        <v>1795</v>
      </c>
    </row>
    <row r="5956" spans="1:4">
      <c r="A5956" s="62">
        <v>16005</v>
      </c>
      <c r="B5956" s="62" t="s">
        <v>32266</v>
      </c>
      <c r="C5956" s="62">
        <v>16140</v>
      </c>
      <c r="D5956" s="62" t="s">
        <v>32266</v>
      </c>
    </row>
    <row r="5957" spans="1:4">
      <c r="A5957" s="62">
        <v>16027</v>
      </c>
      <c r="B5957" s="62" t="s">
        <v>32270</v>
      </c>
      <c r="C5957" s="62">
        <v>16140</v>
      </c>
      <c r="D5957" s="62" t="s">
        <v>32270</v>
      </c>
    </row>
    <row r="5958" spans="1:4">
      <c r="A5958" s="62">
        <v>16042</v>
      </c>
      <c r="B5958" s="62" t="s">
        <v>1707</v>
      </c>
      <c r="C5958" s="62">
        <v>16140</v>
      </c>
      <c r="D5958" s="62" t="s">
        <v>1707</v>
      </c>
    </row>
    <row r="5959" spans="1:4">
      <c r="A5959" s="62">
        <v>16081</v>
      </c>
      <c r="B5959" s="62" t="s">
        <v>28612</v>
      </c>
      <c r="C5959" s="62">
        <v>16140</v>
      </c>
      <c r="D5959" s="62" t="s">
        <v>28612</v>
      </c>
    </row>
    <row r="5960" spans="1:4">
      <c r="A5960" s="62">
        <v>16083</v>
      </c>
      <c r="B5960" s="62" t="s">
        <v>35993</v>
      </c>
      <c r="C5960" s="62">
        <v>16140</v>
      </c>
      <c r="D5960" s="62" t="s">
        <v>35993</v>
      </c>
    </row>
    <row r="5961" spans="1:4">
      <c r="A5961" s="62">
        <v>16221</v>
      </c>
      <c r="B5961" s="62" t="s">
        <v>2241</v>
      </c>
      <c r="C5961" s="62">
        <v>16140</v>
      </c>
      <c r="D5961" s="62" t="s">
        <v>2241</v>
      </c>
    </row>
    <row r="5962" spans="1:4">
      <c r="A5962" s="62">
        <v>16397</v>
      </c>
      <c r="B5962" s="62" t="s">
        <v>36036</v>
      </c>
      <c r="C5962" s="62">
        <v>16140</v>
      </c>
      <c r="D5962" s="62" t="s">
        <v>36036</v>
      </c>
    </row>
    <row r="5963" spans="1:4">
      <c r="A5963" s="62">
        <v>16411</v>
      </c>
      <c r="B5963" s="62" t="s">
        <v>36039</v>
      </c>
      <c r="C5963" s="62">
        <v>16140</v>
      </c>
      <c r="D5963" s="62" t="s">
        <v>36039</v>
      </c>
    </row>
    <row r="5964" spans="1:4">
      <c r="A5964" s="62">
        <v>16100</v>
      </c>
      <c r="B5964" s="62" t="s">
        <v>1723</v>
      </c>
      <c r="C5964" s="62">
        <v>16150</v>
      </c>
      <c r="D5964" s="62" t="s">
        <v>1723</v>
      </c>
    </row>
    <row r="5965" spans="1:4">
      <c r="A5965" s="62">
        <v>16270</v>
      </c>
      <c r="B5965" s="62" t="s">
        <v>2171</v>
      </c>
      <c r="C5965" s="62">
        <v>16150</v>
      </c>
      <c r="D5965" s="62" t="s">
        <v>2171</v>
      </c>
    </row>
    <row r="5966" spans="1:4">
      <c r="A5966" s="62">
        <v>16345</v>
      </c>
      <c r="B5966" s="62" t="s">
        <v>13665</v>
      </c>
      <c r="C5966" s="62">
        <v>16150</v>
      </c>
      <c r="D5966" s="62" t="s">
        <v>13665</v>
      </c>
    </row>
    <row r="5967" spans="1:4">
      <c r="A5967" s="62">
        <v>16132</v>
      </c>
      <c r="B5967" s="62" t="s">
        <v>21510</v>
      </c>
      <c r="C5967" s="62">
        <v>16150</v>
      </c>
      <c r="D5967" s="62" t="s">
        <v>21510</v>
      </c>
    </row>
    <row r="5968" spans="1:4">
      <c r="A5968" s="62">
        <v>16071</v>
      </c>
      <c r="B5968" s="62" t="s">
        <v>32193</v>
      </c>
      <c r="C5968" s="62">
        <v>16150</v>
      </c>
      <c r="D5968" s="62" t="s">
        <v>32193</v>
      </c>
    </row>
    <row r="5969" spans="1:5">
      <c r="A5969" s="62">
        <v>16086</v>
      </c>
      <c r="B5969" s="62" t="s">
        <v>32280</v>
      </c>
      <c r="C5969" s="62">
        <v>16150</v>
      </c>
      <c r="D5969" s="62" t="s">
        <v>32280</v>
      </c>
    </row>
    <row r="5970" spans="1:5">
      <c r="A5970" s="62">
        <v>16070</v>
      </c>
      <c r="B5970" s="62" t="s">
        <v>35990</v>
      </c>
      <c r="C5970" s="62">
        <v>16150</v>
      </c>
      <c r="D5970" s="62" t="s">
        <v>35990</v>
      </c>
    </row>
    <row r="5971" spans="1:5">
      <c r="A5971" s="62">
        <v>16134</v>
      </c>
      <c r="B5971" s="62" t="s">
        <v>36000</v>
      </c>
      <c r="C5971" s="62">
        <v>16150</v>
      </c>
      <c r="D5971" s="62" t="s">
        <v>36000</v>
      </c>
    </row>
    <row r="5972" spans="1:5">
      <c r="A5972" s="62">
        <v>16154</v>
      </c>
      <c r="B5972" s="62" t="s">
        <v>21880</v>
      </c>
      <c r="C5972" s="62">
        <v>16160</v>
      </c>
      <c r="D5972" s="62" t="s">
        <v>21880</v>
      </c>
    </row>
    <row r="5973" spans="1:5">
      <c r="A5973" s="62">
        <v>16017</v>
      </c>
      <c r="B5973" s="62" t="s">
        <v>1710</v>
      </c>
      <c r="C5973" s="62">
        <v>16170</v>
      </c>
      <c r="D5973" s="62" t="s">
        <v>1710</v>
      </c>
    </row>
    <row r="5974" spans="1:5">
      <c r="A5974" s="62">
        <v>16148</v>
      </c>
      <c r="B5974" s="62" t="s">
        <v>1735</v>
      </c>
      <c r="C5974" s="62">
        <v>16170</v>
      </c>
      <c r="D5974" s="62" t="s">
        <v>1735</v>
      </c>
    </row>
    <row r="5975" spans="1:5">
      <c r="A5975" s="62">
        <v>16286</v>
      </c>
      <c r="B5975" s="62" t="s">
        <v>2173</v>
      </c>
      <c r="C5975" s="62">
        <v>16170</v>
      </c>
      <c r="D5975" s="62" t="s">
        <v>2173</v>
      </c>
    </row>
    <row r="5976" spans="1:5">
      <c r="A5976" s="62">
        <v>16123</v>
      </c>
      <c r="B5976" s="62" t="s">
        <v>8679</v>
      </c>
      <c r="C5976" s="62">
        <v>16170</v>
      </c>
      <c r="D5976" s="62" t="s">
        <v>8679</v>
      </c>
    </row>
    <row r="5977" spans="1:5">
      <c r="A5977" s="62">
        <v>16148</v>
      </c>
      <c r="B5977" s="62" t="s">
        <v>1735</v>
      </c>
      <c r="C5977" s="62">
        <v>16170</v>
      </c>
      <c r="D5977" s="62" t="s">
        <v>1735</v>
      </c>
    </row>
    <row r="5978" spans="1:5">
      <c r="A5978" s="62">
        <v>16208</v>
      </c>
      <c r="B5978" s="62" t="s">
        <v>13638</v>
      </c>
      <c r="C5978" s="62">
        <v>16170</v>
      </c>
      <c r="D5978" s="62" t="s">
        <v>13638</v>
      </c>
    </row>
    <row r="5979" spans="1:5">
      <c r="A5979" s="62">
        <v>16228</v>
      </c>
      <c r="B5979" s="62" t="s">
        <v>21893</v>
      </c>
      <c r="C5979" s="62">
        <v>16170</v>
      </c>
      <c r="D5979" s="62" t="s">
        <v>21893</v>
      </c>
    </row>
    <row r="5980" spans="1:5">
      <c r="A5980" s="62">
        <v>16298</v>
      </c>
      <c r="B5980" s="62" t="s">
        <v>21904</v>
      </c>
      <c r="C5980" s="62">
        <v>16170</v>
      </c>
      <c r="D5980" s="62" t="s">
        <v>21904</v>
      </c>
    </row>
    <row r="5981" spans="1:5">
      <c r="A5981" s="62">
        <v>16339</v>
      </c>
      <c r="B5981" s="62" t="s">
        <v>21910</v>
      </c>
      <c r="C5981" s="62">
        <v>16170</v>
      </c>
      <c r="D5981" s="62" t="s">
        <v>21910</v>
      </c>
    </row>
    <row r="5982" spans="1:5">
      <c r="A5982" s="62">
        <v>16395</v>
      </c>
      <c r="B5982" s="62" t="s">
        <v>21917</v>
      </c>
      <c r="C5982" s="62">
        <v>16170</v>
      </c>
      <c r="D5982" s="62" t="s">
        <v>21917</v>
      </c>
      <c r="E5982" s="62" t="s">
        <v>6235</v>
      </c>
    </row>
    <row r="5983" spans="1:5">
      <c r="A5983" s="62">
        <v>16051</v>
      </c>
      <c r="B5983" s="62" t="s">
        <v>4803</v>
      </c>
      <c r="C5983" s="62">
        <v>16170</v>
      </c>
      <c r="D5983" s="62" t="s">
        <v>4803</v>
      </c>
      <c r="E5983" s="62" t="s">
        <v>6236</v>
      </c>
    </row>
    <row r="5984" spans="1:5">
      <c r="A5984" s="62">
        <v>16156</v>
      </c>
      <c r="B5984" s="62" t="s">
        <v>36003</v>
      </c>
      <c r="C5984" s="62">
        <v>16170</v>
      </c>
      <c r="D5984" s="62" t="s">
        <v>36003</v>
      </c>
    </row>
    <row r="5985" spans="1:5">
      <c r="A5985" s="62">
        <v>16286</v>
      </c>
      <c r="B5985" s="62" t="s">
        <v>2173</v>
      </c>
      <c r="C5985" s="62">
        <v>16170</v>
      </c>
      <c r="D5985" s="62" t="s">
        <v>2173</v>
      </c>
    </row>
    <row r="5986" spans="1:5">
      <c r="A5986" s="62">
        <v>16286</v>
      </c>
      <c r="B5986" s="62" t="s">
        <v>2173</v>
      </c>
      <c r="C5986" s="62">
        <v>16170</v>
      </c>
      <c r="D5986" s="62" t="s">
        <v>2173</v>
      </c>
      <c r="E5986" s="62" t="s">
        <v>6240</v>
      </c>
    </row>
    <row r="5987" spans="1:5">
      <c r="A5987" s="62">
        <v>16312</v>
      </c>
      <c r="B5987" s="62" t="s">
        <v>36025</v>
      </c>
      <c r="C5987" s="62">
        <v>16170</v>
      </c>
      <c r="D5987" s="62" t="s">
        <v>36025</v>
      </c>
    </row>
    <row r="5988" spans="1:5">
      <c r="A5988" s="62">
        <v>16339</v>
      </c>
      <c r="B5988" s="62" t="s">
        <v>21910</v>
      </c>
      <c r="C5988" s="62">
        <v>16170</v>
      </c>
      <c r="D5988" s="62" t="s">
        <v>21910</v>
      </c>
    </row>
    <row r="5989" spans="1:5">
      <c r="A5989" s="62">
        <v>16339</v>
      </c>
      <c r="B5989" s="62" t="s">
        <v>21910</v>
      </c>
      <c r="C5989" s="62">
        <v>16170</v>
      </c>
      <c r="D5989" s="62" t="s">
        <v>21910</v>
      </c>
    </row>
    <row r="5990" spans="1:5">
      <c r="A5990" s="62">
        <v>16118</v>
      </c>
      <c r="B5990" s="62" t="s">
        <v>8678</v>
      </c>
      <c r="C5990" s="62">
        <v>16190</v>
      </c>
      <c r="D5990" s="62" t="s">
        <v>8678</v>
      </c>
    </row>
    <row r="5991" spans="1:5">
      <c r="A5991" s="62">
        <v>16230</v>
      </c>
      <c r="B5991" s="62" t="s">
        <v>8701</v>
      </c>
      <c r="C5991" s="62">
        <v>16190</v>
      </c>
      <c r="D5991" s="62" t="s">
        <v>8701</v>
      </c>
    </row>
    <row r="5992" spans="1:5">
      <c r="A5992" s="62">
        <v>16294</v>
      </c>
      <c r="B5992" s="62" t="s">
        <v>8715</v>
      </c>
      <c r="C5992" s="62">
        <v>16190</v>
      </c>
      <c r="D5992" s="62" t="s">
        <v>8715</v>
      </c>
    </row>
    <row r="5993" spans="1:5">
      <c r="A5993" s="62">
        <v>16004</v>
      </c>
      <c r="B5993" s="62" t="s">
        <v>11223</v>
      </c>
      <c r="C5993" s="62">
        <v>16190</v>
      </c>
      <c r="D5993" s="62" t="s">
        <v>11223</v>
      </c>
    </row>
    <row r="5994" spans="1:5">
      <c r="A5994" s="62">
        <v>16246</v>
      </c>
      <c r="B5994" s="62" t="s">
        <v>13646</v>
      </c>
      <c r="C5994" s="62">
        <v>16190</v>
      </c>
      <c r="D5994" s="62" t="s">
        <v>13646</v>
      </c>
    </row>
    <row r="5995" spans="1:5">
      <c r="A5995" s="62">
        <v>16267</v>
      </c>
      <c r="B5995" s="62" t="s">
        <v>13651</v>
      </c>
      <c r="C5995" s="62">
        <v>16190</v>
      </c>
      <c r="D5995" s="62" t="s">
        <v>13651</v>
      </c>
    </row>
    <row r="5996" spans="1:5">
      <c r="A5996" s="62">
        <v>16328</v>
      </c>
      <c r="B5996" s="62" t="s">
        <v>13662</v>
      </c>
      <c r="C5996" s="62">
        <v>16190</v>
      </c>
      <c r="D5996" s="62" t="s">
        <v>13662</v>
      </c>
    </row>
    <row r="5997" spans="1:5">
      <c r="A5997" s="62">
        <v>16111</v>
      </c>
      <c r="B5997" s="62" t="s">
        <v>21505</v>
      </c>
      <c r="C5997" s="62">
        <v>16190</v>
      </c>
      <c r="D5997" s="62" t="s">
        <v>21505</v>
      </c>
    </row>
    <row r="5998" spans="1:5">
      <c r="A5998" s="62">
        <v>16170</v>
      </c>
      <c r="B5998" s="62" t="s">
        <v>21882</v>
      </c>
      <c r="C5998" s="62">
        <v>16190</v>
      </c>
      <c r="D5998" s="62" t="s">
        <v>21882</v>
      </c>
    </row>
    <row r="5999" spans="1:5">
      <c r="A5999" s="62">
        <v>16362</v>
      </c>
      <c r="B5999" s="62" t="s">
        <v>21913</v>
      </c>
      <c r="C5999" s="62">
        <v>16190</v>
      </c>
      <c r="D5999" s="62" t="s">
        <v>21913</v>
      </c>
    </row>
    <row r="6000" spans="1:5">
      <c r="A6000" s="62">
        <v>16052</v>
      </c>
      <c r="B6000" s="62" t="s">
        <v>32189</v>
      </c>
      <c r="C6000" s="62">
        <v>16190</v>
      </c>
      <c r="D6000" s="62" t="s">
        <v>32189</v>
      </c>
    </row>
    <row r="6001" spans="1:5">
      <c r="A6001" s="62">
        <v>16314</v>
      </c>
      <c r="B6001" s="62" t="s">
        <v>36026</v>
      </c>
      <c r="C6001" s="62">
        <v>16190</v>
      </c>
      <c r="D6001" s="62" t="s">
        <v>36026</v>
      </c>
    </row>
    <row r="6002" spans="1:5">
      <c r="A6002" s="62">
        <v>16334</v>
      </c>
      <c r="B6002" s="62" t="s">
        <v>13239</v>
      </c>
      <c r="C6002" s="62">
        <v>16190</v>
      </c>
      <c r="D6002" s="62" t="s">
        <v>13239</v>
      </c>
    </row>
    <row r="6003" spans="1:5">
      <c r="A6003" s="62">
        <v>16145</v>
      </c>
      <c r="B6003" s="62" t="s">
        <v>1733</v>
      </c>
      <c r="C6003" s="62">
        <v>16200</v>
      </c>
      <c r="D6003" s="62" t="s">
        <v>1733</v>
      </c>
    </row>
    <row r="6004" spans="1:5">
      <c r="A6004" s="62">
        <v>16153</v>
      </c>
      <c r="B6004" s="62" t="s">
        <v>1736</v>
      </c>
      <c r="C6004" s="62">
        <v>16200</v>
      </c>
      <c r="D6004" s="62" t="s">
        <v>1736</v>
      </c>
    </row>
    <row r="6005" spans="1:5">
      <c r="A6005" s="62">
        <v>16216</v>
      </c>
      <c r="B6005" s="62" t="s">
        <v>1747</v>
      </c>
      <c r="C6005" s="62">
        <v>16200</v>
      </c>
      <c r="D6005" s="62" t="s">
        <v>1747</v>
      </c>
    </row>
    <row r="6006" spans="1:5">
      <c r="A6006" s="62">
        <v>16165</v>
      </c>
      <c r="B6006" s="62" t="s">
        <v>8687</v>
      </c>
      <c r="C6006" s="62">
        <v>16200</v>
      </c>
      <c r="D6006" s="62" t="s">
        <v>8687</v>
      </c>
    </row>
    <row r="6007" spans="1:5">
      <c r="A6007" s="62">
        <v>16220</v>
      </c>
      <c r="B6007" s="62" t="s">
        <v>8698</v>
      </c>
      <c r="C6007" s="62">
        <v>16200</v>
      </c>
      <c r="D6007" s="62" t="s">
        <v>8698</v>
      </c>
      <c r="E6007" s="62" t="s">
        <v>6260</v>
      </c>
    </row>
    <row r="6008" spans="1:5">
      <c r="A6008" s="62">
        <v>16387</v>
      </c>
      <c r="B6008" s="62" t="s">
        <v>8727</v>
      </c>
      <c r="C6008" s="62">
        <v>16200</v>
      </c>
      <c r="D6008" s="62" t="s">
        <v>8727</v>
      </c>
    </row>
    <row r="6009" spans="1:5">
      <c r="A6009" s="62">
        <v>16056</v>
      </c>
      <c r="B6009" s="62" t="s">
        <v>11232</v>
      </c>
      <c r="C6009" s="62">
        <v>16200</v>
      </c>
      <c r="D6009" s="62" t="s">
        <v>11232</v>
      </c>
    </row>
    <row r="6010" spans="1:5">
      <c r="A6010" s="62">
        <v>16277</v>
      </c>
      <c r="B6010" s="62" t="s">
        <v>13654</v>
      </c>
      <c r="C6010" s="62">
        <v>16200</v>
      </c>
      <c r="D6010" s="62" t="s">
        <v>13654</v>
      </c>
    </row>
    <row r="6011" spans="1:5">
      <c r="A6011" s="62">
        <v>16349</v>
      </c>
      <c r="B6011" s="62" t="s">
        <v>13667</v>
      </c>
      <c r="C6011" s="62">
        <v>16200</v>
      </c>
      <c r="D6011" s="62" t="s">
        <v>13667</v>
      </c>
    </row>
    <row r="6012" spans="1:5">
      <c r="A6012" s="62">
        <v>16369</v>
      </c>
      <c r="B6012" s="62" t="s">
        <v>13669</v>
      </c>
      <c r="C6012" s="62">
        <v>16200</v>
      </c>
      <c r="D6012" s="62" t="s">
        <v>13669</v>
      </c>
      <c r="E6012" s="62" t="s">
        <v>6266</v>
      </c>
    </row>
    <row r="6013" spans="1:5">
      <c r="A6013" s="62">
        <v>16387</v>
      </c>
      <c r="B6013" s="62" t="s">
        <v>8727</v>
      </c>
      <c r="C6013" s="62">
        <v>16200</v>
      </c>
      <c r="D6013" s="62" t="s">
        <v>8727</v>
      </c>
      <c r="E6013" s="62" t="s">
        <v>6267</v>
      </c>
    </row>
    <row r="6014" spans="1:5">
      <c r="A6014" s="62">
        <v>16243</v>
      </c>
      <c r="B6014" s="62" t="s">
        <v>21897</v>
      </c>
      <c r="C6014" s="62">
        <v>16200</v>
      </c>
      <c r="D6014" s="62" t="s">
        <v>21897</v>
      </c>
    </row>
    <row r="6015" spans="1:5">
      <c r="A6015" s="62">
        <v>16088</v>
      </c>
      <c r="B6015" s="62" t="s">
        <v>35994</v>
      </c>
      <c r="C6015" s="62">
        <v>16200</v>
      </c>
      <c r="D6015" s="62" t="s">
        <v>35994</v>
      </c>
    </row>
    <row r="6016" spans="1:5">
      <c r="A6016" s="62">
        <v>16109</v>
      </c>
      <c r="B6016" s="62" t="s">
        <v>35997</v>
      </c>
      <c r="C6016" s="62">
        <v>16200</v>
      </c>
      <c r="D6016" s="62" t="s">
        <v>35997</v>
      </c>
    </row>
    <row r="6017" spans="1:4">
      <c r="A6017" s="62">
        <v>16139</v>
      </c>
      <c r="B6017" s="62" t="s">
        <v>20252</v>
      </c>
      <c r="C6017" s="62">
        <v>16200</v>
      </c>
      <c r="D6017" s="62" t="s">
        <v>20252</v>
      </c>
    </row>
    <row r="6018" spans="1:4">
      <c r="A6018" s="62">
        <v>16167</v>
      </c>
      <c r="B6018" s="62" t="s">
        <v>36006</v>
      </c>
      <c r="C6018" s="62">
        <v>16200</v>
      </c>
      <c r="D6018" s="62" t="s">
        <v>36006</v>
      </c>
    </row>
    <row r="6019" spans="1:4">
      <c r="A6019" s="62">
        <v>16174</v>
      </c>
      <c r="B6019" s="62" t="s">
        <v>36008</v>
      </c>
      <c r="C6019" s="62">
        <v>16200</v>
      </c>
      <c r="D6019" s="62" t="s">
        <v>36008</v>
      </c>
    </row>
    <row r="6020" spans="1:4">
      <c r="A6020" s="62">
        <v>16202</v>
      </c>
      <c r="B6020" s="62" t="s">
        <v>36011</v>
      </c>
      <c r="C6020" s="62">
        <v>16200</v>
      </c>
      <c r="D6020" s="62" t="s">
        <v>36011</v>
      </c>
    </row>
    <row r="6021" spans="1:4">
      <c r="A6021" s="62">
        <v>16037</v>
      </c>
      <c r="B6021" s="62" t="s">
        <v>1714</v>
      </c>
      <c r="C6021" s="62">
        <v>16210</v>
      </c>
      <c r="D6021" s="62" t="s">
        <v>1714</v>
      </c>
    </row>
    <row r="6022" spans="1:4">
      <c r="A6022" s="62">
        <v>16073</v>
      </c>
      <c r="B6022" s="62" t="s">
        <v>1720</v>
      </c>
      <c r="C6022" s="62">
        <v>16210</v>
      </c>
      <c r="D6022" s="62" t="s">
        <v>1720</v>
      </c>
    </row>
    <row r="6023" spans="1:4">
      <c r="A6023" s="62">
        <v>16215</v>
      </c>
      <c r="B6023" s="62" t="s">
        <v>8697</v>
      </c>
      <c r="C6023" s="62">
        <v>16210</v>
      </c>
      <c r="D6023" s="62" t="s">
        <v>8697</v>
      </c>
    </row>
    <row r="6024" spans="1:4">
      <c r="A6024" s="62">
        <v>16284</v>
      </c>
      <c r="B6024" s="62" t="s">
        <v>8711</v>
      </c>
      <c r="C6024" s="62">
        <v>16210</v>
      </c>
      <c r="D6024" s="62" t="s">
        <v>8711</v>
      </c>
    </row>
    <row r="6025" spans="1:4">
      <c r="A6025" s="62">
        <v>16424</v>
      </c>
      <c r="B6025" s="62" t="s">
        <v>8736</v>
      </c>
      <c r="C6025" s="62">
        <v>16210</v>
      </c>
      <c r="D6025" s="62" t="s">
        <v>8736</v>
      </c>
    </row>
    <row r="6026" spans="1:4">
      <c r="A6026" s="62">
        <v>16063</v>
      </c>
      <c r="B6026" s="62" t="s">
        <v>11234</v>
      </c>
      <c r="C6026" s="62">
        <v>16210</v>
      </c>
      <c r="D6026" s="62" t="s">
        <v>11234</v>
      </c>
    </row>
    <row r="6027" spans="1:4">
      <c r="A6027" s="62">
        <v>16130</v>
      </c>
      <c r="B6027" s="62" t="s">
        <v>2053</v>
      </c>
      <c r="C6027" s="62">
        <v>16210</v>
      </c>
      <c r="D6027" s="62" t="s">
        <v>2053</v>
      </c>
    </row>
    <row r="6028" spans="1:4">
      <c r="A6028" s="62">
        <v>16302</v>
      </c>
      <c r="B6028" s="62" t="s">
        <v>12198</v>
      </c>
      <c r="C6028" s="62">
        <v>16210</v>
      </c>
      <c r="D6028" s="62" t="s">
        <v>12198</v>
      </c>
    </row>
    <row r="6029" spans="1:4">
      <c r="A6029" s="62">
        <v>16346</v>
      </c>
      <c r="B6029" s="62" t="s">
        <v>13666</v>
      </c>
      <c r="C6029" s="62">
        <v>16210</v>
      </c>
      <c r="D6029" s="62" t="s">
        <v>13666</v>
      </c>
    </row>
    <row r="6030" spans="1:4">
      <c r="A6030" s="62">
        <v>16117</v>
      </c>
      <c r="B6030" s="62" t="s">
        <v>21507</v>
      </c>
      <c r="C6030" s="62">
        <v>16210</v>
      </c>
      <c r="D6030" s="62" t="s">
        <v>21507</v>
      </c>
    </row>
    <row r="6031" spans="1:4">
      <c r="A6031" s="62">
        <v>16279</v>
      </c>
      <c r="B6031" s="62" t="s">
        <v>21901</v>
      </c>
      <c r="C6031" s="62">
        <v>16210</v>
      </c>
      <c r="D6031" s="62" t="s">
        <v>21901</v>
      </c>
    </row>
    <row r="6032" spans="1:4">
      <c r="A6032" s="62">
        <v>16034</v>
      </c>
      <c r="B6032" s="62" t="s">
        <v>32188</v>
      </c>
      <c r="C6032" s="62">
        <v>16210</v>
      </c>
      <c r="D6032" s="62" t="s">
        <v>32188</v>
      </c>
    </row>
    <row r="6033" spans="1:5">
      <c r="A6033" s="62">
        <v>16073</v>
      </c>
      <c r="B6033" s="62" t="s">
        <v>1720</v>
      </c>
      <c r="C6033" s="62">
        <v>16210</v>
      </c>
      <c r="D6033" s="62" t="s">
        <v>1720</v>
      </c>
    </row>
    <row r="6034" spans="1:5">
      <c r="A6034" s="62">
        <v>16029</v>
      </c>
      <c r="B6034" s="62" t="s">
        <v>35983</v>
      </c>
      <c r="C6034" s="62">
        <v>16210</v>
      </c>
      <c r="D6034" s="62" t="s">
        <v>35983</v>
      </c>
    </row>
    <row r="6035" spans="1:5">
      <c r="A6035" s="62">
        <v>16073</v>
      </c>
      <c r="B6035" s="62" t="s">
        <v>1720</v>
      </c>
      <c r="C6035" s="62">
        <v>16210</v>
      </c>
      <c r="D6035" s="62" t="s">
        <v>1720</v>
      </c>
    </row>
    <row r="6036" spans="1:5">
      <c r="A6036" s="62">
        <v>16112</v>
      </c>
      <c r="B6036" s="62" t="s">
        <v>35998</v>
      </c>
      <c r="C6036" s="62">
        <v>16210</v>
      </c>
      <c r="D6036" s="62" t="s">
        <v>35998</v>
      </c>
    </row>
    <row r="6037" spans="1:5">
      <c r="A6037" s="62">
        <v>16252</v>
      </c>
      <c r="B6037" s="62" t="s">
        <v>3269</v>
      </c>
      <c r="C6037" s="62">
        <v>16210</v>
      </c>
      <c r="D6037" s="62" t="s">
        <v>3269</v>
      </c>
      <c r="E6037" s="62" t="s">
        <v>6291</v>
      </c>
    </row>
    <row r="6038" spans="1:5">
      <c r="A6038" s="62">
        <v>16347</v>
      </c>
      <c r="B6038" s="62" t="s">
        <v>11002</v>
      </c>
      <c r="C6038" s="62">
        <v>16210</v>
      </c>
      <c r="D6038" s="62" t="s">
        <v>11002</v>
      </c>
    </row>
    <row r="6039" spans="1:5">
      <c r="A6039" s="62">
        <v>16124</v>
      </c>
      <c r="B6039" s="62" t="s">
        <v>8680</v>
      </c>
      <c r="C6039" s="62">
        <v>16220</v>
      </c>
      <c r="D6039" s="62" t="s">
        <v>8680</v>
      </c>
    </row>
    <row r="6040" spans="1:5">
      <c r="A6040" s="62">
        <v>16250</v>
      </c>
      <c r="B6040" s="62" t="s">
        <v>8705</v>
      </c>
      <c r="C6040" s="62">
        <v>16220</v>
      </c>
      <c r="D6040" s="62" t="s">
        <v>8705</v>
      </c>
    </row>
    <row r="6041" spans="1:5">
      <c r="A6041" s="62">
        <v>16290</v>
      </c>
      <c r="B6041" s="62" t="s">
        <v>8713</v>
      </c>
      <c r="C6041" s="62">
        <v>16220</v>
      </c>
      <c r="D6041" s="62" t="s">
        <v>8713</v>
      </c>
    </row>
    <row r="6042" spans="1:5">
      <c r="A6042" s="62">
        <v>16135</v>
      </c>
      <c r="B6042" s="62" t="s">
        <v>13621</v>
      </c>
      <c r="C6042" s="62">
        <v>16220</v>
      </c>
      <c r="D6042" s="62" t="s">
        <v>13621</v>
      </c>
    </row>
    <row r="6043" spans="1:5">
      <c r="A6043" s="62">
        <v>16223</v>
      </c>
      <c r="B6043" s="62" t="s">
        <v>13641</v>
      </c>
      <c r="C6043" s="62">
        <v>16220</v>
      </c>
      <c r="D6043" s="62" t="s">
        <v>13641</v>
      </c>
    </row>
    <row r="6044" spans="1:5">
      <c r="A6044" s="62">
        <v>16353</v>
      </c>
      <c r="B6044" s="62" t="s">
        <v>24280</v>
      </c>
      <c r="C6044" s="62">
        <v>16220</v>
      </c>
      <c r="D6044" s="62" t="s">
        <v>24280</v>
      </c>
    </row>
    <row r="6045" spans="1:5">
      <c r="A6045" s="62">
        <v>16406</v>
      </c>
      <c r="B6045" s="62" t="s">
        <v>36038</v>
      </c>
      <c r="C6045" s="62">
        <v>16220</v>
      </c>
      <c r="D6045" s="62" t="s">
        <v>36038</v>
      </c>
    </row>
    <row r="6046" spans="1:5">
      <c r="A6046" s="62">
        <v>16421</v>
      </c>
      <c r="B6046" s="62" t="s">
        <v>36040</v>
      </c>
      <c r="C6046" s="62">
        <v>16220</v>
      </c>
      <c r="D6046" s="62" t="s">
        <v>36040</v>
      </c>
    </row>
    <row r="6047" spans="1:5">
      <c r="A6047" s="62">
        <v>16196</v>
      </c>
      <c r="B6047" s="62" t="s">
        <v>1744</v>
      </c>
      <c r="C6047" s="62">
        <v>16230</v>
      </c>
      <c r="D6047" s="62" t="s">
        <v>1744</v>
      </c>
    </row>
    <row r="6048" spans="1:5">
      <c r="A6048" s="62">
        <v>16296</v>
      </c>
      <c r="B6048" s="62" t="s">
        <v>2174</v>
      </c>
      <c r="C6048" s="62">
        <v>16230</v>
      </c>
      <c r="D6048" s="62" t="s">
        <v>2174</v>
      </c>
    </row>
    <row r="6049" spans="1:4">
      <c r="A6049" s="62">
        <v>16206</v>
      </c>
      <c r="B6049" s="62" t="s">
        <v>8695</v>
      </c>
      <c r="C6049" s="62">
        <v>16230</v>
      </c>
      <c r="D6049" s="62" t="s">
        <v>8695</v>
      </c>
    </row>
    <row r="6050" spans="1:4">
      <c r="A6050" s="62">
        <v>16241</v>
      </c>
      <c r="B6050" s="62" t="s">
        <v>8703</v>
      </c>
      <c r="C6050" s="62">
        <v>16230</v>
      </c>
      <c r="D6050" s="62" t="s">
        <v>8703</v>
      </c>
    </row>
    <row r="6051" spans="1:4">
      <c r="A6051" s="62">
        <v>16272</v>
      </c>
      <c r="B6051" s="62" t="s">
        <v>8709</v>
      </c>
      <c r="C6051" s="62">
        <v>16230</v>
      </c>
      <c r="D6051" s="62" t="s">
        <v>8709</v>
      </c>
    </row>
    <row r="6052" spans="1:4">
      <c r="A6052" s="62">
        <v>16326</v>
      </c>
      <c r="B6052" s="62" t="s">
        <v>8718</v>
      </c>
      <c r="C6052" s="62">
        <v>16230</v>
      </c>
      <c r="D6052" s="62" t="s">
        <v>8718</v>
      </c>
    </row>
    <row r="6053" spans="1:4">
      <c r="A6053" s="62">
        <v>16414</v>
      </c>
      <c r="B6053" s="62" t="s">
        <v>8732</v>
      </c>
      <c r="C6053" s="62">
        <v>16230</v>
      </c>
      <c r="D6053" s="62" t="s">
        <v>8732</v>
      </c>
    </row>
    <row r="6054" spans="1:4">
      <c r="A6054" s="62">
        <v>16069</v>
      </c>
      <c r="B6054" s="62" t="s">
        <v>761</v>
      </c>
      <c r="C6054" s="62">
        <v>16230</v>
      </c>
      <c r="D6054" s="62" t="s">
        <v>761</v>
      </c>
    </row>
    <row r="6055" spans="1:4">
      <c r="A6055" s="62">
        <v>16191</v>
      </c>
      <c r="B6055" s="62" t="s">
        <v>13631</v>
      </c>
      <c r="C6055" s="62">
        <v>16230</v>
      </c>
      <c r="D6055" s="62" t="s">
        <v>13631</v>
      </c>
    </row>
    <row r="6056" spans="1:4">
      <c r="A6056" s="62">
        <v>16300</v>
      </c>
      <c r="B6056" s="62" t="s">
        <v>13658</v>
      </c>
      <c r="C6056" s="62">
        <v>16230</v>
      </c>
      <c r="D6056" s="62" t="s">
        <v>13658</v>
      </c>
    </row>
    <row r="6057" spans="1:4">
      <c r="A6057" s="62">
        <v>16140</v>
      </c>
      <c r="B6057" s="62" t="s">
        <v>21513</v>
      </c>
      <c r="C6057" s="62">
        <v>16230</v>
      </c>
      <c r="D6057" s="62" t="s">
        <v>21513</v>
      </c>
    </row>
    <row r="6058" spans="1:4">
      <c r="A6058" s="62">
        <v>16307</v>
      </c>
      <c r="B6058" s="62" t="s">
        <v>21906</v>
      </c>
      <c r="C6058" s="62">
        <v>16230</v>
      </c>
      <c r="D6058" s="62" t="s">
        <v>21906</v>
      </c>
    </row>
    <row r="6059" spans="1:4">
      <c r="A6059" s="62">
        <v>16141</v>
      </c>
      <c r="B6059" s="62" t="s">
        <v>36001</v>
      </c>
      <c r="C6059" s="62">
        <v>16230</v>
      </c>
      <c r="D6059" s="62" t="s">
        <v>36001</v>
      </c>
    </row>
    <row r="6060" spans="1:4">
      <c r="A6060" s="62">
        <v>16173</v>
      </c>
      <c r="B6060" s="62" t="s">
        <v>30563</v>
      </c>
      <c r="C6060" s="62">
        <v>16230</v>
      </c>
      <c r="D6060" s="62" t="s">
        <v>30563</v>
      </c>
    </row>
    <row r="6061" spans="1:4">
      <c r="A6061" s="62">
        <v>16200</v>
      </c>
      <c r="B6061" s="62" t="s">
        <v>36010</v>
      </c>
      <c r="C6061" s="62">
        <v>16230</v>
      </c>
      <c r="D6061" s="62" t="s">
        <v>36010</v>
      </c>
    </row>
    <row r="6062" spans="1:4">
      <c r="A6062" s="62">
        <v>16309</v>
      </c>
      <c r="B6062" s="62" t="s">
        <v>731</v>
      </c>
      <c r="C6062" s="62">
        <v>16230</v>
      </c>
      <c r="D6062" s="62" t="s">
        <v>731</v>
      </c>
    </row>
    <row r="6063" spans="1:4">
      <c r="A6063" s="62">
        <v>16413</v>
      </c>
      <c r="B6063" s="62" t="s">
        <v>2187</v>
      </c>
      <c r="C6063" s="62">
        <v>16240</v>
      </c>
      <c r="D6063" s="62" t="s">
        <v>2187</v>
      </c>
    </row>
    <row r="6064" spans="1:4">
      <c r="A6064" s="62">
        <v>16110</v>
      </c>
      <c r="B6064" s="62" t="s">
        <v>8677</v>
      </c>
      <c r="C6064" s="62">
        <v>16240</v>
      </c>
      <c r="D6064" s="62" t="s">
        <v>8677</v>
      </c>
    </row>
    <row r="6065" spans="1:5">
      <c r="A6065" s="62">
        <v>16409</v>
      </c>
      <c r="B6065" s="62" t="s">
        <v>8731</v>
      </c>
      <c r="C6065" s="62">
        <v>16240</v>
      </c>
      <c r="D6065" s="62" t="s">
        <v>8731</v>
      </c>
    </row>
    <row r="6066" spans="1:5">
      <c r="A6066" s="62">
        <v>16142</v>
      </c>
      <c r="B6066" s="62" t="s">
        <v>13624</v>
      </c>
      <c r="C6066" s="62">
        <v>16240</v>
      </c>
      <c r="D6066" s="62" t="s">
        <v>13624</v>
      </c>
    </row>
    <row r="6067" spans="1:5">
      <c r="A6067" s="62">
        <v>16229</v>
      </c>
      <c r="B6067" s="62" t="s">
        <v>13643</v>
      </c>
      <c r="C6067" s="62">
        <v>16240</v>
      </c>
      <c r="D6067" s="62" t="s">
        <v>13643</v>
      </c>
    </row>
    <row r="6068" spans="1:5">
      <c r="A6068" s="62">
        <v>16127</v>
      </c>
      <c r="B6068" s="62" t="s">
        <v>21508</v>
      </c>
      <c r="C6068" s="62">
        <v>16240</v>
      </c>
      <c r="D6068" s="62" t="s">
        <v>21508</v>
      </c>
    </row>
    <row r="6069" spans="1:5">
      <c r="A6069" s="62">
        <v>16190</v>
      </c>
      <c r="B6069" s="62" t="s">
        <v>21887</v>
      </c>
      <c r="C6069" s="62">
        <v>16240</v>
      </c>
      <c r="D6069" s="62" t="s">
        <v>21887</v>
      </c>
    </row>
    <row r="6070" spans="1:5">
      <c r="A6070" s="62">
        <v>16197</v>
      </c>
      <c r="B6070" s="62" t="s">
        <v>21888</v>
      </c>
      <c r="C6070" s="62">
        <v>16240</v>
      </c>
      <c r="D6070" s="62" t="s">
        <v>21888</v>
      </c>
    </row>
    <row r="6071" spans="1:5">
      <c r="A6071" s="62">
        <v>16253</v>
      </c>
      <c r="B6071" s="62" t="s">
        <v>21898</v>
      </c>
      <c r="C6071" s="62">
        <v>16240</v>
      </c>
      <c r="D6071" s="62" t="s">
        <v>21898</v>
      </c>
    </row>
    <row r="6072" spans="1:5">
      <c r="A6072" s="62">
        <v>16373</v>
      </c>
      <c r="B6072" s="62" t="s">
        <v>4767</v>
      </c>
      <c r="C6072" s="62">
        <v>16240</v>
      </c>
      <c r="D6072" s="62" t="s">
        <v>4767</v>
      </c>
    </row>
    <row r="6073" spans="1:5">
      <c r="A6073" s="62">
        <v>16381</v>
      </c>
      <c r="B6073" s="62" t="s">
        <v>21915</v>
      </c>
      <c r="C6073" s="62">
        <v>16240</v>
      </c>
      <c r="D6073" s="62" t="s">
        <v>21915</v>
      </c>
    </row>
    <row r="6074" spans="1:5">
      <c r="A6074" s="62">
        <v>16059</v>
      </c>
      <c r="B6074" s="62" t="s">
        <v>32277</v>
      </c>
      <c r="C6074" s="62">
        <v>16240</v>
      </c>
      <c r="D6074" s="62" t="s">
        <v>32277</v>
      </c>
    </row>
    <row r="6075" spans="1:5">
      <c r="A6075" s="62">
        <v>16098</v>
      </c>
      <c r="B6075" s="62" t="s">
        <v>32283</v>
      </c>
      <c r="C6075" s="62">
        <v>16240</v>
      </c>
      <c r="D6075" s="62" t="s">
        <v>32283</v>
      </c>
    </row>
    <row r="6076" spans="1:5">
      <c r="A6076" s="62">
        <v>16253</v>
      </c>
      <c r="B6076" s="62" t="s">
        <v>21898</v>
      </c>
      <c r="C6076" s="62">
        <v>16240</v>
      </c>
      <c r="D6076" s="62" t="s">
        <v>21898</v>
      </c>
    </row>
    <row r="6077" spans="1:5">
      <c r="A6077" s="62">
        <v>16273</v>
      </c>
      <c r="B6077" s="62" t="s">
        <v>36020</v>
      </c>
      <c r="C6077" s="62">
        <v>16240</v>
      </c>
      <c r="D6077" s="62" t="s">
        <v>36020</v>
      </c>
    </row>
    <row r="6078" spans="1:5">
      <c r="A6078" s="62">
        <v>16041</v>
      </c>
      <c r="B6078" s="62" t="s">
        <v>1716</v>
      </c>
      <c r="C6078" s="62">
        <v>16250</v>
      </c>
      <c r="D6078" s="62" t="s">
        <v>1716</v>
      </c>
      <c r="E6078" s="62" t="s">
        <v>6330</v>
      </c>
    </row>
    <row r="6079" spans="1:5">
      <c r="A6079" s="62">
        <v>16115</v>
      </c>
      <c r="B6079" s="62" t="s">
        <v>1728</v>
      </c>
      <c r="C6079" s="62">
        <v>16250</v>
      </c>
      <c r="D6079" s="62" t="s">
        <v>1728</v>
      </c>
    </row>
    <row r="6080" spans="1:5">
      <c r="A6080" s="62">
        <v>16420</v>
      </c>
      <c r="B6080" s="62" t="s">
        <v>2188</v>
      </c>
      <c r="C6080" s="62">
        <v>16250</v>
      </c>
      <c r="D6080" s="62" t="s">
        <v>2188</v>
      </c>
    </row>
    <row r="6081" spans="1:4">
      <c r="A6081" s="62">
        <v>16175</v>
      </c>
      <c r="B6081" s="62" t="s">
        <v>8688</v>
      </c>
      <c r="C6081" s="62">
        <v>16250</v>
      </c>
      <c r="D6081" s="62" t="s">
        <v>8688</v>
      </c>
    </row>
    <row r="6082" spans="1:4">
      <c r="A6082" s="62">
        <v>16175</v>
      </c>
      <c r="B6082" s="62" t="s">
        <v>8688</v>
      </c>
      <c r="C6082" s="62">
        <v>16250</v>
      </c>
      <c r="D6082" s="62" t="s">
        <v>8688</v>
      </c>
    </row>
    <row r="6083" spans="1:4">
      <c r="A6083" s="62">
        <v>16332</v>
      </c>
      <c r="B6083" s="62" t="s">
        <v>2267</v>
      </c>
      <c r="C6083" s="62">
        <v>16250</v>
      </c>
      <c r="D6083" s="62" t="s">
        <v>2267</v>
      </c>
    </row>
    <row r="6084" spans="1:4">
      <c r="A6084" s="62">
        <v>16046</v>
      </c>
      <c r="B6084" s="62" t="s">
        <v>11230</v>
      </c>
      <c r="C6084" s="62">
        <v>16250</v>
      </c>
      <c r="D6084" s="62" t="s">
        <v>11230</v>
      </c>
    </row>
    <row r="6085" spans="1:4">
      <c r="A6085" s="62">
        <v>16075</v>
      </c>
      <c r="B6085" s="62" t="s">
        <v>11235</v>
      </c>
      <c r="C6085" s="62">
        <v>16250</v>
      </c>
      <c r="D6085" s="62" t="s">
        <v>11235</v>
      </c>
    </row>
    <row r="6086" spans="1:4">
      <c r="A6086" s="62">
        <v>16258</v>
      </c>
      <c r="B6086" s="62" t="s">
        <v>13648</v>
      </c>
      <c r="C6086" s="62">
        <v>16250</v>
      </c>
      <c r="D6086" s="62" t="s">
        <v>13648</v>
      </c>
    </row>
    <row r="6087" spans="1:4">
      <c r="A6087" s="62">
        <v>16133</v>
      </c>
      <c r="B6087" s="62" t="s">
        <v>21511</v>
      </c>
      <c r="C6087" s="62">
        <v>16250</v>
      </c>
      <c r="D6087" s="62" t="s">
        <v>21511</v>
      </c>
    </row>
    <row r="6088" spans="1:4">
      <c r="A6088" s="62">
        <v>16175</v>
      </c>
      <c r="B6088" s="62" t="s">
        <v>8688</v>
      </c>
      <c r="C6088" s="62">
        <v>16250</v>
      </c>
      <c r="D6088" s="62" t="s">
        <v>8688</v>
      </c>
    </row>
    <row r="6089" spans="1:4">
      <c r="A6089" s="62">
        <v>16175</v>
      </c>
      <c r="B6089" s="62" t="s">
        <v>8688</v>
      </c>
      <c r="C6089" s="62">
        <v>16250</v>
      </c>
      <c r="D6089" s="62" t="s">
        <v>8688</v>
      </c>
    </row>
    <row r="6090" spans="1:4">
      <c r="A6090" s="62">
        <v>16263</v>
      </c>
      <c r="B6090" s="62" t="s">
        <v>21900</v>
      </c>
      <c r="C6090" s="62">
        <v>16250</v>
      </c>
      <c r="D6090" s="62" t="s">
        <v>21900</v>
      </c>
    </row>
    <row r="6091" spans="1:4">
      <c r="A6091" s="62">
        <v>16072</v>
      </c>
      <c r="B6091" s="62" t="s">
        <v>32194</v>
      </c>
      <c r="C6091" s="62">
        <v>16250</v>
      </c>
      <c r="D6091" s="62" t="s">
        <v>32194</v>
      </c>
    </row>
    <row r="6092" spans="1:4">
      <c r="A6092" s="62">
        <v>16036</v>
      </c>
      <c r="B6092" s="62" t="s">
        <v>32272</v>
      </c>
      <c r="C6092" s="62">
        <v>16250</v>
      </c>
      <c r="D6092" s="62" t="s">
        <v>32272</v>
      </c>
    </row>
    <row r="6093" spans="1:4">
      <c r="A6093" s="62">
        <v>16046</v>
      </c>
      <c r="B6093" s="62" t="s">
        <v>11230</v>
      </c>
      <c r="C6093" s="62">
        <v>16250</v>
      </c>
      <c r="D6093" s="62" t="s">
        <v>11230</v>
      </c>
    </row>
    <row r="6094" spans="1:4">
      <c r="A6094" s="62">
        <v>16115</v>
      </c>
      <c r="B6094" s="62" t="s">
        <v>1728</v>
      </c>
      <c r="C6094" s="62">
        <v>16250</v>
      </c>
      <c r="D6094" s="62" t="s">
        <v>1728</v>
      </c>
    </row>
    <row r="6095" spans="1:4">
      <c r="A6095" s="62">
        <v>16068</v>
      </c>
      <c r="B6095" s="62" t="s">
        <v>1719</v>
      </c>
      <c r="C6095" s="62">
        <v>16260</v>
      </c>
      <c r="D6095" s="62" t="s">
        <v>1719</v>
      </c>
    </row>
    <row r="6096" spans="1:4">
      <c r="A6096" s="62">
        <v>16375</v>
      </c>
      <c r="B6096" s="62" t="s">
        <v>2183</v>
      </c>
      <c r="C6096" s="62">
        <v>16260</v>
      </c>
      <c r="D6096" s="62" t="s">
        <v>2183</v>
      </c>
    </row>
    <row r="6097" spans="1:5">
      <c r="A6097" s="62">
        <v>16377</v>
      </c>
      <c r="B6097" s="62" t="s">
        <v>8725</v>
      </c>
      <c r="C6097" s="62">
        <v>16260</v>
      </c>
      <c r="D6097" s="62" t="s">
        <v>8725</v>
      </c>
      <c r="E6097" s="62" t="s">
        <v>6349</v>
      </c>
    </row>
    <row r="6098" spans="1:5">
      <c r="A6098" s="62">
        <v>16261</v>
      </c>
      <c r="B6098" s="62" t="s">
        <v>13650</v>
      </c>
      <c r="C6098" s="62">
        <v>16260</v>
      </c>
      <c r="D6098" s="62" t="s">
        <v>13650</v>
      </c>
    </row>
    <row r="6099" spans="1:5">
      <c r="A6099" s="62">
        <v>16336</v>
      </c>
      <c r="B6099" s="62" t="s">
        <v>13663</v>
      </c>
      <c r="C6099" s="62">
        <v>16260</v>
      </c>
      <c r="D6099" s="62" t="s">
        <v>13663</v>
      </c>
    </row>
    <row r="6100" spans="1:5">
      <c r="A6100" s="62">
        <v>16085</v>
      </c>
      <c r="B6100" s="62" t="s">
        <v>32196</v>
      </c>
      <c r="C6100" s="62">
        <v>16260</v>
      </c>
      <c r="D6100" s="62" t="s">
        <v>32196</v>
      </c>
    </row>
    <row r="6101" spans="1:5">
      <c r="A6101" s="62">
        <v>16245</v>
      </c>
      <c r="B6101" s="62" t="s">
        <v>2168</v>
      </c>
      <c r="C6101" s="62">
        <v>16270</v>
      </c>
      <c r="D6101" s="62" t="s">
        <v>2168</v>
      </c>
    </row>
    <row r="6102" spans="1:5">
      <c r="A6102" s="62">
        <v>16149</v>
      </c>
      <c r="B6102" s="62" t="s">
        <v>8683</v>
      </c>
      <c r="C6102" s="62">
        <v>16270</v>
      </c>
      <c r="D6102" s="62" t="s">
        <v>8683</v>
      </c>
    </row>
    <row r="6103" spans="1:5">
      <c r="A6103" s="62">
        <v>16259</v>
      </c>
      <c r="B6103" s="62" t="s">
        <v>8707</v>
      </c>
      <c r="C6103" s="62">
        <v>16270</v>
      </c>
      <c r="D6103" s="62" t="s">
        <v>8707</v>
      </c>
      <c r="E6103" s="62" t="s">
        <v>6356</v>
      </c>
    </row>
    <row r="6104" spans="1:5">
      <c r="A6104" s="62">
        <v>16192</v>
      </c>
      <c r="B6104" s="62" t="s">
        <v>13632</v>
      </c>
      <c r="C6104" s="62">
        <v>16270</v>
      </c>
      <c r="D6104" s="62" t="s">
        <v>13632</v>
      </c>
    </row>
    <row r="6105" spans="1:5">
      <c r="A6105" s="62">
        <v>16376</v>
      </c>
      <c r="B6105" s="62" t="s">
        <v>13670</v>
      </c>
      <c r="C6105" s="62">
        <v>16270</v>
      </c>
      <c r="D6105" s="62" t="s">
        <v>13670</v>
      </c>
      <c r="E6105" s="62" t="s">
        <v>6359</v>
      </c>
    </row>
    <row r="6106" spans="1:5">
      <c r="A6106" s="62">
        <v>16192</v>
      </c>
      <c r="B6106" s="62" t="s">
        <v>13632</v>
      </c>
      <c r="C6106" s="62">
        <v>16270</v>
      </c>
      <c r="D6106" s="62" t="s">
        <v>13632</v>
      </c>
      <c r="E6106" s="62" t="s">
        <v>6360</v>
      </c>
    </row>
    <row r="6107" spans="1:5">
      <c r="A6107" s="62">
        <v>16214</v>
      </c>
      <c r="B6107" s="62" t="s">
        <v>36013</v>
      </c>
      <c r="C6107" s="62">
        <v>16270</v>
      </c>
      <c r="D6107" s="62" t="s">
        <v>36013</v>
      </c>
      <c r="E6107" s="62" t="s">
        <v>6361</v>
      </c>
    </row>
    <row r="6108" spans="1:5">
      <c r="A6108" s="62">
        <v>16077</v>
      </c>
      <c r="B6108" s="62" t="s">
        <v>1721</v>
      </c>
      <c r="C6108" s="62">
        <v>16290</v>
      </c>
      <c r="D6108" s="62" t="s">
        <v>1721</v>
      </c>
      <c r="E6108" s="62" t="s">
        <v>6362</v>
      </c>
    </row>
    <row r="6109" spans="1:5">
      <c r="A6109" s="62">
        <v>16121</v>
      </c>
      <c r="B6109" s="62" t="s">
        <v>1732</v>
      </c>
      <c r="C6109" s="62">
        <v>16290</v>
      </c>
      <c r="D6109" s="62" t="s">
        <v>1732</v>
      </c>
      <c r="E6109" s="62" t="s">
        <v>6364</v>
      </c>
    </row>
    <row r="6110" spans="1:5">
      <c r="A6110" s="62">
        <v>16163</v>
      </c>
      <c r="B6110" s="62" t="s">
        <v>1738</v>
      </c>
      <c r="C6110" s="62">
        <v>16290</v>
      </c>
      <c r="D6110" s="62" t="s">
        <v>1738</v>
      </c>
      <c r="E6110" s="62" t="s">
        <v>6365</v>
      </c>
    </row>
    <row r="6111" spans="1:5">
      <c r="A6111" s="62">
        <v>16234</v>
      </c>
      <c r="B6111" s="62" t="s">
        <v>1752</v>
      </c>
      <c r="C6111" s="62">
        <v>16290</v>
      </c>
      <c r="D6111" s="62" t="s">
        <v>1752</v>
      </c>
      <c r="E6111" s="62" t="s">
        <v>6366</v>
      </c>
    </row>
    <row r="6112" spans="1:5">
      <c r="A6112" s="62">
        <v>16348</v>
      </c>
      <c r="B6112" s="62" t="s">
        <v>1032</v>
      </c>
      <c r="C6112" s="62">
        <v>16290</v>
      </c>
      <c r="D6112" s="62" t="s">
        <v>1032</v>
      </c>
      <c r="E6112" s="62" t="s">
        <v>6368</v>
      </c>
    </row>
    <row r="6113" spans="1:5">
      <c r="A6113" s="62">
        <v>16019</v>
      </c>
      <c r="B6113" s="62" t="s">
        <v>35982</v>
      </c>
      <c r="C6113" s="62">
        <v>16290</v>
      </c>
      <c r="D6113" s="62" t="s">
        <v>35982</v>
      </c>
    </row>
    <row r="6114" spans="1:5">
      <c r="A6114" s="62">
        <v>16028</v>
      </c>
      <c r="B6114" s="62" t="s">
        <v>1712</v>
      </c>
      <c r="C6114" s="62">
        <v>16300</v>
      </c>
      <c r="D6114" s="62" t="s">
        <v>1712</v>
      </c>
      <c r="E6114" s="62" t="s">
        <v>6371</v>
      </c>
    </row>
    <row r="6115" spans="1:5">
      <c r="A6115" s="62">
        <v>16028</v>
      </c>
      <c r="B6115" s="62" t="s">
        <v>1712</v>
      </c>
      <c r="C6115" s="62">
        <v>16300</v>
      </c>
      <c r="D6115" s="62" t="s">
        <v>1712</v>
      </c>
    </row>
    <row r="6116" spans="1:5">
      <c r="A6116" s="62">
        <v>16062</v>
      </c>
      <c r="B6116" s="62" t="s">
        <v>1718</v>
      </c>
      <c r="C6116" s="62">
        <v>16300</v>
      </c>
      <c r="D6116" s="62" t="s">
        <v>1718</v>
      </c>
      <c r="E6116" s="62" t="s">
        <v>6374</v>
      </c>
    </row>
    <row r="6117" spans="1:5">
      <c r="A6117" s="62">
        <v>16116</v>
      </c>
      <c r="B6117" s="62" t="s">
        <v>1730</v>
      </c>
      <c r="C6117" s="62">
        <v>16300</v>
      </c>
      <c r="D6117" s="62" t="s">
        <v>1730</v>
      </c>
    </row>
    <row r="6118" spans="1:5">
      <c r="A6118" s="62">
        <v>16224</v>
      </c>
      <c r="B6118" s="62" t="s">
        <v>1749</v>
      </c>
      <c r="C6118" s="62">
        <v>16300</v>
      </c>
      <c r="D6118" s="62" t="s">
        <v>1749</v>
      </c>
      <c r="E6118" s="62" t="s">
        <v>6377</v>
      </c>
    </row>
    <row r="6119" spans="1:5">
      <c r="A6119" s="62">
        <v>16360</v>
      </c>
      <c r="B6119" s="62" t="s">
        <v>2180</v>
      </c>
      <c r="C6119" s="62">
        <v>16300</v>
      </c>
      <c r="D6119" s="62" t="s">
        <v>2180</v>
      </c>
      <c r="E6119" s="62" t="s">
        <v>6378</v>
      </c>
    </row>
    <row r="6120" spans="1:5">
      <c r="A6120" s="62">
        <v>16178</v>
      </c>
      <c r="B6120" s="62" t="s">
        <v>8691</v>
      </c>
      <c r="C6120" s="62">
        <v>16300</v>
      </c>
      <c r="D6120" s="62" t="s">
        <v>8691</v>
      </c>
      <c r="E6120" s="62" t="s">
        <v>6379</v>
      </c>
    </row>
    <row r="6121" spans="1:5">
      <c r="A6121" s="62">
        <v>16301</v>
      </c>
      <c r="B6121" s="62" t="s">
        <v>8716</v>
      </c>
      <c r="C6121" s="62">
        <v>16300</v>
      </c>
      <c r="D6121" s="62" t="s">
        <v>8716</v>
      </c>
    </row>
    <row r="6122" spans="1:5">
      <c r="A6122" s="62">
        <v>16176</v>
      </c>
      <c r="B6122" s="62" t="s">
        <v>13629</v>
      </c>
      <c r="C6122" s="62">
        <v>16300</v>
      </c>
      <c r="D6122" s="62" t="s">
        <v>13629</v>
      </c>
    </row>
    <row r="6123" spans="1:5">
      <c r="A6123" s="62">
        <v>16224</v>
      </c>
      <c r="B6123" s="62" t="s">
        <v>1749</v>
      </c>
      <c r="C6123" s="62">
        <v>16300</v>
      </c>
      <c r="D6123" s="62" t="s">
        <v>1749</v>
      </c>
    </row>
    <row r="6124" spans="1:5">
      <c r="A6124" s="62">
        <v>16303</v>
      </c>
      <c r="B6124" s="62" t="s">
        <v>21905</v>
      </c>
      <c r="C6124" s="62">
        <v>16300</v>
      </c>
      <c r="D6124" s="62" t="s">
        <v>21905</v>
      </c>
    </row>
    <row r="6125" spans="1:5">
      <c r="A6125" s="62">
        <v>16405</v>
      </c>
      <c r="B6125" s="62" t="s">
        <v>21919</v>
      </c>
      <c r="C6125" s="62">
        <v>16300</v>
      </c>
      <c r="D6125" s="62" t="s">
        <v>21919</v>
      </c>
    </row>
    <row r="6126" spans="1:5">
      <c r="A6126" s="62">
        <v>16010</v>
      </c>
      <c r="B6126" s="62" t="s">
        <v>19621</v>
      </c>
      <c r="C6126" s="62">
        <v>16300</v>
      </c>
      <c r="D6126" s="62" t="s">
        <v>19621</v>
      </c>
    </row>
    <row r="6127" spans="1:5">
      <c r="A6127" s="62">
        <v>16014</v>
      </c>
      <c r="B6127" s="62" t="s">
        <v>32184</v>
      </c>
      <c r="C6127" s="62">
        <v>16300</v>
      </c>
      <c r="D6127" s="62" t="s">
        <v>32184</v>
      </c>
    </row>
    <row r="6128" spans="1:5">
      <c r="A6128" s="62">
        <v>16030</v>
      </c>
      <c r="B6128" s="62" t="s">
        <v>35984</v>
      </c>
      <c r="C6128" s="62">
        <v>16300</v>
      </c>
      <c r="D6128" s="62" t="s">
        <v>35984</v>
      </c>
    </row>
    <row r="6129" spans="1:5">
      <c r="A6129" s="62">
        <v>16074</v>
      </c>
      <c r="B6129" s="62" t="s">
        <v>35991</v>
      </c>
      <c r="C6129" s="62">
        <v>16300</v>
      </c>
      <c r="D6129" s="62" t="s">
        <v>35991</v>
      </c>
    </row>
    <row r="6130" spans="1:5">
      <c r="A6130" s="62">
        <v>16160</v>
      </c>
      <c r="B6130" s="62" t="s">
        <v>36004</v>
      </c>
      <c r="C6130" s="62">
        <v>16300</v>
      </c>
      <c r="D6130" s="62" t="s">
        <v>36004</v>
      </c>
    </row>
    <row r="6131" spans="1:5">
      <c r="A6131" s="62">
        <v>16338</v>
      </c>
      <c r="B6131" s="62" t="s">
        <v>3673</v>
      </c>
      <c r="C6131" s="62">
        <v>16300</v>
      </c>
      <c r="D6131" s="62" t="s">
        <v>36028</v>
      </c>
    </row>
    <row r="6132" spans="1:5">
      <c r="A6132" s="62">
        <v>16342</v>
      </c>
      <c r="B6132" s="62" t="s">
        <v>36029</v>
      </c>
      <c r="C6132" s="62">
        <v>16300</v>
      </c>
      <c r="D6132" s="62" t="s">
        <v>36029</v>
      </c>
    </row>
    <row r="6133" spans="1:5">
      <c r="A6133" s="62">
        <v>16364</v>
      </c>
      <c r="B6133" s="62" t="s">
        <v>2181</v>
      </c>
      <c r="C6133" s="62">
        <v>16310</v>
      </c>
      <c r="D6133" s="62" t="s">
        <v>2181</v>
      </c>
    </row>
    <row r="6134" spans="1:5">
      <c r="A6134" s="62">
        <v>16183</v>
      </c>
      <c r="B6134" s="62" t="s">
        <v>8692</v>
      </c>
      <c r="C6134" s="62">
        <v>16310</v>
      </c>
      <c r="D6134" s="62" t="s">
        <v>8692</v>
      </c>
    </row>
    <row r="6135" spans="1:5">
      <c r="A6135" s="62">
        <v>16212</v>
      </c>
      <c r="B6135" s="62" t="s">
        <v>8696</v>
      </c>
      <c r="C6135" s="62">
        <v>16310</v>
      </c>
      <c r="D6135" s="62" t="s">
        <v>8696</v>
      </c>
    </row>
    <row r="6136" spans="1:5">
      <c r="A6136" s="62">
        <v>16289</v>
      </c>
      <c r="B6136" s="62" t="s">
        <v>8712</v>
      </c>
      <c r="C6136" s="62">
        <v>16310</v>
      </c>
      <c r="D6136" s="62" t="s">
        <v>8712</v>
      </c>
    </row>
    <row r="6137" spans="1:5">
      <c r="A6137" s="62">
        <v>16293</v>
      </c>
      <c r="B6137" s="62" t="s">
        <v>8714</v>
      </c>
      <c r="C6137" s="62">
        <v>16310</v>
      </c>
      <c r="D6137" s="62" t="s">
        <v>8714</v>
      </c>
    </row>
    <row r="6138" spans="1:5">
      <c r="A6138" s="62">
        <v>16416</v>
      </c>
      <c r="B6138" s="62" t="s">
        <v>8733</v>
      </c>
      <c r="C6138" s="62">
        <v>16310</v>
      </c>
      <c r="D6138" s="62" t="s">
        <v>8733</v>
      </c>
      <c r="E6138" s="62" t="s">
        <v>6397</v>
      </c>
    </row>
    <row r="6139" spans="1:5">
      <c r="A6139" s="62">
        <v>16213</v>
      </c>
      <c r="B6139" s="62" t="s">
        <v>294</v>
      </c>
      <c r="C6139" s="62">
        <v>16310</v>
      </c>
      <c r="D6139" s="62" t="s">
        <v>294</v>
      </c>
    </row>
    <row r="6140" spans="1:5">
      <c r="A6140" s="62">
        <v>16225</v>
      </c>
      <c r="B6140" s="62" t="s">
        <v>21892</v>
      </c>
      <c r="C6140" s="62">
        <v>16310</v>
      </c>
      <c r="D6140" s="62" t="s">
        <v>21892</v>
      </c>
    </row>
    <row r="6141" spans="1:5">
      <c r="A6141" s="62">
        <v>16239</v>
      </c>
      <c r="B6141" s="62" t="s">
        <v>7158</v>
      </c>
      <c r="C6141" s="62">
        <v>16310</v>
      </c>
      <c r="D6141" s="62" t="s">
        <v>7158</v>
      </c>
    </row>
    <row r="6142" spans="1:5">
      <c r="A6142" s="62">
        <v>16096</v>
      </c>
      <c r="B6142" s="62" t="s">
        <v>32282</v>
      </c>
      <c r="C6142" s="62">
        <v>16310</v>
      </c>
      <c r="D6142" s="62" t="s">
        <v>32282</v>
      </c>
    </row>
    <row r="6143" spans="1:5">
      <c r="A6143" s="62">
        <v>16188</v>
      </c>
      <c r="B6143" s="62" t="s">
        <v>36009</v>
      </c>
      <c r="C6143" s="62">
        <v>16310</v>
      </c>
      <c r="D6143" s="62" t="s">
        <v>36009</v>
      </c>
    </row>
    <row r="6144" spans="1:5">
      <c r="A6144" s="62">
        <v>16398</v>
      </c>
      <c r="B6144" s="62" t="s">
        <v>11172</v>
      </c>
      <c r="C6144" s="62">
        <v>16310</v>
      </c>
      <c r="D6144" s="62" t="s">
        <v>11172</v>
      </c>
    </row>
    <row r="6145" spans="1:5">
      <c r="A6145" s="62">
        <v>16147</v>
      </c>
      <c r="B6145" s="62" t="s">
        <v>1734</v>
      </c>
      <c r="C6145" s="62">
        <v>16320</v>
      </c>
      <c r="D6145" s="62" t="s">
        <v>1734</v>
      </c>
    </row>
    <row r="6146" spans="1:5">
      <c r="A6146" s="62">
        <v>16198</v>
      </c>
      <c r="B6146" s="62" t="s">
        <v>1745</v>
      </c>
      <c r="C6146" s="62">
        <v>16320</v>
      </c>
      <c r="D6146" s="62" t="s">
        <v>1745</v>
      </c>
    </row>
    <row r="6147" spans="1:5">
      <c r="A6147" s="62">
        <v>16394</v>
      </c>
      <c r="B6147" s="62" t="s">
        <v>2186</v>
      </c>
      <c r="C6147" s="62">
        <v>16320</v>
      </c>
      <c r="D6147" s="62" t="s">
        <v>2186</v>
      </c>
    </row>
    <row r="6148" spans="1:5">
      <c r="A6148" s="62">
        <v>16125</v>
      </c>
      <c r="B6148" s="62" t="s">
        <v>8681</v>
      </c>
      <c r="C6148" s="62">
        <v>16320</v>
      </c>
      <c r="D6148" s="62" t="s">
        <v>8681</v>
      </c>
    </row>
    <row r="6149" spans="1:5">
      <c r="A6149" s="62">
        <v>16162</v>
      </c>
      <c r="B6149" s="62" t="s">
        <v>8686</v>
      </c>
      <c r="C6149" s="62">
        <v>16320</v>
      </c>
      <c r="D6149" s="62" t="s">
        <v>8686</v>
      </c>
      <c r="E6149" s="62" t="s">
        <v>6409</v>
      </c>
    </row>
    <row r="6150" spans="1:5">
      <c r="A6150" s="62">
        <v>16082</v>
      </c>
      <c r="B6150" s="62" t="s">
        <v>11236</v>
      </c>
      <c r="C6150" s="62">
        <v>16320</v>
      </c>
      <c r="D6150" s="62" t="s">
        <v>11236</v>
      </c>
      <c r="E6150" s="62" t="s">
        <v>6411</v>
      </c>
    </row>
    <row r="6151" spans="1:5">
      <c r="A6151" s="62">
        <v>16408</v>
      </c>
      <c r="B6151" s="62" t="s">
        <v>14062</v>
      </c>
      <c r="C6151" s="62">
        <v>16320</v>
      </c>
      <c r="D6151" s="62" t="s">
        <v>14062</v>
      </c>
    </row>
    <row r="6152" spans="1:5">
      <c r="A6152" s="62">
        <v>16285</v>
      </c>
      <c r="B6152" s="62" t="s">
        <v>21902</v>
      </c>
      <c r="C6152" s="62">
        <v>16320</v>
      </c>
      <c r="D6152" s="62" t="s">
        <v>21902</v>
      </c>
    </row>
    <row r="6153" spans="1:5">
      <c r="A6153" s="62">
        <v>16082</v>
      </c>
      <c r="B6153" s="62" t="s">
        <v>11236</v>
      </c>
      <c r="C6153" s="62">
        <v>16320</v>
      </c>
      <c r="D6153" s="62" t="s">
        <v>11236</v>
      </c>
    </row>
    <row r="6154" spans="1:5">
      <c r="A6154" s="62">
        <v>16103</v>
      </c>
      <c r="B6154" s="62" t="s">
        <v>32201</v>
      </c>
      <c r="C6154" s="62">
        <v>16320</v>
      </c>
      <c r="D6154" s="62" t="s">
        <v>32201</v>
      </c>
    </row>
    <row r="6155" spans="1:5">
      <c r="A6155" s="62">
        <v>16082</v>
      </c>
      <c r="B6155" s="62" t="s">
        <v>11236</v>
      </c>
      <c r="C6155" s="62">
        <v>16320</v>
      </c>
      <c r="D6155" s="62" t="s">
        <v>11236</v>
      </c>
    </row>
    <row r="6156" spans="1:5">
      <c r="A6156" s="62">
        <v>16047</v>
      </c>
      <c r="B6156" s="62" t="s">
        <v>35985</v>
      </c>
      <c r="C6156" s="62">
        <v>16320</v>
      </c>
      <c r="D6156" s="62" t="s">
        <v>35985</v>
      </c>
    </row>
    <row r="6157" spans="1:5">
      <c r="A6157" s="62">
        <v>16283</v>
      </c>
      <c r="B6157" s="62" t="s">
        <v>36021</v>
      </c>
      <c r="C6157" s="62">
        <v>16320</v>
      </c>
      <c r="D6157" s="62" t="s">
        <v>36021</v>
      </c>
    </row>
    <row r="6158" spans="1:5">
      <c r="A6158" s="62">
        <v>16226</v>
      </c>
      <c r="B6158" s="62" t="s">
        <v>8699</v>
      </c>
      <c r="C6158" s="62">
        <v>16330</v>
      </c>
      <c r="D6158" s="62" t="s">
        <v>8699</v>
      </c>
    </row>
    <row r="6159" spans="1:5">
      <c r="A6159" s="62">
        <v>16419</v>
      </c>
      <c r="B6159" s="62" t="s">
        <v>8735</v>
      </c>
      <c r="C6159" s="62">
        <v>16330</v>
      </c>
      <c r="D6159" s="62" t="s">
        <v>8735</v>
      </c>
    </row>
    <row r="6160" spans="1:5">
      <c r="A6160" s="62">
        <v>16295</v>
      </c>
      <c r="B6160" s="62" t="s">
        <v>13657</v>
      </c>
      <c r="C6160" s="62">
        <v>16330</v>
      </c>
      <c r="D6160" s="62" t="s">
        <v>13657</v>
      </c>
      <c r="E6160" s="62" t="s">
        <v>6422</v>
      </c>
    </row>
    <row r="6161" spans="1:5">
      <c r="A6161" s="62">
        <v>16393</v>
      </c>
      <c r="B6161" s="62" t="s">
        <v>14060</v>
      </c>
      <c r="C6161" s="62">
        <v>16330</v>
      </c>
      <c r="D6161" s="62" t="s">
        <v>14060</v>
      </c>
    </row>
    <row r="6162" spans="1:5">
      <c r="A6162" s="62">
        <v>16108</v>
      </c>
      <c r="B6162" s="62" t="s">
        <v>21956</v>
      </c>
      <c r="C6162" s="62">
        <v>16330</v>
      </c>
      <c r="D6162" s="62" t="s">
        <v>21956</v>
      </c>
      <c r="E6162" s="62" t="s">
        <v>6424</v>
      </c>
    </row>
    <row r="6163" spans="1:5">
      <c r="A6163" s="62">
        <v>16401</v>
      </c>
      <c r="B6163" s="62" t="s">
        <v>2699</v>
      </c>
      <c r="C6163" s="62">
        <v>16330</v>
      </c>
      <c r="D6163" s="62" t="s">
        <v>2699</v>
      </c>
    </row>
    <row r="6164" spans="1:5">
      <c r="A6164" s="62">
        <v>16423</v>
      </c>
      <c r="B6164" s="62" t="s">
        <v>36041</v>
      </c>
      <c r="C6164" s="62">
        <v>16330</v>
      </c>
      <c r="D6164" s="62" t="s">
        <v>36041</v>
      </c>
    </row>
    <row r="6165" spans="1:5">
      <c r="A6165" s="62">
        <v>16166</v>
      </c>
      <c r="B6165" s="62" t="s">
        <v>1739</v>
      </c>
      <c r="C6165" s="62">
        <v>16340</v>
      </c>
      <c r="D6165" s="62" t="s">
        <v>1739</v>
      </c>
    </row>
    <row r="6166" spans="1:5">
      <c r="A6166" s="62">
        <v>16038</v>
      </c>
      <c r="B6166" s="62" t="s">
        <v>1715</v>
      </c>
      <c r="C6166" s="62">
        <v>16350</v>
      </c>
      <c r="D6166" s="62" t="s">
        <v>1715</v>
      </c>
    </row>
    <row r="6167" spans="1:5">
      <c r="A6167" s="62">
        <v>16054</v>
      </c>
      <c r="B6167" s="62" t="s">
        <v>11231</v>
      </c>
      <c r="C6167" s="62">
        <v>16350</v>
      </c>
      <c r="D6167" s="62" t="s">
        <v>11231</v>
      </c>
    </row>
    <row r="6168" spans="1:5">
      <c r="A6168" s="62">
        <v>16310</v>
      </c>
      <c r="B6168" s="62" t="s">
        <v>13659</v>
      </c>
      <c r="C6168" s="62">
        <v>16350</v>
      </c>
      <c r="D6168" s="62" t="s">
        <v>13659</v>
      </c>
    </row>
    <row r="6169" spans="1:5">
      <c r="A6169" s="62">
        <v>16389</v>
      </c>
      <c r="B6169" s="62" t="s">
        <v>14058</v>
      </c>
      <c r="C6169" s="62">
        <v>16350</v>
      </c>
      <c r="D6169" s="62" t="s">
        <v>14058</v>
      </c>
      <c r="E6169" s="62" t="s">
        <v>6430</v>
      </c>
    </row>
    <row r="6170" spans="1:5">
      <c r="A6170" s="62">
        <v>16404</v>
      </c>
      <c r="B6170" s="62" t="s">
        <v>14061</v>
      </c>
      <c r="C6170" s="62">
        <v>16350</v>
      </c>
      <c r="D6170" s="62" t="s">
        <v>14061</v>
      </c>
      <c r="E6170" s="62" t="s">
        <v>6431</v>
      </c>
    </row>
    <row r="6171" spans="1:5">
      <c r="A6171" s="62">
        <v>16087</v>
      </c>
      <c r="B6171" s="62" t="s">
        <v>32281</v>
      </c>
      <c r="C6171" s="62">
        <v>16350</v>
      </c>
      <c r="D6171" s="62" t="s">
        <v>32281</v>
      </c>
      <c r="E6171" s="62" t="s">
        <v>6432</v>
      </c>
    </row>
    <row r="6172" spans="1:5">
      <c r="A6172" s="62">
        <v>16076</v>
      </c>
      <c r="B6172" s="62" t="s">
        <v>35992</v>
      </c>
      <c r="C6172" s="62">
        <v>16350</v>
      </c>
      <c r="D6172" s="62" t="s">
        <v>35992</v>
      </c>
      <c r="E6172" s="62" t="s">
        <v>6433</v>
      </c>
    </row>
    <row r="6173" spans="1:5">
      <c r="A6173" s="62">
        <v>16403</v>
      </c>
      <c r="B6173" s="62" t="s">
        <v>36037</v>
      </c>
      <c r="C6173" s="62">
        <v>16350</v>
      </c>
      <c r="D6173" s="62" t="s">
        <v>36037</v>
      </c>
      <c r="E6173" s="62" t="s">
        <v>6435</v>
      </c>
    </row>
    <row r="6174" spans="1:5">
      <c r="A6174" s="62">
        <v>16105</v>
      </c>
      <c r="B6174" s="62" t="s">
        <v>1724</v>
      </c>
      <c r="C6174" s="62">
        <v>16360</v>
      </c>
      <c r="D6174" s="62" t="s">
        <v>1724</v>
      </c>
    </row>
    <row r="6175" spans="1:5">
      <c r="A6175" s="62">
        <v>16025</v>
      </c>
      <c r="B6175" s="62" t="s">
        <v>11226</v>
      </c>
      <c r="C6175" s="62">
        <v>16360</v>
      </c>
      <c r="D6175" s="62" t="s">
        <v>11226</v>
      </c>
    </row>
    <row r="6176" spans="1:5">
      <c r="A6176" s="62">
        <v>16384</v>
      </c>
      <c r="B6176" s="62" t="s">
        <v>13672</v>
      </c>
      <c r="C6176" s="62">
        <v>16360</v>
      </c>
      <c r="D6176" s="62" t="s">
        <v>13672</v>
      </c>
    </row>
    <row r="6177" spans="1:5">
      <c r="A6177" s="62">
        <v>16276</v>
      </c>
      <c r="B6177" s="62" t="s">
        <v>4170</v>
      </c>
      <c r="C6177" s="62">
        <v>16360</v>
      </c>
      <c r="D6177" s="62" t="s">
        <v>4170</v>
      </c>
      <c r="E6177" s="62" t="s">
        <v>6439</v>
      </c>
    </row>
    <row r="6178" spans="1:5">
      <c r="A6178" s="62">
        <v>16380</v>
      </c>
      <c r="B6178" s="62" t="s">
        <v>21914</v>
      </c>
      <c r="C6178" s="62">
        <v>16360</v>
      </c>
      <c r="D6178" s="62" t="s">
        <v>21914</v>
      </c>
    </row>
    <row r="6179" spans="1:5">
      <c r="A6179" s="62">
        <v>16079</v>
      </c>
      <c r="B6179" s="62" t="s">
        <v>32278</v>
      </c>
      <c r="C6179" s="62">
        <v>16360</v>
      </c>
      <c r="D6179" s="62" t="s">
        <v>32278</v>
      </c>
    </row>
    <row r="6180" spans="1:5">
      <c r="A6180" s="62">
        <v>16053</v>
      </c>
      <c r="B6180" s="62" t="s">
        <v>35986</v>
      </c>
      <c r="C6180" s="62">
        <v>16360</v>
      </c>
      <c r="D6180" s="62" t="s">
        <v>35986</v>
      </c>
      <c r="E6180" s="62" t="s">
        <v>6443</v>
      </c>
    </row>
    <row r="6181" spans="1:5">
      <c r="A6181" s="62">
        <v>16218</v>
      </c>
      <c r="B6181" s="62" t="s">
        <v>1748</v>
      </c>
      <c r="C6181" s="62">
        <v>16370</v>
      </c>
      <c r="D6181" s="62" t="s">
        <v>1748</v>
      </c>
    </row>
    <row r="6182" spans="1:5">
      <c r="A6182" s="62">
        <v>16355</v>
      </c>
      <c r="B6182" s="62" t="s">
        <v>21911</v>
      </c>
      <c r="C6182" s="62">
        <v>16370</v>
      </c>
      <c r="D6182" s="62" t="s">
        <v>21911</v>
      </c>
    </row>
    <row r="6183" spans="1:5">
      <c r="A6183" s="62">
        <v>16060</v>
      </c>
      <c r="B6183" s="62" t="s">
        <v>32190</v>
      </c>
      <c r="C6183" s="62">
        <v>16370</v>
      </c>
      <c r="D6183" s="62" t="s">
        <v>32190</v>
      </c>
    </row>
    <row r="6184" spans="1:5">
      <c r="A6184" s="62">
        <v>16097</v>
      </c>
      <c r="B6184" s="62" t="s">
        <v>35996</v>
      </c>
      <c r="C6184" s="62">
        <v>16370</v>
      </c>
      <c r="D6184" s="62" t="s">
        <v>35996</v>
      </c>
    </row>
    <row r="6185" spans="1:5">
      <c r="A6185" s="62">
        <v>16097</v>
      </c>
      <c r="B6185" s="62" t="s">
        <v>35996</v>
      </c>
      <c r="C6185" s="62">
        <v>16370</v>
      </c>
      <c r="D6185" s="62" t="s">
        <v>35996</v>
      </c>
    </row>
    <row r="6186" spans="1:5">
      <c r="A6186" s="62">
        <v>16158</v>
      </c>
      <c r="B6186" s="62" t="s">
        <v>1737</v>
      </c>
      <c r="C6186" s="62">
        <v>16380</v>
      </c>
      <c r="D6186" s="62" t="s">
        <v>1737</v>
      </c>
    </row>
    <row r="6187" spans="1:5">
      <c r="A6187" s="62">
        <v>16372</v>
      </c>
      <c r="B6187" s="62" t="s">
        <v>2182</v>
      </c>
      <c r="C6187" s="62">
        <v>16380</v>
      </c>
      <c r="D6187" s="62" t="s">
        <v>2182</v>
      </c>
    </row>
    <row r="6188" spans="1:5">
      <c r="A6188" s="62">
        <v>16084</v>
      </c>
      <c r="B6188" s="62" t="s">
        <v>11238</v>
      </c>
      <c r="C6188" s="62">
        <v>16380</v>
      </c>
      <c r="D6188" s="62" t="s">
        <v>11238</v>
      </c>
    </row>
    <row r="6189" spans="1:5">
      <c r="A6189" s="62">
        <v>16137</v>
      </c>
      <c r="B6189" s="62" t="s">
        <v>13623</v>
      </c>
      <c r="C6189" s="62">
        <v>16380</v>
      </c>
      <c r="D6189" s="62" t="s">
        <v>13623</v>
      </c>
    </row>
    <row r="6190" spans="1:5">
      <c r="A6190" s="62">
        <v>16211</v>
      </c>
      <c r="B6190" s="62" t="s">
        <v>21890</v>
      </c>
      <c r="C6190" s="62">
        <v>16380</v>
      </c>
      <c r="D6190" s="62" t="s">
        <v>21890</v>
      </c>
    </row>
    <row r="6191" spans="1:5">
      <c r="A6191" s="62">
        <v>16323</v>
      </c>
      <c r="B6191" s="62" t="s">
        <v>21907</v>
      </c>
      <c r="C6191" s="62">
        <v>16380</v>
      </c>
      <c r="D6191" s="62" t="s">
        <v>21907</v>
      </c>
    </row>
    <row r="6192" spans="1:5">
      <c r="A6192" s="62">
        <v>16093</v>
      </c>
      <c r="B6192" s="62" t="s">
        <v>1657</v>
      </c>
      <c r="C6192" s="62">
        <v>16380</v>
      </c>
      <c r="D6192" s="62" t="s">
        <v>1657</v>
      </c>
    </row>
    <row r="6193" spans="1:5">
      <c r="A6193" s="62">
        <v>16203</v>
      </c>
      <c r="B6193" s="62" t="s">
        <v>36012</v>
      </c>
      <c r="C6193" s="62">
        <v>16380</v>
      </c>
      <c r="D6193" s="62" t="s">
        <v>36012</v>
      </c>
    </row>
    <row r="6194" spans="1:5">
      <c r="A6194" s="62">
        <v>16350</v>
      </c>
      <c r="B6194" s="62" t="s">
        <v>2178</v>
      </c>
      <c r="C6194" s="62">
        <v>16390</v>
      </c>
      <c r="D6194" s="62" t="s">
        <v>2178</v>
      </c>
    </row>
    <row r="6195" spans="1:5">
      <c r="A6195" s="62">
        <v>16227</v>
      </c>
      <c r="B6195" s="62" t="s">
        <v>8700</v>
      </c>
      <c r="C6195" s="62">
        <v>16390</v>
      </c>
      <c r="D6195" s="62" t="s">
        <v>8700</v>
      </c>
    </row>
    <row r="6196" spans="1:5">
      <c r="A6196" s="62">
        <v>16254</v>
      </c>
      <c r="B6196" s="62" t="s">
        <v>8706</v>
      </c>
      <c r="C6196" s="62">
        <v>16390</v>
      </c>
      <c r="D6196" s="62" t="s">
        <v>8706</v>
      </c>
    </row>
    <row r="6197" spans="1:5">
      <c r="A6197" s="62">
        <v>16020</v>
      </c>
      <c r="B6197" s="62" t="s">
        <v>11225</v>
      </c>
      <c r="C6197" s="62">
        <v>16390</v>
      </c>
      <c r="D6197" s="62" t="s">
        <v>11225</v>
      </c>
      <c r="E6197" s="62" t="s">
        <v>6461</v>
      </c>
    </row>
    <row r="6198" spans="1:5">
      <c r="A6198" s="62">
        <v>16260</v>
      </c>
      <c r="B6198" s="62" t="s">
        <v>13649</v>
      </c>
      <c r="C6198" s="62">
        <v>16390</v>
      </c>
      <c r="D6198" s="62" t="s">
        <v>13649</v>
      </c>
    </row>
    <row r="6199" spans="1:5">
      <c r="A6199" s="62">
        <v>16180</v>
      </c>
      <c r="B6199" s="62" t="s">
        <v>21885</v>
      </c>
      <c r="C6199" s="62">
        <v>16390</v>
      </c>
      <c r="D6199" s="62" t="s">
        <v>21885</v>
      </c>
    </row>
    <row r="6200" spans="1:5">
      <c r="A6200" s="62">
        <v>16240</v>
      </c>
      <c r="B6200" s="62" t="s">
        <v>21895</v>
      </c>
      <c r="C6200" s="62">
        <v>16390</v>
      </c>
      <c r="D6200" s="62" t="s">
        <v>21895</v>
      </c>
      <c r="E6200" s="62" t="s">
        <v>6465</v>
      </c>
    </row>
    <row r="6201" spans="1:5">
      <c r="A6201" s="62">
        <v>16049</v>
      </c>
      <c r="B6201" s="62" t="s">
        <v>29467</v>
      </c>
      <c r="C6201" s="62">
        <v>16390</v>
      </c>
      <c r="D6201" s="62" t="s">
        <v>29467</v>
      </c>
    </row>
    <row r="6202" spans="1:5">
      <c r="A6202" s="62">
        <v>16418</v>
      </c>
      <c r="B6202" s="62" t="s">
        <v>8734</v>
      </c>
      <c r="C6202" s="62">
        <v>16400</v>
      </c>
      <c r="D6202" s="62" t="s">
        <v>8734</v>
      </c>
    </row>
    <row r="6203" spans="1:5">
      <c r="A6203" s="62">
        <v>16271</v>
      </c>
      <c r="B6203" s="62" t="s">
        <v>13653</v>
      </c>
      <c r="C6203" s="62">
        <v>16400</v>
      </c>
      <c r="D6203" s="62" t="s">
        <v>13653</v>
      </c>
    </row>
    <row r="6204" spans="1:5">
      <c r="A6204" s="62">
        <v>16113</v>
      </c>
      <c r="B6204" s="62" t="s">
        <v>21506</v>
      </c>
      <c r="C6204" s="62">
        <v>16400</v>
      </c>
      <c r="D6204" s="62" t="s">
        <v>21506</v>
      </c>
    </row>
    <row r="6205" spans="1:5">
      <c r="A6205" s="62">
        <v>16119</v>
      </c>
      <c r="B6205" s="62" t="s">
        <v>1731</v>
      </c>
      <c r="C6205" s="62">
        <v>16410</v>
      </c>
      <c r="D6205" s="62" t="s">
        <v>1731</v>
      </c>
    </row>
    <row r="6206" spans="1:5">
      <c r="A6206" s="62">
        <v>16143</v>
      </c>
      <c r="B6206" s="62" t="s">
        <v>8682</v>
      </c>
      <c r="C6206" s="62">
        <v>16410</v>
      </c>
      <c r="D6206" s="62" t="s">
        <v>8682</v>
      </c>
    </row>
    <row r="6207" spans="1:5">
      <c r="A6207" s="62">
        <v>16368</v>
      </c>
      <c r="B6207" s="62" t="s">
        <v>8724</v>
      </c>
      <c r="C6207" s="62">
        <v>16410</v>
      </c>
      <c r="D6207" s="62" t="s">
        <v>8724</v>
      </c>
      <c r="E6207" s="62" t="s">
        <v>6473</v>
      </c>
    </row>
    <row r="6208" spans="1:5">
      <c r="A6208" s="62">
        <v>16120</v>
      </c>
      <c r="B6208" s="62" t="s">
        <v>13619</v>
      </c>
      <c r="C6208" s="62">
        <v>16410</v>
      </c>
      <c r="D6208" s="62" t="s">
        <v>13619</v>
      </c>
      <c r="E6208" s="62" t="s">
        <v>6475</v>
      </c>
    </row>
    <row r="6209" spans="1:5">
      <c r="A6209" s="62">
        <v>16146</v>
      </c>
      <c r="B6209" s="62" t="s">
        <v>13625</v>
      </c>
      <c r="C6209" s="62">
        <v>16410</v>
      </c>
      <c r="D6209" s="62" t="s">
        <v>13625</v>
      </c>
    </row>
    <row r="6210" spans="1:5">
      <c r="A6210" s="62">
        <v>16422</v>
      </c>
      <c r="B6210" s="62" t="s">
        <v>14065</v>
      </c>
      <c r="C6210" s="62">
        <v>16410</v>
      </c>
      <c r="D6210" s="62" t="s">
        <v>14065</v>
      </c>
    </row>
    <row r="6211" spans="1:5">
      <c r="A6211" s="62">
        <v>16382</v>
      </c>
      <c r="B6211" s="62" t="s">
        <v>21916</v>
      </c>
      <c r="C6211" s="62">
        <v>16410</v>
      </c>
      <c r="D6211" s="62" t="s">
        <v>21916</v>
      </c>
    </row>
    <row r="6212" spans="1:5">
      <c r="A6212" s="62">
        <v>16055</v>
      </c>
      <c r="B6212" s="62" t="s">
        <v>32276</v>
      </c>
      <c r="C6212" s="62">
        <v>16410</v>
      </c>
      <c r="D6212" s="62" t="s">
        <v>32276</v>
      </c>
    </row>
    <row r="6213" spans="1:5">
      <c r="A6213" s="62">
        <v>16182</v>
      </c>
      <c r="B6213" s="62" t="s">
        <v>1742</v>
      </c>
      <c r="C6213" s="62">
        <v>16420</v>
      </c>
      <c r="D6213" s="62" t="s">
        <v>1742</v>
      </c>
    </row>
    <row r="6214" spans="1:5">
      <c r="A6214" s="62">
        <v>16231</v>
      </c>
      <c r="B6214" s="62" t="s">
        <v>1751</v>
      </c>
      <c r="C6214" s="62">
        <v>16420</v>
      </c>
      <c r="D6214" s="62" t="s">
        <v>1751</v>
      </c>
      <c r="E6214" s="62" t="s">
        <v>6482</v>
      </c>
    </row>
    <row r="6215" spans="1:5">
      <c r="A6215" s="62">
        <v>16306</v>
      </c>
      <c r="B6215" s="62" t="s">
        <v>1398</v>
      </c>
      <c r="C6215" s="62">
        <v>16420</v>
      </c>
      <c r="D6215" s="62" t="s">
        <v>1398</v>
      </c>
    </row>
    <row r="6216" spans="1:5">
      <c r="A6216" s="62">
        <v>16064</v>
      </c>
      <c r="B6216" s="62" t="s">
        <v>35988</v>
      </c>
      <c r="C6216" s="62">
        <v>16420</v>
      </c>
      <c r="D6216" s="62" t="s">
        <v>35988</v>
      </c>
    </row>
    <row r="6217" spans="1:5">
      <c r="A6217" s="62">
        <v>16363</v>
      </c>
      <c r="B6217" s="62" t="s">
        <v>36033</v>
      </c>
      <c r="C6217" s="62">
        <v>16420</v>
      </c>
      <c r="D6217" s="62" t="s">
        <v>36033</v>
      </c>
    </row>
    <row r="6218" spans="1:5">
      <c r="A6218" s="62">
        <v>16415</v>
      </c>
      <c r="B6218" s="62" t="s">
        <v>14063</v>
      </c>
      <c r="C6218" s="62">
        <v>16430</v>
      </c>
      <c r="D6218" s="62" t="s">
        <v>14063</v>
      </c>
    </row>
    <row r="6219" spans="1:5">
      <c r="A6219" s="62">
        <v>16026</v>
      </c>
      <c r="B6219" s="62" t="s">
        <v>32186</v>
      </c>
      <c r="C6219" s="62">
        <v>16430</v>
      </c>
      <c r="D6219" s="62" t="s">
        <v>32186</v>
      </c>
    </row>
    <row r="6220" spans="1:5">
      <c r="A6220" s="62">
        <v>16078</v>
      </c>
      <c r="B6220" s="62" t="s">
        <v>22909</v>
      </c>
      <c r="C6220" s="62">
        <v>16430</v>
      </c>
      <c r="D6220" s="62" t="s">
        <v>22909</v>
      </c>
    </row>
    <row r="6221" spans="1:5">
      <c r="A6221" s="62">
        <v>16244</v>
      </c>
      <c r="B6221" s="62" t="s">
        <v>2167</v>
      </c>
      <c r="C6221" s="62">
        <v>16440</v>
      </c>
      <c r="D6221" s="62" t="s">
        <v>2167</v>
      </c>
    </row>
    <row r="6222" spans="1:5">
      <c r="A6222" s="62">
        <v>16287</v>
      </c>
      <c r="B6222" s="62" t="s">
        <v>13656</v>
      </c>
      <c r="C6222" s="62">
        <v>16440</v>
      </c>
      <c r="D6222" s="62" t="s">
        <v>13656</v>
      </c>
    </row>
    <row r="6223" spans="1:5">
      <c r="A6223" s="62">
        <v>16101</v>
      </c>
      <c r="B6223" s="62" t="s">
        <v>2516</v>
      </c>
      <c r="C6223" s="62">
        <v>16440</v>
      </c>
      <c r="D6223" s="62" t="s">
        <v>2516</v>
      </c>
    </row>
    <row r="6224" spans="1:5">
      <c r="A6224" s="62">
        <v>16236</v>
      </c>
      <c r="B6224" s="62" t="s">
        <v>36015</v>
      </c>
      <c r="C6224" s="62">
        <v>16440</v>
      </c>
      <c r="D6224" s="62" t="s">
        <v>36015</v>
      </c>
    </row>
    <row r="6225" spans="1:5">
      <c r="A6225" s="62">
        <v>16287</v>
      </c>
      <c r="B6225" s="62" t="s">
        <v>13656</v>
      </c>
      <c r="C6225" s="62">
        <v>16440</v>
      </c>
      <c r="D6225" s="62" t="s">
        <v>13656</v>
      </c>
    </row>
    <row r="6226" spans="1:5">
      <c r="A6226" s="62">
        <v>16370</v>
      </c>
      <c r="B6226" s="62" t="s">
        <v>31627</v>
      </c>
      <c r="C6226" s="62">
        <v>16440</v>
      </c>
      <c r="D6226" s="62" t="s">
        <v>31627</v>
      </c>
    </row>
    <row r="6227" spans="1:5">
      <c r="A6227" s="62">
        <v>16308</v>
      </c>
      <c r="B6227" s="62" t="s">
        <v>2176</v>
      </c>
      <c r="C6227" s="62">
        <v>16450</v>
      </c>
      <c r="D6227" s="62" t="s">
        <v>2176</v>
      </c>
    </row>
    <row r="6228" spans="1:5">
      <c r="A6228" s="62">
        <v>16195</v>
      </c>
      <c r="B6228" s="62" t="s">
        <v>4155</v>
      </c>
      <c r="C6228" s="62">
        <v>16450</v>
      </c>
      <c r="D6228" s="62" t="s">
        <v>4155</v>
      </c>
    </row>
    <row r="6229" spans="1:5">
      <c r="A6229" s="62">
        <v>16329</v>
      </c>
      <c r="B6229" s="62" t="s">
        <v>8719</v>
      </c>
      <c r="C6229" s="62">
        <v>16450</v>
      </c>
      <c r="D6229" s="62" t="s">
        <v>8719</v>
      </c>
    </row>
    <row r="6230" spans="1:5">
      <c r="A6230" s="62">
        <v>16035</v>
      </c>
      <c r="B6230" s="62" t="s">
        <v>11228</v>
      </c>
      <c r="C6230" s="62">
        <v>16450</v>
      </c>
      <c r="D6230" s="62" t="s">
        <v>11228</v>
      </c>
      <c r="E6230" s="62" t="s">
        <v>6498</v>
      </c>
    </row>
    <row r="6231" spans="1:5">
      <c r="A6231" s="62">
        <v>16157</v>
      </c>
      <c r="B6231" s="62" t="s">
        <v>13628</v>
      </c>
      <c r="C6231" s="62">
        <v>16450</v>
      </c>
      <c r="D6231" s="62" t="s">
        <v>13628</v>
      </c>
      <c r="E6231" s="62" t="s">
        <v>6500</v>
      </c>
    </row>
    <row r="6232" spans="1:5">
      <c r="A6232" s="62">
        <v>16255</v>
      </c>
      <c r="B6232" s="62" t="s">
        <v>13647</v>
      </c>
      <c r="C6232" s="62">
        <v>16450</v>
      </c>
      <c r="D6232" s="62" t="s">
        <v>13647</v>
      </c>
    </row>
    <row r="6233" spans="1:5">
      <c r="A6233" s="62">
        <v>16023</v>
      </c>
      <c r="B6233" s="62" t="s">
        <v>1711</v>
      </c>
      <c r="C6233" s="62">
        <v>16460</v>
      </c>
      <c r="D6233" s="62" t="s">
        <v>1711</v>
      </c>
    </row>
    <row r="6234" spans="1:5">
      <c r="A6234" s="62">
        <v>16095</v>
      </c>
      <c r="B6234" s="62" t="s">
        <v>1722</v>
      </c>
      <c r="C6234" s="62">
        <v>16460</v>
      </c>
      <c r="D6234" s="62" t="s">
        <v>1722</v>
      </c>
    </row>
    <row r="6235" spans="1:5">
      <c r="A6235" s="62">
        <v>16114</v>
      </c>
      <c r="B6235" s="62" t="s">
        <v>1727</v>
      </c>
      <c r="C6235" s="62">
        <v>16460</v>
      </c>
      <c r="D6235" s="62" t="s">
        <v>1727</v>
      </c>
      <c r="E6235" s="62" t="s">
        <v>6505</v>
      </c>
    </row>
    <row r="6236" spans="1:5">
      <c r="A6236" s="62">
        <v>16237</v>
      </c>
      <c r="B6236" s="62" t="s">
        <v>8702</v>
      </c>
      <c r="C6236" s="62">
        <v>16460</v>
      </c>
      <c r="D6236" s="62" t="s">
        <v>8702</v>
      </c>
      <c r="E6236" s="62" t="s">
        <v>6506</v>
      </c>
    </row>
    <row r="6237" spans="1:5">
      <c r="A6237" s="62">
        <v>16392</v>
      </c>
      <c r="B6237" s="62" t="s">
        <v>8729</v>
      </c>
      <c r="C6237" s="62">
        <v>16460</v>
      </c>
      <c r="D6237" s="62" t="s">
        <v>8729</v>
      </c>
      <c r="E6237" s="62" t="s">
        <v>6507</v>
      </c>
    </row>
    <row r="6238" spans="1:5">
      <c r="A6238" s="62">
        <v>16396</v>
      </c>
      <c r="B6238" s="62" t="s">
        <v>8730</v>
      </c>
      <c r="C6238" s="62">
        <v>16460</v>
      </c>
      <c r="D6238" s="62" t="s">
        <v>8730</v>
      </c>
      <c r="E6238" s="62" t="s">
        <v>457</v>
      </c>
    </row>
    <row r="6239" spans="1:5">
      <c r="A6239" s="62">
        <v>16238</v>
      </c>
      <c r="B6239" s="62" t="s">
        <v>13644</v>
      </c>
      <c r="C6239" s="62">
        <v>16460</v>
      </c>
      <c r="D6239" s="62" t="s">
        <v>13644</v>
      </c>
      <c r="E6239" s="62" t="s">
        <v>6508</v>
      </c>
    </row>
    <row r="6240" spans="1:5">
      <c r="A6240" s="62">
        <v>16356</v>
      </c>
      <c r="B6240" s="62" t="s">
        <v>13668</v>
      </c>
      <c r="C6240" s="62">
        <v>16460</v>
      </c>
      <c r="D6240" s="62" t="s">
        <v>13668</v>
      </c>
    </row>
    <row r="6241" spans="1:5">
      <c r="A6241" s="62">
        <v>16184</v>
      </c>
      <c r="B6241" s="62" t="s">
        <v>21886</v>
      </c>
      <c r="C6241" s="62">
        <v>16460</v>
      </c>
      <c r="D6241" s="62" t="s">
        <v>21886</v>
      </c>
    </row>
    <row r="6242" spans="1:5">
      <c r="A6242" s="62">
        <v>16033</v>
      </c>
      <c r="B6242" s="62" t="s">
        <v>32187</v>
      </c>
      <c r="C6242" s="62">
        <v>16460</v>
      </c>
      <c r="D6242" s="62" t="s">
        <v>32187</v>
      </c>
    </row>
    <row r="6243" spans="1:5">
      <c r="A6243" s="62">
        <v>16094</v>
      </c>
      <c r="B6243" s="62" t="s">
        <v>35995</v>
      </c>
      <c r="C6243" s="62">
        <v>16460</v>
      </c>
      <c r="D6243" s="62" t="s">
        <v>35995</v>
      </c>
    </row>
    <row r="6244" spans="1:5">
      <c r="A6244" s="62">
        <v>16318</v>
      </c>
      <c r="B6244" s="62" t="s">
        <v>35197</v>
      </c>
      <c r="C6244" s="62">
        <v>16460</v>
      </c>
      <c r="D6244" s="62" t="s">
        <v>35197</v>
      </c>
    </row>
    <row r="6245" spans="1:5">
      <c r="A6245" s="62">
        <v>16341</v>
      </c>
      <c r="B6245" s="62" t="s">
        <v>2306</v>
      </c>
      <c r="C6245" s="62">
        <v>16470</v>
      </c>
      <c r="D6245" s="62" t="s">
        <v>2306</v>
      </c>
    </row>
    <row r="6246" spans="1:5">
      <c r="A6246" s="62">
        <v>16251</v>
      </c>
      <c r="B6246" s="62" t="s">
        <v>2170</v>
      </c>
      <c r="C6246" s="62">
        <v>16480</v>
      </c>
      <c r="D6246" s="62" t="s">
        <v>2170</v>
      </c>
    </row>
    <row r="6247" spans="1:5">
      <c r="A6247" s="62">
        <v>16161</v>
      </c>
      <c r="B6247" s="62" t="s">
        <v>8685</v>
      </c>
      <c r="C6247" s="62">
        <v>16480</v>
      </c>
      <c r="D6247" s="62" t="s">
        <v>8685</v>
      </c>
    </row>
    <row r="6248" spans="1:5">
      <c r="A6248" s="62">
        <v>16315</v>
      </c>
      <c r="B6248" s="62" t="s">
        <v>2368</v>
      </c>
      <c r="C6248" s="62">
        <v>16480</v>
      </c>
      <c r="D6248" s="62" t="s">
        <v>2368</v>
      </c>
    </row>
    <row r="6249" spans="1:5">
      <c r="A6249" s="62">
        <v>16331</v>
      </c>
      <c r="B6249" s="62" t="s">
        <v>976</v>
      </c>
      <c r="C6249" s="62">
        <v>16480</v>
      </c>
      <c r="D6249" s="62" t="s">
        <v>976</v>
      </c>
    </row>
    <row r="6250" spans="1:5">
      <c r="A6250" s="62">
        <v>16357</v>
      </c>
      <c r="B6250" s="62" t="s">
        <v>8721</v>
      </c>
      <c r="C6250" s="62">
        <v>16480</v>
      </c>
      <c r="D6250" s="62" t="s">
        <v>8721</v>
      </c>
    </row>
    <row r="6251" spans="1:5">
      <c r="A6251" s="62">
        <v>16040</v>
      </c>
      <c r="B6251" s="62" t="s">
        <v>11229</v>
      </c>
      <c r="C6251" s="62">
        <v>16480</v>
      </c>
      <c r="D6251" s="62" t="s">
        <v>11229</v>
      </c>
    </row>
    <row r="6252" spans="1:5">
      <c r="A6252" s="62">
        <v>16256</v>
      </c>
      <c r="B6252" s="62" t="s">
        <v>21899</v>
      </c>
      <c r="C6252" s="62">
        <v>16480</v>
      </c>
      <c r="D6252" s="62" t="s">
        <v>21899</v>
      </c>
    </row>
    <row r="6253" spans="1:5">
      <c r="A6253" s="62">
        <v>16091</v>
      </c>
      <c r="B6253" s="62" t="s">
        <v>32199</v>
      </c>
      <c r="C6253" s="62">
        <v>16480</v>
      </c>
      <c r="D6253" s="62" t="s">
        <v>32199</v>
      </c>
    </row>
    <row r="6254" spans="1:5">
      <c r="A6254" s="62">
        <v>16048</v>
      </c>
      <c r="B6254" s="62" t="s">
        <v>32275</v>
      </c>
      <c r="C6254" s="62">
        <v>16480</v>
      </c>
      <c r="D6254" s="62" t="s">
        <v>32275</v>
      </c>
    </row>
    <row r="6255" spans="1:5">
      <c r="A6255" s="62">
        <v>16099</v>
      </c>
      <c r="B6255" s="62" t="s">
        <v>32284</v>
      </c>
      <c r="C6255" s="62">
        <v>16480</v>
      </c>
      <c r="D6255" s="62" t="s">
        <v>32284</v>
      </c>
    </row>
    <row r="6256" spans="1:5">
      <c r="A6256" s="62">
        <v>16066</v>
      </c>
      <c r="B6256" s="62" t="s">
        <v>35989</v>
      </c>
      <c r="C6256" s="62">
        <v>16480</v>
      </c>
      <c r="D6256" s="62" t="s">
        <v>35989</v>
      </c>
      <c r="E6256" s="62" t="s">
        <v>6526</v>
      </c>
    </row>
    <row r="6257" spans="1:4">
      <c r="A6257" s="62">
        <v>16354</v>
      </c>
      <c r="B6257" s="62" t="s">
        <v>36032</v>
      </c>
      <c r="C6257" s="62">
        <v>16480</v>
      </c>
      <c r="D6257" s="62" t="s">
        <v>36032</v>
      </c>
    </row>
    <row r="6258" spans="1:4">
      <c r="A6258" s="62">
        <v>16365</v>
      </c>
      <c r="B6258" s="62" t="s">
        <v>36034</v>
      </c>
      <c r="C6258" s="62">
        <v>16480</v>
      </c>
      <c r="D6258" s="62" t="s">
        <v>36034</v>
      </c>
    </row>
    <row r="6259" spans="1:4">
      <c r="A6259" s="62">
        <v>16264</v>
      </c>
      <c r="B6259" s="62" t="s">
        <v>8708</v>
      </c>
      <c r="C6259" s="62">
        <v>16490</v>
      </c>
      <c r="D6259" s="62" t="s">
        <v>8708</v>
      </c>
    </row>
    <row r="6260" spans="1:4">
      <c r="A6260" s="62">
        <v>16007</v>
      </c>
      <c r="B6260" s="62" t="s">
        <v>11224</v>
      </c>
      <c r="C6260" s="62">
        <v>16490</v>
      </c>
      <c r="D6260" s="62" t="s">
        <v>11224</v>
      </c>
    </row>
    <row r="6261" spans="1:4">
      <c r="A6261" s="62">
        <v>16128</v>
      </c>
      <c r="B6261" s="62" t="s">
        <v>21509</v>
      </c>
      <c r="C6261" s="62">
        <v>16490</v>
      </c>
      <c r="D6261" s="62" t="s">
        <v>21509</v>
      </c>
    </row>
    <row r="6262" spans="1:4">
      <c r="A6262" s="62">
        <v>16009</v>
      </c>
      <c r="B6262" s="62" t="s">
        <v>32267</v>
      </c>
      <c r="C6262" s="62">
        <v>16490</v>
      </c>
      <c r="D6262" s="62" t="s">
        <v>32267</v>
      </c>
    </row>
    <row r="6263" spans="1:4">
      <c r="A6263" s="62">
        <v>16164</v>
      </c>
      <c r="B6263" s="62" t="s">
        <v>36005</v>
      </c>
      <c r="C6263" s="62">
        <v>16490</v>
      </c>
      <c r="D6263" s="62" t="s">
        <v>36005</v>
      </c>
    </row>
    <row r="6264" spans="1:4">
      <c r="A6264" s="62">
        <v>16001</v>
      </c>
      <c r="B6264" s="62" t="s">
        <v>1708</v>
      </c>
      <c r="C6264" s="62">
        <v>16500</v>
      </c>
      <c r="D6264" s="62" t="s">
        <v>1708</v>
      </c>
    </row>
    <row r="6265" spans="1:4">
      <c r="A6265" s="62">
        <v>16106</v>
      </c>
      <c r="B6265" s="62" t="s">
        <v>1725</v>
      </c>
      <c r="C6265" s="62">
        <v>16500</v>
      </c>
      <c r="D6265" s="62" t="s">
        <v>1725</v>
      </c>
    </row>
    <row r="6266" spans="1:4">
      <c r="A6266" s="62">
        <v>16181</v>
      </c>
      <c r="B6266" s="62" t="s">
        <v>1741</v>
      </c>
      <c r="C6266" s="62">
        <v>16500</v>
      </c>
      <c r="D6266" s="62" t="s">
        <v>1741</v>
      </c>
    </row>
    <row r="6267" spans="1:4">
      <c r="A6267" s="62">
        <v>16205</v>
      </c>
      <c r="B6267" s="62" t="s">
        <v>13636</v>
      </c>
      <c r="C6267" s="62">
        <v>16500</v>
      </c>
      <c r="D6267" s="62" t="s">
        <v>13636</v>
      </c>
    </row>
    <row r="6268" spans="1:4">
      <c r="A6268" s="62">
        <v>16337</v>
      </c>
      <c r="B6268" s="62" t="s">
        <v>13664</v>
      </c>
      <c r="C6268" s="62">
        <v>16500</v>
      </c>
      <c r="D6268" s="62" t="s">
        <v>13664</v>
      </c>
    </row>
    <row r="6269" spans="1:4">
      <c r="A6269" s="62">
        <v>16016</v>
      </c>
      <c r="B6269" s="62" t="s">
        <v>32185</v>
      </c>
      <c r="C6269" s="62">
        <v>16500</v>
      </c>
      <c r="D6269" s="62" t="s">
        <v>32185</v>
      </c>
    </row>
    <row r="6270" spans="1:4">
      <c r="A6270" s="62">
        <v>16065</v>
      </c>
      <c r="B6270" s="62" t="s">
        <v>32191</v>
      </c>
      <c r="C6270" s="62">
        <v>16500</v>
      </c>
      <c r="D6270" s="62" t="s">
        <v>32191</v>
      </c>
    </row>
    <row r="6271" spans="1:4">
      <c r="A6271" s="62">
        <v>16106</v>
      </c>
      <c r="B6271" s="62" t="s">
        <v>1725</v>
      </c>
      <c r="C6271" s="62">
        <v>16500</v>
      </c>
      <c r="D6271" s="62" t="s">
        <v>1725</v>
      </c>
    </row>
    <row r="6272" spans="1:4">
      <c r="A6272" s="62">
        <v>16131</v>
      </c>
      <c r="B6272" s="62" t="s">
        <v>19986</v>
      </c>
      <c r="C6272" s="62">
        <v>16500</v>
      </c>
      <c r="D6272" s="62" t="s">
        <v>19986</v>
      </c>
    </row>
    <row r="6273" spans="1:5">
      <c r="A6273" s="62">
        <v>16249</v>
      </c>
      <c r="B6273" s="62" t="s">
        <v>36017</v>
      </c>
      <c r="C6273" s="62">
        <v>16500</v>
      </c>
      <c r="D6273" s="62" t="s">
        <v>36017</v>
      </c>
      <c r="E6273" s="62" t="s">
        <v>6544</v>
      </c>
    </row>
    <row r="6274" spans="1:5">
      <c r="A6274" s="62">
        <v>16400</v>
      </c>
      <c r="B6274" s="62" t="s">
        <v>21918</v>
      </c>
      <c r="C6274" s="62">
        <v>16510</v>
      </c>
      <c r="D6274" s="62" t="s">
        <v>21918</v>
      </c>
    </row>
    <row r="6275" spans="1:5">
      <c r="A6275" s="62">
        <v>16383</v>
      </c>
      <c r="B6275" s="62" t="s">
        <v>8726</v>
      </c>
      <c r="C6275" s="62">
        <v>16560</v>
      </c>
      <c r="D6275" s="62" t="s">
        <v>8726</v>
      </c>
    </row>
    <row r="6276" spans="1:5">
      <c r="A6276" s="62">
        <v>16107</v>
      </c>
      <c r="B6276" s="62" t="s">
        <v>11240</v>
      </c>
      <c r="C6276" s="62">
        <v>16560</v>
      </c>
      <c r="D6276" s="62" t="s">
        <v>11240</v>
      </c>
    </row>
    <row r="6277" spans="1:5">
      <c r="A6277" s="62">
        <v>16168</v>
      </c>
      <c r="B6277" s="62" t="s">
        <v>21881</v>
      </c>
      <c r="C6277" s="62">
        <v>16560</v>
      </c>
      <c r="D6277" s="62" t="s">
        <v>21881</v>
      </c>
    </row>
    <row r="6278" spans="1:5">
      <c r="A6278" s="62">
        <v>16412</v>
      </c>
      <c r="B6278" s="62" t="s">
        <v>21921</v>
      </c>
      <c r="C6278" s="62">
        <v>16560</v>
      </c>
      <c r="D6278" s="62" t="s">
        <v>21921</v>
      </c>
    </row>
    <row r="6279" spans="1:5">
      <c r="A6279" s="62">
        <v>16011</v>
      </c>
      <c r="B6279" s="62" t="s">
        <v>21924</v>
      </c>
      <c r="C6279" s="62">
        <v>16560</v>
      </c>
      <c r="D6279" s="62" t="s">
        <v>21924</v>
      </c>
    </row>
    <row r="6280" spans="1:5">
      <c r="A6280" s="62">
        <v>16024</v>
      </c>
      <c r="B6280" s="62" t="s">
        <v>32269</v>
      </c>
      <c r="C6280" s="62">
        <v>16560</v>
      </c>
      <c r="D6280" s="62" t="s">
        <v>32269</v>
      </c>
    </row>
    <row r="6281" spans="1:5">
      <c r="A6281" s="62">
        <v>16210</v>
      </c>
      <c r="B6281" s="62" t="s">
        <v>1439</v>
      </c>
      <c r="C6281" s="62">
        <v>16570</v>
      </c>
      <c r="D6281" s="62" t="s">
        <v>1439</v>
      </c>
    </row>
    <row r="6282" spans="1:5">
      <c r="A6282" s="62">
        <v>16320</v>
      </c>
      <c r="B6282" s="62" t="s">
        <v>13661</v>
      </c>
      <c r="C6282" s="62">
        <v>16570</v>
      </c>
      <c r="D6282" s="62" t="s">
        <v>13661</v>
      </c>
    </row>
    <row r="6283" spans="1:5">
      <c r="A6283" s="62">
        <v>16061</v>
      </c>
      <c r="B6283" s="62" t="s">
        <v>4810</v>
      </c>
      <c r="C6283" s="62">
        <v>16590</v>
      </c>
      <c r="D6283" s="62" t="s">
        <v>4810</v>
      </c>
    </row>
    <row r="6284" spans="1:5">
      <c r="A6284" s="62">
        <v>16199</v>
      </c>
      <c r="B6284" s="62" t="s">
        <v>1746</v>
      </c>
      <c r="C6284" s="62">
        <v>16600</v>
      </c>
      <c r="D6284" s="62" t="s">
        <v>1746</v>
      </c>
    </row>
    <row r="6285" spans="1:5">
      <c r="A6285" s="62">
        <v>16385</v>
      </c>
      <c r="B6285" s="62" t="s">
        <v>14055</v>
      </c>
      <c r="C6285" s="62">
        <v>16600</v>
      </c>
      <c r="D6285" s="62" t="s">
        <v>14055</v>
      </c>
    </row>
    <row r="6286" spans="1:5">
      <c r="A6286" s="62">
        <v>16232</v>
      </c>
      <c r="B6286" s="62" t="s">
        <v>36014</v>
      </c>
      <c r="C6286" s="62">
        <v>16600</v>
      </c>
      <c r="D6286" s="62" t="s">
        <v>36014</v>
      </c>
    </row>
    <row r="6287" spans="1:5">
      <c r="A6287" s="62">
        <v>16291</v>
      </c>
      <c r="B6287" s="62" t="s">
        <v>36024</v>
      </c>
      <c r="C6287" s="62">
        <v>16600</v>
      </c>
      <c r="D6287" s="62" t="s">
        <v>36024</v>
      </c>
    </row>
    <row r="6288" spans="1:5">
      <c r="A6288" s="62">
        <v>16222</v>
      </c>
      <c r="B6288" s="62" t="s">
        <v>13640</v>
      </c>
      <c r="C6288" s="62">
        <v>16620</v>
      </c>
      <c r="D6288" s="62" t="s">
        <v>13640</v>
      </c>
    </row>
    <row r="6289" spans="1:5">
      <c r="A6289" s="62">
        <v>16242</v>
      </c>
      <c r="B6289" s="62" t="s">
        <v>1753</v>
      </c>
      <c r="C6289" s="62">
        <v>16700</v>
      </c>
      <c r="D6289" s="62" t="s">
        <v>1753</v>
      </c>
    </row>
    <row r="6290" spans="1:5">
      <c r="A6290" s="62">
        <v>16242</v>
      </c>
      <c r="B6290" s="62" t="s">
        <v>1753</v>
      </c>
      <c r="C6290" s="62">
        <v>16700</v>
      </c>
      <c r="D6290" s="62" t="s">
        <v>1753</v>
      </c>
      <c r="E6290" s="62" t="s">
        <v>6560</v>
      </c>
    </row>
    <row r="6291" spans="1:5">
      <c r="A6291" s="62">
        <v>16242</v>
      </c>
      <c r="B6291" s="62" t="s">
        <v>1753</v>
      </c>
      <c r="C6291" s="62">
        <v>16700</v>
      </c>
      <c r="D6291" s="62" t="s">
        <v>1753</v>
      </c>
    </row>
    <row r="6292" spans="1:5">
      <c r="A6292" s="62">
        <v>16378</v>
      </c>
      <c r="B6292" s="62" t="s">
        <v>2184</v>
      </c>
      <c r="C6292" s="62">
        <v>16700</v>
      </c>
      <c r="D6292" s="62" t="s">
        <v>2184</v>
      </c>
    </row>
    <row r="6293" spans="1:5">
      <c r="A6293" s="62">
        <v>16189</v>
      </c>
      <c r="B6293" s="62" t="s">
        <v>8694</v>
      </c>
      <c r="C6293" s="62">
        <v>16700</v>
      </c>
      <c r="D6293" s="62" t="s">
        <v>8694</v>
      </c>
    </row>
    <row r="6294" spans="1:5">
      <c r="A6294" s="62">
        <v>16242</v>
      </c>
      <c r="B6294" s="62" t="s">
        <v>1753</v>
      </c>
      <c r="C6294" s="62">
        <v>16700</v>
      </c>
      <c r="D6294" s="62" t="s">
        <v>1753</v>
      </c>
    </row>
    <row r="6295" spans="1:5">
      <c r="A6295" s="62">
        <v>16391</v>
      </c>
      <c r="B6295" s="62" t="s">
        <v>8728</v>
      </c>
      <c r="C6295" s="62">
        <v>16700</v>
      </c>
      <c r="D6295" s="62" t="s">
        <v>8728</v>
      </c>
    </row>
    <row r="6296" spans="1:5">
      <c r="A6296" s="62">
        <v>16002</v>
      </c>
      <c r="B6296" s="62" t="s">
        <v>11221</v>
      </c>
      <c r="C6296" s="62">
        <v>16700</v>
      </c>
      <c r="D6296" s="62" t="s">
        <v>11221</v>
      </c>
    </row>
    <row r="6297" spans="1:5">
      <c r="A6297" s="62">
        <v>16104</v>
      </c>
      <c r="B6297" s="62" t="s">
        <v>11239</v>
      </c>
      <c r="C6297" s="62">
        <v>16700</v>
      </c>
      <c r="D6297" s="62" t="s">
        <v>11239</v>
      </c>
    </row>
    <row r="6298" spans="1:5">
      <c r="A6298" s="62">
        <v>16136</v>
      </c>
      <c r="B6298" s="62" t="s">
        <v>13622</v>
      </c>
      <c r="C6298" s="62">
        <v>16700</v>
      </c>
      <c r="D6298" s="62" t="s">
        <v>13622</v>
      </c>
    </row>
    <row r="6299" spans="1:5">
      <c r="A6299" s="62">
        <v>16242</v>
      </c>
      <c r="B6299" s="62" t="s">
        <v>1753</v>
      </c>
      <c r="C6299" s="62">
        <v>16700</v>
      </c>
      <c r="D6299" s="62" t="s">
        <v>1753</v>
      </c>
    </row>
    <row r="6300" spans="1:5">
      <c r="A6300" s="62">
        <v>16268</v>
      </c>
      <c r="B6300" s="62" t="s">
        <v>13652</v>
      </c>
      <c r="C6300" s="62">
        <v>16700</v>
      </c>
      <c r="D6300" s="62" t="s">
        <v>13652</v>
      </c>
      <c r="E6300" s="62" t="s">
        <v>6571</v>
      </c>
    </row>
    <row r="6301" spans="1:5">
      <c r="A6301" s="62">
        <v>16321</v>
      </c>
      <c r="B6301" s="62" t="s">
        <v>433</v>
      </c>
      <c r="C6301" s="62">
        <v>16700</v>
      </c>
      <c r="D6301" s="62" t="s">
        <v>433</v>
      </c>
      <c r="E6301" s="62" t="s">
        <v>6572</v>
      </c>
    </row>
    <row r="6302" spans="1:5">
      <c r="A6302" s="62">
        <v>16242</v>
      </c>
      <c r="B6302" s="62" t="s">
        <v>1753</v>
      </c>
      <c r="C6302" s="62">
        <v>16700</v>
      </c>
      <c r="D6302" s="62" t="s">
        <v>1753</v>
      </c>
    </row>
    <row r="6303" spans="1:5">
      <c r="A6303" s="62">
        <v>16325</v>
      </c>
      <c r="B6303" s="62" t="s">
        <v>21908</v>
      </c>
      <c r="C6303" s="62">
        <v>16700</v>
      </c>
      <c r="D6303" s="62" t="s">
        <v>21908</v>
      </c>
      <c r="E6303" s="62" t="s">
        <v>6575</v>
      </c>
    </row>
    <row r="6304" spans="1:5">
      <c r="A6304" s="62">
        <v>16361</v>
      </c>
      <c r="B6304" s="62" t="s">
        <v>21912</v>
      </c>
      <c r="C6304" s="62">
        <v>16700</v>
      </c>
      <c r="D6304" s="62" t="s">
        <v>21912</v>
      </c>
    </row>
    <row r="6305" spans="1:5">
      <c r="A6305" s="62">
        <v>16410</v>
      </c>
      <c r="B6305" s="62" t="s">
        <v>21920</v>
      </c>
      <c r="C6305" s="62">
        <v>16700</v>
      </c>
      <c r="D6305" s="62" t="s">
        <v>21920</v>
      </c>
    </row>
    <row r="6306" spans="1:5">
      <c r="A6306" s="62">
        <v>16039</v>
      </c>
      <c r="B6306" s="62" t="s">
        <v>1353</v>
      </c>
      <c r="C6306" s="62">
        <v>16700</v>
      </c>
      <c r="D6306" s="62" t="s">
        <v>1353</v>
      </c>
    </row>
    <row r="6307" spans="1:5">
      <c r="A6307" s="62">
        <v>16031</v>
      </c>
      <c r="B6307" s="62" t="s">
        <v>32271</v>
      </c>
      <c r="C6307" s="62">
        <v>16700</v>
      </c>
      <c r="D6307" s="62" t="s">
        <v>32271</v>
      </c>
    </row>
    <row r="6308" spans="1:5">
      <c r="A6308" s="62">
        <v>16044</v>
      </c>
      <c r="B6308" s="62" t="s">
        <v>32273</v>
      </c>
      <c r="C6308" s="62">
        <v>16700</v>
      </c>
      <c r="D6308" s="62" t="s">
        <v>32273</v>
      </c>
    </row>
    <row r="6309" spans="1:5">
      <c r="A6309" s="62">
        <v>16292</v>
      </c>
      <c r="B6309" s="62" t="s">
        <v>20429</v>
      </c>
      <c r="C6309" s="62">
        <v>16700</v>
      </c>
      <c r="D6309" s="62" t="s">
        <v>20429</v>
      </c>
      <c r="E6309" s="62" t="s">
        <v>6582</v>
      </c>
    </row>
    <row r="6310" spans="1:5">
      <c r="A6310" s="62">
        <v>16335</v>
      </c>
      <c r="B6310" s="62" t="s">
        <v>36027</v>
      </c>
      <c r="C6310" s="62">
        <v>16700</v>
      </c>
      <c r="D6310" s="62" t="s">
        <v>36027</v>
      </c>
    </row>
    <row r="6311" spans="1:5">
      <c r="A6311" s="62">
        <v>16358</v>
      </c>
      <c r="B6311" s="62" t="s">
        <v>2179</v>
      </c>
      <c r="C6311" s="62">
        <v>16710</v>
      </c>
      <c r="D6311" s="62" t="s">
        <v>2179</v>
      </c>
    </row>
    <row r="6312" spans="1:5">
      <c r="A6312" s="62">
        <v>16340</v>
      </c>
      <c r="B6312" s="62" t="s">
        <v>2177</v>
      </c>
      <c r="C6312" s="62">
        <v>16720</v>
      </c>
      <c r="D6312" s="62" t="s">
        <v>2177</v>
      </c>
    </row>
    <row r="6313" spans="1:5">
      <c r="A6313" s="62">
        <v>16187</v>
      </c>
      <c r="B6313" s="62" t="s">
        <v>8693</v>
      </c>
      <c r="C6313" s="62">
        <v>16730</v>
      </c>
      <c r="D6313" s="62" t="s">
        <v>8693</v>
      </c>
    </row>
    <row r="6314" spans="1:5">
      <c r="A6314" s="62">
        <v>16388</v>
      </c>
      <c r="B6314" s="62" t="s">
        <v>14057</v>
      </c>
      <c r="C6314" s="62">
        <v>16730</v>
      </c>
      <c r="D6314" s="62" t="s">
        <v>14057</v>
      </c>
    </row>
    <row r="6315" spans="1:5">
      <c r="A6315" s="62">
        <v>16138</v>
      </c>
      <c r="B6315" s="62" t="s">
        <v>21512</v>
      </c>
      <c r="C6315" s="62">
        <v>16730</v>
      </c>
      <c r="D6315" s="62" t="s">
        <v>21512</v>
      </c>
    </row>
    <row r="6316" spans="1:5">
      <c r="A6316" s="62">
        <v>16374</v>
      </c>
      <c r="B6316" s="62" t="s">
        <v>36035</v>
      </c>
      <c r="C6316" s="62">
        <v>16800</v>
      </c>
      <c r="D6316" s="62" t="s">
        <v>36035</v>
      </c>
    </row>
    <row r="6317" spans="1:5">
      <c r="A6317" s="62">
        <v>17300</v>
      </c>
      <c r="B6317" s="62" t="s">
        <v>9180</v>
      </c>
      <c r="C6317" s="62">
        <v>17000</v>
      </c>
      <c r="D6317" s="62" t="s">
        <v>9180</v>
      </c>
      <c r="E6317" s="62" t="s">
        <v>6591</v>
      </c>
    </row>
    <row r="6318" spans="1:5">
      <c r="A6318" s="62">
        <v>17300</v>
      </c>
      <c r="B6318" s="62" t="s">
        <v>9180</v>
      </c>
      <c r="C6318" s="62">
        <v>17000</v>
      </c>
      <c r="D6318" s="62" t="s">
        <v>9180</v>
      </c>
    </row>
    <row r="6319" spans="1:5">
      <c r="A6319" s="62">
        <v>17300</v>
      </c>
      <c r="B6319" s="62" t="s">
        <v>9180</v>
      </c>
      <c r="C6319" s="62">
        <v>17000</v>
      </c>
      <c r="D6319" s="62" t="s">
        <v>9180</v>
      </c>
    </row>
    <row r="6320" spans="1:5">
      <c r="A6320" s="62">
        <v>17128</v>
      </c>
      <c r="B6320" s="62" t="s">
        <v>2216</v>
      </c>
      <c r="C6320" s="62">
        <v>17100</v>
      </c>
      <c r="D6320" s="62" t="s">
        <v>2216</v>
      </c>
    </row>
    <row r="6321" spans="1:5">
      <c r="A6321" s="62">
        <v>17164</v>
      </c>
      <c r="B6321" s="62" t="s">
        <v>2225</v>
      </c>
      <c r="C6321" s="62">
        <v>17100</v>
      </c>
      <c r="D6321" s="62" t="s">
        <v>2225</v>
      </c>
    </row>
    <row r="6322" spans="1:5">
      <c r="A6322" s="62">
        <v>17089</v>
      </c>
      <c r="B6322" s="62" t="s">
        <v>14076</v>
      </c>
      <c r="C6322" s="62">
        <v>17100</v>
      </c>
      <c r="D6322" s="62" t="s">
        <v>14076</v>
      </c>
    </row>
    <row r="6323" spans="1:5">
      <c r="A6323" s="62">
        <v>17143</v>
      </c>
      <c r="B6323" s="62" t="s">
        <v>14086</v>
      </c>
      <c r="C6323" s="62">
        <v>17100</v>
      </c>
      <c r="D6323" s="62" t="s">
        <v>14086</v>
      </c>
    </row>
    <row r="6324" spans="1:5">
      <c r="A6324" s="62">
        <v>17073</v>
      </c>
      <c r="B6324" s="62" t="s">
        <v>21939</v>
      </c>
      <c r="C6324" s="62">
        <v>17100</v>
      </c>
      <c r="D6324" s="62" t="s">
        <v>21939</v>
      </c>
    </row>
    <row r="6325" spans="1:5">
      <c r="A6325" s="62">
        <v>17462</v>
      </c>
      <c r="B6325" s="62" t="s">
        <v>22380</v>
      </c>
      <c r="C6325" s="62">
        <v>17100</v>
      </c>
      <c r="D6325" s="62" t="s">
        <v>22380</v>
      </c>
    </row>
    <row r="6326" spans="1:5">
      <c r="A6326" s="62">
        <v>17179</v>
      </c>
      <c r="B6326" s="62" t="s">
        <v>36418</v>
      </c>
      <c r="C6326" s="62">
        <v>17100</v>
      </c>
      <c r="D6326" s="62" t="s">
        <v>36418</v>
      </c>
    </row>
    <row r="6327" spans="1:5">
      <c r="A6327" s="62">
        <v>17412</v>
      </c>
      <c r="B6327" s="62" t="s">
        <v>36458</v>
      </c>
      <c r="C6327" s="62">
        <v>17100</v>
      </c>
      <c r="D6327" s="62" t="s">
        <v>36458</v>
      </c>
    </row>
    <row r="6328" spans="1:5">
      <c r="A6328" s="62">
        <v>17415</v>
      </c>
      <c r="B6328" s="62" t="s">
        <v>36459</v>
      </c>
      <c r="C6328" s="62">
        <v>17100</v>
      </c>
      <c r="D6328" s="62" t="s">
        <v>36459</v>
      </c>
    </row>
    <row r="6329" spans="1:5">
      <c r="A6329" s="62">
        <v>17333</v>
      </c>
      <c r="B6329" s="62" t="s">
        <v>36442</v>
      </c>
      <c r="C6329" s="62">
        <v>17110</v>
      </c>
      <c r="D6329" s="62" t="s">
        <v>36442</v>
      </c>
    </row>
    <row r="6330" spans="1:5">
      <c r="A6330" s="62">
        <v>17207</v>
      </c>
      <c r="B6330" s="62" t="s">
        <v>22332</v>
      </c>
      <c r="C6330" s="62">
        <v>17111</v>
      </c>
      <c r="D6330" s="62" t="s">
        <v>22332</v>
      </c>
      <c r="E6330" s="62" t="s">
        <v>6604</v>
      </c>
    </row>
    <row r="6331" spans="1:5">
      <c r="A6331" s="62">
        <v>17247</v>
      </c>
      <c r="B6331" s="62" t="s">
        <v>36435</v>
      </c>
      <c r="C6331" s="62">
        <v>17113</v>
      </c>
      <c r="D6331" s="62" t="s">
        <v>36435</v>
      </c>
    </row>
    <row r="6332" spans="1:5">
      <c r="A6332" s="62">
        <v>17034</v>
      </c>
      <c r="B6332" s="62" t="s">
        <v>2200</v>
      </c>
      <c r="C6332" s="62">
        <v>17120</v>
      </c>
      <c r="D6332" s="62" t="s">
        <v>2200</v>
      </c>
    </row>
    <row r="6333" spans="1:5">
      <c r="A6333" s="62">
        <v>17183</v>
      </c>
      <c r="B6333" s="62" t="s">
        <v>2232</v>
      </c>
      <c r="C6333" s="62">
        <v>17120</v>
      </c>
      <c r="D6333" s="62" t="s">
        <v>2232</v>
      </c>
    </row>
    <row r="6334" spans="1:5">
      <c r="A6334" s="62">
        <v>17098</v>
      </c>
      <c r="B6334" s="62" t="s">
        <v>8750</v>
      </c>
      <c r="C6334" s="62">
        <v>17120</v>
      </c>
      <c r="D6334" s="62" t="s">
        <v>8750</v>
      </c>
    </row>
    <row r="6335" spans="1:5">
      <c r="A6335" s="62">
        <v>17131</v>
      </c>
      <c r="B6335" s="62" t="s">
        <v>9148</v>
      </c>
      <c r="C6335" s="62">
        <v>17120</v>
      </c>
      <c r="D6335" s="62" t="s">
        <v>9148</v>
      </c>
    </row>
    <row r="6336" spans="1:5">
      <c r="A6336" s="62">
        <v>17060</v>
      </c>
      <c r="B6336" s="62" t="s">
        <v>14073</v>
      </c>
      <c r="C6336" s="62">
        <v>17120</v>
      </c>
      <c r="D6336" s="62" t="s">
        <v>14073</v>
      </c>
      <c r="E6336" s="62" t="s">
        <v>6610</v>
      </c>
    </row>
    <row r="6337" spans="1:4">
      <c r="A6337" s="62">
        <v>17152</v>
      </c>
      <c r="B6337" s="62" t="s">
        <v>14088</v>
      </c>
      <c r="C6337" s="62">
        <v>17120</v>
      </c>
      <c r="D6337" s="62" t="s">
        <v>14088</v>
      </c>
    </row>
    <row r="6338" spans="1:4">
      <c r="A6338" s="62">
        <v>17068</v>
      </c>
      <c r="B6338" s="62" t="s">
        <v>21937</v>
      </c>
      <c r="C6338" s="62">
        <v>17120</v>
      </c>
      <c r="D6338" s="62" t="s">
        <v>21937</v>
      </c>
    </row>
    <row r="6339" spans="1:4">
      <c r="A6339" s="62">
        <v>17248</v>
      </c>
      <c r="B6339" s="62" t="s">
        <v>22339</v>
      </c>
      <c r="C6339" s="62">
        <v>17120</v>
      </c>
      <c r="D6339" s="62" t="s">
        <v>22339</v>
      </c>
    </row>
    <row r="6340" spans="1:4">
      <c r="A6340" s="62">
        <v>17425</v>
      </c>
      <c r="B6340" s="62" t="s">
        <v>22375</v>
      </c>
      <c r="C6340" s="62">
        <v>17120</v>
      </c>
      <c r="D6340" s="62" t="s">
        <v>22375</v>
      </c>
    </row>
    <row r="6341" spans="1:4">
      <c r="A6341" s="62">
        <v>17437</v>
      </c>
      <c r="B6341" s="62" t="s">
        <v>22377</v>
      </c>
      <c r="C6341" s="62">
        <v>17120</v>
      </c>
      <c r="D6341" s="62" t="s">
        <v>22377</v>
      </c>
    </row>
    <row r="6342" spans="1:4">
      <c r="A6342" s="62">
        <v>17442</v>
      </c>
      <c r="B6342" s="62" t="s">
        <v>22378</v>
      </c>
      <c r="C6342" s="62">
        <v>17120</v>
      </c>
      <c r="D6342" s="62" t="s">
        <v>22378</v>
      </c>
    </row>
    <row r="6343" spans="1:4">
      <c r="A6343" s="62">
        <v>17015</v>
      </c>
      <c r="B6343" s="62" t="s">
        <v>36044</v>
      </c>
      <c r="C6343" s="62">
        <v>17120</v>
      </c>
      <c r="D6343" s="62" t="s">
        <v>36044</v>
      </c>
    </row>
    <row r="6344" spans="1:4">
      <c r="A6344" s="62">
        <v>17160</v>
      </c>
      <c r="B6344" s="62" t="s">
        <v>23376</v>
      </c>
      <c r="C6344" s="62">
        <v>17120</v>
      </c>
      <c r="D6344" s="62" t="s">
        <v>23376</v>
      </c>
    </row>
    <row r="6345" spans="1:4">
      <c r="A6345" s="62">
        <v>17232</v>
      </c>
      <c r="B6345" s="62" t="s">
        <v>36431</v>
      </c>
      <c r="C6345" s="62">
        <v>17120</v>
      </c>
      <c r="D6345" s="62" t="s">
        <v>36431</v>
      </c>
    </row>
    <row r="6346" spans="1:4">
      <c r="A6346" s="62">
        <v>17004</v>
      </c>
      <c r="B6346" s="62" t="s">
        <v>2190</v>
      </c>
      <c r="C6346" s="62">
        <v>17123</v>
      </c>
      <c r="D6346" s="62" t="s">
        <v>2190</v>
      </c>
    </row>
    <row r="6347" spans="1:4">
      <c r="A6347" s="62">
        <v>17282</v>
      </c>
      <c r="B6347" s="62" t="s">
        <v>2249</v>
      </c>
      <c r="C6347" s="62">
        <v>17130</v>
      </c>
      <c r="D6347" s="62" t="s">
        <v>2249</v>
      </c>
    </row>
    <row r="6348" spans="1:4">
      <c r="A6348" s="62">
        <v>17417</v>
      </c>
      <c r="B6348" s="62" t="s">
        <v>2692</v>
      </c>
      <c r="C6348" s="62">
        <v>17130</v>
      </c>
      <c r="D6348" s="62" t="s">
        <v>2692</v>
      </c>
    </row>
    <row r="6349" spans="1:4">
      <c r="A6349" s="62">
        <v>17433</v>
      </c>
      <c r="B6349" s="62" t="s">
        <v>2694</v>
      </c>
      <c r="C6349" s="62">
        <v>17130</v>
      </c>
      <c r="D6349" s="62" t="s">
        <v>2694</v>
      </c>
    </row>
    <row r="6350" spans="1:4">
      <c r="A6350" s="62">
        <v>17081</v>
      </c>
      <c r="B6350" s="62" t="s">
        <v>8747</v>
      </c>
      <c r="C6350" s="62">
        <v>17130</v>
      </c>
      <c r="D6350" s="62" t="s">
        <v>8747</v>
      </c>
    </row>
    <row r="6351" spans="1:4">
      <c r="A6351" s="62">
        <v>17129</v>
      </c>
      <c r="B6351" s="62" t="s">
        <v>9147</v>
      </c>
      <c r="C6351" s="62">
        <v>17130</v>
      </c>
      <c r="D6351" s="62" t="s">
        <v>9147</v>
      </c>
    </row>
    <row r="6352" spans="1:4">
      <c r="A6352" s="62">
        <v>17156</v>
      </c>
      <c r="B6352" s="62" t="s">
        <v>9157</v>
      </c>
      <c r="C6352" s="62">
        <v>17130</v>
      </c>
      <c r="D6352" s="62" t="s">
        <v>9157</v>
      </c>
    </row>
    <row r="6353" spans="1:4">
      <c r="A6353" s="62">
        <v>17199</v>
      </c>
      <c r="B6353" s="62" t="s">
        <v>9165</v>
      </c>
      <c r="C6353" s="62">
        <v>17130</v>
      </c>
      <c r="D6353" s="62" t="s">
        <v>9165</v>
      </c>
    </row>
    <row r="6354" spans="1:4">
      <c r="A6354" s="62">
        <v>17282</v>
      </c>
      <c r="B6354" s="62" t="s">
        <v>2249</v>
      </c>
      <c r="C6354" s="62">
        <v>17130</v>
      </c>
      <c r="D6354" s="62" t="s">
        <v>2249</v>
      </c>
    </row>
    <row r="6355" spans="1:4">
      <c r="A6355" s="62">
        <v>17305</v>
      </c>
      <c r="B6355" s="62" t="s">
        <v>9183</v>
      </c>
      <c r="C6355" s="62">
        <v>17130</v>
      </c>
      <c r="D6355" s="62" t="s">
        <v>9183</v>
      </c>
    </row>
    <row r="6356" spans="1:4">
      <c r="A6356" s="62">
        <v>17092</v>
      </c>
      <c r="B6356" s="62" t="s">
        <v>14077</v>
      </c>
      <c r="C6356" s="62">
        <v>17130</v>
      </c>
      <c r="D6356" s="62" t="s">
        <v>14077</v>
      </c>
    </row>
    <row r="6357" spans="1:4">
      <c r="A6357" s="62">
        <v>17240</v>
      </c>
      <c r="B6357" s="62" t="s">
        <v>14105</v>
      </c>
      <c r="C6357" s="62">
        <v>17130</v>
      </c>
      <c r="D6357" s="62" t="s">
        <v>14105</v>
      </c>
    </row>
    <row r="6358" spans="1:4">
      <c r="A6358" s="62">
        <v>17240</v>
      </c>
      <c r="B6358" s="62" t="s">
        <v>14105</v>
      </c>
      <c r="C6358" s="62">
        <v>17130</v>
      </c>
      <c r="D6358" s="62" t="s">
        <v>14105</v>
      </c>
    </row>
    <row r="6359" spans="1:4">
      <c r="A6359" s="62">
        <v>17454</v>
      </c>
      <c r="B6359" s="62" t="s">
        <v>14531</v>
      </c>
      <c r="C6359" s="62">
        <v>17130</v>
      </c>
      <c r="D6359" s="62" t="s">
        <v>14531</v>
      </c>
    </row>
    <row r="6360" spans="1:4">
      <c r="A6360" s="62">
        <v>17468</v>
      </c>
      <c r="B6360" s="62" t="s">
        <v>14535</v>
      </c>
      <c r="C6360" s="62">
        <v>17130</v>
      </c>
      <c r="D6360" s="62" t="s">
        <v>14535</v>
      </c>
    </row>
    <row r="6361" spans="1:4">
      <c r="A6361" s="62">
        <v>17096</v>
      </c>
      <c r="B6361" s="62" t="s">
        <v>21945</v>
      </c>
      <c r="C6361" s="62">
        <v>17130</v>
      </c>
      <c r="D6361" s="62" t="s">
        <v>21945</v>
      </c>
    </row>
    <row r="6362" spans="1:4">
      <c r="A6362" s="62">
        <v>17118</v>
      </c>
      <c r="B6362" s="62" t="s">
        <v>21954</v>
      </c>
      <c r="C6362" s="62">
        <v>17130</v>
      </c>
      <c r="D6362" s="62" t="s">
        <v>21954</v>
      </c>
    </row>
    <row r="6363" spans="1:4">
      <c r="A6363" s="62">
        <v>17231</v>
      </c>
      <c r="B6363" s="62" t="s">
        <v>22335</v>
      </c>
      <c r="C6363" s="62">
        <v>17130</v>
      </c>
      <c r="D6363" s="62" t="s">
        <v>22335</v>
      </c>
    </row>
    <row r="6364" spans="1:4">
      <c r="A6364" s="62">
        <v>17240</v>
      </c>
      <c r="B6364" s="62" t="s">
        <v>14105</v>
      </c>
      <c r="C6364" s="62">
        <v>17130</v>
      </c>
      <c r="D6364" s="62" t="s">
        <v>14105</v>
      </c>
    </row>
    <row r="6365" spans="1:4">
      <c r="A6365" s="62">
        <v>17130</v>
      </c>
      <c r="B6365" s="62" t="s">
        <v>7271</v>
      </c>
      <c r="C6365" s="62">
        <v>17130</v>
      </c>
      <c r="D6365" s="62" t="s">
        <v>7271</v>
      </c>
    </row>
    <row r="6366" spans="1:4">
      <c r="A6366" s="62">
        <v>17432</v>
      </c>
      <c r="B6366" s="62" t="s">
        <v>36463</v>
      </c>
      <c r="C6366" s="62">
        <v>17130</v>
      </c>
      <c r="D6366" s="62" t="s">
        <v>36463</v>
      </c>
    </row>
    <row r="6367" spans="1:4">
      <c r="A6367" s="62">
        <v>17454</v>
      </c>
      <c r="B6367" s="62" t="s">
        <v>14531</v>
      </c>
      <c r="C6367" s="62">
        <v>17130</v>
      </c>
      <c r="D6367" s="62" t="s">
        <v>14531</v>
      </c>
    </row>
    <row r="6368" spans="1:4">
      <c r="A6368" s="62">
        <v>17230</v>
      </c>
      <c r="B6368" s="62" t="s">
        <v>36430</v>
      </c>
      <c r="C6368" s="62">
        <v>17132</v>
      </c>
      <c r="D6368" s="62" t="s">
        <v>36430</v>
      </c>
    </row>
    <row r="6369" spans="1:4">
      <c r="A6369" s="62">
        <v>17153</v>
      </c>
      <c r="B6369" s="62" t="s">
        <v>2223</v>
      </c>
      <c r="C6369" s="62">
        <v>17137</v>
      </c>
      <c r="D6369" s="62" t="s">
        <v>2223</v>
      </c>
    </row>
    <row r="6370" spans="1:4">
      <c r="A6370" s="62">
        <v>17264</v>
      </c>
      <c r="B6370" s="62" t="s">
        <v>9175</v>
      </c>
      <c r="C6370" s="62">
        <v>17137</v>
      </c>
      <c r="D6370" s="62" t="s">
        <v>9175</v>
      </c>
    </row>
    <row r="6371" spans="1:4">
      <c r="A6371" s="62">
        <v>17190</v>
      </c>
      <c r="B6371" s="62" t="s">
        <v>14096</v>
      </c>
      <c r="C6371" s="62">
        <v>17137</v>
      </c>
      <c r="D6371" s="62" t="s">
        <v>14096</v>
      </c>
    </row>
    <row r="6372" spans="1:4">
      <c r="A6372" s="62">
        <v>17264</v>
      </c>
      <c r="B6372" s="62" t="s">
        <v>9175</v>
      </c>
      <c r="C6372" s="62">
        <v>17137</v>
      </c>
      <c r="D6372" s="62" t="s">
        <v>9175</v>
      </c>
    </row>
    <row r="6373" spans="1:4">
      <c r="A6373" s="62">
        <v>17222</v>
      </c>
      <c r="B6373" s="62" t="s">
        <v>20146</v>
      </c>
      <c r="C6373" s="62">
        <v>17137</v>
      </c>
      <c r="D6373" s="62" t="s">
        <v>20146</v>
      </c>
    </row>
    <row r="6374" spans="1:4">
      <c r="A6374" s="62">
        <v>17291</v>
      </c>
      <c r="B6374" s="62" t="s">
        <v>2253</v>
      </c>
      <c r="C6374" s="62">
        <v>17138</v>
      </c>
      <c r="D6374" s="62" t="s">
        <v>2253</v>
      </c>
    </row>
    <row r="6375" spans="1:4">
      <c r="A6375" s="62">
        <v>17414</v>
      </c>
      <c r="B6375" s="62" t="s">
        <v>9210</v>
      </c>
      <c r="C6375" s="62">
        <v>17138</v>
      </c>
      <c r="D6375" s="62" t="s">
        <v>9210</v>
      </c>
    </row>
    <row r="6376" spans="1:4">
      <c r="A6376" s="62">
        <v>17142</v>
      </c>
      <c r="B6376" s="62" t="s">
        <v>2219</v>
      </c>
      <c r="C6376" s="62">
        <v>17139</v>
      </c>
      <c r="D6376" s="62" t="s">
        <v>2219</v>
      </c>
    </row>
    <row r="6377" spans="1:4">
      <c r="A6377" s="62">
        <v>17142</v>
      </c>
      <c r="B6377" s="62" t="s">
        <v>2219</v>
      </c>
      <c r="C6377" s="62">
        <v>17139</v>
      </c>
      <c r="D6377" s="62" t="s">
        <v>2219</v>
      </c>
    </row>
    <row r="6378" spans="1:4">
      <c r="A6378" s="62">
        <v>17200</v>
      </c>
      <c r="B6378" s="62" t="s">
        <v>36422</v>
      </c>
      <c r="C6378" s="62">
        <v>17140</v>
      </c>
      <c r="D6378" s="62" t="s">
        <v>36422</v>
      </c>
    </row>
    <row r="6379" spans="1:4">
      <c r="A6379" s="62">
        <v>17116</v>
      </c>
      <c r="B6379" s="62" t="s">
        <v>2214</v>
      </c>
      <c r="C6379" s="62">
        <v>17150</v>
      </c>
      <c r="D6379" s="62" t="s">
        <v>2214</v>
      </c>
    </row>
    <row r="6380" spans="1:4">
      <c r="A6380" s="62">
        <v>17236</v>
      </c>
      <c r="B6380" s="62" t="s">
        <v>2239</v>
      </c>
      <c r="C6380" s="62">
        <v>17150</v>
      </c>
      <c r="D6380" s="62" t="s">
        <v>2239</v>
      </c>
    </row>
    <row r="6381" spans="1:4">
      <c r="A6381" s="62">
        <v>17335</v>
      </c>
      <c r="B6381" s="62" t="s">
        <v>2262</v>
      </c>
      <c r="C6381" s="62">
        <v>17150</v>
      </c>
      <c r="D6381" s="62" t="s">
        <v>2262</v>
      </c>
    </row>
    <row r="6382" spans="1:4">
      <c r="A6382" s="62">
        <v>17430</v>
      </c>
      <c r="B6382" s="62" t="s">
        <v>2693</v>
      </c>
      <c r="C6382" s="62">
        <v>17150</v>
      </c>
      <c r="D6382" s="62" t="s">
        <v>2693</v>
      </c>
    </row>
    <row r="6383" spans="1:4">
      <c r="A6383" s="62">
        <v>17312</v>
      </c>
      <c r="B6383" s="62" t="s">
        <v>9187</v>
      </c>
      <c r="C6383" s="62">
        <v>17150</v>
      </c>
      <c r="D6383" s="62" t="s">
        <v>9187</v>
      </c>
    </row>
    <row r="6384" spans="1:4">
      <c r="A6384" s="62">
        <v>17362</v>
      </c>
      <c r="B6384" s="62" t="s">
        <v>9199</v>
      </c>
      <c r="C6384" s="62">
        <v>17150</v>
      </c>
      <c r="D6384" s="62" t="s">
        <v>9199</v>
      </c>
    </row>
    <row r="6385" spans="1:4">
      <c r="A6385" s="62">
        <v>17263</v>
      </c>
      <c r="B6385" s="62" t="s">
        <v>14114</v>
      </c>
      <c r="C6385" s="62">
        <v>17150</v>
      </c>
      <c r="D6385" s="62" t="s">
        <v>14114</v>
      </c>
    </row>
    <row r="6386" spans="1:4">
      <c r="A6386" s="62">
        <v>17324</v>
      </c>
      <c r="B6386" s="62" t="s">
        <v>14132</v>
      </c>
      <c r="C6386" s="62">
        <v>17150</v>
      </c>
      <c r="D6386" s="62" t="s">
        <v>14132</v>
      </c>
    </row>
    <row r="6387" spans="1:4">
      <c r="A6387" s="62">
        <v>17405</v>
      </c>
      <c r="B6387" s="62" t="s">
        <v>14141</v>
      </c>
      <c r="C6387" s="62">
        <v>17150</v>
      </c>
      <c r="D6387" s="62" t="s">
        <v>14141</v>
      </c>
    </row>
    <row r="6388" spans="1:4">
      <c r="A6388" s="62">
        <v>17424</v>
      </c>
      <c r="B6388" s="62" t="s">
        <v>14145</v>
      </c>
      <c r="C6388" s="62">
        <v>17150</v>
      </c>
      <c r="D6388" s="62" t="s">
        <v>14145</v>
      </c>
    </row>
    <row r="6389" spans="1:4">
      <c r="A6389" s="62">
        <v>17052</v>
      </c>
      <c r="B6389" s="62" t="s">
        <v>21935</v>
      </c>
      <c r="C6389" s="62">
        <v>17150</v>
      </c>
      <c r="D6389" s="62" t="s">
        <v>21935</v>
      </c>
    </row>
    <row r="6390" spans="1:4">
      <c r="A6390" s="62">
        <v>17410</v>
      </c>
      <c r="B6390" s="62" t="s">
        <v>22371</v>
      </c>
      <c r="C6390" s="62">
        <v>17150</v>
      </c>
      <c r="D6390" s="62" t="s">
        <v>22371</v>
      </c>
    </row>
    <row r="6391" spans="1:4">
      <c r="A6391" s="62">
        <v>17005</v>
      </c>
      <c r="B6391" s="62" t="s">
        <v>36043</v>
      </c>
      <c r="C6391" s="62">
        <v>17150</v>
      </c>
      <c r="D6391" s="62" t="s">
        <v>36043</v>
      </c>
    </row>
    <row r="6392" spans="1:4">
      <c r="A6392" s="62">
        <v>17236</v>
      </c>
      <c r="B6392" s="62" t="s">
        <v>2239</v>
      </c>
      <c r="C6392" s="62">
        <v>17150</v>
      </c>
      <c r="D6392" s="62" t="s">
        <v>2239</v>
      </c>
    </row>
    <row r="6393" spans="1:4">
      <c r="A6393" s="62">
        <v>17423</v>
      </c>
      <c r="B6393" s="62" t="s">
        <v>36461</v>
      </c>
      <c r="C6393" s="62">
        <v>17150</v>
      </c>
      <c r="D6393" s="62" t="s">
        <v>36461</v>
      </c>
    </row>
    <row r="6394" spans="1:4">
      <c r="A6394" s="62">
        <v>17067</v>
      </c>
      <c r="B6394" s="62" t="s">
        <v>2207</v>
      </c>
      <c r="C6394" s="62">
        <v>17160</v>
      </c>
      <c r="D6394" s="62" t="s">
        <v>2207</v>
      </c>
    </row>
    <row r="6395" spans="1:4">
      <c r="A6395" s="62">
        <v>17176</v>
      </c>
      <c r="B6395" s="62" t="s">
        <v>2230</v>
      </c>
      <c r="C6395" s="62">
        <v>17160</v>
      </c>
      <c r="D6395" s="62" t="s">
        <v>2230</v>
      </c>
    </row>
    <row r="6396" spans="1:4">
      <c r="A6396" s="62">
        <v>17239</v>
      </c>
      <c r="B6396" s="62" t="s">
        <v>2241</v>
      </c>
      <c r="C6396" s="62">
        <v>17160</v>
      </c>
      <c r="D6396" s="62" t="s">
        <v>2241</v>
      </c>
    </row>
    <row r="6397" spans="1:4">
      <c r="A6397" s="62">
        <v>17428</v>
      </c>
      <c r="B6397" s="62" t="s">
        <v>192</v>
      </c>
      <c r="C6397" s="62">
        <v>17160</v>
      </c>
      <c r="D6397" s="62" t="s">
        <v>192</v>
      </c>
    </row>
    <row r="6398" spans="1:4">
      <c r="A6398" s="62">
        <v>17029</v>
      </c>
      <c r="B6398" s="62" t="s">
        <v>8741</v>
      </c>
      <c r="C6398" s="62">
        <v>17160</v>
      </c>
      <c r="D6398" s="62" t="s">
        <v>8741</v>
      </c>
    </row>
    <row r="6399" spans="1:4">
      <c r="A6399" s="62">
        <v>17446</v>
      </c>
      <c r="B6399" s="62" t="s">
        <v>8230</v>
      </c>
      <c r="C6399" s="62">
        <v>17160</v>
      </c>
      <c r="D6399" s="62" t="s">
        <v>8230</v>
      </c>
    </row>
    <row r="6400" spans="1:4">
      <c r="A6400" s="62">
        <v>17048</v>
      </c>
      <c r="B6400" s="62" t="s">
        <v>14071</v>
      </c>
      <c r="C6400" s="62">
        <v>17160</v>
      </c>
      <c r="D6400" s="62" t="s">
        <v>14071</v>
      </c>
    </row>
    <row r="6401" spans="1:4">
      <c r="A6401" s="62">
        <v>17071</v>
      </c>
      <c r="B6401" s="62" t="s">
        <v>14075</v>
      </c>
      <c r="C6401" s="62">
        <v>17160</v>
      </c>
      <c r="D6401" s="62" t="s">
        <v>14075</v>
      </c>
    </row>
    <row r="6402" spans="1:4">
      <c r="A6402" s="62">
        <v>17126</v>
      </c>
      <c r="B6402" s="62" t="s">
        <v>14083</v>
      </c>
      <c r="C6402" s="62">
        <v>17160</v>
      </c>
      <c r="D6402" s="62" t="s">
        <v>14083</v>
      </c>
    </row>
    <row r="6403" spans="1:4">
      <c r="A6403" s="62">
        <v>17188</v>
      </c>
      <c r="B6403" s="62" t="s">
        <v>14095</v>
      </c>
      <c r="C6403" s="62">
        <v>17160</v>
      </c>
      <c r="D6403" s="62" t="s">
        <v>14095</v>
      </c>
    </row>
    <row r="6404" spans="1:4">
      <c r="A6404" s="62">
        <v>17290</v>
      </c>
      <c r="B6404" s="62" t="s">
        <v>14123</v>
      </c>
      <c r="C6404" s="62">
        <v>17160</v>
      </c>
      <c r="D6404" s="62" t="s">
        <v>14123</v>
      </c>
    </row>
    <row r="6405" spans="1:4">
      <c r="A6405" s="62">
        <v>17451</v>
      </c>
      <c r="B6405" s="62" t="s">
        <v>14530</v>
      </c>
      <c r="C6405" s="62">
        <v>17160</v>
      </c>
      <c r="D6405" s="62" t="s">
        <v>14530</v>
      </c>
    </row>
    <row r="6406" spans="1:4">
      <c r="A6406" s="62">
        <v>17031</v>
      </c>
      <c r="B6406" s="62" t="s">
        <v>36046</v>
      </c>
      <c r="C6406" s="62">
        <v>17160</v>
      </c>
      <c r="D6406" s="62" t="s">
        <v>36046</v>
      </c>
    </row>
    <row r="6407" spans="1:4">
      <c r="A6407" s="62">
        <v>17135</v>
      </c>
      <c r="B6407" s="62" t="s">
        <v>36413</v>
      </c>
      <c r="C6407" s="62">
        <v>17160</v>
      </c>
      <c r="D6407" s="62" t="s">
        <v>36413</v>
      </c>
    </row>
    <row r="6408" spans="1:4">
      <c r="A6408" s="62">
        <v>17177</v>
      </c>
      <c r="B6408" s="62" t="s">
        <v>36417</v>
      </c>
      <c r="C6408" s="62">
        <v>17160</v>
      </c>
      <c r="D6408" s="62" t="s">
        <v>36417</v>
      </c>
    </row>
    <row r="6409" spans="1:4">
      <c r="A6409" s="62">
        <v>17212</v>
      </c>
      <c r="B6409" s="62" t="s">
        <v>36425</v>
      </c>
      <c r="C6409" s="62">
        <v>17160</v>
      </c>
      <c r="D6409" s="62" t="s">
        <v>36425</v>
      </c>
    </row>
    <row r="6410" spans="1:4">
      <c r="A6410" s="62">
        <v>17224</v>
      </c>
      <c r="B6410" s="62" t="s">
        <v>36428</v>
      </c>
      <c r="C6410" s="62">
        <v>17160</v>
      </c>
      <c r="D6410" s="62" t="s">
        <v>36428</v>
      </c>
    </row>
    <row r="6411" spans="1:4">
      <c r="A6411" s="62">
        <v>17041</v>
      </c>
      <c r="B6411" s="62" t="s">
        <v>2202</v>
      </c>
      <c r="C6411" s="62">
        <v>17170</v>
      </c>
      <c r="D6411" s="62" t="s">
        <v>2202</v>
      </c>
    </row>
    <row r="6412" spans="1:4">
      <c r="A6412" s="62">
        <v>17158</v>
      </c>
      <c r="B6412" s="62" t="s">
        <v>2224</v>
      </c>
      <c r="C6412" s="62">
        <v>17170</v>
      </c>
      <c r="D6412" s="62" t="s">
        <v>2224</v>
      </c>
    </row>
    <row r="6413" spans="1:4">
      <c r="A6413" s="62">
        <v>17303</v>
      </c>
      <c r="B6413" s="62" t="s">
        <v>2257</v>
      </c>
      <c r="C6413" s="62">
        <v>17170</v>
      </c>
      <c r="D6413" s="62" t="s">
        <v>2257</v>
      </c>
    </row>
    <row r="6414" spans="1:4">
      <c r="A6414" s="62">
        <v>17182</v>
      </c>
      <c r="B6414" s="62" t="s">
        <v>14093</v>
      </c>
      <c r="C6414" s="62">
        <v>17170</v>
      </c>
      <c r="D6414" s="62" t="s">
        <v>14093</v>
      </c>
    </row>
    <row r="6415" spans="1:4">
      <c r="A6415" s="62">
        <v>17322</v>
      </c>
      <c r="B6415" s="62" t="s">
        <v>14131</v>
      </c>
      <c r="C6415" s="62">
        <v>17170</v>
      </c>
      <c r="D6415" s="62" t="s">
        <v>14131</v>
      </c>
    </row>
    <row r="6416" spans="1:4">
      <c r="A6416" s="62">
        <v>17439</v>
      </c>
      <c r="B6416" s="62" t="s">
        <v>14528</v>
      </c>
      <c r="C6416" s="62">
        <v>17170</v>
      </c>
      <c r="D6416" s="62" t="s">
        <v>14528</v>
      </c>
    </row>
    <row r="6417" spans="1:4">
      <c r="A6417" s="62">
        <v>17132</v>
      </c>
      <c r="B6417" s="62" t="s">
        <v>21958</v>
      </c>
      <c r="C6417" s="62">
        <v>17170</v>
      </c>
      <c r="D6417" s="62" t="s">
        <v>21958</v>
      </c>
    </row>
    <row r="6418" spans="1:4">
      <c r="A6418" s="62">
        <v>17127</v>
      </c>
      <c r="B6418" s="62" t="s">
        <v>36412</v>
      </c>
      <c r="C6418" s="62">
        <v>17170</v>
      </c>
      <c r="D6418" s="62" t="s">
        <v>36412</v>
      </c>
    </row>
    <row r="6419" spans="1:4">
      <c r="A6419" s="62">
        <v>17201</v>
      </c>
      <c r="B6419" s="62" t="s">
        <v>36423</v>
      </c>
      <c r="C6419" s="62">
        <v>17170</v>
      </c>
      <c r="D6419" s="62" t="s">
        <v>36423</v>
      </c>
    </row>
    <row r="6420" spans="1:4">
      <c r="A6420" s="62">
        <v>17349</v>
      </c>
      <c r="B6420" s="62" t="s">
        <v>36447</v>
      </c>
      <c r="C6420" s="62">
        <v>17170</v>
      </c>
      <c r="D6420" s="62" t="s">
        <v>36447</v>
      </c>
    </row>
    <row r="6421" spans="1:4">
      <c r="A6421" s="62">
        <v>17274</v>
      </c>
      <c r="B6421" s="62" t="s">
        <v>2245</v>
      </c>
      <c r="C6421" s="62">
        <v>17180</v>
      </c>
      <c r="D6421" s="62" t="s">
        <v>2245</v>
      </c>
    </row>
    <row r="6422" spans="1:4">
      <c r="A6422" s="62">
        <v>17337</v>
      </c>
      <c r="B6422" s="62" t="s">
        <v>2263</v>
      </c>
      <c r="C6422" s="62">
        <v>17190</v>
      </c>
      <c r="D6422" s="62" t="s">
        <v>2263</v>
      </c>
    </row>
    <row r="6423" spans="1:4">
      <c r="A6423" s="62">
        <v>17337</v>
      </c>
      <c r="B6423" s="62" t="s">
        <v>2263</v>
      </c>
      <c r="C6423" s="62">
        <v>17190</v>
      </c>
      <c r="D6423" s="62" t="s">
        <v>2263</v>
      </c>
    </row>
    <row r="6424" spans="1:4">
      <c r="A6424" s="62">
        <v>17337</v>
      </c>
      <c r="B6424" s="62" t="s">
        <v>2263</v>
      </c>
      <c r="C6424" s="62">
        <v>17190</v>
      </c>
      <c r="D6424" s="62" t="s">
        <v>2263</v>
      </c>
    </row>
    <row r="6425" spans="1:4">
      <c r="A6425" s="62">
        <v>17337</v>
      </c>
      <c r="B6425" s="62" t="s">
        <v>2263</v>
      </c>
      <c r="C6425" s="62">
        <v>17190</v>
      </c>
      <c r="D6425" s="62" t="s">
        <v>2263</v>
      </c>
    </row>
    <row r="6426" spans="1:4">
      <c r="A6426" s="62">
        <v>17337</v>
      </c>
      <c r="B6426" s="62" t="s">
        <v>2263</v>
      </c>
      <c r="C6426" s="62">
        <v>17190</v>
      </c>
      <c r="D6426" s="62" t="s">
        <v>2263</v>
      </c>
    </row>
    <row r="6427" spans="1:4">
      <c r="A6427" s="62">
        <v>17337</v>
      </c>
      <c r="B6427" s="62" t="s">
        <v>2263</v>
      </c>
      <c r="C6427" s="62">
        <v>17190</v>
      </c>
      <c r="D6427" s="62" t="s">
        <v>2263</v>
      </c>
    </row>
    <row r="6428" spans="1:4">
      <c r="A6428" s="62">
        <v>17409</v>
      </c>
      <c r="B6428" s="62" t="s">
        <v>2691</v>
      </c>
      <c r="C6428" s="62">
        <v>17200</v>
      </c>
      <c r="D6428" s="62" t="s">
        <v>2691</v>
      </c>
    </row>
    <row r="6429" spans="1:4">
      <c r="A6429" s="62">
        <v>17306</v>
      </c>
      <c r="B6429" s="62" t="s">
        <v>14128</v>
      </c>
      <c r="C6429" s="62">
        <v>17200</v>
      </c>
      <c r="D6429" s="62" t="s">
        <v>14128</v>
      </c>
    </row>
    <row r="6430" spans="1:4">
      <c r="A6430" s="62">
        <v>17074</v>
      </c>
      <c r="B6430" s="62" t="s">
        <v>2208</v>
      </c>
      <c r="C6430" s="62">
        <v>17210</v>
      </c>
      <c r="D6430" s="62" t="s">
        <v>2208</v>
      </c>
    </row>
    <row r="6431" spans="1:4">
      <c r="A6431" s="62">
        <v>17276</v>
      </c>
      <c r="B6431" s="62" t="s">
        <v>2247</v>
      </c>
      <c r="C6431" s="62">
        <v>17210</v>
      </c>
      <c r="D6431" s="62" t="s">
        <v>2247</v>
      </c>
    </row>
    <row r="6432" spans="1:4">
      <c r="A6432" s="62">
        <v>17095</v>
      </c>
      <c r="B6432" s="62" t="s">
        <v>8749</v>
      </c>
      <c r="C6432" s="62">
        <v>17210</v>
      </c>
      <c r="D6432" s="62" t="s">
        <v>8749</v>
      </c>
    </row>
    <row r="6433" spans="1:4">
      <c r="A6433" s="62">
        <v>17319</v>
      </c>
      <c r="B6433" s="62" t="s">
        <v>731</v>
      </c>
      <c r="C6433" s="62">
        <v>17210</v>
      </c>
      <c r="D6433" s="62" t="s">
        <v>731</v>
      </c>
    </row>
    <row r="6434" spans="1:4">
      <c r="A6434" s="62">
        <v>17099</v>
      </c>
      <c r="B6434" s="62" t="s">
        <v>14080</v>
      </c>
      <c r="C6434" s="62">
        <v>17210</v>
      </c>
      <c r="D6434" s="62" t="s">
        <v>14080</v>
      </c>
    </row>
    <row r="6435" spans="1:4">
      <c r="A6435" s="62">
        <v>17104</v>
      </c>
      <c r="B6435" s="62" t="s">
        <v>14082</v>
      </c>
      <c r="C6435" s="62">
        <v>17210</v>
      </c>
      <c r="D6435" s="62" t="s">
        <v>14082</v>
      </c>
    </row>
    <row r="6436" spans="1:4">
      <c r="A6436" s="62">
        <v>17269</v>
      </c>
      <c r="B6436" s="62" t="s">
        <v>14116</v>
      </c>
      <c r="C6436" s="62">
        <v>17210</v>
      </c>
      <c r="D6436" s="62" t="s">
        <v>14116</v>
      </c>
    </row>
    <row r="6437" spans="1:4">
      <c r="A6437" s="62">
        <v>17287</v>
      </c>
      <c r="B6437" s="62" t="s">
        <v>14121</v>
      </c>
      <c r="C6437" s="62">
        <v>17210</v>
      </c>
      <c r="D6437" s="62" t="s">
        <v>14121</v>
      </c>
    </row>
    <row r="6438" spans="1:4">
      <c r="A6438" s="62">
        <v>17378</v>
      </c>
      <c r="B6438" s="62" t="s">
        <v>14136</v>
      </c>
      <c r="C6438" s="62">
        <v>17210</v>
      </c>
      <c r="D6438" s="62" t="s">
        <v>14136</v>
      </c>
    </row>
    <row r="6439" spans="1:4">
      <c r="A6439" s="62">
        <v>17038</v>
      </c>
      <c r="B6439" s="62" t="s">
        <v>21929</v>
      </c>
      <c r="C6439" s="62">
        <v>17210</v>
      </c>
      <c r="D6439" s="62" t="s">
        <v>21929</v>
      </c>
    </row>
    <row r="6440" spans="1:4">
      <c r="A6440" s="62">
        <v>17061</v>
      </c>
      <c r="B6440" s="62" t="s">
        <v>21936</v>
      </c>
      <c r="C6440" s="62">
        <v>17210</v>
      </c>
      <c r="D6440" s="62" t="s">
        <v>21936</v>
      </c>
    </row>
    <row r="6441" spans="1:4">
      <c r="A6441" s="62">
        <v>17229</v>
      </c>
      <c r="B6441" s="62" t="s">
        <v>1747</v>
      </c>
      <c r="C6441" s="62">
        <v>17210</v>
      </c>
      <c r="D6441" s="62" t="s">
        <v>1747</v>
      </c>
    </row>
    <row r="6442" spans="1:4">
      <c r="A6442" s="62">
        <v>17243</v>
      </c>
      <c r="B6442" s="62" t="s">
        <v>22337</v>
      </c>
      <c r="C6442" s="62">
        <v>17210</v>
      </c>
      <c r="D6442" s="62" t="s">
        <v>22337</v>
      </c>
    </row>
    <row r="6443" spans="1:4">
      <c r="A6443" s="62">
        <v>17281</v>
      </c>
      <c r="B6443" s="62" t="s">
        <v>22345</v>
      </c>
      <c r="C6443" s="62">
        <v>17210</v>
      </c>
      <c r="D6443" s="62" t="s">
        <v>22345</v>
      </c>
    </row>
    <row r="6444" spans="1:4">
      <c r="A6444" s="62">
        <v>17315</v>
      </c>
      <c r="B6444" s="62" t="s">
        <v>1398</v>
      </c>
      <c r="C6444" s="62">
        <v>17220</v>
      </c>
      <c r="D6444" s="62" t="s">
        <v>1398</v>
      </c>
    </row>
    <row r="6445" spans="1:4">
      <c r="A6445" s="62">
        <v>17391</v>
      </c>
      <c r="B6445" s="62" t="s">
        <v>2689</v>
      </c>
      <c r="C6445" s="62">
        <v>17220</v>
      </c>
      <c r="D6445" s="62" t="s">
        <v>2689</v>
      </c>
    </row>
    <row r="6446" spans="1:4">
      <c r="A6446" s="62">
        <v>17136</v>
      </c>
      <c r="B6446" s="62" t="s">
        <v>9151</v>
      </c>
      <c r="C6446" s="62">
        <v>17220</v>
      </c>
      <c r="D6446" s="62" t="s">
        <v>9151</v>
      </c>
    </row>
    <row r="6447" spans="1:4">
      <c r="A6447" s="62">
        <v>17194</v>
      </c>
      <c r="B6447" s="62" t="s">
        <v>9163</v>
      </c>
      <c r="C6447" s="62">
        <v>17220</v>
      </c>
      <c r="D6447" s="62" t="s">
        <v>9163</v>
      </c>
    </row>
    <row r="6448" spans="1:4">
      <c r="A6448" s="62">
        <v>17407</v>
      </c>
      <c r="B6448" s="62" t="s">
        <v>9208</v>
      </c>
      <c r="C6448" s="62">
        <v>17220</v>
      </c>
      <c r="D6448" s="62" t="s">
        <v>9208</v>
      </c>
    </row>
    <row r="6449" spans="1:5">
      <c r="A6449" s="62">
        <v>17407</v>
      </c>
      <c r="B6449" s="62" t="s">
        <v>9208</v>
      </c>
      <c r="C6449" s="62">
        <v>17220</v>
      </c>
      <c r="D6449" s="62" t="s">
        <v>9208</v>
      </c>
    </row>
    <row r="6450" spans="1:5">
      <c r="A6450" s="62">
        <v>17413</v>
      </c>
      <c r="B6450" s="62" t="s">
        <v>14143</v>
      </c>
      <c r="C6450" s="62">
        <v>17220</v>
      </c>
      <c r="D6450" s="62" t="s">
        <v>14143</v>
      </c>
    </row>
    <row r="6451" spans="1:5">
      <c r="A6451" s="62">
        <v>17059</v>
      </c>
      <c r="B6451" s="62" t="s">
        <v>15444</v>
      </c>
      <c r="C6451" s="62">
        <v>17220</v>
      </c>
      <c r="D6451" s="62" t="s">
        <v>15444</v>
      </c>
      <c r="E6451" s="62" t="s">
        <v>6720</v>
      </c>
    </row>
    <row r="6452" spans="1:5">
      <c r="A6452" s="62">
        <v>17109</v>
      </c>
      <c r="B6452" s="62" t="s">
        <v>21950</v>
      </c>
      <c r="C6452" s="62">
        <v>17220</v>
      </c>
      <c r="D6452" s="62" t="s">
        <v>21950</v>
      </c>
    </row>
    <row r="6453" spans="1:5">
      <c r="A6453" s="62">
        <v>17193</v>
      </c>
      <c r="B6453" s="62" t="s">
        <v>22330</v>
      </c>
      <c r="C6453" s="62">
        <v>17220</v>
      </c>
      <c r="D6453" s="62" t="s">
        <v>22330</v>
      </c>
    </row>
    <row r="6454" spans="1:5">
      <c r="A6454" s="62">
        <v>17420</v>
      </c>
      <c r="B6454" s="62" t="s">
        <v>22374</v>
      </c>
      <c r="C6454" s="62">
        <v>17220</v>
      </c>
      <c r="D6454" s="62" t="s">
        <v>22374</v>
      </c>
    </row>
    <row r="6455" spans="1:5">
      <c r="A6455" s="62">
        <v>17245</v>
      </c>
      <c r="B6455" s="62" t="s">
        <v>36434</v>
      </c>
      <c r="C6455" s="62">
        <v>17220</v>
      </c>
      <c r="D6455" s="62" t="s">
        <v>36434</v>
      </c>
      <c r="E6455" s="62" t="s">
        <v>6724</v>
      </c>
    </row>
    <row r="6456" spans="1:5">
      <c r="A6456" s="62">
        <v>17373</v>
      </c>
      <c r="B6456" s="62" t="s">
        <v>36451</v>
      </c>
      <c r="C6456" s="62">
        <v>17220</v>
      </c>
      <c r="D6456" s="62" t="s">
        <v>36451</v>
      </c>
    </row>
    <row r="6457" spans="1:5">
      <c r="A6457" s="62">
        <v>17008</v>
      </c>
      <c r="B6457" s="62" t="s">
        <v>2084</v>
      </c>
      <c r="C6457" s="62">
        <v>17230</v>
      </c>
      <c r="D6457" s="62" t="s">
        <v>2084</v>
      </c>
    </row>
    <row r="6458" spans="1:5">
      <c r="A6458" s="62">
        <v>17008</v>
      </c>
      <c r="B6458" s="62" t="s">
        <v>2084</v>
      </c>
      <c r="C6458" s="62">
        <v>17230</v>
      </c>
      <c r="D6458" s="62" t="s">
        <v>2084</v>
      </c>
      <c r="E6458" s="62" t="s">
        <v>6727</v>
      </c>
    </row>
    <row r="6459" spans="1:5">
      <c r="A6459" s="62">
        <v>17091</v>
      </c>
      <c r="B6459" s="62" t="s">
        <v>3523</v>
      </c>
      <c r="C6459" s="62">
        <v>17230</v>
      </c>
      <c r="D6459" s="62" t="s">
        <v>3523</v>
      </c>
      <c r="E6459" s="62" t="s">
        <v>6729</v>
      </c>
    </row>
    <row r="6460" spans="1:5">
      <c r="A6460" s="62">
        <v>17208</v>
      </c>
      <c r="B6460" s="62" t="s">
        <v>9167</v>
      </c>
      <c r="C6460" s="62">
        <v>17230</v>
      </c>
      <c r="D6460" s="62" t="s">
        <v>9167</v>
      </c>
    </row>
    <row r="6461" spans="1:5">
      <c r="A6461" s="62">
        <v>17472</v>
      </c>
      <c r="B6461" s="62" t="s">
        <v>9221</v>
      </c>
      <c r="C6461" s="62">
        <v>17230</v>
      </c>
      <c r="D6461" s="62" t="s">
        <v>9221</v>
      </c>
    </row>
    <row r="6462" spans="1:5">
      <c r="A6462" s="62">
        <v>17091</v>
      </c>
      <c r="B6462" s="62" t="s">
        <v>3523</v>
      </c>
      <c r="C6462" s="62">
        <v>17230</v>
      </c>
      <c r="D6462" s="62" t="s">
        <v>3523</v>
      </c>
    </row>
    <row r="6463" spans="1:5">
      <c r="A6463" s="62">
        <v>17218</v>
      </c>
      <c r="B6463" s="62" t="s">
        <v>16890</v>
      </c>
      <c r="C6463" s="62">
        <v>17230</v>
      </c>
      <c r="D6463" s="62" t="s">
        <v>16890</v>
      </c>
    </row>
    <row r="6464" spans="1:5">
      <c r="A6464" s="62">
        <v>17376</v>
      </c>
      <c r="B6464" s="62" t="s">
        <v>22364</v>
      </c>
      <c r="C6464" s="62">
        <v>17230</v>
      </c>
      <c r="D6464" s="62" t="s">
        <v>22364</v>
      </c>
      <c r="E6464" s="62" t="s">
        <v>6734</v>
      </c>
    </row>
    <row r="6465" spans="1:5">
      <c r="A6465" s="62">
        <v>17279</v>
      </c>
      <c r="B6465" s="62" t="s">
        <v>2248</v>
      </c>
      <c r="C6465" s="62">
        <v>17240</v>
      </c>
      <c r="D6465" s="62" t="s">
        <v>2248</v>
      </c>
    </row>
    <row r="6466" spans="1:5">
      <c r="A6466" s="62">
        <v>17325</v>
      </c>
      <c r="B6466" s="62" t="s">
        <v>2261</v>
      </c>
      <c r="C6466" s="62">
        <v>17240</v>
      </c>
      <c r="D6466" s="62" t="s">
        <v>2261</v>
      </c>
    </row>
    <row r="6467" spans="1:5">
      <c r="A6467" s="62">
        <v>17084</v>
      </c>
      <c r="B6467" s="62" t="s">
        <v>8748</v>
      </c>
      <c r="C6467" s="62">
        <v>17240</v>
      </c>
      <c r="D6467" s="62" t="s">
        <v>8748</v>
      </c>
    </row>
    <row r="6468" spans="1:5">
      <c r="A6468" s="62">
        <v>17317</v>
      </c>
      <c r="B6468" s="62" t="s">
        <v>9188</v>
      </c>
      <c r="C6468" s="62">
        <v>17240</v>
      </c>
      <c r="D6468" s="62" t="s">
        <v>9188</v>
      </c>
    </row>
    <row r="6469" spans="1:5">
      <c r="A6469" s="62">
        <v>17331</v>
      </c>
      <c r="B6469" s="62" t="s">
        <v>9191</v>
      </c>
      <c r="C6469" s="62">
        <v>17240</v>
      </c>
      <c r="D6469" s="62" t="s">
        <v>9191</v>
      </c>
    </row>
    <row r="6470" spans="1:5">
      <c r="A6470" s="62">
        <v>17402</v>
      </c>
      <c r="B6470" s="62" t="s">
        <v>9206</v>
      </c>
      <c r="C6470" s="62">
        <v>17240</v>
      </c>
      <c r="D6470" s="62" t="s">
        <v>9206</v>
      </c>
    </row>
    <row r="6471" spans="1:5">
      <c r="A6471" s="62">
        <v>17210</v>
      </c>
      <c r="B6471" s="62" t="s">
        <v>14101</v>
      </c>
      <c r="C6471" s="62">
        <v>17240</v>
      </c>
      <c r="D6471" s="62" t="s">
        <v>14101</v>
      </c>
    </row>
    <row r="6472" spans="1:5">
      <c r="A6472" s="62">
        <v>17342</v>
      </c>
      <c r="B6472" s="62" t="s">
        <v>14133</v>
      </c>
      <c r="C6472" s="62">
        <v>17240</v>
      </c>
      <c r="D6472" s="62" t="s">
        <v>14133</v>
      </c>
      <c r="E6472" s="62" t="s">
        <v>6742</v>
      </c>
    </row>
    <row r="6473" spans="1:5">
      <c r="A6473" s="62">
        <v>17390</v>
      </c>
      <c r="B6473" s="62" t="s">
        <v>14138</v>
      </c>
      <c r="C6473" s="62">
        <v>17240</v>
      </c>
      <c r="D6473" s="62" t="s">
        <v>14138</v>
      </c>
    </row>
    <row r="6474" spans="1:5">
      <c r="A6474" s="62">
        <v>17343</v>
      </c>
      <c r="B6474" s="62" t="s">
        <v>22354</v>
      </c>
      <c r="C6474" s="62">
        <v>17240</v>
      </c>
      <c r="D6474" s="62" t="s">
        <v>22354</v>
      </c>
    </row>
    <row r="6475" spans="1:5">
      <c r="A6475" s="62">
        <v>17392</v>
      </c>
      <c r="B6475" s="62" t="s">
        <v>22366</v>
      </c>
      <c r="C6475" s="62">
        <v>17240</v>
      </c>
      <c r="D6475" s="62" t="s">
        <v>22366</v>
      </c>
    </row>
    <row r="6476" spans="1:5">
      <c r="A6476" s="62">
        <v>17050</v>
      </c>
      <c r="B6476" s="62" t="s">
        <v>36400</v>
      </c>
      <c r="C6476" s="62">
        <v>17240</v>
      </c>
      <c r="D6476" s="62" t="s">
        <v>36400</v>
      </c>
    </row>
    <row r="6477" spans="1:5">
      <c r="A6477" s="62">
        <v>17111</v>
      </c>
      <c r="B6477" s="62" t="s">
        <v>2001</v>
      </c>
      <c r="C6477" s="62">
        <v>17240</v>
      </c>
      <c r="D6477" s="62" t="s">
        <v>2001</v>
      </c>
      <c r="E6477" s="62" t="s">
        <v>6748</v>
      </c>
    </row>
    <row r="6478" spans="1:5">
      <c r="A6478" s="62">
        <v>17250</v>
      </c>
      <c r="B6478" s="62" t="s">
        <v>21894</v>
      </c>
      <c r="C6478" s="62">
        <v>17240</v>
      </c>
      <c r="D6478" s="62" t="s">
        <v>21894</v>
      </c>
    </row>
    <row r="6479" spans="1:5">
      <c r="A6479" s="62">
        <v>17328</v>
      </c>
      <c r="B6479" s="62" t="s">
        <v>36439</v>
      </c>
      <c r="C6479" s="62">
        <v>17240</v>
      </c>
      <c r="D6479" s="62" t="s">
        <v>36439</v>
      </c>
    </row>
    <row r="6480" spans="1:5">
      <c r="A6480" s="62">
        <v>17332</v>
      </c>
      <c r="B6480" s="62" t="s">
        <v>36441</v>
      </c>
      <c r="C6480" s="62">
        <v>17240</v>
      </c>
      <c r="D6480" s="62" t="s">
        <v>36441</v>
      </c>
    </row>
    <row r="6481" spans="1:5">
      <c r="A6481" s="62">
        <v>17332</v>
      </c>
      <c r="B6481" s="62" t="s">
        <v>36441</v>
      </c>
      <c r="C6481" s="62">
        <v>17240</v>
      </c>
      <c r="D6481" s="62" t="s">
        <v>36441</v>
      </c>
    </row>
    <row r="6482" spans="1:5">
      <c r="A6482" s="62">
        <v>17154</v>
      </c>
      <c r="B6482" s="62" t="s">
        <v>2053</v>
      </c>
      <c r="C6482" s="62">
        <v>17250</v>
      </c>
      <c r="D6482" s="62" t="s">
        <v>2053</v>
      </c>
      <c r="E6482" s="62" t="s">
        <v>6752</v>
      </c>
    </row>
    <row r="6483" spans="1:5">
      <c r="A6483" s="62">
        <v>17280</v>
      </c>
      <c r="B6483" s="62" t="s">
        <v>9178</v>
      </c>
      <c r="C6483" s="62">
        <v>17250</v>
      </c>
      <c r="D6483" s="62" t="s">
        <v>9178</v>
      </c>
    </row>
    <row r="6484" spans="1:5">
      <c r="A6484" s="62">
        <v>17455</v>
      </c>
      <c r="B6484" s="62" t="s">
        <v>9217</v>
      </c>
      <c r="C6484" s="62">
        <v>17250</v>
      </c>
      <c r="D6484" s="62" t="s">
        <v>9217</v>
      </c>
    </row>
    <row r="6485" spans="1:5">
      <c r="A6485" s="62">
        <v>17045</v>
      </c>
      <c r="B6485" s="62" t="s">
        <v>14070</v>
      </c>
      <c r="C6485" s="62">
        <v>17250</v>
      </c>
      <c r="D6485" s="62" t="s">
        <v>14070</v>
      </c>
      <c r="E6485" s="62" t="s">
        <v>6755</v>
      </c>
    </row>
    <row r="6486" spans="1:5">
      <c r="A6486" s="62">
        <v>17171</v>
      </c>
      <c r="B6486" s="62" t="s">
        <v>14092</v>
      </c>
      <c r="C6486" s="62">
        <v>17250</v>
      </c>
      <c r="D6486" s="62" t="s">
        <v>14092</v>
      </c>
    </row>
    <row r="6487" spans="1:5">
      <c r="A6487" s="62">
        <v>17330</v>
      </c>
      <c r="B6487" s="62" t="s">
        <v>600</v>
      </c>
      <c r="C6487" s="62">
        <v>17250</v>
      </c>
      <c r="D6487" s="62" t="s">
        <v>600</v>
      </c>
      <c r="E6487" s="62" t="s">
        <v>6757</v>
      </c>
    </row>
    <row r="6488" spans="1:5">
      <c r="A6488" s="62">
        <v>17389</v>
      </c>
      <c r="B6488" s="62" t="s">
        <v>4061</v>
      </c>
      <c r="C6488" s="62">
        <v>17250</v>
      </c>
      <c r="D6488" s="62" t="s">
        <v>4061</v>
      </c>
    </row>
    <row r="6489" spans="1:5">
      <c r="A6489" s="62">
        <v>17408</v>
      </c>
      <c r="B6489" s="62" t="s">
        <v>14142</v>
      </c>
      <c r="C6489" s="62">
        <v>17250</v>
      </c>
      <c r="D6489" s="62" t="s">
        <v>14142</v>
      </c>
    </row>
    <row r="6490" spans="1:5">
      <c r="A6490" s="62">
        <v>17431</v>
      </c>
      <c r="B6490" s="62" t="s">
        <v>14527</v>
      </c>
      <c r="C6490" s="62">
        <v>17250</v>
      </c>
      <c r="D6490" s="62" t="s">
        <v>14527</v>
      </c>
    </row>
    <row r="6491" spans="1:5">
      <c r="A6491" s="62">
        <v>17284</v>
      </c>
      <c r="B6491" s="62" t="s">
        <v>22346</v>
      </c>
      <c r="C6491" s="62">
        <v>17250</v>
      </c>
      <c r="D6491" s="62" t="s">
        <v>22346</v>
      </c>
      <c r="E6491" s="62" t="s">
        <v>6762</v>
      </c>
    </row>
    <row r="6492" spans="1:5">
      <c r="A6492" s="62">
        <v>17302</v>
      </c>
      <c r="B6492" s="62" t="s">
        <v>22350</v>
      </c>
      <c r="C6492" s="62">
        <v>17250</v>
      </c>
      <c r="D6492" s="62" t="s">
        <v>22350</v>
      </c>
    </row>
    <row r="6493" spans="1:5">
      <c r="A6493" s="62">
        <v>17387</v>
      </c>
      <c r="B6493" s="62" t="s">
        <v>36455</v>
      </c>
      <c r="C6493" s="62">
        <v>17250</v>
      </c>
      <c r="D6493" s="62" t="s">
        <v>36455</v>
      </c>
    </row>
    <row r="6494" spans="1:5">
      <c r="A6494" s="62">
        <v>17453</v>
      </c>
      <c r="B6494" s="62" t="s">
        <v>36466</v>
      </c>
      <c r="C6494" s="62">
        <v>17250</v>
      </c>
      <c r="D6494" s="62" t="s">
        <v>36466</v>
      </c>
    </row>
    <row r="6495" spans="1:5">
      <c r="A6495" s="62">
        <v>17172</v>
      </c>
      <c r="B6495" s="62" t="s">
        <v>2227</v>
      </c>
      <c r="C6495" s="62">
        <v>17260</v>
      </c>
      <c r="D6495" s="62" t="s">
        <v>2227</v>
      </c>
    </row>
    <row r="6496" spans="1:5">
      <c r="A6496" s="62">
        <v>17178</v>
      </c>
      <c r="B6496" s="62" t="s">
        <v>2231</v>
      </c>
      <c r="C6496" s="62">
        <v>17260</v>
      </c>
      <c r="D6496" s="62" t="s">
        <v>2231</v>
      </c>
    </row>
    <row r="6497" spans="1:5">
      <c r="A6497" s="62">
        <v>17244</v>
      </c>
      <c r="B6497" s="62" t="s">
        <v>2242</v>
      </c>
      <c r="C6497" s="62">
        <v>17260</v>
      </c>
      <c r="D6497" s="62" t="s">
        <v>2242</v>
      </c>
      <c r="E6497" s="62" t="s">
        <v>6768</v>
      </c>
    </row>
    <row r="6498" spans="1:5">
      <c r="A6498" s="62">
        <v>17133</v>
      </c>
      <c r="B6498" s="62" t="s">
        <v>9149</v>
      </c>
      <c r="C6498" s="62">
        <v>17260</v>
      </c>
      <c r="D6498" s="62" t="s">
        <v>9149</v>
      </c>
    </row>
    <row r="6499" spans="1:5">
      <c r="A6499" s="62">
        <v>17310</v>
      </c>
      <c r="B6499" s="62" t="s">
        <v>9185</v>
      </c>
      <c r="C6499" s="62">
        <v>17260</v>
      </c>
      <c r="D6499" s="62" t="s">
        <v>9185</v>
      </c>
    </row>
    <row r="6500" spans="1:5">
      <c r="A6500" s="62">
        <v>17404</v>
      </c>
      <c r="B6500" s="62" t="s">
        <v>9207</v>
      </c>
      <c r="C6500" s="62">
        <v>17260</v>
      </c>
      <c r="D6500" s="62" t="s">
        <v>9207</v>
      </c>
    </row>
    <row r="6501" spans="1:5">
      <c r="A6501" s="62">
        <v>17196</v>
      </c>
      <c r="B6501" s="62" t="s">
        <v>14097</v>
      </c>
      <c r="C6501" s="62">
        <v>17260</v>
      </c>
      <c r="D6501" s="62" t="s">
        <v>14097</v>
      </c>
    </row>
    <row r="6502" spans="1:5">
      <c r="A6502" s="62">
        <v>17479</v>
      </c>
      <c r="B6502" s="62" t="s">
        <v>14537</v>
      </c>
      <c r="C6502" s="62">
        <v>17260</v>
      </c>
      <c r="D6502" s="62" t="s">
        <v>14537</v>
      </c>
    </row>
    <row r="6503" spans="1:5">
      <c r="A6503" s="62">
        <v>17438</v>
      </c>
      <c r="B6503" s="62" t="s">
        <v>36464</v>
      </c>
      <c r="C6503" s="62">
        <v>17260</v>
      </c>
      <c r="D6503" s="62" t="s">
        <v>36464</v>
      </c>
    </row>
    <row r="6504" spans="1:5">
      <c r="A6504" s="62">
        <v>17469</v>
      </c>
      <c r="B6504" s="62" t="s">
        <v>36469</v>
      </c>
      <c r="C6504" s="62">
        <v>17260</v>
      </c>
      <c r="D6504" s="62" t="s">
        <v>36469</v>
      </c>
    </row>
    <row r="6505" spans="1:5">
      <c r="A6505" s="62">
        <v>17365</v>
      </c>
      <c r="B6505" s="62" t="s">
        <v>2268</v>
      </c>
      <c r="C6505" s="62">
        <v>17270</v>
      </c>
      <c r="D6505" s="62" t="s">
        <v>2268</v>
      </c>
    </row>
    <row r="6506" spans="1:5">
      <c r="A6506" s="62">
        <v>17386</v>
      </c>
      <c r="B6506" s="62" t="s">
        <v>2688</v>
      </c>
      <c r="C6506" s="62">
        <v>17270</v>
      </c>
      <c r="D6506" s="62" t="s">
        <v>2688</v>
      </c>
    </row>
    <row r="6507" spans="1:5">
      <c r="A6507" s="62">
        <v>17241</v>
      </c>
      <c r="B6507" s="62" t="s">
        <v>14108</v>
      </c>
      <c r="C6507" s="62">
        <v>17270</v>
      </c>
      <c r="D6507" s="62" t="s">
        <v>14108</v>
      </c>
    </row>
    <row r="6508" spans="1:5">
      <c r="A6508" s="62">
        <v>17077</v>
      </c>
      <c r="B6508" s="62" t="s">
        <v>21941</v>
      </c>
      <c r="C6508" s="62">
        <v>17270</v>
      </c>
      <c r="D6508" s="62" t="s">
        <v>21941</v>
      </c>
      <c r="E6508" s="62" t="s">
        <v>6778</v>
      </c>
    </row>
    <row r="6509" spans="1:5">
      <c r="A6509" s="62">
        <v>17110</v>
      </c>
      <c r="B6509" s="62" t="s">
        <v>21951</v>
      </c>
      <c r="C6509" s="62">
        <v>17270</v>
      </c>
      <c r="D6509" s="62" t="s">
        <v>21951</v>
      </c>
    </row>
    <row r="6510" spans="1:5">
      <c r="A6510" s="62">
        <v>17260</v>
      </c>
      <c r="B6510" s="62" t="s">
        <v>22341</v>
      </c>
      <c r="C6510" s="62">
        <v>17270</v>
      </c>
      <c r="D6510" s="62" t="s">
        <v>22341</v>
      </c>
    </row>
    <row r="6511" spans="1:5">
      <c r="A6511" s="62">
        <v>17054</v>
      </c>
      <c r="B6511" s="62" t="s">
        <v>36401</v>
      </c>
      <c r="C6511" s="62">
        <v>17270</v>
      </c>
      <c r="D6511" s="62" t="s">
        <v>36401</v>
      </c>
    </row>
    <row r="6512" spans="1:5">
      <c r="A6512" s="62">
        <v>17167</v>
      </c>
      <c r="B6512" s="62" t="s">
        <v>36416</v>
      </c>
      <c r="C6512" s="62">
        <v>17270</v>
      </c>
      <c r="D6512" s="62" t="s">
        <v>36416</v>
      </c>
    </row>
    <row r="6513" spans="1:5">
      <c r="A6513" s="62">
        <v>17003</v>
      </c>
      <c r="B6513" s="62" t="s">
        <v>2189</v>
      </c>
      <c r="C6513" s="62">
        <v>17290</v>
      </c>
      <c r="D6513" s="62" t="s">
        <v>2189</v>
      </c>
    </row>
    <row r="6514" spans="1:5">
      <c r="A6514" s="62">
        <v>17443</v>
      </c>
      <c r="B6514" s="62" t="s">
        <v>2695</v>
      </c>
      <c r="C6514" s="62">
        <v>17290</v>
      </c>
      <c r="D6514" s="62" t="s">
        <v>2695</v>
      </c>
    </row>
    <row r="6515" spans="1:5">
      <c r="A6515" s="62">
        <v>17080</v>
      </c>
      <c r="B6515" s="62" t="s">
        <v>5665</v>
      </c>
      <c r="C6515" s="62">
        <v>17290</v>
      </c>
      <c r="D6515" s="62" t="s">
        <v>5665</v>
      </c>
      <c r="E6515" s="62" t="s">
        <v>6785</v>
      </c>
    </row>
    <row r="6516" spans="1:5">
      <c r="A6516" s="62">
        <v>17107</v>
      </c>
      <c r="B6516" s="62" t="s">
        <v>8752</v>
      </c>
      <c r="C6516" s="62">
        <v>17290</v>
      </c>
      <c r="D6516" s="62" t="s">
        <v>8752</v>
      </c>
    </row>
    <row r="6517" spans="1:5">
      <c r="A6517" s="62">
        <v>17447</v>
      </c>
      <c r="B6517" s="62" t="s">
        <v>9214</v>
      </c>
      <c r="C6517" s="62">
        <v>17290</v>
      </c>
      <c r="D6517" s="62" t="s">
        <v>9214</v>
      </c>
    </row>
    <row r="6518" spans="1:5">
      <c r="A6518" s="62">
        <v>17166</v>
      </c>
      <c r="B6518" s="62" t="s">
        <v>10445</v>
      </c>
      <c r="C6518" s="62">
        <v>17290</v>
      </c>
      <c r="D6518" s="62" t="s">
        <v>10445</v>
      </c>
    </row>
    <row r="6519" spans="1:5">
      <c r="A6519" s="62">
        <v>17018</v>
      </c>
      <c r="B6519" s="62" t="s">
        <v>21927</v>
      </c>
      <c r="C6519" s="62">
        <v>17290</v>
      </c>
      <c r="D6519" s="62" t="s">
        <v>21927</v>
      </c>
    </row>
    <row r="6520" spans="1:5">
      <c r="A6520" s="62">
        <v>17203</v>
      </c>
      <c r="B6520" s="62" t="s">
        <v>22331</v>
      </c>
      <c r="C6520" s="62">
        <v>17290</v>
      </c>
      <c r="D6520" s="62" t="s">
        <v>22331</v>
      </c>
    </row>
    <row r="6521" spans="1:5">
      <c r="A6521" s="62">
        <v>17032</v>
      </c>
      <c r="B6521" s="62" t="s">
        <v>36047</v>
      </c>
      <c r="C6521" s="62">
        <v>17290</v>
      </c>
      <c r="D6521" s="62" t="s">
        <v>36047</v>
      </c>
    </row>
    <row r="6522" spans="1:5">
      <c r="A6522" s="62">
        <v>17166</v>
      </c>
      <c r="B6522" s="62" t="s">
        <v>10445</v>
      </c>
      <c r="C6522" s="62">
        <v>17290</v>
      </c>
      <c r="D6522" s="62" t="s">
        <v>10445</v>
      </c>
    </row>
    <row r="6523" spans="1:5">
      <c r="A6523" s="62">
        <v>17480</v>
      </c>
      <c r="B6523" s="62" t="s">
        <v>36473</v>
      </c>
      <c r="C6523" s="62">
        <v>17290</v>
      </c>
      <c r="D6523" s="62" t="s">
        <v>36473</v>
      </c>
    </row>
    <row r="6524" spans="1:5">
      <c r="A6524" s="62">
        <v>17299</v>
      </c>
      <c r="B6524" s="62" t="s">
        <v>2256</v>
      </c>
      <c r="C6524" s="62">
        <v>17300</v>
      </c>
      <c r="D6524" s="62" t="s">
        <v>2256</v>
      </c>
    </row>
    <row r="6525" spans="1:5">
      <c r="A6525" s="62">
        <v>17463</v>
      </c>
      <c r="B6525" s="62" t="s">
        <v>9218</v>
      </c>
      <c r="C6525" s="62">
        <v>17300</v>
      </c>
      <c r="D6525" s="62" t="s">
        <v>9218</v>
      </c>
    </row>
    <row r="6526" spans="1:5">
      <c r="A6526" s="62">
        <v>17385</v>
      </c>
      <c r="B6526" s="62" t="s">
        <v>2686</v>
      </c>
      <c r="C6526" s="62">
        <v>17310</v>
      </c>
      <c r="D6526" s="62" t="s">
        <v>2686</v>
      </c>
    </row>
    <row r="6527" spans="1:5">
      <c r="A6527" s="62">
        <v>17385</v>
      </c>
      <c r="B6527" s="62" t="s">
        <v>2686</v>
      </c>
      <c r="C6527" s="62">
        <v>17310</v>
      </c>
      <c r="D6527" s="62" t="s">
        <v>2686</v>
      </c>
    </row>
    <row r="6528" spans="1:5">
      <c r="A6528" s="62">
        <v>17189</v>
      </c>
      <c r="B6528" s="62" t="s">
        <v>2233</v>
      </c>
      <c r="C6528" s="62">
        <v>17320</v>
      </c>
      <c r="D6528" s="62" t="s">
        <v>2233</v>
      </c>
    </row>
    <row r="6529" spans="1:4">
      <c r="A6529" s="62">
        <v>17351</v>
      </c>
      <c r="B6529" s="62" t="s">
        <v>2266</v>
      </c>
      <c r="C6529" s="62">
        <v>17320</v>
      </c>
      <c r="D6529" s="62" t="s">
        <v>2266</v>
      </c>
    </row>
    <row r="6530" spans="1:4">
      <c r="A6530" s="62">
        <v>17219</v>
      </c>
      <c r="B6530" s="62" t="s">
        <v>8656</v>
      </c>
      <c r="C6530" s="62">
        <v>17320</v>
      </c>
      <c r="D6530" s="62" t="s">
        <v>8656</v>
      </c>
    </row>
    <row r="6531" spans="1:4">
      <c r="A6531" s="62">
        <v>17189</v>
      </c>
      <c r="B6531" s="62" t="s">
        <v>2233</v>
      </c>
      <c r="C6531" s="62">
        <v>17320</v>
      </c>
      <c r="D6531" s="62" t="s">
        <v>2233</v>
      </c>
    </row>
    <row r="6532" spans="1:4">
      <c r="A6532" s="62">
        <v>17351</v>
      </c>
      <c r="B6532" s="62" t="s">
        <v>2266</v>
      </c>
      <c r="C6532" s="62">
        <v>17320</v>
      </c>
      <c r="D6532" s="62" t="s">
        <v>2266</v>
      </c>
    </row>
    <row r="6533" spans="1:4">
      <c r="A6533" s="62">
        <v>17139</v>
      </c>
      <c r="B6533" s="62" t="s">
        <v>2217</v>
      </c>
      <c r="C6533" s="62">
        <v>17330</v>
      </c>
      <c r="D6533" s="62" t="s">
        <v>2217</v>
      </c>
    </row>
    <row r="6534" spans="1:4">
      <c r="A6534" s="62">
        <v>17043</v>
      </c>
      <c r="B6534" s="62" t="s">
        <v>8743</v>
      </c>
      <c r="C6534" s="62">
        <v>17330</v>
      </c>
      <c r="D6534" s="62" t="s">
        <v>8743</v>
      </c>
    </row>
    <row r="6535" spans="1:4">
      <c r="A6535" s="62">
        <v>17114</v>
      </c>
      <c r="B6535" s="62" t="s">
        <v>8753</v>
      </c>
      <c r="C6535" s="62">
        <v>17330</v>
      </c>
      <c r="D6535" s="62" t="s">
        <v>8753</v>
      </c>
    </row>
    <row r="6536" spans="1:4">
      <c r="A6536" s="62">
        <v>17195</v>
      </c>
      <c r="B6536" s="62" t="s">
        <v>9164</v>
      </c>
      <c r="C6536" s="62">
        <v>17330</v>
      </c>
      <c r="D6536" s="62" t="s">
        <v>9164</v>
      </c>
    </row>
    <row r="6537" spans="1:4">
      <c r="A6537" s="62">
        <v>17474</v>
      </c>
      <c r="B6537" s="62" t="s">
        <v>9222</v>
      </c>
      <c r="C6537" s="62">
        <v>17330</v>
      </c>
      <c r="D6537" s="62" t="s">
        <v>9222</v>
      </c>
    </row>
    <row r="6538" spans="1:4">
      <c r="A6538" s="62">
        <v>17137</v>
      </c>
      <c r="B6538" s="62" t="s">
        <v>14084</v>
      </c>
      <c r="C6538" s="62">
        <v>17330</v>
      </c>
      <c r="D6538" s="62" t="s">
        <v>14084</v>
      </c>
    </row>
    <row r="6539" spans="1:4">
      <c r="A6539" s="62">
        <v>17327</v>
      </c>
      <c r="B6539" s="62" t="s">
        <v>2368</v>
      </c>
      <c r="C6539" s="62">
        <v>17330</v>
      </c>
      <c r="D6539" s="62" t="s">
        <v>2368</v>
      </c>
    </row>
    <row r="6540" spans="1:4">
      <c r="A6540" s="62">
        <v>17464</v>
      </c>
      <c r="B6540" s="62" t="s">
        <v>14534</v>
      </c>
      <c r="C6540" s="62">
        <v>17330</v>
      </c>
      <c r="D6540" s="62" t="s">
        <v>14534</v>
      </c>
    </row>
    <row r="6541" spans="1:4">
      <c r="A6541" s="62">
        <v>17043</v>
      </c>
      <c r="B6541" s="62" t="s">
        <v>8743</v>
      </c>
      <c r="C6541" s="62">
        <v>17330</v>
      </c>
      <c r="D6541" s="62" t="s">
        <v>8743</v>
      </c>
    </row>
    <row r="6542" spans="1:4">
      <c r="A6542" s="62">
        <v>17124</v>
      </c>
      <c r="B6542" s="62" t="s">
        <v>21957</v>
      </c>
      <c r="C6542" s="62">
        <v>17330</v>
      </c>
      <c r="D6542" s="62" t="s">
        <v>21957</v>
      </c>
    </row>
    <row r="6543" spans="1:4">
      <c r="A6543" s="62">
        <v>17213</v>
      </c>
      <c r="B6543" s="62" t="s">
        <v>22334</v>
      </c>
      <c r="C6543" s="62">
        <v>17330</v>
      </c>
      <c r="D6543" s="62" t="s">
        <v>22334</v>
      </c>
    </row>
    <row r="6544" spans="1:4">
      <c r="A6544" s="62">
        <v>17401</v>
      </c>
      <c r="B6544" s="62" t="s">
        <v>22369</v>
      </c>
      <c r="C6544" s="62">
        <v>17330</v>
      </c>
      <c r="D6544" s="62" t="s">
        <v>22369</v>
      </c>
    </row>
    <row r="6545" spans="1:5">
      <c r="A6545" s="62">
        <v>17211</v>
      </c>
      <c r="B6545" s="62" t="s">
        <v>36424</v>
      </c>
      <c r="C6545" s="62">
        <v>17330</v>
      </c>
      <c r="D6545" s="62" t="s">
        <v>36424</v>
      </c>
    </row>
    <row r="6546" spans="1:5">
      <c r="A6546" s="62">
        <v>17234</v>
      </c>
      <c r="B6546" s="62" t="s">
        <v>36432</v>
      </c>
      <c r="C6546" s="62">
        <v>17330</v>
      </c>
      <c r="D6546" s="62" t="s">
        <v>36432</v>
      </c>
      <c r="E6546" s="62" t="s">
        <v>6815</v>
      </c>
    </row>
    <row r="6547" spans="1:5">
      <c r="A6547" s="62">
        <v>17361</v>
      </c>
      <c r="B6547" s="62" t="s">
        <v>13239</v>
      </c>
      <c r="C6547" s="62">
        <v>17330</v>
      </c>
      <c r="D6547" s="62" t="s">
        <v>13239</v>
      </c>
    </row>
    <row r="6548" spans="1:5">
      <c r="A6548" s="62">
        <v>17384</v>
      </c>
      <c r="B6548" s="62" t="s">
        <v>36454</v>
      </c>
      <c r="C6548" s="62">
        <v>17330</v>
      </c>
      <c r="D6548" s="62" t="s">
        <v>36454</v>
      </c>
    </row>
    <row r="6549" spans="1:5">
      <c r="A6549" s="62">
        <v>17474</v>
      </c>
      <c r="B6549" s="62" t="s">
        <v>9222</v>
      </c>
      <c r="C6549" s="62">
        <v>17330</v>
      </c>
      <c r="D6549" s="62" t="s">
        <v>9222</v>
      </c>
    </row>
    <row r="6550" spans="1:5">
      <c r="A6550" s="62">
        <v>17483</v>
      </c>
      <c r="B6550" s="62" t="s">
        <v>2700</v>
      </c>
      <c r="C6550" s="62">
        <v>17340</v>
      </c>
      <c r="D6550" s="62" t="s">
        <v>2700</v>
      </c>
    </row>
    <row r="6551" spans="1:5">
      <c r="A6551" s="62">
        <v>17094</v>
      </c>
      <c r="B6551" s="62" t="s">
        <v>21944</v>
      </c>
      <c r="C6551" s="62">
        <v>17340</v>
      </c>
      <c r="D6551" s="62" t="s">
        <v>21944</v>
      </c>
    </row>
    <row r="6552" spans="1:5">
      <c r="A6552" s="62">
        <v>17483</v>
      </c>
      <c r="B6552" s="62" t="s">
        <v>2700</v>
      </c>
      <c r="C6552" s="62">
        <v>17340</v>
      </c>
      <c r="D6552" s="62" t="s">
        <v>2700</v>
      </c>
    </row>
    <row r="6553" spans="1:5">
      <c r="A6553" s="62">
        <v>17011</v>
      </c>
      <c r="B6553" s="62" t="s">
        <v>2192</v>
      </c>
      <c r="C6553" s="62">
        <v>17350</v>
      </c>
      <c r="D6553" s="62" t="s">
        <v>2192</v>
      </c>
    </row>
    <row r="6554" spans="1:5">
      <c r="A6554" s="62">
        <v>17134</v>
      </c>
      <c r="B6554" s="62" t="s">
        <v>9150</v>
      </c>
      <c r="C6554" s="62">
        <v>17350</v>
      </c>
      <c r="D6554" s="62" t="s">
        <v>9150</v>
      </c>
    </row>
    <row r="6555" spans="1:5">
      <c r="A6555" s="62">
        <v>17157</v>
      </c>
      <c r="B6555" s="62" t="s">
        <v>9158</v>
      </c>
      <c r="C6555" s="62">
        <v>17350</v>
      </c>
      <c r="D6555" s="62" t="s">
        <v>9158</v>
      </c>
    </row>
    <row r="6556" spans="1:5">
      <c r="A6556" s="62">
        <v>17181</v>
      </c>
      <c r="B6556" s="62" t="s">
        <v>9162</v>
      </c>
      <c r="C6556" s="62">
        <v>17350</v>
      </c>
      <c r="D6556" s="62" t="s">
        <v>9162</v>
      </c>
    </row>
    <row r="6557" spans="1:5">
      <c r="A6557" s="62">
        <v>17252</v>
      </c>
      <c r="B6557" s="62" t="s">
        <v>9170</v>
      </c>
      <c r="C6557" s="62">
        <v>17350</v>
      </c>
      <c r="D6557" s="62" t="s">
        <v>9170</v>
      </c>
    </row>
    <row r="6558" spans="1:5">
      <c r="A6558" s="62">
        <v>17285</v>
      </c>
      <c r="B6558" s="62" t="s">
        <v>9179</v>
      </c>
      <c r="C6558" s="62">
        <v>17350</v>
      </c>
      <c r="D6558" s="62" t="s">
        <v>9179</v>
      </c>
    </row>
    <row r="6559" spans="1:5">
      <c r="A6559" s="62">
        <v>17397</v>
      </c>
      <c r="B6559" s="62" t="s">
        <v>9204</v>
      </c>
      <c r="C6559" s="62">
        <v>17350</v>
      </c>
      <c r="D6559" s="62" t="s">
        <v>9204</v>
      </c>
    </row>
    <row r="6560" spans="1:5">
      <c r="A6560" s="62">
        <v>17435</v>
      </c>
      <c r="B6560" s="62" t="s">
        <v>9212</v>
      </c>
      <c r="C6560" s="62">
        <v>17350</v>
      </c>
      <c r="D6560" s="62" t="s">
        <v>9212</v>
      </c>
    </row>
    <row r="6561" spans="1:5">
      <c r="A6561" s="62">
        <v>17397</v>
      </c>
      <c r="B6561" s="62" t="s">
        <v>9204</v>
      </c>
      <c r="C6561" s="62">
        <v>17350</v>
      </c>
      <c r="D6561" s="62" t="s">
        <v>9204</v>
      </c>
      <c r="E6561" s="62" t="s">
        <v>6830</v>
      </c>
    </row>
    <row r="6562" spans="1:5">
      <c r="A6562" s="62">
        <v>17397</v>
      </c>
      <c r="B6562" s="62" t="s">
        <v>9204</v>
      </c>
      <c r="C6562" s="62">
        <v>17350</v>
      </c>
      <c r="D6562" s="62" t="s">
        <v>9204</v>
      </c>
    </row>
    <row r="6563" spans="1:5">
      <c r="A6563" s="62">
        <v>17436</v>
      </c>
      <c r="B6563" s="62" t="s">
        <v>5432</v>
      </c>
      <c r="C6563" s="62">
        <v>17350</v>
      </c>
      <c r="D6563" s="62" t="s">
        <v>5432</v>
      </c>
    </row>
    <row r="6564" spans="1:5">
      <c r="A6564" s="62">
        <v>17055</v>
      </c>
      <c r="B6564" s="62" t="s">
        <v>2205</v>
      </c>
      <c r="C6564" s="62">
        <v>17360</v>
      </c>
      <c r="D6564" s="62" t="s">
        <v>2205</v>
      </c>
    </row>
    <row r="6565" spans="1:5">
      <c r="A6565" s="62">
        <v>17309</v>
      </c>
      <c r="B6565" s="62" t="s">
        <v>2258</v>
      </c>
      <c r="C6565" s="62">
        <v>17360</v>
      </c>
      <c r="D6565" s="62" t="s">
        <v>2258</v>
      </c>
    </row>
    <row r="6566" spans="1:5">
      <c r="A6566" s="62">
        <v>17033</v>
      </c>
      <c r="B6566" s="62" t="s">
        <v>8742</v>
      </c>
      <c r="C6566" s="62">
        <v>17360</v>
      </c>
      <c r="D6566" s="62" t="s">
        <v>8742</v>
      </c>
    </row>
    <row r="6567" spans="1:5">
      <c r="A6567" s="62">
        <v>17173</v>
      </c>
      <c r="B6567" s="62" t="s">
        <v>9161</v>
      </c>
      <c r="C6567" s="62">
        <v>17360</v>
      </c>
      <c r="D6567" s="62" t="s">
        <v>9161</v>
      </c>
    </row>
    <row r="6568" spans="1:5">
      <c r="A6568" s="62">
        <v>17113</v>
      </c>
      <c r="B6568" s="62" t="s">
        <v>21952</v>
      </c>
      <c r="C6568" s="62">
        <v>17360</v>
      </c>
      <c r="D6568" s="62" t="s">
        <v>21952</v>
      </c>
    </row>
    <row r="6569" spans="1:5">
      <c r="A6569" s="62">
        <v>17366</v>
      </c>
      <c r="B6569" s="62" t="s">
        <v>22362</v>
      </c>
      <c r="C6569" s="62">
        <v>17360</v>
      </c>
      <c r="D6569" s="62" t="s">
        <v>22362</v>
      </c>
    </row>
    <row r="6570" spans="1:5">
      <c r="A6570" s="62">
        <v>17411</v>
      </c>
      <c r="B6570" s="62" t="s">
        <v>36457</v>
      </c>
      <c r="C6570" s="62">
        <v>17370</v>
      </c>
      <c r="D6570" s="62" t="s">
        <v>36457</v>
      </c>
    </row>
    <row r="6571" spans="1:5">
      <c r="A6571" s="62">
        <v>17485</v>
      </c>
      <c r="B6571" s="62" t="s">
        <v>36705</v>
      </c>
      <c r="C6571" s="62">
        <v>17370</v>
      </c>
      <c r="D6571" s="62" t="s">
        <v>36705</v>
      </c>
      <c r="E6571" s="62" t="s">
        <v>6841</v>
      </c>
    </row>
    <row r="6572" spans="1:5">
      <c r="A6572" s="62">
        <v>17012</v>
      </c>
      <c r="B6572" s="62" t="s">
        <v>2193</v>
      </c>
      <c r="C6572" s="62">
        <v>17380</v>
      </c>
      <c r="D6572" s="62" t="s">
        <v>2193</v>
      </c>
    </row>
    <row r="6573" spans="1:5">
      <c r="A6573" s="62">
        <v>17017</v>
      </c>
      <c r="B6573" s="62" t="s">
        <v>2197</v>
      </c>
      <c r="C6573" s="62">
        <v>17380</v>
      </c>
      <c r="D6573" s="62" t="s">
        <v>2197</v>
      </c>
    </row>
    <row r="6574" spans="1:5">
      <c r="A6574" s="62">
        <v>17087</v>
      </c>
      <c r="B6574" s="62" t="s">
        <v>2210</v>
      </c>
      <c r="C6574" s="62">
        <v>17380</v>
      </c>
      <c r="D6574" s="62" t="s">
        <v>2210</v>
      </c>
      <c r="E6574" s="62" t="s">
        <v>6845</v>
      </c>
    </row>
    <row r="6575" spans="1:5">
      <c r="A6575" s="62">
        <v>17448</v>
      </c>
      <c r="B6575" s="62" t="s">
        <v>2696</v>
      </c>
      <c r="C6575" s="62">
        <v>17380</v>
      </c>
      <c r="D6575" s="62" t="s">
        <v>2696</v>
      </c>
    </row>
    <row r="6576" spans="1:5">
      <c r="A6576" s="62">
        <v>17450</v>
      </c>
      <c r="B6576" s="62" t="s">
        <v>2697</v>
      </c>
      <c r="C6576" s="62">
        <v>17380</v>
      </c>
      <c r="D6576" s="62" t="s">
        <v>2697</v>
      </c>
    </row>
    <row r="6577" spans="1:5">
      <c r="A6577" s="62">
        <v>17103</v>
      </c>
      <c r="B6577" s="62" t="s">
        <v>8751</v>
      </c>
      <c r="C6577" s="62">
        <v>17380</v>
      </c>
      <c r="D6577" s="62" t="s">
        <v>8751</v>
      </c>
    </row>
    <row r="6578" spans="1:5">
      <c r="A6578" s="62">
        <v>17254</v>
      </c>
      <c r="B6578" s="62" t="s">
        <v>9172</v>
      </c>
      <c r="C6578" s="62">
        <v>17380</v>
      </c>
      <c r="D6578" s="62" t="s">
        <v>9172</v>
      </c>
    </row>
    <row r="6579" spans="1:5">
      <c r="A6579" s="62">
        <v>17266</v>
      </c>
      <c r="B6579" s="62" t="s">
        <v>9176</v>
      </c>
      <c r="C6579" s="62">
        <v>17380</v>
      </c>
      <c r="D6579" s="62" t="s">
        <v>9176</v>
      </c>
      <c r="E6579" s="62" t="s">
        <v>6851</v>
      </c>
    </row>
    <row r="6580" spans="1:5">
      <c r="A6580" s="62">
        <v>17202</v>
      </c>
      <c r="B6580" s="62" t="s">
        <v>14098</v>
      </c>
      <c r="C6580" s="62">
        <v>17380</v>
      </c>
      <c r="D6580" s="62" t="s">
        <v>14098</v>
      </c>
    </row>
    <row r="6581" spans="1:5">
      <c r="A6581" s="62">
        <v>17294</v>
      </c>
      <c r="B6581" s="62" t="s">
        <v>14124</v>
      </c>
      <c r="C6581" s="62">
        <v>17380</v>
      </c>
      <c r="D6581" s="62" t="s">
        <v>14124</v>
      </c>
    </row>
    <row r="6582" spans="1:5">
      <c r="A6582" s="62">
        <v>17356</v>
      </c>
      <c r="B6582" s="62" t="s">
        <v>5380</v>
      </c>
      <c r="C6582" s="62">
        <v>17380</v>
      </c>
      <c r="D6582" s="62" t="s">
        <v>5380</v>
      </c>
    </row>
    <row r="6583" spans="1:5">
      <c r="A6583" s="62">
        <v>17292</v>
      </c>
      <c r="B6583" s="62" t="s">
        <v>22347</v>
      </c>
      <c r="C6583" s="62">
        <v>17380</v>
      </c>
      <c r="D6583" s="62" t="s">
        <v>22347</v>
      </c>
    </row>
    <row r="6584" spans="1:5">
      <c r="A6584" s="62">
        <v>17321</v>
      </c>
      <c r="B6584" s="62" t="s">
        <v>7208</v>
      </c>
      <c r="C6584" s="62">
        <v>17380</v>
      </c>
      <c r="D6584" s="62" t="s">
        <v>7208</v>
      </c>
    </row>
    <row r="6585" spans="1:5">
      <c r="A6585" s="62">
        <v>17352</v>
      </c>
      <c r="B6585" s="62" t="s">
        <v>22357</v>
      </c>
      <c r="C6585" s="62">
        <v>17380</v>
      </c>
      <c r="D6585" s="62" t="s">
        <v>22357</v>
      </c>
    </row>
    <row r="6586" spans="1:5">
      <c r="A6586" s="62">
        <v>17452</v>
      </c>
      <c r="B6586" s="62" t="s">
        <v>9215</v>
      </c>
      <c r="C6586" s="62">
        <v>17390</v>
      </c>
      <c r="D6586" s="62" t="s">
        <v>9215</v>
      </c>
      <c r="E6586" s="62" t="s">
        <v>6859</v>
      </c>
    </row>
    <row r="6587" spans="1:5">
      <c r="A6587" s="62">
        <v>17452</v>
      </c>
      <c r="B6587" s="62" t="s">
        <v>9215</v>
      </c>
      <c r="C6587" s="62">
        <v>17390</v>
      </c>
      <c r="D6587" s="62" t="s">
        <v>9215</v>
      </c>
      <c r="E6587" s="62" t="s">
        <v>6861</v>
      </c>
    </row>
    <row r="6588" spans="1:5">
      <c r="A6588" s="62">
        <v>17013</v>
      </c>
      <c r="B6588" s="62" t="s">
        <v>2194</v>
      </c>
      <c r="C6588" s="62">
        <v>17400</v>
      </c>
      <c r="D6588" s="62" t="s">
        <v>2194</v>
      </c>
    </row>
    <row r="6589" spans="1:5">
      <c r="A6589" s="62">
        <v>17165</v>
      </c>
      <c r="B6589" s="62" t="s">
        <v>2226</v>
      </c>
      <c r="C6589" s="62">
        <v>17400</v>
      </c>
      <c r="D6589" s="62" t="s">
        <v>2226</v>
      </c>
    </row>
    <row r="6590" spans="1:5">
      <c r="A6590" s="62">
        <v>17226</v>
      </c>
      <c r="B6590" s="62" t="s">
        <v>2238</v>
      </c>
      <c r="C6590" s="62">
        <v>17400</v>
      </c>
      <c r="D6590" s="62" t="s">
        <v>2238</v>
      </c>
      <c r="E6590" s="62" t="s">
        <v>6864</v>
      </c>
    </row>
    <row r="6591" spans="1:5">
      <c r="A6591" s="62">
        <v>17467</v>
      </c>
      <c r="B6591" s="62" t="s">
        <v>2699</v>
      </c>
      <c r="C6591" s="62">
        <v>17400</v>
      </c>
      <c r="D6591" s="62" t="s">
        <v>2699</v>
      </c>
    </row>
    <row r="6592" spans="1:5">
      <c r="A6592" s="62">
        <v>17125</v>
      </c>
      <c r="B6592" s="62" t="s">
        <v>8935</v>
      </c>
      <c r="C6592" s="62">
        <v>17400</v>
      </c>
      <c r="D6592" s="62" t="s">
        <v>8935</v>
      </c>
    </row>
    <row r="6593" spans="1:5">
      <c r="A6593" s="62">
        <v>17150</v>
      </c>
      <c r="B6593" s="62" t="s">
        <v>9155</v>
      </c>
      <c r="C6593" s="62">
        <v>17400</v>
      </c>
      <c r="D6593" s="62" t="s">
        <v>9155</v>
      </c>
    </row>
    <row r="6594" spans="1:5">
      <c r="A6594" s="62">
        <v>17381</v>
      </c>
      <c r="B6594" s="62" t="s">
        <v>9201</v>
      </c>
      <c r="C6594" s="62">
        <v>17400</v>
      </c>
      <c r="D6594" s="62" t="s">
        <v>9201</v>
      </c>
    </row>
    <row r="6595" spans="1:5">
      <c r="A6595" s="62">
        <v>17465</v>
      </c>
      <c r="B6595" s="62" t="s">
        <v>9219</v>
      </c>
      <c r="C6595" s="62">
        <v>17400</v>
      </c>
      <c r="D6595" s="62" t="s">
        <v>9219</v>
      </c>
    </row>
    <row r="6596" spans="1:5">
      <c r="A6596" s="62">
        <v>17277</v>
      </c>
      <c r="B6596" s="62" t="s">
        <v>14118</v>
      </c>
      <c r="C6596" s="62">
        <v>17400</v>
      </c>
      <c r="D6596" s="62" t="s">
        <v>14118</v>
      </c>
    </row>
    <row r="6597" spans="1:5">
      <c r="A6597" s="62">
        <v>17277</v>
      </c>
      <c r="B6597" s="62" t="s">
        <v>14118</v>
      </c>
      <c r="C6597" s="62">
        <v>17400</v>
      </c>
      <c r="D6597" s="62" t="s">
        <v>14118</v>
      </c>
    </row>
    <row r="6598" spans="1:5">
      <c r="A6598" s="62">
        <v>17288</v>
      </c>
      <c r="B6598" s="62" t="s">
        <v>14122</v>
      </c>
      <c r="C6598" s="62">
        <v>17400</v>
      </c>
      <c r="D6598" s="62" t="s">
        <v>14122</v>
      </c>
    </row>
    <row r="6599" spans="1:5">
      <c r="A6599" s="62">
        <v>17440</v>
      </c>
      <c r="B6599" s="62" t="s">
        <v>14529</v>
      </c>
      <c r="C6599" s="62">
        <v>17400</v>
      </c>
      <c r="D6599" s="62" t="s">
        <v>14529</v>
      </c>
    </row>
    <row r="6600" spans="1:5">
      <c r="A6600" s="62">
        <v>17459</v>
      </c>
      <c r="B6600" s="62" t="s">
        <v>14533</v>
      </c>
      <c r="C6600" s="62">
        <v>17400</v>
      </c>
      <c r="D6600" s="62" t="s">
        <v>14533</v>
      </c>
    </row>
    <row r="6601" spans="1:5">
      <c r="A6601" s="62">
        <v>17481</v>
      </c>
      <c r="B6601" s="62" t="s">
        <v>14538</v>
      </c>
      <c r="C6601" s="62">
        <v>17400</v>
      </c>
      <c r="D6601" s="62" t="s">
        <v>14538</v>
      </c>
      <c r="E6601" s="62" t="s">
        <v>1692</v>
      </c>
    </row>
    <row r="6602" spans="1:5">
      <c r="A6602" s="62">
        <v>17013</v>
      </c>
      <c r="B6602" s="62" t="s">
        <v>2194</v>
      </c>
      <c r="C6602" s="62">
        <v>17400</v>
      </c>
      <c r="D6602" s="62" t="s">
        <v>2194</v>
      </c>
    </row>
    <row r="6603" spans="1:5">
      <c r="A6603" s="62">
        <v>17022</v>
      </c>
      <c r="B6603" s="62" t="s">
        <v>21928</v>
      </c>
      <c r="C6603" s="62">
        <v>17400</v>
      </c>
      <c r="D6603" s="62" t="s">
        <v>21928</v>
      </c>
    </row>
    <row r="6604" spans="1:5">
      <c r="A6604" s="62">
        <v>17046</v>
      </c>
      <c r="B6604" s="62" t="s">
        <v>21933</v>
      </c>
      <c r="C6604" s="62">
        <v>17400</v>
      </c>
      <c r="D6604" s="62" t="s">
        <v>21933</v>
      </c>
      <c r="E6604" s="62" t="s">
        <v>6878</v>
      </c>
    </row>
    <row r="6605" spans="1:5">
      <c r="A6605" s="62">
        <v>17347</v>
      </c>
      <c r="B6605" s="62" t="s">
        <v>22355</v>
      </c>
      <c r="C6605" s="62">
        <v>17400</v>
      </c>
      <c r="D6605" s="62" t="s">
        <v>22355</v>
      </c>
      <c r="E6605" s="62" t="s">
        <v>651</v>
      </c>
    </row>
    <row r="6606" spans="1:5">
      <c r="A6606" s="62">
        <v>17367</v>
      </c>
      <c r="B6606" s="62" t="s">
        <v>22363</v>
      </c>
      <c r="C6606" s="62">
        <v>17400</v>
      </c>
      <c r="D6606" s="62" t="s">
        <v>22363</v>
      </c>
      <c r="E6606" s="62" t="s">
        <v>6880</v>
      </c>
    </row>
    <row r="6607" spans="1:5">
      <c r="A6607" s="62">
        <v>17383</v>
      </c>
      <c r="B6607" s="62" t="s">
        <v>22365</v>
      </c>
      <c r="C6607" s="62">
        <v>17400</v>
      </c>
      <c r="D6607" s="62" t="s">
        <v>22365</v>
      </c>
    </row>
    <row r="6608" spans="1:5">
      <c r="A6608" s="62">
        <v>17350</v>
      </c>
      <c r="B6608" s="62" t="s">
        <v>36448</v>
      </c>
      <c r="C6608" s="62">
        <v>17400</v>
      </c>
      <c r="D6608" s="62" t="s">
        <v>36448</v>
      </c>
    </row>
    <row r="6609" spans="1:5">
      <c r="A6609" s="62">
        <v>17369</v>
      </c>
      <c r="B6609" s="62" t="s">
        <v>36450</v>
      </c>
      <c r="C6609" s="62">
        <v>17410</v>
      </c>
      <c r="D6609" s="62" t="s">
        <v>36450</v>
      </c>
      <c r="E6609" s="62" t="s">
        <v>6884</v>
      </c>
    </row>
    <row r="6610" spans="1:5">
      <c r="A6610" s="62">
        <v>17380</v>
      </c>
      <c r="B6610" s="62" t="s">
        <v>2685</v>
      </c>
      <c r="C6610" s="62">
        <v>17420</v>
      </c>
      <c r="D6610" s="62" t="s">
        <v>2685</v>
      </c>
    </row>
    <row r="6611" spans="1:5">
      <c r="A6611" s="62">
        <v>17380</v>
      </c>
      <c r="B6611" s="62" t="s">
        <v>2685</v>
      </c>
      <c r="C6611" s="62">
        <v>17420</v>
      </c>
      <c r="D6611" s="62" t="s">
        <v>2685</v>
      </c>
    </row>
    <row r="6612" spans="1:5">
      <c r="A6612" s="62">
        <v>17053</v>
      </c>
      <c r="B6612" s="62" t="s">
        <v>2204</v>
      </c>
      <c r="C6612" s="62">
        <v>17430</v>
      </c>
      <c r="D6612" s="62" t="s">
        <v>2204</v>
      </c>
    </row>
    <row r="6613" spans="1:5">
      <c r="A6613" s="62">
        <v>17085</v>
      </c>
      <c r="B6613" s="62" t="s">
        <v>2209</v>
      </c>
      <c r="C6613" s="62">
        <v>17430</v>
      </c>
      <c r="D6613" s="62" t="s">
        <v>2209</v>
      </c>
    </row>
    <row r="6614" spans="1:5">
      <c r="A6614" s="62">
        <v>17174</v>
      </c>
      <c r="B6614" s="62" t="s">
        <v>2228</v>
      </c>
      <c r="C6614" s="62">
        <v>17430</v>
      </c>
      <c r="D6614" s="62" t="s">
        <v>2228</v>
      </c>
    </row>
    <row r="6615" spans="1:5">
      <c r="A6615" s="62">
        <v>17253</v>
      </c>
      <c r="B6615" s="62" t="s">
        <v>9171</v>
      </c>
      <c r="C6615" s="62">
        <v>17430</v>
      </c>
      <c r="D6615" s="62" t="s">
        <v>9171</v>
      </c>
    </row>
    <row r="6616" spans="1:5">
      <c r="A6616" s="62">
        <v>17320</v>
      </c>
      <c r="B6616" s="62" t="s">
        <v>9189</v>
      </c>
      <c r="C6616" s="62">
        <v>17430</v>
      </c>
      <c r="D6616" s="62" t="s">
        <v>9189</v>
      </c>
      <c r="E6616" s="62" t="s">
        <v>5211</v>
      </c>
    </row>
    <row r="6617" spans="1:5">
      <c r="A6617" s="62">
        <v>17075</v>
      </c>
      <c r="B6617" s="62" t="s">
        <v>21940</v>
      </c>
      <c r="C6617" s="62">
        <v>17430</v>
      </c>
      <c r="D6617" s="62" t="s">
        <v>21940</v>
      </c>
      <c r="E6617" s="62" t="s">
        <v>6892</v>
      </c>
    </row>
    <row r="6618" spans="1:5">
      <c r="A6618" s="62">
        <v>17246</v>
      </c>
      <c r="B6618" s="62" t="s">
        <v>22338</v>
      </c>
      <c r="C6618" s="62">
        <v>17430</v>
      </c>
      <c r="D6618" s="62" t="s">
        <v>22338</v>
      </c>
    </row>
    <row r="6619" spans="1:5">
      <c r="A6619" s="62">
        <v>17216</v>
      </c>
      <c r="B6619" s="62" t="s">
        <v>36427</v>
      </c>
      <c r="C6619" s="62">
        <v>17430</v>
      </c>
      <c r="D6619" s="62" t="s">
        <v>36427</v>
      </c>
    </row>
    <row r="6620" spans="1:5">
      <c r="A6620" s="62">
        <v>17346</v>
      </c>
      <c r="B6620" s="62" t="s">
        <v>4900</v>
      </c>
      <c r="C6620" s="62">
        <v>17430</v>
      </c>
      <c r="D6620" s="62" t="s">
        <v>4900</v>
      </c>
    </row>
    <row r="6621" spans="1:5">
      <c r="A6621" s="62">
        <v>17449</v>
      </c>
      <c r="B6621" s="62" t="s">
        <v>36465</v>
      </c>
      <c r="C6621" s="62">
        <v>17430</v>
      </c>
      <c r="D6621" s="62" t="s">
        <v>36465</v>
      </c>
    </row>
    <row r="6622" spans="1:5">
      <c r="A6622" s="62">
        <v>17028</v>
      </c>
      <c r="B6622" s="62" t="s">
        <v>8740</v>
      </c>
      <c r="C6622" s="62">
        <v>17440</v>
      </c>
      <c r="D6622" s="62" t="s">
        <v>8740</v>
      </c>
    </row>
    <row r="6623" spans="1:5">
      <c r="A6623" s="62">
        <v>17168</v>
      </c>
      <c r="B6623" s="62" t="s">
        <v>21959</v>
      </c>
      <c r="C6623" s="62">
        <v>17450</v>
      </c>
      <c r="D6623" s="62" t="s">
        <v>21959</v>
      </c>
    </row>
    <row r="6624" spans="1:5">
      <c r="A6624" s="62">
        <v>17353</v>
      </c>
      <c r="B6624" s="62" t="s">
        <v>22358</v>
      </c>
      <c r="C6624" s="62">
        <v>17450</v>
      </c>
      <c r="D6624" s="62" t="s">
        <v>22358</v>
      </c>
      <c r="E6624" s="62" t="s">
        <v>6900</v>
      </c>
    </row>
    <row r="6625" spans="1:5">
      <c r="A6625" s="62">
        <v>17191</v>
      </c>
      <c r="B6625" s="62" t="s">
        <v>2235</v>
      </c>
      <c r="C6625" s="62">
        <v>17460</v>
      </c>
      <c r="D6625" s="62" t="s">
        <v>2235</v>
      </c>
      <c r="E6625" s="62" t="s">
        <v>6901</v>
      </c>
    </row>
    <row r="6626" spans="1:5">
      <c r="A6626" s="62">
        <v>17289</v>
      </c>
      <c r="B6626" s="62" t="s">
        <v>2252</v>
      </c>
      <c r="C6626" s="62">
        <v>17460</v>
      </c>
      <c r="D6626" s="62" t="s">
        <v>2252</v>
      </c>
      <c r="E6626" s="62" t="s">
        <v>6902</v>
      </c>
    </row>
    <row r="6627" spans="1:5">
      <c r="A6627" s="62">
        <v>17441</v>
      </c>
      <c r="B6627" s="62" t="s">
        <v>9213</v>
      </c>
      <c r="C6627" s="62">
        <v>17460</v>
      </c>
      <c r="D6627" s="62" t="s">
        <v>9213</v>
      </c>
    </row>
    <row r="6628" spans="1:5">
      <c r="A6628" s="62">
        <v>17298</v>
      </c>
      <c r="B6628" s="62" t="s">
        <v>14127</v>
      </c>
      <c r="C6628" s="62">
        <v>17460</v>
      </c>
      <c r="D6628" s="62" t="s">
        <v>14127</v>
      </c>
    </row>
    <row r="6629" spans="1:5">
      <c r="A6629" s="62">
        <v>17115</v>
      </c>
      <c r="B6629" s="62" t="s">
        <v>2429</v>
      </c>
      <c r="C6629" s="62">
        <v>17460</v>
      </c>
      <c r="D6629" s="62" t="s">
        <v>2429</v>
      </c>
    </row>
    <row r="6630" spans="1:5">
      <c r="A6630" s="62">
        <v>17296</v>
      </c>
      <c r="B6630" s="62" t="s">
        <v>22349</v>
      </c>
      <c r="C6630" s="62">
        <v>17460</v>
      </c>
      <c r="D6630" s="62" t="s">
        <v>22349</v>
      </c>
    </row>
    <row r="6631" spans="1:5">
      <c r="A6631" s="62">
        <v>17460</v>
      </c>
      <c r="B6631" s="62" t="s">
        <v>22379</v>
      </c>
      <c r="C6631" s="62">
        <v>17460</v>
      </c>
      <c r="D6631" s="62" t="s">
        <v>22379</v>
      </c>
    </row>
    <row r="6632" spans="1:5">
      <c r="A6632" s="62">
        <v>17044</v>
      </c>
      <c r="B6632" s="62" t="s">
        <v>11229</v>
      </c>
      <c r="C6632" s="62">
        <v>17460</v>
      </c>
      <c r="D6632" s="62" t="s">
        <v>11229</v>
      </c>
    </row>
    <row r="6633" spans="1:5">
      <c r="A6633" s="62">
        <v>17102</v>
      </c>
      <c r="B6633" s="62" t="s">
        <v>36409</v>
      </c>
      <c r="C6633" s="62">
        <v>17460</v>
      </c>
      <c r="D6633" s="62" t="s">
        <v>36409</v>
      </c>
    </row>
    <row r="6634" spans="1:5">
      <c r="A6634" s="62">
        <v>17444</v>
      </c>
      <c r="B6634" s="62" t="s">
        <v>8453</v>
      </c>
      <c r="C6634" s="62">
        <v>17460</v>
      </c>
      <c r="D6634" s="62" t="s">
        <v>8453</v>
      </c>
    </row>
    <row r="6635" spans="1:5">
      <c r="A6635" s="62">
        <v>17206</v>
      </c>
      <c r="B6635" s="62" t="s">
        <v>9166</v>
      </c>
      <c r="C6635" s="62">
        <v>17470</v>
      </c>
      <c r="D6635" s="62" t="s">
        <v>9166</v>
      </c>
      <c r="E6635" s="62" t="s">
        <v>6911</v>
      </c>
    </row>
    <row r="6636" spans="1:5">
      <c r="A6636" s="62">
        <v>17271</v>
      </c>
      <c r="B6636" s="62" t="s">
        <v>9177</v>
      </c>
      <c r="C6636" s="62">
        <v>17470</v>
      </c>
      <c r="D6636" s="62" t="s">
        <v>9177</v>
      </c>
      <c r="E6636" s="62" t="s">
        <v>6913</v>
      </c>
    </row>
    <row r="6637" spans="1:5">
      <c r="A6637" s="62">
        <v>17024</v>
      </c>
      <c r="B6637" s="62" t="s">
        <v>8779</v>
      </c>
      <c r="C6637" s="62">
        <v>17470</v>
      </c>
      <c r="D6637" s="62" t="s">
        <v>8779</v>
      </c>
    </row>
    <row r="6638" spans="1:5">
      <c r="A6638" s="62">
        <v>17101</v>
      </c>
      <c r="B6638" s="62" t="s">
        <v>14081</v>
      </c>
      <c r="C6638" s="62">
        <v>17470</v>
      </c>
      <c r="D6638" s="62" t="s">
        <v>14081</v>
      </c>
    </row>
    <row r="6639" spans="1:5">
      <c r="A6639" s="62">
        <v>17138</v>
      </c>
      <c r="B6639" s="62" t="s">
        <v>14085</v>
      </c>
      <c r="C6639" s="62">
        <v>17470</v>
      </c>
      <c r="D6639" s="62" t="s">
        <v>14085</v>
      </c>
    </row>
    <row r="6640" spans="1:5">
      <c r="A6640" s="62">
        <v>17024</v>
      </c>
      <c r="B6640" s="62" t="s">
        <v>8779</v>
      </c>
      <c r="C6640" s="62">
        <v>17470</v>
      </c>
      <c r="D6640" s="62" t="s">
        <v>8779</v>
      </c>
    </row>
    <row r="6641" spans="1:5">
      <c r="A6641" s="62">
        <v>17049</v>
      </c>
      <c r="B6641" s="62" t="s">
        <v>21934</v>
      </c>
      <c r="C6641" s="62">
        <v>17470</v>
      </c>
      <c r="D6641" s="62" t="s">
        <v>21934</v>
      </c>
    </row>
    <row r="6642" spans="1:5">
      <c r="A6642" s="62">
        <v>17117</v>
      </c>
      <c r="B6642" s="62" t="s">
        <v>21953</v>
      </c>
      <c r="C6642" s="62">
        <v>17470</v>
      </c>
      <c r="D6642" s="62" t="s">
        <v>21953</v>
      </c>
    </row>
    <row r="6643" spans="1:5">
      <c r="A6643" s="62">
        <v>17268</v>
      </c>
      <c r="B6643" s="62" t="s">
        <v>22343</v>
      </c>
      <c r="C6643" s="62">
        <v>17470</v>
      </c>
      <c r="D6643" s="62" t="s">
        <v>22343</v>
      </c>
      <c r="E6643" s="62" t="s">
        <v>6921</v>
      </c>
    </row>
    <row r="6644" spans="1:5">
      <c r="A6644" s="62">
        <v>17358</v>
      </c>
      <c r="B6644" s="62" t="s">
        <v>22359</v>
      </c>
      <c r="C6644" s="62">
        <v>17470</v>
      </c>
      <c r="D6644" s="62" t="s">
        <v>22359</v>
      </c>
    </row>
    <row r="6645" spans="1:5">
      <c r="A6645" s="62">
        <v>17334</v>
      </c>
      <c r="B6645" s="62" t="s">
        <v>36443</v>
      </c>
      <c r="C6645" s="62">
        <v>17470</v>
      </c>
      <c r="D6645" s="62" t="s">
        <v>36443</v>
      </c>
    </row>
    <row r="6646" spans="1:5">
      <c r="A6646" s="62">
        <v>17471</v>
      </c>
      <c r="B6646" s="62" t="s">
        <v>5887</v>
      </c>
      <c r="C6646" s="62">
        <v>17470</v>
      </c>
      <c r="D6646" s="62" t="s">
        <v>5887</v>
      </c>
    </row>
    <row r="6647" spans="1:5">
      <c r="A6647" s="62">
        <v>17473</v>
      </c>
      <c r="B6647" s="62" t="s">
        <v>36470</v>
      </c>
      <c r="C6647" s="62">
        <v>17470</v>
      </c>
      <c r="D6647" s="62" t="s">
        <v>36470</v>
      </c>
    </row>
    <row r="6648" spans="1:5">
      <c r="A6648" s="62">
        <v>17093</v>
      </c>
      <c r="B6648" s="62" t="s">
        <v>2211</v>
      </c>
      <c r="C6648" s="62">
        <v>17480</v>
      </c>
      <c r="D6648" s="62" t="s">
        <v>2211</v>
      </c>
    </row>
    <row r="6649" spans="1:5">
      <c r="A6649" s="62">
        <v>17093</v>
      </c>
      <c r="B6649" s="62" t="s">
        <v>2211</v>
      </c>
      <c r="C6649" s="62">
        <v>17480</v>
      </c>
      <c r="D6649" s="62" t="s">
        <v>2211</v>
      </c>
    </row>
    <row r="6650" spans="1:5">
      <c r="A6650" s="62">
        <v>17093</v>
      </c>
      <c r="B6650" s="62" t="s">
        <v>2211</v>
      </c>
      <c r="C6650" s="62">
        <v>17480</v>
      </c>
      <c r="D6650" s="62" t="s">
        <v>2211</v>
      </c>
    </row>
    <row r="6651" spans="1:5">
      <c r="A6651" s="62">
        <v>17093</v>
      </c>
      <c r="B6651" s="62" t="s">
        <v>2211</v>
      </c>
      <c r="C6651" s="62">
        <v>17480</v>
      </c>
      <c r="D6651" s="62" t="s">
        <v>2211</v>
      </c>
      <c r="E6651" s="62" t="s">
        <v>6930</v>
      </c>
    </row>
    <row r="6652" spans="1:5">
      <c r="A6652" s="62">
        <v>17037</v>
      </c>
      <c r="B6652" s="62" t="s">
        <v>2201</v>
      </c>
      <c r="C6652" s="62">
        <v>17490</v>
      </c>
      <c r="D6652" s="62" t="s">
        <v>2201</v>
      </c>
    </row>
    <row r="6653" spans="1:5">
      <c r="A6653" s="62">
        <v>17217</v>
      </c>
      <c r="B6653" s="62" t="s">
        <v>9168</v>
      </c>
      <c r="C6653" s="62">
        <v>17490</v>
      </c>
      <c r="D6653" s="62" t="s">
        <v>9168</v>
      </c>
    </row>
    <row r="6654" spans="1:5">
      <c r="A6654" s="62">
        <v>17261</v>
      </c>
      <c r="B6654" s="62" t="s">
        <v>14113</v>
      </c>
      <c r="C6654" s="62">
        <v>17490</v>
      </c>
      <c r="D6654" s="62" t="s">
        <v>14113</v>
      </c>
    </row>
    <row r="6655" spans="1:5">
      <c r="A6655" s="62">
        <v>17377</v>
      </c>
      <c r="B6655" s="62" t="s">
        <v>14135</v>
      </c>
      <c r="C6655" s="62">
        <v>17490</v>
      </c>
      <c r="D6655" s="62" t="s">
        <v>14135</v>
      </c>
    </row>
    <row r="6656" spans="1:5">
      <c r="A6656" s="62">
        <v>17035</v>
      </c>
      <c r="B6656" s="62" t="s">
        <v>36048</v>
      </c>
      <c r="C6656" s="62">
        <v>17490</v>
      </c>
      <c r="D6656" s="62" t="s">
        <v>36048</v>
      </c>
    </row>
    <row r="6657" spans="1:4">
      <c r="A6657" s="62">
        <v>17062</v>
      </c>
      <c r="B6657" s="62" t="s">
        <v>36404</v>
      </c>
      <c r="C6657" s="62">
        <v>17490</v>
      </c>
      <c r="D6657" s="62" t="s">
        <v>36404</v>
      </c>
    </row>
    <row r="6658" spans="1:4">
      <c r="A6658" s="62">
        <v>17180</v>
      </c>
      <c r="B6658" s="62" t="s">
        <v>36419</v>
      </c>
      <c r="C6658" s="62">
        <v>17490</v>
      </c>
      <c r="D6658" s="62" t="s">
        <v>36419</v>
      </c>
    </row>
    <row r="6659" spans="1:4">
      <c r="A6659" s="62">
        <v>17223</v>
      </c>
      <c r="B6659" s="62" t="s">
        <v>93</v>
      </c>
      <c r="C6659" s="62">
        <v>17490</v>
      </c>
      <c r="D6659" s="62" t="s">
        <v>93</v>
      </c>
    </row>
    <row r="6660" spans="1:4">
      <c r="A6660" s="62">
        <v>17427</v>
      </c>
      <c r="B6660" s="62" t="s">
        <v>36462</v>
      </c>
      <c r="C6660" s="62">
        <v>17490</v>
      </c>
      <c r="D6660" s="62" t="s">
        <v>36462</v>
      </c>
    </row>
    <row r="6661" spans="1:4">
      <c r="A6661" s="62">
        <v>17197</v>
      </c>
      <c r="B6661" s="62" t="s">
        <v>2236</v>
      </c>
      <c r="C6661" s="62">
        <v>17500</v>
      </c>
      <c r="D6661" s="62" t="s">
        <v>2236</v>
      </c>
    </row>
    <row r="6662" spans="1:4">
      <c r="A6662" s="62">
        <v>17341</v>
      </c>
      <c r="B6662" s="62" t="s">
        <v>2265</v>
      </c>
      <c r="C6662" s="62">
        <v>17500</v>
      </c>
      <c r="D6662" s="62" t="s">
        <v>2265</v>
      </c>
    </row>
    <row r="6663" spans="1:4">
      <c r="A6663" s="62">
        <v>17339</v>
      </c>
      <c r="B6663" s="62" t="s">
        <v>9195</v>
      </c>
      <c r="C6663" s="62">
        <v>17500</v>
      </c>
      <c r="D6663" s="62" t="s">
        <v>9195</v>
      </c>
    </row>
    <row r="6664" spans="1:4">
      <c r="A6664" s="62">
        <v>17345</v>
      </c>
      <c r="B6664" s="62" t="s">
        <v>9196</v>
      </c>
      <c r="C6664" s="62">
        <v>17500</v>
      </c>
      <c r="D6664" s="62" t="s">
        <v>9196</v>
      </c>
    </row>
    <row r="6665" spans="1:4">
      <c r="A6665" s="62">
        <v>17082</v>
      </c>
      <c r="B6665" s="62" t="s">
        <v>10795</v>
      </c>
      <c r="C6665" s="62">
        <v>17500</v>
      </c>
      <c r="D6665" s="62" t="s">
        <v>10795</v>
      </c>
    </row>
    <row r="6666" spans="1:4">
      <c r="A6666" s="62">
        <v>17163</v>
      </c>
      <c r="B6666" s="62" t="s">
        <v>14090</v>
      </c>
      <c r="C6666" s="62">
        <v>17500</v>
      </c>
      <c r="D6666" s="62" t="s">
        <v>14090</v>
      </c>
    </row>
    <row r="6667" spans="1:4">
      <c r="A6667" s="62">
        <v>17204</v>
      </c>
      <c r="B6667" s="62" t="s">
        <v>14099</v>
      </c>
      <c r="C6667" s="62">
        <v>17500</v>
      </c>
      <c r="D6667" s="62" t="s">
        <v>14099</v>
      </c>
    </row>
    <row r="6668" spans="1:4">
      <c r="A6668" s="62">
        <v>17249</v>
      </c>
      <c r="B6668" s="62" t="s">
        <v>14110</v>
      </c>
      <c r="C6668" s="62">
        <v>17500</v>
      </c>
      <c r="D6668" s="62" t="s">
        <v>14110</v>
      </c>
    </row>
    <row r="6669" spans="1:4">
      <c r="A6669" s="62">
        <v>17270</v>
      </c>
      <c r="B6669" s="62" t="s">
        <v>14117</v>
      </c>
      <c r="C6669" s="62">
        <v>17500</v>
      </c>
      <c r="D6669" s="62" t="s">
        <v>14117</v>
      </c>
    </row>
    <row r="6670" spans="1:4">
      <c r="A6670" s="62">
        <v>17295</v>
      </c>
      <c r="B6670" s="62" t="s">
        <v>14125</v>
      </c>
      <c r="C6670" s="62">
        <v>17500</v>
      </c>
      <c r="D6670" s="62" t="s">
        <v>14125</v>
      </c>
    </row>
    <row r="6671" spans="1:4">
      <c r="A6671" s="62">
        <v>17002</v>
      </c>
      <c r="B6671" s="62" t="s">
        <v>21922</v>
      </c>
      <c r="C6671" s="62">
        <v>17500</v>
      </c>
      <c r="D6671" s="62" t="s">
        <v>21922</v>
      </c>
    </row>
    <row r="6672" spans="1:4">
      <c r="A6672" s="62">
        <v>17006</v>
      </c>
      <c r="B6672" s="62" t="s">
        <v>21923</v>
      </c>
      <c r="C6672" s="62">
        <v>17500</v>
      </c>
      <c r="D6672" s="62" t="s">
        <v>21923</v>
      </c>
    </row>
    <row r="6673" spans="1:5">
      <c r="A6673" s="62">
        <v>17108</v>
      </c>
      <c r="B6673" s="62" t="s">
        <v>21949</v>
      </c>
      <c r="C6673" s="62">
        <v>17500</v>
      </c>
      <c r="D6673" s="62" t="s">
        <v>21949</v>
      </c>
      <c r="E6673" s="62" t="s">
        <v>6950</v>
      </c>
    </row>
    <row r="6674" spans="1:5">
      <c r="A6674" s="62">
        <v>17187</v>
      </c>
      <c r="B6674" s="62" t="s">
        <v>21961</v>
      </c>
      <c r="C6674" s="62">
        <v>17500</v>
      </c>
      <c r="D6674" s="62" t="s">
        <v>21961</v>
      </c>
    </row>
    <row r="6675" spans="1:5">
      <c r="A6675" s="62">
        <v>17233</v>
      </c>
      <c r="B6675" s="62" t="s">
        <v>22336</v>
      </c>
      <c r="C6675" s="62">
        <v>17500</v>
      </c>
      <c r="D6675" s="62" t="s">
        <v>22336</v>
      </c>
    </row>
    <row r="6676" spans="1:5">
      <c r="A6676" s="62">
        <v>17259</v>
      </c>
      <c r="B6676" s="62" t="s">
        <v>22340</v>
      </c>
      <c r="C6676" s="62">
        <v>17500</v>
      </c>
      <c r="D6676" s="62" t="s">
        <v>22340</v>
      </c>
    </row>
    <row r="6677" spans="1:5">
      <c r="A6677" s="62">
        <v>17295</v>
      </c>
      <c r="B6677" s="62" t="s">
        <v>14125</v>
      </c>
      <c r="C6677" s="62">
        <v>17500</v>
      </c>
      <c r="D6677" s="62" t="s">
        <v>14125</v>
      </c>
    </row>
    <row r="6678" spans="1:5">
      <c r="A6678" s="62">
        <v>17295</v>
      </c>
      <c r="B6678" s="62" t="s">
        <v>14125</v>
      </c>
      <c r="C6678" s="62">
        <v>17500</v>
      </c>
      <c r="D6678" s="62" t="s">
        <v>14125</v>
      </c>
    </row>
    <row r="6679" spans="1:5">
      <c r="A6679" s="62">
        <v>17363</v>
      </c>
      <c r="B6679" s="62" t="s">
        <v>22360</v>
      </c>
      <c r="C6679" s="62">
        <v>17500</v>
      </c>
      <c r="D6679" s="62" t="s">
        <v>22360</v>
      </c>
    </row>
    <row r="6680" spans="1:5">
      <c r="A6680" s="62">
        <v>17403</v>
      </c>
      <c r="B6680" s="62" t="s">
        <v>22370</v>
      </c>
      <c r="C6680" s="62">
        <v>17500</v>
      </c>
      <c r="D6680" s="62" t="s">
        <v>22370</v>
      </c>
    </row>
    <row r="6681" spans="1:5">
      <c r="A6681" s="62">
        <v>17215</v>
      </c>
      <c r="B6681" s="62" t="s">
        <v>4155</v>
      </c>
      <c r="C6681" s="62">
        <v>17500</v>
      </c>
      <c r="D6681" s="62" t="s">
        <v>4155</v>
      </c>
    </row>
    <row r="6682" spans="1:5">
      <c r="A6682" s="62">
        <v>17372</v>
      </c>
      <c r="B6682" s="62" t="s">
        <v>3673</v>
      </c>
      <c r="C6682" s="62">
        <v>17500</v>
      </c>
      <c r="D6682" s="62" t="s">
        <v>3673</v>
      </c>
    </row>
    <row r="6683" spans="1:5">
      <c r="A6683" s="62">
        <v>17458</v>
      </c>
      <c r="B6683" s="62" t="s">
        <v>36467</v>
      </c>
      <c r="C6683" s="62">
        <v>17500</v>
      </c>
      <c r="D6683" s="62" t="s">
        <v>36467</v>
      </c>
    </row>
    <row r="6684" spans="1:5">
      <c r="A6684" s="62">
        <v>17476</v>
      </c>
      <c r="B6684" s="62" t="s">
        <v>36471</v>
      </c>
      <c r="C6684" s="62">
        <v>17500</v>
      </c>
      <c r="D6684" s="62" t="s">
        <v>36471</v>
      </c>
    </row>
    <row r="6685" spans="1:5">
      <c r="A6685" s="62">
        <v>17149</v>
      </c>
      <c r="B6685" s="62" t="s">
        <v>9154</v>
      </c>
      <c r="C6685" s="62">
        <v>17510</v>
      </c>
      <c r="D6685" s="62" t="s">
        <v>9154</v>
      </c>
    </row>
    <row r="6686" spans="1:5">
      <c r="A6686" s="62">
        <v>17162</v>
      </c>
      <c r="B6686" s="62" t="s">
        <v>9160</v>
      </c>
      <c r="C6686" s="62">
        <v>17510</v>
      </c>
      <c r="D6686" s="62" t="s">
        <v>9160</v>
      </c>
    </row>
    <row r="6687" spans="1:5">
      <c r="A6687" s="62">
        <v>17301</v>
      </c>
      <c r="B6687" s="62" t="s">
        <v>9182</v>
      </c>
      <c r="C6687" s="62">
        <v>17510</v>
      </c>
      <c r="D6687" s="62" t="s">
        <v>9182</v>
      </c>
    </row>
    <row r="6688" spans="1:5">
      <c r="A6688" s="62">
        <v>17257</v>
      </c>
      <c r="B6688" s="62" t="s">
        <v>14112</v>
      </c>
      <c r="C6688" s="62">
        <v>17510</v>
      </c>
      <c r="D6688" s="62" t="s">
        <v>14112</v>
      </c>
      <c r="E6688" s="62" t="s">
        <v>6966</v>
      </c>
    </row>
    <row r="6689" spans="1:5">
      <c r="A6689" s="62">
        <v>17422</v>
      </c>
      <c r="B6689" s="62" t="s">
        <v>14144</v>
      </c>
      <c r="C6689" s="62">
        <v>17510</v>
      </c>
      <c r="D6689" s="62" t="s">
        <v>14144</v>
      </c>
    </row>
    <row r="6690" spans="1:5">
      <c r="A6690" s="62">
        <v>17478</v>
      </c>
      <c r="B6690" s="62" t="s">
        <v>14536</v>
      </c>
      <c r="C6690" s="62">
        <v>17510</v>
      </c>
      <c r="D6690" s="62" t="s">
        <v>14536</v>
      </c>
    </row>
    <row r="6691" spans="1:5">
      <c r="A6691" s="62">
        <v>17416</v>
      </c>
      <c r="B6691" s="62" t="s">
        <v>22372</v>
      </c>
      <c r="C6691" s="62">
        <v>17510</v>
      </c>
      <c r="D6691" s="62" t="s">
        <v>22372</v>
      </c>
    </row>
    <row r="6692" spans="1:5">
      <c r="A6692" s="62">
        <v>17105</v>
      </c>
      <c r="B6692" s="62" t="s">
        <v>36410</v>
      </c>
      <c r="C6692" s="62">
        <v>17510</v>
      </c>
      <c r="D6692" s="62" t="s">
        <v>36410</v>
      </c>
    </row>
    <row r="6693" spans="1:5">
      <c r="A6693" s="62">
        <v>17477</v>
      </c>
      <c r="B6693" s="62" t="s">
        <v>36472</v>
      </c>
      <c r="C6693" s="62">
        <v>17510</v>
      </c>
      <c r="D6693" s="62" t="s">
        <v>36472</v>
      </c>
    </row>
    <row r="6694" spans="1:5">
      <c r="A6694" s="62">
        <v>17016</v>
      </c>
      <c r="B6694" s="62" t="s">
        <v>2196</v>
      </c>
      <c r="C6694" s="62">
        <v>17520</v>
      </c>
      <c r="D6694" s="62" t="s">
        <v>2196</v>
      </c>
    </row>
    <row r="6695" spans="1:5">
      <c r="A6695" s="62">
        <v>17175</v>
      </c>
      <c r="B6695" s="62" t="s">
        <v>2229</v>
      </c>
      <c r="C6695" s="62">
        <v>17520</v>
      </c>
      <c r="D6695" s="62" t="s">
        <v>2229</v>
      </c>
      <c r="E6695" s="62" t="s">
        <v>6974</v>
      </c>
    </row>
    <row r="6696" spans="1:5">
      <c r="A6696" s="62">
        <v>17258</v>
      </c>
      <c r="B6696" s="62" t="s">
        <v>2243</v>
      </c>
      <c r="C6696" s="62">
        <v>17520</v>
      </c>
      <c r="D6696" s="62" t="s">
        <v>2243</v>
      </c>
    </row>
    <row r="6697" spans="1:5">
      <c r="A6697" s="62">
        <v>17020</v>
      </c>
      <c r="B6697" s="62" t="s">
        <v>8737</v>
      </c>
      <c r="C6697" s="62">
        <v>17520</v>
      </c>
      <c r="D6697" s="62" t="s">
        <v>8737</v>
      </c>
    </row>
    <row r="6698" spans="1:5">
      <c r="A6698" s="62">
        <v>17326</v>
      </c>
      <c r="B6698" s="62" t="s">
        <v>9190</v>
      </c>
      <c r="C6698" s="62">
        <v>17520</v>
      </c>
      <c r="D6698" s="62" t="s">
        <v>9190</v>
      </c>
    </row>
    <row r="6699" spans="1:5">
      <c r="A6699" s="62">
        <v>17357</v>
      </c>
      <c r="B6699" s="62" t="s">
        <v>9197</v>
      </c>
      <c r="C6699" s="62">
        <v>17520</v>
      </c>
      <c r="D6699" s="62" t="s">
        <v>9197</v>
      </c>
    </row>
    <row r="6700" spans="1:5">
      <c r="A6700" s="62">
        <v>17066</v>
      </c>
      <c r="B6700" s="62" t="s">
        <v>14074</v>
      </c>
      <c r="C6700" s="62">
        <v>17520</v>
      </c>
      <c r="D6700" s="62" t="s">
        <v>14074</v>
      </c>
    </row>
    <row r="6701" spans="1:5">
      <c r="A6701" s="62">
        <v>17076</v>
      </c>
      <c r="B6701" s="62" t="s">
        <v>1019</v>
      </c>
      <c r="C6701" s="62">
        <v>17520</v>
      </c>
      <c r="D6701" s="62" t="s">
        <v>1019</v>
      </c>
    </row>
    <row r="6702" spans="1:5">
      <c r="A6702" s="62">
        <v>17106</v>
      </c>
      <c r="B6702" s="62" t="s">
        <v>21948</v>
      </c>
      <c r="C6702" s="62">
        <v>17520</v>
      </c>
      <c r="D6702" s="62" t="s">
        <v>21948</v>
      </c>
    </row>
    <row r="6703" spans="1:5">
      <c r="A6703" s="62">
        <v>17192</v>
      </c>
      <c r="B6703" s="62" t="s">
        <v>22329</v>
      </c>
      <c r="C6703" s="62">
        <v>17520</v>
      </c>
      <c r="D6703" s="62" t="s">
        <v>22329</v>
      </c>
    </row>
    <row r="6704" spans="1:5">
      <c r="A6704" s="62">
        <v>17209</v>
      </c>
      <c r="B6704" s="62" t="s">
        <v>22333</v>
      </c>
      <c r="C6704" s="62">
        <v>17520</v>
      </c>
      <c r="D6704" s="62" t="s">
        <v>22333</v>
      </c>
    </row>
    <row r="6705" spans="1:5">
      <c r="A6705" s="62">
        <v>17364</v>
      </c>
      <c r="B6705" s="62" t="s">
        <v>22361</v>
      </c>
      <c r="C6705" s="62">
        <v>17520</v>
      </c>
      <c r="D6705" s="62" t="s">
        <v>22361</v>
      </c>
      <c r="E6705" s="62" t="s">
        <v>6983</v>
      </c>
    </row>
    <row r="6706" spans="1:5">
      <c r="A6706" s="62">
        <v>17316</v>
      </c>
      <c r="B6706" s="62" t="s">
        <v>36438</v>
      </c>
      <c r="C6706" s="62">
        <v>17520</v>
      </c>
      <c r="D6706" s="62" t="s">
        <v>36438</v>
      </c>
    </row>
    <row r="6707" spans="1:5">
      <c r="A6707" s="62">
        <v>17355</v>
      </c>
      <c r="B6707" s="62" t="s">
        <v>36449</v>
      </c>
      <c r="C6707" s="62">
        <v>17520</v>
      </c>
      <c r="D6707" s="62" t="s">
        <v>36449</v>
      </c>
    </row>
    <row r="6708" spans="1:5">
      <c r="A6708" s="62">
        <v>17021</v>
      </c>
      <c r="B6708" s="62" t="s">
        <v>2198</v>
      </c>
      <c r="C6708" s="62">
        <v>17530</v>
      </c>
      <c r="D6708" s="62" t="s">
        <v>2198</v>
      </c>
    </row>
    <row r="6709" spans="1:5">
      <c r="A6709" s="62">
        <v>17396</v>
      </c>
      <c r="B6709" s="62" t="s">
        <v>2690</v>
      </c>
      <c r="C6709" s="62">
        <v>17540</v>
      </c>
      <c r="D6709" s="62" t="s">
        <v>2690</v>
      </c>
    </row>
    <row r="6710" spans="1:5">
      <c r="A6710" s="62">
        <v>17007</v>
      </c>
      <c r="B6710" s="62" t="s">
        <v>21924</v>
      </c>
      <c r="C6710" s="62">
        <v>17540</v>
      </c>
      <c r="D6710" s="62" t="s">
        <v>21924</v>
      </c>
    </row>
    <row r="6711" spans="1:5">
      <c r="A6711" s="62">
        <v>17009</v>
      </c>
      <c r="B6711" s="62" t="s">
        <v>21925</v>
      </c>
      <c r="C6711" s="62">
        <v>17540</v>
      </c>
      <c r="D6711" s="62" t="s">
        <v>21925</v>
      </c>
    </row>
    <row r="6712" spans="1:5">
      <c r="A6712" s="62">
        <v>17466</v>
      </c>
      <c r="B6712" s="62" t="s">
        <v>22381</v>
      </c>
      <c r="C6712" s="62">
        <v>17540</v>
      </c>
      <c r="D6712" s="62" t="s">
        <v>22381</v>
      </c>
    </row>
    <row r="6713" spans="1:5">
      <c r="A6713" s="62">
        <v>17057</v>
      </c>
      <c r="B6713" s="62" t="s">
        <v>36403</v>
      </c>
      <c r="C6713" s="62">
        <v>17540</v>
      </c>
      <c r="D6713" s="62" t="s">
        <v>36403</v>
      </c>
    </row>
    <row r="6714" spans="1:5">
      <c r="A6714" s="62">
        <v>17186</v>
      </c>
      <c r="B6714" s="62" t="s">
        <v>36420</v>
      </c>
      <c r="C6714" s="62">
        <v>17540</v>
      </c>
      <c r="D6714" s="62" t="s">
        <v>36420</v>
      </c>
    </row>
    <row r="6715" spans="1:5">
      <c r="A6715" s="62">
        <v>17267</v>
      </c>
      <c r="B6715" s="62" t="s">
        <v>36436</v>
      </c>
      <c r="C6715" s="62">
        <v>17540</v>
      </c>
      <c r="D6715" s="62" t="s">
        <v>36436</v>
      </c>
      <c r="E6715" s="62" t="s">
        <v>6992</v>
      </c>
    </row>
    <row r="6716" spans="1:5">
      <c r="A6716" s="62">
        <v>17140</v>
      </c>
      <c r="B6716" s="62" t="s">
        <v>2218</v>
      </c>
      <c r="C6716" s="62">
        <v>17550</v>
      </c>
      <c r="D6716" s="62" t="s">
        <v>2218</v>
      </c>
    </row>
    <row r="6717" spans="1:5">
      <c r="A6717" s="62">
        <v>17058</v>
      </c>
      <c r="B6717" s="62" t="s">
        <v>14072</v>
      </c>
      <c r="C6717" s="62">
        <v>17560</v>
      </c>
      <c r="D6717" s="62" t="s">
        <v>14072</v>
      </c>
    </row>
    <row r="6718" spans="1:5">
      <c r="A6718" s="62">
        <v>17311</v>
      </c>
      <c r="B6718" s="62" t="s">
        <v>9186</v>
      </c>
      <c r="C6718" s="62">
        <v>17570</v>
      </c>
      <c r="D6718" s="62" t="s">
        <v>9186</v>
      </c>
    </row>
    <row r="6719" spans="1:5">
      <c r="A6719" s="62">
        <v>17225</v>
      </c>
      <c r="B6719" s="62" t="s">
        <v>36429</v>
      </c>
      <c r="C6719" s="62">
        <v>17570</v>
      </c>
      <c r="D6719" s="62" t="s">
        <v>36429</v>
      </c>
    </row>
    <row r="6720" spans="1:5">
      <c r="A6720" s="62">
        <v>17051</v>
      </c>
      <c r="B6720" s="62" t="s">
        <v>8744</v>
      </c>
      <c r="C6720" s="62">
        <v>17580</v>
      </c>
      <c r="D6720" s="62" t="s">
        <v>8744</v>
      </c>
    </row>
    <row r="6721" spans="1:5">
      <c r="A6721" s="62">
        <v>17318</v>
      </c>
      <c r="B6721" s="62" t="s">
        <v>2259</v>
      </c>
      <c r="C6721" s="62">
        <v>17590</v>
      </c>
      <c r="D6721" s="62" t="s">
        <v>2259</v>
      </c>
    </row>
    <row r="6722" spans="1:5">
      <c r="A6722" s="62">
        <v>17019</v>
      </c>
      <c r="B6722" s="62" t="s">
        <v>14066</v>
      </c>
      <c r="C6722" s="62">
        <v>17590</v>
      </c>
      <c r="D6722" s="62" t="s">
        <v>14066</v>
      </c>
    </row>
    <row r="6723" spans="1:5">
      <c r="A6723" s="62">
        <v>17318</v>
      </c>
      <c r="B6723" s="62" t="s">
        <v>2259</v>
      </c>
      <c r="C6723" s="62">
        <v>17590</v>
      </c>
      <c r="D6723" s="62" t="s">
        <v>2259</v>
      </c>
    </row>
    <row r="6724" spans="1:5">
      <c r="A6724" s="62">
        <v>17030</v>
      </c>
      <c r="B6724" s="62" t="s">
        <v>2199</v>
      </c>
      <c r="C6724" s="62">
        <v>17600</v>
      </c>
      <c r="D6724" s="62" t="s">
        <v>2199</v>
      </c>
    </row>
    <row r="6725" spans="1:5">
      <c r="A6725" s="62">
        <v>17112</v>
      </c>
      <c r="B6725" s="62" t="s">
        <v>2213</v>
      </c>
      <c r="C6725" s="62">
        <v>17600</v>
      </c>
      <c r="D6725" s="62" t="s">
        <v>2213</v>
      </c>
    </row>
    <row r="6726" spans="1:5">
      <c r="A6726" s="62">
        <v>17119</v>
      </c>
      <c r="B6726" s="62" t="s">
        <v>2215</v>
      </c>
      <c r="C6726" s="62">
        <v>17600</v>
      </c>
      <c r="D6726" s="62" t="s">
        <v>2215</v>
      </c>
    </row>
    <row r="6727" spans="1:5">
      <c r="A6727" s="62">
        <v>17151</v>
      </c>
      <c r="B6727" s="62" t="s">
        <v>2222</v>
      </c>
      <c r="C6727" s="62">
        <v>17600</v>
      </c>
      <c r="D6727" s="62" t="s">
        <v>2222</v>
      </c>
    </row>
    <row r="6728" spans="1:5">
      <c r="A6728" s="62">
        <v>17307</v>
      </c>
      <c r="B6728" s="62" t="s">
        <v>9184</v>
      </c>
      <c r="C6728" s="62">
        <v>17600</v>
      </c>
      <c r="D6728" s="62" t="s">
        <v>9184</v>
      </c>
    </row>
    <row r="6729" spans="1:5">
      <c r="A6729" s="62">
        <v>17393</v>
      </c>
      <c r="B6729" s="62" t="s">
        <v>9203</v>
      </c>
      <c r="C6729" s="62">
        <v>17600</v>
      </c>
      <c r="D6729" s="62" t="s">
        <v>9203</v>
      </c>
    </row>
    <row r="6730" spans="1:5">
      <c r="A6730" s="62">
        <v>17185</v>
      </c>
      <c r="B6730" s="62" t="s">
        <v>135</v>
      </c>
      <c r="C6730" s="62">
        <v>17600</v>
      </c>
      <c r="D6730" s="62" t="s">
        <v>135</v>
      </c>
    </row>
    <row r="6731" spans="1:5">
      <c r="A6731" s="62">
        <v>17228</v>
      </c>
      <c r="B6731" s="62" t="s">
        <v>14104</v>
      </c>
      <c r="C6731" s="62">
        <v>17600</v>
      </c>
      <c r="D6731" s="62" t="s">
        <v>14104</v>
      </c>
    </row>
    <row r="6732" spans="1:5">
      <c r="A6732" s="62">
        <v>17255</v>
      </c>
      <c r="B6732" s="62" t="s">
        <v>14111</v>
      </c>
      <c r="C6732" s="62">
        <v>17600</v>
      </c>
      <c r="D6732" s="62" t="s">
        <v>14111</v>
      </c>
    </row>
    <row r="6733" spans="1:5">
      <c r="A6733" s="62">
        <v>17265</v>
      </c>
      <c r="B6733" s="62" t="s">
        <v>14115</v>
      </c>
      <c r="C6733" s="62">
        <v>17600</v>
      </c>
      <c r="D6733" s="62" t="s">
        <v>14115</v>
      </c>
    </row>
    <row r="6734" spans="1:5">
      <c r="A6734" s="62">
        <v>17097</v>
      </c>
      <c r="B6734" s="62" t="s">
        <v>21946</v>
      </c>
      <c r="C6734" s="62">
        <v>17600</v>
      </c>
      <c r="D6734" s="62" t="s">
        <v>21946</v>
      </c>
      <c r="E6734" s="62" t="s">
        <v>7011</v>
      </c>
    </row>
    <row r="6735" spans="1:5">
      <c r="A6735" s="62">
        <v>17278</v>
      </c>
      <c r="B6735" s="62" t="s">
        <v>22344</v>
      </c>
      <c r="C6735" s="62">
        <v>17600</v>
      </c>
      <c r="D6735" s="62" t="s">
        <v>22344</v>
      </c>
    </row>
    <row r="6736" spans="1:5">
      <c r="A6736" s="62">
        <v>17120</v>
      </c>
      <c r="B6736" s="62" t="s">
        <v>36411</v>
      </c>
      <c r="C6736" s="62">
        <v>17600</v>
      </c>
      <c r="D6736" s="62" t="s">
        <v>36411</v>
      </c>
    </row>
    <row r="6737" spans="1:4">
      <c r="A6737" s="62">
        <v>17214</v>
      </c>
      <c r="B6737" s="62" t="s">
        <v>36426</v>
      </c>
      <c r="C6737" s="62">
        <v>17600</v>
      </c>
      <c r="D6737" s="62" t="s">
        <v>36426</v>
      </c>
    </row>
    <row r="6738" spans="1:4">
      <c r="A6738" s="62">
        <v>17406</v>
      </c>
      <c r="B6738" s="62" t="s">
        <v>24280</v>
      </c>
      <c r="C6738" s="62">
        <v>17600</v>
      </c>
      <c r="D6738" s="62" t="s">
        <v>24280</v>
      </c>
    </row>
    <row r="6739" spans="1:4">
      <c r="A6739" s="62">
        <v>17421</v>
      </c>
      <c r="B6739" s="62" t="s">
        <v>36460</v>
      </c>
      <c r="C6739" s="62">
        <v>17600</v>
      </c>
      <c r="D6739" s="62" t="s">
        <v>36460</v>
      </c>
    </row>
    <row r="6740" spans="1:4">
      <c r="A6740" s="62">
        <v>17445</v>
      </c>
      <c r="B6740" s="62" t="s">
        <v>8375</v>
      </c>
      <c r="C6740" s="62">
        <v>17600</v>
      </c>
      <c r="D6740" s="62" t="s">
        <v>8375</v>
      </c>
    </row>
    <row r="6741" spans="1:4">
      <c r="A6741" s="62">
        <v>17100</v>
      </c>
      <c r="B6741" s="62" t="s">
        <v>21947</v>
      </c>
      <c r="C6741" s="62">
        <v>17610</v>
      </c>
      <c r="D6741" s="62" t="s">
        <v>21947</v>
      </c>
    </row>
    <row r="6742" spans="1:4">
      <c r="A6742" s="62">
        <v>17395</v>
      </c>
      <c r="B6742" s="62" t="s">
        <v>22367</v>
      </c>
      <c r="C6742" s="62">
        <v>17610</v>
      </c>
      <c r="D6742" s="62" t="s">
        <v>22367</v>
      </c>
    </row>
    <row r="6743" spans="1:4">
      <c r="A6743" s="62">
        <v>17086</v>
      </c>
      <c r="B6743" s="62" t="s">
        <v>36408</v>
      </c>
      <c r="C6743" s="62">
        <v>17610</v>
      </c>
      <c r="D6743" s="62" t="s">
        <v>36408</v>
      </c>
    </row>
    <row r="6744" spans="1:4">
      <c r="A6744" s="62">
        <v>17141</v>
      </c>
      <c r="B6744" s="62" t="s">
        <v>36414</v>
      </c>
      <c r="C6744" s="62">
        <v>17610</v>
      </c>
      <c r="D6744" s="62" t="s">
        <v>36414</v>
      </c>
    </row>
    <row r="6745" spans="1:4">
      <c r="A6745" s="62">
        <v>17146</v>
      </c>
      <c r="B6745" s="62" t="s">
        <v>2220</v>
      </c>
      <c r="C6745" s="62">
        <v>17620</v>
      </c>
      <c r="D6745" s="62" t="s">
        <v>2220</v>
      </c>
    </row>
    <row r="6746" spans="1:4">
      <c r="A6746" s="62">
        <v>17146</v>
      </c>
      <c r="B6746" s="62" t="s">
        <v>2220</v>
      </c>
      <c r="C6746" s="62">
        <v>17620</v>
      </c>
      <c r="D6746" s="62" t="s">
        <v>2220</v>
      </c>
    </row>
    <row r="6747" spans="1:4">
      <c r="A6747" s="62">
        <v>17184</v>
      </c>
      <c r="B6747" s="62" t="s">
        <v>14094</v>
      </c>
      <c r="C6747" s="62">
        <v>17620</v>
      </c>
      <c r="D6747" s="62" t="s">
        <v>14094</v>
      </c>
    </row>
    <row r="6748" spans="1:4">
      <c r="A6748" s="62">
        <v>17083</v>
      </c>
      <c r="B6748" s="62" t="s">
        <v>6630</v>
      </c>
      <c r="C6748" s="62">
        <v>17620</v>
      </c>
      <c r="D6748" s="62" t="s">
        <v>6630</v>
      </c>
    </row>
    <row r="6749" spans="1:4">
      <c r="A6749" s="62">
        <v>17308</v>
      </c>
      <c r="B6749" s="62" t="s">
        <v>22351</v>
      </c>
      <c r="C6749" s="62">
        <v>17620</v>
      </c>
      <c r="D6749" s="62" t="s">
        <v>22351</v>
      </c>
    </row>
    <row r="6750" spans="1:4">
      <c r="A6750" s="62">
        <v>17348</v>
      </c>
      <c r="B6750" s="62" t="s">
        <v>22356</v>
      </c>
      <c r="C6750" s="62">
        <v>17620</v>
      </c>
      <c r="D6750" s="62" t="s">
        <v>22356</v>
      </c>
    </row>
    <row r="6751" spans="1:4">
      <c r="A6751" s="62">
        <v>17036</v>
      </c>
      <c r="B6751" s="62" t="s">
        <v>36399</v>
      </c>
      <c r="C6751" s="62">
        <v>17620</v>
      </c>
      <c r="D6751" s="62" t="s">
        <v>36399</v>
      </c>
    </row>
    <row r="6752" spans="1:4">
      <c r="A6752" s="62">
        <v>17161</v>
      </c>
      <c r="B6752" s="62" t="s">
        <v>14089</v>
      </c>
      <c r="C6752" s="62">
        <v>17630</v>
      </c>
      <c r="D6752" s="62" t="s">
        <v>14089</v>
      </c>
    </row>
    <row r="6753" spans="1:4">
      <c r="A6753" s="62">
        <v>17461</v>
      </c>
      <c r="B6753" s="62" t="s">
        <v>36468</v>
      </c>
      <c r="C6753" s="62">
        <v>17640</v>
      </c>
      <c r="D6753" s="62" t="s">
        <v>36468</v>
      </c>
    </row>
    <row r="6754" spans="1:4">
      <c r="A6754" s="62">
        <v>17323</v>
      </c>
      <c r="B6754" s="62" t="s">
        <v>2260</v>
      </c>
      <c r="C6754" s="62">
        <v>17650</v>
      </c>
      <c r="D6754" s="62" t="s">
        <v>2260</v>
      </c>
    </row>
    <row r="6755" spans="1:4">
      <c r="A6755" s="62">
        <v>17121</v>
      </c>
      <c r="B6755" s="62" t="s">
        <v>21955</v>
      </c>
      <c r="C6755" s="62">
        <v>17670</v>
      </c>
      <c r="D6755" s="62" t="s">
        <v>21955</v>
      </c>
    </row>
    <row r="6756" spans="1:4">
      <c r="A6756" s="62">
        <v>17010</v>
      </c>
      <c r="B6756" s="62" t="s">
        <v>21926</v>
      </c>
      <c r="C6756" s="62">
        <v>17690</v>
      </c>
      <c r="D6756" s="62" t="s">
        <v>21926</v>
      </c>
    </row>
    <row r="6757" spans="1:4">
      <c r="A6757" s="62">
        <v>17221</v>
      </c>
      <c r="B6757" s="62" t="s">
        <v>2237</v>
      </c>
      <c r="C6757" s="62">
        <v>17700</v>
      </c>
      <c r="D6757" s="62" t="s">
        <v>2237</v>
      </c>
    </row>
    <row r="6758" spans="1:4">
      <c r="A6758" s="62">
        <v>17272</v>
      </c>
      <c r="B6758" s="62" t="s">
        <v>2244</v>
      </c>
      <c r="C6758" s="62">
        <v>17700</v>
      </c>
      <c r="D6758" s="62" t="s">
        <v>2244</v>
      </c>
    </row>
    <row r="6759" spans="1:4">
      <c r="A6759" s="62">
        <v>17293</v>
      </c>
      <c r="B6759" s="62" t="s">
        <v>2254</v>
      </c>
      <c r="C6759" s="62">
        <v>17700</v>
      </c>
      <c r="D6759" s="62" t="s">
        <v>2254</v>
      </c>
    </row>
    <row r="6760" spans="1:4">
      <c r="A6760" s="62">
        <v>17457</v>
      </c>
      <c r="B6760" s="62" t="s">
        <v>2698</v>
      </c>
      <c r="C6760" s="62">
        <v>17700</v>
      </c>
      <c r="D6760" s="62" t="s">
        <v>2698</v>
      </c>
    </row>
    <row r="6761" spans="1:4">
      <c r="A6761" s="62">
        <v>17063</v>
      </c>
      <c r="B6761" s="62" t="s">
        <v>8745</v>
      </c>
      <c r="C6761" s="62">
        <v>17700</v>
      </c>
      <c r="D6761" s="62" t="s">
        <v>8745</v>
      </c>
    </row>
    <row r="6762" spans="1:4">
      <c r="A6762" s="62">
        <v>17434</v>
      </c>
      <c r="B6762" s="62" t="s">
        <v>9211</v>
      </c>
      <c r="C6762" s="62">
        <v>17700</v>
      </c>
      <c r="D6762" s="62" t="s">
        <v>9211</v>
      </c>
    </row>
    <row r="6763" spans="1:4">
      <c r="A6763" s="62">
        <v>17221</v>
      </c>
      <c r="B6763" s="62" t="s">
        <v>2237</v>
      </c>
      <c r="C6763" s="62">
        <v>17700</v>
      </c>
      <c r="D6763" s="62" t="s">
        <v>2237</v>
      </c>
    </row>
    <row r="6764" spans="1:4">
      <c r="A6764" s="62">
        <v>17394</v>
      </c>
      <c r="B6764" s="62" t="s">
        <v>14139</v>
      </c>
      <c r="C6764" s="62">
        <v>17700</v>
      </c>
      <c r="D6764" s="62" t="s">
        <v>14139</v>
      </c>
    </row>
    <row r="6765" spans="1:4">
      <c r="A6765" s="62">
        <v>17359</v>
      </c>
      <c r="B6765" s="62" t="s">
        <v>3800</v>
      </c>
      <c r="C6765" s="62">
        <v>17700</v>
      </c>
      <c r="D6765" s="62" t="s">
        <v>3800</v>
      </c>
    </row>
    <row r="6766" spans="1:4">
      <c r="A6766" s="62">
        <v>17338</v>
      </c>
      <c r="B6766" s="62" t="s">
        <v>16880</v>
      </c>
      <c r="C6766" s="62">
        <v>17700</v>
      </c>
      <c r="D6766" s="62" t="s">
        <v>16880</v>
      </c>
    </row>
    <row r="6767" spans="1:4">
      <c r="A6767" s="62">
        <v>17340</v>
      </c>
      <c r="B6767" s="62" t="s">
        <v>36445</v>
      </c>
      <c r="C6767" s="62">
        <v>17700</v>
      </c>
      <c r="D6767" s="62" t="s">
        <v>36445</v>
      </c>
    </row>
    <row r="6768" spans="1:4">
      <c r="A6768" s="62">
        <v>17382</v>
      </c>
      <c r="B6768" s="62" t="s">
        <v>36453</v>
      </c>
      <c r="C6768" s="62">
        <v>17700</v>
      </c>
      <c r="D6768" s="62" t="s">
        <v>36453</v>
      </c>
    </row>
    <row r="6769" spans="1:5">
      <c r="A6769" s="62">
        <v>17482</v>
      </c>
      <c r="B6769" s="62" t="s">
        <v>333</v>
      </c>
      <c r="C6769" s="62">
        <v>17700</v>
      </c>
      <c r="D6769" s="62" t="s">
        <v>333</v>
      </c>
    </row>
    <row r="6770" spans="1:5">
      <c r="A6770" s="62">
        <v>17484</v>
      </c>
      <c r="B6770" s="62" t="s">
        <v>22382</v>
      </c>
      <c r="C6770" s="62">
        <v>17730</v>
      </c>
      <c r="D6770" s="62" t="s">
        <v>22382</v>
      </c>
    </row>
    <row r="6771" spans="1:5">
      <c r="A6771" s="62">
        <v>17360</v>
      </c>
      <c r="B6771" s="62" t="s">
        <v>9198</v>
      </c>
      <c r="C6771" s="62">
        <v>17740</v>
      </c>
      <c r="D6771" s="62" t="s">
        <v>9198</v>
      </c>
    </row>
    <row r="6772" spans="1:5">
      <c r="A6772" s="62">
        <v>17155</v>
      </c>
      <c r="B6772" s="62" t="s">
        <v>9156</v>
      </c>
      <c r="C6772" s="62">
        <v>17750</v>
      </c>
      <c r="D6772" s="62" t="s">
        <v>9156</v>
      </c>
    </row>
    <row r="6773" spans="1:5">
      <c r="A6773" s="62">
        <v>17374</v>
      </c>
      <c r="B6773" s="62" t="s">
        <v>2269</v>
      </c>
      <c r="C6773" s="62">
        <v>17770</v>
      </c>
      <c r="D6773" s="62" t="s">
        <v>2269</v>
      </c>
    </row>
    <row r="6774" spans="1:5">
      <c r="A6774" s="62">
        <v>17023</v>
      </c>
      <c r="B6774" s="62" t="s">
        <v>8738</v>
      </c>
      <c r="C6774" s="62">
        <v>17770</v>
      </c>
      <c r="D6774" s="62" t="s">
        <v>8738</v>
      </c>
    </row>
    <row r="6775" spans="1:5">
      <c r="A6775" s="62">
        <v>17147</v>
      </c>
      <c r="B6775" s="62" t="s">
        <v>9153</v>
      </c>
      <c r="C6775" s="62">
        <v>17770</v>
      </c>
      <c r="D6775" s="62" t="s">
        <v>9153</v>
      </c>
    </row>
    <row r="6776" spans="1:5">
      <c r="A6776" s="62">
        <v>17235</v>
      </c>
      <c r="B6776" s="62" t="s">
        <v>9169</v>
      </c>
      <c r="C6776" s="62">
        <v>17770</v>
      </c>
      <c r="D6776" s="62" t="s">
        <v>9169</v>
      </c>
    </row>
    <row r="6777" spans="1:5">
      <c r="A6777" s="62">
        <v>17256</v>
      </c>
      <c r="B6777" s="62" t="s">
        <v>9173</v>
      </c>
      <c r="C6777" s="62">
        <v>17770</v>
      </c>
      <c r="D6777" s="62" t="s">
        <v>9173</v>
      </c>
    </row>
    <row r="6778" spans="1:5">
      <c r="A6778" s="62">
        <v>17470</v>
      </c>
      <c r="B6778" s="62" t="s">
        <v>9220</v>
      </c>
      <c r="C6778" s="62">
        <v>17770</v>
      </c>
      <c r="D6778" s="62" t="s">
        <v>9220</v>
      </c>
    </row>
    <row r="6779" spans="1:5">
      <c r="A6779" s="62">
        <v>17026</v>
      </c>
      <c r="B6779" s="62" t="s">
        <v>14068</v>
      </c>
      <c r="C6779" s="62">
        <v>17770</v>
      </c>
      <c r="D6779" s="62" t="s">
        <v>14068</v>
      </c>
      <c r="E6779" s="62" t="s">
        <v>7055</v>
      </c>
    </row>
    <row r="6780" spans="1:5">
      <c r="A6780" s="62">
        <v>17026</v>
      </c>
      <c r="B6780" s="62" t="s">
        <v>14068</v>
      </c>
      <c r="C6780" s="62">
        <v>17770</v>
      </c>
      <c r="D6780" s="62" t="s">
        <v>14068</v>
      </c>
    </row>
    <row r="6781" spans="1:5">
      <c r="A6781" s="62">
        <v>17314</v>
      </c>
      <c r="B6781" s="62" t="s">
        <v>14129</v>
      </c>
      <c r="C6781" s="62">
        <v>17770</v>
      </c>
      <c r="D6781" s="62" t="s">
        <v>14129</v>
      </c>
    </row>
    <row r="6782" spans="1:5">
      <c r="A6782" s="62">
        <v>17042</v>
      </c>
      <c r="B6782" s="62" t="s">
        <v>21931</v>
      </c>
      <c r="C6782" s="62">
        <v>17770</v>
      </c>
      <c r="D6782" s="62" t="s">
        <v>21931</v>
      </c>
    </row>
    <row r="6783" spans="1:5">
      <c r="A6783" s="62">
        <v>17169</v>
      </c>
      <c r="B6783" s="62" t="s">
        <v>21960</v>
      </c>
      <c r="C6783" s="62">
        <v>17770</v>
      </c>
      <c r="D6783" s="62" t="s">
        <v>21960</v>
      </c>
    </row>
    <row r="6784" spans="1:5">
      <c r="A6784" s="62">
        <v>17313</v>
      </c>
      <c r="B6784" s="62" t="s">
        <v>22352</v>
      </c>
      <c r="C6784" s="62">
        <v>17770</v>
      </c>
      <c r="D6784" s="62" t="s">
        <v>22352</v>
      </c>
    </row>
    <row r="6785" spans="1:4">
      <c r="A6785" s="62">
        <v>17426</v>
      </c>
      <c r="B6785" s="62" t="s">
        <v>22376</v>
      </c>
      <c r="C6785" s="62">
        <v>17770</v>
      </c>
      <c r="D6785" s="62" t="s">
        <v>22376</v>
      </c>
    </row>
    <row r="6786" spans="1:4">
      <c r="A6786" s="62">
        <v>17025</v>
      </c>
      <c r="B6786" s="62" t="s">
        <v>36045</v>
      </c>
      <c r="C6786" s="62">
        <v>17770</v>
      </c>
      <c r="D6786" s="62" t="s">
        <v>36045</v>
      </c>
    </row>
    <row r="6787" spans="1:4">
      <c r="A6787" s="62">
        <v>17025</v>
      </c>
      <c r="B6787" s="62" t="s">
        <v>36045</v>
      </c>
      <c r="C6787" s="62">
        <v>17770</v>
      </c>
      <c r="D6787" s="62" t="s">
        <v>36045</v>
      </c>
    </row>
    <row r="6788" spans="1:4">
      <c r="A6788" s="62">
        <v>17070</v>
      </c>
      <c r="B6788" s="62" t="s">
        <v>36405</v>
      </c>
      <c r="C6788" s="62">
        <v>17770</v>
      </c>
      <c r="D6788" s="62" t="s">
        <v>36405</v>
      </c>
    </row>
    <row r="6789" spans="1:4">
      <c r="A6789" s="62">
        <v>17072</v>
      </c>
      <c r="B6789" s="62" t="s">
        <v>36406</v>
      </c>
      <c r="C6789" s="62">
        <v>17770</v>
      </c>
      <c r="D6789" s="62" t="s">
        <v>36406</v>
      </c>
    </row>
    <row r="6790" spans="1:4">
      <c r="A6790" s="62">
        <v>17198</v>
      </c>
      <c r="B6790" s="62" t="s">
        <v>36421</v>
      </c>
      <c r="C6790" s="62">
        <v>17770</v>
      </c>
      <c r="D6790" s="62" t="s">
        <v>36421</v>
      </c>
    </row>
    <row r="6791" spans="1:4">
      <c r="A6791" s="62">
        <v>17344</v>
      </c>
      <c r="B6791" s="62" t="s">
        <v>36446</v>
      </c>
      <c r="C6791" s="62">
        <v>17770</v>
      </c>
      <c r="D6791" s="62" t="s">
        <v>36446</v>
      </c>
    </row>
    <row r="6792" spans="1:4">
      <c r="A6792" s="62">
        <v>17237</v>
      </c>
      <c r="B6792" s="62" t="s">
        <v>2240</v>
      </c>
      <c r="C6792" s="62">
        <v>17780</v>
      </c>
      <c r="D6792" s="62" t="s">
        <v>2240</v>
      </c>
    </row>
    <row r="6793" spans="1:4">
      <c r="A6793" s="62">
        <v>17429</v>
      </c>
      <c r="B6793" s="62" t="s">
        <v>14146</v>
      </c>
      <c r="C6793" s="62">
        <v>17780</v>
      </c>
      <c r="D6793" s="62" t="s">
        <v>14146</v>
      </c>
    </row>
    <row r="6794" spans="1:4">
      <c r="A6794" s="62">
        <v>17329</v>
      </c>
      <c r="B6794" s="62" t="s">
        <v>36440</v>
      </c>
      <c r="C6794" s="62">
        <v>17780</v>
      </c>
      <c r="D6794" s="62" t="s">
        <v>36440</v>
      </c>
    </row>
    <row r="6795" spans="1:4">
      <c r="A6795" s="62">
        <v>17375</v>
      </c>
      <c r="B6795" s="62" t="s">
        <v>36452</v>
      </c>
      <c r="C6795" s="62">
        <v>17780</v>
      </c>
      <c r="D6795" s="62" t="s">
        <v>36452</v>
      </c>
    </row>
    <row r="6796" spans="1:4">
      <c r="A6796" s="62">
        <v>17047</v>
      </c>
      <c r="B6796" s="62" t="s">
        <v>2203</v>
      </c>
      <c r="C6796" s="62">
        <v>17800</v>
      </c>
      <c r="D6796" s="62" t="s">
        <v>2203</v>
      </c>
    </row>
    <row r="6797" spans="1:4">
      <c r="A6797" s="62">
        <v>17354</v>
      </c>
      <c r="B6797" s="62" t="s">
        <v>2267</v>
      </c>
      <c r="C6797" s="62">
        <v>17800</v>
      </c>
      <c r="D6797" s="62" t="s">
        <v>2267</v>
      </c>
    </row>
    <row r="6798" spans="1:4">
      <c r="A6798" s="62">
        <v>17027</v>
      </c>
      <c r="B6798" s="62" t="s">
        <v>8739</v>
      </c>
      <c r="C6798" s="62">
        <v>17800</v>
      </c>
      <c r="D6798" s="62" t="s">
        <v>8739</v>
      </c>
    </row>
    <row r="6799" spans="1:4">
      <c r="A6799" s="62">
        <v>17159</v>
      </c>
      <c r="B6799" s="62" t="s">
        <v>9159</v>
      </c>
      <c r="C6799" s="62">
        <v>17800</v>
      </c>
      <c r="D6799" s="62" t="s">
        <v>9159</v>
      </c>
    </row>
    <row r="6800" spans="1:4">
      <c r="A6800" s="62">
        <v>17227</v>
      </c>
      <c r="B6800" s="62" t="s">
        <v>294</v>
      </c>
      <c r="C6800" s="62">
        <v>17800</v>
      </c>
      <c r="D6800" s="62" t="s">
        <v>294</v>
      </c>
    </row>
    <row r="6801" spans="1:4">
      <c r="A6801" s="62">
        <v>17379</v>
      </c>
      <c r="B6801" s="62" t="s">
        <v>9200</v>
      </c>
      <c r="C6801" s="62">
        <v>17800</v>
      </c>
      <c r="D6801" s="62" t="s">
        <v>9200</v>
      </c>
    </row>
    <row r="6802" spans="1:4">
      <c r="A6802" s="62">
        <v>17388</v>
      </c>
      <c r="B6802" s="62" t="s">
        <v>9202</v>
      </c>
      <c r="C6802" s="62">
        <v>17800</v>
      </c>
      <c r="D6802" s="62" t="s">
        <v>9202</v>
      </c>
    </row>
    <row r="6803" spans="1:4">
      <c r="A6803" s="62">
        <v>17220</v>
      </c>
      <c r="B6803" s="62" t="s">
        <v>14102</v>
      </c>
      <c r="C6803" s="62">
        <v>17800</v>
      </c>
      <c r="D6803" s="62" t="s">
        <v>14102</v>
      </c>
    </row>
    <row r="6804" spans="1:4">
      <c r="A6804" s="62">
        <v>17242</v>
      </c>
      <c r="B6804" s="62" t="s">
        <v>14109</v>
      </c>
      <c r="C6804" s="62">
        <v>17800</v>
      </c>
      <c r="D6804" s="62" t="s">
        <v>14109</v>
      </c>
    </row>
    <row r="6805" spans="1:4">
      <c r="A6805" s="62">
        <v>17304</v>
      </c>
      <c r="B6805" s="62" t="s">
        <v>8711</v>
      </c>
      <c r="C6805" s="62">
        <v>17800</v>
      </c>
      <c r="D6805" s="62" t="s">
        <v>8711</v>
      </c>
    </row>
    <row r="6806" spans="1:4">
      <c r="A6806" s="62">
        <v>17400</v>
      </c>
      <c r="B6806" s="62" t="s">
        <v>14140</v>
      </c>
      <c r="C6806" s="62">
        <v>17800</v>
      </c>
      <c r="D6806" s="62" t="s">
        <v>14140</v>
      </c>
    </row>
    <row r="6807" spans="1:4">
      <c r="A6807" s="62">
        <v>17039</v>
      </c>
      <c r="B6807" s="62" t="s">
        <v>21930</v>
      </c>
      <c r="C6807" s="62">
        <v>17800</v>
      </c>
      <c r="D6807" s="62" t="s">
        <v>21930</v>
      </c>
    </row>
    <row r="6808" spans="1:4">
      <c r="A6808" s="62">
        <v>17069</v>
      </c>
      <c r="B6808" s="62" t="s">
        <v>21938</v>
      </c>
      <c r="C6808" s="62">
        <v>17800</v>
      </c>
      <c r="D6808" s="62" t="s">
        <v>21938</v>
      </c>
    </row>
    <row r="6809" spans="1:4">
      <c r="A6809" s="62">
        <v>17078</v>
      </c>
      <c r="B6809" s="62" t="s">
        <v>21942</v>
      </c>
      <c r="C6809" s="62">
        <v>17800</v>
      </c>
      <c r="D6809" s="62" t="s">
        <v>21942</v>
      </c>
    </row>
    <row r="6810" spans="1:4">
      <c r="A6810" s="62">
        <v>17122</v>
      </c>
      <c r="B6810" s="62" t="s">
        <v>21956</v>
      </c>
      <c r="C6810" s="62">
        <v>17800</v>
      </c>
      <c r="D6810" s="62" t="s">
        <v>21956</v>
      </c>
    </row>
    <row r="6811" spans="1:4">
      <c r="A6811" s="62">
        <v>17398</v>
      </c>
      <c r="B6811" s="62" t="s">
        <v>22368</v>
      </c>
      <c r="C6811" s="62">
        <v>17800</v>
      </c>
      <c r="D6811" s="62" t="s">
        <v>22368</v>
      </c>
    </row>
    <row r="6812" spans="1:4">
      <c r="A6812" s="62">
        <v>17418</v>
      </c>
      <c r="B6812" s="62" t="s">
        <v>22373</v>
      </c>
      <c r="C6812" s="62">
        <v>17800</v>
      </c>
      <c r="D6812" s="62" t="s">
        <v>22373</v>
      </c>
    </row>
    <row r="6813" spans="1:4">
      <c r="A6813" s="62">
        <v>17056</v>
      </c>
      <c r="B6813" s="62" t="s">
        <v>36402</v>
      </c>
      <c r="C6813" s="62">
        <v>17800</v>
      </c>
      <c r="D6813" s="62" t="s">
        <v>36402</v>
      </c>
    </row>
    <row r="6814" spans="1:4">
      <c r="A6814" s="62">
        <v>17145</v>
      </c>
      <c r="B6814" s="62" t="s">
        <v>36415</v>
      </c>
      <c r="C6814" s="62">
        <v>17800</v>
      </c>
      <c r="D6814" s="62" t="s">
        <v>36415</v>
      </c>
    </row>
    <row r="6815" spans="1:4">
      <c r="A6815" s="62">
        <v>17273</v>
      </c>
      <c r="B6815" s="62" t="s">
        <v>13648</v>
      </c>
      <c r="C6815" s="62">
        <v>17800</v>
      </c>
      <c r="D6815" s="62" t="s">
        <v>13648</v>
      </c>
    </row>
    <row r="6816" spans="1:4">
      <c r="A6816" s="62">
        <v>17283</v>
      </c>
      <c r="B6816" s="62" t="s">
        <v>30900</v>
      </c>
      <c r="C6816" s="62">
        <v>17800</v>
      </c>
      <c r="D6816" s="62" t="s">
        <v>30900</v>
      </c>
    </row>
    <row r="6817" spans="1:5">
      <c r="A6817" s="62">
        <v>17275</v>
      </c>
      <c r="B6817" s="62" t="s">
        <v>2246</v>
      </c>
      <c r="C6817" s="62">
        <v>17810</v>
      </c>
      <c r="D6817" s="62" t="s">
        <v>2246</v>
      </c>
      <c r="E6817" s="62" t="s">
        <v>7092</v>
      </c>
    </row>
    <row r="6818" spans="1:5">
      <c r="A6818" s="62">
        <v>17262</v>
      </c>
      <c r="B6818" s="62" t="s">
        <v>9174</v>
      </c>
      <c r="C6818" s="62">
        <v>17810</v>
      </c>
      <c r="D6818" s="62" t="s">
        <v>9174</v>
      </c>
    </row>
    <row r="6819" spans="1:5">
      <c r="A6819" s="62">
        <v>17148</v>
      </c>
      <c r="B6819" s="62" t="s">
        <v>14087</v>
      </c>
      <c r="C6819" s="62">
        <v>17810</v>
      </c>
      <c r="D6819" s="62" t="s">
        <v>14087</v>
      </c>
    </row>
    <row r="6820" spans="1:5">
      <c r="A6820" s="62">
        <v>17336</v>
      </c>
      <c r="B6820" s="62" t="s">
        <v>22353</v>
      </c>
      <c r="C6820" s="62">
        <v>17810</v>
      </c>
      <c r="D6820" s="62" t="s">
        <v>22353</v>
      </c>
    </row>
    <row r="6821" spans="1:5">
      <c r="A6821" s="62">
        <v>17486</v>
      </c>
      <c r="B6821" s="62" t="s">
        <v>2701</v>
      </c>
      <c r="C6821" s="62">
        <v>17840</v>
      </c>
      <c r="D6821" s="62" t="s">
        <v>2701</v>
      </c>
    </row>
    <row r="6822" spans="1:5">
      <c r="A6822" s="62">
        <v>17065</v>
      </c>
      <c r="B6822" s="62" t="s">
        <v>8746</v>
      </c>
      <c r="C6822" s="62">
        <v>17870</v>
      </c>
      <c r="D6822" s="62" t="s">
        <v>8746</v>
      </c>
    </row>
    <row r="6823" spans="1:5">
      <c r="A6823" s="62">
        <v>17205</v>
      </c>
      <c r="B6823" s="62" t="s">
        <v>14100</v>
      </c>
      <c r="C6823" s="62">
        <v>17870</v>
      </c>
      <c r="D6823" s="62" t="s">
        <v>14100</v>
      </c>
    </row>
    <row r="6824" spans="1:5">
      <c r="A6824" s="62">
        <v>17286</v>
      </c>
      <c r="B6824" s="62" t="s">
        <v>2251</v>
      </c>
      <c r="C6824" s="62">
        <v>17880</v>
      </c>
      <c r="D6824" s="62" t="s">
        <v>2251</v>
      </c>
    </row>
    <row r="6825" spans="1:5">
      <c r="A6825" s="62">
        <v>17079</v>
      </c>
      <c r="B6825" s="62" t="s">
        <v>36407</v>
      </c>
      <c r="C6825" s="62">
        <v>17890</v>
      </c>
      <c r="D6825" s="62" t="s">
        <v>36407</v>
      </c>
    </row>
    <row r="6826" spans="1:5">
      <c r="A6826" s="62">
        <v>17064</v>
      </c>
      <c r="B6826" s="62" t="s">
        <v>2206</v>
      </c>
      <c r="C6826" s="62">
        <v>17920</v>
      </c>
      <c r="D6826" s="62" t="s">
        <v>2206</v>
      </c>
    </row>
    <row r="6827" spans="1:5">
      <c r="A6827" s="62">
        <v>17297</v>
      </c>
      <c r="B6827" s="62" t="s">
        <v>2255</v>
      </c>
      <c r="C6827" s="62">
        <v>17940</v>
      </c>
      <c r="D6827" s="62" t="s">
        <v>2255</v>
      </c>
    </row>
    <row r="6828" spans="1:5">
      <c r="A6828" s="62">
        <v>18033</v>
      </c>
      <c r="B6828" s="62" t="s">
        <v>22391</v>
      </c>
      <c r="C6828" s="62">
        <v>18000</v>
      </c>
      <c r="D6828" s="62" t="s">
        <v>22391</v>
      </c>
    </row>
    <row r="6829" spans="1:5">
      <c r="A6829" s="62">
        <v>18150</v>
      </c>
      <c r="B6829" s="62" t="s">
        <v>2731</v>
      </c>
      <c r="C6829" s="62">
        <v>18100</v>
      </c>
      <c r="D6829" s="62" t="s">
        <v>2731</v>
      </c>
    </row>
    <row r="6830" spans="1:5">
      <c r="A6830" s="62">
        <v>18263</v>
      </c>
      <c r="B6830" s="62" t="s">
        <v>10426</v>
      </c>
      <c r="C6830" s="62">
        <v>18100</v>
      </c>
      <c r="D6830" s="62" t="s">
        <v>10426</v>
      </c>
    </row>
    <row r="6831" spans="1:5">
      <c r="A6831" s="62">
        <v>18210</v>
      </c>
      <c r="B6831" s="62" t="s">
        <v>14576</v>
      </c>
      <c r="C6831" s="62">
        <v>18100</v>
      </c>
      <c r="D6831" s="62" t="s">
        <v>14576</v>
      </c>
    </row>
    <row r="6832" spans="1:5">
      <c r="A6832" s="62">
        <v>18214</v>
      </c>
      <c r="B6832" s="62" t="s">
        <v>22789</v>
      </c>
      <c r="C6832" s="62">
        <v>18100</v>
      </c>
      <c r="D6832" s="62" t="s">
        <v>22789</v>
      </c>
    </row>
    <row r="6833" spans="1:5">
      <c r="A6833" s="62">
        <v>18279</v>
      </c>
      <c r="B6833" s="62" t="s">
        <v>29891</v>
      </c>
      <c r="C6833" s="62">
        <v>18100</v>
      </c>
      <c r="D6833" s="62" t="s">
        <v>29891</v>
      </c>
    </row>
    <row r="6834" spans="1:5">
      <c r="A6834" s="62">
        <v>18097</v>
      </c>
      <c r="B6834" s="62" t="s">
        <v>9636</v>
      </c>
      <c r="C6834" s="62">
        <v>18110</v>
      </c>
      <c r="D6834" s="62" t="s">
        <v>9636</v>
      </c>
    </row>
    <row r="6835" spans="1:5">
      <c r="A6835" s="62">
        <v>18189</v>
      </c>
      <c r="B6835" s="62" t="s">
        <v>9653</v>
      </c>
      <c r="C6835" s="62">
        <v>18110</v>
      </c>
      <c r="D6835" s="62" t="s">
        <v>9653</v>
      </c>
    </row>
    <row r="6836" spans="1:5">
      <c r="A6836" s="62">
        <v>18179</v>
      </c>
      <c r="B6836" s="62" t="s">
        <v>10015</v>
      </c>
      <c r="C6836" s="62">
        <v>18110</v>
      </c>
      <c r="D6836" s="62" t="s">
        <v>10015</v>
      </c>
    </row>
    <row r="6837" spans="1:5">
      <c r="A6837" s="62">
        <v>18206</v>
      </c>
      <c r="B6837" s="62" t="s">
        <v>10022</v>
      </c>
      <c r="C6837" s="62">
        <v>18110</v>
      </c>
      <c r="D6837" s="62" t="s">
        <v>10022</v>
      </c>
    </row>
    <row r="6838" spans="1:5">
      <c r="A6838" s="62">
        <v>18223</v>
      </c>
      <c r="B6838" s="62" t="s">
        <v>10417</v>
      </c>
      <c r="C6838" s="62">
        <v>18110</v>
      </c>
      <c r="D6838" s="62" t="s">
        <v>10417</v>
      </c>
    </row>
    <row r="6839" spans="1:5">
      <c r="A6839" s="62">
        <v>18280</v>
      </c>
      <c r="B6839" s="62" t="s">
        <v>10429</v>
      </c>
      <c r="C6839" s="62">
        <v>18110</v>
      </c>
      <c r="D6839" s="62" t="s">
        <v>10429</v>
      </c>
    </row>
    <row r="6840" spans="1:5">
      <c r="A6840" s="62">
        <v>18229</v>
      </c>
      <c r="B6840" s="62" t="s">
        <v>6706</v>
      </c>
      <c r="C6840" s="62">
        <v>18110</v>
      </c>
      <c r="D6840" s="62" t="s">
        <v>6706</v>
      </c>
    </row>
    <row r="6841" spans="1:5">
      <c r="A6841" s="62">
        <v>18271</v>
      </c>
      <c r="B6841" s="62" t="s">
        <v>22797</v>
      </c>
      <c r="C6841" s="62">
        <v>18110</v>
      </c>
      <c r="D6841" s="62" t="s">
        <v>22797</v>
      </c>
    </row>
    <row r="6842" spans="1:5">
      <c r="A6842" s="62">
        <v>18211</v>
      </c>
      <c r="B6842" s="62" t="s">
        <v>29877</v>
      </c>
      <c r="C6842" s="62">
        <v>18110</v>
      </c>
      <c r="D6842" s="62" t="s">
        <v>29877</v>
      </c>
    </row>
    <row r="6843" spans="1:5">
      <c r="A6843" s="62">
        <v>18004</v>
      </c>
      <c r="B6843" s="62" t="s">
        <v>36706</v>
      </c>
      <c r="C6843" s="62">
        <v>18110</v>
      </c>
      <c r="D6843" s="62" t="s">
        <v>36706</v>
      </c>
    </row>
    <row r="6844" spans="1:5">
      <c r="A6844" s="62">
        <v>18044</v>
      </c>
      <c r="B6844" s="62" t="s">
        <v>2708</v>
      </c>
      <c r="C6844" s="62">
        <v>18120</v>
      </c>
      <c r="D6844" s="62" t="s">
        <v>2708</v>
      </c>
    </row>
    <row r="6845" spans="1:5">
      <c r="A6845" s="62">
        <v>18124</v>
      </c>
      <c r="B6845" s="62" t="s">
        <v>2725</v>
      </c>
      <c r="C6845" s="62">
        <v>18120</v>
      </c>
      <c r="D6845" s="62" t="s">
        <v>2725</v>
      </c>
      <c r="E6845" s="62" t="s">
        <v>7121</v>
      </c>
    </row>
    <row r="6846" spans="1:5">
      <c r="A6846" s="62">
        <v>18134</v>
      </c>
      <c r="B6846" s="62" t="s">
        <v>2726</v>
      </c>
      <c r="C6846" s="62">
        <v>18120</v>
      </c>
      <c r="D6846" s="62" t="s">
        <v>2726</v>
      </c>
    </row>
    <row r="6847" spans="1:5">
      <c r="A6847" s="62">
        <v>18140</v>
      </c>
      <c r="B6847" s="62" t="s">
        <v>2729</v>
      </c>
      <c r="C6847" s="62">
        <v>18120</v>
      </c>
      <c r="D6847" s="62" t="s">
        <v>2729</v>
      </c>
    </row>
    <row r="6848" spans="1:5">
      <c r="A6848" s="62">
        <v>18036</v>
      </c>
      <c r="B6848" s="62" t="s">
        <v>9232</v>
      </c>
      <c r="C6848" s="62">
        <v>18120</v>
      </c>
      <c r="D6848" s="62" t="s">
        <v>9232</v>
      </c>
    </row>
    <row r="6849" spans="1:4">
      <c r="A6849" s="62">
        <v>18064</v>
      </c>
      <c r="B6849" s="62" t="s">
        <v>9237</v>
      </c>
      <c r="C6849" s="62">
        <v>18120</v>
      </c>
      <c r="D6849" s="62" t="s">
        <v>9237</v>
      </c>
    </row>
    <row r="6850" spans="1:4">
      <c r="A6850" s="62">
        <v>18186</v>
      </c>
      <c r="B6850" s="62" t="s">
        <v>10016</v>
      </c>
      <c r="C6850" s="62">
        <v>18120</v>
      </c>
      <c r="D6850" s="62" t="s">
        <v>10016</v>
      </c>
    </row>
    <row r="6851" spans="1:4">
      <c r="A6851" s="62">
        <v>18128</v>
      </c>
      <c r="B6851" s="62" t="s">
        <v>5292</v>
      </c>
      <c r="C6851" s="62">
        <v>18120</v>
      </c>
      <c r="D6851" s="62" t="s">
        <v>5292</v>
      </c>
    </row>
    <row r="6852" spans="1:4">
      <c r="A6852" s="62">
        <v>18190</v>
      </c>
      <c r="B6852" s="62" t="s">
        <v>14569</v>
      </c>
      <c r="C6852" s="62">
        <v>18120</v>
      </c>
      <c r="D6852" s="62" t="s">
        <v>14569</v>
      </c>
    </row>
    <row r="6853" spans="1:4">
      <c r="A6853" s="62">
        <v>18148</v>
      </c>
      <c r="B6853" s="62" t="s">
        <v>22410</v>
      </c>
      <c r="C6853" s="62">
        <v>18120</v>
      </c>
      <c r="D6853" s="62" t="s">
        <v>22410</v>
      </c>
    </row>
    <row r="6854" spans="1:4">
      <c r="A6854" s="62">
        <v>18040</v>
      </c>
      <c r="B6854" s="62" t="s">
        <v>2707</v>
      </c>
      <c r="C6854" s="62">
        <v>18130</v>
      </c>
      <c r="D6854" s="62" t="s">
        <v>2707</v>
      </c>
    </row>
    <row r="6855" spans="1:4">
      <c r="A6855" s="62">
        <v>18071</v>
      </c>
      <c r="B6855" s="62" t="s">
        <v>2713</v>
      </c>
      <c r="C6855" s="62">
        <v>18130</v>
      </c>
      <c r="D6855" s="62" t="s">
        <v>2713</v>
      </c>
    </row>
    <row r="6856" spans="1:4">
      <c r="A6856" s="62">
        <v>18121</v>
      </c>
      <c r="B6856" s="62" t="s">
        <v>2724</v>
      </c>
      <c r="C6856" s="62">
        <v>18130</v>
      </c>
      <c r="D6856" s="62" t="s">
        <v>2724</v>
      </c>
    </row>
    <row r="6857" spans="1:4">
      <c r="A6857" s="62">
        <v>18173</v>
      </c>
      <c r="B6857" s="62" t="s">
        <v>2733</v>
      </c>
      <c r="C6857" s="62">
        <v>18130</v>
      </c>
      <c r="D6857" s="62" t="s">
        <v>2733</v>
      </c>
    </row>
    <row r="6858" spans="1:4">
      <c r="A6858" s="62">
        <v>18068</v>
      </c>
      <c r="B6858" s="62" t="s">
        <v>9238</v>
      </c>
      <c r="C6858" s="62">
        <v>18130</v>
      </c>
      <c r="D6858" s="62" t="s">
        <v>9238</v>
      </c>
    </row>
    <row r="6859" spans="1:4">
      <c r="A6859" s="62">
        <v>18204</v>
      </c>
      <c r="B6859" s="62" t="s">
        <v>9656</v>
      </c>
      <c r="C6859" s="62">
        <v>18130</v>
      </c>
      <c r="D6859" s="62" t="s">
        <v>9656</v>
      </c>
    </row>
    <row r="6860" spans="1:4">
      <c r="A6860" s="62">
        <v>18177</v>
      </c>
      <c r="B6860" s="62" t="s">
        <v>10013</v>
      </c>
      <c r="C6860" s="62">
        <v>18130</v>
      </c>
      <c r="D6860" s="62" t="s">
        <v>10013</v>
      </c>
    </row>
    <row r="6861" spans="1:4">
      <c r="A6861" s="62">
        <v>18045</v>
      </c>
      <c r="B6861" s="62" t="s">
        <v>14548</v>
      </c>
      <c r="C6861" s="62">
        <v>18130</v>
      </c>
      <c r="D6861" s="62" t="s">
        <v>14548</v>
      </c>
    </row>
    <row r="6862" spans="1:4">
      <c r="A6862" s="62">
        <v>18191</v>
      </c>
      <c r="B6862" s="62" t="s">
        <v>14570</v>
      </c>
      <c r="C6862" s="62">
        <v>18130</v>
      </c>
      <c r="D6862" s="62" t="s">
        <v>14570</v>
      </c>
    </row>
    <row r="6863" spans="1:4">
      <c r="A6863" s="62">
        <v>18289</v>
      </c>
      <c r="B6863" s="62" t="s">
        <v>14587</v>
      </c>
      <c r="C6863" s="62">
        <v>18130</v>
      </c>
      <c r="D6863" s="62" t="s">
        <v>14587</v>
      </c>
    </row>
    <row r="6864" spans="1:4">
      <c r="A6864" s="62">
        <v>18087</v>
      </c>
      <c r="B6864" s="62" t="s">
        <v>22401</v>
      </c>
      <c r="C6864" s="62">
        <v>18130</v>
      </c>
      <c r="D6864" s="62" t="s">
        <v>22401</v>
      </c>
    </row>
    <row r="6865" spans="1:4">
      <c r="A6865" s="62">
        <v>18119</v>
      </c>
      <c r="B6865" s="62" t="s">
        <v>36726</v>
      </c>
      <c r="C6865" s="62">
        <v>18130</v>
      </c>
      <c r="D6865" s="62" t="s">
        <v>36726</v>
      </c>
    </row>
    <row r="6866" spans="1:4">
      <c r="A6866" s="62">
        <v>18012</v>
      </c>
      <c r="B6866" s="62" t="s">
        <v>2704</v>
      </c>
      <c r="C6866" s="62">
        <v>18140</v>
      </c>
      <c r="D6866" s="62" t="s">
        <v>2704</v>
      </c>
    </row>
    <row r="6867" spans="1:4">
      <c r="A6867" s="62">
        <v>18061</v>
      </c>
      <c r="B6867" s="62" t="s">
        <v>2710</v>
      </c>
      <c r="C6867" s="62">
        <v>18140</v>
      </c>
      <c r="D6867" s="62" t="s">
        <v>2710</v>
      </c>
    </row>
    <row r="6868" spans="1:4">
      <c r="A6868" s="62">
        <v>18077</v>
      </c>
      <c r="B6868" s="62" t="s">
        <v>2716</v>
      </c>
      <c r="C6868" s="62">
        <v>18140</v>
      </c>
      <c r="D6868" s="62" t="s">
        <v>2716</v>
      </c>
    </row>
    <row r="6869" spans="1:4">
      <c r="A6869" s="62">
        <v>18120</v>
      </c>
      <c r="B6869" s="62" t="s">
        <v>9639</v>
      </c>
      <c r="C6869" s="62">
        <v>18140</v>
      </c>
      <c r="D6869" s="62" t="s">
        <v>9639</v>
      </c>
    </row>
    <row r="6870" spans="1:4">
      <c r="A6870" s="62">
        <v>18184</v>
      </c>
      <c r="B6870" s="62" t="s">
        <v>9652</v>
      </c>
      <c r="C6870" s="62">
        <v>18140</v>
      </c>
      <c r="D6870" s="62" t="s">
        <v>9652</v>
      </c>
    </row>
    <row r="6871" spans="1:4">
      <c r="A6871" s="62">
        <v>18220</v>
      </c>
      <c r="B6871" s="62" t="s">
        <v>9658</v>
      </c>
      <c r="C6871" s="62">
        <v>18140</v>
      </c>
      <c r="D6871" s="62" t="s">
        <v>9658</v>
      </c>
    </row>
    <row r="6872" spans="1:4">
      <c r="A6872" s="62">
        <v>18240</v>
      </c>
      <c r="B6872" s="62" t="s">
        <v>10421</v>
      </c>
      <c r="C6872" s="62">
        <v>18140</v>
      </c>
      <c r="D6872" s="62" t="s">
        <v>10421</v>
      </c>
    </row>
    <row r="6873" spans="1:4">
      <c r="A6873" s="62">
        <v>18049</v>
      </c>
      <c r="B6873" s="62" t="s">
        <v>14549</v>
      </c>
      <c r="C6873" s="62">
        <v>18140</v>
      </c>
      <c r="D6873" s="62" t="s">
        <v>14549</v>
      </c>
    </row>
    <row r="6874" spans="1:4">
      <c r="A6874" s="62">
        <v>18099</v>
      </c>
      <c r="B6874" s="62" t="s">
        <v>14556</v>
      </c>
      <c r="C6874" s="62">
        <v>18140</v>
      </c>
      <c r="D6874" s="62" t="s">
        <v>14556</v>
      </c>
    </row>
    <row r="6875" spans="1:4">
      <c r="A6875" s="62">
        <v>18104</v>
      </c>
      <c r="B6875" s="62" t="s">
        <v>14558</v>
      </c>
      <c r="C6875" s="62">
        <v>18140</v>
      </c>
      <c r="D6875" s="62" t="s">
        <v>14558</v>
      </c>
    </row>
    <row r="6876" spans="1:4">
      <c r="A6876" s="62">
        <v>18251</v>
      </c>
      <c r="B6876" s="62" t="s">
        <v>14582</v>
      </c>
      <c r="C6876" s="62">
        <v>18140</v>
      </c>
      <c r="D6876" s="62" t="s">
        <v>14582</v>
      </c>
    </row>
    <row r="6877" spans="1:4">
      <c r="A6877" s="62">
        <v>18132</v>
      </c>
      <c r="B6877" s="62" t="s">
        <v>22409</v>
      </c>
      <c r="C6877" s="62">
        <v>18140</v>
      </c>
      <c r="D6877" s="62" t="s">
        <v>22409</v>
      </c>
    </row>
    <row r="6878" spans="1:4">
      <c r="A6878" s="62">
        <v>18224</v>
      </c>
      <c r="B6878" s="62" t="s">
        <v>6905</v>
      </c>
      <c r="C6878" s="62">
        <v>18140</v>
      </c>
      <c r="D6878" s="62" t="s">
        <v>6905</v>
      </c>
    </row>
    <row r="6879" spans="1:4">
      <c r="A6879" s="62">
        <v>18053</v>
      </c>
      <c r="B6879" s="62" t="s">
        <v>36711</v>
      </c>
      <c r="C6879" s="62">
        <v>18140</v>
      </c>
      <c r="D6879" s="62" t="s">
        <v>36711</v>
      </c>
    </row>
    <row r="6880" spans="1:4">
      <c r="A6880" s="62">
        <v>18110</v>
      </c>
      <c r="B6880" s="62" t="s">
        <v>36721</v>
      </c>
      <c r="C6880" s="62">
        <v>18140</v>
      </c>
      <c r="D6880" s="62" t="s">
        <v>36721</v>
      </c>
    </row>
    <row r="6881" spans="1:5">
      <c r="A6881" s="62">
        <v>18082</v>
      </c>
      <c r="B6881" s="62" t="s">
        <v>14554</v>
      </c>
      <c r="C6881" s="62">
        <v>18150</v>
      </c>
      <c r="D6881" s="62" t="s">
        <v>14554</v>
      </c>
      <c r="E6881" s="62" t="s">
        <v>7155</v>
      </c>
    </row>
    <row r="6882" spans="1:5">
      <c r="A6882" s="62">
        <v>18101</v>
      </c>
      <c r="B6882" s="62" t="s">
        <v>14557</v>
      </c>
      <c r="C6882" s="62">
        <v>18150</v>
      </c>
      <c r="D6882" s="62" t="s">
        <v>14557</v>
      </c>
    </row>
    <row r="6883" spans="1:5">
      <c r="A6883" s="62">
        <v>18007</v>
      </c>
      <c r="B6883" s="62" t="s">
        <v>22384</v>
      </c>
      <c r="C6883" s="62">
        <v>18150</v>
      </c>
      <c r="D6883" s="62" t="s">
        <v>22384</v>
      </c>
    </row>
    <row r="6884" spans="1:5">
      <c r="A6884" s="62">
        <v>18048</v>
      </c>
      <c r="B6884" s="62" t="s">
        <v>22394</v>
      </c>
      <c r="C6884" s="62">
        <v>18150</v>
      </c>
      <c r="D6884" s="62" t="s">
        <v>22394</v>
      </c>
    </row>
    <row r="6885" spans="1:5">
      <c r="A6885" s="62">
        <v>18062</v>
      </c>
      <c r="B6885" s="62" t="s">
        <v>36713</v>
      </c>
      <c r="C6885" s="62">
        <v>18150</v>
      </c>
      <c r="D6885" s="62" t="s">
        <v>36713</v>
      </c>
      <c r="E6885" s="62" t="s">
        <v>7159</v>
      </c>
    </row>
    <row r="6886" spans="1:5">
      <c r="A6886" s="62">
        <v>18108</v>
      </c>
      <c r="B6886" s="62" t="s">
        <v>36720</v>
      </c>
      <c r="C6886" s="62">
        <v>18150</v>
      </c>
      <c r="D6886" s="62" t="s">
        <v>36720</v>
      </c>
    </row>
    <row r="6887" spans="1:5">
      <c r="A6887" s="62">
        <v>18065</v>
      </c>
      <c r="B6887" s="62" t="s">
        <v>2711</v>
      </c>
      <c r="C6887" s="62">
        <v>18160</v>
      </c>
      <c r="D6887" s="62" t="s">
        <v>2711</v>
      </c>
    </row>
    <row r="6888" spans="1:5">
      <c r="A6888" s="62">
        <v>18043</v>
      </c>
      <c r="B6888" s="62" t="s">
        <v>9235</v>
      </c>
      <c r="C6888" s="62">
        <v>18160</v>
      </c>
      <c r="D6888" s="62" t="s">
        <v>9235</v>
      </c>
    </row>
    <row r="6889" spans="1:5">
      <c r="A6889" s="62">
        <v>18266</v>
      </c>
      <c r="B6889" s="62" t="s">
        <v>9668</v>
      </c>
      <c r="C6889" s="62">
        <v>18160</v>
      </c>
      <c r="D6889" s="62" t="s">
        <v>9668</v>
      </c>
      <c r="E6889" s="62" t="s">
        <v>7164</v>
      </c>
    </row>
    <row r="6890" spans="1:5">
      <c r="A6890" s="62">
        <v>18152</v>
      </c>
      <c r="B6890" s="62" t="s">
        <v>14564</v>
      </c>
      <c r="C6890" s="62">
        <v>18160</v>
      </c>
      <c r="D6890" s="62" t="s">
        <v>14564</v>
      </c>
    </row>
    <row r="6891" spans="1:5">
      <c r="A6891" s="62">
        <v>18199</v>
      </c>
      <c r="B6891" s="62" t="s">
        <v>14575</v>
      </c>
      <c r="C6891" s="62">
        <v>18160</v>
      </c>
      <c r="D6891" s="62" t="s">
        <v>14575</v>
      </c>
    </row>
    <row r="6892" spans="1:5">
      <c r="A6892" s="62">
        <v>18127</v>
      </c>
      <c r="B6892" s="62" t="s">
        <v>5289</v>
      </c>
      <c r="C6892" s="62">
        <v>18160</v>
      </c>
      <c r="D6892" s="62" t="s">
        <v>5289</v>
      </c>
    </row>
    <row r="6893" spans="1:5">
      <c r="A6893" s="62">
        <v>18216</v>
      </c>
      <c r="B6893" s="62" t="s">
        <v>29879</v>
      </c>
      <c r="C6893" s="62">
        <v>18160</v>
      </c>
      <c r="D6893" s="62" t="s">
        <v>29879</v>
      </c>
    </row>
    <row r="6894" spans="1:5">
      <c r="A6894" s="62">
        <v>18283</v>
      </c>
      <c r="B6894" s="62" t="s">
        <v>29892</v>
      </c>
      <c r="C6894" s="62">
        <v>18160</v>
      </c>
      <c r="D6894" s="62" t="s">
        <v>29892</v>
      </c>
    </row>
    <row r="6895" spans="1:5">
      <c r="A6895" s="62">
        <v>18114</v>
      </c>
      <c r="B6895" s="62" t="s">
        <v>36722</v>
      </c>
      <c r="C6895" s="62">
        <v>18160</v>
      </c>
      <c r="D6895" s="62" t="s">
        <v>36722</v>
      </c>
    </row>
    <row r="6896" spans="1:5">
      <c r="A6896" s="62">
        <v>18112</v>
      </c>
      <c r="B6896" s="62" t="s">
        <v>2722</v>
      </c>
      <c r="C6896" s="62">
        <v>18170</v>
      </c>
      <c r="D6896" s="62" t="s">
        <v>2722</v>
      </c>
    </row>
    <row r="6897" spans="1:5">
      <c r="A6897" s="62">
        <v>18135</v>
      </c>
      <c r="B6897" s="62" t="s">
        <v>2727</v>
      </c>
      <c r="C6897" s="62">
        <v>18170</v>
      </c>
      <c r="D6897" s="62" t="s">
        <v>2727</v>
      </c>
      <c r="E6897" s="62" t="s">
        <v>7172</v>
      </c>
    </row>
    <row r="6898" spans="1:5">
      <c r="A6898" s="62">
        <v>18010</v>
      </c>
      <c r="B6898" s="62" t="s">
        <v>9225</v>
      </c>
      <c r="C6898" s="62">
        <v>18170</v>
      </c>
      <c r="D6898" s="62" t="s">
        <v>9225</v>
      </c>
      <c r="E6898" s="62" t="s">
        <v>7174</v>
      </c>
    </row>
    <row r="6899" spans="1:5">
      <c r="A6899" s="62">
        <v>18136</v>
      </c>
      <c r="B6899" s="62" t="s">
        <v>9641</v>
      </c>
      <c r="C6899" s="62">
        <v>18170</v>
      </c>
      <c r="D6899" s="62" t="s">
        <v>9641</v>
      </c>
    </row>
    <row r="6900" spans="1:5">
      <c r="A6900" s="62">
        <v>18153</v>
      </c>
      <c r="B6900" s="62" t="s">
        <v>9645</v>
      </c>
      <c r="C6900" s="62">
        <v>18170</v>
      </c>
      <c r="D6900" s="62" t="s">
        <v>9645</v>
      </c>
    </row>
    <row r="6901" spans="1:5">
      <c r="A6901" s="62">
        <v>18193</v>
      </c>
      <c r="B6901" s="62" t="s">
        <v>14572</v>
      </c>
      <c r="C6901" s="62">
        <v>18170</v>
      </c>
      <c r="D6901" s="62" t="s">
        <v>14572</v>
      </c>
    </row>
    <row r="6902" spans="1:5">
      <c r="A6902" s="62">
        <v>18230</v>
      </c>
      <c r="B6902" s="62" t="s">
        <v>14577</v>
      </c>
      <c r="C6902" s="62">
        <v>18170</v>
      </c>
      <c r="D6902" s="62" t="s">
        <v>14577</v>
      </c>
    </row>
    <row r="6903" spans="1:5">
      <c r="A6903" s="62">
        <v>18059</v>
      </c>
      <c r="B6903" s="62" t="s">
        <v>22397</v>
      </c>
      <c r="C6903" s="62">
        <v>18170</v>
      </c>
      <c r="D6903" s="62" t="s">
        <v>22397</v>
      </c>
    </row>
    <row r="6904" spans="1:5">
      <c r="A6904" s="62">
        <v>18130</v>
      </c>
      <c r="B6904" s="62" t="s">
        <v>36727</v>
      </c>
      <c r="C6904" s="62">
        <v>18170</v>
      </c>
      <c r="D6904" s="62" t="s">
        <v>36727</v>
      </c>
    </row>
    <row r="6905" spans="1:5">
      <c r="A6905" s="62">
        <v>18073</v>
      </c>
      <c r="B6905" s="62" t="s">
        <v>2714</v>
      </c>
      <c r="C6905" s="62">
        <v>18190</v>
      </c>
      <c r="D6905" s="62" t="s">
        <v>2714</v>
      </c>
    </row>
    <row r="6906" spans="1:5">
      <c r="A6906" s="62">
        <v>18046</v>
      </c>
      <c r="B6906" s="62" t="s">
        <v>5665</v>
      </c>
      <c r="C6906" s="62">
        <v>18190</v>
      </c>
      <c r="D6906" s="62" t="s">
        <v>5665</v>
      </c>
    </row>
    <row r="6907" spans="1:5">
      <c r="A6907" s="62">
        <v>18078</v>
      </c>
      <c r="B6907" s="62" t="s">
        <v>9633</v>
      </c>
      <c r="C6907" s="62">
        <v>18190</v>
      </c>
      <c r="D6907" s="62" t="s">
        <v>9633</v>
      </c>
    </row>
    <row r="6908" spans="1:5">
      <c r="A6908" s="62">
        <v>18221</v>
      </c>
      <c r="B6908" s="62" t="s">
        <v>9659</v>
      </c>
      <c r="C6908" s="62">
        <v>18190</v>
      </c>
      <c r="D6908" s="62" t="s">
        <v>9659</v>
      </c>
    </row>
    <row r="6909" spans="1:5">
      <c r="A6909" s="62">
        <v>18250</v>
      </c>
      <c r="B6909" s="62" t="s">
        <v>10424</v>
      </c>
      <c r="C6909" s="62">
        <v>18190</v>
      </c>
      <c r="D6909" s="62" t="s">
        <v>10424</v>
      </c>
    </row>
    <row r="6910" spans="1:5">
      <c r="A6910" s="62">
        <v>18270</v>
      </c>
      <c r="B6910" s="62" t="s">
        <v>10427</v>
      </c>
      <c r="C6910" s="62">
        <v>18190</v>
      </c>
      <c r="D6910" s="62" t="s">
        <v>10427</v>
      </c>
    </row>
    <row r="6911" spans="1:5">
      <c r="A6911" s="62">
        <v>18270</v>
      </c>
      <c r="B6911" s="62" t="s">
        <v>10427</v>
      </c>
      <c r="C6911" s="62">
        <v>18190</v>
      </c>
      <c r="D6911" s="62" t="s">
        <v>10427</v>
      </c>
      <c r="E6911" s="62" t="s">
        <v>7188</v>
      </c>
    </row>
    <row r="6912" spans="1:5">
      <c r="A6912" s="62">
        <v>18236</v>
      </c>
      <c r="B6912" s="62" t="s">
        <v>325</v>
      </c>
      <c r="C6912" s="62">
        <v>18190</v>
      </c>
      <c r="D6912" s="62" t="s">
        <v>325</v>
      </c>
    </row>
    <row r="6913" spans="1:5">
      <c r="A6913" s="62">
        <v>18268</v>
      </c>
      <c r="B6913" s="62" t="s">
        <v>14585</v>
      </c>
      <c r="C6913" s="62">
        <v>18190</v>
      </c>
      <c r="D6913" s="62" t="s">
        <v>14585</v>
      </c>
    </row>
    <row r="6914" spans="1:5">
      <c r="A6914" s="62">
        <v>18273</v>
      </c>
      <c r="B6914" s="62" t="s">
        <v>29888</v>
      </c>
      <c r="C6914" s="62">
        <v>18190</v>
      </c>
      <c r="D6914" s="62" t="s">
        <v>29888</v>
      </c>
    </row>
    <row r="6915" spans="1:5">
      <c r="A6915" s="62">
        <v>18058</v>
      </c>
      <c r="B6915" s="62" t="s">
        <v>36712</v>
      </c>
      <c r="C6915" s="62">
        <v>18190</v>
      </c>
      <c r="D6915" s="62" t="s">
        <v>36712</v>
      </c>
    </row>
    <row r="6916" spans="1:5">
      <c r="A6916" s="62">
        <v>18063</v>
      </c>
      <c r="B6916" s="62" t="s">
        <v>8990</v>
      </c>
      <c r="C6916" s="62">
        <v>18190</v>
      </c>
      <c r="D6916" s="62" t="s">
        <v>8990</v>
      </c>
    </row>
    <row r="6917" spans="1:5">
      <c r="A6917" s="62">
        <v>18002</v>
      </c>
      <c r="B6917" s="62" t="s">
        <v>2702</v>
      </c>
      <c r="C6917" s="62">
        <v>18200</v>
      </c>
      <c r="D6917" s="62" t="s">
        <v>2702</v>
      </c>
    </row>
    <row r="6918" spans="1:5">
      <c r="A6918" s="62">
        <v>18009</v>
      </c>
      <c r="B6918" s="62" t="s">
        <v>2703</v>
      </c>
      <c r="C6918" s="62">
        <v>18200</v>
      </c>
      <c r="D6918" s="62" t="s">
        <v>2703</v>
      </c>
    </row>
    <row r="6919" spans="1:5">
      <c r="A6919" s="62">
        <v>18086</v>
      </c>
      <c r="B6919" s="62" t="s">
        <v>2719</v>
      </c>
      <c r="C6919" s="62">
        <v>18200</v>
      </c>
      <c r="D6919" s="62" t="s">
        <v>2719</v>
      </c>
    </row>
    <row r="6920" spans="1:5">
      <c r="A6920" s="62">
        <v>18142</v>
      </c>
      <c r="B6920" s="62" t="s">
        <v>2730</v>
      </c>
      <c r="C6920" s="62">
        <v>18200</v>
      </c>
      <c r="D6920" s="62" t="s">
        <v>2730</v>
      </c>
    </row>
    <row r="6921" spans="1:5">
      <c r="A6921" s="62">
        <v>18009</v>
      </c>
      <c r="B6921" s="62" t="s">
        <v>2703</v>
      </c>
      <c r="C6921" s="62">
        <v>18200</v>
      </c>
      <c r="D6921" s="62" t="s">
        <v>2703</v>
      </c>
    </row>
    <row r="6922" spans="1:5">
      <c r="A6922" s="62">
        <v>18038</v>
      </c>
      <c r="B6922" s="62" t="s">
        <v>9234</v>
      </c>
      <c r="C6922" s="62">
        <v>18200</v>
      </c>
      <c r="D6922" s="62" t="s">
        <v>9234</v>
      </c>
    </row>
    <row r="6923" spans="1:5">
      <c r="A6923" s="62">
        <v>18209</v>
      </c>
      <c r="B6923" s="62" t="s">
        <v>9657</v>
      </c>
      <c r="C6923" s="62">
        <v>18200</v>
      </c>
      <c r="D6923" s="62" t="s">
        <v>9657</v>
      </c>
    </row>
    <row r="6924" spans="1:5">
      <c r="A6924" s="62">
        <v>18178</v>
      </c>
      <c r="B6924" s="62" t="s">
        <v>10014</v>
      </c>
      <c r="C6924" s="62">
        <v>18200</v>
      </c>
      <c r="D6924" s="62" t="s">
        <v>10014</v>
      </c>
    </row>
    <row r="6925" spans="1:5">
      <c r="A6925" s="62">
        <v>18034</v>
      </c>
      <c r="B6925" s="62" t="s">
        <v>14545</v>
      </c>
      <c r="C6925" s="62">
        <v>18200</v>
      </c>
      <c r="D6925" s="62" t="s">
        <v>14545</v>
      </c>
      <c r="E6925" s="62" t="s">
        <v>7203</v>
      </c>
    </row>
    <row r="6926" spans="1:5">
      <c r="A6926" s="62">
        <v>18069</v>
      </c>
      <c r="B6926" s="62" t="s">
        <v>2429</v>
      </c>
      <c r="C6926" s="62">
        <v>18200</v>
      </c>
      <c r="D6926" s="62" t="s">
        <v>2429</v>
      </c>
    </row>
    <row r="6927" spans="1:5">
      <c r="A6927" s="62">
        <v>18107</v>
      </c>
      <c r="B6927" s="62" t="s">
        <v>14559</v>
      </c>
      <c r="C6927" s="62">
        <v>18200</v>
      </c>
      <c r="D6927" s="62" t="s">
        <v>14559</v>
      </c>
    </row>
    <row r="6928" spans="1:5">
      <c r="A6928" s="62">
        <v>18169</v>
      </c>
      <c r="B6928" s="62" t="s">
        <v>6653</v>
      </c>
      <c r="C6928" s="62">
        <v>18200</v>
      </c>
      <c r="D6928" s="62" t="s">
        <v>6653</v>
      </c>
    </row>
    <row r="6929" spans="1:5">
      <c r="A6929" s="62">
        <v>18197</v>
      </c>
      <c r="B6929" s="62" t="s">
        <v>14574</v>
      </c>
      <c r="C6929" s="62">
        <v>18200</v>
      </c>
      <c r="D6929" s="62" t="s">
        <v>14574</v>
      </c>
    </row>
    <row r="6930" spans="1:5">
      <c r="A6930" s="62">
        <v>18042</v>
      </c>
      <c r="B6930" s="62" t="s">
        <v>22392</v>
      </c>
      <c r="C6930" s="62">
        <v>18200</v>
      </c>
      <c r="D6930" s="62" t="s">
        <v>22392</v>
      </c>
    </row>
    <row r="6931" spans="1:5">
      <c r="A6931" s="62">
        <v>18171</v>
      </c>
      <c r="B6931" s="62" t="s">
        <v>22416</v>
      </c>
      <c r="C6931" s="62">
        <v>18200</v>
      </c>
      <c r="D6931" s="62" t="s">
        <v>22416</v>
      </c>
    </row>
    <row r="6932" spans="1:5">
      <c r="A6932" s="62">
        <v>18013</v>
      </c>
      <c r="B6932" s="62" t="s">
        <v>20028</v>
      </c>
      <c r="C6932" s="62">
        <v>18200</v>
      </c>
      <c r="D6932" s="62" t="s">
        <v>20028</v>
      </c>
      <c r="E6932" s="62" t="s">
        <v>7210</v>
      </c>
    </row>
    <row r="6933" spans="1:5">
      <c r="A6933" s="62">
        <v>18091</v>
      </c>
      <c r="B6933" s="62" t="s">
        <v>36716</v>
      </c>
      <c r="C6933" s="62">
        <v>18200</v>
      </c>
      <c r="D6933" s="62" t="s">
        <v>36716</v>
      </c>
    </row>
    <row r="6934" spans="1:5">
      <c r="A6934" s="62">
        <v>18172</v>
      </c>
      <c r="B6934" s="62" t="s">
        <v>36736</v>
      </c>
      <c r="C6934" s="62">
        <v>18200</v>
      </c>
      <c r="D6934" s="62" t="s">
        <v>36736</v>
      </c>
    </row>
    <row r="6935" spans="1:5">
      <c r="A6935" s="62">
        <v>18076</v>
      </c>
      <c r="B6935" s="62" t="s">
        <v>2715</v>
      </c>
      <c r="C6935" s="62">
        <v>18210</v>
      </c>
      <c r="D6935" s="62" t="s">
        <v>2715</v>
      </c>
    </row>
    <row r="6936" spans="1:5">
      <c r="A6936" s="62">
        <v>18021</v>
      </c>
      <c r="B6936" s="62" t="s">
        <v>9228</v>
      </c>
      <c r="C6936" s="62">
        <v>18210</v>
      </c>
      <c r="D6936" s="62" t="s">
        <v>9228</v>
      </c>
    </row>
    <row r="6937" spans="1:5">
      <c r="A6937" s="62">
        <v>18052</v>
      </c>
      <c r="B6937" s="62" t="s">
        <v>9236</v>
      </c>
      <c r="C6937" s="62">
        <v>18210</v>
      </c>
      <c r="D6937" s="62" t="s">
        <v>9236</v>
      </c>
    </row>
    <row r="6938" spans="1:5">
      <c r="A6938" s="62">
        <v>18261</v>
      </c>
      <c r="B6938" s="62" t="s">
        <v>9667</v>
      </c>
      <c r="C6938" s="62">
        <v>18210</v>
      </c>
      <c r="D6938" s="62" t="s">
        <v>9667</v>
      </c>
    </row>
    <row r="6939" spans="1:5">
      <c r="A6939" s="62">
        <v>18231</v>
      </c>
      <c r="B6939" s="62" t="s">
        <v>22791</v>
      </c>
      <c r="C6939" s="62">
        <v>18210</v>
      </c>
      <c r="D6939" s="62" t="s">
        <v>22791</v>
      </c>
    </row>
    <row r="6940" spans="1:5">
      <c r="A6940" s="62">
        <v>18277</v>
      </c>
      <c r="B6940" s="62" t="s">
        <v>11172</v>
      </c>
      <c r="C6940" s="62">
        <v>18210</v>
      </c>
      <c r="D6940" s="62" t="s">
        <v>11172</v>
      </c>
    </row>
    <row r="6941" spans="1:5">
      <c r="A6941" s="62">
        <v>18183</v>
      </c>
      <c r="B6941" s="62" t="s">
        <v>29875</v>
      </c>
      <c r="C6941" s="62">
        <v>18210</v>
      </c>
      <c r="D6941" s="62" t="s">
        <v>29875</v>
      </c>
    </row>
    <row r="6942" spans="1:5">
      <c r="A6942" s="62">
        <v>18276</v>
      </c>
      <c r="B6942" s="62" t="s">
        <v>29890</v>
      </c>
      <c r="C6942" s="62">
        <v>18210</v>
      </c>
      <c r="D6942" s="62" t="s">
        <v>29890</v>
      </c>
    </row>
    <row r="6943" spans="1:5">
      <c r="A6943" s="62">
        <v>18029</v>
      </c>
      <c r="B6943" s="62" t="s">
        <v>36708</v>
      </c>
      <c r="C6943" s="62">
        <v>18210</v>
      </c>
      <c r="D6943" s="62" t="s">
        <v>36708</v>
      </c>
    </row>
    <row r="6944" spans="1:5">
      <c r="A6944" s="62">
        <v>18016</v>
      </c>
      <c r="B6944" s="62" t="s">
        <v>9227</v>
      </c>
      <c r="C6944" s="62">
        <v>18220</v>
      </c>
      <c r="D6944" s="62" t="s">
        <v>9227</v>
      </c>
    </row>
    <row r="6945" spans="1:5">
      <c r="A6945" s="62">
        <v>18035</v>
      </c>
      <c r="B6945" s="62" t="s">
        <v>9231</v>
      </c>
      <c r="C6945" s="62">
        <v>18220</v>
      </c>
      <c r="D6945" s="62" t="s">
        <v>9231</v>
      </c>
      <c r="E6945" s="62" t="s">
        <v>7222</v>
      </c>
    </row>
    <row r="6946" spans="1:5">
      <c r="A6946" s="62">
        <v>18156</v>
      </c>
      <c r="B6946" s="62" t="s">
        <v>9646</v>
      </c>
      <c r="C6946" s="62">
        <v>18220</v>
      </c>
      <c r="D6946" s="62" t="s">
        <v>9646</v>
      </c>
      <c r="E6946" s="62" t="s">
        <v>7223</v>
      </c>
    </row>
    <row r="6947" spans="1:5">
      <c r="A6947" s="62">
        <v>18176</v>
      </c>
      <c r="B6947" s="62" t="s">
        <v>9648</v>
      </c>
      <c r="C6947" s="62">
        <v>18220</v>
      </c>
      <c r="D6947" s="62" t="s">
        <v>9648</v>
      </c>
    </row>
    <row r="6948" spans="1:5">
      <c r="A6948" s="62">
        <v>18202</v>
      </c>
      <c r="B6948" s="62" t="s">
        <v>9655</v>
      </c>
      <c r="C6948" s="62">
        <v>18220</v>
      </c>
      <c r="D6948" s="62" t="s">
        <v>9655</v>
      </c>
    </row>
    <row r="6949" spans="1:5">
      <c r="A6949" s="62">
        <v>18194</v>
      </c>
      <c r="B6949" s="62" t="s">
        <v>1899</v>
      </c>
      <c r="C6949" s="62">
        <v>18220</v>
      </c>
      <c r="D6949" s="62" t="s">
        <v>1899</v>
      </c>
    </row>
    <row r="6950" spans="1:5">
      <c r="A6950" s="62">
        <v>18235</v>
      </c>
      <c r="B6950" s="62" t="s">
        <v>10420</v>
      </c>
      <c r="C6950" s="62">
        <v>18220</v>
      </c>
      <c r="D6950" s="62" t="s">
        <v>10420</v>
      </c>
    </row>
    <row r="6951" spans="1:5">
      <c r="A6951" s="62">
        <v>18019</v>
      </c>
      <c r="B6951" s="62" t="s">
        <v>14542</v>
      </c>
      <c r="C6951" s="62">
        <v>18220</v>
      </c>
      <c r="D6951" s="62" t="s">
        <v>14542</v>
      </c>
    </row>
    <row r="6952" spans="1:5">
      <c r="A6952" s="62">
        <v>18003</v>
      </c>
      <c r="B6952" s="62" t="s">
        <v>22383</v>
      </c>
      <c r="C6952" s="62">
        <v>18220</v>
      </c>
      <c r="D6952" s="62" t="s">
        <v>22383</v>
      </c>
    </row>
    <row r="6953" spans="1:5">
      <c r="A6953" s="62">
        <v>18253</v>
      </c>
      <c r="B6953" s="62" t="s">
        <v>22793</v>
      </c>
      <c r="C6953" s="62">
        <v>18220</v>
      </c>
      <c r="D6953" s="62" t="s">
        <v>22793</v>
      </c>
    </row>
    <row r="6954" spans="1:5">
      <c r="A6954" s="62">
        <v>18205</v>
      </c>
      <c r="B6954" s="62" t="s">
        <v>10021</v>
      </c>
      <c r="C6954" s="62">
        <v>18230</v>
      </c>
      <c r="D6954" s="62" t="s">
        <v>10021</v>
      </c>
    </row>
    <row r="6955" spans="1:5">
      <c r="A6955" s="62">
        <v>18026</v>
      </c>
      <c r="B6955" s="62" t="s">
        <v>2705</v>
      </c>
      <c r="C6955" s="62">
        <v>18240</v>
      </c>
      <c r="D6955" s="62" t="s">
        <v>2705</v>
      </c>
    </row>
    <row r="6956" spans="1:5">
      <c r="A6956" s="62">
        <v>18243</v>
      </c>
      <c r="B6956" s="62" t="s">
        <v>9663</v>
      </c>
      <c r="C6956" s="62">
        <v>18240</v>
      </c>
      <c r="D6956" s="62" t="s">
        <v>9663</v>
      </c>
    </row>
    <row r="6957" spans="1:5">
      <c r="A6957" s="62">
        <v>18246</v>
      </c>
      <c r="B6957" s="62" t="s">
        <v>9664</v>
      </c>
      <c r="C6957" s="62">
        <v>18240</v>
      </c>
      <c r="D6957" s="62" t="s">
        <v>9664</v>
      </c>
    </row>
    <row r="6958" spans="1:5">
      <c r="A6958" s="62">
        <v>18032</v>
      </c>
      <c r="B6958" s="62" t="s">
        <v>22390</v>
      </c>
      <c r="C6958" s="62">
        <v>18240</v>
      </c>
      <c r="D6958" s="62" t="s">
        <v>22390</v>
      </c>
    </row>
    <row r="6959" spans="1:5">
      <c r="A6959" s="62">
        <v>18125</v>
      </c>
      <c r="B6959" s="62" t="s">
        <v>22407</v>
      </c>
      <c r="C6959" s="62">
        <v>18240</v>
      </c>
      <c r="D6959" s="62" t="s">
        <v>22407</v>
      </c>
    </row>
    <row r="6960" spans="1:5">
      <c r="A6960" s="62">
        <v>18208</v>
      </c>
      <c r="B6960" s="62" t="s">
        <v>22788</v>
      </c>
      <c r="C6960" s="62">
        <v>18240</v>
      </c>
      <c r="D6960" s="62" t="s">
        <v>22788</v>
      </c>
    </row>
    <row r="6961" spans="1:4">
      <c r="A6961" s="62">
        <v>18257</v>
      </c>
      <c r="B6961" s="62" t="s">
        <v>22794</v>
      </c>
      <c r="C6961" s="62">
        <v>18240</v>
      </c>
      <c r="D6961" s="62" t="s">
        <v>22794</v>
      </c>
    </row>
    <row r="6962" spans="1:4">
      <c r="A6962" s="62">
        <v>18051</v>
      </c>
      <c r="B6962" s="62" t="s">
        <v>2709</v>
      </c>
      <c r="C6962" s="62">
        <v>18250</v>
      </c>
      <c r="D6962" s="62" t="s">
        <v>2709</v>
      </c>
    </row>
    <row r="6963" spans="1:4">
      <c r="A6963" s="62">
        <v>18163</v>
      </c>
      <c r="B6963" s="62" t="s">
        <v>2732</v>
      </c>
      <c r="C6963" s="62">
        <v>18250</v>
      </c>
      <c r="D6963" s="62" t="s">
        <v>2732</v>
      </c>
    </row>
    <row r="6964" spans="1:4">
      <c r="A6964" s="62">
        <v>18001</v>
      </c>
      <c r="B6964" s="62" t="s">
        <v>9223</v>
      </c>
      <c r="C6964" s="62">
        <v>18250</v>
      </c>
      <c r="D6964" s="62" t="s">
        <v>9223</v>
      </c>
    </row>
    <row r="6965" spans="1:4">
      <c r="A6965" s="62">
        <v>18109</v>
      </c>
      <c r="B6965" s="62" t="s">
        <v>9638</v>
      </c>
      <c r="C6965" s="62">
        <v>18250</v>
      </c>
      <c r="D6965" s="62" t="s">
        <v>9638</v>
      </c>
    </row>
    <row r="6966" spans="1:4">
      <c r="A6966" s="62">
        <v>18151</v>
      </c>
      <c r="B6966" s="62" t="s">
        <v>7341</v>
      </c>
      <c r="C6966" s="62">
        <v>18250</v>
      </c>
      <c r="D6966" s="62" t="s">
        <v>7341</v>
      </c>
    </row>
    <row r="6967" spans="1:4">
      <c r="A6967" s="62">
        <v>18111</v>
      </c>
      <c r="B6967" s="62" t="s">
        <v>22404</v>
      </c>
      <c r="C6967" s="62">
        <v>18250</v>
      </c>
      <c r="D6967" s="62" t="s">
        <v>22404</v>
      </c>
    </row>
    <row r="6968" spans="1:4">
      <c r="A6968" s="62">
        <v>18162</v>
      </c>
      <c r="B6968" s="62" t="s">
        <v>22414</v>
      </c>
      <c r="C6968" s="62">
        <v>18250</v>
      </c>
      <c r="D6968" s="62" t="s">
        <v>22414</v>
      </c>
    </row>
    <row r="6969" spans="1:4">
      <c r="A6969" s="62">
        <v>18070</v>
      </c>
      <c r="B6969" s="62" t="s">
        <v>2712</v>
      </c>
      <c r="C6969" s="62">
        <v>18260</v>
      </c>
      <c r="D6969" s="62" t="s">
        <v>2712</v>
      </c>
    </row>
    <row r="6970" spans="1:4">
      <c r="A6970" s="62">
        <v>18014</v>
      </c>
      <c r="B6970" s="62" t="s">
        <v>9226</v>
      </c>
      <c r="C6970" s="62">
        <v>18260</v>
      </c>
      <c r="D6970" s="62" t="s">
        <v>9226</v>
      </c>
    </row>
    <row r="6971" spans="1:4">
      <c r="A6971" s="62">
        <v>18284</v>
      </c>
      <c r="B6971" s="62" t="s">
        <v>10431</v>
      </c>
      <c r="C6971" s="62">
        <v>18260</v>
      </c>
      <c r="D6971" s="62" t="s">
        <v>10431</v>
      </c>
    </row>
    <row r="6972" spans="1:4">
      <c r="A6972" s="62">
        <v>18084</v>
      </c>
      <c r="B6972" s="62" t="s">
        <v>14555</v>
      </c>
      <c r="C6972" s="62">
        <v>18260</v>
      </c>
      <c r="D6972" s="62" t="s">
        <v>14555</v>
      </c>
    </row>
    <row r="6973" spans="1:4">
      <c r="A6973" s="62">
        <v>18022</v>
      </c>
      <c r="B6973" s="62" t="s">
        <v>22388</v>
      </c>
      <c r="C6973" s="62">
        <v>18260</v>
      </c>
      <c r="D6973" s="62" t="s">
        <v>22388</v>
      </c>
    </row>
    <row r="6974" spans="1:4">
      <c r="A6974" s="62">
        <v>18168</v>
      </c>
      <c r="B6974" s="62" t="s">
        <v>6154</v>
      </c>
      <c r="C6974" s="62">
        <v>18260</v>
      </c>
      <c r="D6974" s="62" t="s">
        <v>6154</v>
      </c>
    </row>
    <row r="6975" spans="1:4">
      <c r="A6975" s="62">
        <v>18259</v>
      </c>
      <c r="B6975" s="62" t="s">
        <v>22795</v>
      </c>
      <c r="C6975" s="62">
        <v>18260</v>
      </c>
      <c r="D6975" s="62" t="s">
        <v>22795</v>
      </c>
    </row>
    <row r="6976" spans="1:4">
      <c r="A6976" s="62">
        <v>18264</v>
      </c>
      <c r="B6976" s="62" t="s">
        <v>22796</v>
      </c>
      <c r="C6976" s="62">
        <v>18260</v>
      </c>
      <c r="D6976" s="62" t="s">
        <v>22796</v>
      </c>
    </row>
    <row r="6977" spans="1:5">
      <c r="A6977" s="62">
        <v>18256</v>
      </c>
      <c r="B6977" s="62" t="s">
        <v>19165</v>
      </c>
      <c r="C6977" s="62">
        <v>18260</v>
      </c>
      <c r="D6977" s="62" t="s">
        <v>19165</v>
      </c>
    </row>
    <row r="6978" spans="1:5">
      <c r="A6978" s="62">
        <v>18269</v>
      </c>
      <c r="B6978" s="62" t="s">
        <v>29886</v>
      </c>
      <c r="C6978" s="62">
        <v>18260</v>
      </c>
      <c r="D6978" s="62" t="s">
        <v>29886</v>
      </c>
      <c r="E6978" s="62" t="s">
        <v>7255</v>
      </c>
    </row>
    <row r="6979" spans="1:5">
      <c r="A6979" s="62">
        <v>18117</v>
      </c>
      <c r="B6979" s="62" t="s">
        <v>36724</v>
      </c>
      <c r="C6979" s="62">
        <v>18260</v>
      </c>
      <c r="D6979" s="62" t="s">
        <v>36724</v>
      </c>
      <c r="E6979" s="62" t="s">
        <v>7256</v>
      </c>
    </row>
    <row r="6980" spans="1:5">
      <c r="A6980" s="62">
        <v>18203</v>
      </c>
      <c r="B6980" s="62" t="s">
        <v>10020</v>
      </c>
      <c r="C6980" s="62">
        <v>18270</v>
      </c>
      <c r="D6980" s="62" t="s">
        <v>10020</v>
      </c>
    </row>
    <row r="6981" spans="1:5">
      <c r="A6981" s="62">
        <v>18192</v>
      </c>
      <c r="B6981" s="62" t="s">
        <v>14571</v>
      </c>
      <c r="C6981" s="62">
        <v>18270</v>
      </c>
      <c r="D6981" s="62" t="s">
        <v>14571</v>
      </c>
    </row>
    <row r="6982" spans="1:5">
      <c r="A6982" s="62">
        <v>18083</v>
      </c>
      <c r="B6982" s="62" t="s">
        <v>22400</v>
      </c>
      <c r="C6982" s="62">
        <v>18270</v>
      </c>
      <c r="D6982" s="62" t="s">
        <v>22400</v>
      </c>
      <c r="E6982" s="62" t="s">
        <v>7259</v>
      </c>
    </row>
    <row r="6983" spans="1:5">
      <c r="A6983" s="62">
        <v>18225</v>
      </c>
      <c r="B6983" s="62" t="s">
        <v>11766</v>
      </c>
      <c r="C6983" s="62">
        <v>18270</v>
      </c>
      <c r="D6983" s="62" t="s">
        <v>11766</v>
      </c>
    </row>
    <row r="6984" spans="1:5">
      <c r="A6984" s="62">
        <v>18252</v>
      </c>
      <c r="B6984" s="62" t="s">
        <v>22792</v>
      </c>
      <c r="C6984" s="62">
        <v>18270</v>
      </c>
      <c r="D6984" s="62" t="s">
        <v>22792</v>
      </c>
    </row>
    <row r="6985" spans="1:5">
      <c r="A6985" s="62">
        <v>18181</v>
      </c>
      <c r="B6985" s="62" t="s">
        <v>9650</v>
      </c>
      <c r="C6985" s="62">
        <v>18290</v>
      </c>
      <c r="D6985" s="62" t="s">
        <v>9650</v>
      </c>
    </row>
    <row r="6986" spans="1:5">
      <c r="A6986" s="62">
        <v>18182</v>
      </c>
      <c r="B6986" s="62" t="s">
        <v>9651</v>
      </c>
      <c r="C6986" s="62">
        <v>18290</v>
      </c>
      <c r="D6986" s="62" t="s">
        <v>9651</v>
      </c>
    </row>
    <row r="6987" spans="1:5">
      <c r="A6987" s="62">
        <v>18198</v>
      </c>
      <c r="B6987" s="62" t="s">
        <v>10018</v>
      </c>
      <c r="C6987" s="62">
        <v>18290</v>
      </c>
      <c r="D6987" s="62" t="s">
        <v>10018</v>
      </c>
    </row>
    <row r="6988" spans="1:5">
      <c r="A6988" s="62">
        <v>18244</v>
      </c>
      <c r="B6988" s="62" t="s">
        <v>10423</v>
      </c>
      <c r="C6988" s="62">
        <v>18290</v>
      </c>
      <c r="D6988" s="62" t="s">
        <v>10423</v>
      </c>
    </row>
    <row r="6989" spans="1:5">
      <c r="A6989" s="62">
        <v>18055</v>
      </c>
      <c r="B6989" s="62" t="s">
        <v>14550</v>
      </c>
      <c r="C6989" s="62">
        <v>18290</v>
      </c>
      <c r="D6989" s="62" t="s">
        <v>14550</v>
      </c>
    </row>
    <row r="6990" spans="1:5">
      <c r="A6990" s="62">
        <v>18066</v>
      </c>
      <c r="B6990" s="62" t="s">
        <v>14551</v>
      </c>
      <c r="C6990" s="62">
        <v>18290</v>
      </c>
      <c r="D6990" s="62" t="s">
        <v>14551</v>
      </c>
    </row>
    <row r="6991" spans="1:5">
      <c r="A6991" s="62">
        <v>18137</v>
      </c>
      <c r="B6991" s="62" t="s">
        <v>14563</v>
      </c>
      <c r="C6991" s="62">
        <v>18290</v>
      </c>
      <c r="D6991" s="62" t="s">
        <v>14563</v>
      </c>
    </row>
    <row r="6992" spans="1:5">
      <c r="A6992" s="62">
        <v>18079</v>
      </c>
      <c r="B6992" s="62" t="s">
        <v>2717</v>
      </c>
      <c r="C6992" s="62">
        <v>18300</v>
      </c>
      <c r="D6992" s="62" t="s">
        <v>2717</v>
      </c>
    </row>
    <row r="6993" spans="1:5">
      <c r="A6993" s="62">
        <v>18098</v>
      </c>
      <c r="B6993" s="62" t="s">
        <v>2720</v>
      </c>
      <c r="C6993" s="62">
        <v>18300</v>
      </c>
      <c r="D6993" s="62" t="s">
        <v>2720</v>
      </c>
    </row>
    <row r="6994" spans="1:5">
      <c r="A6994" s="62">
        <v>18074</v>
      </c>
      <c r="B6994" s="62" t="s">
        <v>9632</v>
      </c>
      <c r="C6994" s="62">
        <v>18300</v>
      </c>
      <c r="D6994" s="62" t="s">
        <v>9632</v>
      </c>
    </row>
    <row r="6995" spans="1:5">
      <c r="A6995" s="62">
        <v>18146</v>
      </c>
      <c r="B6995" s="62" t="s">
        <v>9643</v>
      </c>
      <c r="C6995" s="62">
        <v>18300</v>
      </c>
      <c r="D6995" s="62" t="s">
        <v>9643</v>
      </c>
    </row>
    <row r="6996" spans="1:5">
      <c r="A6996" s="62">
        <v>18200</v>
      </c>
      <c r="B6996" s="62" t="s">
        <v>9654</v>
      </c>
      <c r="C6996" s="62">
        <v>18300</v>
      </c>
      <c r="D6996" s="62" t="s">
        <v>9654</v>
      </c>
    </row>
    <row r="6997" spans="1:5">
      <c r="A6997" s="62">
        <v>18241</v>
      </c>
      <c r="B6997" s="62" t="s">
        <v>9662</v>
      </c>
      <c r="C6997" s="62">
        <v>18300</v>
      </c>
      <c r="D6997" s="62" t="s">
        <v>9662</v>
      </c>
    </row>
    <row r="6998" spans="1:5">
      <c r="A6998" s="62">
        <v>18258</v>
      </c>
      <c r="B6998" s="62" t="s">
        <v>9665</v>
      </c>
      <c r="C6998" s="62">
        <v>18300</v>
      </c>
      <c r="D6998" s="62" t="s">
        <v>9665</v>
      </c>
    </row>
    <row r="6999" spans="1:5">
      <c r="A6999" s="62">
        <v>18274</v>
      </c>
      <c r="B6999" s="62" t="s">
        <v>9670</v>
      </c>
      <c r="C6999" s="62">
        <v>18300</v>
      </c>
      <c r="D6999" s="62" t="s">
        <v>9670</v>
      </c>
    </row>
    <row r="7000" spans="1:5">
      <c r="A7000" s="62">
        <v>18262</v>
      </c>
      <c r="B7000" s="62" t="s">
        <v>10425</v>
      </c>
      <c r="C7000" s="62">
        <v>18300</v>
      </c>
      <c r="D7000" s="62" t="s">
        <v>10425</v>
      </c>
    </row>
    <row r="7001" spans="1:5">
      <c r="A7001" s="62">
        <v>18020</v>
      </c>
      <c r="B7001" s="62" t="s">
        <v>515</v>
      </c>
      <c r="C7001" s="62">
        <v>18300</v>
      </c>
      <c r="D7001" s="62" t="s">
        <v>515</v>
      </c>
    </row>
    <row r="7002" spans="1:5">
      <c r="A7002" s="62">
        <v>18039</v>
      </c>
      <c r="B7002" s="62" t="s">
        <v>14546</v>
      </c>
      <c r="C7002" s="62">
        <v>18300</v>
      </c>
      <c r="D7002" s="62" t="s">
        <v>14546</v>
      </c>
    </row>
    <row r="7003" spans="1:5">
      <c r="A7003" s="62">
        <v>18233</v>
      </c>
      <c r="B7003" s="62" t="s">
        <v>14578</v>
      </c>
      <c r="C7003" s="62">
        <v>18300</v>
      </c>
      <c r="D7003" s="62" t="s">
        <v>14578</v>
      </c>
    </row>
    <row r="7004" spans="1:5">
      <c r="A7004" s="62">
        <v>18249</v>
      </c>
      <c r="B7004" s="62" t="s">
        <v>14581</v>
      </c>
      <c r="C7004" s="62">
        <v>18300</v>
      </c>
      <c r="D7004" s="62" t="s">
        <v>14581</v>
      </c>
    </row>
    <row r="7005" spans="1:5">
      <c r="A7005" s="62">
        <v>18272</v>
      </c>
      <c r="B7005" s="62" t="s">
        <v>29887</v>
      </c>
      <c r="C7005" s="62">
        <v>18300</v>
      </c>
      <c r="D7005" s="62" t="s">
        <v>29887</v>
      </c>
    </row>
    <row r="7006" spans="1:5">
      <c r="A7006" s="62">
        <v>18287</v>
      </c>
      <c r="B7006" s="62" t="s">
        <v>29894</v>
      </c>
      <c r="C7006" s="62">
        <v>18300</v>
      </c>
      <c r="D7006" s="62" t="s">
        <v>29894</v>
      </c>
      <c r="E7006" s="62" t="s">
        <v>7283</v>
      </c>
    </row>
    <row r="7007" spans="1:5">
      <c r="A7007" s="62">
        <v>18094</v>
      </c>
      <c r="B7007" s="62" t="s">
        <v>36718</v>
      </c>
      <c r="C7007" s="62">
        <v>18300</v>
      </c>
      <c r="D7007" s="62" t="s">
        <v>36718</v>
      </c>
    </row>
    <row r="7008" spans="1:5">
      <c r="A7008" s="62">
        <v>18116</v>
      </c>
      <c r="B7008" s="62" t="s">
        <v>36723</v>
      </c>
      <c r="C7008" s="62">
        <v>18300</v>
      </c>
      <c r="D7008" s="62" t="s">
        <v>36723</v>
      </c>
    </row>
    <row r="7009" spans="1:5">
      <c r="A7009" s="62">
        <v>18144</v>
      </c>
      <c r="B7009" s="62" t="s">
        <v>36730</v>
      </c>
      <c r="C7009" s="62">
        <v>18300</v>
      </c>
      <c r="D7009" s="62" t="s">
        <v>36730</v>
      </c>
    </row>
    <row r="7010" spans="1:5">
      <c r="A7010" s="62">
        <v>18100</v>
      </c>
      <c r="B7010" s="62" t="s">
        <v>9589</v>
      </c>
      <c r="C7010" s="62">
        <v>18310</v>
      </c>
      <c r="D7010" s="62" t="s">
        <v>9589</v>
      </c>
    </row>
    <row r="7011" spans="1:5">
      <c r="A7011" s="62">
        <v>18103</v>
      </c>
      <c r="B7011" s="62" t="s">
        <v>9637</v>
      </c>
      <c r="C7011" s="62">
        <v>18310</v>
      </c>
      <c r="D7011" s="62" t="s">
        <v>9637</v>
      </c>
    </row>
    <row r="7012" spans="1:5">
      <c r="A7012" s="62">
        <v>18228</v>
      </c>
      <c r="B7012" s="62" t="s">
        <v>9660</v>
      </c>
      <c r="C7012" s="62">
        <v>18310</v>
      </c>
      <c r="D7012" s="62" t="s">
        <v>9660</v>
      </c>
    </row>
    <row r="7013" spans="1:5">
      <c r="A7013" s="62">
        <v>18167</v>
      </c>
      <c r="B7013" s="62" t="s">
        <v>14566</v>
      </c>
      <c r="C7013" s="62">
        <v>18310</v>
      </c>
      <c r="D7013" s="62" t="s">
        <v>14566</v>
      </c>
    </row>
    <row r="7014" spans="1:5">
      <c r="A7014" s="62">
        <v>18085</v>
      </c>
      <c r="B7014" s="62" t="s">
        <v>36714</v>
      </c>
      <c r="C7014" s="62">
        <v>18310</v>
      </c>
      <c r="D7014" s="62" t="s">
        <v>36714</v>
      </c>
    </row>
    <row r="7015" spans="1:5">
      <c r="A7015" s="62">
        <v>18139</v>
      </c>
      <c r="B7015" s="62" t="s">
        <v>2728</v>
      </c>
      <c r="C7015" s="62">
        <v>18320</v>
      </c>
      <c r="D7015" s="62" t="s">
        <v>2728</v>
      </c>
    </row>
    <row r="7016" spans="1:5">
      <c r="A7016" s="62">
        <v>18025</v>
      </c>
      <c r="B7016" s="62" t="s">
        <v>9230</v>
      </c>
      <c r="C7016" s="62">
        <v>18320</v>
      </c>
      <c r="D7016" s="62" t="s">
        <v>9230</v>
      </c>
    </row>
    <row r="7017" spans="1:5">
      <c r="A7017" s="62">
        <v>18215</v>
      </c>
      <c r="B7017" s="62" t="s">
        <v>10024</v>
      </c>
      <c r="C7017" s="62">
        <v>18320</v>
      </c>
      <c r="D7017" s="62" t="s">
        <v>10024</v>
      </c>
      <c r="E7017" s="62" t="s">
        <v>7293</v>
      </c>
    </row>
    <row r="7018" spans="1:5">
      <c r="A7018" s="62">
        <v>18265</v>
      </c>
      <c r="B7018" s="62" t="s">
        <v>14584</v>
      </c>
      <c r="C7018" s="62">
        <v>18320</v>
      </c>
      <c r="D7018" s="62" t="s">
        <v>14584</v>
      </c>
      <c r="E7018" s="62" t="s">
        <v>7294</v>
      </c>
    </row>
    <row r="7019" spans="1:5">
      <c r="A7019" s="62">
        <v>18075</v>
      </c>
      <c r="B7019" s="62" t="s">
        <v>22399</v>
      </c>
      <c r="C7019" s="62">
        <v>18320</v>
      </c>
      <c r="D7019" s="62" t="s">
        <v>22399</v>
      </c>
    </row>
    <row r="7020" spans="1:5">
      <c r="A7020" s="62">
        <v>18118</v>
      </c>
      <c r="B7020" s="62" t="s">
        <v>36725</v>
      </c>
      <c r="C7020" s="62">
        <v>18320</v>
      </c>
      <c r="D7020" s="62" t="s">
        <v>36725</v>
      </c>
    </row>
    <row r="7021" spans="1:5">
      <c r="A7021" s="62">
        <v>18143</v>
      </c>
      <c r="B7021" s="62" t="s">
        <v>36729</v>
      </c>
      <c r="C7021" s="62">
        <v>18320</v>
      </c>
      <c r="D7021" s="62" t="s">
        <v>36729</v>
      </c>
    </row>
    <row r="7022" spans="1:5">
      <c r="A7022" s="62">
        <v>18159</v>
      </c>
      <c r="B7022" s="62" t="s">
        <v>22413</v>
      </c>
      <c r="C7022" s="62">
        <v>18330</v>
      </c>
      <c r="D7022" s="62" t="s">
        <v>22413</v>
      </c>
    </row>
    <row r="7023" spans="1:5">
      <c r="A7023" s="62">
        <v>18165</v>
      </c>
      <c r="B7023" s="62" t="s">
        <v>22415</v>
      </c>
      <c r="C7023" s="62">
        <v>18330</v>
      </c>
      <c r="D7023" s="62" t="s">
        <v>22415</v>
      </c>
    </row>
    <row r="7024" spans="1:5">
      <c r="A7024" s="62">
        <v>18290</v>
      </c>
      <c r="B7024" s="62" t="s">
        <v>22800</v>
      </c>
      <c r="C7024" s="62">
        <v>18330</v>
      </c>
      <c r="D7024" s="62" t="s">
        <v>22800</v>
      </c>
    </row>
    <row r="7025" spans="1:5">
      <c r="A7025" s="62">
        <v>18219</v>
      </c>
      <c r="B7025" s="62" t="s">
        <v>3554</v>
      </c>
      <c r="C7025" s="62">
        <v>18330</v>
      </c>
      <c r="D7025" s="62" t="s">
        <v>3554</v>
      </c>
    </row>
    <row r="7026" spans="1:5">
      <c r="A7026" s="62">
        <v>18122</v>
      </c>
      <c r="B7026" s="62" t="s">
        <v>9640</v>
      </c>
      <c r="C7026" s="62">
        <v>18340</v>
      </c>
      <c r="D7026" s="62" t="s">
        <v>9640</v>
      </c>
    </row>
    <row r="7027" spans="1:5">
      <c r="A7027" s="62">
        <v>18180</v>
      </c>
      <c r="B7027" s="62" t="s">
        <v>9649</v>
      </c>
      <c r="C7027" s="62">
        <v>18340</v>
      </c>
      <c r="D7027" s="62" t="s">
        <v>9649</v>
      </c>
    </row>
    <row r="7028" spans="1:5">
      <c r="A7028" s="62">
        <v>18288</v>
      </c>
      <c r="B7028" s="62" t="s">
        <v>9671</v>
      </c>
      <c r="C7028" s="62">
        <v>18340</v>
      </c>
      <c r="D7028" s="62" t="s">
        <v>9671</v>
      </c>
    </row>
    <row r="7029" spans="1:5">
      <c r="A7029" s="62">
        <v>18222</v>
      </c>
      <c r="B7029" s="62" t="s">
        <v>10025</v>
      </c>
      <c r="C7029" s="62">
        <v>18340</v>
      </c>
      <c r="D7029" s="62" t="s">
        <v>10025</v>
      </c>
    </row>
    <row r="7030" spans="1:5">
      <c r="A7030" s="62">
        <v>18006</v>
      </c>
      <c r="B7030" s="62" t="s">
        <v>14539</v>
      </c>
      <c r="C7030" s="62">
        <v>18340</v>
      </c>
      <c r="D7030" s="62" t="s">
        <v>14539</v>
      </c>
    </row>
    <row r="7031" spans="1:5">
      <c r="A7031" s="62">
        <v>18008</v>
      </c>
      <c r="B7031" s="62" t="s">
        <v>14540</v>
      </c>
      <c r="C7031" s="62">
        <v>18340</v>
      </c>
      <c r="D7031" s="62" t="s">
        <v>14540</v>
      </c>
    </row>
    <row r="7032" spans="1:5">
      <c r="A7032" s="62">
        <v>18081</v>
      </c>
      <c r="B7032" s="62" t="s">
        <v>14553</v>
      </c>
      <c r="C7032" s="62">
        <v>18340</v>
      </c>
      <c r="D7032" s="62" t="s">
        <v>14553</v>
      </c>
    </row>
    <row r="7033" spans="1:5">
      <c r="A7033" s="62">
        <v>18126</v>
      </c>
      <c r="B7033" s="62" t="s">
        <v>14560</v>
      </c>
      <c r="C7033" s="62">
        <v>18340</v>
      </c>
      <c r="D7033" s="62" t="s">
        <v>14560</v>
      </c>
      <c r="E7033" s="62" t="s">
        <v>7310</v>
      </c>
    </row>
    <row r="7034" spans="1:5">
      <c r="A7034" s="62">
        <v>18248</v>
      </c>
      <c r="B7034" s="62" t="s">
        <v>14580</v>
      </c>
      <c r="C7034" s="62">
        <v>18340</v>
      </c>
      <c r="D7034" s="62" t="s">
        <v>14580</v>
      </c>
    </row>
    <row r="7035" spans="1:5">
      <c r="A7035" s="62">
        <v>18129</v>
      </c>
      <c r="B7035" s="62" t="s">
        <v>22408</v>
      </c>
      <c r="C7035" s="62">
        <v>18340</v>
      </c>
      <c r="D7035" s="62" t="s">
        <v>22408</v>
      </c>
    </row>
    <row r="7036" spans="1:5">
      <c r="A7036" s="62">
        <v>18212</v>
      </c>
      <c r="B7036" s="62" t="s">
        <v>29878</v>
      </c>
      <c r="C7036" s="62">
        <v>18340</v>
      </c>
      <c r="D7036" s="62" t="s">
        <v>29878</v>
      </c>
    </row>
    <row r="7037" spans="1:5">
      <c r="A7037" s="62">
        <v>18218</v>
      </c>
      <c r="B7037" s="62" t="s">
        <v>1672</v>
      </c>
      <c r="C7037" s="62">
        <v>18340</v>
      </c>
      <c r="D7037" s="62" t="s">
        <v>1672</v>
      </c>
    </row>
    <row r="7038" spans="1:5">
      <c r="A7038" s="62">
        <v>18254</v>
      </c>
      <c r="B7038" s="62" t="s">
        <v>29885</v>
      </c>
      <c r="C7038" s="62">
        <v>18340</v>
      </c>
      <c r="D7038" s="62" t="s">
        <v>29885</v>
      </c>
    </row>
    <row r="7039" spans="1:5">
      <c r="A7039" s="62">
        <v>18031</v>
      </c>
      <c r="B7039" s="62" t="s">
        <v>2706</v>
      </c>
      <c r="C7039" s="62">
        <v>18350</v>
      </c>
      <c r="D7039" s="62" t="s">
        <v>2706</v>
      </c>
    </row>
    <row r="7040" spans="1:5">
      <c r="A7040" s="62">
        <v>18080</v>
      </c>
      <c r="B7040" s="62" t="s">
        <v>2718</v>
      </c>
      <c r="C7040" s="62">
        <v>18350</v>
      </c>
      <c r="D7040" s="62" t="s">
        <v>2718</v>
      </c>
    </row>
    <row r="7041" spans="1:4">
      <c r="A7041" s="62">
        <v>18175</v>
      </c>
      <c r="B7041" s="62" t="s">
        <v>2735</v>
      </c>
      <c r="C7041" s="62">
        <v>18350</v>
      </c>
      <c r="D7041" s="62" t="s">
        <v>2735</v>
      </c>
    </row>
    <row r="7042" spans="1:4">
      <c r="A7042" s="62">
        <v>18054</v>
      </c>
      <c r="B7042" s="62" t="s">
        <v>4926</v>
      </c>
      <c r="C7042" s="62">
        <v>18350</v>
      </c>
      <c r="D7042" s="62" t="s">
        <v>4926</v>
      </c>
    </row>
    <row r="7043" spans="1:4">
      <c r="A7043" s="62">
        <v>18260</v>
      </c>
      <c r="B7043" s="62" t="s">
        <v>9666</v>
      </c>
      <c r="C7043" s="62">
        <v>18350</v>
      </c>
      <c r="D7043" s="62" t="s">
        <v>9666</v>
      </c>
    </row>
    <row r="7044" spans="1:4">
      <c r="A7044" s="62">
        <v>18131</v>
      </c>
      <c r="B7044" s="62" t="s">
        <v>14561</v>
      </c>
      <c r="C7044" s="62">
        <v>18350</v>
      </c>
      <c r="D7044" s="62" t="s">
        <v>14561</v>
      </c>
    </row>
    <row r="7045" spans="1:4">
      <c r="A7045" s="62">
        <v>18154</v>
      </c>
      <c r="B7045" s="62" t="s">
        <v>14565</v>
      </c>
      <c r="C7045" s="62">
        <v>18350</v>
      </c>
      <c r="D7045" s="62" t="s">
        <v>14565</v>
      </c>
    </row>
    <row r="7046" spans="1:4">
      <c r="A7046" s="62">
        <v>18072</v>
      </c>
      <c r="B7046" s="62" t="s">
        <v>22398</v>
      </c>
      <c r="C7046" s="62">
        <v>18350</v>
      </c>
      <c r="D7046" s="62" t="s">
        <v>22398</v>
      </c>
    </row>
    <row r="7047" spans="1:4">
      <c r="A7047" s="62">
        <v>18095</v>
      </c>
      <c r="B7047" s="62" t="s">
        <v>6976</v>
      </c>
      <c r="C7047" s="62">
        <v>18350</v>
      </c>
      <c r="D7047" s="62" t="s">
        <v>6976</v>
      </c>
    </row>
    <row r="7048" spans="1:4">
      <c r="A7048" s="62">
        <v>18113</v>
      </c>
      <c r="B7048" s="62" t="s">
        <v>22405</v>
      </c>
      <c r="C7048" s="62">
        <v>18350</v>
      </c>
      <c r="D7048" s="62" t="s">
        <v>22405</v>
      </c>
    </row>
    <row r="7049" spans="1:4">
      <c r="A7049" s="62">
        <v>18215</v>
      </c>
      <c r="B7049" s="62" t="s">
        <v>10024</v>
      </c>
      <c r="C7049" s="62">
        <v>18350</v>
      </c>
      <c r="D7049" s="62" t="s">
        <v>10024</v>
      </c>
    </row>
    <row r="7050" spans="1:4">
      <c r="A7050" s="62">
        <v>18060</v>
      </c>
      <c r="B7050" s="62" t="s">
        <v>225</v>
      </c>
      <c r="C7050" s="62">
        <v>18350</v>
      </c>
      <c r="D7050" s="62" t="s">
        <v>225</v>
      </c>
    </row>
    <row r="7051" spans="1:4">
      <c r="A7051" s="62">
        <v>18160</v>
      </c>
      <c r="B7051" s="62" t="s">
        <v>36733</v>
      </c>
      <c r="C7051" s="62">
        <v>18350</v>
      </c>
      <c r="D7051" s="62" t="s">
        <v>36733</v>
      </c>
    </row>
    <row r="7052" spans="1:4">
      <c r="A7052" s="62">
        <v>18238</v>
      </c>
      <c r="B7052" s="62" t="s">
        <v>9661</v>
      </c>
      <c r="C7052" s="62">
        <v>18360</v>
      </c>
      <c r="D7052" s="62" t="s">
        <v>9661</v>
      </c>
    </row>
    <row r="7053" spans="1:4">
      <c r="A7053" s="62">
        <v>18041</v>
      </c>
      <c r="B7053" s="62" t="s">
        <v>14547</v>
      </c>
      <c r="C7053" s="62">
        <v>18360</v>
      </c>
      <c r="D7053" s="62" t="s">
        <v>14547</v>
      </c>
    </row>
    <row r="7054" spans="1:4">
      <c r="A7054" s="62">
        <v>18245</v>
      </c>
      <c r="B7054" s="62" t="s">
        <v>14579</v>
      </c>
      <c r="C7054" s="62">
        <v>18360</v>
      </c>
      <c r="D7054" s="62" t="s">
        <v>14579</v>
      </c>
    </row>
    <row r="7055" spans="1:4">
      <c r="A7055" s="62">
        <v>18278</v>
      </c>
      <c r="B7055" s="62" t="s">
        <v>22798</v>
      </c>
      <c r="C7055" s="62">
        <v>18360</v>
      </c>
      <c r="D7055" s="62" t="s">
        <v>22798</v>
      </c>
    </row>
    <row r="7056" spans="1:4">
      <c r="A7056" s="62">
        <v>18089</v>
      </c>
      <c r="B7056" s="62" t="s">
        <v>36715</v>
      </c>
      <c r="C7056" s="62">
        <v>18360</v>
      </c>
      <c r="D7056" s="62" t="s">
        <v>36715</v>
      </c>
    </row>
    <row r="7057" spans="1:5">
      <c r="A7057" s="62">
        <v>18093</v>
      </c>
      <c r="B7057" s="62" t="s">
        <v>36717</v>
      </c>
      <c r="C7057" s="62">
        <v>18360</v>
      </c>
      <c r="D7057" s="62" t="s">
        <v>36717</v>
      </c>
    </row>
    <row r="7058" spans="1:5">
      <c r="A7058" s="62">
        <v>18232</v>
      </c>
      <c r="B7058" s="62" t="s">
        <v>10419</v>
      </c>
      <c r="C7058" s="62">
        <v>18370</v>
      </c>
      <c r="D7058" s="62" t="s">
        <v>10419</v>
      </c>
    </row>
    <row r="7059" spans="1:5">
      <c r="A7059" s="62">
        <v>18187</v>
      </c>
      <c r="B7059" s="62" t="s">
        <v>14568</v>
      </c>
      <c r="C7059" s="62">
        <v>18370</v>
      </c>
      <c r="D7059" s="62" t="s">
        <v>14568</v>
      </c>
    </row>
    <row r="7060" spans="1:5">
      <c r="A7060" s="62">
        <v>18234</v>
      </c>
      <c r="B7060" s="62" t="s">
        <v>1032</v>
      </c>
      <c r="C7060" s="62">
        <v>18370</v>
      </c>
      <c r="D7060" s="62" t="s">
        <v>1032</v>
      </c>
    </row>
    <row r="7061" spans="1:5">
      <c r="A7061" s="62">
        <v>18024</v>
      </c>
      <c r="B7061" s="62" t="s">
        <v>22389</v>
      </c>
      <c r="C7061" s="62">
        <v>18370</v>
      </c>
      <c r="D7061" s="62" t="s">
        <v>22389</v>
      </c>
      <c r="E7061" s="62" t="s">
        <v>7337</v>
      </c>
    </row>
    <row r="7062" spans="1:5">
      <c r="A7062" s="62">
        <v>18057</v>
      </c>
      <c r="B7062" s="62" t="s">
        <v>22396</v>
      </c>
      <c r="C7062" s="62">
        <v>18370</v>
      </c>
      <c r="D7062" s="62" t="s">
        <v>22396</v>
      </c>
      <c r="E7062" s="62" t="s">
        <v>7338</v>
      </c>
    </row>
    <row r="7063" spans="1:5">
      <c r="A7063" s="62">
        <v>18217</v>
      </c>
      <c r="B7063" s="62" t="s">
        <v>29880</v>
      </c>
      <c r="C7063" s="62">
        <v>18370</v>
      </c>
      <c r="D7063" s="62" t="s">
        <v>29880</v>
      </c>
    </row>
    <row r="7064" spans="1:5">
      <c r="A7064" s="62">
        <v>18115</v>
      </c>
      <c r="B7064" s="62" t="s">
        <v>2723</v>
      </c>
      <c r="C7064" s="62">
        <v>18380</v>
      </c>
      <c r="D7064" s="62" t="s">
        <v>2723</v>
      </c>
    </row>
    <row r="7065" spans="1:5">
      <c r="A7065" s="62">
        <v>18088</v>
      </c>
      <c r="B7065" s="62" t="s">
        <v>9634</v>
      </c>
      <c r="C7065" s="62">
        <v>18380</v>
      </c>
      <c r="D7065" s="62" t="s">
        <v>9634</v>
      </c>
    </row>
    <row r="7066" spans="1:5">
      <c r="A7066" s="62">
        <v>18149</v>
      </c>
      <c r="B7066" s="62" t="s">
        <v>9644</v>
      </c>
      <c r="C7066" s="62">
        <v>18380</v>
      </c>
      <c r="D7066" s="62" t="s">
        <v>9644</v>
      </c>
    </row>
    <row r="7067" spans="1:5">
      <c r="A7067" s="62">
        <v>18047</v>
      </c>
      <c r="B7067" s="62" t="s">
        <v>22393</v>
      </c>
      <c r="C7067" s="62">
        <v>18380</v>
      </c>
      <c r="D7067" s="62" t="s">
        <v>22393</v>
      </c>
    </row>
    <row r="7068" spans="1:5">
      <c r="A7068" s="62">
        <v>18185</v>
      </c>
      <c r="B7068" s="62" t="s">
        <v>22417</v>
      </c>
      <c r="C7068" s="62">
        <v>18380</v>
      </c>
      <c r="D7068" s="62" t="s">
        <v>22417</v>
      </c>
      <c r="E7068" s="62" t="s">
        <v>7345</v>
      </c>
    </row>
    <row r="7069" spans="1:5">
      <c r="A7069" s="62">
        <v>18174</v>
      </c>
      <c r="B7069" s="62" t="s">
        <v>2734</v>
      </c>
      <c r="C7069" s="62">
        <v>18390</v>
      </c>
      <c r="D7069" s="62" t="s">
        <v>2734</v>
      </c>
    </row>
    <row r="7070" spans="1:5">
      <c r="A7070" s="62">
        <v>18166</v>
      </c>
      <c r="B7070" s="62" t="s">
        <v>9647</v>
      </c>
      <c r="C7070" s="62">
        <v>18390</v>
      </c>
      <c r="D7070" s="62" t="s">
        <v>9647</v>
      </c>
    </row>
    <row r="7071" spans="1:5">
      <c r="A7071" s="62">
        <v>18213</v>
      </c>
      <c r="B7071" s="62" t="s">
        <v>10023</v>
      </c>
      <c r="C7071" s="62">
        <v>18390</v>
      </c>
      <c r="D7071" s="62" t="s">
        <v>10023</v>
      </c>
    </row>
    <row r="7072" spans="1:5">
      <c r="A7072" s="62">
        <v>18158</v>
      </c>
      <c r="B7072" s="62" t="s">
        <v>22412</v>
      </c>
      <c r="C7072" s="62">
        <v>18390</v>
      </c>
      <c r="D7072" s="62" t="s">
        <v>22412</v>
      </c>
    </row>
    <row r="7073" spans="1:4">
      <c r="A7073" s="62">
        <v>18226</v>
      </c>
      <c r="B7073" s="62" t="s">
        <v>29881</v>
      </c>
      <c r="C7073" s="62">
        <v>18390</v>
      </c>
      <c r="D7073" s="62" t="s">
        <v>29881</v>
      </c>
    </row>
    <row r="7074" spans="1:4">
      <c r="A7074" s="62">
        <v>18247</v>
      </c>
      <c r="B7074" s="62" t="s">
        <v>29884</v>
      </c>
      <c r="C7074" s="62">
        <v>18390</v>
      </c>
      <c r="D7074" s="62" t="s">
        <v>29884</v>
      </c>
    </row>
    <row r="7075" spans="1:4">
      <c r="A7075" s="62">
        <v>18201</v>
      </c>
      <c r="B7075" s="62" t="s">
        <v>10019</v>
      </c>
      <c r="C7075" s="62">
        <v>18400</v>
      </c>
      <c r="D7075" s="62" t="s">
        <v>10019</v>
      </c>
    </row>
    <row r="7076" spans="1:4">
      <c r="A7076" s="62">
        <v>18133</v>
      </c>
      <c r="B7076" s="62" t="s">
        <v>14562</v>
      </c>
      <c r="C7076" s="62">
        <v>18400</v>
      </c>
      <c r="D7076" s="62" t="s">
        <v>14562</v>
      </c>
    </row>
    <row r="7077" spans="1:4">
      <c r="A7077" s="62">
        <v>18188</v>
      </c>
      <c r="B7077" s="62" t="s">
        <v>22418</v>
      </c>
      <c r="C7077" s="62">
        <v>18400</v>
      </c>
      <c r="D7077" s="62" t="s">
        <v>22418</v>
      </c>
    </row>
    <row r="7078" spans="1:4">
      <c r="A7078" s="62">
        <v>18285</v>
      </c>
      <c r="B7078" s="62" t="s">
        <v>22799</v>
      </c>
      <c r="C7078" s="62">
        <v>18400</v>
      </c>
      <c r="D7078" s="62" t="s">
        <v>22799</v>
      </c>
    </row>
    <row r="7079" spans="1:4">
      <c r="A7079" s="62">
        <v>18207</v>
      </c>
      <c r="B7079" s="62" t="s">
        <v>29876</v>
      </c>
      <c r="C7079" s="62">
        <v>18400</v>
      </c>
      <c r="D7079" s="62" t="s">
        <v>29876</v>
      </c>
    </row>
    <row r="7080" spans="1:4">
      <c r="A7080" s="62">
        <v>18037</v>
      </c>
      <c r="B7080" s="62" t="s">
        <v>9233</v>
      </c>
      <c r="C7080" s="62">
        <v>18410</v>
      </c>
      <c r="D7080" s="62" t="s">
        <v>9233</v>
      </c>
    </row>
    <row r="7081" spans="1:4">
      <c r="A7081" s="62">
        <v>18067</v>
      </c>
      <c r="B7081" s="62" t="s">
        <v>14552</v>
      </c>
      <c r="C7081" s="62">
        <v>18410</v>
      </c>
      <c r="D7081" s="62" t="s">
        <v>14552</v>
      </c>
    </row>
    <row r="7082" spans="1:4">
      <c r="A7082" s="62">
        <v>18011</v>
      </c>
      <c r="B7082" s="62" t="s">
        <v>22385</v>
      </c>
      <c r="C7082" s="62">
        <v>18410</v>
      </c>
      <c r="D7082" s="62" t="s">
        <v>22385</v>
      </c>
    </row>
    <row r="7083" spans="1:4">
      <c r="A7083" s="62">
        <v>18030</v>
      </c>
      <c r="B7083" s="62" t="s">
        <v>36709</v>
      </c>
      <c r="C7083" s="62">
        <v>18410</v>
      </c>
      <c r="D7083" s="62" t="s">
        <v>36709</v>
      </c>
    </row>
    <row r="7084" spans="1:4">
      <c r="A7084" s="62">
        <v>18281</v>
      </c>
      <c r="B7084" s="62" t="s">
        <v>10430</v>
      </c>
      <c r="C7084" s="62">
        <v>18500</v>
      </c>
      <c r="D7084" s="62" t="s">
        <v>10430</v>
      </c>
    </row>
    <row r="7085" spans="1:4">
      <c r="A7085" s="62">
        <v>18028</v>
      </c>
      <c r="B7085" s="62" t="s">
        <v>14544</v>
      </c>
      <c r="C7085" s="62">
        <v>18500</v>
      </c>
      <c r="D7085" s="62" t="s">
        <v>14544</v>
      </c>
    </row>
    <row r="7086" spans="1:4">
      <c r="A7086" s="62">
        <v>18237</v>
      </c>
      <c r="B7086" s="62" t="s">
        <v>29882</v>
      </c>
      <c r="C7086" s="62">
        <v>18500</v>
      </c>
      <c r="D7086" s="62" t="s">
        <v>29882</v>
      </c>
    </row>
    <row r="7087" spans="1:4">
      <c r="A7087" s="62">
        <v>18005</v>
      </c>
      <c r="B7087" s="62" t="s">
        <v>36707</v>
      </c>
      <c r="C7087" s="62">
        <v>18500</v>
      </c>
      <c r="D7087" s="62" t="s">
        <v>36707</v>
      </c>
    </row>
    <row r="7088" spans="1:4">
      <c r="A7088" s="62">
        <v>18096</v>
      </c>
      <c r="B7088" s="62" t="s">
        <v>36719</v>
      </c>
      <c r="C7088" s="62">
        <v>18500</v>
      </c>
      <c r="D7088" s="62" t="s">
        <v>36719</v>
      </c>
    </row>
    <row r="7089" spans="1:4">
      <c r="A7089" s="62">
        <v>18138</v>
      </c>
      <c r="B7089" s="62" t="s">
        <v>9604</v>
      </c>
      <c r="C7089" s="62">
        <v>18500</v>
      </c>
      <c r="D7089" s="62" t="s">
        <v>9604</v>
      </c>
    </row>
    <row r="7090" spans="1:4">
      <c r="A7090" s="62">
        <v>18141</v>
      </c>
      <c r="B7090" s="62" t="s">
        <v>36728</v>
      </c>
      <c r="C7090" s="62">
        <v>18500</v>
      </c>
      <c r="D7090" s="62" t="s">
        <v>36728</v>
      </c>
    </row>
    <row r="7091" spans="1:4">
      <c r="A7091" s="62">
        <v>18145</v>
      </c>
      <c r="B7091" s="62" t="s">
        <v>9642</v>
      </c>
      <c r="C7091" s="62">
        <v>18510</v>
      </c>
      <c r="D7091" s="62" t="s">
        <v>9642</v>
      </c>
    </row>
    <row r="7092" spans="1:4">
      <c r="A7092" s="62">
        <v>18027</v>
      </c>
      <c r="B7092" s="62" t="s">
        <v>14543</v>
      </c>
      <c r="C7092" s="62">
        <v>18520</v>
      </c>
      <c r="D7092" s="62" t="s">
        <v>14543</v>
      </c>
    </row>
    <row r="7093" spans="1:4">
      <c r="A7093" s="62">
        <v>18018</v>
      </c>
      <c r="B7093" s="62" t="s">
        <v>22387</v>
      </c>
      <c r="C7093" s="62">
        <v>18520</v>
      </c>
      <c r="D7093" s="62" t="s">
        <v>22387</v>
      </c>
    </row>
    <row r="7094" spans="1:4">
      <c r="A7094" s="62">
        <v>18267</v>
      </c>
      <c r="B7094" s="62" t="s">
        <v>9669</v>
      </c>
      <c r="C7094" s="62">
        <v>18570</v>
      </c>
      <c r="D7094" s="62" t="s">
        <v>9669</v>
      </c>
    </row>
    <row r="7095" spans="1:4">
      <c r="A7095" s="62">
        <v>18255</v>
      </c>
      <c r="B7095" s="62" t="s">
        <v>14583</v>
      </c>
      <c r="C7095" s="62">
        <v>18570</v>
      </c>
      <c r="D7095" s="62" t="s">
        <v>14583</v>
      </c>
    </row>
    <row r="7096" spans="1:4">
      <c r="A7096" s="62">
        <v>18050</v>
      </c>
      <c r="B7096" s="62" t="s">
        <v>36710</v>
      </c>
      <c r="C7096" s="62">
        <v>18570</v>
      </c>
      <c r="D7096" s="62" t="s">
        <v>36710</v>
      </c>
    </row>
    <row r="7097" spans="1:4">
      <c r="A7097" s="62">
        <v>18157</v>
      </c>
      <c r="B7097" s="62" t="s">
        <v>36732</v>
      </c>
      <c r="C7097" s="62">
        <v>18570</v>
      </c>
      <c r="D7097" s="62" t="s">
        <v>36732</v>
      </c>
    </row>
    <row r="7098" spans="1:4">
      <c r="A7098" s="62">
        <v>18195</v>
      </c>
      <c r="B7098" s="62" t="s">
        <v>10017</v>
      </c>
      <c r="C7098" s="62">
        <v>18600</v>
      </c>
      <c r="D7098" s="62" t="s">
        <v>10017</v>
      </c>
    </row>
    <row r="7099" spans="1:4">
      <c r="A7099" s="62">
        <v>18242</v>
      </c>
      <c r="B7099" s="62" t="s">
        <v>10422</v>
      </c>
      <c r="C7099" s="62">
        <v>18600</v>
      </c>
      <c r="D7099" s="62" t="s">
        <v>10422</v>
      </c>
    </row>
    <row r="7100" spans="1:4">
      <c r="A7100" s="62">
        <v>18017</v>
      </c>
      <c r="B7100" s="62" t="s">
        <v>14541</v>
      </c>
      <c r="C7100" s="62">
        <v>18600</v>
      </c>
      <c r="D7100" s="62" t="s">
        <v>14541</v>
      </c>
    </row>
    <row r="7101" spans="1:4">
      <c r="A7101" s="62">
        <v>18196</v>
      </c>
      <c r="B7101" s="62" t="s">
        <v>14573</v>
      </c>
      <c r="C7101" s="62">
        <v>18600</v>
      </c>
      <c r="D7101" s="62" t="s">
        <v>14573</v>
      </c>
    </row>
    <row r="7102" spans="1:4">
      <c r="A7102" s="62">
        <v>18102</v>
      </c>
      <c r="B7102" s="62" t="s">
        <v>22402</v>
      </c>
      <c r="C7102" s="62">
        <v>18600</v>
      </c>
      <c r="D7102" s="62" t="s">
        <v>22402</v>
      </c>
    </row>
    <row r="7103" spans="1:4">
      <c r="A7103" s="62">
        <v>18106</v>
      </c>
      <c r="B7103" s="62" t="s">
        <v>22403</v>
      </c>
      <c r="C7103" s="62">
        <v>18600</v>
      </c>
      <c r="D7103" s="62" t="s">
        <v>22403</v>
      </c>
    </row>
    <row r="7104" spans="1:4">
      <c r="A7104" s="62">
        <v>18155</v>
      </c>
      <c r="B7104" s="62" t="s">
        <v>22411</v>
      </c>
      <c r="C7104" s="62">
        <v>18600</v>
      </c>
      <c r="D7104" s="62" t="s">
        <v>22411</v>
      </c>
    </row>
    <row r="7105" spans="1:4">
      <c r="A7105" s="62">
        <v>18275</v>
      </c>
      <c r="B7105" s="62" t="s">
        <v>29889</v>
      </c>
      <c r="C7105" s="62">
        <v>18600</v>
      </c>
      <c r="D7105" s="62" t="s">
        <v>29889</v>
      </c>
    </row>
    <row r="7106" spans="1:4">
      <c r="A7106" s="62">
        <v>18161</v>
      </c>
      <c r="B7106" s="62" t="s">
        <v>36734</v>
      </c>
      <c r="C7106" s="62">
        <v>18600</v>
      </c>
      <c r="D7106" s="62" t="s">
        <v>36734</v>
      </c>
    </row>
    <row r="7107" spans="1:4">
      <c r="A7107" s="62">
        <v>18164</v>
      </c>
      <c r="B7107" s="62" t="s">
        <v>36735</v>
      </c>
      <c r="C7107" s="62">
        <v>18600</v>
      </c>
      <c r="D7107" s="62" t="s">
        <v>36735</v>
      </c>
    </row>
    <row r="7108" spans="1:4">
      <c r="A7108" s="62">
        <v>18227</v>
      </c>
      <c r="B7108" s="62" t="s">
        <v>10418</v>
      </c>
      <c r="C7108" s="62">
        <v>18700</v>
      </c>
      <c r="D7108" s="62" t="s">
        <v>10418</v>
      </c>
    </row>
    <row r="7109" spans="1:4">
      <c r="A7109" s="62">
        <v>18170</v>
      </c>
      <c r="B7109" s="62" t="s">
        <v>14567</v>
      </c>
      <c r="C7109" s="62">
        <v>18700</v>
      </c>
      <c r="D7109" s="62" t="s">
        <v>14567</v>
      </c>
    </row>
    <row r="7110" spans="1:4">
      <c r="A7110" s="62">
        <v>18015</v>
      </c>
      <c r="B7110" s="62" t="s">
        <v>22386</v>
      </c>
      <c r="C7110" s="62">
        <v>18700</v>
      </c>
      <c r="D7110" s="62" t="s">
        <v>22386</v>
      </c>
    </row>
    <row r="7111" spans="1:4">
      <c r="A7111" s="62">
        <v>18147</v>
      </c>
      <c r="B7111" s="62" t="s">
        <v>36731</v>
      </c>
      <c r="C7111" s="62">
        <v>18700</v>
      </c>
      <c r="D7111" s="62" t="s">
        <v>36731</v>
      </c>
    </row>
    <row r="7112" spans="1:4">
      <c r="A7112" s="62">
        <v>18105</v>
      </c>
      <c r="B7112" s="62" t="s">
        <v>2721</v>
      </c>
      <c r="C7112" s="62">
        <v>18800</v>
      </c>
      <c r="D7112" s="62" t="s">
        <v>2721</v>
      </c>
    </row>
    <row r="7113" spans="1:4">
      <c r="A7113" s="62">
        <v>18023</v>
      </c>
      <c r="B7113" s="62" t="s">
        <v>9229</v>
      </c>
      <c r="C7113" s="62">
        <v>18800</v>
      </c>
      <c r="D7113" s="62" t="s">
        <v>9229</v>
      </c>
    </row>
    <row r="7114" spans="1:4">
      <c r="A7114" s="62">
        <v>18092</v>
      </c>
      <c r="B7114" s="62" t="s">
        <v>9635</v>
      </c>
      <c r="C7114" s="62">
        <v>18800</v>
      </c>
      <c r="D7114" s="62" t="s">
        <v>9635</v>
      </c>
    </row>
    <row r="7115" spans="1:4">
      <c r="A7115" s="62">
        <v>18282</v>
      </c>
      <c r="B7115" s="62" t="s">
        <v>14586</v>
      </c>
      <c r="C7115" s="62">
        <v>18800</v>
      </c>
      <c r="D7115" s="62" t="s">
        <v>14586</v>
      </c>
    </row>
    <row r="7116" spans="1:4">
      <c r="A7116" s="62">
        <v>18056</v>
      </c>
      <c r="B7116" s="62" t="s">
        <v>14910</v>
      </c>
      <c r="C7116" s="62">
        <v>18800</v>
      </c>
      <c r="D7116" s="62" t="s">
        <v>14910</v>
      </c>
    </row>
    <row r="7117" spans="1:4">
      <c r="A7117" s="62">
        <v>18123</v>
      </c>
      <c r="B7117" s="62" t="s">
        <v>22406</v>
      </c>
      <c r="C7117" s="62">
        <v>18800</v>
      </c>
      <c r="D7117" s="62" t="s">
        <v>22406</v>
      </c>
    </row>
    <row r="7118" spans="1:4">
      <c r="A7118" s="62">
        <v>18239</v>
      </c>
      <c r="B7118" s="62" t="s">
        <v>29883</v>
      </c>
      <c r="C7118" s="62">
        <v>18800</v>
      </c>
      <c r="D7118" s="62" t="s">
        <v>29883</v>
      </c>
    </row>
    <row r="7119" spans="1:4">
      <c r="A7119" s="62">
        <v>18286</v>
      </c>
      <c r="B7119" s="62" t="s">
        <v>29893</v>
      </c>
      <c r="C7119" s="62">
        <v>18800</v>
      </c>
      <c r="D7119" s="62" t="s">
        <v>29893</v>
      </c>
    </row>
    <row r="7120" spans="1:4">
      <c r="A7120" s="62">
        <v>18056</v>
      </c>
      <c r="B7120" s="62" t="s">
        <v>14910</v>
      </c>
      <c r="C7120" s="62">
        <v>18800</v>
      </c>
      <c r="D7120" s="62" t="s">
        <v>14910</v>
      </c>
    </row>
    <row r="7121" spans="1:5">
      <c r="A7121" s="62">
        <v>18090</v>
      </c>
      <c r="B7121" s="62" t="s">
        <v>26861</v>
      </c>
      <c r="C7121" s="62">
        <v>18800</v>
      </c>
      <c r="D7121" s="62" t="s">
        <v>26861</v>
      </c>
    </row>
    <row r="7122" spans="1:5">
      <c r="A7122" s="62">
        <v>19009</v>
      </c>
      <c r="B7122" s="62" t="s">
        <v>9673</v>
      </c>
      <c r="C7122" s="62">
        <v>19000</v>
      </c>
      <c r="D7122" s="62" t="s">
        <v>9673</v>
      </c>
    </row>
    <row r="7123" spans="1:5">
      <c r="A7123" s="62">
        <v>19272</v>
      </c>
      <c r="B7123" s="62" t="s">
        <v>30297</v>
      </c>
      <c r="C7123" s="62">
        <v>19000</v>
      </c>
      <c r="D7123" s="62" t="s">
        <v>30297</v>
      </c>
      <c r="E7123" s="62" t="s">
        <v>7398</v>
      </c>
    </row>
    <row r="7124" spans="1:5">
      <c r="A7124" s="62">
        <v>19031</v>
      </c>
      <c r="B7124" s="62" t="s">
        <v>9678</v>
      </c>
      <c r="C7124" s="62">
        <v>19100</v>
      </c>
      <c r="D7124" s="62" t="s">
        <v>9678</v>
      </c>
    </row>
    <row r="7125" spans="1:5">
      <c r="A7125" s="62">
        <v>19252</v>
      </c>
      <c r="B7125" s="62" t="s">
        <v>9716</v>
      </c>
      <c r="C7125" s="62">
        <v>19110</v>
      </c>
      <c r="D7125" s="62" t="s">
        <v>9716</v>
      </c>
    </row>
    <row r="7126" spans="1:5">
      <c r="A7126" s="62">
        <v>19142</v>
      </c>
      <c r="B7126" s="62" t="s">
        <v>10457</v>
      </c>
      <c r="C7126" s="62">
        <v>19110</v>
      </c>
      <c r="D7126" s="62" t="s">
        <v>10457</v>
      </c>
    </row>
    <row r="7127" spans="1:5">
      <c r="A7127" s="62">
        <v>19218</v>
      </c>
      <c r="B7127" s="62" t="s">
        <v>14987</v>
      </c>
      <c r="C7127" s="62">
        <v>19110</v>
      </c>
      <c r="D7127" s="62" t="s">
        <v>14987</v>
      </c>
    </row>
    <row r="7128" spans="1:5">
      <c r="A7128" s="62">
        <v>19028</v>
      </c>
      <c r="B7128" s="62" t="s">
        <v>29898</v>
      </c>
      <c r="C7128" s="62">
        <v>19110</v>
      </c>
      <c r="D7128" s="62" t="s">
        <v>29898</v>
      </c>
    </row>
    <row r="7129" spans="1:5">
      <c r="A7129" s="62">
        <v>19019</v>
      </c>
      <c r="B7129" s="62" t="s">
        <v>9675</v>
      </c>
      <c r="C7129" s="62">
        <v>19120</v>
      </c>
      <c r="D7129" s="62" t="s">
        <v>9675</v>
      </c>
    </row>
    <row r="7130" spans="1:5">
      <c r="A7130" s="62">
        <v>19032</v>
      </c>
      <c r="B7130" s="62" t="s">
        <v>9679</v>
      </c>
      <c r="C7130" s="62">
        <v>19120</v>
      </c>
      <c r="D7130" s="62" t="s">
        <v>9679</v>
      </c>
    </row>
    <row r="7131" spans="1:5">
      <c r="A7131" s="62">
        <v>19116</v>
      </c>
      <c r="B7131" s="62" t="s">
        <v>9700</v>
      </c>
      <c r="C7131" s="62">
        <v>19120</v>
      </c>
      <c r="D7131" s="62" t="s">
        <v>9700</v>
      </c>
    </row>
    <row r="7132" spans="1:5">
      <c r="A7132" s="62">
        <v>19271</v>
      </c>
      <c r="B7132" s="62" t="s">
        <v>9718</v>
      </c>
      <c r="C7132" s="62">
        <v>19120</v>
      </c>
      <c r="D7132" s="62" t="s">
        <v>9718</v>
      </c>
    </row>
    <row r="7133" spans="1:5">
      <c r="A7133" s="62">
        <v>19280</v>
      </c>
      <c r="B7133" s="62" t="s">
        <v>9720</v>
      </c>
      <c r="C7133" s="62">
        <v>19120</v>
      </c>
      <c r="D7133" s="62" t="s">
        <v>9720</v>
      </c>
    </row>
    <row r="7134" spans="1:5">
      <c r="A7134" s="62">
        <v>19170</v>
      </c>
      <c r="B7134" s="62" t="s">
        <v>10463</v>
      </c>
      <c r="C7134" s="62">
        <v>19120</v>
      </c>
      <c r="D7134" s="62" t="s">
        <v>10463</v>
      </c>
    </row>
    <row r="7135" spans="1:5">
      <c r="A7135" s="62">
        <v>19054</v>
      </c>
      <c r="B7135" s="62" t="s">
        <v>14598</v>
      </c>
      <c r="C7135" s="62">
        <v>19120</v>
      </c>
      <c r="D7135" s="62" t="s">
        <v>14598</v>
      </c>
    </row>
    <row r="7136" spans="1:5">
      <c r="A7136" s="62">
        <v>19260</v>
      </c>
      <c r="B7136" s="62" t="s">
        <v>14997</v>
      </c>
      <c r="C7136" s="62">
        <v>19120</v>
      </c>
      <c r="D7136" s="62" t="s">
        <v>14997</v>
      </c>
    </row>
    <row r="7137" spans="1:4">
      <c r="A7137" s="62">
        <v>19007</v>
      </c>
      <c r="B7137" s="62" t="s">
        <v>22802</v>
      </c>
      <c r="C7137" s="62">
        <v>19120</v>
      </c>
      <c r="D7137" s="62" t="s">
        <v>22802</v>
      </c>
    </row>
    <row r="7138" spans="1:4">
      <c r="A7138" s="62">
        <v>19152</v>
      </c>
      <c r="B7138" s="62" t="s">
        <v>22829</v>
      </c>
      <c r="C7138" s="62">
        <v>19120</v>
      </c>
      <c r="D7138" s="62" t="s">
        <v>22829</v>
      </c>
    </row>
    <row r="7139" spans="1:4">
      <c r="A7139" s="62">
        <v>19012</v>
      </c>
      <c r="B7139" s="62" t="s">
        <v>29896</v>
      </c>
      <c r="C7139" s="62">
        <v>19120</v>
      </c>
      <c r="D7139" s="62" t="s">
        <v>29896</v>
      </c>
    </row>
    <row r="7140" spans="1:4">
      <c r="A7140" s="62">
        <v>19026</v>
      </c>
      <c r="B7140" s="62" t="s">
        <v>29897</v>
      </c>
      <c r="C7140" s="62">
        <v>19120</v>
      </c>
      <c r="D7140" s="62" t="s">
        <v>29897</v>
      </c>
    </row>
    <row r="7141" spans="1:4">
      <c r="A7141" s="62">
        <v>19044</v>
      </c>
      <c r="B7141" s="62" t="s">
        <v>29904</v>
      </c>
      <c r="C7141" s="62">
        <v>19120</v>
      </c>
      <c r="D7141" s="62" t="s">
        <v>29904</v>
      </c>
    </row>
    <row r="7142" spans="1:4">
      <c r="A7142" s="62">
        <v>19169</v>
      </c>
      <c r="B7142" s="62" t="s">
        <v>30275</v>
      </c>
      <c r="C7142" s="62">
        <v>19120</v>
      </c>
      <c r="D7142" s="62" t="s">
        <v>30275</v>
      </c>
    </row>
    <row r="7143" spans="1:4">
      <c r="A7143" s="62">
        <v>19109</v>
      </c>
      <c r="B7143" s="62" t="s">
        <v>9698</v>
      </c>
      <c r="C7143" s="62">
        <v>19130</v>
      </c>
      <c r="D7143" s="62" t="s">
        <v>9698</v>
      </c>
    </row>
    <row r="7144" spans="1:4">
      <c r="A7144" s="62">
        <v>19182</v>
      </c>
      <c r="B7144" s="62" t="s">
        <v>9711</v>
      </c>
      <c r="C7144" s="62">
        <v>19130</v>
      </c>
      <c r="D7144" s="62" t="s">
        <v>9711</v>
      </c>
    </row>
    <row r="7145" spans="1:4">
      <c r="A7145" s="62">
        <v>19187</v>
      </c>
      <c r="B7145" s="62" t="s">
        <v>9712</v>
      </c>
      <c r="C7145" s="62">
        <v>19130</v>
      </c>
      <c r="D7145" s="62" t="s">
        <v>9712</v>
      </c>
    </row>
    <row r="7146" spans="1:4">
      <c r="A7146" s="62">
        <v>19286</v>
      </c>
      <c r="B7146" s="62" t="s">
        <v>9721</v>
      </c>
      <c r="C7146" s="62">
        <v>19130</v>
      </c>
      <c r="D7146" s="62" t="s">
        <v>9721</v>
      </c>
    </row>
    <row r="7147" spans="1:4">
      <c r="A7147" s="62">
        <v>19153</v>
      </c>
      <c r="B7147" s="62" t="s">
        <v>10459</v>
      </c>
      <c r="C7147" s="62">
        <v>19130</v>
      </c>
      <c r="D7147" s="62" t="s">
        <v>10459</v>
      </c>
    </row>
    <row r="7148" spans="1:4">
      <c r="A7148" s="62">
        <v>19242</v>
      </c>
      <c r="B7148" s="62" t="s">
        <v>10480</v>
      </c>
      <c r="C7148" s="62">
        <v>19130</v>
      </c>
      <c r="D7148" s="62" t="s">
        <v>10480</v>
      </c>
    </row>
    <row r="7149" spans="1:4">
      <c r="A7149" s="62">
        <v>19288</v>
      </c>
      <c r="B7149" s="62" t="s">
        <v>10487</v>
      </c>
      <c r="C7149" s="62">
        <v>19130</v>
      </c>
      <c r="D7149" s="62" t="s">
        <v>10487</v>
      </c>
    </row>
    <row r="7150" spans="1:4">
      <c r="A7150" s="62">
        <v>19196</v>
      </c>
      <c r="B7150" s="62" t="s">
        <v>22838</v>
      </c>
      <c r="C7150" s="62">
        <v>19130</v>
      </c>
      <c r="D7150" s="62" t="s">
        <v>22838</v>
      </c>
    </row>
    <row r="7151" spans="1:4">
      <c r="A7151" s="62">
        <v>19195</v>
      </c>
      <c r="B7151" s="62" t="s">
        <v>7829</v>
      </c>
      <c r="C7151" s="62">
        <v>19130</v>
      </c>
      <c r="D7151" s="62" t="s">
        <v>7829</v>
      </c>
    </row>
    <row r="7152" spans="1:4">
      <c r="A7152" s="62">
        <v>19279</v>
      </c>
      <c r="B7152" s="62" t="s">
        <v>30300</v>
      </c>
      <c r="C7152" s="62">
        <v>19130</v>
      </c>
      <c r="D7152" s="62" t="s">
        <v>30300</v>
      </c>
    </row>
    <row r="7153" spans="1:4">
      <c r="A7153" s="62">
        <v>19076</v>
      </c>
      <c r="B7153" s="62" t="s">
        <v>9689</v>
      </c>
      <c r="C7153" s="62">
        <v>19140</v>
      </c>
      <c r="D7153" s="62" t="s">
        <v>9689</v>
      </c>
    </row>
    <row r="7154" spans="1:4">
      <c r="A7154" s="62">
        <v>19079</v>
      </c>
      <c r="B7154" s="62" t="s">
        <v>10443</v>
      </c>
      <c r="C7154" s="62">
        <v>19140</v>
      </c>
      <c r="D7154" s="62" t="s">
        <v>10443</v>
      </c>
    </row>
    <row r="7155" spans="1:4">
      <c r="A7155" s="62">
        <v>19060</v>
      </c>
      <c r="B7155" s="62" t="s">
        <v>29906</v>
      </c>
      <c r="C7155" s="62">
        <v>19140</v>
      </c>
      <c r="D7155" s="62" t="s">
        <v>29906</v>
      </c>
    </row>
    <row r="7156" spans="1:4">
      <c r="A7156" s="62">
        <v>19248</v>
      </c>
      <c r="B7156" s="62" t="s">
        <v>30291</v>
      </c>
      <c r="C7156" s="62">
        <v>19140</v>
      </c>
      <c r="D7156" s="62" t="s">
        <v>30291</v>
      </c>
    </row>
    <row r="7157" spans="1:4">
      <c r="A7157" s="62">
        <v>19276</v>
      </c>
      <c r="B7157" s="62" t="s">
        <v>30299</v>
      </c>
      <c r="C7157" s="62">
        <v>19140</v>
      </c>
      <c r="D7157" s="62" t="s">
        <v>30299</v>
      </c>
    </row>
    <row r="7158" spans="1:4">
      <c r="A7158" s="62">
        <v>19096</v>
      </c>
      <c r="B7158" s="62" t="s">
        <v>9695</v>
      </c>
      <c r="C7158" s="62">
        <v>19150</v>
      </c>
      <c r="D7158" s="62" t="s">
        <v>9695</v>
      </c>
    </row>
    <row r="7159" spans="1:4">
      <c r="A7159" s="62">
        <v>19098</v>
      </c>
      <c r="B7159" s="62" t="s">
        <v>9696</v>
      </c>
      <c r="C7159" s="62">
        <v>19150</v>
      </c>
      <c r="D7159" s="62" t="s">
        <v>9696</v>
      </c>
    </row>
    <row r="7160" spans="1:4">
      <c r="A7160" s="62">
        <v>19061</v>
      </c>
      <c r="B7160" s="62" t="s">
        <v>10440</v>
      </c>
      <c r="C7160" s="62">
        <v>19150</v>
      </c>
      <c r="D7160" s="62" t="s">
        <v>10440</v>
      </c>
    </row>
    <row r="7161" spans="1:4">
      <c r="A7161" s="62">
        <v>19101</v>
      </c>
      <c r="B7161" s="62" t="s">
        <v>10451</v>
      </c>
      <c r="C7161" s="62">
        <v>19150</v>
      </c>
      <c r="D7161" s="62" t="s">
        <v>10451</v>
      </c>
    </row>
    <row r="7162" spans="1:4">
      <c r="A7162" s="62">
        <v>19158</v>
      </c>
      <c r="B7162" s="62" t="s">
        <v>22832</v>
      </c>
      <c r="C7162" s="62">
        <v>19150</v>
      </c>
      <c r="D7162" s="62" t="s">
        <v>22832</v>
      </c>
    </row>
    <row r="7163" spans="1:4">
      <c r="A7163" s="62">
        <v>19041</v>
      </c>
      <c r="B7163" s="62" t="s">
        <v>29902</v>
      </c>
      <c r="C7163" s="62">
        <v>19150</v>
      </c>
      <c r="D7163" s="62" t="s">
        <v>29902</v>
      </c>
    </row>
    <row r="7164" spans="1:4">
      <c r="A7164" s="62">
        <v>19075</v>
      </c>
      <c r="B7164" s="62" t="s">
        <v>30262</v>
      </c>
      <c r="C7164" s="62">
        <v>19150</v>
      </c>
      <c r="D7164" s="62" t="s">
        <v>30262</v>
      </c>
    </row>
    <row r="7165" spans="1:4">
      <c r="A7165" s="62">
        <v>19127</v>
      </c>
      <c r="B7165" s="62" t="s">
        <v>30272</v>
      </c>
      <c r="C7165" s="62">
        <v>19150</v>
      </c>
      <c r="D7165" s="62" t="s">
        <v>30272</v>
      </c>
    </row>
    <row r="7166" spans="1:4">
      <c r="A7166" s="62">
        <v>19185</v>
      </c>
      <c r="B7166" s="62" t="s">
        <v>30279</v>
      </c>
      <c r="C7166" s="62">
        <v>19150</v>
      </c>
      <c r="D7166" s="62" t="s">
        <v>30279</v>
      </c>
    </row>
    <row r="7167" spans="1:4">
      <c r="A7167" s="62">
        <v>19220</v>
      </c>
      <c r="B7167" s="62" t="s">
        <v>30283</v>
      </c>
      <c r="C7167" s="62">
        <v>19150</v>
      </c>
      <c r="D7167" s="62" t="s">
        <v>30283</v>
      </c>
    </row>
    <row r="7168" spans="1:4">
      <c r="A7168" s="62">
        <v>19235</v>
      </c>
      <c r="B7168" s="62" t="s">
        <v>7521</v>
      </c>
      <c r="C7168" s="62">
        <v>19150</v>
      </c>
      <c r="D7168" s="62" t="s">
        <v>7521</v>
      </c>
    </row>
    <row r="7169" spans="1:4">
      <c r="A7169" s="62">
        <v>19157</v>
      </c>
      <c r="B7169" s="62" t="s">
        <v>9709</v>
      </c>
      <c r="C7169" s="62">
        <v>19160</v>
      </c>
      <c r="D7169" s="62" t="s">
        <v>9709</v>
      </c>
    </row>
    <row r="7170" spans="1:4">
      <c r="A7170" s="62">
        <v>19228</v>
      </c>
      <c r="B7170" s="62" t="s">
        <v>9715</v>
      </c>
      <c r="C7170" s="62">
        <v>19160</v>
      </c>
      <c r="D7170" s="62" t="s">
        <v>9715</v>
      </c>
    </row>
    <row r="7171" spans="1:4">
      <c r="A7171" s="62">
        <v>19110</v>
      </c>
      <c r="B7171" s="62" t="s">
        <v>10453</v>
      </c>
      <c r="C7171" s="62">
        <v>19160</v>
      </c>
      <c r="D7171" s="62" t="s">
        <v>10453</v>
      </c>
    </row>
    <row r="7172" spans="1:4">
      <c r="A7172" s="62">
        <v>19113</v>
      </c>
      <c r="B7172" s="62" t="s">
        <v>10454</v>
      </c>
      <c r="C7172" s="62">
        <v>19160</v>
      </c>
      <c r="D7172" s="62" t="s">
        <v>10454</v>
      </c>
    </row>
    <row r="7173" spans="1:4">
      <c r="A7173" s="62">
        <v>19148</v>
      </c>
      <c r="B7173" s="62" t="s">
        <v>10458</v>
      </c>
      <c r="C7173" s="62">
        <v>19160</v>
      </c>
      <c r="D7173" s="62" t="s">
        <v>10458</v>
      </c>
    </row>
    <row r="7174" spans="1:4">
      <c r="A7174" s="62">
        <v>19102</v>
      </c>
      <c r="B7174" s="62" t="s">
        <v>14607</v>
      </c>
      <c r="C7174" s="62">
        <v>19160</v>
      </c>
      <c r="D7174" s="62" t="s">
        <v>14607</v>
      </c>
    </row>
    <row r="7175" spans="1:4">
      <c r="A7175" s="62">
        <v>19219</v>
      </c>
      <c r="B7175" s="62" t="s">
        <v>14988</v>
      </c>
      <c r="C7175" s="62">
        <v>19160</v>
      </c>
      <c r="D7175" s="62" t="s">
        <v>14988</v>
      </c>
    </row>
    <row r="7176" spans="1:4">
      <c r="A7176" s="62">
        <v>19055</v>
      </c>
      <c r="B7176" s="62" t="s">
        <v>22811</v>
      </c>
      <c r="C7176" s="62">
        <v>19160</v>
      </c>
      <c r="D7176" s="62" t="s">
        <v>22811</v>
      </c>
    </row>
    <row r="7177" spans="1:4">
      <c r="A7177" s="62">
        <v>19200</v>
      </c>
      <c r="B7177" s="62" t="s">
        <v>22840</v>
      </c>
      <c r="C7177" s="62">
        <v>19160</v>
      </c>
      <c r="D7177" s="62" t="s">
        <v>22840</v>
      </c>
    </row>
    <row r="7178" spans="1:4">
      <c r="A7178" s="62">
        <v>19210</v>
      </c>
      <c r="B7178" s="62" t="s">
        <v>22843</v>
      </c>
      <c r="C7178" s="62">
        <v>19160</v>
      </c>
      <c r="D7178" s="62" t="s">
        <v>22843</v>
      </c>
    </row>
    <row r="7179" spans="1:4">
      <c r="A7179" s="62">
        <v>19175</v>
      </c>
      <c r="B7179" s="62" t="s">
        <v>30277</v>
      </c>
      <c r="C7179" s="62">
        <v>19160</v>
      </c>
      <c r="D7179" s="62" t="s">
        <v>30277</v>
      </c>
    </row>
    <row r="7180" spans="1:4">
      <c r="A7180" s="62">
        <v>19256</v>
      </c>
      <c r="B7180" s="62" t="s">
        <v>30293</v>
      </c>
      <c r="C7180" s="62">
        <v>19160</v>
      </c>
      <c r="D7180" s="62" t="s">
        <v>30293</v>
      </c>
    </row>
    <row r="7181" spans="1:4">
      <c r="A7181" s="62">
        <v>19027</v>
      </c>
      <c r="B7181" s="62" t="s">
        <v>9677</v>
      </c>
      <c r="C7181" s="62">
        <v>19170</v>
      </c>
      <c r="D7181" s="62" t="s">
        <v>9677</v>
      </c>
    </row>
    <row r="7182" spans="1:4">
      <c r="A7182" s="62">
        <v>19033</v>
      </c>
      <c r="B7182" s="62" t="s">
        <v>9680</v>
      </c>
      <c r="C7182" s="62">
        <v>19170</v>
      </c>
      <c r="D7182" s="62" t="s">
        <v>9680</v>
      </c>
    </row>
    <row r="7183" spans="1:4">
      <c r="A7183" s="62">
        <v>19074</v>
      </c>
      <c r="B7183" s="62" t="s">
        <v>9688</v>
      </c>
      <c r="C7183" s="62">
        <v>19170</v>
      </c>
      <c r="D7183" s="62" t="s">
        <v>9688</v>
      </c>
    </row>
    <row r="7184" spans="1:4">
      <c r="A7184" s="62">
        <v>19095</v>
      </c>
      <c r="B7184" s="62" t="s">
        <v>9694</v>
      </c>
      <c r="C7184" s="62">
        <v>19170</v>
      </c>
      <c r="D7184" s="62" t="s">
        <v>9694</v>
      </c>
    </row>
    <row r="7185" spans="1:5">
      <c r="A7185" s="62">
        <v>19209</v>
      </c>
      <c r="B7185" s="62" t="s">
        <v>10471</v>
      </c>
      <c r="C7185" s="62">
        <v>19170</v>
      </c>
      <c r="D7185" s="62" t="s">
        <v>10471</v>
      </c>
      <c r="E7185" s="62" t="s">
        <v>7454</v>
      </c>
    </row>
    <row r="7186" spans="1:5">
      <c r="A7186" s="62">
        <v>19160</v>
      </c>
      <c r="B7186" s="62" t="s">
        <v>14978</v>
      </c>
      <c r="C7186" s="62">
        <v>19170</v>
      </c>
      <c r="D7186" s="62" t="s">
        <v>14978</v>
      </c>
      <c r="E7186" s="62" t="s">
        <v>7455</v>
      </c>
    </row>
    <row r="7187" spans="1:5">
      <c r="A7187" s="62">
        <v>19226</v>
      </c>
      <c r="B7187" s="62" t="s">
        <v>14989</v>
      </c>
      <c r="C7187" s="62">
        <v>19170</v>
      </c>
      <c r="D7187" s="62" t="s">
        <v>14989</v>
      </c>
    </row>
    <row r="7188" spans="1:5">
      <c r="A7188" s="62">
        <v>19265</v>
      </c>
      <c r="B7188" s="62" t="s">
        <v>15000</v>
      </c>
      <c r="C7188" s="62">
        <v>19170</v>
      </c>
      <c r="D7188" s="62" t="s">
        <v>15000</v>
      </c>
    </row>
    <row r="7189" spans="1:5">
      <c r="A7189" s="62">
        <v>19087</v>
      </c>
      <c r="B7189" s="62" t="s">
        <v>22819</v>
      </c>
      <c r="C7189" s="62">
        <v>19170</v>
      </c>
      <c r="D7189" s="62" t="s">
        <v>22819</v>
      </c>
    </row>
    <row r="7190" spans="1:5">
      <c r="A7190" s="62">
        <v>19112</v>
      </c>
      <c r="B7190" s="62" t="s">
        <v>22821</v>
      </c>
      <c r="C7190" s="62">
        <v>19170</v>
      </c>
      <c r="D7190" s="62" t="s">
        <v>22821</v>
      </c>
    </row>
    <row r="7191" spans="1:5">
      <c r="A7191" s="62">
        <v>19168</v>
      </c>
      <c r="B7191" s="62" t="s">
        <v>2360</v>
      </c>
      <c r="C7191" s="62">
        <v>19170</v>
      </c>
      <c r="D7191" s="62" t="s">
        <v>2360</v>
      </c>
    </row>
    <row r="7192" spans="1:5">
      <c r="A7192" s="62">
        <v>19268</v>
      </c>
      <c r="B7192" s="62" t="s">
        <v>22851</v>
      </c>
      <c r="C7192" s="62">
        <v>19170</v>
      </c>
      <c r="D7192" s="62" t="s">
        <v>22851</v>
      </c>
      <c r="E7192" s="62" t="s">
        <v>7459</v>
      </c>
    </row>
    <row r="7193" spans="1:5">
      <c r="A7193" s="62">
        <v>19284</v>
      </c>
      <c r="B7193" s="62" t="s">
        <v>22856</v>
      </c>
      <c r="C7193" s="62">
        <v>19170</v>
      </c>
      <c r="D7193" s="62" t="s">
        <v>22856</v>
      </c>
      <c r="E7193" s="62" t="s">
        <v>7460</v>
      </c>
    </row>
    <row r="7194" spans="1:5">
      <c r="A7194" s="62">
        <v>19156</v>
      </c>
      <c r="B7194" s="62" t="s">
        <v>9708</v>
      </c>
      <c r="C7194" s="62">
        <v>19190</v>
      </c>
      <c r="D7194" s="62" t="s">
        <v>9708</v>
      </c>
    </row>
    <row r="7195" spans="1:5">
      <c r="A7195" s="62">
        <v>19013</v>
      </c>
      <c r="B7195" s="62" t="s">
        <v>10432</v>
      </c>
      <c r="C7195" s="62">
        <v>19190</v>
      </c>
      <c r="D7195" s="62" t="s">
        <v>10432</v>
      </c>
    </row>
    <row r="7196" spans="1:5">
      <c r="A7196" s="62">
        <v>19048</v>
      </c>
      <c r="B7196" s="62" t="s">
        <v>10436</v>
      </c>
      <c r="C7196" s="62">
        <v>19190</v>
      </c>
      <c r="D7196" s="62" t="s">
        <v>10436</v>
      </c>
    </row>
    <row r="7197" spans="1:5">
      <c r="A7197" s="62">
        <v>19163</v>
      </c>
      <c r="B7197" s="62" t="s">
        <v>10461</v>
      </c>
      <c r="C7197" s="62">
        <v>19190</v>
      </c>
      <c r="D7197" s="62" t="s">
        <v>10461</v>
      </c>
    </row>
    <row r="7198" spans="1:5">
      <c r="A7198" s="62">
        <v>19023</v>
      </c>
      <c r="B7198" s="62" t="s">
        <v>14594</v>
      </c>
      <c r="C7198" s="62">
        <v>19190</v>
      </c>
      <c r="D7198" s="62" t="s">
        <v>14594</v>
      </c>
      <c r="E7198" s="62" t="s">
        <v>7465</v>
      </c>
    </row>
    <row r="7199" spans="1:5">
      <c r="A7199" s="62">
        <v>19003</v>
      </c>
      <c r="B7199" s="62" t="s">
        <v>22801</v>
      </c>
      <c r="C7199" s="62">
        <v>19190</v>
      </c>
      <c r="D7199" s="62" t="s">
        <v>22801</v>
      </c>
    </row>
    <row r="7200" spans="1:5">
      <c r="A7200" s="62">
        <v>19132</v>
      </c>
      <c r="B7200" s="62" t="s">
        <v>22826</v>
      </c>
      <c r="C7200" s="62">
        <v>19190</v>
      </c>
      <c r="D7200" s="62" t="s">
        <v>22826</v>
      </c>
    </row>
    <row r="7201" spans="1:5">
      <c r="A7201" s="62">
        <v>19105</v>
      </c>
      <c r="B7201" s="62" t="s">
        <v>30266</v>
      </c>
      <c r="C7201" s="62">
        <v>19190</v>
      </c>
      <c r="D7201" s="62" t="s">
        <v>30266</v>
      </c>
      <c r="E7201" s="62" t="s">
        <v>7468</v>
      </c>
    </row>
    <row r="7202" spans="1:5">
      <c r="A7202" s="62">
        <v>19257</v>
      </c>
      <c r="B7202" s="62" t="s">
        <v>30294</v>
      </c>
      <c r="C7202" s="62">
        <v>19190</v>
      </c>
      <c r="D7202" s="62" t="s">
        <v>30294</v>
      </c>
    </row>
    <row r="7203" spans="1:5">
      <c r="A7203" s="62">
        <v>19053</v>
      </c>
      <c r="B7203" s="62" t="s">
        <v>9686</v>
      </c>
      <c r="C7203" s="62">
        <v>19200</v>
      </c>
      <c r="D7203" s="62" t="s">
        <v>9686</v>
      </c>
    </row>
    <row r="7204" spans="1:5">
      <c r="A7204" s="62">
        <v>19135</v>
      </c>
      <c r="B7204" s="62" t="s">
        <v>9704</v>
      </c>
      <c r="C7204" s="62">
        <v>19200</v>
      </c>
      <c r="D7204" s="62" t="s">
        <v>9704</v>
      </c>
    </row>
    <row r="7205" spans="1:5">
      <c r="A7205" s="62">
        <v>19266</v>
      </c>
      <c r="B7205" s="62" t="s">
        <v>9717</v>
      </c>
      <c r="C7205" s="62">
        <v>19200</v>
      </c>
      <c r="D7205" s="62" t="s">
        <v>9717</v>
      </c>
    </row>
    <row r="7206" spans="1:5">
      <c r="A7206" s="62">
        <v>19128</v>
      </c>
      <c r="B7206" s="62" t="s">
        <v>10456</v>
      </c>
      <c r="C7206" s="62">
        <v>19200</v>
      </c>
      <c r="D7206" s="62" t="s">
        <v>10456</v>
      </c>
    </row>
    <row r="7207" spans="1:5">
      <c r="A7207" s="62">
        <v>19167</v>
      </c>
      <c r="B7207" s="62" t="s">
        <v>10462</v>
      </c>
      <c r="C7207" s="62">
        <v>19200</v>
      </c>
      <c r="D7207" s="62" t="s">
        <v>10462</v>
      </c>
    </row>
    <row r="7208" spans="1:5">
      <c r="A7208" s="62">
        <v>19199</v>
      </c>
      <c r="B7208" s="62" t="s">
        <v>10467</v>
      </c>
      <c r="C7208" s="62">
        <v>19200</v>
      </c>
      <c r="D7208" s="62" t="s">
        <v>10467</v>
      </c>
    </row>
    <row r="7209" spans="1:5">
      <c r="A7209" s="62">
        <v>19201</v>
      </c>
      <c r="B7209" s="62" t="s">
        <v>10468</v>
      </c>
      <c r="C7209" s="62">
        <v>19200</v>
      </c>
      <c r="D7209" s="62" t="s">
        <v>10468</v>
      </c>
    </row>
    <row r="7210" spans="1:5">
      <c r="A7210" s="62">
        <v>19283</v>
      </c>
      <c r="B7210" s="62" t="s">
        <v>10484</v>
      </c>
      <c r="C7210" s="62">
        <v>19200</v>
      </c>
      <c r="D7210" s="62" t="s">
        <v>10484</v>
      </c>
    </row>
    <row r="7211" spans="1:5">
      <c r="A7211" s="62">
        <v>19006</v>
      </c>
      <c r="B7211" s="62" t="s">
        <v>14590</v>
      </c>
      <c r="C7211" s="62">
        <v>19200</v>
      </c>
      <c r="D7211" s="62" t="s">
        <v>14590</v>
      </c>
    </row>
    <row r="7212" spans="1:5">
      <c r="A7212" s="62">
        <v>19232</v>
      </c>
      <c r="B7212" s="62" t="s">
        <v>14990</v>
      </c>
      <c r="C7212" s="62">
        <v>19200</v>
      </c>
      <c r="D7212" s="62" t="s">
        <v>14990</v>
      </c>
    </row>
    <row r="7213" spans="1:5">
      <c r="A7213" s="62">
        <v>19275</v>
      </c>
      <c r="B7213" s="62" t="s">
        <v>11213</v>
      </c>
      <c r="C7213" s="62">
        <v>19200</v>
      </c>
      <c r="D7213" s="62" t="s">
        <v>11213</v>
      </c>
    </row>
    <row r="7214" spans="1:5">
      <c r="A7214" s="62">
        <v>19190</v>
      </c>
      <c r="B7214" s="62" t="s">
        <v>22837</v>
      </c>
      <c r="C7214" s="62">
        <v>19200</v>
      </c>
      <c r="D7214" s="62" t="s">
        <v>22837</v>
      </c>
    </row>
    <row r="7215" spans="1:5">
      <c r="A7215" s="62">
        <v>19204</v>
      </c>
      <c r="B7215" s="62" t="s">
        <v>22841</v>
      </c>
      <c r="C7215" s="62">
        <v>19200</v>
      </c>
      <c r="D7215" s="62" t="s">
        <v>22841</v>
      </c>
    </row>
    <row r="7216" spans="1:5">
      <c r="A7216" s="62">
        <v>19233</v>
      </c>
      <c r="B7216" s="62" t="s">
        <v>22848</v>
      </c>
      <c r="C7216" s="62">
        <v>19200</v>
      </c>
      <c r="D7216" s="62" t="s">
        <v>22848</v>
      </c>
    </row>
    <row r="7217" spans="1:4">
      <c r="A7217" s="62">
        <v>19275</v>
      </c>
      <c r="B7217" s="62" t="s">
        <v>11213</v>
      </c>
      <c r="C7217" s="62">
        <v>19200</v>
      </c>
      <c r="D7217" s="62" t="s">
        <v>11213</v>
      </c>
    </row>
    <row r="7218" spans="1:4">
      <c r="A7218" s="62">
        <v>19275</v>
      </c>
      <c r="B7218" s="62" t="s">
        <v>11213</v>
      </c>
      <c r="C7218" s="62">
        <v>19200</v>
      </c>
      <c r="D7218" s="62" t="s">
        <v>11213</v>
      </c>
    </row>
    <row r="7219" spans="1:4">
      <c r="A7219" s="62">
        <v>19277</v>
      </c>
      <c r="B7219" s="62" t="s">
        <v>22854</v>
      </c>
      <c r="C7219" s="62">
        <v>19200</v>
      </c>
      <c r="D7219" s="62" t="s">
        <v>22854</v>
      </c>
    </row>
    <row r="7220" spans="1:4">
      <c r="A7220" s="62">
        <v>19002</v>
      </c>
      <c r="B7220" s="62" t="s">
        <v>20703</v>
      </c>
      <c r="C7220" s="62">
        <v>19200</v>
      </c>
      <c r="D7220" s="62" t="s">
        <v>20703</v>
      </c>
    </row>
    <row r="7221" spans="1:4">
      <c r="A7221" s="62">
        <v>19114</v>
      </c>
      <c r="B7221" s="62" t="s">
        <v>30269</v>
      </c>
      <c r="C7221" s="62">
        <v>19200</v>
      </c>
      <c r="D7221" s="62" t="s">
        <v>30269</v>
      </c>
    </row>
    <row r="7222" spans="1:4">
      <c r="A7222" s="62">
        <v>19180</v>
      </c>
      <c r="B7222" s="62" t="s">
        <v>6070</v>
      </c>
      <c r="C7222" s="62">
        <v>19200</v>
      </c>
      <c r="D7222" s="62" t="s">
        <v>6070</v>
      </c>
    </row>
    <row r="7223" spans="1:4">
      <c r="A7223" s="62">
        <v>19247</v>
      </c>
      <c r="B7223" s="62" t="s">
        <v>30290</v>
      </c>
      <c r="C7223" s="62">
        <v>19200</v>
      </c>
      <c r="D7223" s="62" t="s">
        <v>30290</v>
      </c>
    </row>
    <row r="7224" spans="1:4">
      <c r="A7224" s="62">
        <v>19144</v>
      </c>
      <c r="B7224" s="62" t="s">
        <v>9705</v>
      </c>
      <c r="C7224" s="62">
        <v>19210</v>
      </c>
      <c r="D7224" s="62" t="s">
        <v>9705</v>
      </c>
    </row>
    <row r="7225" spans="1:4">
      <c r="A7225" s="62">
        <v>19223</v>
      </c>
      <c r="B7225" s="62" t="s">
        <v>10476</v>
      </c>
      <c r="C7225" s="62">
        <v>19210</v>
      </c>
      <c r="D7225" s="62" t="s">
        <v>10476</v>
      </c>
    </row>
    <row r="7226" spans="1:4">
      <c r="A7226" s="62">
        <v>19121</v>
      </c>
      <c r="B7226" s="62" t="s">
        <v>22823</v>
      </c>
      <c r="C7226" s="62">
        <v>19210</v>
      </c>
      <c r="D7226" s="62" t="s">
        <v>22823</v>
      </c>
    </row>
    <row r="7227" spans="1:4">
      <c r="A7227" s="62">
        <v>19198</v>
      </c>
      <c r="B7227" s="62" t="s">
        <v>22839</v>
      </c>
      <c r="C7227" s="62">
        <v>19210</v>
      </c>
      <c r="D7227" s="62" t="s">
        <v>22839</v>
      </c>
    </row>
    <row r="7228" spans="1:4">
      <c r="A7228" s="62">
        <v>19216</v>
      </c>
      <c r="B7228" s="62" t="s">
        <v>22845</v>
      </c>
      <c r="C7228" s="62">
        <v>19210</v>
      </c>
      <c r="D7228" s="62" t="s">
        <v>22845</v>
      </c>
    </row>
    <row r="7229" spans="1:4">
      <c r="A7229" s="62">
        <v>19230</v>
      </c>
      <c r="B7229" s="62" t="s">
        <v>30285</v>
      </c>
      <c r="C7229" s="62">
        <v>19210</v>
      </c>
      <c r="D7229" s="62" t="s">
        <v>30285</v>
      </c>
    </row>
    <row r="7230" spans="1:4">
      <c r="A7230" s="62">
        <v>19173</v>
      </c>
      <c r="B7230" s="62" t="s">
        <v>10464</v>
      </c>
      <c r="C7230" s="62">
        <v>19220</v>
      </c>
      <c r="D7230" s="62" t="s">
        <v>10464</v>
      </c>
    </row>
    <row r="7231" spans="1:4">
      <c r="A7231" s="62">
        <v>19014</v>
      </c>
      <c r="B7231" s="62" t="s">
        <v>13851</v>
      </c>
      <c r="C7231" s="62">
        <v>19220</v>
      </c>
      <c r="D7231" s="62" t="s">
        <v>13851</v>
      </c>
    </row>
    <row r="7232" spans="1:4">
      <c r="A7232" s="62">
        <v>19018</v>
      </c>
      <c r="B7232" s="62" t="s">
        <v>14592</v>
      </c>
      <c r="C7232" s="62">
        <v>19220</v>
      </c>
      <c r="D7232" s="62" t="s">
        <v>14592</v>
      </c>
    </row>
    <row r="7233" spans="1:5">
      <c r="A7233" s="62">
        <v>19069</v>
      </c>
      <c r="B7233" s="62" t="s">
        <v>14601</v>
      </c>
      <c r="C7233" s="62">
        <v>19220</v>
      </c>
      <c r="D7233" s="62" t="s">
        <v>14601</v>
      </c>
    </row>
    <row r="7234" spans="1:5">
      <c r="A7234" s="62">
        <v>19193</v>
      </c>
      <c r="B7234" s="62" t="s">
        <v>14985</v>
      </c>
      <c r="C7234" s="62">
        <v>19220</v>
      </c>
      <c r="D7234" s="62" t="s">
        <v>14985</v>
      </c>
    </row>
    <row r="7235" spans="1:5">
      <c r="A7235" s="62">
        <v>19237</v>
      </c>
      <c r="B7235" s="62" t="s">
        <v>7082</v>
      </c>
      <c r="C7235" s="62">
        <v>19220</v>
      </c>
      <c r="D7235" s="62" t="s">
        <v>7082</v>
      </c>
    </row>
    <row r="7236" spans="1:5">
      <c r="A7236" s="62">
        <v>19214</v>
      </c>
      <c r="B7236" s="62" t="s">
        <v>22844</v>
      </c>
      <c r="C7236" s="62">
        <v>19220</v>
      </c>
      <c r="D7236" s="62" t="s">
        <v>22844</v>
      </c>
    </row>
    <row r="7237" spans="1:5">
      <c r="A7237" s="62">
        <v>19258</v>
      </c>
      <c r="B7237" s="62" t="s">
        <v>22850</v>
      </c>
      <c r="C7237" s="62">
        <v>19220</v>
      </c>
      <c r="D7237" s="62" t="s">
        <v>22850</v>
      </c>
    </row>
    <row r="7238" spans="1:5">
      <c r="A7238" s="62">
        <v>19205</v>
      </c>
      <c r="B7238" s="62" t="s">
        <v>30282</v>
      </c>
      <c r="C7238" s="62">
        <v>19220</v>
      </c>
      <c r="D7238" s="62" t="s">
        <v>30282</v>
      </c>
    </row>
    <row r="7239" spans="1:5">
      <c r="A7239" s="62">
        <v>19025</v>
      </c>
      <c r="B7239" s="62" t="s">
        <v>14595</v>
      </c>
      <c r="C7239" s="62">
        <v>19230</v>
      </c>
      <c r="D7239" s="62" t="s">
        <v>14595</v>
      </c>
      <c r="E7239" s="62" t="s">
        <v>7505</v>
      </c>
    </row>
    <row r="7240" spans="1:5">
      <c r="A7240" s="62">
        <v>19243</v>
      </c>
      <c r="B7240" s="62" t="s">
        <v>14992</v>
      </c>
      <c r="C7240" s="62">
        <v>19230</v>
      </c>
      <c r="D7240" s="62" t="s">
        <v>14992</v>
      </c>
    </row>
    <row r="7241" spans="1:5">
      <c r="A7241" s="62">
        <v>19254</v>
      </c>
      <c r="B7241" s="62" t="s">
        <v>14994</v>
      </c>
      <c r="C7241" s="62">
        <v>19230</v>
      </c>
      <c r="D7241" s="62" t="s">
        <v>14994</v>
      </c>
    </row>
    <row r="7242" spans="1:5">
      <c r="A7242" s="62">
        <v>19011</v>
      </c>
      <c r="B7242" s="62" t="s">
        <v>22804</v>
      </c>
      <c r="C7242" s="62">
        <v>19230</v>
      </c>
      <c r="D7242" s="62" t="s">
        <v>22804</v>
      </c>
    </row>
    <row r="7243" spans="1:5">
      <c r="A7243" s="62">
        <v>19024</v>
      </c>
      <c r="B7243" s="62" t="s">
        <v>22805</v>
      </c>
      <c r="C7243" s="62">
        <v>19230</v>
      </c>
      <c r="D7243" s="62" t="s">
        <v>22805</v>
      </c>
    </row>
    <row r="7244" spans="1:5">
      <c r="A7244" s="62">
        <v>19270</v>
      </c>
      <c r="B7244" s="62" t="s">
        <v>30296</v>
      </c>
      <c r="C7244" s="62">
        <v>19230</v>
      </c>
      <c r="D7244" s="62" t="s">
        <v>30296</v>
      </c>
      <c r="E7244" s="62" t="s">
        <v>7510</v>
      </c>
    </row>
    <row r="7245" spans="1:5">
      <c r="A7245" s="62">
        <v>19278</v>
      </c>
      <c r="B7245" s="62" t="s">
        <v>22855</v>
      </c>
      <c r="C7245" s="62">
        <v>19240</v>
      </c>
      <c r="D7245" s="62" t="s">
        <v>22855</v>
      </c>
    </row>
    <row r="7246" spans="1:5">
      <c r="A7246" s="62">
        <v>19005</v>
      </c>
      <c r="B7246" s="62" t="s">
        <v>29895</v>
      </c>
      <c r="C7246" s="62">
        <v>19240</v>
      </c>
      <c r="D7246" s="62" t="s">
        <v>29895</v>
      </c>
    </row>
    <row r="7247" spans="1:5">
      <c r="A7247" s="62">
        <v>19246</v>
      </c>
      <c r="B7247" s="62" t="s">
        <v>30289</v>
      </c>
      <c r="C7247" s="62">
        <v>19240</v>
      </c>
      <c r="D7247" s="62" t="s">
        <v>30289</v>
      </c>
    </row>
    <row r="7248" spans="1:5">
      <c r="A7248" s="62">
        <v>19008</v>
      </c>
      <c r="B7248" s="62" t="s">
        <v>9672</v>
      </c>
      <c r="C7248" s="62">
        <v>19250</v>
      </c>
      <c r="D7248" s="62" t="s">
        <v>9672</v>
      </c>
    </row>
    <row r="7249" spans="1:5">
      <c r="A7249" s="62">
        <v>19130</v>
      </c>
      <c r="B7249" s="62" t="s">
        <v>9703</v>
      </c>
      <c r="C7249" s="62">
        <v>19250</v>
      </c>
      <c r="D7249" s="62" t="s">
        <v>9703</v>
      </c>
      <c r="E7249" s="62" t="s">
        <v>7516</v>
      </c>
    </row>
    <row r="7250" spans="1:5">
      <c r="A7250" s="62">
        <v>19058</v>
      </c>
      <c r="B7250" s="62" t="s">
        <v>10438</v>
      </c>
      <c r="C7250" s="62">
        <v>19250</v>
      </c>
      <c r="D7250" s="62" t="s">
        <v>10438</v>
      </c>
      <c r="E7250" s="62" t="s">
        <v>7517</v>
      </c>
    </row>
    <row r="7251" spans="1:5">
      <c r="A7251" s="62">
        <v>19136</v>
      </c>
      <c r="B7251" s="62" t="s">
        <v>14612</v>
      </c>
      <c r="C7251" s="62">
        <v>19250</v>
      </c>
      <c r="D7251" s="62" t="s">
        <v>14612</v>
      </c>
      <c r="E7251" s="62" t="s">
        <v>7518</v>
      </c>
    </row>
    <row r="7252" spans="1:5">
      <c r="A7252" s="62">
        <v>19071</v>
      </c>
      <c r="B7252" s="62" t="s">
        <v>22815</v>
      </c>
      <c r="C7252" s="62">
        <v>19250</v>
      </c>
      <c r="D7252" s="62" t="s">
        <v>22815</v>
      </c>
      <c r="E7252" s="62" t="s">
        <v>7519</v>
      </c>
    </row>
    <row r="7253" spans="1:5">
      <c r="A7253" s="62">
        <v>19244</v>
      </c>
      <c r="B7253" s="62" t="s">
        <v>22849</v>
      </c>
      <c r="C7253" s="62">
        <v>19250</v>
      </c>
      <c r="D7253" s="62" t="s">
        <v>22849</v>
      </c>
    </row>
    <row r="7254" spans="1:5">
      <c r="A7254" s="62">
        <v>19281</v>
      </c>
      <c r="B7254" s="62" t="s">
        <v>10483</v>
      </c>
      <c r="C7254" s="62">
        <v>19260</v>
      </c>
      <c r="D7254" s="62" t="s">
        <v>10483</v>
      </c>
      <c r="E7254" s="62" t="s">
        <v>7522</v>
      </c>
    </row>
    <row r="7255" spans="1:5">
      <c r="A7255" s="62">
        <v>19001</v>
      </c>
      <c r="B7255" s="62" t="s">
        <v>14588</v>
      </c>
      <c r="C7255" s="62">
        <v>19260</v>
      </c>
      <c r="D7255" s="62" t="s">
        <v>14588</v>
      </c>
      <c r="E7255" s="62" t="s">
        <v>7523</v>
      </c>
    </row>
    <row r="7256" spans="1:5">
      <c r="A7256" s="62">
        <v>19165</v>
      </c>
      <c r="B7256" s="62" t="s">
        <v>14980</v>
      </c>
      <c r="C7256" s="62">
        <v>19260</v>
      </c>
      <c r="D7256" s="62" t="s">
        <v>14980</v>
      </c>
      <c r="E7256" s="62" t="s">
        <v>7524</v>
      </c>
    </row>
    <row r="7257" spans="1:5">
      <c r="A7257" s="62">
        <v>19269</v>
      </c>
      <c r="B7257" s="62" t="s">
        <v>15001</v>
      </c>
      <c r="C7257" s="62">
        <v>19260</v>
      </c>
      <c r="D7257" s="62" t="s">
        <v>15001</v>
      </c>
      <c r="E7257" s="62" t="s">
        <v>7525</v>
      </c>
    </row>
    <row r="7258" spans="1:5">
      <c r="A7258" s="62">
        <v>19172</v>
      </c>
      <c r="B7258" s="62" t="s">
        <v>30276</v>
      </c>
      <c r="C7258" s="62">
        <v>19260</v>
      </c>
      <c r="D7258" s="62" t="s">
        <v>30276</v>
      </c>
      <c r="E7258" s="62" t="s">
        <v>7527</v>
      </c>
    </row>
    <row r="7259" spans="1:5">
      <c r="A7259" s="62">
        <v>19274</v>
      </c>
      <c r="B7259" s="62" t="s">
        <v>9719</v>
      </c>
      <c r="C7259" s="62">
        <v>19270</v>
      </c>
      <c r="D7259" s="62" t="s">
        <v>9719</v>
      </c>
    </row>
    <row r="7260" spans="1:5">
      <c r="A7260" s="62">
        <v>19178</v>
      </c>
      <c r="B7260" s="62" t="s">
        <v>14982</v>
      </c>
      <c r="C7260" s="62">
        <v>19270</v>
      </c>
      <c r="D7260" s="62" t="s">
        <v>14982</v>
      </c>
      <c r="E7260" s="62" t="s">
        <v>7529</v>
      </c>
    </row>
    <row r="7261" spans="1:5">
      <c r="A7261" s="62">
        <v>19072</v>
      </c>
      <c r="B7261" s="62" t="s">
        <v>22816</v>
      </c>
      <c r="C7261" s="62">
        <v>19270</v>
      </c>
      <c r="D7261" s="62" t="s">
        <v>22816</v>
      </c>
      <c r="E7261" s="62" t="s">
        <v>7531</v>
      </c>
    </row>
    <row r="7262" spans="1:5">
      <c r="A7262" s="62">
        <v>19202</v>
      </c>
      <c r="B7262" s="62" t="s">
        <v>30281</v>
      </c>
      <c r="C7262" s="62">
        <v>19270</v>
      </c>
      <c r="D7262" s="62" t="s">
        <v>30281</v>
      </c>
    </row>
    <row r="7263" spans="1:5">
      <c r="A7263" s="62">
        <v>19234</v>
      </c>
      <c r="B7263" s="62" t="s">
        <v>30287</v>
      </c>
      <c r="C7263" s="62">
        <v>19270</v>
      </c>
      <c r="D7263" s="62" t="s">
        <v>30287</v>
      </c>
      <c r="E7263" s="62" t="s">
        <v>4384</v>
      </c>
    </row>
    <row r="7264" spans="1:5">
      <c r="A7264" s="62">
        <v>19021</v>
      </c>
      <c r="B7264" s="62" t="s">
        <v>9676</v>
      </c>
      <c r="C7264" s="62">
        <v>19290</v>
      </c>
      <c r="D7264" s="62" t="s">
        <v>9676</v>
      </c>
    </row>
    <row r="7265" spans="1:5">
      <c r="A7265" s="62">
        <v>19206</v>
      </c>
      <c r="B7265" s="62" t="s">
        <v>10469</v>
      </c>
      <c r="C7265" s="62">
        <v>19290</v>
      </c>
      <c r="D7265" s="62" t="s">
        <v>10469</v>
      </c>
    </row>
    <row r="7266" spans="1:5">
      <c r="A7266" s="62">
        <v>19238</v>
      </c>
      <c r="B7266" s="62" t="s">
        <v>186</v>
      </c>
      <c r="C7266" s="62">
        <v>19290</v>
      </c>
      <c r="D7266" s="62" t="s">
        <v>186</v>
      </c>
    </row>
    <row r="7267" spans="1:5">
      <c r="A7267" s="62">
        <v>19241</v>
      </c>
      <c r="B7267" s="62" t="s">
        <v>10479</v>
      </c>
      <c r="C7267" s="62">
        <v>19290</v>
      </c>
      <c r="D7267" s="62" t="s">
        <v>10479</v>
      </c>
      <c r="E7267" s="62" t="s">
        <v>7538</v>
      </c>
    </row>
    <row r="7268" spans="1:5">
      <c r="A7268" s="62">
        <v>19261</v>
      </c>
      <c r="B7268" s="62" t="s">
        <v>10482</v>
      </c>
      <c r="C7268" s="62">
        <v>19290</v>
      </c>
      <c r="D7268" s="62" t="s">
        <v>10482</v>
      </c>
    </row>
    <row r="7269" spans="1:5">
      <c r="A7269" s="62">
        <v>19052</v>
      </c>
      <c r="B7269" s="62" t="s">
        <v>14597</v>
      </c>
      <c r="C7269" s="62">
        <v>19290</v>
      </c>
      <c r="D7269" s="62" t="s">
        <v>14597</v>
      </c>
    </row>
    <row r="7270" spans="1:5">
      <c r="A7270" s="62">
        <v>19139</v>
      </c>
      <c r="B7270" s="62" t="s">
        <v>14614</v>
      </c>
      <c r="C7270" s="62">
        <v>19290</v>
      </c>
      <c r="D7270" s="62" t="s">
        <v>14614</v>
      </c>
    </row>
    <row r="7271" spans="1:5">
      <c r="A7271" s="62">
        <v>19164</v>
      </c>
      <c r="B7271" s="62" t="s">
        <v>14979</v>
      </c>
      <c r="C7271" s="62">
        <v>19290</v>
      </c>
      <c r="D7271" s="62" t="s">
        <v>14979</v>
      </c>
      <c r="E7271" s="62" t="s">
        <v>7542</v>
      </c>
    </row>
    <row r="7272" spans="1:5">
      <c r="A7272" s="62">
        <v>19046</v>
      </c>
      <c r="B7272" s="62" t="s">
        <v>9684</v>
      </c>
      <c r="C7272" s="62">
        <v>19300</v>
      </c>
      <c r="D7272" s="62" t="s">
        <v>9684</v>
      </c>
      <c r="E7272" s="62" t="s">
        <v>7542</v>
      </c>
    </row>
    <row r="7273" spans="1:5">
      <c r="A7273" s="62">
        <v>19092</v>
      </c>
      <c r="B7273" s="62" t="s">
        <v>9693</v>
      </c>
      <c r="C7273" s="62">
        <v>19300</v>
      </c>
      <c r="D7273" s="62" t="s">
        <v>9693</v>
      </c>
      <c r="E7273" s="62" t="s">
        <v>7545</v>
      </c>
    </row>
    <row r="7274" spans="1:5">
      <c r="A7274" s="62">
        <v>19145</v>
      </c>
      <c r="B7274" s="62" t="s">
        <v>9706</v>
      </c>
      <c r="C7274" s="62">
        <v>19300</v>
      </c>
      <c r="D7274" s="62" t="s">
        <v>9706</v>
      </c>
      <c r="E7274" s="62" t="s">
        <v>7547</v>
      </c>
    </row>
    <row r="7275" spans="1:5">
      <c r="A7275" s="62">
        <v>19088</v>
      </c>
      <c r="B7275" s="62" t="s">
        <v>10447</v>
      </c>
      <c r="C7275" s="62">
        <v>19300</v>
      </c>
      <c r="D7275" s="62" t="s">
        <v>10447</v>
      </c>
      <c r="E7275" s="62" t="s">
        <v>7547</v>
      </c>
    </row>
    <row r="7276" spans="1:5">
      <c r="A7276" s="62">
        <v>19070</v>
      </c>
      <c r="B7276" s="62" t="s">
        <v>14602</v>
      </c>
      <c r="C7276" s="62">
        <v>19300</v>
      </c>
      <c r="D7276" s="62" t="s">
        <v>14602</v>
      </c>
      <c r="E7276" s="62" t="s">
        <v>7547</v>
      </c>
    </row>
    <row r="7277" spans="1:5">
      <c r="A7277" s="62">
        <v>19073</v>
      </c>
      <c r="B7277" s="62" t="s">
        <v>14603</v>
      </c>
      <c r="C7277" s="62">
        <v>19300</v>
      </c>
      <c r="D7277" s="62" t="s">
        <v>14603</v>
      </c>
      <c r="E7277" s="62" t="s">
        <v>7551</v>
      </c>
    </row>
    <row r="7278" spans="1:5">
      <c r="A7278" s="62">
        <v>19143</v>
      </c>
      <c r="B7278" s="62" t="s">
        <v>14615</v>
      </c>
      <c r="C7278" s="62">
        <v>19300</v>
      </c>
      <c r="D7278" s="62" t="s">
        <v>14615</v>
      </c>
      <c r="E7278" s="62" t="s">
        <v>7551</v>
      </c>
    </row>
    <row r="7279" spans="1:5">
      <c r="A7279" s="62">
        <v>19159</v>
      </c>
      <c r="B7279" s="62" t="s">
        <v>14617</v>
      </c>
      <c r="C7279" s="62">
        <v>19300</v>
      </c>
      <c r="D7279" s="62" t="s">
        <v>14617</v>
      </c>
      <c r="E7279" s="62" t="s">
        <v>7551</v>
      </c>
    </row>
    <row r="7280" spans="1:5">
      <c r="A7280" s="62">
        <v>19176</v>
      </c>
      <c r="B7280" s="62" t="s">
        <v>22835</v>
      </c>
      <c r="C7280" s="62">
        <v>19300</v>
      </c>
      <c r="D7280" s="62" t="s">
        <v>22835</v>
      </c>
      <c r="E7280" s="62" t="s">
        <v>7551</v>
      </c>
    </row>
    <row r="7281" spans="1:5">
      <c r="A7281" s="62">
        <v>19249</v>
      </c>
      <c r="B7281" s="62" t="s">
        <v>30292</v>
      </c>
      <c r="C7281" s="62">
        <v>19300</v>
      </c>
      <c r="D7281" s="62" t="s">
        <v>30292</v>
      </c>
      <c r="E7281" s="62" t="s">
        <v>7551</v>
      </c>
    </row>
    <row r="7282" spans="1:5">
      <c r="A7282" s="62">
        <v>19263</v>
      </c>
      <c r="B7282" s="62" t="s">
        <v>30295</v>
      </c>
      <c r="C7282" s="62">
        <v>19300</v>
      </c>
      <c r="D7282" s="62" t="s">
        <v>30295</v>
      </c>
      <c r="E7282" s="62" t="s">
        <v>7557</v>
      </c>
    </row>
    <row r="7283" spans="1:5">
      <c r="A7283" s="62">
        <v>19015</v>
      </c>
      <c r="B7283" s="62" t="s">
        <v>9674</v>
      </c>
      <c r="C7283" s="62">
        <v>19310</v>
      </c>
      <c r="D7283" s="62" t="s">
        <v>9674</v>
      </c>
      <c r="E7283" s="62" t="s">
        <v>7559</v>
      </c>
    </row>
    <row r="7284" spans="1:5">
      <c r="A7284" s="62">
        <v>19253</v>
      </c>
      <c r="B7284" s="62" t="s">
        <v>8723</v>
      </c>
      <c r="C7284" s="62">
        <v>19310</v>
      </c>
      <c r="D7284" s="62" t="s">
        <v>8723</v>
      </c>
      <c r="E7284" s="62" t="s">
        <v>7561</v>
      </c>
    </row>
    <row r="7285" spans="1:5">
      <c r="A7285" s="62">
        <v>19161</v>
      </c>
      <c r="B7285" s="62" t="s">
        <v>10460</v>
      </c>
      <c r="C7285" s="62">
        <v>19310</v>
      </c>
      <c r="D7285" s="62" t="s">
        <v>10460</v>
      </c>
      <c r="E7285" s="62" t="s">
        <v>7561</v>
      </c>
    </row>
    <row r="7286" spans="1:5">
      <c r="A7286" s="62">
        <v>19239</v>
      </c>
      <c r="B7286" s="62" t="s">
        <v>8371</v>
      </c>
      <c r="C7286" s="62">
        <v>19310</v>
      </c>
      <c r="D7286" s="62" t="s">
        <v>8371</v>
      </c>
    </row>
    <row r="7287" spans="1:5">
      <c r="A7287" s="62">
        <v>19289</v>
      </c>
      <c r="B7287" s="62" t="s">
        <v>15002</v>
      </c>
      <c r="C7287" s="62">
        <v>19310</v>
      </c>
      <c r="D7287" s="62" t="s">
        <v>15002</v>
      </c>
      <c r="E7287" s="62" t="s">
        <v>7564</v>
      </c>
    </row>
    <row r="7288" spans="1:5">
      <c r="A7288" s="62">
        <v>19120</v>
      </c>
      <c r="B7288" s="62" t="s">
        <v>22822</v>
      </c>
      <c r="C7288" s="62">
        <v>19310</v>
      </c>
      <c r="D7288" s="62" t="s">
        <v>22822</v>
      </c>
      <c r="E7288" s="62" t="s">
        <v>7564</v>
      </c>
    </row>
    <row r="7289" spans="1:5">
      <c r="A7289" s="62">
        <v>19030</v>
      </c>
      <c r="B7289" s="62" t="s">
        <v>29900</v>
      </c>
      <c r="C7289" s="62">
        <v>19310</v>
      </c>
      <c r="D7289" s="62" t="s">
        <v>29900</v>
      </c>
      <c r="E7289" s="62" t="s">
        <v>7567</v>
      </c>
    </row>
    <row r="7290" spans="1:5">
      <c r="A7290" s="62">
        <v>19039</v>
      </c>
      <c r="B7290" s="62" t="s">
        <v>9682</v>
      </c>
      <c r="C7290" s="62">
        <v>19320</v>
      </c>
      <c r="D7290" s="62" t="s">
        <v>9682</v>
      </c>
      <c r="E7290" s="62" t="s">
        <v>7569</v>
      </c>
    </row>
    <row r="7291" spans="1:5">
      <c r="A7291" s="62">
        <v>19040</v>
      </c>
      <c r="B7291" s="62" t="s">
        <v>9683</v>
      </c>
      <c r="C7291" s="62">
        <v>19320</v>
      </c>
      <c r="D7291" s="62" t="s">
        <v>9683</v>
      </c>
      <c r="E7291" s="62" t="s">
        <v>7571</v>
      </c>
    </row>
    <row r="7292" spans="1:5">
      <c r="A7292" s="62">
        <v>19090</v>
      </c>
      <c r="B7292" s="62" t="s">
        <v>9692</v>
      </c>
      <c r="C7292" s="62">
        <v>19320</v>
      </c>
      <c r="D7292" s="62" t="s">
        <v>9692</v>
      </c>
      <c r="E7292" s="62" t="s">
        <v>7571</v>
      </c>
    </row>
    <row r="7293" spans="1:5">
      <c r="A7293" s="62">
        <v>19056</v>
      </c>
      <c r="B7293" s="62" t="s">
        <v>10437</v>
      </c>
      <c r="C7293" s="62">
        <v>19320</v>
      </c>
      <c r="D7293" s="62" t="s">
        <v>10437</v>
      </c>
      <c r="E7293" s="62" t="s">
        <v>7571</v>
      </c>
    </row>
    <row r="7294" spans="1:5">
      <c r="A7294" s="62">
        <v>19097</v>
      </c>
      <c r="B7294" s="62" t="s">
        <v>10450</v>
      </c>
      <c r="C7294" s="62">
        <v>19320</v>
      </c>
      <c r="D7294" s="62" t="s">
        <v>10450</v>
      </c>
      <c r="E7294" s="62" t="s">
        <v>7575</v>
      </c>
    </row>
    <row r="7295" spans="1:5">
      <c r="A7295" s="62">
        <v>19225</v>
      </c>
      <c r="B7295" s="62" t="s">
        <v>10477</v>
      </c>
      <c r="C7295" s="62">
        <v>19320</v>
      </c>
      <c r="D7295" s="62" t="s">
        <v>10477</v>
      </c>
      <c r="E7295" s="62" t="s">
        <v>7577</v>
      </c>
    </row>
    <row r="7296" spans="1:5">
      <c r="A7296" s="62">
        <v>19174</v>
      </c>
      <c r="B7296" s="62" t="s">
        <v>14981</v>
      </c>
      <c r="C7296" s="62">
        <v>19320</v>
      </c>
      <c r="D7296" s="62" t="s">
        <v>14981</v>
      </c>
      <c r="E7296" s="62" t="s">
        <v>7579</v>
      </c>
    </row>
    <row r="7297" spans="1:5">
      <c r="A7297" s="62">
        <v>19125</v>
      </c>
      <c r="B7297" s="62" t="s">
        <v>22825</v>
      </c>
      <c r="C7297" s="62">
        <v>19320</v>
      </c>
      <c r="D7297" s="62" t="s">
        <v>22825</v>
      </c>
      <c r="E7297" s="62" t="s">
        <v>7579</v>
      </c>
    </row>
    <row r="7298" spans="1:5">
      <c r="A7298" s="62">
        <v>19222</v>
      </c>
      <c r="B7298" s="62" t="s">
        <v>22847</v>
      </c>
      <c r="C7298" s="62">
        <v>19320</v>
      </c>
      <c r="D7298" s="62" t="s">
        <v>22847</v>
      </c>
      <c r="E7298" s="62" t="s">
        <v>7582</v>
      </c>
    </row>
    <row r="7299" spans="1:5">
      <c r="A7299" s="62">
        <v>19089</v>
      </c>
      <c r="B7299" s="62" t="s">
        <v>30264</v>
      </c>
      <c r="C7299" s="62">
        <v>19320</v>
      </c>
      <c r="D7299" s="62" t="s">
        <v>30264</v>
      </c>
      <c r="E7299" s="62" t="s">
        <v>7582</v>
      </c>
    </row>
    <row r="7300" spans="1:5">
      <c r="A7300" s="62">
        <v>19183</v>
      </c>
      <c r="B7300" s="62" t="s">
        <v>30278</v>
      </c>
      <c r="C7300" s="62">
        <v>19320</v>
      </c>
      <c r="D7300" s="62" t="s">
        <v>30278</v>
      </c>
      <c r="E7300" s="62" t="s">
        <v>7585</v>
      </c>
    </row>
    <row r="7301" spans="1:5">
      <c r="A7301" s="62">
        <v>19231</v>
      </c>
      <c r="B7301" s="62" t="s">
        <v>30286</v>
      </c>
      <c r="C7301" s="62">
        <v>19320</v>
      </c>
      <c r="D7301" s="62" t="s">
        <v>30286</v>
      </c>
      <c r="E7301" s="62" t="s">
        <v>7587</v>
      </c>
    </row>
    <row r="7302" spans="1:5">
      <c r="A7302" s="62">
        <v>19038</v>
      </c>
      <c r="B7302" s="62" t="s">
        <v>10434</v>
      </c>
      <c r="C7302" s="62">
        <v>19330</v>
      </c>
      <c r="D7302" s="62" t="s">
        <v>10434</v>
      </c>
    </row>
    <row r="7303" spans="1:5">
      <c r="A7303" s="62">
        <v>19207</v>
      </c>
      <c r="B7303" s="62" t="s">
        <v>22842</v>
      </c>
      <c r="C7303" s="62">
        <v>19330</v>
      </c>
      <c r="D7303" s="62" t="s">
        <v>22842</v>
      </c>
    </row>
    <row r="7304" spans="1:5">
      <c r="A7304" s="62">
        <v>19042</v>
      </c>
      <c r="B7304" s="62" t="s">
        <v>29903</v>
      </c>
      <c r="C7304" s="62">
        <v>19330</v>
      </c>
      <c r="D7304" s="62" t="s">
        <v>29903</v>
      </c>
    </row>
    <row r="7305" spans="1:5">
      <c r="A7305" s="62">
        <v>19082</v>
      </c>
      <c r="B7305" s="62" t="s">
        <v>30263</v>
      </c>
      <c r="C7305" s="62">
        <v>19330</v>
      </c>
      <c r="D7305" s="62" t="s">
        <v>30263</v>
      </c>
    </row>
    <row r="7306" spans="1:5">
      <c r="A7306" s="62">
        <v>19227</v>
      </c>
      <c r="B7306" s="62" t="s">
        <v>30284</v>
      </c>
      <c r="C7306" s="62">
        <v>19330</v>
      </c>
      <c r="D7306" s="62" t="s">
        <v>30284</v>
      </c>
    </row>
    <row r="7307" spans="1:5">
      <c r="A7307" s="62">
        <v>19083</v>
      </c>
      <c r="B7307" s="62" t="s">
        <v>9691</v>
      </c>
      <c r="C7307" s="62">
        <v>19340</v>
      </c>
      <c r="D7307" s="62" t="s">
        <v>9691</v>
      </c>
      <c r="E7307" s="62" t="s">
        <v>7595</v>
      </c>
    </row>
    <row r="7308" spans="1:5">
      <c r="A7308" s="62">
        <v>19080</v>
      </c>
      <c r="B7308" s="62" t="s">
        <v>10444</v>
      </c>
      <c r="C7308" s="62">
        <v>19340</v>
      </c>
      <c r="D7308" s="62" t="s">
        <v>10444</v>
      </c>
    </row>
    <row r="7309" spans="1:5">
      <c r="A7309" s="62">
        <v>19065</v>
      </c>
      <c r="B7309" s="62" t="s">
        <v>22813</v>
      </c>
      <c r="C7309" s="62">
        <v>19340</v>
      </c>
      <c r="D7309" s="62" t="s">
        <v>22813</v>
      </c>
    </row>
    <row r="7310" spans="1:5">
      <c r="A7310" s="62">
        <v>19103</v>
      </c>
      <c r="B7310" s="62" t="s">
        <v>22820</v>
      </c>
      <c r="C7310" s="62">
        <v>19340</v>
      </c>
      <c r="D7310" s="62" t="s">
        <v>22820</v>
      </c>
    </row>
    <row r="7311" spans="1:5">
      <c r="A7311" s="62">
        <v>19134</v>
      </c>
      <c r="B7311" s="62" t="s">
        <v>22827</v>
      </c>
      <c r="C7311" s="62">
        <v>19340</v>
      </c>
      <c r="D7311" s="62" t="s">
        <v>22827</v>
      </c>
    </row>
    <row r="7312" spans="1:5">
      <c r="A7312" s="62">
        <v>19064</v>
      </c>
      <c r="B7312" s="62" t="s">
        <v>30261</v>
      </c>
      <c r="C7312" s="62">
        <v>19340</v>
      </c>
      <c r="D7312" s="62" t="s">
        <v>30261</v>
      </c>
    </row>
    <row r="7313" spans="1:4">
      <c r="A7313" s="62">
        <v>19108</v>
      </c>
      <c r="B7313" s="62" t="s">
        <v>30267</v>
      </c>
      <c r="C7313" s="62">
        <v>19340</v>
      </c>
      <c r="D7313" s="62" t="s">
        <v>30267</v>
      </c>
    </row>
    <row r="7314" spans="1:4">
      <c r="A7314" s="62">
        <v>19141</v>
      </c>
      <c r="B7314" s="62" t="s">
        <v>30274</v>
      </c>
      <c r="C7314" s="62">
        <v>19340</v>
      </c>
      <c r="D7314" s="62" t="s">
        <v>30274</v>
      </c>
    </row>
    <row r="7315" spans="1:4">
      <c r="A7315" s="62">
        <v>19177</v>
      </c>
      <c r="B7315" s="62" t="s">
        <v>9710</v>
      </c>
      <c r="C7315" s="62">
        <v>19350</v>
      </c>
      <c r="D7315" s="62" t="s">
        <v>9710</v>
      </c>
    </row>
    <row r="7316" spans="1:4">
      <c r="A7316" s="62">
        <v>19059</v>
      </c>
      <c r="B7316" s="62" t="s">
        <v>10439</v>
      </c>
      <c r="C7316" s="62">
        <v>19350</v>
      </c>
      <c r="D7316" s="62" t="s">
        <v>10439</v>
      </c>
    </row>
    <row r="7317" spans="1:4">
      <c r="A7317" s="62">
        <v>19094</v>
      </c>
      <c r="B7317" s="62" t="s">
        <v>10449</v>
      </c>
      <c r="C7317" s="62">
        <v>19350</v>
      </c>
      <c r="D7317" s="62" t="s">
        <v>10449</v>
      </c>
    </row>
    <row r="7318" spans="1:4">
      <c r="A7318" s="62">
        <v>19035</v>
      </c>
      <c r="B7318" s="62" t="s">
        <v>29901</v>
      </c>
      <c r="C7318" s="62">
        <v>19350</v>
      </c>
      <c r="D7318" s="62" t="s">
        <v>29901</v>
      </c>
    </row>
    <row r="7319" spans="1:4">
      <c r="A7319" s="62">
        <v>19068</v>
      </c>
      <c r="B7319" s="62" t="s">
        <v>10441</v>
      </c>
      <c r="C7319" s="62">
        <v>19360</v>
      </c>
      <c r="D7319" s="62" t="s">
        <v>10441</v>
      </c>
    </row>
    <row r="7320" spans="1:4">
      <c r="A7320" s="62">
        <v>19123</v>
      </c>
      <c r="B7320" s="62" t="s">
        <v>14608</v>
      </c>
      <c r="C7320" s="62">
        <v>19360</v>
      </c>
      <c r="D7320" s="62" t="s">
        <v>14608</v>
      </c>
    </row>
    <row r="7321" spans="1:4">
      <c r="A7321" s="62">
        <v>19123</v>
      </c>
      <c r="B7321" s="62" t="s">
        <v>14608</v>
      </c>
      <c r="C7321" s="62">
        <v>19360</v>
      </c>
      <c r="D7321" s="62" t="s">
        <v>14608</v>
      </c>
    </row>
    <row r="7322" spans="1:4">
      <c r="A7322" s="62">
        <v>19043</v>
      </c>
      <c r="B7322" s="62" t="s">
        <v>22808</v>
      </c>
      <c r="C7322" s="62">
        <v>19360</v>
      </c>
      <c r="D7322" s="62" t="s">
        <v>22808</v>
      </c>
    </row>
    <row r="7323" spans="1:4">
      <c r="A7323" s="62">
        <v>19063</v>
      </c>
      <c r="B7323" s="62" t="s">
        <v>22812</v>
      </c>
      <c r="C7323" s="62">
        <v>19360</v>
      </c>
      <c r="D7323" s="62" t="s">
        <v>22812</v>
      </c>
    </row>
    <row r="7324" spans="1:4">
      <c r="A7324" s="62">
        <v>19036</v>
      </c>
      <c r="B7324" s="62" t="s">
        <v>14596</v>
      </c>
      <c r="C7324" s="62">
        <v>19370</v>
      </c>
      <c r="D7324" s="62" t="s">
        <v>14596</v>
      </c>
    </row>
    <row r="7325" spans="1:4">
      <c r="A7325" s="62">
        <v>19262</v>
      </c>
      <c r="B7325" s="62" t="s">
        <v>14998</v>
      </c>
      <c r="C7325" s="62">
        <v>19370</v>
      </c>
      <c r="D7325" s="62" t="s">
        <v>14998</v>
      </c>
    </row>
    <row r="7326" spans="1:4">
      <c r="A7326" s="62">
        <v>19084</v>
      </c>
      <c r="B7326" s="62" t="s">
        <v>10445</v>
      </c>
      <c r="C7326" s="62">
        <v>19380</v>
      </c>
      <c r="D7326" s="62" t="s">
        <v>10445</v>
      </c>
    </row>
    <row r="7327" spans="1:4">
      <c r="A7327" s="62">
        <v>19186</v>
      </c>
      <c r="B7327" s="62" t="s">
        <v>10465</v>
      </c>
      <c r="C7327" s="62">
        <v>19380</v>
      </c>
      <c r="D7327" s="62" t="s">
        <v>10465</v>
      </c>
    </row>
    <row r="7328" spans="1:4">
      <c r="A7328" s="62">
        <v>19192</v>
      </c>
      <c r="B7328" s="62" t="s">
        <v>10466</v>
      </c>
      <c r="C7328" s="62">
        <v>19380</v>
      </c>
      <c r="D7328" s="62" t="s">
        <v>10466</v>
      </c>
    </row>
    <row r="7329" spans="1:4">
      <c r="A7329" s="62">
        <v>19004</v>
      </c>
      <c r="B7329" s="62" t="s">
        <v>14589</v>
      </c>
      <c r="C7329" s="62">
        <v>19380</v>
      </c>
      <c r="D7329" s="62" t="s">
        <v>14589</v>
      </c>
    </row>
    <row r="7330" spans="1:4">
      <c r="A7330" s="62">
        <v>19149</v>
      </c>
      <c r="B7330" s="62" t="s">
        <v>18208</v>
      </c>
      <c r="C7330" s="62">
        <v>19380</v>
      </c>
      <c r="D7330" s="62" t="s">
        <v>18208</v>
      </c>
    </row>
    <row r="7331" spans="1:4">
      <c r="A7331" s="62">
        <v>19245</v>
      </c>
      <c r="B7331" s="62" t="s">
        <v>3306</v>
      </c>
      <c r="C7331" s="62">
        <v>19380</v>
      </c>
      <c r="D7331" s="62" t="s">
        <v>3306</v>
      </c>
    </row>
    <row r="7332" spans="1:4">
      <c r="A7332" s="62">
        <v>19020</v>
      </c>
      <c r="B7332" s="62" t="s">
        <v>2413</v>
      </c>
      <c r="C7332" s="62">
        <v>19390</v>
      </c>
      <c r="D7332" s="62" t="s">
        <v>2413</v>
      </c>
    </row>
    <row r="7333" spans="1:4">
      <c r="A7333" s="62">
        <v>19181</v>
      </c>
      <c r="B7333" s="62" t="s">
        <v>9186</v>
      </c>
      <c r="C7333" s="62">
        <v>19390</v>
      </c>
      <c r="D7333" s="62" t="s">
        <v>9186</v>
      </c>
    </row>
    <row r="7334" spans="1:4">
      <c r="A7334" s="62">
        <v>19051</v>
      </c>
      <c r="B7334" s="62" t="s">
        <v>22810</v>
      </c>
      <c r="C7334" s="62">
        <v>19390</v>
      </c>
      <c r="D7334" s="62" t="s">
        <v>22810</v>
      </c>
    </row>
    <row r="7335" spans="1:4">
      <c r="A7335" s="62">
        <v>19155</v>
      </c>
      <c r="B7335" s="62" t="s">
        <v>22831</v>
      </c>
      <c r="C7335" s="62">
        <v>19390</v>
      </c>
      <c r="D7335" s="62" t="s">
        <v>22831</v>
      </c>
    </row>
    <row r="7336" spans="1:4">
      <c r="A7336" s="62">
        <v>19091</v>
      </c>
      <c r="B7336" s="62" t="s">
        <v>10448</v>
      </c>
      <c r="C7336" s="62">
        <v>19400</v>
      </c>
      <c r="D7336" s="62" t="s">
        <v>10448</v>
      </c>
    </row>
    <row r="7337" spans="1:4">
      <c r="A7337" s="62">
        <v>19212</v>
      </c>
      <c r="B7337" s="62" t="s">
        <v>10473</v>
      </c>
      <c r="C7337" s="62">
        <v>19400</v>
      </c>
      <c r="D7337" s="62" t="s">
        <v>10473</v>
      </c>
    </row>
    <row r="7338" spans="1:4">
      <c r="A7338" s="62">
        <v>19221</v>
      </c>
      <c r="B7338" s="62" t="s">
        <v>10475</v>
      </c>
      <c r="C7338" s="62">
        <v>19400</v>
      </c>
      <c r="D7338" s="62" t="s">
        <v>10475</v>
      </c>
    </row>
    <row r="7339" spans="1:4">
      <c r="A7339" s="62">
        <v>19010</v>
      </c>
      <c r="B7339" s="62" t="s">
        <v>22803</v>
      </c>
      <c r="C7339" s="62">
        <v>19400</v>
      </c>
      <c r="D7339" s="62" t="s">
        <v>22803</v>
      </c>
    </row>
    <row r="7340" spans="1:4">
      <c r="A7340" s="62">
        <v>19140</v>
      </c>
      <c r="B7340" s="62" t="s">
        <v>22828</v>
      </c>
      <c r="C7340" s="62">
        <v>19400</v>
      </c>
      <c r="D7340" s="62" t="s">
        <v>22828</v>
      </c>
    </row>
    <row r="7341" spans="1:4">
      <c r="A7341" s="62">
        <v>19285</v>
      </c>
      <c r="B7341" s="62" t="s">
        <v>10485</v>
      </c>
      <c r="C7341" s="62">
        <v>19410</v>
      </c>
      <c r="D7341" s="62" t="s">
        <v>10485</v>
      </c>
    </row>
    <row r="7342" spans="1:4">
      <c r="A7342" s="62">
        <v>19078</v>
      </c>
      <c r="B7342" s="62" t="s">
        <v>22817</v>
      </c>
      <c r="C7342" s="62">
        <v>19410</v>
      </c>
      <c r="D7342" s="62" t="s">
        <v>22817</v>
      </c>
    </row>
    <row r="7343" spans="1:4">
      <c r="A7343" s="62">
        <v>19154</v>
      </c>
      <c r="B7343" s="62" t="s">
        <v>22830</v>
      </c>
      <c r="C7343" s="62">
        <v>19410</v>
      </c>
      <c r="D7343" s="62" t="s">
        <v>22830</v>
      </c>
    </row>
    <row r="7344" spans="1:4">
      <c r="A7344" s="62">
        <v>19162</v>
      </c>
      <c r="B7344" s="62" t="s">
        <v>22833</v>
      </c>
      <c r="C7344" s="62">
        <v>19410</v>
      </c>
      <c r="D7344" s="62" t="s">
        <v>22833</v>
      </c>
    </row>
    <row r="7345" spans="1:4">
      <c r="A7345" s="62">
        <v>19188</v>
      </c>
      <c r="B7345" s="62" t="s">
        <v>30280</v>
      </c>
      <c r="C7345" s="62">
        <v>19410</v>
      </c>
      <c r="D7345" s="62" t="s">
        <v>30280</v>
      </c>
    </row>
    <row r="7346" spans="1:4">
      <c r="A7346" s="62">
        <v>19034</v>
      </c>
      <c r="B7346" s="62" t="s">
        <v>9681</v>
      </c>
      <c r="C7346" s="62">
        <v>19430</v>
      </c>
      <c r="D7346" s="62" t="s">
        <v>9681</v>
      </c>
    </row>
    <row r="7347" spans="1:4">
      <c r="A7347" s="62">
        <v>19189</v>
      </c>
      <c r="B7347" s="62" t="s">
        <v>9713</v>
      </c>
      <c r="C7347" s="62">
        <v>19430</v>
      </c>
      <c r="D7347" s="62" t="s">
        <v>9713</v>
      </c>
    </row>
    <row r="7348" spans="1:4">
      <c r="A7348" s="62">
        <v>19045</v>
      </c>
      <c r="B7348" s="62" t="s">
        <v>10435</v>
      </c>
      <c r="C7348" s="62">
        <v>19430</v>
      </c>
      <c r="D7348" s="62" t="s">
        <v>10435</v>
      </c>
    </row>
    <row r="7349" spans="1:4">
      <c r="A7349" s="62">
        <v>19017</v>
      </c>
      <c r="B7349" s="62" t="s">
        <v>14591</v>
      </c>
      <c r="C7349" s="62">
        <v>19430</v>
      </c>
      <c r="D7349" s="62" t="s">
        <v>14591</v>
      </c>
    </row>
    <row r="7350" spans="1:4">
      <c r="A7350" s="62">
        <v>19133</v>
      </c>
      <c r="B7350" s="62" t="s">
        <v>13116</v>
      </c>
      <c r="C7350" s="62">
        <v>19430</v>
      </c>
      <c r="D7350" s="62" t="s">
        <v>13116</v>
      </c>
    </row>
    <row r="7351" spans="1:4">
      <c r="A7351" s="62">
        <v>19215</v>
      </c>
      <c r="B7351" s="62" t="s">
        <v>14986</v>
      </c>
      <c r="C7351" s="62">
        <v>19430</v>
      </c>
      <c r="D7351" s="62" t="s">
        <v>14986</v>
      </c>
    </row>
    <row r="7352" spans="1:4">
      <c r="A7352" s="62">
        <v>19259</v>
      </c>
      <c r="B7352" s="62" t="s">
        <v>14996</v>
      </c>
      <c r="C7352" s="62">
        <v>19430</v>
      </c>
      <c r="D7352" s="62" t="s">
        <v>14996</v>
      </c>
    </row>
    <row r="7353" spans="1:4">
      <c r="A7353" s="62">
        <v>19034</v>
      </c>
      <c r="B7353" s="62" t="s">
        <v>9681</v>
      </c>
      <c r="C7353" s="62">
        <v>19430</v>
      </c>
      <c r="D7353" s="62" t="s">
        <v>9681</v>
      </c>
    </row>
    <row r="7354" spans="1:4">
      <c r="A7354" s="62">
        <v>19086</v>
      </c>
      <c r="B7354" s="62" t="s">
        <v>22818</v>
      </c>
      <c r="C7354" s="62">
        <v>19430</v>
      </c>
      <c r="D7354" s="62" t="s">
        <v>22818</v>
      </c>
    </row>
    <row r="7355" spans="1:4">
      <c r="A7355" s="62">
        <v>19171</v>
      </c>
      <c r="B7355" s="62" t="s">
        <v>22834</v>
      </c>
      <c r="C7355" s="62">
        <v>19430</v>
      </c>
      <c r="D7355" s="62" t="s">
        <v>22834</v>
      </c>
    </row>
    <row r="7356" spans="1:4">
      <c r="A7356" s="62">
        <v>19166</v>
      </c>
      <c r="B7356" s="62" t="s">
        <v>4745</v>
      </c>
      <c r="C7356" s="62">
        <v>19450</v>
      </c>
      <c r="D7356" s="62" t="s">
        <v>4745</v>
      </c>
    </row>
    <row r="7357" spans="1:4">
      <c r="A7357" s="62">
        <v>19037</v>
      </c>
      <c r="B7357" s="62" t="s">
        <v>22807</v>
      </c>
      <c r="C7357" s="62">
        <v>19450</v>
      </c>
      <c r="D7357" s="62" t="s">
        <v>22807</v>
      </c>
    </row>
    <row r="7358" spans="1:4">
      <c r="A7358" s="62">
        <v>19146</v>
      </c>
      <c r="B7358" s="62" t="s">
        <v>19794</v>
      </c>
      <c r="C7358" s="62">
        <v>19460</v>
      </c>
      <c r="D7358" s="62" t="s">
        <v>19794</v>
      </c>
    </row>
    <row r="7359" spans="1:4">
      <c r="A7359" s="62">
        <v>19122</v>
      </c>
      <c r="B7359" s="62" t="s">
        <v>22824</v>
      </c>
      <c r="C7359" s="62">
        <v>19470</v>
      </c>
      <c r="D7359" s="62" t="s">
        <v>22824</v>
      </c>
    </row>
    <row r="7360" spans="1:4">
      <c r="A7360" s="62">
        <v>19118</v>
      </c>
      <c r="B7360" s="62" t="s">
        <v>30270</v>
      </c>
      <c r="C7360" s="62">
        <v>19470</v>
      </c>
      <c r="D7360" s="62" t="s">
        <v>30270</v>
      </c>
    </row>
    <row r="7361" spans="1:5">
      <c r="A7361" s="62">
        <v>19203</v>
      </c>
      <c r="B7361" s="62" t="s">
        <v>9714</v>
      </c>
      <c r="C7361" s="62">
        <v>19490</v>
      </c>
      <c r="D7361" s="62" t="s">
        <v>9714</v>
      </c>
    </row>
    <row r="7362" spans="1:5">
      <c r="A7362" s="62">
        <v>19050</v>
      </c>
      <c r="B7362" s="62" t="s">
        <v>9685</v>
      </c>
      <c r="C7362" s="62">
        <v>19500</v>
      </c>
      <c r="D7362" s="62" t="s">
        <v>9685</v>
      </c>
    </row>
    <row r="7363" spans="1:5">
      <c r="A7363" s="62">
        <v>19115</v>
      </c>
      <c r="B7363" s="62" t="s">
        <v>9699</v>
      </c>
      <c r="C7363" s="62">
        <v>19500</v>
      </c>
      <c r="D7363" s="62" t="s">
        <v>9699</v>
      </c>
    </row>
    <row r="7364" spans="1:5">
      <c r="A7364" s="62">
        <v>19126</v>
      </c>
      <c r="B7364" s="62" t="s">
        <v>9702</v>
      </c>
      <c r="C7364" s="62">
        <v>19500</v>
      </c>
      <c r="D7364" s="62" t="s">
        <v>9702</v>
      </c>
    </row>
    <row r="7365" spans="1:5">
      <c r="A7365" s="62">
        <v>19057</v>
      </c>
      <c r="B7365" s="62" t="s">
        <v>14599</v>
      </c>
      <c r="C7365" s="62">
        <v>19500</v>
      </c>
      <c r="D7365" s="62" t="s">
        <v>14599</v>
      </c>
    </row>
    <row r="7366" spans="1:5">
      <c r="A7366" s="62">
        <v>19093</v>
      </c>
      <c r="B7366" s="62" t="s">
        <v>14604</v>
      </c>
      <c r="C7366" s="62">
        <v>19500</v>
      </c>
      <c r="D7366" s="62" t="s">
        <v>14604</v>
      </c>
    </row>
    <row r="7367" spans="1:5">
      <c r="A7367" s="62">
        <v>19099</v>
      </c>
      <c r="B7367" s="62" t="s">
        <v>14605</v>
      </c>
      <c r="C7367" s="62">
        <v>19500</v>
      </c>
      <c r="D7367" s="62" t="s">
        <v>14605</v>
      </c>
    </row>
    <row r="7368" spans="1:5">
      <c r="A7368" s="62">
        <v>19150</v>
      </c>
      <c r="B7368" s="62" t="s">
        <v>156</v>
      </c>
      <c r="C7368" s="62">
        <v>19500</v>
      </c>
      <c r="D7368" s="62" t="s">
        <v>156</v>
      </c>
    </row>
    <row r="7369" spans="1:5">
      <c r="A7369" s="62">
        <v>19179</v>
      </c>
      <c r="B7369" s="62" t="s">
        <v>14983</v>
      </c>
      <c r="C7369" s="62">
        <v>19500</v>
      </c>
      <c r="D7369" s="62" t="s">
        <v>14983</v>
      </c>
    </row>
    <row r="7370" spans="1:5">
      <c r="A7370" s="62">
        <v>19067</v>
      </c>
      <c r="B7370" s="62" t="s">
        <v>22814</v>
      </c>
      <c r="C7370" s="62">
        <v>19500</v>
      </c>
      <c r="D7370" s="62" t="s">
        <v>22814</v>
      </c>
      <c r="E7370" s="62" t="s">
        <v>7654</v>
      </c>
    </row>
    <row r="7371" spans="1:5">
      <c r="A7371" s="62">
        <v>19184</v>
      </c>
      <c r="B7371" s="62" t="s">
        <v>22836</v>
      </c>
      <c r="C7371" s="62">
        <v>19500</v>
      </c>
      <c r="D7371" s="62" t="s">
        <v>22836</v>
      </c>
    </row>
    <row r="7372" spans="1:5">
      <c r="A7372" s="62">
        <v>19217</v>
      </c>
      <c r="B7372" s="62" t="s">
        <v>22846</v>
      </c>
      <c r="C7372" s="62">
        <v>19500</v>
      </c>
      <c r="D7372" s="62" t="s">
        <v>22846</v>
      </c>
    </row>
    <row r="7373" spans="1:5">
      <c r="A7373" s="62">
        <v>19029</v>
      </c>
      <c r="B7373" s="62" t="s">
        <v>29899</v>
      </c>
      <c r="C7373" s="62">
        <v>19500</v>
      </c>
      <c r="D7373" s="62" t="s">
        <v>29899</v>
      </c>
    </row>
    <row r="7374" spans="1:5">
      <c r="A7374" s="62">
        <v>19119</v>
      </c>
      <c r="B7374" s="62" t="s">
        <v>30271</v>
      </c>
      <c r="C7374" s="62">
        <v>19500</v>
      </c>
      <c r="D7374" s="62" t="s">
        <v>30271</v>
      </c>
    </row>
    <row r="7375" spans="1:5">
      <c r="A7375" s="62">
        <v>19138</v>
      </c>
      <c r="B7375" s="62" t="s">
        <v>30273</v>
      </c>
      <c r="C7375" s="62">
        <v>19500</v>
      </c>
      <c r="D7375" s="62" t="s">
        <v>30273</v>
      </c>
    </row>
    <row r="7376" spans="1:5">
      <c r="A7376" s="62">
        <v>19273</v>
      </c>
      <c r="B7376" s="62" t="s">
        <v>30298</v>
      </c>
      <c r="C7376" s="62">
        <v>19500</v>
      </c>
      <c r="D7376" s="62" t="s">
        <v>30298</v>
      </c>
    </row>
    <row r="7377" spans="1:5">
      <c r="A7377" s="62">
        <v>19022</v>
      </c>
      <c r="B7377" s="62" t="s">
        <v>14593</v>
      </c>
      <c r="C7377" s="62">
        <v>19510</v>
      </c>
      <c r="D7377" s="62" t="s">
        <v>14593</v>
      </c>
    </row>
    <row r="7378" spans="1:5">
      <c r="A7378" s="62">
        <v>19129</v>
      </c>
      <c r="B7378" s="62" t="s">
        <v>14610</v>
      </c>
      <c r="C7378" s="62">
        <v>19510</v>
      </c>
      <c r="D7378" s="62" t="s">
        <v>14610</v>
      </c>
    </row>
    <row r="7379" spans="1:5">
      <c r="A7379" s="62">
        <v>19131</v>
      </c>
      <c r="B7379" s="62" t="s">
        <v>14611</v>
      </c>
      <c r="C7379" s="62">
        <v>19510</v>
      </c>
      <c r="D7379" s="62" t="s">
        <v>14611</v>
      </c>
    </row>
    <row r="7380" spans="1:5">
      <c r="A7380" s="62">
        <v>19250</v>
      </c>
      <c r="B7380" s="62" t="s">
        <v>14993</v>
      </c>
      <c r="C7380" s="62">
        <v>19510</v>
      </c>
      <c r="D7380" s="62" t="s">
        <v>14993</v>
      </c>
    </row>
    <row r="7381" spans="1:5">
      <c r="A7381" s="62">
        <v>19104</v>
      </c>
      <c r="B7381" s="62" t="s">
        <v>30265</v>
      </c>
      <c r="C7381" s="62">
        <v>19510</v>
      </c>
      <c r="D7381" s="62" t="s">
        <v>30265</v>
      </c>
    </row>
    <row r="7382" spans="1:5">
      <c r="A7382" s="62">
        <v>19066</v>
      </c>
      <c r="B7382" s="62" t="s">
        <v>9687</v>
      </c>
      <c r="C7382" s="62">
        <v>19520</v>
      </c>
      <c r="D7382" s="62" t="s">
        <v>9687</v>
      </c>
    </row>
    <row r="7383" spans="1:5">
      <c r="A7383" s="62">
        <v>19124</v>
      </c>
      <c r="B7383" s="62" t="s">
        <v>9701</v>
      </c>
      <c r="C7383" s="62">
        <v>19520</v>
      </c>
      <c r="D7383" s="62" t="s">
        <v>9701</v>
      </c>
    </row>
    <row r="7384" spans="1:5">
      <c r="A7384" s="62">
        <v>19106</v>
      </c>
      <c r="B7384" s="62" t="s">
        <v>9697</v>
      </c>
      <c r="C7384" s="62">
        <v>19550</v>
      </c>
      <c r="D7384" s="62" t="s">
        <v>9697</v>
      </c>
    </row>
    <row r="7385" spans="1:5">
      <c r="A7385" s="62">
        <v>19208</v>
      </c>
      <c r="B7385" s="62" t="s">
        <v>10470</v>
      </c>
      <c r="C7385" s="62">
        <v>19550</v>
      </c>
      <c r="D7385" s="62" t="s">
        <v>10470</v>
      </c>
    </row>
    <row r="7386" spans="1:5">
      <c r="A7386" s="62">
        <v>19264</v>
      </c>
      <c r="B7386" s="62" t="s">
        <v>14999</v>
      </c>
      <c r="C7386" s="62">
        <v>19550</v>
      </c>
      <c r="D7386" s="62" t="s">
        <v>14999</v>
      </c>
      <c r="E7386" s="62" t="s">
        <v>7669</v>
      </c>
    </row>
    <row r="7387" spans="1:5">
      <c r="A7387" s="62">
        <v>19111</v>
      </c>
      <c r="B7387" s="62" t="s">
        <v>30268</v>
      </c>
      <c r="C7387" s="62">
        <v>19550</v>
      </c>
      <c r="D7387" s="62" t="s">
        <v>30268</v>
      </c>
    </row>
    <row r="7388" spans="1:5">
      <c r="A7388" s="62">
        <v>19211</v>
      </c>
      <c r="B7388" s="62" t="s">
        <v>10472</v>
      </c>
      <c r="C7388" s="62">
        <v>19560</v>
      </c>
      <c r="D7388" s="62" t="s">
        <v>10472</v>
      </c>
    </row>
    <row r="7389" spans="1:5">
      <c r="A7389" s="62">
        <v>19147</v>
      </c>
      <c r="B7389" s="62" t="s">
        <v>9707</v>
      </c>
      <c r="C7389" s="62">
        <v>19600</v>
      </c>
      <c r="D7389" s="62" t="s">
        <v>9707</v>
      </c>
    </row>
    <row r="7390" spans="1:5">
      <c r="A7390" s="62">
        <v>19077</v>
      </c>
      <c r="B7390" s="62" t="s">
        <v>10442</v>
      </c>
      <c r="C7390" s="62">
        <v>19600</v>
      </c>
      <c r="D7390" s="62" t="s">
        <v>10442</v>
      </c>
    </row>
    <row r="7391" spans="1:5">
      <c r="A7391" s="62">
        <v>19107</v>
      </c>
      <c r="B7391" s="62" t="s">
        <v>10452</v>
      </c>
      <c r="C7391" s="62">
        <v>19600</v>
      </c>
      <c r="D7391" s="62" t="s">
        <v>10452</v>
      </c>
    </row>
    <row r="7392" spans="1:5">
      <c r="A7392" s="62">
        <v>19117</v>
      </c>
      <c r="B7392" s="62" t="s">
        <v>10455</v>
      </c>
      <c r="C7392" s="62">
        <v>19600</v>
      </c>
      <c r="D7392" s="62" t="s">
        <v>10455</v>
      </c>
    </row>
    <row r="7393" spans="1:5">
      <c r="A7393" s="62">
        <v>19229</v>
      </c>
      <c r="B7393" s="62" t="s">
        <v>10478</v>
      </c>
      <c r="C7393" s="62">
        <v>19600</v>
      </c>
      <c r="D7393" s="62" t="s">
        <v>10478</v>
      </c>
    </row>
    <row r="7394" spans="1:5">
      <c r="A7394" s="62">
        <v>19151</v>
      </c>
      <c r="B7394" s="62" t="s">
        <v>14616</v>
      </c>
      <c r="C7394" s="62">
        <v>19600</v>
      </c>
      <c r="D7394" s="62" t="s">
        <v>14616</v>
      </c>
    </row>
    <row r="7395" spans="1:5">
      <c r="A7395" s="62">
        <v>19191</v>
      </c>
      <c r="B7395" s="62" t="s">
        <v>14984</v>
      </c>
      <c r="C7395" s="62">
        <v>19600</v>
      </c>
      <c r="D7395" s="62" t="s">
        <v>14984</v>
      </c>
    </row>
    <row r="7396" spans="1:5">
      <c r="A7396" s="62">
        <v>19049</v>
      </c>
      <c r="B7396" s="62" t="s">
        <v>22809</v>
      </c>
      <c r="C7396" s="62">
        <v>19600</v>
      </c>
      <c r="D7396" s="62" t="s">
        <v>22809</v>
      </c>
    </row>
    <row r="7397" spans="1:5">
      <c r="A7397" s="62">
        <v>19047</v>
      </c>
      <c r="B7397" s="62" t="s">
        <v>29905</v>
      </c>
      <c r="C7397" s="62">
        <v>19600</v>
      </c>
      <c r="D7397" s="62" t="s">
        <v>29905</v>
      </c>
    </row>
    <row r="7398" spans="1:5">
      <c r="A7398" s="62">
        <v>19194</v>
      </c>
      <c r="B7398" s="62" t="s">
        <v>1687</v>
      </c>
      <c r="C7398" s="62">
        <v>19700</v>
      </c>
      <c r="D7398" s="62" t="s">
        <v>1687</v>
      </c>
    </row>
    <row r="7399" spans="1:5">
      <c r="A7399" s="62">
        <v>19213</v>
      </c>
      <c r="B7399" s="62" t="s">
        <v>10474</v>
      </c>
      <c r="C7399" s="62">
        <v>19700</v>
      </c>
      <c r="D7399" s="62" t="s">
        <v>10474</v>
      </c>
    </row>
    <row r="7400" spans="1:5">
      <c r="A7400" s="62">
        <v>19100</v>
      </c>
      <c r="B7400" s="62" t="s">
        <v>14606</v>
      </c>
      <c r="C7400" s="62">
        <v>19700</v>
      </c>
      <c r="D7400" s="62" t="s">
        <v>14606</v>
      </c>
    </row>
    <row r="7401" spans="1:5">
      <c r="A7401" s="62">
        <v>19240</v>
      </c>
      <c r="B7401" s="62" t="s">
        <v>14991</v>
      </c>
      <c r="C7401" s="62">
        <v>19700</v>
      </c>
      <c r="D7401" s="62" t="s">
        <v>14991</v>
      </c>
    </row>
    <row r="7402" spans="1:5">
      <c r="A7402" s="62">
        <v>19255</v>
      </c>
      <c r="B7402" s="62" t="s">
        <v>14995</v>
      </c>
      <c r="C7402" s="62">
        <v>19700</v>
      </c>
      <c r="D7402" s="62" t="s">
        <v>14995</v>
      </c>
    </row>
    <row r="7403" spans="1:5">
      <c r="A7403" s="62">
        <v>19081</v>
      </c>
      <c r="B7403" s="62" t="s">
        <v>9690</v>
      </c>
      <c r="C7403" s="62">
        <v>19800</v>
      </c>
      <c r="D7403" s="62" t="s">
        <v>9690</v>
      </c>
    </row>
    <row r="7404" spans="1:5">
      <c r="A7404" s="62">
        <v>19016</v>
      </c>
      <c r="B7404" s="62" t="s">
        <v>10433</v>
      </c>
      <c r="C7404" s="62">
        <v>19800</v>
      </c>
      <c r="D7404" s="62" t="s">
        <v>10433</v>
      </c>
      <c r="E7404" s="62" t="s">
        <v>7687</v>
      </c>
    </row>
    <row r="7405" spans="1:5">
      <c r="A7405" s="62">
        <v>19085</v>
      </c>
      <c r="B7405" s="62" t="s">
        <v>10446</v>
      </c>
      <c r="C7405" s="62">
        <v>19800</v>
      </c>
      <c r="D7405" s="62" t="s">
        <v>10446</v>
      </c>
    </row>
    <row r="7406" spans="1:5">
      <c r="A7406" s="62">
        <v>19251</v>
      </c>
      <c r="B7406" s="62" t="s">
        <v>10481</v>
      </c>
      <c r="C7406" s="62">
        <v>19800</v>
      </c>
      <c r="D7406" s="62" t="s">
        <v>10481</v>
      </c>
    </row>
    <row r="7407" spans="1:5">
      <c r="A7407" s="62">
        <v>19287</v>
      </c>
      <c r="B7407" s="62" t="s">
        <v>10486</v>
      </c>
      <c r="C7407" s="62">
        <v>19800</v>
      </c>
      <c r="D7407" s="62" t="s">
        <v>10486</v>
      </c>
    </row>
    <row r="7408" spans="1:5">
      <c r="A7408" s="62">
        <v>19062</v>
      </c>
      <c r="B7408" s="62" t="s">
        <v>14600</v>
      </c>
      <c r="C7408" s="62">
        <v>19800</v>
      </c>
      <c r="D7408" s="62" t="s">
        <v>14600</v>
      </c>
    </row>
    <row r="7409" spans="1:4">
      <c r="A7409" s="62">
        <v>19137</v>
      </c>
      <c r="B7409" s="62" t="s">
        <v>14613</v>
      </c>
      <c r="C7409" s="62">
        <v>19800</v>
      </c>
      <c r="D7409" s="62" t="s">
        <v>14613</v>
      </c>
    </row>
    <row r="7410" spans="1:4">
      <c r="A7410" s="62">
        <v>19236</v>
      </c>
      <c r="B7410" s="62" t="s">
        <v>30288</v>
      </c>
      <c r="C7410" s="62">
        <v>19800</v>
      </c>
      <c r="D7410" s="62" t="s">
        <v>30288</v>
      </c>
    </row>
    <row r="7411" spans="1:4">
      <c r="A7411" s="62" t="s">
        <v>7994</v>
      </c>
      <c r="B7411" s="62" t="s">
        <v>7995</v>
      </c>
      <c r="C7411" s="62">
        <v>20000</v>
      </c>
      <c r="D7411" s="62" t="s">
        <v>7995</v>
      </c>
    </row>
    <row r="7412" spans="1:4">
      <c r="A7412" s="62" t="s">
        <v>7994</v>
      </c>
      <c r="B7412" s="62" t="s">
        <v>7995</v>
      </c>
      <c r="C7412" s="62">
        <v>20090</v>
      </c>
      <c r="D7412" s="62" t="s">
        <v>7995</v>
      </c>
    </row>
    <row r="7413" spans="1:4">
      <c r="A7413" s="62" t="s">
        <v>8008</v>
      </c>
      <c r="B7413" s="62" t="s">
        <v>8009</v>
      </c>
      <c r="C7413" s="62">
        <v>20100</v>
      </c>
      <c r="D7413" s="62" t="s">
        <v>8009</v>
      </c>
    </row>
    <row r="7414" spans="1:4">
      <c r="A7414" s="62" t="s">
        <v>8026</v>
      </c>
      <c r="B7414" s="62" t="s">
        <v>8027</v>
      </c>
      <c r="C7414" s="62">
        <v>20100</v>
      </c>
      <c r="D7414" s="62" t="s">
        <v>8027</v>
      </c>
    </row>
    <row r="7415" spans="1:4">
      <c r="A7415" s="62" t="s">
        <v>8044</v>
      </c>
      <c r="B7415" s="62" t="s">
        <v>8045</v>
      </c>
      <c r="C7415" s="62">
        <v>20100</v>
      </c>
      <c r="D7415" s="62" t="s">
        <v>8045</v>
      </c>
    </row>
    <row r="7416" spans="1:4">
      <c r="A7416" s="62" t="s">
        <v>24016</v>
      </c>
      <c r="B7416" s="62" t="s">
        <v>24017</v>
      </c>
      <c r="C7416" s="62">
        <v>20100</v>
      </c>
      <c r="D7416" s="62" t="s">
        <v>24017</v>
      </c>
    </row>
    <row r="7417" spans="1:4">
      <c r="A7417" s="62" t="s">
        <v>27732</v>
      </c>
      <c r="B7417" s="62" t="s">
        <v>27733</v>
      </c>
      <c r="C7417" s="62">
        <v>20100</v>
      </c>
      <c r="D7417" s="62" t="s">
        <v>27733</v>
      </c>
    </row>
    <row r="7418" spans="1:4">
      <c r="A7418" s="62" t="s">
        <v>27740</v>
      </c>
      <c r="B7418" s="62" t="s">
        <v>27741</v>
      </c>
      <c r="C7418" s="62">
        <v>20100</v>
      </c>
      <c r="D7418" s="62" t="s">
        <v>27741</v>
      </c>
    </row>
    <row r="7419" spans="1:4">
      <c r="A7419" s="62" t="s">
        <v>20540</v>
      </c>
      <c r="B7419" s="62" t="s">
        <v>20541</v>
      </c>
      <c r="C7419" s="62">
        <v>20110</v>
      </c>
      <c r="D7419" s="62" t="s">
        <v>20541</v>
      </c>
    </row>
    <row r="7420" spans="1:4">
      <c r="A7420" s="62" t="s">
        <v>24033</v>
      </c>
      <c r="B7420" s="62" t="s">
        <v>24034</v>
      </c>
      <c r="C7420" s="62">
        <v>20110</v>
      </c>
      <c r="D7420" s="62" t="s">
        <v>24034</v>
      </c>
    </row>
    <row r="7421" spans="1:4">
      <c r="A7421" s="62" t="s">
        <v>24045</v>
      </c>
      <c r="B7421" s="62" t="s">
        <v>24046</v>
      </c>
      <c r="C7421" s="62">
        <v>20110</v>
      </c>
      <c r="D7421" s="62" t="s">
        <v>24046</v>
      </c>
    </row>
    <row r="7422" spans="1:4">
      <c r="A7422" s="62" t="s">
        <v>27722</v>
      </c>
      <c r="B7422" s="62" t="s">
        <v>27723</v>
      </c>
      <c r="C7422" s="62">
        <v>20110</v>
      </c>
      <c r="D7422" s="62" t="s">
        <v>27723</v>
      </c>
    </row>
    <row r="7423" spans="1:4">
      <c r="A7423" s="62" t="s">
        <v>8012</v>
      </c>
      <c r="B7423" s="62" t="s">
        <v>8013</v>
      </c>
      <c r="C7423" s="62">
        <v>20111</v>
      </c>
      <c r="D7423" s="62" t="s">
        <v>8013</v>
      </c>
    </row>
    <row r="7424" spans="1:4">
      <c r="A7424" s="62" t="s">
        <v>27726</v>
      </c>
      <c r="B7424" s="62" t="s">
        <v>27727</v>
      </c>
      <c r="C7424" s="62">
        <v>20111</v>
      </c>
      <c r="D7424" s="62" t="s">
        <v>27727</v>
      </c>
    </row>
    <row r="7425" spans="1:4">
      <c r="A7425" s="62" t="s">
        <v>8055</v>
      </c>
      <c r="B7425" s="62" t="s">
        <v>8056</v>
      </c>
      <c r="C7425" s="62">
        <v>20112</v>
      </c>
      <c r="D7425" s="62" t="s">
        <v>8056</v>
      </c>
    </row>
    <row r="7426" spans="1:4">
      <c r="A7426" s="62" t="s">
        <v>8061</v>
      </c>
      <c r="B7426" s="62" t="s">
        <v>8062</v>
      </c>
      <c r="C7426" s="62">
        <v>20112</v>
      </c>
      <c r="D7426" s="62" t="s">
        <v>8062</v>
      </c>
    </row>
    <row r="7427" spans="1:4">
      <c r="A7427" s="62" t="s">
        <v>20538</v>
      </c>
      <c r="B7427" s="62" t="s">
        <v>20539</v>
      </c>
      <c r="C7427" s="62">
        <v>20112</v>
      </c>
      <c r="D7427" s="62" t="s">
        <v>20539</v>
      </c>
    </row>
    <row r="7428" spans="1:4">
      <c r="A7428" s="62" t="s">
        <v>20560</v>
      </c>
      <c r="B7428" s="62" t="s">
        <v>20561</v>
      </c>
      <c r="C7428" s="62">
        <v>20112</v>
      </c>
      <c r="D7428" s="62" t="s">
        <v>20561</v>
      </c>
    </row>
    <row r="7429" spans="1:4">
      <c r="A7429" s="62" t="s">
        <v>24027</v>
      </c>
      <c r="B7429" s="62" t="s">
        <v>24028</v>
      </c>
      <c r="C7429" s="62">
        <v>20112</v>
      </c>
      <c r="D7429" s="62" t="s">
        <v>24028</v>
      </c>
    </row>
    <row r="7430" spans="1:4">
      <c r="A7430" s="62" t="s">
        <v>24025</v>
      </c>
      <c r="B7430" s="62" t="s">
        <v>24026</v>
      </c>
      <c r="C7430" s="62">
        <v>20113</v>
      </c>
      <c r="D7430" s="62" t="s">
        <v>24026</v>
      </c>
    </row>
    <row r="7431" spans="1:4">
      <c r="A7431" s="62" t="s">
        <v>8024</v>
      </c>
      <c r="B7431" s="62" t="s">
        <v>8025</v>
      </c>
      <c r="C7431" s="62">
        <v>20114</v>
      </c>
      <c r="D7431" s="62" t="s">
        <v>8025</v>
      </c>
    </row>
    <row r="7432" spans="1:4">
      <c r="A7432" s="62" t="s">
        <v>8036</v>
      </c>
      <c r="B7432" s="62" t="s">
        <v>8037</v>
      </c>
      <c r="C7432" s="62">
        <v>20115</v>
      </c>
      <c r="D7432" s="62" t="s">
        <v>8037</v>
      </c>
    </row>
    <row r="7433" spans="1:4">
      <c r="A7433" s="62" t="s">
        <v>27718</v>
      </c>
      <c r="B7433" s="62" t="s">
        <v>27719</v>
      </c>
      <c r="C7433" s="62">
        <v>20116</v>
      </c>
      <c r="D7433" s="62" t="s">
        <v>27719</v>
      </c>
    </row>
    <row r="7434" spans="1:4">
      <c r="A7434" s="62" t="s">
        <v>36860</v>
      </c>
      <c r="B7434" s="62" t="s">
        <v>36861</v>
      </c>
      <c r="C7434" s="62">
        <v>20116</v>
      </c>
      <c r="D7434" s="62" t="s">
        <v>36861</v>
      </c>
    </row>
    <row r="7435" spans="1:4">
      <c r="A7435" s="62" t="s">
        <v>20554</v>
      </c>
      <c r="B7435" s="62" t="s">
        <v>20555</v>
      </c>
      <c r="C7435" s="62">
        <v>20117</v>
      </c>
      <c r="D7435" s="62" t="s">
        <v>20555</v>
      </c>
    </row>
    <row r="7436" spans="1:4">
      <c r="A7436" s="62" t="s">
        <v>27536</v>
      </c>
      <c r="B7436" s="62" t="s">
        <v>27537</v>
      </c>
      <c r="C7436" s="62">
        <v>20117</v>
      </c>
      <c r="D7436" s="62" t="s">
        <v>27537</v>
      </c>
    </row>
    <row r="7437" spans="1:4">
      <c r="A7437" s="62" t="s">
        <v>27730</v>
      </c>
      <c r="B7437" s="62" t="s">
        <v>27731</v>
      </c>
      <c r="C7437" s="62">
        <v>20117</v>
      </c>
      <c r="D7437" s="62" t="s">
        <v>27731</v>
      </c>
    </row>
    <row r="7438" spans="1:4">
      <c r="A7438" s="62" t="s">
        <v>36854</v>
      </c>
      <c r="B7438" s="62" t="s">
        <v>36855</v>
      </c>
      <c r="C7438" s="62">
        <v>20117</v>
      </c>
      <c r="D7438" s="62" t="s">
        <v>36855</v>
      </c>
    </row>
    <row r="7439" spans="1:4">
      <c r="A7439" s="62" t="s">
        <v>8057</v>
      </c>
      <c r="B7439" s="62" t="s">
        <v>8058</v>
      </c>
      <c r="C7439" s="62">
        <v>20118</v>
      </c>
      <c r="D7439" s="62" t="s">
        <v>8058</v>
      </c>
    </row>
    <row r="7440" spans="1:4">
      <c r="A7440" s="62" t="s">
        <v>24011</v>
      </c>
      <c r="B7440" s="62" t="s">
        <v>24012</v>
      </c>
      <c r="C7440" s="62">
        <v>20118</v>
      </c>
      <c r="D7440" s="62" t="s">
        <v>24012</v>
      </c>
    </row>
    <row r="7441" spans="1:4">
      <c r="A7441" s="62" t="s">
        <v>8006</v>
      </c>
      <c r="B7441" s="62" t="s">
        <v>8007</v>
      </c>
      <c r="C7441" s="62">
        <v>20119</v>
      </c>
      <c r="D7441" s="62" t="s">
        <v>8007</v>
      </c>
    </row>
    <row r="7442" spans="1:4">
      <c r="A7442" s="62" t="s">
        <v>20564</v>
      </c>
      <c r="B7442" s="62" t="s">
        <v>20565</v>
      </c>
      <c r="C7442" s="62">
        <v>20121</v>
      </c>
      <c r="D7442" s="62" t="s">
        <v>20565</v>
      </c>
    </row>
    <row r="7443" spans="1:4">
      <c r="A7443" s="62" t="s">
        <v>20571</v>
      </c>
      <c r="B7443" s="62" t="s">
        <v>20572</v>
      </c>
      <c r="C7443" s="62">
        <v>20121</v>
      </c>
      <c r="D7443" s="62" t="s">
        <v>20572</v>
      </c>
    </row>
    <row r="7444" spans="1:4">
      <c r="A7444" s="62" t="s">
        <v>20573</v>
      </c>
      <c r="B7444" s="62" t="s">
        <v>20574</v>
      </c>
      <c r="C7444" s="62">
        <v>20121</v>
      </c>
      <c r="D7444" s="62" t="s">
        <v>20574</v>
      </c>
    </row>
    <row r="7445" spans="1:4">
      <c r="A7445" s="62" t="s">
        <v>27720</v>
      </c>
      <c r="B7445" s="62" t="s">
        <v>27721</v>
      </c>
      <c r="C7445" s="62">
        <v>20121</v>
      </c>
      <c r="D7445" s="62" t="s">
        <v>27721</v>
      </c>
    </row>
    <row r="7446" spans="1:4">
      <c r="A7446" s="62" t="s">
        <v>27756</v>
      </c>
      <c r="B7446" s="62" t="s">
        <v>27757</v>
      </c>
      <c r="C7446" s="62">
        <v>20121</v>
      </c>
      <c r="D7446" s="62" t="s">
        <v>27757</v>
      </c>
    </row>
    <row r="7447" spans="1:4">
      <c r="A7447" s="62" t="s">
        <v>27754</v>
      </c>
      <c r="B7447" s="62" t="s">
        <v>27755</v>
      </c>
      <c r="C7447" s="62">
        <v>20122</v>
      </c>
      <c r="D7447" s="62" t="s">
        <v>27755</v>
      </c>
    </row>
    <row r="7448" spans="1:4">
      <c r="A7448" s="62" t="s">
        <v>20548</v>
      </c>
      <c r="B7448" s="62" t="s">
        <v>20549</v>
      </c>
      <c r="C7448" s="62">
        <v>20123</v>
      </c>
      <c r="D7448" s="62" t="s">
        <v>20549</v>
      </c>
    </row>
    <row r="7449" spans="1:4">
      <c r="A7449" s="62" t="s">
        <v>24031</v>
      </c>
      <c r="B7449" s="62" t="s">
        <v>24032</v>
      </c>
      <c r="C7449" s="62">
        <v>20123</v>
      </c>
      <c r="D7449" s="62" t="s">
        <v>24032</v>
      </c>
    </row>
    <row r="7450" spans="1:4">
      <c r="A7450" s="62" t="s">
        <v>20592</v>
      </c>
      <c r="B7450" s="62" t="s">
        <v>20593</v>
      </c>
      <c r="C7450" s="62">
        <v>20124</v>
      </c>
      <c r="D7450" s="62" t="s">
        <v>20593</v>
      </c>
    </row>
    <row r="7451" spans="1:4">
      <c r="A7451" s="62" t="s">
        <v>8051</v>
      </c>
      <c r="B7451" s="62" t="s">
        <v>8052</v>
      </c>
      <c r="C7451" s="62">
        <v>20125</v>
      </c>
      <c r="D7451" s="62" t="s">
        <v>8052</v>
      </c>
    </row>
    <row r="7452" spans="1:4">
      <c r="A7452" s="62" t="s">
        <v>20562</v>
      </c>
      <c r="B7452" s="62" t="s">
        <v>20563</v>
      </c>
      <c r="C7452" s="62">
        <v>20125</v>
      </c>
      <c r="D7452" s="62" t="s">
        <v>20563</v>
      </c>
    </row>
    <row r="7453" spans="1:4">
      <c r="A7453" s="62" t="s">
        <v>20568</v>
      </c>
      <c r="B7453" s="62" t="s">
        <v>20569</v>
      </c>
      <c r="C7453" s="62">
        <v>20125</v>
      </c>
      <c r="D7453" s="62" t="s">
        <v>20569</v>
      </c>
    </row>
    <row r="7454" spans="1:4">
      <c r="A7454" s="62" t="s">
        <v>24014</v>
      </c>
      <c r="B7454" s="62" t="s">
        <v>24015</v>
      </c>
      <c r="C7454" s="62">
        <v>20126</v>
      </c>
      <c r="D7454" s="62" t="s">
        <v>24015</v>
      </c>
    </row>
    <row r="7455" spans="1:4">
      <c r="A7455" s="62" t="s">
        <v>27530</v>
      </c>
      <c r="B7455" s="62" t="s">
        <v>27531</v>
      </c>
      <c r="C7455" s="62">
        <v>20126</v>
      </c>
      <c r="D7455" s="62" t="s">
        <v>27531</v>
      </c>
    </row>
    <row r="7456" spans="1:4">
      <c r="A7456" s="62" t="s">
        <v>8049</v>
      </c>
      <c r="B7456" s="62" t="s">
        <v>8050</v>
      </c>
      <c r="C7456" s="62">
        <v>20127</v>
      </c>
      <c r="D7456" s="62" t="s">
        <v>8050</v>
      </c>
    </row>
    <row r="7457" spans="1:5">
      <c r="A7457" s="62" t="s">
        <v>7996</v>
      </c>
      <c r="B7457" s="62" t="s">
        <v>7997</v>
      </c>
      <c r="C7457" s="62">
        <v>20128</v>
      </c>
      <c r="D7457" s="62" t="s">
        <v>7997</v>
      </c>
    </row>
    <row r="7458" spans="1:5">
      <c r="A7458" s="62" t="s">
        <v>20556</v>
      </c>
      <c r="B7458" s="62" t="s">
        <v>20557</v>
      </c>
      <c r="C7458" s="62">
        <v>20128</v>
      </c>
      <c r="D7458" s="62" t="s">
        <v>20557</v>
      </c>
    </row>
    <row r="7459" spans="1:5">
      <c r="A7459" s="62" t="s">
        <v>24043</v>
      </c>
      <c r="B7459" s="62" t="s">
        <v>24044</v>
      </c>
      <c r="C7459" s="62">
        <v>20128</v>
      </c>
      <c r="D7459" s="62" t="s">
        <v>24044</v>
      </c>
    </row>
    <row r="7460" spans="1:5">
      <c r="A7460" s="62" t="s">
        <v>24018</v>
      </c>
      <c r="B7460" s="62" t="s">
        <v>24019</v>
      </c>
      <c r="C7460" s="62">
        <v>20128</v>
      </c>
      <c r="D7460" s="62" t="s">
        <v>24019</v>
      </c>
    </row>
    <row r="7461" spans="1:5">
      <c r="A7461" s="62" t="s">
        <v>24005</v>
      </c>
      <c r="B7461" s="62" t="s">
        <v>24006</v>
      </c>
      <c r="C7461" s="62">
        <v>20129</v>
      </c>
      <c r="D7461" s="62" t="s">
        <v>24006</v>
      </c>
    </row>
    <row r="7462" spans="1:5">
      <c r="A7462" s="62" t="s">
        <v>27724</v>
      </c>
      <c r="B7462" s="62" t="s">
        <v>27725</v>
      </c>
      <c r="C7462" s="62">
        <v>20130</v>
      </c>
      <c r="D7462" s="62" t="s">
        <v>27725</v>
      </c>
    </row>
    <row r="7463" spans="1:5">
      <c r="A7463" s="62" t="s">
        <v>8038</v>
      </c>
      <c r="B7463" s="62" t="s">
        <v>8039</v>
      </c>
      <c r="C7463" s="62">
        <v>20131</v>
      </c>
      <c r="D7463" s="62" t="s">
        <v>8039</v>
      </c>
    </row>
    <row r="7464" spans="1:5">
      <c r="A7464" s="62" t="s">
        <v>20590</v>
      </c>
      <c r="B7464" s="62" t="s">
        <v>20591</v>
      </c>
      <c r="C7464" s="62">
        <v>20132</v>
      </c>
      <c r="D7464" s="62" t="s">
        <v>20591</v>
      </c>
      <c r="E7464" s="62" t="s">
        <v>5573</v>
      </c>
    </row>
    <row r="7465" spans="1:5">
      <c r="A7465" s="62" t="s">
        <v>8016</v>
      </c>
      <c r="B7465" s="62" t="s">
        <v>8017</v>
      </c>
      <c r="C7465" s="62">
        <v>20133</v>
      </c>
      <c r="D7465" s="62" t="s">
        <v>8017</v>
      </c>
    </row>
    <row r="7466" spans="1:5">
      <c r="A7466" s="62" t="s">
        <v>27762</v>
      </c>
      <c r="B7466" s="62" t="s">
        <v>27763</v>
      </c>
      <c r="C7466" s="62">
        <v>20133</v>
      </c>
      <c r="D7466" s="62" t="s">
        <v>27763</v>
      </c>
    </row>
    <row r="7467" spans="1:5">
      <c r="A7467" s="62" t="s">
        <v>8018</v>
      </c>
      <c r="B7467" s="62" t="s">
        <v>8019</v>
      </c>
      <c r="C7467" s="62">
        <v>20134</v>
      </c>
      <c r="D7467" s="62" t="s">
        <v>8019</v>
      </c>
    </row>
    <row r="7468" spans="1:5">
      <c r="A7468" s="62" t="s">
        <v>8040</v>
      </c>
      <c r="B7468" s="62" t="s">
        <v>8041</v>
      </c>
      <c r="C7468" s="62">
        <v>20134</v>
      </c>
      <c r="D7468" s="62" t="s">
        <v>8041</v>
      </c>
    </row>
    <row r="7469" spans="1:5">
      <c r="A7469" s="62" t="s">
        <v>20585</v>
      </c>
      <c r="B7469" s="62" t="s">
        <v>20586</v>
      </c>
      <c r="C7469" s="62">
        <v>20134</v>
      </c>
      <c r="D7469" s="62" t="s">
        <v>20586</v>
      </c>
    </row>
    <row r="7470" spans="1:5">
      <c r="A7470" s="62" t="s">
        <v>27748</v>
      </c>
      <c r="B7470" s="62" t="s">
        <v>27749</v>
      </c>
      <c r="C7470" s="62">
        <v>20134</v>
      </c>
      <c r="D7470" s="62" t="s">
        <v>27749</v>
      </c>
    </row>
    <row r="7471" spans="1:5">
      <c r="A7471" s="62" t="s">
        <v>20550</v>
      </c>
      <c r="B7471" s="62" t="s">
        <v>20551</v>
      </c>
      <c r="C7471" s="62">
        <v>20135</v>
      </c>
      <c r="D7471" s="62" t="s">
        <v>20551</v>
      </c>
      <c r="E7471" s="62" t="s">
        <v>7751</v>
      </c>
    </row>
    <row r="7472" spans="1:5">
      <c r="A7472" s="62" t="s">
        <v>27526</v>
      </c>
      <c r="B7472" s="62" t="s">
        <v>27527</v>
      </c>
      <c r="C7472" s="62">
        <v>20136</v>
      </c>
      <c r="D7472" s="62" t="s">
        <v>27527</v>
      </c>
    </row>
    <row r="7473" spans="1:5">
      <c r="A7473" s="62" t="s">
        <v>27744</v>
      </c>
      <c r="B7473" s="62" t="s">
        <v>27745</v>
      </c>
      <c r="C7473" s="62">
        <v>20137</v>
      </c>
      <c r="D7473" s="62" t="s">
        <v>27745</v>
      </c>
    </row>
    <row r="7474" spans="1:5">
      <c r="A7474" s="62" t="s">
        <v>27752</v>
      </c>
      <c r="B7474" s="62" t="s">
        <v>27753</v>
      </c>
      <c r="C7474" s="62">
        <v>20137</v>
      </c>
      <c r="D7474" s="62" t="s">
        <v>27753</v>
      </c>
    </row>
    <row r="7475" spans="1:5">
      <c r="A7475" s="62" t="s">
        <v>20552</v>
      </c>
      <c r="B7475" s="62" t="s">
        <v>20553</v>
      </c>
      <c r="C7475" s="62">
        <v>20138</v>
      </c>
      <c r="D7475" s="62" t="s">
        <v>20553</v>
      </c>
    </row>
    <row r="7476" spans="1:5">
      <c r="A7476" s="62" t="s">
        <v>27532</v>
      </c>
      <c r="B7476" s="62" t="s">
        <v>27533</v>
      </c>
      <c r="C7476" s="62">
        <v>20139</v>
      </c>
      <c r="D7476" s="62" t="s">
        <v>27533</v>
      </c>
    </row>
    <row r="7477" spans="1:5">
      <c r="A7477" s="62" t="s">
        <v>8032</v>
      </c>
      <c r="B7477" s="62" t="s">
        <v>8033</v>
      </c>
      <c r="C7477" s="62">
        <v>20140</v>
      </c>
      <c r="D7477" s="62" t="s">
        <v>8033</v>
      </c>
    </row>
    <row r="7478" spans="1:5">
      <c r="A7478" s="62" t="s">
        <v>8046</v>
      </c>
      <c r="B7478" s="62" t="s">
        <v>8047</v>
      </c>
      <c r="C7478" s="62">
        <v>20140</v>
      </c>
      <c r="D7478" s="62" t="s">
        <v>8047</v>
      </c>
    </row>
    <row r="7479" spans="1:5">
      <c r="A7479" s="62" t="s">
        <v>24003</v>
      </c>
      <c r="B7479" s="62" t="s">
        <v>24004</v>
      </c>
      <c r="C7479" s="62">
        <v>20140</v>
      </c>
      <c r="D7479" s="62" t="s">
        <v>24004</v>
      </c>
      <c r="E7479" s="62" t="s">
        <v>7760</v>
      </c>
    </row>
    <row r="7480" spans="1:5">
      <c r="A7480" s="62" t="s">
        <v>24023</v>
      </c>
      <c r="B7480" s="62" t="s">
        <v>24024</v>
      </c>
      <c r="C7480" s="62">
        <v>20140</v>
      </c>
      <c r="D7480" s="62" t="s">
        <v>24024</v>
      </c>
      <c r="E7480" s="62" t="s">
        <v>7762</v>
      </c>
    </row>
    <row r="7481" spans="1:5">
      <c r="A7481" s="62" t="s">
        <v>27728</v>
      </c>
      <c r="B7481" s="62" t="s">
        <v>27729</v>
      </c>
      <c r="C7481" s="62">
        <v>20140</v>
      </c>
      <c r="D7481" s="62" t="s">
        <v>27729</v>
      </c>
    </row>
    <row r="7482" spans="1:5">
      <c r="A7482" s="62" t="s">
        <v>8046</v>
      </c>
      <c r="B7482" s="62" t="s">
        <v>8047</v>
      </c>
      <c r="C7482" s="62">
        <v>20140</v>
      </c>
      <c r="D7482" s="62" t="s">
        <v>8047</v>
      </c>
    </row>
    <row r="7483" spans="1:5">
      <c r="A7483" s="62" t="s">
        <v>27760</v>
      </c>
      <c r="B7483" s="62" t="s">
        <v>27761</v>
      </c>
      <c r="C7483" s="62">
        <v>20140</v>
      </c>
      <c r="D7483" s="62" t="s">
        <v>27761</v>
      </c>
    </row>
    <row r="7484" spans="1:5">
      <c r="A7484" s="62" t="s">
        <v>36849</v>
      </c>
      <c r="B7484" s="62" t="s">
        <v>36850</v>
      </c>
      <c r="C7484" s="62">
        <v>20140</v>
      </c>
      <c r="D7484" s="62" t="s">
        <v>36850</v>
      </c>
    </row>
    <row r="7485" spans="1:5">
      <c r="A7485" s="62" t="s">
        <v>27534</v>
      </c>
      <c r="B7485" s="62" t="s">
        <v>27535</v>
      </c>
      <c r="C7485" s="62">
        <v>20141</v>
      </c>
      <c r="D7485" s="62" t="s">
        <v>27535</v>
      </c>
    </row>
    <row r="7486" spans="1:5">
      <c r="A7486" s="62" t="s">
        <v>24007</v>
      </c>
      <c r="B7486" s="62" t="s">
        <v>24008</v>
      </c>
      <c r="C7486" s="62">
        <v>20142</v>
      </c>
      <c r="D7486" s="62" t="s">
        <v>24008</v>
      </c>
    </row>
    <row r="7487" spans="1:5">
      <c r="A7487" s="62" t="s">
        <v>24035</v>
      </c>
      <c r="B7487" s="62" t="s">
        <v>24036</v>
      </c>
      <c r="C7487" s="62">
        <v>20142</v>
      </c>
      <c r="D7487" s="62" t="s">
        <v>24036</v>
      </c>
    </row>
    <row r="7488" spans="1:5">
      <c r="A7488" s="62" t="s">
        <v>20583</v>
      </c>
      <c r="B7488" s="62" t="s">
        <v>20584</v>
      </c>
      <c r="C7488" s="62">
        <v>20143</v>
      </c>
      <c r="D7488" s="62" t="s">
        <v>20584</v>
      </c>
    </row>
    <row r="7489" spans="1:5">
      <c r="A7489" s="62" t="s">
        <v>27736</v>
      </c>
      <c r="B7489" s="62" t="s">
        <v>27737</v>
      </c>
      <c r="C7489" s="62">
        <v>20143</v>
      </c>
      <c r="D7489" s="62" t="s">
        <v>27737</v>
      </c>
    </row>
    <row r="7490" spans="1:5">
      <c r="A7490" s="62" t="s">
        <v>20592</v>
      </c>
      <c r="B7490" s="62" t="s">
        <v>20593</v>
      </c>
      <c r="C7490" s="62">
        <v>20144</v>
      </c>
      <c r="D7490" s="62" t="s">
        <v>20593</v>
      </c>
    </row>
    <row r="7491" spans="1:5">
      <c r="A7491" s="62" t="s">
        <v>8042</v>
      </c>
      <c r="B7491" s="62" t="s">
        <v>8043</v>
      </c>
      <c r="C7491" s="62">
        <v>20145</v>
      </c>
      <c r="D7491" s="62" t="s">
        <v>8043</v>
      </c>
    </row>
    <row r="7492" spans="1:5">
      <c r="A7492" s="62" t="s">
        <v>8042</v>
      </c>
      <c r="B7492" s="62" t="s">
        <v>8043</v>
      </c>
      <c r="C7492" s="62">
        <v>20145</v>
      </c>
      <c r="D7492" s="62" t="s">
        <v>8043</v>
      </c>
    </row>
    <row r="7493" spans="1:5">
      <c r="A7493" s="62" t="s">
        <v>20581</v>
      </c>
      <c r="B7493" s="62" t="s">
        <v>20582</v>
      </c>
      <c r="C7493" s="62">
        <v>20146</v>
      </c>
      <c r="D7493" s="62" t="s">
        <v>20582</v>
      </c>
    </row>
    <row r="7494" spans="1:5">
      <c r="A7494" s="62" t="s">
        <v>24029</v>
      </c>
      <c r="B7494" s="62" t="s">
        <v>24030</v>
      </c>
      <c r="C7494" s="62">
        <v>20147</v>
      </c>
      <c r="D7494" s="62" t="s">
        <v>24030</v>
      </c>
    </row>
    <row r="7495" spans="1:5">
      <c r="A7495" s="62" t="s">
        <v>27750</v>
      </c>
      <c r="B7495" s="62" t="s">
        <v>27751</v>
      </c>
      <c r="C7495" s="62">
        <v>20147</v>
      </c>
      <c r="D7495" s="62" t="s">
        <v>27751</v>
      </c>
    </row>
    <row r="7496" spans="1:5">
      <c r="A7496" s="62" t="s">
        <v>27758</v>
      </c>
      <c r="B7496" s="62" t="s">
        <v>27759</v>
      </c>
      <c r="C7496" s="62">
        <v>20147</v>
      </c>
      <c r="D7496" s="62" t="s">
        <v>27759</v>
      </c>
    </row>
    <row r="7497" spans="1:5">
      <c r="A7497" s="62" t="s">
        <v>8020</v>
      </c>
      <c r="B7497" s="62" t="s">
        <v>8021</v>
      </c>
      <c r="C7497" s="62">
        <v>20148</v>
      </c>
      <c r="D7497" s="62" t="s">
        <v>8021</v>
      </c>
    </row>
    <row r="7498" spans="1:5">
      <c r="A7498" s="62" t="s">
        <v>27538</v>
      </c>
      <c r="B7498" s="62" t="s">
        <v>27539</v>
      </c>
      <c r="C7498" s="62">
        <v>20150</v>
      </c>
      <c r="D7498" s="62" t="s">
        <v>27539</v>
      </c>
    </row>
    <row r="7499" spans="1:5">
      <c r="A7499" s="62" t="s">
        <v>27538</v>
      </c>
      <c r="B7499" s="62" t="s">
        <v>27539</v>
      </c>
      <c r="C7499" s="62">
        <v>20150</v>
      </c>
      <c r="D7499" s="62" t="s">
        <v>27539</v>
      </c>
      <c r="E7499" s="62" t="s">
        <v>7781</v>
      </c>
    </row>
    <row r="7500" spans="1:5">
      <c r="A7500" s="62" t="s">
        <v>8002</v>
      </c>
      <c r="B7500" s="62" t="s">
        <v>8003</v>
      </c>
      <c r="C7500" s="62">
        <v>20151</v>
      </c>
      <c r="D7500" s="62" t="s">
        <v>8003</v>
      </c>
    </row>
    <row r="7501" spans="1:5">
      <c r="A7501" s="62" t="s">
        <v>8014</v>
      </c>
      <c r="B7501" s="62" t="s">
        <v>8015</v>
      </c>
      <c r="C7501" s="62">
        <v>20151</v>
      </c>
      <c r="D7501" s="62" t="s">
        <v>8015</v>
      </c>
    </row>
    <row r="7502" spans="1:5">
      <c r="A7502" s="62" t="s">
        <v>8053</v>
      </c>
      <c r="B7502" s="62" t="s">
        <v>8054</v>
      </c>
      <c r="C7502" s="62">
        <v>20151</v>
      </c>
      <c r="D7502" s="62" t="s">
        <v>8054</v>
      </c>
    </row>
    <row r="7503" spans="1:5">
      <c r="A7503" s="62" t="s">
        <v>20575</v>
      </c>
      <c r="B7503" s="62" t="s">
        <v>20576</v>
      </c>
      <c r="C7503" s="62">
        <v>20151</v>
      </c>
      <c r="D7503" s="62" t="s">
        <v>20576</v>
      </c>
    </row>
    <row r="7504" spans="1:5">
      <c r="A7504" s="62" t="s">
        <v>24001</v>
      </c>
      <c r="B7504" s="62" t="s">
        <v>24002</v>
      </c>
      <c r="C7504" s="62">
        <v>20151</v>
      </c>
      <c r="D7504" s="62" t="s">
        <v>24002</v>
      </c>
    </row>
    <row r="7505" spans="1:4">
      <c r="A7505" s="62" t="s">
        <v>20579</v>
      </c>
      <c r="B7505" s="62" t="s">
        <v>20580</v>
      </c>
      <c r="C7505" s="62">
        <v>20152</v>
      </c>
      <c r="D7505" s="62" t="s">
        <v>20580</v>
      </c>
    </row>
    <row r="7506" spans="1:4">
      <c r="A7506" s="62" t="s">
        <v>27742</v>
      </c>
      <c r="B7506" s="62" t="s">
        <v>27743</v>
      </c>
      <c r="C7506" s="62">
        <v>20153</v>
      </c>
      <c r="D7506" s="62" t="s">
        <v>27743</v>
      </c>
    </row>
    <row r="7507" spans="1:4">
      <c r="A7507" s="62" t="s">
        <v>27738</v>
      </c>
      <c r="B7507" s="62" t="s">
        <v>27739</v>
      </c>
      <c r="C7507" s="62">
        <v>20157</v>
      </c>
      <c r="D7507" s="62" t="s">
        <v>27739</v>
      </c>
    </row>
    <row r="7508" spans="1:4">
      <c r="A7508" s="62" t="s">
        <v>8000</v>
      </c>
      <c r="B7508" s="62" t="s">
        <v>8001</v>
      </c>
      <c r="C7508" s="62">
        <v>20160</v>
      </c>
      <c r="D7508" s="62" t="s">
        <v>8001</v>
      </c>
    </row>
    <row r="7509" spans="1:4">
      <c r="A7509" s="62" t="s">
        <v>8004</v>
      </c>
      <c r="B7509" s="62" t="s">
        <v>8005</v>
      </c>
      <c r="C7509" s="62">
        <v>20160</v>
      </c>
      <c r="D7509" s="62" t="s">
        <v>8005</v>
      </c>
    </row>
    <row r="7510" spans="1:4">
      <c r="A7510" s="62" t="s">
        <v>8028</v>
      </c>
      <c r="B7510" s="62" t="s">
        <v>8029</v>
      </c>
      <c r="C7510" s="62">
        <v>20160</v>
      </c>
      <c r="D7510" s="62" t="s">
        <v>8029</v>
      </c>
    </row>
    <row r="7511" spans="1:4">
      <c r="A7511" s="62" t="s">
        <v>8057</v>
      </c>
      <c r="B7511" s="62" t="s">
        <v>8058</v>
      </c>
      <c r="C7511" s="62">
        <v>20160</v>
      </c>
      <c r="D7511" s="62" t="s">
        <v>8058</v>
      </c>
    </row>
    <row r="7512" spans="1:4">
      <c r="A7512" s="62" t="s">
        <v>20558</v>
      </c>
      <c r="B7512" s="62" t="s">
        <v>20559</v>
      </c>
      <c r="C7512" s="62">
        <v>20160</v>
      </c>
      <c r="D7512" s="62" t="s">
        <v>20559</v>
      </c>
    </row>
    <row r="7513" spans="1:4">
      <c r="A7513" s="62" t="s">
        <v>20568</v>
      </c>
      <c r="B7513" s="62" t="s">
        <v>20569</v>
      </c>
      <c r="C7513" s="62">
        <v>20160</v>
      </c>
      <c r="D7513" s="62" t="s">
        <v>20569</v>
      </c>
    </row>
    <row r="7514" spans="1:4">
      <c r="A7514" s="62" t="s">
        <v>24011</v>
      </c>
      <c r="B7514" s="62" t="s">
        <v>24012</v>
      </c>
      <c r="C7514" s="62">
        <v>20160</v>
      </c>
      <c r="D7514" s="62" t="s">
        <v>24012</v>
      </c>
    </row>
    <row r="7515" spans="1:4">
      <c r="A7515" s="62" t="s">
        <v>27746</v>
      </c>
      <c r="B7515" s="62" t="s">
        <v>27747</v>
      </c>
      <c r="C7515" s="62">
        <v>20160</v>
      </c>
      <c r="D7515" s="62" t="s">
        <v>27747</v>
      </c>
    </row>
    <row r="7516" spans="1:4">
      <c r="A7516" s="62" t="s">
        <v>36851</v>
      </c>
      <c r="B7516" s="62" t="s">
        <v>36852</v>
      </c>
      <c r="C7516" s="62">
        <v>20160</v>
      </c>
      <c r="D7516" s="62" t="s">
        <v>36852</v>
      </c>
    </row>
    <row r="7517" spans="1:4">
      <c r="A7517" s="62" t="s">
        <v>24041</v>
      </c>
      <c r="B7517" s="62" t="s">
        <v>24042</v>
      </c>
      <c r="C7517" s="62">
        <v>20163</v>
      </c>
      <c r="D7517" s="62" t="s">
        <v>24042</v>
      </c>
    </row>
    <row r="7518" spans="1:4">
      <c r="A7518" s="62" t="s">
        <v>24009</v>
      </c>
      <c r="B7518" s="62" t="s">
        <v>24010</v>
      </c>
      <c r="C7518" s="62">
        <v>20164</v>
      </c>
      <c r="D7518" s="62" t="s">
        <v>24010</v>
      </c>
    </row>
    <row r="7519" spans="1:4">
      <c r="A7519" s="62" t="s">
        <v>8030</v>
      </c>
      <c r="B7519" s="62" t="s">
        <v>8031</v>
      </c>
      <c r="C7519" s="62">
        <v>20165</v>
      </c>
      <c r="D7519" s="62" t="s">
        <v>8031</v>
      </c>
    </row>
    <row r="7520" spans="1:4">
      <c r="A7520" s="62" t="s">
        <v>20566</v>
      </c>
      <c r="B7520" s="62" t="s">
        <v>20567</v>
      </c>
      <c r="C7520" s="62">
        <v>20166</v>
      </c>
      <c r="D7520" s="62" t="s">
        <v>20567</v>
      </c>
    </row>
    <row r="7521" spans="1:5">
      <c r="A7521" s="62" t="s">
        <v>20548</v>
      </c>
      <c r="B7521" s="62" t="s">
        <v>20549</v>
      </c>
      <c r="C7521" s="62">
        <v>20166</v>
      </c>
      <c r="D7521" s="62" t="s">
        <v>20549</v>
      </c>
    </row>
    <row r="7522" spans="1:5">
      <c r="A7522" s="62" t="s">
        <v>24018</v>
      </c>
      <c r="B7522" s="62" t="s">
        <v>24019</v>
      </c>
      <c r="C7522" s="62">
        <v>20166</v>
      </c>
      <c r="D7522" s="62" t="s">
        <v>24019</v>
      </c>
    </row>
    <row r="7523" spans="1:5">
      <c r="A7523" s="62" t="s">
        <v>7996</v>
      </c>
      <c r="B7523" s="62" t="s">
        <v>7997</v>
      </c>
      <c r="C7523" s="62">
        <v>20166</v>
      </c>
      <c r="D7523" s="62" t="s">
        <v>7997</v>
      </c>
    </row>
    <row r="7524" spans="1:5">
      <c r="A7524" s="62" t="s">
        <v>7998</v>
      </c>
      <c r="B7524" s="62" t="s">
        <v>7999</v>
      </c>
      <c r="C7524" s="62">
        <v>20167</v>
      </c>
      <c r="D7524" s="62" t="s">
        <v>7999</v>
      </c>
    </row>
    <row r="7525" spans="1:5">
      <c r="A7525" s="62" t="s">
        <v>8022</v>
      </c>
      <c r="B7525" s="62" t="s">
        <v>8023</v>
      </c>
      <c r="C7525" s="62">
        <v>20167</v>
      </c>
      <c r="D7525" s="62" t="s">
        <v>8023</v>
      </c>
    </row>
    <row r="7526" spans="1:5">
      <c r="A7526" s="62" t="s">
        <v>20535</v>
      </c>
      <c r="B7526" s="62" t="s">
        <v>20536</v>
      </c>
      <c r="C7526" s="62">
        <v>20167</v>
      </c>
      <c r="D7526" s="62" t="s">
        <v>20536</v>
      </c>
      <c r="E7526" s="62" t="s">
        <v>7808</v>
      </c>
    </row>
    <row r="7527" spans="1:5">
      <c r="A7527" s="62" t="s">
        <v>7994</v>
      </c>
      <c r="B7527" s="62" t="s">
        <v>7995</v>
      </c>
      <c r="C7527" s="62">
        <v>20167</v>
      </c>
      <c r="D7527" s="62" t="s">
        <v>7995</v>
      </c>
    </row>
    <row r="7528" spans="1:5">
      <c r="A7528" s="62" t="s">
        <v>20577</v>
      </c>
      <c r="B7528" s="62" t="s">
        <v>20578</v>
      </c>
      <c r="C7528" s="62">
        <v>20167</v>
      </c>
      <c r="D7528" s="62" t="s">
        <v>20578</v>
      </c>
    </row>
    <row r="7529" spans="1:5">
      <c r="A7529" s="62" t="s">
        <v>20587</v>
      </c>
      <c r="B7529" s="62" t="s">
        <v>20588</v>
      </c>
      <c r="C7529" s="62">
        <v>20167</v>
      </c>
      <c r="D7529" s="62" t="s">
        <v>20588</v>
      </c>
    </row>
    <row r="7530" spans="1:5">
      <c r="A7530" s="62" t="s">
        <v>23999</v>
      </c>
      <c r="B7530" s="62" t="s">
        <v>24000</v>
      </c>
      <c r="C7530" s="62">
        <v>20167</v>
      </c>
      <c r="D7530" s="62" t="s">
        <v>24000</v>
      </c>
    </row>
    <row r="7531" spans="1:5">
      <c r="A7531" s="62" t="s">
        <v>27764</v>
      </c>
      <c r="B7531" s="62" t="s">
        <v>27765</v>
      </c>
      <c r="C7531" s="62">
        <v>20167</v>
      </c>
      <c r="D7531" s="62" t="s">
        <v>27765</v>
      </c>
    </row>
    <row r="7532" spans="1:5">
      <c r="A7532" s="62" t="s">
        <v>36847</v>
      </c>
      <c r="B7532" s="62" t="s">
        <v>36848</v>
      </c>
      <c r="C7532" s="62">
        <v>20167</v>
      </c>
      <c r="D7532" s="62" t="s">
        <v>36848</v>
      </c>
    </row>
    <row r="7533" spans="1:5">
      <c r="A7533" s="62" t="s">
        <v>36858</v>
      </c>
      <c r="B7533" s="62" t="s">
        <v>36859</v>
      </c>
      <c r="C7533" s="62">
        <v>20167</v>
      </c>
      <c r="D7533" s="62" t="s">
        <v>36859</v>
      </c>
    </row>
    <row r="7534" spans="1:5">
      <c r="A7534" s="62" t="s">
        <v>27528</v>
      </c>
      <c r="B7534" s="62" t="s">
        <v>27529</v>
      </c>
      <c r="C7534" s="62">
        <v>20168</v>
      </c>
      <c r="D7534" s="62" t="s">
        <v>27529</v>
      </c>
    </row>
    <row r="7535" spans="1:5">
      <c r="A7535" s="62" t="s">
        <v>8010</v>
      </c>
      <c r="B7535" s="62" t="s">
        <v>8011</v>
      </c>
      <c r="C7535" s="62">
        <v>20169</v>
      </c>
      <c r="D7535" s="62" t="s">
        <v>8011</v>
      </c>
    </row>
    <row r="7536" spans="1:5">
      <c r="A7536" s="62" t="s">
        <v>20544</v>
      </c>
      <c r="B7536" s="62" t="s">
        <v>20545</v>
      </c>
      <c r="C7536" s="62">
        <v>20170</v>
      </c>
      <c r="D7536" s="62" t="s">
        <v>20545</v>
      </c>
    </row>
    <row r="7537" spans="1:4">
      <c r="A7537" s="62" t="s">
        <v>24021</v>
      </c>
      <c r="B7537" s="62" t="s">
        <v>24022</v>
      </c>
      <c r="C7537" s="62">
        <v>20170</v>
      </c>
      <c r="D7537" s="62" t="s">
        <v>24022</v>
      </c>
    </row>
    <row r="7538" spans="1:4">
      <c r="A7538" s="62" t="s">
        <v>24037</v>
      </c>
      <c r="B7538" s="62" t="s">
        <v>24038</v>
      </c>
      <c r="C7538" s="62">
        <v>20170</v>
      </c>
      <c r="D7538" s="62" t="s">
        <v>24038</v>
      </c>
    </row>
    <row r="7539" spans="1:4">
      <c r="A7539" s="62" t="s">
        <v>8034</v>
      </c>
      <c r="B7539" s="62" t="s">
        <v>8035</v>
      </c>
      <c r="C7539" s="62">
        <v>20171</v>
      </c>
      <c r="D7539" s="62" t="s">
        <v>8035</v>
      </c>
    </row>
    <row r="7540" spans="1:4">
      <c r="A7540" s="62" t="s">
        <v>36856</v>
      </c>
      <c r="B7540" s="62" t="s">
        <v>36857</v>
      </c>
      <c r="C7540" s="62">
        <v>20172</v>
      </c>
      <c r="D7540" s="62" t="s">
        <v>36857</v>
      </c>
    </row>
    <row r="7541" spans="1:4">
      <c r="A7541" s="62" t="s">
        <v>8059</v>
      </c>
      <c r="B7541" s="62" t="s">
        <v>8060</v>
      </c>
      <c r="C7541" s="62">
        <v>20173</v>
      </c>
      <c r="D7541" s="62" t="s">
        <v>8060</v>
      </c>
    </row>
    <row r="7542" spans="1:4">
      <c r="A7542" s="62" t="s">
        <v>20542</v>
      </c>
      <c r="B7542" s="62" t="s">
        <v>20543</v>
      </c>
      <c r="C7542" s="62">
        <v>20190</v>
      </c>
      <c r="D7542" s="62" t="s">
        <v>20543</v>
      </c>
    </row>
    <row r="7543" spans="1:4">
      <c r="A7543" s="62" t="s">
        <v>20546</v>
      </c>
      <c r="B7543" s="62" t="s">
        <v>20547</v>
      </c>
      <c r="C7543" s="62">
        <v>20190</v>
      </c>
      <c r="D7543" s="62" t="s">
        <v>20547</v>
      </c>
    </row>
    <row r="7544" spans="1:4">
      <c r="A7544" s="62" t="s">
        <v>24039</v>
      </c>
      <c r="B7544" s="62" t="s">
        <v>24040</v>
      </c>
      <c r="C7544" s="62">
        <v>20190</v>
      </c>
      <c r="D7544" s="62" t="s">
        <v>24040</v>
      </c>
    </row>
    <row r="7545" spans="1:4">
      <c r="A7545" s="62" t="s">
        <v>24047</v>
      </c>
      <c r="B7545" s="62" t="s">
        <v>24048</v>
      </c>
      <c r="C7545" s="62">
        <v>20190</v>
      </c>
      <c r="D7545" s="62" t="s">
        <v>24048</v>
      </c>
    </row>
    <row r="7546" spans="1:4">
      <c r="A7546" s="62" t="s">
        <v>27734</v>
      </c>
      <c r="B7546" s="62" t="s">
        <v>27735</v>
      </c>
      <c r="C7546" s="62">
        <v>20190</v>
      </c>
      <c r="D7546" s="62" t="s">
        <v>27735</v>
      </c>
    </row>
    <row r="7547" spans="1:4">
      <c r="A7547" s="62" t="s">
        <v>8558</v>
      </c>
      <c r="B7547" s="62" t="s">
        <v>8559</v>
      </c>
      <c r="C7547" s="62">
        <v>20200</v>
      </c>
      <c r="D7547" s="62" t="s">
        <v>8559</v>
      </c>
    </row>
    <row r="7548" spans="1:4">
      <c r="A7548" s="62" t="s">
        <v>24126</v>
      </c>
      <c r="B7548" s="62" t="s">
        <v>24127</v>
      </c>
      <c r="C7548" s="62">
        <v>20200</v>
      </c>
      <c r="D7548" s="62" t="s">
        <v>24127</v>
      </c>
    </row>
    <row r="7549" spans="1:4">
      <c r="A7549" s="62" t="s">
        <v>24126</v>
      </c>
      <c r="B7549" s="62" t="s">
        <v>24127</v>
      </c>
      <c r="C7549" s="62">
        <v>20200</v>
      </c>
      <c r="D7549" s="62" t="s">
        <v>24127</v>
      </c>
    </row>
    <row r="7550" spans="1:4">
      <c r="A7550" s="62" t="s">
        <v>24131</v>
      </c>
      <c r="B7550" s="62" t="s">
        <v>24132</v>
      </c>
      <c r="C7550" s="62">
        <v>20200</v>
      </c>
      <c r="D7550" s="62" t="s">
        <v>24132</v>
      </c>
    </row>
    <row r="7551" spans="1:4">
      <c r="A7551" s="62" t="s">
        <v>24131</v>
      </c>
      <c r="B7551" s="62" t="s">
        <v>24132</v>
      </c>
      <c r="C7551" s="62">
        <v>20200</v>
      </c>
      <c r="D7551" s="62" t="s">
        <v>24132</v>
      </c>
    </row>
    <row r="7552" spans="1:4">
      <c r="A7552" s="62" t="s">
        <v>20598</v>
      </c>
      <c r="B7552" s="62" t="s">
        <v>20599</v>
      </c>
      <c r="C7552" s="62">
        <v>20200</v>
      </c>
      <c r="D7552" s="62" t="s">
        <v>20599</v>
      </c>
    </row>
    <row r="7553" spans="1:4">
      <c r="A7553" s="62" t="s">
        <v>20598</v>
      </c>
      <c r="B7553" s="62" t="s">
        <v>20599</v>
      </c>
      <c r="C7553" s="62">
        <v>20200</v>
      </c>
      <c r="D7553" s="62" t="s">
        <v>20599</v>
      </c>
    </row>
    <row r="7554" spans="1:4">
      <c r="A7554" s="62" t="s">
        <v>8063</v>
      </c>
      <c r="B7554" s="62" t="s">
        <v>8064</v>
      </c>
      <c r="C7554" s="62">
        <v>20212</v>
      </c>
      <c r="D7554" s="62" t="s">
        <v>8064</v>
      </c>
    </row>
    <row r="7555" spans="1:4">
      <c r="A7555" s="62" t="s">
        <v>8073</v>
      </c>
      <c r="B7555" s="62" t="s">
        <v>8074</v>
      </c>
      <c r="C7555" s="62">
        <v>20212</v>
      </c>
      <c r="D7555" s="62" t="s">
        <v>8074</v>
      </c>
    </row>
    <row r="7556" spans="1:4">
      <c r="A7556" s="62" t="s">
        <v>8149</v>
      </c>
      <c r="B7556" s="62" t="s">
        <v>8150</v>
      </c>
      <c r="C7556" s="62">
        <v>20212</v>
      </c>
      <c r="D7556" s="62" t="s">
        <v>8150</v>
      </c>
    </row>
    <row r="7557" spans="1:4">
      <c r="A7557" s="62" t="s">
        <v>24120</v>
      </c>
      <c r="B7557" s="62" t="s">
        <v>24121</v>
      </c>
      <c r="C7557" s="62">
        <v>20212</v>
      </c>
      <c r="D7557" s="62" t="s">
        <v>24121</v>
      </c>
    </row>
    <row r="7558" spans="1:4">
      <c r="A7558" s="62" t="s">
        <v>28155</v>
      </c>
      <c r="B7558" s="62" t="s">
        <v>28156</v>
      </c>
      <c r="C7558" s="62">
        <v>20212</v>
      </c>
      <c r="D7558" s="62" t="s">
        <v>28156</v>
      </c>
    </row>
    <row r="7559" spans="1:4">
      <c r="A7559" s="62" t="s">
        <v>28169</v>
      </c>
      <c r="B7559" s="62" t="s">
        <v>28170</v>
      </c>
      <c r="C7559" s="62">
        <v>20212</v>
      </c>
      <c r="D7559" s="62" t="s">
        <v>28170</v>
      </c>
    </row>
    <row r="7560" spans="1:4">
      <c r="A7560" s="62" t="s">
        <v>36864</v>
      </c>
      <c r="B7560" s="62" t="s">
        <v>36865</v>
      </c>
      <c r="C7560" s="62">
        <v>20212</v>
      </c>
      <c r="D7560" s="62" t="s">
        <v>36865</v>
      </c>
    </row>
    <row r="7561" spans="1:4">
      <c r="A7561" s="62" t="s">
        <v>36878</v>
      </c>
      <c r="B7561" s="62" t="s">
        <v>36879</v>
      </c>
      <c r="C7561" s="62">
        <v>20212</v>
      </c>
      <c r="D7561" s="62" t="s">
        <v>36879</v>
      </c>
    </row>
    <row r="7562" spans="1:4">
      <c r="A7562" s="62" t="s">
        <v>36885</v>
      </c>
      <c r="B7562" s="62" t="s">
        <v>36886</v>
      </c>
      <c r="C7562" s="62">
        <v>20212</v>
      </c>
      <c r="D7562" s="62" t="s">
        <v>36887</v>
      </c>
    </row>
    <row r="7563" spans="1:4">
      <c r="A7563" s="62" t="s">
        <v>36890</v>
      </c>
      <c r="B7563" s="62" t="s">
        <v>36891</v>
      </c>
      <c r="C7563" s="62">
        <v>20212</v>
      </c>
      <c r="D7563" s="62" t="s">
        <v>36891</v>
      </c>
    </row>
    <row r="7564" spans="1:4">
      <c r="A7564" s="62" t="s">
        <v>8151</v>
      </c>
      <c r="B7564" s="62" t="s">
        <v>8152</v>
      </c>
      <c r="C7564" s="62">
        <v>20213</v>
      </c>
      <c r="D7564" s="62" t="s">
        <v>8152</v>
      </c>
    </row>
    <row r="7565" spans="1:4">
      <c r="A7565" s="62" t="s">
        <v>20665</v>
      </c>
      <c r="B7565" s="62" t="s">
        <v>20666</v>
      </c>
      <c r="C7565" s="62">
        <v>20213</v>
      </c>
      <c r="D7565" s="62" t="s">
        <v>20666</v>
      </c>
    </row>
    <row r="7566" spans="1:4">
      <c r="A7566" s="62" t="s">
        <v>24096</v>
      </c>
      <c r="B7566" s="62" t="s">
        <v>24097</v>
      </c>
      <c r="C7566" s="62">
        <v>20213</v>
      </c>
      <c r="D7566" s="62" t="s">
        <v>24097</v>
      </c>
    </row>
    <row r="7567" spans="1:4">
      <c r="A7567" s="62" t="s">
        <v>24124</v>
      </c>
      <c r="B7567" s="62" t="s">
        <v>24125</v>
      </c>
      <c r="C7567" s="62">
        <v>20213</v>
      </c>
      <c r="D7567" s="62" t="s">
        <v>24125</v>
      </c>
    </row>
    <row r="7568" spans="1:4">
      <c r="A7568" s="62" t="s">
        <v>28144</v>
      </c>
      <c r="B7568" s="62" t="s">
        <v>28145</v>
      </c>
      <c r="C7568" s="62">
        <v>20213</v>
      </c>
      <c r="D7568" s="62" t="s">
        <v>28145</v>
      </c>
    </row>
    <row r="7569" spans="1:4">
      <c r="A7569" s="62" t="s">
        <v>28206</v>
      </c>
      <c r="B7569" s="62" t="s">
        <v>28207</v>
      </c>
      <c r="C7569" s="62">
        <v>20213</v>
      </c>
      <c r="D7569" s="62" t="s">
        <v>28207</v>
      </c>
    </row>
    <row r="7570" spans="1:4">
      <c r="A7570" s="62" t="s">
        <v>8151</v>
      </c>
      <c r="B7570" s="62" t="s">
        <v>8152</v>
      </c>
      <c r="C7570" s="62">
        <v>20213</v>
      </c>
      <c r="D7570" s="62" t="s">
        <v>8152</v>
      </c>
    </row>
    <row r="7571" spans="1:4">
      <c r="A7571" s="62" t="s">
        <v>24096</v>
      </c>
      <c r="B7571" s="62" t="s">
        <v>24097</v>
      </c>
      <c r="C7571" s="62">
        <v>20213</v>
      </c>
      <c r="D7571" s="62" t="s">
        <v>24097</v>
      </c>
    </row>
    <row r="7572" spans="1:4">
      <c r="A7572" s="62" t="s">
        <v>28206</v>
      </c>
      <c r="B7572" s="62" t="s">
        <v>28207</v>
      </c>
      <c r="C7572" s="62">
        <v>20213</v>
      </c>
      <c r="D7572" s="62" t="s">
        <v>28207</v>
      </c>
    </row>
    <row r="7573" spans="1:4">
      <c r="A7573" s="62" t="s">
        <v>36929</v>
      </c>
      <c r="B7573" s="62" t="s">
        <v>36930</v>
      </c>
      <c r="C7573" s="62">
        <v>20213</v>
      </c>
      <c r="D7573" s="62" t="s">
        <v>36930</v>
      </c>
    </row>
    <row r="7574" spans="1:4">
      <c r="A7574" s="62" t="s">
        <v>8112</v>
      </c>
      <c r="B7574" s="62" t="s">
        <v>8113</v>
      </c>
      <c r="C7574" s="62">
        <v>20214</v>
      </c>
      <c r="D7574" s="62" t="s">
        <v>8113</v>
      </c>
    </row>
    <row r="7575" spans="1:4">
      <c r="A7575" s="62" t="s">
        <v>8112</v>
      </c>
      <c r="B7575" s="62" t="s">
        <v>8113</v>
      </c>
      <c r="C7575" s="62">
        <v>20214</v>
      </c>
      <c r="D7575" s="62" t="s">
        <v>8113</v>
      </c>
    </row>
    <row r="7576" spans="1:4">
      <c r="A7576" s="62" t="s">
        <v>20602</v>
      </c>
      <c r="B7576" s="62" t="s">
        <v>20603</v>
      </c>
      <c r="C7576" s="62">
        <v>20214</v>
      </c>
      <c r="D7576" s="62" t="s">
        <v>20603</v>
      </c>
    </row>
    <row r="7577" spans="1:4">
      <c r="A7577" s="62" t="s">
        <v>24079</v>
      </c>
      <c r="B7577" s="62" t="s">
        <v>24080</v>
      </c>
      <c r="C7577" s="62">
        <v>20214</v>
      </c>
      <c r="D7577" s="62" t="s">
        <v>24080</v>
      </c>
    </row>
    <row r="7578" spans="1:4">
      <c r="A7578" s="62" t="s">
        <v>8112</v>
      </c>
      <c r="B7578" s="62" t="s">
        <v>8113</v>
      </c>
      <c r="C7578" s="62">
        <v>20214</v>
      </c>
      <c r="D7578" s="62" t="s">
        <v>8113</v>
      </c>
    </row>
    <row r="7579" spans="1:4">
      <c r="A7579" s="62" t="s">
        <v>8112</v>
      </c>
      <c r="B7579" s="62" t="s">
        <v>8113</v>
      </c>
      <c r="C7579" s="62">
        <v>20214</v>
      </c>
      <c r="D7579" s="62" t="s">
        <v>8113</v>
      </c>
    </row>
    <row r="7580" spans="1:4">
      <c r="A7580" s="62" t="s">
        <v>20602</v>
      </c>
      <c r="B7580" s="62" t="s">
        <v>20603</v>
      </c>
      <c r="C7580" s="62">
        <v>20214</v>
      </c>
      <c r="D7580" s="62" t="s">
        <v>20603</v>
      </c>
    </row>
    <row r="7581" spans="1:4">
      <c r="A7581" s="62" t="s">
        <v>36942</v>
      </c>
      <c r="B7581" s="62" t="s">
        <v>36943</v>
      </c>
      <c r="C7581" s="62">
        <v>20214</v>
      </c>
      <c r="D7581" s="62" t="s">
        <v>36943</v>
      </c>
    </row>
    <row r="7582" spans="1:4">
      <c r="A7582" s="62" t="s">
        <v>8084</v>
      </c>
      <c r="B7582" s="62" t="s">
        <v>8085</v>
      </c>
      <c r="C7582" s="62">
        <v>20215</v>
      </c>
      <c r="D7582" s="62" t="s">
        <v>8085</v>
      </c>
    </row>
    <row r="7583" spans="1:4">
      <c r="A7583" s="62" t="s">
        <v>20653</v>
      </c>
      <c r="B7583" s="62" t="s">
        <v>20654</v>
      </c>
      <c r="C7583" s="62">
        <v>20215</v>
      </c>
      <c r="D7583" s="62" t="s">
        <v>20654</v>
      </c>
    </row>
    <row r="7584" spans="1:4">
      <c r="A7584" s="62" t="s">
        <v>24073</v>
      </c>
      <c r="B7584" s="62" t="s">
        <v>24074</v>
      </c>
      <c r="C7584" s="62">
        <v>20215</v>
      </c>
      <c r="D7584" s="62" t="s">
        <v>24074</v>
      </c>
    </row>
    <row r="7585" spans="1:5">
      <c r="A7585" s="62" t="s">
        <v>24118</v>
      </c>
      <c r="B7585" s="62" t="s">
        <v>24119</v>
      </c>
      <c r="C7585" s="62">
        <v>20215</v>
      </c>
      <c r="D7585" s="62" t="s">
        <v>24119</v>
      </c>
    </row>
    <row r="7586" spans="1:5">
      <c r="A7586" s="62" t="s">
        <v>28204</v>
      </c>
      <c r="B7586" s="62" t="s">
        <v>28205</v>
      </c>
      <c r="C7586" s="62">
        <v>20215</v>
      </c>
      <c r="D7586" s="62" t="s">
        <v>28205</v>
      </c>
    </row>
    <row r="7587" spans="1:5">
      <c r="A7587" s="62" t="s">
        <v>28224</v>
      </c>
      <c r="B7587" s="62" t="s">
        <v>28225</v>
      </c>
      <c r="C7587" s="62">
        <v>20215</v>
      </c>
      <c r="D7587" s="62" t="s">
        <v>28225</v>
      </c>
    </row>
    <row r="7588" spans="1:5">
      <c r="A7588" s="62" t="s">
        <v>28228</v>
      </c>
      <c r="B7588" s="62" t="s">
        <v>28229</v>
      </c>
      <c r="C7588" s="62">
        <v>20215</v>
      </c>
      <c r="D7588" s="62" t="s">
        <v>28229</v>
      </c>
    </row>
    <row r="7589" spans="1:5">
      <c r="A7589" s="62" t="s">
        <v>20643</v>
      </c>
      <c r="B7589" s="62" t="s">
        <v>20644</v>
      </c>
      <c r="C7589" s="62">
        <v>20217</v>
      </c>
      <c r="D7589" s="62" t="s">
        <v>20644</v>
      </c>
    </row>
    <row r="7590" spans="1:5">
      <c r="A7590" s="62" t="s">
        <v>20645</v>
      </c>
      <c r="B7590" s="62" t="s">
        <v>20646</v>
      </c>
      <c r="C7590" s="62">
        <v>20217</v>
      </c>
      <c r="D7590" s="62" t="s">
        <v>20646</v>
      </c>
    </row>
    <row r="7591" spans="1:5">
      <c r="A7591" s="62" t="s">
        <v>21028</v>
      </c>
      <c r="B7591" s="62" t="s">
        <v>7358</v>
      </c>
      <c r="C7591" s="62">
        <v>20217</v>
      </c>
      <c r="D7591" s="62" t="s">
        <v>7358</v>
      </c>
    </row>
    <row r="7592" spans="1:5">
      <c r="A7592" s="62" t="s">
        <v>24089</v>
      </c>
      <c r="B7592" s="62" t="s">
        <v>24090</v>
      </c>
      <c r="C7592" s="62">
        <v>20217</v>
      </c>
      <c r="D7592" s="62" t="s">
        <v>24090</v>
      </c>
      <c r="E7592" s="62" t="s">
        <v>7870</v>
      </c>
    </row>
    <row r="7593" spans="1:5">
      <c r="A7593" s="62" t="s">
        <v>28180</v>
      </c>
      <c r="B7593" s="62" t="s">
        <v>28181</v>
      </c>
      <c r="C7593" s="62">
        <v>20217</v>
      </c>
      <c r="D7593" s="62" t="s">
        <v>28181</v>
      </c>
    </row>
    <row r="7594" spans="1:5">
      <c r="A7594" s="62" t="s">
        <v>36870</v>
      </c>
      <c r="B7594" s="62" t="s">
        <v>36871</v>
      </c>
      <c r="C7594" s="62">
        <v>20217</v>
      </c>
      <c r="D7594" s="62" t="s">
        <v>36871</v>
      </c>
    </row>
    <row r="7595" spans="1:5">
      <c r="A7595" s="62" t="s">
        <v>21037</v>
      </c>
      <c r="B7595" s="62" t="s">
        <v>21038</v>
      </c>
      <c r="C7595" s="62">
        <v>20217</v>
      </c>
      <c r="D7595" s="62" t="s">
        <v>21038</v>
      </c>
    </row>
    <row r="7596" spans="1:5">
      <c r="A7596" s="62" t="s">
        <v>8147</v>
      </c>
      <c r="B7596" s="62" t="s">
        <v>8148</v>
      </c>
      <c r="C7596" s="62">
        <v>20218</v>
      </c>
      <c r="D7596" s="62" t="s">
        <v>8148</v>
      </c>
    </row>
    <row r="7597" spans="1:5">
      <c r="A7597" s="62" t="s">
        <v>20636</v>
      </c>
      <c r="B7597" s="62" t="s">
        <v>20637</v>
      </c>
      <c r="C7597" s="62">
        <v>20218</v>
      </c>
      <c r="D7597" s="62" t="s">
        <v>20637</v>
      </c>
    </row>
    <row r="7598" spans="1:5">
      <c r="A7598" s="62" t="s">
        <v>20661</v>
      </c>
      <c r="B7598" s="62" t="s">
        <v>20662</v>
      </c>
      <c r="C7598" s="62">
        <v>20218</v>
      </c>
      <c r="D7598" s="62" t="s">
        <v>20662</v>
      </c>
    </row>
    <row r="7599" spans="1:5">
      <c r="A7599" s="62" t="s">
        <v>21041</v>
      </c>
      <c r="B7599" s="62" t="s">
        <v>21042</v>
      </c>
      <c r="C7599" s="62">
        <v>20218</v>
      </c>
      <c r="D7599" s="62" t="s">
        <v>21042</v>
      </c>
    </row>
    <row r="7600" spans="1:5">
      <c r="A7600" s="62" t="s">
        <v>24069</v>
      </c>
      <c r="B7600" s="62" t="s">
        <v>24070</v>
      </c>
      <c r="C7600" s="62">
        <v>20218</v>
      </c>
      <c r="D7600" s="62" t="s">
        <v>24070</v>
      </c>
    </row>
    <row r="7601" spans="1:5">
      <c r="A7601" s="62" t="s">
        <v>20636</v>
      </c>
      <c r="B7601" s="62" t="s">
        <v>20637</v>
      </c>
      <c r="C7601" s="62">
        <v>20218</v>
      </c>
      <c r="D7601" s="62" t="s">
        <v>20637</v>
      </c>
    </row>
    <row r="7602" spans="1:5">
      <c r="A7602" s="62" t="s">
        <v>28146</v>
      </c>
      <c r="B7602" s="62" t="s">
        <v>28147</v>
      </c>
      <c r="C7602" s="62">
        <v>20218</v>
      </c>
      <c r="D7602" s="62" t="s">
        <v>28147</v>
      </c>
    </row>
    <row r="7603" spans="1:5">
      <c r="A7603" s="62" t="s">
        <v>28148</v>
      </c>
      <c r="B7603" s="62" t="s">
        <v>28149</v>
      </c>
      <c r="C7603" s="62">
        <v>20218</v>
      </c>
      <c r="D7603" s="62" t="s">
        <v>28149</v>
      </c>
      <c r="E7603" s="62" t="s">
        <v>7880</v>
      </c>
    </row>
    <row r="7604" spans="1:5">
      <c r="A7604" s="62" t="s">
        <v>28150</v>
      </c>
      <c r="B7604" s="62" t="s">
        <v>28151</v>
      </c>
      <c r="C7604" s="62">
        <v>20218</v>
      </c>
      <c r="D7604" s="62" t="s">
        <v>28151</v>
      </c>
    </row>
    <row r="7605" spans="1:5">
      <c r="A7605" s="62" t="s">
        <v>28173</v>
      </c>
      <c r="B7605" s="62" t="s">
        <v>28174</v>
      </c>
      <c r="C7605" s="62">
        <v>20218</v>
      </c>
      <c r="D7605" s="62" t="s">
        <v>28174</v>
      </c>
    </row>
    <row r="7606" spans="1:5">
      <c r="A7606" s="62" t="s">
        <v>28188</v>
      </c>
      <c r="B7606" s="62" t="s">
        <v>28189</v>
      </c>
      <c r="C7606" s="62">
        <v>20218</v>
      </c>
      <c r="D7606" s="62" t="s">
        <v>28189</v>
      </c>
      <c r="E7606" s="62" t="s">
        <v>7883</v>
      </c>
    </row>
    <row r="7607" spans="1:5">
      <c r="A7607" s="62" t="s">
        <v>28202</v>
      </c>
      <c r="B7607" s="62" t="s">
        <v>28203</v>
      </c>
      <c r="C7607" s="62">
        <v>20218</v>
      </c>
      <c r="D7607" s="62" t="s">
        <v>28203</v>
      </c>
    </row>
    <row r="7608" spans="1:5">
      <c r="A7608" s="62" t="s">
        <v>36894</v>
      </c>
      <c r="B7608" s="62" t="s">
        <v>36895</v>
      </c>
      <c r="C7608" s="62">
        <v>20218</v>
      </c>
      <c r="D7608" s="62" t="s">
        <v>36895</v>
      </c>
    </row>
    <row r="7609" spans="1:5">
      <c r="A7609" s="62" t="s">
        <v>36917</v>
      </c>
      <c r="B7609" s="62" t="s">
        <v>36918</v>
      </c>
      <c r="C7609" s="62">
        <v>20218</v>
      </c>
      <c r="D7609" s="62" t="s">
        <v>36918</v>
      </c>
      <c r="E7609" s="62" t="s">
        <v>7886</v>
      </c>
    </row>
    <row r="7610" spans="1:5">
      <c r="A7610" s="62" t="s">
        <v>8560</v>
      </c>
      <c r="B7610" s="62" t="s">
        <v>8561</v>
      </c>
      <c r="C7610" s="62">
        <v>20219</v>
      </c>
      <c r="D7610" s="62" t="s">
        <v>8561</v>
      </c>
    </row>
    <row r="7611" spans="1:5">
      <c r="A7611" s="62" t="s">
        <v>8560</v>
      </c>
      <c r="B7611" s="62" t="s">
        <v>8561</v>
      </c>
      <c r="C7611" s="62">
        <v>20219</v>
      </c>
      <c r="D7611" s="62" t="s">
        <v>8561</v>
      </c>
    </row>
    <row r="7612" spans="1:5">
      <c r="A7612" s="62" t="s">
        <v>28176</v>
      </c>
      <c r="B7612" s="62" t="s">
        <v>28177</v>
      </c>
      <c r="C7612" s="62">
        <v>20219</v>
      </c>
      <c r="D7612" s="62" t="s">
        <v>28177</v>
      </c>
    </row>
    <row r="7613" spans="1:5">
      <c r="A7613" s="62" t="s">
        <v>8560</v>
      </c>
      <c r="B7613" s="62" t="s">
        <v>8561</v>
      </c>
      <c r="C7613" s="62">
        <v>20219</v>
      </c>
      <c r="D7613" s="62" t="s">
        <v>8561</v>
      </c>
    </row>
    <row r="7614" spans="1:5">
      <c r="A7614" s="62" t="s">
        <v>8155</v>
      </c>
      <c r="B7614" s="62" t="s">
        <v>8156</v>
      </c>
      <c r="C7614" s="62">
        <v>20220</v>
      </c>
      <c r="D7614" s="62" t="s">
        <v>8156</v>
      </c>
    </row>
    <row r="7615" spans="1:5">
      <c r="A7615" s="62" t="s">
        <v>20594</v>
      </c>
      <c r="B7615" s="62" t="s">
        <v>20595</v>
      </c>
      <c r="C7615" s="62">
        <v>20220</v>
      </c>
      <c r="D7615" s="62" t="s">
        <v>20595</v>
      </c>
      <c r="E7615" s="62" t="s">
        <v>7892</v>
      </c>
    </row>
    <row r="7616" spans="1:5">
      <c r="A7616" s="62" t="s">
        <v>21039</v>
      </c>
      <c r="B7616" s="62" t="s">
        <v>21040</v>
      </c>
      <c r="C7616" s="62">
        <v>20220</v>
      </c>
      <c r="D7616" s="62" t="s">
        <v>21040</v>
      </c>
    </row>
    <row r="7617" spans="1:5">
      <c r="A7617" s="62" t="s">
        <v>8086</v>
      </c>
      <c r="B7617" s="62" t="s">
        <v>8087</v>
      </c>
      <c r="C7617" s="62">
        <v>20220</v>
      </c>
      <c r="D7617" s="62" t="s">
        <v>8087</v>
      </c>
    </row>
    <row r="7618" spans="1:5">
      <c r="A7618" s="62" t="s">
        <v>24071</v>
      </c>
      <c r="B7618" s="62" t="s">
        <v>24072</v>
      </c>
      <c r="C7618" s="62">
        <v>20220</v>
      </c>
      <c r="D7618" s="62" t="s">
        <v>24072</v>
      </c>
    </row>
    <row r="7619" spans="1:5">
      <c r="A7619" s="62" t="s">
        <v>24081</v>
      </c>
      <c r="B7619" s="62" t="s">
        <v>24082</v>
      </c>
      <c r="C7619" s="62">
        <v>20220</v>
      </c>
      <c r="D7619" s="62" t="s">
        <v>24082</v>
      </c>
    </row>
    <row r="7620" spans="1:5">
      <c r="A7620" s="62" t="s">
        <v>24105</v>
      </c>
      <c r="B7620" s="62" t="s">
        <v>24106</v>
      </c>
      <c r="C7620" s="62">
        <v>20220</v>
      </c>
      <c r="D7620" s="62" t="s">
        <v>24106</v>
      </c>
    </row>
    <row r="7621" spans="1:5">
      <c r="A7621" s="62" t="s">
        <v>27766</v>
      </c>
      <c r="B7621" s="62" t="s">
        <v>27767</v>
      </c>
      <c r="C7621" s="62">
        <v>20220</v>
      </c>
      <c r="D7621" s="62" t="s">
        <v>27767</v>
      </c>
    </row>
    <row r="7622" spans="1:5">
      <c r="A7622" s="62" t="s">
        <v>8556</v>
      </c>
      <c r="B7622" s="62" t="s">
        <v>8557</v>
      </c>
      <c r="C7622" s="62">
        <v>20221</v>
      </c>
      <c r="D7622" s="62" t="s">
        <v>8557</v>
      </c>
    </row>
    <row r="7623" spans="1:5">
      <c r="A7623" s="62" t="s">
        <v>21034</v>
      </c>
      <c r="B7623" s="62" t="s">
        <v>21035</v>
      </c>
      <c r="C7623" s="62">
        <v>20221</v>
      </c>
      <c r="D7623" s="62" t="s">
        <v>21035</v>
      </c>
    </row>
    <row r="7624" spans="1:5">
      <c r="A7624" s="62" t="s">
        <v>24065</v>
      </c>
      <c r="B7624" s="62" t="s">
        <v>24066</v>
      </c>
      <c r="C7624" s="62">
        <v>20221</v>
      </c>
      <c r="D7624" s="62" t="s">
        <v>24066</v>
      </c>
    </row>
    <row r="7625" spans="1:5">
      <c r="A7625" s="62" t="s">
        <v>24122</v>
      </c>
      <c r="B7625" s="62" t="s">
        <v>24123</v>
      </c>
      <c r="C7625" s="62">
        <v>20221</v>
      </c>
      <c r="D7625" s="62" t="s">
        <v>24123</v>
      </c>
    </row>
    <row r="7626" spans="1:5">
      <c r="A7626" s="62" t="s">
        <v>24065</v>
      </c>
      <c r="B7626" s="62" t="s">
        <v>24066</v>
      </c>
      <c r="C7626" s="62">
        <v>20221</v>
      </c>
      <c r="D7626" s="62" t="s">
        <v>24066</v>
      </c>
    </row>
    <row r="7627" spans="1:5">
      <c r="A7627" s="62" t="s">
        <v>8079</v>
      </c>
      <c r="B7627" s="62" t="s">
        <v>8080</v>
      </c>
      <c r="C7627" s="62">
        <v>20222</v>
      </c>
      <c r="D7627" s="62" t="s">
        <v>8080</v>
      </c>
      <c r="E7627" s="62" t="s">
        <v>7902</v>
      </c>
    </row>
    <row r="7628" spans="1:5">
      <c r="A7628" s="62" t="s">
        <v>8079</v>
      </c>
      <c r="B7628" s="62" t="s">
        <v>8080</v>
      </c>
      <c r="C7628" s="62">
        <v>20222</v>
      </c>
      <c r="D7628" s="62" t="s">
        <v>8080</v>
      </c>
    </row>
    <row r="7629" spans="1:5">
      <c r="A7629" s="62" t="s">
        <v>8079</v>
      </c>
      <c r="B7629" s="62" t="s">
        <v>8080</v>
      </c>
      <c r="C7629" s="62">
        <v>20222</v>
      </c>
      <c r="D7629" s="62" t="s">
        <v>8080</v>
      </c>
    </row>
    <row r="7630" spans="1:5">
      <c r="A7630" s="62" t="s">
        <v>8065</v>
      </c>
      <c r="B7630" s="62" t="s">
        <v>8066</v>
      </c>
      <c r="C7630" s="62">
        <v>20224</v>
      </c>
      <c r="D7630" s="62" t="s">
        <v>8066</v>
      </c>
    </row>
    <row r="7631" spans="1:5">
      <c r="A7631" s="62" t="s">
        <v>8065</v>
      </c>
      <c r="B7631" s="62" t="s">
        <v>8066</v>
      </c>
      <c r="C7631" s="62">
        <v>20224</v>
      </c>
      <c r="D7631" s="62" t="s">
        <v>8066</v>
      </c>
    </row>
    <row r="7632" spans="1:5">
      <c r="A7632" s="62" t="s">
        <v>20611</v>
      </c>
      <c r="B7632" s="62" t="s">
        <v>20612</v>
      </c>
      <c r="C7632" s="62">
        <v>20224</v>
      </c>
      <c r="D7632" s="62" t="s">
        <v>20612</v>
      </c>
    </row>
    <row r="7633" spans="1:4">
      <c r="A7633" s="62" t="s">
        <v>20623</v>
      </c>
      <c r="B7633" s="62" t="s">
        <v>20624</v>
      </c>
      <c r="C7633" s="62">
        <v>20224</v>
      </c>
      <c r="D7633" s="62" t="s">
        <v>20624</v>
      </c>
    </row>
    <row r="7634" spans="1:4">
      <c r="A7634" s="62" t="s">
        <v>27775</v>
      </c>
      <c r="B7634" s="62" t="s">
        <v>27776</v>
      </c>
      <c r="C7634" s="62">
        <v>20224</v>
      </c>
      <c r="D7634" s="62" t="s">
        <v>27776</v>
      </c>
    </row>
    <row r="7635" spans="1:4">
      <c r="A7635" s="62" t="s">
        <v>28165</v>
      </c>
      <c r="B7635" s="62" t="s">
        <v>28166</v>
      </c>
      <c r="C7635" s="62">
        <v>20224</v>
      </c>
      <c r="D7635" s="62" t="s">
        <v>28166</v>
      </c>
    </row>
    <row r="7636" spans="1:4">
      <c r="A7636" s="62" t="s">
        <v>8103</v>
      </c>
      <c r="B7636" s="62" t="s">
        <v>8104</v>
      </c>
      <c r="C7636" s="62">
        <v>20225</v>
      </c>
      <c r="D7636" s="62" t="s">
        <v>8104</v>
      </c>
    </row>
    <row r="7637" spans="1:4">
      <c r="A7637" s="62" t="s">
        <v>20619</v>
      </c>
      <c r="B7637" s="62" t="s">
        <v>20620</v>
      </c>
      <c r="C7637" s="62">
        <v>20225</v>
      </c>
      <c r="D7637" s="62" t="s">
        <v>20620</v>
      </c>
    </row>
    <row r="7638" spans="1:4">
      <c r="A7638" s="62" t="s">
        <v>20641</v>
      </c>
      <c r="B7638" s="62" t="s">
        <v>20642</v>
      </c>
      <c r="C7638" s="62">
        <v>20225</v>
      </c>
      <c r="D7638" s="62" t="s">
        <v>20642</v>
      </c>
    </row>
    <row r="7639" spans="1:4">
      <c r="A7639" s="62" t="s">
        <v>24083</v>
      </c>
      <c r="B7639" s="62" t="s">
        <v>24084</v>
      </c>
      <c r="C7639" s="62">
        <v>20225</v>
      </c>
      <c r="D7639" s="62" t="s">
        <v>24084</v>
      </c>
    </row>
    <row r="7640" spans="1:4">
      <c r="A7640" s="62" t="s">
        <v>27770</v>
      </c>
      <c r="B7640" s="62" t="s">
        <v>27771</v>
      </c>
      <c r="C7640" s="62">
        <v>20225</v>
      </c>
      <c r="D7640" s="62" t="s">
        <v>27771</v>
      </c>
    </row>
    <row r="7641" spans="1:4">
      <c r="A7641" s="62" t="s">
        <v>36888</v>
      </c>
      <c r="B7641" s="62" t="s">
        <v>36889</v>
      </c>
      <c r="C7641" s="62">
        <v>20225</v>
      </c>
      <c r="D7641" s="62" t="s">
        <v>36889</v>
      </c>
    </row>
    <row r="7642" spans="1:4">
      <c r="A7642" s="62" t="s">
        <v>8088</v>
      </c>
      <c r="B7642" s="62" t="s">
        <v>8089</v>
      </c>
      <c r="C7642" s="62">
        <v>20226</v>
      </c>
      <c r="D7642" s="62" t="s">
        <v>8089</v>
      </c>
    </row>
    <row r="7643" spans="1:4">
      <c r="A7643" s="62" t="s">
        <v>8115</v>
      </c>
      <c r="B7643" s="62" t="s">
        <v>8116</v>
      </c>
      <c r="C7643" s="62">
        <v>20226</v>
      </c>
      <c r="D7643" s="62" t="s">
        <v>8116</v>
      </c>
    </row>
    <row r="7644" spans="1:4">
      <c r="A7644" s="62" t="s">
        <v>8122</v>
      </c>
      <c r="B7644" s="62" t="s">
        <v>8123</v>
      </c>
      <c r="C7644" s="62">
        <v>20226</v>
      </c>
      <c r="D7644" s="62" t="s">
        <v>8123</v>
      </c>
    </row>
    <row r="7645" spans="1:4">
      <c r="A7645" s="62" t="s">
        <v>24056</v>
      </c>
      <c r="B7645" s="62" t="s">
        <v>24057</v>
      </c>
      <c r="C7645" s="62">
        <v>20226</v>
      </c>
      <c r="D7645" s="62" t="s">
        <v>24057</v>
      </c>
    </row>
    <row r="7646" spans="1:4">
      <c r="A7646" s="62" t="s">
        <v>24087</v>
      </c>
      <c r="B7646" s="62" t="s">
        <v>24088</v>
      </c>
      <c r="C7646" s="62">
        <v>20226</v>
      </c>
      <c r="D7646" s="62" t="s">
        <v>24088</v>
      </c>
    </row>
    <row r="7647" spans="1:4">
      <c r="A7647" s="62" t="s">
        <v>24056</v>
      </c>
      <c r="B7647" s="62" t="s">
        <v>24057</v>
      </c>
      <c r="C7647" s="62">
        <v>20226</v>
      </c>
      <c r="D7647" s="62" t="s">
        <v>24057</v>
      </c>
    </row>
    <row r="7648" spans="1:4">
      <c r="A7648" s="62" t="s">
        <v>36927</v>
      </c>
      <c r="B7648" s="62" t="s">
        <v>36928</v>
      </c>
      <c r="C7648" s="62">
        <v>20226</v>
      </c>
      <c r="D7648" s="62" t="s">
        <v>36928</v>
      </c>
    </row>
    <row r="7649" spans="1:4">
      <c r="A7649" s="62" t="s">
        <v>8097</v>
      </c>
      <c r="B7649" s="62" t="s">
        <v>8098</v>
      </c>
      <c r="C7649" s="62">
        <v>20227</v>
      </c>
      <c r="D7649" s="62" t="s">
        <v>8098</v>
      </c>
    </row>
    <row r="7650" spans="1:4">
      <c r="A7650" s="62" t="s">
        <v>8109</v>
      </c>
      <c r="B7650" s="62" t="s">
        <v>8110</v>
      </c>
      <c r="C7650" s="62">
        <v>20228</v>
      </c>
      <c r="D7650" s="62" t="s">
        <v>8110</v>
      </c>
    </row>
    <row r="7651" spans="1:4">
      <c r="A7651" s="62" t="s">
        <v>20596</v>
      </c>
      <c r="B7651" s="62" t="s">
        <v>20597</v>
      </c>
      <c r="C7651" s="62">
        <v>20228</v>
      </c>
      <c r="D7651" s="62" t="s">
        <v>20597</v>
      </c>
    </row>
    <row r="7652" spans="1:4">
      <c r="A7652" s="62" t="s">
        <v>8109</v>
      </c>
      <c r="B7652" s="62" t="s">
        <v>8110</v>
      </c>
      <c r="C7652" s="62">
        <v>20228</v>
      </c>
      <c r="D7652" s="62" t="s">
        <v>8110</v>
      </c>
    </row>
    <row r="7653" spans="1:4">
      <c r="A7653" s="62" t="s">
        <v>28196</v>
      </c>
      <c r="B7653" s="62" t="s">
        <v>28197</v>
      </c>
      <c r="C7653" s="62">
        <v>20228</v>
      </c>
      <c r="D7653" s="62" t="s">
        <v>28197</v>
      </c>
    </row>
    <row r="7654" spans="1:4">
      <c r="A7654" s="62" t="s">
        <v>36866</v>
      </c>
      <c r="B7654" s="62" t="s">
        <v>36867</v>
      </c>
      <c r="C7654" s="62">
        <v>20228</v>
      </c>
      <c r="D7654" s="62" t="s">
        <v>36867</v>
      </c>
    </row>
    <row r="7655" spans="1:4">
      <c r="A7655" s="62" t="s">
        <v>8082</v>
      </c>
      <c r="B7655" s="62" t="s">
        <v>8083</v>
      </c>
      <c r="C7655" s="62">
        <v>20229</v>
      </c>
      <c r="D7655" s="62" t="s">
        <v>8083</v>
      </c>
    </row>
    <row r="7656" spans="1:4">
      <c r="A7656" s="62" t="s">
        <v>8126</v>
      </c>
      <c r="B7656" s="62" t="s">
        <v>8127</v>
      </c>
      <c r="C7656" s="62">
        <v>20229</v>
      </c>
      <c r="D7656" s="62" t="s">
        <v>8127</v>
      </c>
    </row>
    <row r="7657" spans="1:4">
      <c r="A7657" s="62" t="s">
        <v>8153</v>
      </c>
      <c r="B7657" s="62" t="s">
        <v>8154</v>
      </c>
      <c r="C7657" s="62">
        <v>20229</v>
      </c>
      <c r="D7657" s="62" t="s">
        <v>8154</v>
      </c>
    </row>
    <row r="7658" spans="1:4">
      <c r="A7658" s="62" t="s">
        <v>20657</v>
      </c>
      <c r="B7658" s="62" t="s">
        <v>20658</v>
      </c>
      <c r="C7658" s="62">
        <v>20229</v>
      </c>
      <c r="D7658" s="62" t="s">
        <v>20658</v>
      </c>
    </row>
    <row r="7659" spans="1:4">
      <c r="A7659" s="62" t="s">
        <v>24077</v>
      </c>
      <c r="B7659" s="62" t="s">
        <v>24078</v>
      </c>
      <c r="C7659" s="62">
        <v>20229</v>
      </c>
      <c r="D7659" s="62" t="s">
        <v>24078</v>
      </c>
    </row>
    <row r="7660" spans="1:4">
      <c r="A7660" s="62" t="s">
        <v>24099</v>
      </c>
      <c r="B7660" s="62" t="s">
        <v>24100</v>
      </c>
      <c r="C7660" s="62">
        <v>20229</v>
      </c>
      <c r="D7660" s="62" t="s">
        <v>24100</v>
      </c>
    </row>
    <row r="7661" spans="1:4">
      <c r="A7661" s="62" t="s">
        <v>28190</v>
      </c>
      <c r="B7661" s="62" t="s">
        <v>28191</v>
      </c>
      <c r="C7661" s="62">
        <v>20229</v>
      </c>
      <c r="D7661" s="62" t="s">
        <v>28191</v>
      </c>
    </row>
    <row r="7662" spans="1:4">
      <c r="A7662" s="62" t="s">
        <v>28200</v>
      </c>
      <c r="B7662" s="62" t="s">
        <v>28201</v>
      </c>
      <c r="C7662" s="62">
        <v>20229</v>
      </c>
      <c r="D7662" s="62" t="s">
        <v>28201</v>
      </c>
    </row>
    <row r="7663" spans="1:4">
      <c r="A7663" s="62" t="s">
        <v>28208</v>
      </c>
      <c r="B7663" s="62" t="s">
        <v>28209</v>
      </c>
      <c r="C7663" s="62">
        <v>20229</v>
      </c>
      <c r="D7663" s="62" t="s">
        <v>28209</v>
      </c>
    </row>
    <row r="7664" spans="1:4">
      <c r="A7664" s="62" t="s">
        <v>28222</v>
      </c>
      <c r="B7664" s="62" t="s">
        <v>28223</v>
      </c>
      <c r="C7664" s="62">
        <v>20229</v>
      </c>
      <c r="D7664" s="62" t="s">
        <v>28223</v>
      </c>
    </row>
    <row r="7665" spans="1:4">
      <c r="A7665" s="62" t="s">
        <v>28226</v>
      </c>
      <c r="B7665" s="62" t="s">
        <v>28227</v>
      </c>
      <c r="C7665" s="62">
        <v>20229</v>
      </c>
      <c r="D7665" s="62" t="s">
        <v>28227</v>
      </c>
    </row>
    <row r="7666" spans="1:4">
      <c r="A7666" s="62" t="s">
        <v>36868</v>
      </c>
      <c r="B7666" s="62" t="s">
        <v>36869</v>
      </c>
      <c r="C7666" s="62">
        <v>20229</v>
      </c>
      <c r="D7666" s="62" t="s">
        <v>36869</v>
      </c>
    </row>
    <row r="7667" spans="1:4">
      <c r="A7667" s="62" t="s">
        <v>36872</v>
      </c>
      <c r="B7667" s="62" t="s">
        <v>36873</v>
      </c>
      <c r="C7667" s="62">
        <v>20229</v>
      </c>
      <c r="D7667" s="62" t="s">
        <v>36873</v>
      </c>
    </row>
    <row r="7668" spans="1:4">
      <c r="A7668" s="62" t="s">
        <v>36907</v>
      </c>
      <c r="B7668" s="62" t="s">
        <v>36908</v>
      </c>
      <c r="C7668" s="62">
        <v>20229</v>
      </c>
      <c r="D7668" s="62" t="s">
        <v>36908</v>
      </c>
    </row>
    <row r="7669" spans="1:4">
      <c r="A7669" s="62" t="s">
        <v>36913</v>
      </c>
      <c r="B7669" s="62" t="s">
        <v>36914</v>
      </c>
      <c r="C7669" s="62">
        <v>20229</v>
      </c>
      <c r="D7669" s="62" t="s">
        <v>36914</v>
      </c>
    </row>
    <row r="7670" spans="1:4">
      <c r="A7670" s="62" t="s">
        <v>8130</v>
      </c>
      <c r="B7670" s="62" t="s">
        <v>8131</v>
      </c>
      <c r="C7670" s="62">
        <v>20230</v>
      </c>
      <c r="D7670" s="62" t="s">
        <v>8131</v>
      </c>
    </row>
    <row r="7671" spans="1:4">
      <c r="A7671" s="62" t="s">
        <v>8157</v>
      </c>
      <c r="B7671" s="62" t="s">
        <v>8158</v>
      </c>
      <c r="C7671" s="62">
        <v>20230</v>
      </c>
      <c r="D7671" s="62" t="s">
        <v>8158</v>
      </c>
    </row>
    <row r="7672" spans="1:4">
      <c r="A7672" s="62" t="s">
        <v>8159</v>
      </c>
      <c r="B7672" s="62" t="s">
        <v>8160</v>
      </c>
      <c r="C7672" s="62">
        <v>20230</v>
      </c>
      <c r="D7672" s="62" t="s">
        <v>8160</v>
      </c>
    </row>
    <row r="7673" spans="1:4">
      <c r="A7673" s="62" t="s">
        <v>8161</v>
      </c>
      <c r="B7673" s="62" t="s">
        <v>8162</v>
      </c>
      <c r="C7673" s="62">
        <v>20230</v>
      </c>
      <c r="D7673" s="62" t="s">
        <v>8162</v>
      </c>
    </row>
    <row r="7674" spans="1:4">
      <c r="A7674" s="62" t="s">
        <v>8551</v>
      </c>
      <c r="B7674" s="62" t="s">
        <v>8552</v>
      </c>
      <c r="C7674" s="62">
        <v>20230</v>
      </c>
      <c r="D7674" s="62" t="s">
        <v>8552</v>
      </c>
    </row>
    <row r="7675" spans="1:4">
      <c r="A7675" s="62" t="s">
        <v>21029</v>
      </c>
      <c r="B7675" s="62" t="s">
        <v>21030</v>
      </c>
      <c r="C7675" s="62">
        <v>20230</v>
      </c>
      <c r="D7675" s="62" t="s">
        <v>21030</v>
      </c>
    </row>
    <row r="7676" spans="1:4">
      <c r="A7676" s="62" t="s">
        <v>8161</v>
      </c>
      <c r="B7676" s="62" t="s">
        <v>8162</v>
      </c>
      <c r="C7676" s="62">
        <v>20230</v>
      </c>
      <c r="D7676" s="62" t="s">
        <v>8162</v>
      </c>
    </row>
    <row r="7677" spans="1:4">
      <c r="A7677" s="62" t="s">
        <v>21043</v>
      </c>
      <c r="B7677" s="62" t="s">
        <v>21044</v>
      </c>
      <c r="C7677" s="62">
        <v>20230</v>
      </c>
      <c r="D7677" s="62" t="s">
        <v>21044</v>
      </c>
    </row>
    <row r="7678" spans="1:4">
      <c r="A7678" s="62" t="s">
        <v>21029</v>
      </c>
      <c r="B7678" s="62" t="s">
        <v>21030</v>
      </c>
      <c r="C7678" s="62">
        <v>20230</v>
      </c>
      <c r="D7678" s="62" t="s">
        <v>21030</v>
      </c>
    </row>
    <row r="7679" spans="1:4">
      <c r="A7679" s="62" t="s">
        <v>8161</v>
      </c>
      <c r="B7679" s="62" t="s">
        <v>8162</v>
      </c>
      <c r="C7679" s="62">
        <v>20230</v>
      </c>
      <c r="D7679" s="62" t="s">
        <v>8162</v>
      </c>
    </row>
    <row r="7680" spans="1:4">
      <c r="A7680" s="62" t="s">
        <v>24135</v>
      </c>
      <c r="B7680" s="62" t="s">
        <v>24136</v>
      </c>
      <c r="C7680" s="62">
        <v>20230</v>
      </c>
      <c r="D7680" s="62" t="s">
        <v>24136</v>
      </c>
    </row>
    <row r="7681" spans="1:4">
      <c r="A7681" s="62" t="s">
        <v>8551</v>
      </c>
      <c r="B7681" s="62" t="s">
        <v>8552</v>
      </c>
      <c r="C7681" s="62">
        <v>20230</v>
      </c>
      <c r="D7681" s="62" t="s">
        <v>8552</v>
      </c>
    </row>
    <row r="7682" spans="1:4">
      <c r="A7682" s="62" t="s">
        <v>28140</v>
      </c>
      <c r="B7682" s="62" t="s">
        <v>28141</v>
      </c>
      <c r="C7682" s="62">
        <v>20230</v>
      </c>
      <c r="D7682" s="62" t="s">
        <v>28141</v>
      </c>
    </row>
    <row r="7683" spans="1:4">
      <c r="A7683" s="62" t="s">
        <v>28152</v>
      </c>
      <c r="B7683" s="62" t="s">
        <v>28153</v>
      </c>
      <c r="C7683" s="62">
        <v>20230</v>
      </c>
      <c r="D7683" s="62" t="s">
        <v>28154</v>
      </c>
    </row>
    <row r="7684" spans="1:4">
      <c r="A7684" s="62" t="s">
        <v>28163</v>
      </c>
      <c r="B7684" s="62" t="s">
        <v>28164</v>
      </c>
      <c r="C7684" s="62">
        <v>20230</v>
      </c>
      <c r="D7684" s="62" t="s">
        <v>28164</v>
      </c>
    </row>
    <row r="7685" spans="1:4">
      <c r="A7685" s="62" t="s">
        <v>28198</v>
      </c>
      <c r="B7685" s="62" t="s">
        <v>28199</v>
      </c>
      <c r="C7685" s="62">
        <v>20230</v>
      </c>
      <c r="D7685" s="62" t="s">
        <v>28199</v>
      </c>
    </row>
    <row r="7686" spans="1:4">
      <c r="A7686" s="62" t="s">
        <v>28216</v>
      </c>
      <c r="B7686" s="62" t="s">
        <v>28217</v>
      </c>
      <c r="C7686" s="62">
        <v>20230</v>
      </c>
      <c r="D7686" s="62" t="s">
        <v>28217</v>
      </c>
    </row>
    <row r="7687" spans="1:4">
      <c r="A7687" s="62" t="s">
        <v>28163</v>
      </c>
      <c r="B7687" s="62" t="s">
        <v>28164</v>
      </c>
      <c r="C7687" s="62">
        <v>20230</v>
      </c>
      <c r="D7687" s="62" t="s">
        <v>28164</v>
      </c>
    </row>
    <row r="7688" spans="1:4">
      <c r="A7688" s="62" t="s">
        <v>36915</v>
      </c>
      <c r="B7688" s="62" t="s">
        <v>36916</v>
      </c>
      <c r="C7688" s="62">
        <v>20230</v>
      </c>
      <c r="D7688" s="62" t="s">
        <v>36916</v>
      </c>
    </row>
    <row r="7689" spans="1:4">
      <c r="A7689" s="62" t="s">
        <v>24146</v>
      </c>
      <c r="B7689" s="62" t="s">
        <v>24147</v>
      </c>
      <c r="C7689" s="62">
        <v>20231</v>
      </c>
      <c r="D7689" s="62" t="s">
        <v>24147</v>
      </c>
    </row>
    <row r="7690" spans="1:4">
      <c r="A7690" s="62" t="s">
        <v>28182</v>
      </c>
      <c r="B7690" s="62" t="s">
        <v>28183</v>
      </c>
      <c r="C7690" s="62">
        <v>20232</v>
      </c>
      <c r="D7690" s="62" t="s">
        <v>28183</v>
      </c>
    </row>
    <row r="7691" spans="1:4">
      <c r="A7691" s="62" t="s">
        <v>28184</v>
      </c>
      <c r="B7691" s="62" t="s">
        <v>28185</v>
      </c>
      <c r="C7691" s="62">
        <v>20232</v>
      </c>
      <c r="D7691" s="62" t="s">
        <v>28185</v>
      </c>
    </row>
    <row r="7692" spans="1:4">
      <c r="A7692" s="62" t="s">
        <v>36919</v>
      </c>
      <c r="B7692" s="62" t="s">
        <v>36920</v>
      </c>
      <c r="C7692" s="62">
        <v>20232</v>
      </c>
      <c r="D7692" s="62" t="s">
        <v>36920</v>
      </c>
    </row>
    <row r="7693" spans="1:4">
      <c r="A7693" s="62" t="s">
        <v>36934</v>
      </c>
      <c r="B7693" s="62" t="s">
        <v>36935</v>
      </c>
      <c r="C7693" s="62">
        <v>20232</v>
      </c>
      <c r="D7693" s="62" t="s">
        <v>36935</v>
      </c>
    </row>
    <row r="7694" spans="1:4">
      <c r="A7694" s="62" t="s">
        <v>20671</v>
      </c>
      <c r="B7694" s="62" t="s">
        <v>20672</v>
      </c>
      <c r="C7694" s="62">
        <v>20233</v>
      </c>
      <c r="D7694" s="62" t="s">
        <v>20672</v>
      </c>
    </row>
    <row r="7695" spans="1:4">
      <c r="A7695" s="62" t="s">
        <v>28192</v>
      </c>
      <c r="B7695" s="62" t="s">
        <v>28193</v>
      </c>
      <c r="C7695" s="62">
        <v>20233</v>
      </c>
      <c r="D7695" s="62" t="s">
        <v>28193</v>
      </c>
    </row>
    <row r="7696" spans="1:4">
      <c r="A7696" s="62" t="s">
        <v>8092</v>
      </c>
      <c r="B7696" s="62" t="s">
        <v>8093</v>
      </c>
      <c r="C7696" s="62">
        <v>20234</v>
      </c>
      <c r="D7696" s="62" t="s">
        <v>8093</v>
      </c>
    </row>
    <row r="7697" spans="1:5">
      <c r="A7697" s="62" t="s">
        <v>20651</v>
      </c>
      <c r="B7697" s="62" t="s">
        <v>20652</v>
      </c>
      <c r="C7697" s="62">
        <v>20234</v>
      </c>
      <c r="D7697" s="62" t="s">
        <v>20652</v>
      </c>
    </row>
    <row r="7698" spans="1:5">
      <c r="A7698" s="62" t="s">
        <v>20655</v>
      </c>
      <c r="B7698" s="62" t="s">
        <v>20656</v>
      </c>
      <c r="C7698" s="62">
        <v>20234</v>
      </c>
      <c r="D7698" s="62" t="s">
        <v>20656</v>
      </c>
    </row>
    <row r="7699" spans="1:5">
      <c r="A7699" s="62" t="s">
        <v>24085</v>
      </c>
      <c r="B7699" s="62" t="s">
        <v>24086</v>
      </c>
      <c r="C7699" s="62">
        <v>20234</v>
      </c>
      <c r="D7699" s="62" t="s">
        <v>24086</v>
      </c>
    </row>
    <row r="7700" spans="1:5">
      <c r="A7700" s="62" t="s">
        <v>24103</v>
      </c>
      <c r="B7700" s="62" t="s">
        <v>24104</v>
      </c>
      <c r="C7700" s="62">
        <v>20234</v>
      </c>
      <c r="D7700" s="62" t="s">
        <v>24104</v>
      </c>
    </row>
    <row r="7701" spans="1:5">
      <c r="A7701" s="62" t="s">
        <v>24107</v>
      </c>
      <c r="B7701" s="62" t="s">
        <v>24108</v>
      </c>
      <c r="C7701" s="62">
        <v>20234</v>
      </c>
      <c r="D7701" s="62" t="s">
        <v>24108</v>
      </c>
    </row>
    <row r="7702" spans="1:5">
      <c r="A7702" s="62" t="s">
        <v>28218</v>
      </c>
      <c r="B7702" s="62" t="s">
        <v>28219</v>
      </c>
      <c r="C7702" s="62">
        <v>20234</v>
      </c>
      <c r="D7702" s="62" t="s">
        <v>28219</v>
      </c>
      <c r="E7702" s="62" t="s">
        <v>7587</v>
      </c>
    </row>
    <row r="7703" spans="1:5">
      <c r="A7703" s="62" t="s">
        <v>36911</v>
      </c>
      <c r="B7703" s="62" t="s">
        <v>36912</v>
      </c>
      <c r="C7703" s="62">
        <v>20234</v>
      </c>
      <c r="D7703" s="62" t="s">
        <v>36912</v>
      </c>
      <c r="E7703" s="62" t="s">
        <v>7587</v>
      </c>
    </row>
    <row r="7704" spans="1:5">
      <c r="A7704" s="62" t="s">
        <v>36936</v>
      </c>
      <c r="B7704" s="62" t="s">
        <v>36937</v>
      </c>
      <c r="C7704" s="62">
        <v>20234</v>
      </c>
      <c r="D7704" s="62" t="s">
        <v>36937</v>
      </c>
      <c r="E7704" s="62" t="s">
        <v>7587</v>
      </c>
    </row>
    <row r="7705" spans="1:5">
      <c r="A7705" s="62" t="s">
        <v>20600</v>
      </c>
      <c r="B7705" s="62" t="s">
        <v>20601</v>
      </c>
      <c r="C7705" s="62">
        <v>20235</v>
      </c>
      <c r="D7705" s="62" t="s">
        <v>20601</v>
      </c>
      <c r="E7705" s="62" t="s">
        <v>7587</v>
      </c>
    </row>
    <row r="7706" spans="1:5">
      <c r="A7706" s="62" t="s">
        <v>20615</v>
      </c>
      <c r="B7706" s="62" t="s">
        <v>20616</v>
      </c>
      <c r="C7706" s="62">
        <v>20235</v>
      </c>
      <c r="D7706" s="62" t="s">
        <v>20616</v>
      </c>
      <c r="E7706" s="62" t="s">
        <v>7587</v>
      </c>
    </row>
    <row r="7707" spans="1:5">
      <c r="A7707" s="62" t="s">
        <v>24142</v>
      </c>
      <c r="B7707" s="62" t="s">
        <v>24143</v>
      </c>
      <c r="C7707" s="62">
        <v>20235</v>
      </c>
      <c r="D7707" s="62" t="s">
        <v>24143</v>
      </c>
      <c r="E7707" s="62" t="s">
        <v>7977</v>
      </c>
    </row>
    <row r="7708" spans="1:5">
      <c r="A7708" s="62" t="s">
        <v>28142</v>
      </c>
      <c r="B7708" s="62" t="s">
        <v>28143</v>
      </c>
      <c r="C7708" s="62">
        <v>20235</v>
      </c>
      <c r="D7708" s="62" t="s">
        <v>28143</v>
      </c>
      <c r="E7708" s="62" t="s">
        <v>7979</v>
      </c>
    </row>
    <row r="7709" spans="1:5">
      <c r="A7709" s="62" t="s">
        <v>8119</v>
      </c>
      <c r="B7709" s="62" t="s">
        <v>8120</v>
      </c>
      <c r="C7709" s="62">
        <v>20236</v>
      </c>
      <c r="D7709" s="62" t="s">
        <v>8120</v>
      </c>
      <c r="E7709" s="62" t="s">
        <v>7979</v>
      </c>
    </row>
    <row r="7710" spans="1:5">
      <c r="A7710" s="62" t="s">
        <v>20617</v>
      </c>
      <c r="B7710" s="62" t="s">
        <v>20618</v>
      </c>
      <c r="C7710" s="62">
        <v>20236</v>
      </c>
      <c r="D7710" s="62" t="s">
        <v>20618</v>
      </c>
      <c r="E7710" s="62" t="s">
        <v>7982</v>
      </c>
    </row>
    <row r="7711" spans="1:5">
      <c r="A7711" s="62" t="s">
        <v>8119</v>
      </c>
      <c r="B7711" s="62" t="s">
        <v>8120</v>
      </c>
      <c r="C7711" s="62">
        <v>20236</v>
      </c>
      <c r="D7711" s="62" t="s">
        <v>8120</v>
      </c>
      <c r="E7711" s="62" t="s">
        <v>7984</v>
      </c>
    </row>
    <row r="7712" spans="1:5">
      <c r="A7712" s="62" t="s">
        <v>8136</v>
      </c>
      <c r="B7712" s="62" t="s">
        <v>8137</v>
      </c>
      <c r="C7712" s="62">
        <v>20237</v>
      </c>
      <c r="D7712" s="62" t="s">
        <v>8137</v>
      </c>
      <c r="E7712" s="62" t="s">
        <v>7986</v>
      </c>
    </row>
    <row r="7713" spans="1:4">
      <c r="A7713" s="62" t="s">
        <v>24067</v>
      </c>
      <c r="B7713" s="62" t="s">
        <v>24068</v>
      </c>
      <c r="C7713" s="62">
        <v>20237</v>
      </c>
      <c r="D7713" s="62" t="s">
        <v>24068</v>
      </c>
    </row>
    <row r="7714" spans="1:4">
      <c r="A7714" s="62" t="s">
        <v>24112</v>
      </c>
      <c r="B7714" s="62" t="s">
        <v>24113</v>
      </c>
      <c r="C7714" s="62">
        <v>20237</v>
      </c>
      <c r="D7714" s="62" t="s">
        <v>24113</v>
      </c>
    </row>
    <row r="7715" spans="1:4">
      <c r="A7715" s="62" t="s">
        <v>28159</v>
      </c>
      <c r="B7715" s="62" t="s">
        <v>28160</v>
      </c>
      <c r="C7715" s="62">
        <v>20237</v>
      </c>
      <c r="D7715" s="62" t="s">
        <v>28160</v>
      </c>
    </row>
    <row r="7716" spans="1:4">
      <c r="A7716" s="62" t="s">
        <v>36874</v>
      </c>
      <c r="B7716" s="62" t="s">
        <v>36875</v>
      </c>
      <c r="C7716" s="62">
        <v>20237</v>
      </c>
      <c r="D7716" s="62" t="s">
        <v>36875</v>
      </c>
    </row>
    <row r="7717" spans="1:4">
      <c r="A7717" s="62" t="s">
        <v>36892</v>
      </c>
      <c r="B7717" s="62" t="s">
        <v>36893</v>
      </c>
      <c r="C7717" s="62">
        <v>20237</v>
      </c>
      <c r="D7717" s="62" t="s">
        <v>36893</v>
      </c>
    </row>
    <row r="7718" spans="1:4">
      <c r="A7718" s="62" t="s">
        <v>36921</v>
      </c>
      <c r="B7718" s="62" t="s">
        <v>36922</v>
      </c>
      <c r="C7718" s="62">
        <v>20237</v>
      </c>
      <c r="D7718" s="62" t="s">
        <v>36922</v>
      </c>
    </row>
    <row r="7719" spans="1:4">
      <c r="A7719" s="62" t="s">
        <v>20621</v>
      </c>
      <c r="B7719" s="62" t="s">
        <v>20622</v>
      </c>
      <c r="C7719" s="62">
        <v>20238</v>
      </c>
      <c r="D7719" s="62" t="s">
        <v>20622</v>
      </c>
    </row>
    <row r="7720" spans="1:4">
      <c r="A7720" s="62" t="s">
        <v>20639</v>
      </c>
      <c r="B7720" s="62" t="s">
        <v>20640</v>
      </c>
      <c r="C7720" s="62">
        <v>20238</v>
      </c>
      <c r="D7720" s="62" t="s">
        <v>20640</v>
      </c>
    </row>
    <row r="7721" spans="1:4">
      <c r="A7721" s="62" t="s">
        <v>8145</v>
      </c>
      <c r="B7721" s="62" t="s">
        <v>8146</v>
      </c>
      <c r="C7721" s="62">
        <v>20239</v>
      </c>
      <c r="D7721" s="62" t="s">
        <v>8146</v>
      </c>
    </row>
    <row r="7722" spans="1:4">
      <c r="A7722" s="62" t="s">
        <v>28178</v>
      </c>
      <c r="B7722" s="62" t="s">
        <v>28179</v>
      </c>
      <c r="C7722" s="62">
        <v>20239</v>
      </c>
      <c r="D7722" s="62" t="s">
        <v>28179</v>
      </c>
    </row>
    <row r="7723" spans="1:4">
      <c r="A7723" s="62" t="s">
        <v>8094</v>
      </c>
      <c r="B7723" s="62" t="s">
        <v>8095</v>
      </c>
      <c r="C7723" s="62">
        <v>20240</v>
      </c>
      <c r="D7723" s="62" t="s">
        <v>8095</v>
      </c>
    </row>
    <row r="7724" spans="1:4">
      <c r="A7724" s="62" t="s">
        <v>8094</v>
      </c>
      <c r="B7724" s="62" t="s">
        <v>8095</v>
      </c>
      <c r="C7724" s="62">
        <v>20240</v>
      </c>
      <c r="D7724" s="62" t="s">
        <v>8095</v>
      </c>
    </row>
    <row r="7725" spans="1:4">
      <c r="A7725" s="62" t="s">
        <v>8105</v>
      </c>
      <c r="B7725" s="62" t="s">
        <v>8106</v>
      </c>
      <c r="C7725" s="62">
        <v>20240</v>
      </c>
      <c r="D7725" s="62" t="s">
        <v>8106</v>
      </c>
    </row>
    <row r="7726" spans="1:4">
      <c r="A7726" s="62" t="s">
        <v>20659</v>
      </c>
      <c r="B7726" s="62" t="s">
        <v>20660</v>
      </c>
      <c r="C7726" s="62">
        <v>20240</v>
      </c>
      <c r="D7726" s="62" t="s">
        <v>20660</v>
      </c>
    </row>
    <row r="7727" spans="1:4">
      <c r="A7727" s="62" t="s">
        <v>21045</v>
      </c>
      <c r="B7727" s="62" t="s">
        <v>21046</v>
      </c>
      <c r="C7727" s="62">
        <v>20240</v>
      </c>
      <c r="D7727" s="62" t="s">
        <v>21046</v>
      </c>
    </row>
    <row r="7728" spans="1:4">
      <c r="A7728" s="62" t="s">
        <v>21045</v>
      </c>
      <c r="B7728" s="62" t="s">
        <v>21046</v>
      </c>
      <c r="C7728" s="62">
        <v>20240</v>
      </c>
      <c r="D7728" s="62" t="s">
        <v>21046</v>
      </c>
    </row>
    <row r="7729" spans="1:4">
      <c r="A7729" s="62" t="s">
        <v>24148</v>
      </c>
      <c r="B7729" s="62" t="s">
        <v>24149</v>
      </c>
      <c r="C7729" s="62">
        <v>20240</v>
      </c>
      <c r="D7729" s="62" t="s">
        <v>24149</v>
      </c>
    </row>
    <row r="7730" spans="1:4">
      <c r="A7730" s="62" t="s">
        <v>8094</v>
      </c>
      <c r="B7730" s="62" t="s">
        <v>8095</v>
      </c>
      <c r="C7730" s="62">
        <v>20240</v>
      </c>
      <c r="D7730" s="62" t="s">
        <v>8095</v>
      </c>
    </row>
    <row r="7731" spans="1:4">
      <c r="A7731" s="62" t="s">
        <v>36923</v>
      </c>
      <c r="B7731" s="62" t="s">
        <v>36924</v>
      </c>
      <c r="C7731" s="62">
        <v>20240</v>
      </c>
      <c r="D7731" s="62" t="s">
        <v>36924</v>
      </c>
    </row>
    <row r="7732" spans="1:4">
      <c r="A7732" s="62" t="s">
        <v>21045</v>
      </c>
      <c r="B7732" s="62" t="s">
        <v>21046</v>
      </c>
      <c r="C7732" s="62">
        <v>20240</v>
      </c>
      <c r="D7732" s="62" t="s">
        <v>21046</v>
      </c>
    </row>
    <row r="7733" spans="1:4">
      <c r="A7733" s="62" t="s">
        <v>8143</v>
      </c>
      <c r="B7733" s="62" t="s">
        <v>8144</v>
      </c>
      <c r="C7733" s="62">
        <v>20242</v>
      </c>
      <c r="D7733" s="62" t="s">
        <v>8144</v>
      </c>
    </row>
    <row r="7734" spans="1:4">
      <c r="A7734" s="62" t="s">
        <v>28194</v>
      </c>
      <c r="B7734" s="62" t="s">
        <v>28195</v>
      </c>
      <c r="C7734" s="62">
        <v>20242</v>
      </c>
      <c r="D7734" s="62" t="s">
        <v>28195</v>
      </c>
    </row>
    <row r="7735" spans="1:4">
      <c r="A7735" s="62" t="s">
        <v>36909</v>
      </c>
      <c r="B7735" s="62" t="s">
        <v>36910</v>
      </c>
      <c r="C7735" s="62">
        <v>20242</v>
      </c>
      <c r="D7735" s="62" t="s">
        <v>36910</v>
      </c>
    </row>
    <row r="7736" spans="1:4">
      <c r="A7736" s="62" t="s">
        <v>36939</v>
      </c>
      <c r="B7736" s="62" t="s">
        <v>36940</v>
      </c>
      <c r="C7736" s="62">
        <v>20242</v>
      </c>
      <c r="D7736" s="62" t="s">
        <v>36940</v>
      </c>
    </row>
    <row r="7737" spans="1:4">
      <c r="A7737" s="62" t="s">
        <v>8099</v>
      </c>
      <c r="B7737" s="62" t="s">
        <v>8100</v>
      </c>
      <c r="C7737" s="62">
        <v>20243</v>
      </c>
      <c r="D7737" s="62" t="s">
        <v>8100</v>
      </c>
    </row>
    <row r="7738" spans="1:4">
      <c r="A7738" s="62" t="s">
        <v>8099</v>
      </c>
      <c r="B7738" s="62" t="s">
        <v>8100</v>
      </c>
      <c r="C7738" s="62">
        <v>20243</v>
      </c>
      <c r="D7738" s="62" t="s">
        <v>8100</v>
      </c>
    </row>
    <row r="7739" spans="1:4">
      <c r="A7739" s="62" t="s">
        <v>8140</v>
      </c>
      <c r="B7739" s="62" t="s">
        <v>8141</v>
      </c>
      <c r="C7739" s="62">
        <v>20243</v>
      </c>
      <c r="D7739" s="62" t="s">
        <v>8141</v>
      </c>
    </row>
    <row r="7740" spans="1:4">
      <c r="A7740" s="62" t="s">
        <v>8099</v>
      </c>
      <c r="B7740" s="62" t="s">
        <v>8100</v>
      </c>
      <c r="C7740" s="62">
        <v>20243</v>
      </c>
      <c r="D7740" s="62" t="s">
        <v>8100</v>
      </c>
    </row>
    <row r="7741" spans="1:4">
      <c r="A7741" s="62" t="s">
        <v>20669</v>
      </c>
      <c r="B7741" s="62" t="s">
        <v>20670</v>
      </c>
      <c r="C7741" s="62">
        <v>20243</v>
      </c>
      <c r="D7741" s="62" t="s">
        <v>20670</v>
      </c>
    </row>
    <row r="7742" spans="1:4">
      <c r="A7742" s="62" t="s">
        <v>8140</v>
      </c>
      <c r="B7742" s="62" t="s">
        <v>8141</v>
      </c>
      <c r="C7742" s="62">
        <v>20243</v>
      </c>
      <c r="D7742" s="62" t="s">
        <v>8141</v>
      </c>
    </row>
    <row r="7743" spans="1:4">
      <c r="A7743" s="62" t="s">
        <v>8140</v>
      </c>
      <c r="B7743" s="62" t="s">
        <v>8141</v>
      </c>
      <c r="C7743" s="62">
        <v>20243</v>
      </c>
      <c r="D7743" s="62" t="s">
        <v>8141</v>
      </c>
    </row>
    <row r="7744" spans="1:4">
      <c r="A7744" s="62" t="s">
        <v>36946</v>
      </c>
      <c r="B7744" s="62" t="s">
        <v>36947</v>
      </c>
      <c r="C7744" s="62">
        <v>20243</v>
      </c>
      <c r="D7744" s="62" t="s">
        <v>36947</v>
      </c>
    </row>
    <row r="7745" spans="1:5">
      <c r="A7745" s="62" t="s">
        <v>20605</v>
      </c>
      <c r="B7745" s="62" t="s">
        <v>20606</v>
      </c>
      <c r="C7745" s="62">
        <v>20244</v>
      </c>
      <c r="D7745" s="62" t="s">
        <v>20606</v>
      </c>
    </row>
    <row r="7746" spans="1:5">
      <c r="A7746" s="62" t="s">
        <v>20609</v>
      </c>
      <c r="B7746" s="62" t="s">
        <v>20610</v>
      </c>
      <c r="C7746" s="62">
        <v>20244</v>
      </c>
      <c r="D7746" s="62" t="s">
        <v>20610</v>
      </c>
      <c r="E7746" s="62" t="s">
        <v>8048</v>
      </c>
    </row>
    <row r="7747" spans="1:5">
      <c r="A7747" s="62" t="s">
        <v>21032</v>
      </c>
      <c r="B7747" s="62" t="s">
        <v>21033</v>
      </c>
      <c r="C7747" s="62">
        <v>20244</v>
      </c>
      <c r="D7747" s="62" t="s">
        <v>21033</v>
      </c>
    </row>
    <row r="7748" spans="1:5">
      <c r="A7748" s="62" t="s">
        <v>24052</v>
      </c>
      <c r="B7748" s="62" t="s">
        <v>24053</v>
      </c>
      <c r="C7748" s="62">
        <v>20244</v>
      </c>
      <c r="D7748" s="62" t="s">
        <v>24053</v>
      </c>
    </row>
    <row r="7749" spans="1:5">
      <c r="A7749" s="62" t="s">
        <v>24116</v>
      </c>
      <c r="B7749" s="62" t="s">
        <v>24117</v>
      </c>
      <c r="C7749" s="62">
        <v>20244</v>
      </c>
      <c r="D7749" s="62" t="s">
        <v>24117</v>
      </c>
    </row>
    <row r="7750" spans="1:5">
      <c r="A7750" s="62" t="s">
        <v>28161</v>
      </c>
      <c r="B7750" s="62" t="s">
        <v>28162</v>
      </c>
      <c r="C7750" s="62">
        <v>20244</v>
      </c>
      <c r="D7750" s="62" t="s">
        <v>28162</v>
      </c>
    </row>
    <row r="7751" spans="1:5">
      <c r="A7751" s="62" t="s">
        <v>36883</v>
      </c>
      <c r="B7751" s="62" t="s">
        <v>36884</v>
      </c>
      <c r="C7751" s="62">
        <v>20244</v>
      </c>
      <c r="D7751" s="62" t="s">
        <v>36884</v>
      </c>
    </row>
    <row r="7752" spans="1:5">
      <c r="A7752" s="62" t="s">
        <v>20629</v>
      </c>
      <c r="B7752" s="62" t="s">
        <v>20630</v>
      </c>
      <c r="C7752" s="62">
        <v>20245</v>
      </c>
      <c r="D7752" s="62" t="s">
        <v>20630</v>
      </c>
    </row>
    <row r="7753" spans="1:5">
      <c r="A7753" s="62" t="s">
        <v>36901</v>
      </c>
      <c r="B7753" s="62" t="s">
        <v>36902</v>
      </c>
      <c r="C7753" s="62">
        <v>20245</v>
      </c>
      <c r="D7753" s="62" t="s">
        <v>36902</v>
      </c>
    </row>
    <row r="7754" spans="1:5">
      <c r="A7754" s="62" t="s">
        <v>8132</v>
      </c>
      <c r="B7754" s="62" t="s">
        <v>8133</v>
      </c>
      <c r="C7754" s="62">
        <v>20246</v>
      </c>
      <c r="D7754" s="62" t="s">
        <v>8133</v>
      </c>
    </row>
    <row r="7755" spans="1:5">
      <c r="A7755" s="62" t="s">
        <v>20673</v>
      </c>
      <c r="B7755" s="62" t="s">
        <v>20674</v>
      </c>
      <c r="C7755" s="62">
        <v>20246</v>
      </c>
      <c r="D7755" s="62" t="s">
        <v>20674</v>
      </c>
    </row>
    <row r="7756" spans="1:5">
      <c r="A7756" s="62" t="s">
        <v>21037</v>
      </c>
      <c r="B7756" s="62" t="s">
        <v>21038</v>
      </c>
      <c r="C7756" s="62">
        <v>20246</v>
      </c>
      <c r="D7756" s="62" t="s">
        <v>21038</v>
      </c>
      <c r="E7756" s="62" t="s">
        <v>8067</v>
      </c>
    </row>
    <row r="7757" spans="1:5">
      <c r="A7757" s="62" t="s">
        <v>28210</v>
      </c>
      <c r="B7757" s="62" t="s">
        <v>28211</v>
      </c>
      <c r="C7757" s="62">
        <v>20246</v>
      </c>
      <c r="D7757" s="62" t="s">
        <v>28211</v>
      </c>
      <c r="E7757" s="62" t="s">
        <v>8070</v>
      </c>
    </row>
    <row r="7758" spans="1:5">
      <c r="A7758" s="62" t="s">
        <v>36931</v>
      </c>
      <c r="B7758" s="62" t="s">
        <v>36932</v>
      </c>
      <c r="C7758" s="62">
        <v>20246</v>
      </c>
      <c r="D7758" s="62" t="s">
        <v>36932</v>
      </c>
    </row>
    <row r="7759" spans="1:5">
      <c r="A7759" s="62" t="s">
        <v>24114</v>
      </c>
      <c r="B7759" s="62" t="s">
        <v>24115</v>
      </c>
      <c r="C7759" s="62">
        <v>20247</v>
      </c>
      <c r="D7759" s="62" t="s">
        <v>24115</v>
      </c>
    </row>
    <row r="7760" spans="1:5">
      <c r="A7760" s="62" t="s">
        <v>24140</v>
      </c>
      <c r="B7760" s="62" t="s">
        <v>24141</v>
      </c>
      <c r="C7760" s="62">
        <v>20248</v>
      </c>
      <c r="D7760" s="62" t="s">
        <v>24141</v>
      </c>
    </row>
    <row r="7761" spans="1:5">
      <c r="A7761" s="62" t="s">
        <v>24114</v>
      </c>
      <c r="B7761" s="62" t="s">
        <v>24115</v>
      </c>
      <c r="C7761" s="62">
        <v>20248</v>
      </c>
      <c r="D7761" s="62" t="s">
        <v>24115</v>
      </c>
    </row>
    <row r="7762" spans="1:5">
      <c r="A7762" s="62" t="s">
        <v>8134</v>
      </c>
      <c r="B7762" s="62" t="s">
        <v>8135</v>
      </c>
      <c r="C7762" s="62">
        <v>20250</v>
      </c>
      <c r="D7762" s="62" t="s">
        <v>8135</v>
      </c>
      <c r="E7762" s="62" t="s">
        <v>8081</v>
      </c>
    </row>
    <row r="7763" spans="1:5">
      <c r="A7763" s="62" t="s">
        <v>8554</v>
      </c>
      <c r="B7763" s="62" t="s">
        <v>8555</v>
      </c>
      <c r="C7763" s="62">
        <v>20250</v>
      </c>
      <c r="D7763" s="62" t="s">
        <v>8555</v>
      </c>
    </row>
    <row r="7764" spans="1:5">
      <c r="A7764" s="62" t="s">
        <v>20613</v>
      </c>
      <c r="B7764" s="62" t="s">
        <v>20614</v>
      </c>
      <c r="C7764" s="62">
        <v>20250</v>
      </c>
      <c r="D7764" s="62" t="s">
        <v>20614</v>
      </c>
    </row>
    <row r="7765" spans="1:5">
      <c r="A7765" s="62" t="s">
        <v>20663</v>
      </c>
      <c r="B7765" s="62" t="s">
        <v>20664</v>
      </c>
      <c r="C7765" s="62">
        <v>20250</v>
      </c>
      <c r="D7765" s="62" t="s">
        <v>20664</v>
      </c>
    </row>
    <row r="7766" spans="1:5">
      <c r="A7766" s="62" t="s">
        <v>24129</v>
      </c>
      <c r="B7766" s="62" t="s">
        <v>24130</v>
      </c>
      <c r="C7766" s="62">
        <v>20250</v>
      </c>
      <c r="D7766" s="62" t="s">
        <v>24130</v>
      </c>
    </row>
    <row r="7767" spans="1:5">
      <c r="A7767" s="62" t="s">
        <v>28214</v>
      </c>
      <c r="B7767" s="62" t="s">
        <v>28215</v>
      </c>
      <c r="C7767" s="62">
        <v>20250</v>
      </c>
      <c r="D7767" s="62" t="s">
        <v>28215</v>
      </c>
    </row>
    <row r="7768" spans="1:5">
      <c r="A7768" s="62" t="s">
        <v>36881</v>
      </c>
      <c r="B7768" s="62" t="s">
        <v>36882</v>
      </c>
      <c r="C7768" s="62">
        <v>20250</v>
      </c>
      <c r="D7768" s="62" t="s">
        <v>36882</v>
      </c>
    </row>
    <row r="7769" spans="1:5">
      <c r="A7769" s="62" t="s">
        <v>36925</v>
      </c>
      <c r="B7769" s="62" t="s">
        <v>36926</v>
      </c>
      <c r="C7769" s="62">
        <v>20250</v>
      </c>
      <c r="D7769" s="62" t="s">
        <v>36926</v>
      </c>
      <c r="E7769" s="62" t="s">
        <v>8096</v>
      </c>
    </row>
    <row r="7770" spans="1:5">
      <c r="A7770" s="62" t="s">
        <v>8071</v>
      </c>
      <c r="B7770" s="62" t="s">
        <v>8072</v>
      </c>
      <c r="C7770" s="62">
        <v>20251</v>
      </c>
      <c r="D7770" s="62" t="s">
        <v>8072</v>
      </c>
      <c r="E7770" s="62" t="s">
        <v>430</v>
      </c>
    </row>
    <row r="7771" spans="1:5">
      <c r="A7771" s="62" t="s">
        <v>8128</v>
      </c>
      <c r="B7771" s="62" t="s">
        <v>8129</v>
      </c>
      <c r="C7771" s="62">
        <v>20251</v>
      </c>
      <c r="D7771" s="62" t="s">
        <v>8129</v>
      </c>
    </row>
    <row r="7772" spans="1:5">
      <c r="A7772" s="62" t="s">
        <v>20631</v>
      </c>
      <c r="B7772" s="62" t="s">
        <v>20632</v>
      </c>
      <c r="C7772" s="62">
        <v>20251</v>
      </c>
      <c r="D7772" s="62" t="s">
        <v>20632</v>
      </c>
      <c r="E7772" s="62" t="s">
        <v>8101</v>
      </c>
    </row>
    <row r="7773" spans="1:5">
      <c r="A7773" s="62" t="s">
        <v>24101</v>
      </c>
      <c r="B7773" s="62" t="s">
        <v>24102</v>
      </c>
      <c r="C7773" s="62">
        <v>20251</v>
      </c>
      <c r="D7773" s="62" t="s">
        <v>24102</v>
      </c>
      <c r="E7773" s="62" t="s">
        <v>8102</v>
      </c>
    </row>
    <row r="7774" spans="1:5">
      <c r="A7774" s="62" t="s">
        <v>24091</v>
      </c>
      <c r="B7774" s="62" t="s">
        <v>24092</v>
      </c>
      <c r="C7774" s="62">
        <v>20251</v>
      </c>
      <c r="D7774" s="62" t="s">
        <v>24092</v>
      </c>
    </row>
    <row r="7775" spans="1:5">
      <c r="A7775" s="62" t="s">
        <v>24058</v>
      </c>
      <c r="B7775" s="62" t="s">
        <v>24059</v>
      </c>
      <c r="C7775" s="62">
        <v>20252</v>
      </c>
      <c r="D7775" s="62" t="s">
        <v>24059</v>
      </c>
    </row>
    <row r="7776" spans="1:5">
      <c r="A7776" s="62" t="s">
        <v>28138</v>
      </c>
      <c r="B7776" s="62" t="s">
        <v>28139</v>
      </c>
      <c r="C7776" s="62">
        <v>20252</v>
      </c>
      <c r="D7776" s="62" t="s">
        <v>28139</v>
      </c>
    </row>
    <row r="7777" spans="1:5">
      <c r="A7777" s="62" t="s">
        <v>36896</v>
      </c>
      <c r="B7777" s="62" t="s">
        <v>36897</v>
      </c>
      <c r="C7777" s="62">
        <v>20252</v>
      </c>
      <c r="D7777" s="62" t="s">
        <v>36897</v>
      </c>
      <c r="E7777" s="62" t="s">
        <v>8111</v>
      </c>
    </row>
    <row r="7778" spans="1:5">
      <c r="A7778" s="62" t="s">
        <v>24054</v>
      </c>
      <c r="B7778" s="62" t="s">
        <v>24055</v>
      </c>
      <c r="C7778" s="62">
        <v>20253</v>
      </c>
      <c r="D7778" s="62" t="s">
        <v>24055</v>
      </c>
      <c r="E7778" s="62" t="s">
        <v>8114</v>
      </c>
    </row>
    <row r="7779" spans="1:5">
      <c r="A7779" s="62" t="s">
        <v>24094</v>
      </c>
      <c r="B7779" s="62" t="s">
        <v>24095</v>
      </c>
      <c r="C7779" s="62">
        <v>20253</v>
      </c>
      <c r="D7779" s="62" t="s">
        <v>24095</v>
      </c>
    </row>
    <row r="7780" spans="1:5">
      <c r="A7780" s="62" t="s">
        <v>28157</v>
      </c>
      <c r="B7780" s="62" t="s">
        <v>28158</v>
      </c>
      <c r="C7780" s="62">
        <v>20253</v>
      </c>
      <c r="D7780" s="62" t="s">
        <v>28158</v>
      </c>
    </row>
    <row r="7781" spans="1:5">
      <c r="A7781" s="62" t="s">
        <v>8086</v>
      </c>
      <c r="B7781" s="62" t="s">
        <v>8087</v>
      </c>
      <c r="C7781" s="62">
        <v>20256</v>
      </c>
      <c r="D7781" s="62" t="s">
        <v>8087</v>
      </c>
      <c r="E7781" s="62" t="s">
        <v>8121</v>
      </c>
    </row>
    <row r="7782" spans="1:5">
      <c r="A7782" s="62" t="s">
        <v>8117</v>
      </c>
      <c r="B7782" s="62" t="s">
        <v>8118</v>
      </c>
      <c r="C7782" s="62">
        <v>20259</v>
      </c>
      <c r="D7782" s="62" t="s">
        <v>8118</v>
      </c>
    </row>
    <row r="7783" spans="1:5">
      <c r="A7783" s="62" t="s">
        <v>24109</v>
      </c>
      <c r="B7783" s="62" t="s">
        <v>24110</v>
      </c>
      <c r="C7783" s="62">
        <v>20259</v>
      </c>
      <c r="D7783" s="62" t="s">
        <v>24110</v>
      </c>
    </row>
    <row r="7784" spans="1:5">
      <c r="A7784" s="62" t="s">
        <v>24144</v>
      </c>
      <c r="B7784" s="62" t="s">
        <v>24145</v>
      </c>
      <c r="C7784" s="62">
        <v>20259</v>
      </c>
      <c r="D7784" s="62" t="s">
        <v>24145</v>
      </c>
    </row>
    <row r="7785" spans="1:5">
      <c r="A7785" s="62" t="s">
        <v>28167</v>
      </c>
      <c r="B7785" s="62" t="s">
        <v>28168</v>
      </c>
      <c r="C7785" s="62">
        <v>20259</v>
      </c>
      <c r="D7785" s="62" t="s">
        <v>28168</v>
      </c>
    </row>
    <row r="7786" spans="1:5">
      <c r="A7786" s="62" t="s">
        <v>8107</v>
      </c>
      <c r="B7786" s="62" t="s">
        <v>8108</v>
      </c>
      <c r="C7786" s="62">
        <v>20260</v>
      </c>
      <c r="D7786" s="62" t="s">
        <v>8108</v>
      </c>
    </row>
    <row r="7787" spans="1:5">
      <c r="A7787" s="62" t="s">
        <v>20602</v>
      </c>
      <c r="B7787" s="62" t="s">
        <v>20603</v>
      </c>
      <c r="C7787" s="62">
        <v>20260</v>
      </c>
      <c r="D7787" s="62" t="s">
        <v>20603</v>
      </c>
    </row>
    <row r="7788" spans="1:5">
      <c r="A7788" s="62" t="s">
        <v>27777</v>
      </c>
      <c r="B7788" s="62" t="s">
        <v>27778</v>
      </c>
      <c r="C7788" s="62">
        <v>20260</v>
      </c>
      <c r="D7788" s="62" t="s">
        <v>27778</v>
      </c>
    </row>
    <row r="7789" spans="1:5">
      <c r="A7789" s="62" t="s">
        <v>8068</v>
      </c>
      <c r="B7789" s="62" t="s">
        <v>8069</v>
      </c>
      <c r="C7789" s="62">
        <v>20270</v>
      </c>
      <c r="D7789" s="62" t="s">
        <v>8069</v>
      </c>
    </row>
    <row r="7790" spans="1:5">
      <c r="A7790" s="62" t="s">
        <v>24050</v>
      </c>
      <c r="B7790" s="62" t="s">
        <v>24051</v>
      </c>
      <c r="C7790" s="62">
        <v>20270</v>
      </c>
      <c r="D7790" s="62" t="s">
        <v>24051</v>
      </c>
    </row>
    <row r="7791" spans="1:5">
      <c r="A7791" s="62" t="s">
        <v>24091</v>
      </c>
      <c r="B7791" s="62" t="s">
        <v>24092</v>
      </c>
      <c r="C7791" s="62">
        <v>20270</v>
      </c>
      <c r="D7791" s="62" t="s">
        <v>24092</v>
      </c>
      <c r="E7791" s="62" t="s">
        <v>8142</v>
      </c>
    </row>
    <row r="7792" spans="1:5">
      <c r="A7792" s="62" t="s">
        <v>24137</v>
      </c>
      <c r="B7792" s="62" t="s">
        <v>24138</v>
      </c>
      <c r="C7792" s="62">
        <v>20270</v>
      </c>
      <c r="D7792" s="62" t="s">
        <v>24138</v>
      </c>
    </row>
    <row r="7793" spans="1:5">
      <c r="A7793" s="62" t="s">
        <v>24137</v>
      </c>
      <c r="B7793" s="62" t="s">
        <v>24138</v>
      </c>
      <c r="C7793" s="62">
        <v>20270</v>
      </c>
      <c r="D7793" s="62" t="s">
        <v>24138</v>
      </c>
    </row>
    <row r="7794" spans="1:5">
      <c r="A7794" s="62" t="s">
        <v>8068</v>
      </c>
      <c r="B7794" s="62" t="s">
        <v>8069</v>
      </c>
      <c r="C7794" s="62">
        <v>20270</v>
      </c>
      <c r="D7794" s="62" t="s">
        <v>8069</v>
      </c>
    </row>
    <row r="7795" spans="1:5">
      <c r="A7795" s="62" t="s">
        <v>28136</v>
      </c>
      <c r="B7795" s="62" t="s">
        <v>28137</v>
      </c>
      <c r="C7795" s="62">
        <v>20270</v>
      </c>
      <c r="D7795" s="62" t="s">
        <v>28137</v>
      </c>
    </row>
    <row r="7796" spans="1:5">
      <c r="A7796" s="62" t="s">
        <v>28220</v>
      </c>
      <c r="B7796" s="62" t="s">
        <v>28221</v>
      </c>
      <c r="C7796" s="62">
        <v>20270</v>
      </c>
      <c r="D7796" s="62" t="s">
        <v>28221</v>
      </c>
    </row>
    <row r="7797" spans="1:5">
      <c r="A7797" s="62" t="s">
        <v>36862</v>
      </c>
      <c r="B7797" s="62" t="s">
        <v>36863</v>
      </c>
      <c r="C7797" s="62">
        <v>20270</v>
      </c>
      <c r="D7797" s="62" t="s">
        <v>36863</v>
      </c>
    </row>
    <row r="7798" spans="1:5">
      <c r="A7798" s="62" t="s">
        <v>36876</v>
      </c>
      <c r="B7798" s="62" t="s">
        <v>36877</v>
      </c>
      <c r="C7798" s="62">
        <v>20270</v>
      </c>
      <c r="D7798" s="62" t="s">
        <v>36877</v>
      </c>
    </row>
    <row r="7799" spans="1:5">
      <c r="A7799" s="62" t="s">
        <v>36903</v>
      </c>
      <c r="B7799" s="62" t="s">
        <v>36904</v>
      </c>
      <c r="C7799" s="62">
        <v>20270</v>
      </c>
      <c r="D7799" s="62" t="s">
        <v>36904</v>
      </c>
    </row>
    <row r="7800" spans="1:5">
      <c r="A7800" s="62" t="s">
        <v>36905</v>
      </c>
      <c r="B7800" s="62" t="s">
        <v>36906</v>
      </c>
      <c r="C7800" s="62">
        <v>20270</v>
      </c>
      <c r="D7800" s="62" t="s">
        <v>36906</v>
      </c>
    </row>
    <row r="7801" spans="1:5">
      <c r="A7801" s="62" t="s">
        <v>8075</v>
      </c>
      <c r="B7801" s="62" t="s">
        <v>8076</v>
      </c>
      <c r="C7801" s="62">
        <v>20272</v>
      </c>
      <c r="D7801" s="62" t="s">
        <v>8076</v>
      </c>
    </row>
    <row r="7802" spans="1:5">
      <c r="A7802" s="62" t="s">
        <v>8124</v>
      </c>
      <c r="B7802" s="62" t="s">
        <v>8125</v>
      </c>
      <c r="C7802" s="62">
        <v>20272</v>
      </c>
      <c r="D7802" s="62" t="s">
        <v>8125</v>
      </c>
    </row>
    <row r="7803" spans="1:5">
      <c r="A7803" s="62" t="s">
        <v>8563</v>
      </c>
      <c r="B7803" s="62" t="s">
        <v>8564</v>
      </c>
      <c r="C7803" s="62">
        <v>20272</v>
      </c>
      <c r="D7803" s="62" t="s">
        <v>8564</v>
      </c>
      <c r="E7803" s="62" t="s">
        <v>8165</v>
      </c>
    </row>
    <row r="7804" spans="1:5">
      <c r="A7804" s="62" t="s">
        <v>36944</v>
      </c>
      <c r="B7804" s="62" t="s">
        <v>36945</v>
      </c>
      <c r="C7804" s="62">
        <v>20272</v>
      </c>
      <c r="D7804" s="62" t="s">
        <v>36945</v>
      </c>
    </row>
    <row r="7805" spans="1:5">
      <c r="A7805" s="62" t="s">
        <v>20625</v>
      </c>
      <c r="B7805" s="62" t="s">
        <v>20626</v>
      </c>
      <c r="C7805" s="62">
        <v>20275</v>
      </c>
      <c r="D7805" s="62" t="s">
        <v>20626</v>
      </c>
      <c r="E7805" s="62" t="s">
        <v>8168</v>
      </c>
    </row>
    <row r="7806" spans="1:5">
      <c r="A7806" s="62" t="s">
        <v>27768</v>
      </c>
      <c r="B7806" s="62" t="s">
        <v>27769</v>
      </c>
      <c r="C7806" s="62">
        <v>20276</v>
      </c>
      <c r="D7806" s="62" t="s">
        <v>27769</v>
      </c>
    </row>
    <row r="7807" spans="1:5">
      <c r="A7807" s="62" t="s">
        <v>28232</v>
      </c>
      <c r="B7807" s="62" t="s">
        <v>28233</v>
      </c>
      <c r="C7807" s="62">
        <v>20279</v>
      </c>
      <c r="D7807" s="62" t="s">
        <v>28233</v>
      </c>
    </row>
    <row r="7808" spans="1:5">
      <c r="A7808" s="62" t="s">
        <v>28171</v>
      </c>
      <c r="B7808" s="62" t="s">
        <v>28172</v>
      </c>
      <c r="C7808" s="62">
        <v>20287</v>
      </c>
      <c r="D7808" s="62" t="s">
        <v>28172</v>
      </c>
    </row>
    <row r="7809" spans="1:5">
      <c r="A7809" s="62" t="s">
        <v>8077</v>
      </c>
      <c r="B7809" s="62" t="s">
        <v>8078</v>
      </c>
      <c r="C7809" s="62">
        <v>20290</v>
      </c>
      <c r="D7809" s="62" t="s">
        <v>8078</v>
      </c>
    </row>
    <row r="7810" spans="1:5">
      <c r="A7810" s="62" t="s">
        <v>8090</v>
      </c>
      <c r="B7810" s="62" t="s">
        <v>8091</v>
      </c>
      <c r="C7810" s="62">
        <v>20290</v>
      </c>
      <c r="D7810" s="62" t="s">
        <v>8091</v>
      </c>
    </row>
    <row r="7811" spans="1:5">
      <c r="A7811" s="62" t="s">
        <v>8138</v>
      </c>
      <c r="B7811" s="62" t="s">
        <v>8139</v>
      </c>
      <c r="C7811" s="62">
        <v>20290</v>
      </c>
      <c r="D7811" s="62" t="s">
        <v>8139</v>
      </c>
    </row>
    <row r="7812" spans="1:5">
      <c r="A7812" s="62" t="s">
        <v>20607</v>
      </c>
      <c r="B7812" s="62" t="s">
        <v>20608</v>
      </c>
      <c r="C7812" s="62">
        <v>20290</v>
      </c>
      <c r="D7812" s="62" t="s">
        <v>20608</v>
      </c>
      <c r="E7812" s="62" t="s">
        <v>8175</v>
      </c>
    </row>
    <row r="7813" spans="1:5">
      <c r="A7813" s="62" t="s">
        <v>20633</v>
      </c>
      <c r="B7813" s="62" t="s">
        <v>20634</v>
      </c>
      <c r="C7813" s="62">
        <v>20290</v>
      </c>
      <c r="D7813" s="62" t="s">
        <v>20634</v>
      </c>
    </row>
    <row r="7814" spans="1:5">
      <c r="A7814" s="62" t="s">
        <v>20647</v>
      </c>
      <c r="B7814" s="62" t="s">
        <v>20648</v>
      </c>
      <c r="C7814" s="62">
        <v>20290</v>
      </c>
      <c r="D7814" s="62" t="s">
        <v>20648</v>
      </c>
    </row>
    <row r="7815" spans="1:5">
      <c r="A7815" s="62" t="s">
        <v>20649</v>
      </c>
      <c r="B7815" s="62" t="s">
        <v>20650</v>
      </c>
      <c r="C7815" s="62">
        <v>20290</v>
      </c>
      <c r="D7815" s="62" t="s">
        <v>20650</v>
      </c>
    </row>
    <row r="7816" spans="1:5">
      <c r="A7816" s="62" t="s">
        <v>20667</v>
      </c>
      <c r="B7816" s="62" t="s">
        <v>20668</v>
      </c>
      <c r="C7816" s="62">
        <v>20290</v>
      </c>
      <c r="D7816" s="62" t="s">
        <v>20668</v>
      </c>
      <c r="E7816" s="62" t="s">
        <v>8179</v>
      </c>
    </row>
    <row r="7817" spans="1:5">
      <c r="A7817" s="62" t="s">
        <v>21048</v>
      </c>
      <c r="B7817" s="62" t="s">
        <v>21049</v>
      </c>
      <c r="C7817" s="62">
        <v>20290</v>
      </c>
      <c r="D7817" s="62" t="s">
        <v>21049</v>
      </c>
    </row>
    <row r="7818" spans="1:5">
      <c r="A7818" s="62" t="s">
        <v>24075</v>
      </c>
      <c r="B7818" s="62" t="s">
        <v>24076</v>
      </c>
      <c r="C7818" s="62">
        <v>20290</v>
      </c>
      <c r="D7818" s="62" t="s">
        <v>24076</v>
      </c>
    </row>
    <row r="7819" spans="1:5">
      <c r="A7819" s="62" t="s">
        <v>8077</v>
      </c>
      <c r="B7819" s="62" t="s">
        <v>8078</v>
      </c>
      <c r="C7819" s="62">
        <v>20290</v>
      </c>
      <c r="D7819" s="62" t="s">
        <v>8078</v>
      </c>
    </row>
    <row r="7820" spans="1:5">
      <c r="A7820" s="62" t="s">
        <v>28186</v>
      </c>
      <c r="B7820" s="62" t="s">
        <v>28187</v>
      </c>
      <c r="C7820" s="62">
        <v>20290</v>
      </c>
      <c r="D7820" s="62" t="s">
        <v>28187</v>
      </c>
    </row>
    <row r="7821" spans="1:5">
      <c r="A7821" s="62" t="s">
        <v>28230</v>
      </c>
      <c r="B7821" s="62" t="s">
        <v>28231</v>
      </c>
      <c r="C7821" s="62">
        <v>20290</v>
      </c>
      <c r="D7821" s="62" t="s">
        <v>28231</v>
      </c>
    </row>
    <row r="7822" spans="1:5">
      <c r="A7822" s="62" t="s">
        <v>21048</v>
      </c>
      <c r="B7822" s="62" t="s">
        <v>21049</v>
      </c>
      <c r="C7822" s="62">
        <v>20290</v>
      </c>
      <c r="D7822" s="62" t="s">
        <v>21049</v>
      </c>
    </row>
    <row r="7823" spans="1:5">
      <c r="A7823" s="62" t="s">
        <v>24075</v>
      </c>
      <c r="B7823" s="62" t="s">
        <v>24076</v>
      </c>
      <c r="C7823" s="62">
        <v>20290</v>
      </c>
      <c r="D7823" s="62" t="s">
        <v>24076</v>
      </c>
    </row>
    <row r="7824" spans="1:5">
      <c r="A7824" s="62" t="s">
        <v>24075</v>
      </c>
      <c r="B7824" s="62" t="s">
        <v>24076</v>
      </c>
      <c r="C7824" s="62">
        <v>20290</v>
      </c>
      <c r="D7824" s="62" t="s">
        <v>24076</v>
      </c>
    </row>
    <row r="7825" spans="1:5">
      <c r="A7825" s="62" t="s">
        <v>20598</v>
      </c>
      <c r="B7825" s="62" t="s">
        <v>20599</v>
      </c>
      <c r="C7825" s="62">
        <v>20600</v>
      </c>
      <c r="D7825" s="62" t="s">
        <v>20599</v>
      </c>
    </row>
    <row r="7826" spans="1:5">
      <c r="A7826" s="62" t="s">
        <v>20627</v>
      </c>
      <c r="B7826" s="62" t="s">
        <v>20628</v>
      </c>
      <c r="C7826" s="62">
        <v>20600</v>
      </c>
      <c r="D7826" s="62" t="s">
        <v>20628</v>
      </c>
      <c r="E7826" s="62" t="s">
        <v>8188</v>
      </c>
    </row>
    <row r="7827" spans="1:5">
      <c r="A7827" s="62" t="s">
        <v>24060</v>
      </c>
      <c r="B7827" s="62" t="s">
        <v>24061</v>
      </c>
      <c r="C7827" s="62">
        <v>20620</v>
      </c>
      <c r="D7827" s="62" t="s">
        <v>24061</v>
      </c>
    </row>
    <row r="7828" spans="1:5">
      <c r="A7828" s="62" t="s">
        <v>24060</v>
      </c>
      <c r="B7828" s="62" t="s">
        <v>24061</v>
      </c>
      <c r="C7828" s="62">
        <v>20620</v>
      </c>
      <c r="D7828" s="62" t="s">
        <v>24061</v>
      </c>
    </row>
    <row r="7829" spans="1:5">
      <c r="A7829" s="62">
        <v>21231</v>
      </c>
      <c r="B7829" s="62" t="s">
        <v>10940</v>
      </c>
      <c r="C7829" s="62">
        <v>21000</v>
      </c>
      <c r="D7829" s="62" t="s">
        <v>10940</v>
      </c>
    </row>
    <row r="7830" spans="1:5">
      <c r="A7830" s="62">
        <v>21183</v>
      </c>
      <c r="B7830" s="62" t="s">
        <v>10148</v>
      </c>
      <c r="C7830" s="62">
        <v>21110</v>
      </c>
      <c r="D7830" s="62" t="s">
        <v>10148</v>
      </c>
    </row>
    <row r="7831" spans="1:5">
      <c r="A7831" s="62">
        <v>21351</v>
      </c>
      <c r="B7831" s="62" t="s">
        <v>10174</v>
      </c>
      <c r="C7831" s="62">
        <v>21110</v>
      </c>
      <c r="D7831" s="62" t="s">
        <v>10174</v>
      </c>
    </row>
    <row r="7832" spans="1:5">
      <c r="A7832" s="62">
        <v>21621</v>
      </c>
      <c r="B7832" s="62" t="s">
        <v>10619</v>
      </c>
      <c r="C7832" s="62">
        <v>21110</v>
      </c>
      <c r="D7832" s="62" t="s">
        <v>10619</v>
      </c>
    </row>
    <row r="7833" spans="1:5">
      <c r="A7833" s="62">
        <v>21130</v>
      </c>
      <c r="B7833" s="62" t="s">
        <v>10921</v>
      </c>
      <c r="C7833" s="62">
        <v>21110</v>
      </c>
      <c r="D7833" s="62" t="s">
        <v>10921</v>
      </c>
    </row>
    <row r="7834" spans="1:5">
      <c r="A7834" s="62">
        <v>21319</v>
      </c>
      <c r="B7834" s="62" t="s">
        <v>10956</v>
      </c>
      <c r="C7834" s="62">
        <v>21110</v>
      </c>
      <c r="D7834" s="62" t="s">
        <v>10956</v>
      </c>
    </row>
    <row r="7835" spans="1:5">
      <c r="A7835" s="62">
        <v>21320</v>
      </c>
      <c r="B7835" s="62" t="s">
        <v>10957</v>
      </c>
      <c r="C7835" s="62">
        <v>21110</v>
      </c>
      <c r="D7835" s="62" t="s">
        <v>10957</v>
      </c>
    </row>
    <row r="7836" spans="1:5">
      <c r="A7836" s="62">
        <v>21487</v>
      </c>
      <c r="B7836" s="62" t="s">
        <v>10990</v>
      </c>
      <c r="C7836" s="62">
        <v>21110</v>
      </c>
      <c r="D7836" s="62" t="s">
        <v>10990</v>
      </c>
    </row>
    <row r="7837" spans="1:5">
      <c r="A7837" s="62">
        <v>21623</v>
      </c>
      <c r="B7837" s="62" t="s">
        <v>11012</v>
      </c>
      <c r="C7837" s="62">
        <v>21110</v>
      </c>
      <c r="D7837" s="62" t="s">
        <v>11012</v>
      </c>
    </row>
    <row r="7838" spans="1:5">
      <c r="A7838" s="62">
        <v>21632</v>
      </c>
      <c r="B7838" s="62" t="s">
        <v>11395</v>
      </c>
      <c r="C7838" s="62">
        <v>21110</v>
      </c>
      <c r="D7838" s="62" t="s">
        <v>11395</v>
      </c>
    </row>
    <row r="7839" spans="1:5">
      <c r="A7839" s="62">
        <v>21057</v>
      </c>
      <c r="B7839" s="62" t="s">
        <v>15014</v>
      </c>
      <c r="C7839" s="62">
        <v>21110</v>
      </c>
      <c r="D7839" s="62" t="s">
        <v>15014</v>
      </c>
    </row>
    <row r="7840" spans="1:5">
      <c r="A7840" s="62">
        <v>21106</v>
      </c>
      <c r="B7840" s="62" t="s">
        <v>15022</v>
      </c>
      <c r="C7840" s="62">
        <v>21110</v>
      </c>
      <c r="D7840" s="62" t="s">
        <v>15022</v>
      </c>
    </row>
    <row r="7841" spans="1:4">
      <c r="A7841" s="62">
        <v>21242</v>
      </c>
      <c r="B7841" s="62" t="s">
        <v>15053</v>
      </c>
      <c r="C7841" s="62">
        <v>21110</v>
      </c>
      <c r="D7841" s="62" t="s">
        <v>15053</v>
      </c>
    </row>
    <row r="7842" spans="1:4">
      <c r="A7842" s="62">
        <v>21370</v>
      </c>
      <c r="B7842" s="62" t="s">
        <v>15451</v>
      </c>
      <c r="C7842" s="62">
        <v>21110</v>
      </c>
      <c r="D7842" s="62" t="s">
        <v>15451</v>
      </c>
    </row>
    <row r="7843" spans="1:4">
      <c r="A7843" s="62">
        <v>21656</v>
      </c>
      <c r="B7843" s="62" t="s">
        <v>15509</v>
      </c>
      <c r="C7843" s="62">
        <v>21110</v>
      </c>
      <c r="D7843" s="62" t="s">
        <v>15509</v>
      </c>
    </row>
    <row r="7844" spans="1:4">
      <c r="A7844" s="62">
        <v>21261</v>
      </c>
      <c r="B7844" s="62" t="s">
        <v>23282</v>
      </c>
      <c r="C7844" s="62">
        <v>21110</v>
      </c>
      <c r="D7844" s="62" t="s">
        <v>23282</v>
      </c>
    </row>
    <row r="7845" spans="1:4">
      <c r="A7845" s="62">
        <v>21388</v>
      </c>
      <c r="B7845" s="62" t="s">
        <v>23305</v>
      </c>
      <c r="C7845" s="62">
        <v>21110</v>
      </c>
      <c r="D7845" s="62" t="s">
        <v>23305</v>
      </c>
    </row>
    <row r="7846" spans="1:4">
      <c r="A7846" s="62">
        <v>21486</v>
      </c>
      <c r="B7846" s="62" t="s">
        <v>23323</v>
      </c>
      <c r="C7846" s="62">
        <v>21110</v>
      </c>
      <c r="D7846" s="62" t="s">
        <v>23323</v>
      </c>
    </row>
    <row r="7847" spans="1:4">
      <c r="A7847" s="62">
        <v>21507</v>
      </c>
      <c r="B7847" s="62" t="s">
        <v>23333</v>
      </c>
      <c r="C7847" s="62">
        <v>21110</v>
      </c>
      <c r="D7847" s="62" t="s">
        <v>23333</v>
      </c>
    </row>
    <row r="7848" spans="1:4">
      <c r="A7848" s="62">
        <v>21622</v>
      </c>
      <c r="B7848" s="62" t="s">
        <v>23716</v>
      </c>
      <c r="C7848" s="62">
        <v>21110</v>
      </c>
      <c r="D7848" s="62" t="s">
        <v>23716</v>
      </c>
    </row>
    <row r="7849" spans="1:4">
      <c r="A7849" s="62">
        <v>21005</v>
      </c>
      <c r="B7849" s="62" t="s">
        <v>30301</v>
      </c>
      <c r="C7849" s="62">
        <v>21110</v>
      </c>
      <c r="D7849" s="62" t="s">
        <v>30301</v>
      </c>
    </row>
    <row r="7850" spans="1:4">
      <c r="A7850" s="62">
        <v>21067</v>
      </c>
      <c r="B7850" s="62" t="s">
        <v>30309</v>
      </c>
      <c r="C7850" s="62">
        <v>21110</v>
      </c>
      <c r="D7850" s="62" t="s">
        <v>30309</v>
      </c>
    </row>
    <row r="7851" spans="1:4">
      <c r="A7851" s="62">
        <v>21126</v>
      </c>
      <c r="B7851" s="62" t="s">
        <v>30323</v>
      </c>
      <c r="C7851" s="62">
        <v>21110</v>
      </c>
      <c r="D7851" s="62" t="s">
        <v>30323</v>
      </c>
    </row>
    <row r="7852" spans="1:4">
      <c r="A7852" s="62">
        <v>21292</v>
      </c>
      <c r="B7852" s="62" t="s">
        <v>30691</v>
      </c>
      <c r="C7852" s="62">
        <v>21110</v>
      </c>
      <c r="D7852" s="62" t="s">
        <v>30691</v>
      </c>
    </row>
    <row r="7853" spans="1:4">
      <c r="A7853" s="62">
        <v>21330</v>
      </c>
      <c r="B7853" s="62" t="s">
        <v>30699</v>
      </c>
      <c r="C7853" s="62">
        <v>21110</v>
      </c>
      <c r="D7853" s="62" t="s">
        <v>30699</v>
      </c>
    </row>
    <row r="7854" spans="1:4">
      <c r="A7854" s="62">
        <v>21352</v>
      </c>
      <c r="B7854" s="62" t="s">
        <v>30701</v>
      </c>
      <c r="C7854" s="62">
        <v>21110</v>
      </c>
      <c r="D7854" s="62" t="s">
        <v>30701</v>
      </c>
    </row>
    <row r="7855" spans="1:4">
      <c r="A7855" s="62">
        <v>21353</v>
      </c>
      <c r="B7855" s="62" t="s">
        <v>30702</v>
      </c>
      <c r="C7855" s="62">
        <v>21110</v>
      </c>
      <c r="D7855" s="62" t="s">
        <v>30702</v>
      </c>
    </row>
    <row r="7856" spans="1:4">
      <c r="A7856" s="62">
        <v>21532</v>
      </c>
      <c r="B7856" s="62" t="s">
        <v>30736</v>
      </c>
      <c r="C7856" s="62">
        <v>21110</v>
      </c>
      <c r="D7856" s="62" t="s">
        <v>30736</v>
      </c>
    </row>
    <row r="7857" spans="1:4">
      <c r="A7857" s="62">
        <v>21609</v>
      </c>
      <c r="B7857" s="62" t="s">
        <v>30747</v>
      </c>
      <c r="C7857" s="62">
        <v>21110</v>
      </c>
      <c r="D7857" s="62" t="s">
        <v>30747</v>
      </c>
    </row>
    <row r="7858" spans="1:4">
      <c r="A7858" s="62">
        <v>21240</v>
      </c>
      <c r="B7858" s="62" t="s">
        <v>10158</v>
      </c>
      <c r="C7858" s="62">
        <v>21120</v>
      </c>
      <c r="D7858" s="62" t="s">
        <v>10158</v>
      </c>
    </row>
    <row r="7859" spans="1:4">
      <c r="A7859" s="62">
        <v>21039</v>
      </c>
      <c r="B7859" s="62" t="s">
        <v>10497</v>
      </c>
      <c r="C7859" s="62">
        <v>21120</v>
      </c>
      <c r="D7859" s="62" t="s">
        <v>10497</v>
      </c>
    </row>
    <row r="7860" spans="1:4">
      <c r="A7860" s="62">
        <v>21614</v>
      </c>
      <c r="B7860" s="62" t="s">
        <v>10616</v>
      </c>
      <c r="C7860" s="62">
        <v>21120</v>
      </c>
      <c r="D7860" s="62" t="s">
        <v>10616</v>
      </c>
    </row>
    <row r="7861" spans="1:4">
      <c r="A7861" s="62">
        <v>21208</v>
      </c>
      <c r="B7861" s="62" t="s">
        <v>10933</v>
      </c>
      <c r="C7861" s="62">
        <v>21120</v>
      </c>
      <c r="D7861" s="62" t="s">
        <v>10933</v>
      </c>
    </row>
    <row r="7862" spans="1:4">
      <c r="A7862" s="62">
        <v>21230</v>
      </c>
      <c r="B7862" s="62" t="s">
        <v>10939</v>
      </c>
      <c r="C7862" s="62">
        <v>21120</v>
      </c>
      <c r="D7862" s="62" t="s">
        <v>10939</v>
      </c>
    </row>
    <row r="7863" spans="1:4">
      <c r="A7863" s="62">
        <v>21317</v>
      </c>
      <c r="B7863" s="62" t="s">
        <v>10955</v>
      </c>
      <c r="C7863" s="62">
        <v>21120</v>
      </c>
      <c r="D7863" s="62" t="s">
        <v>10955</v>
      </c>
    </row>
    <row r="7864" spans="1:4">
      <c r="A7864" s="62">
        <v>21383</v>
      </c>
      <c r="B7864" s="62" t="s">
        <v>10970</v>
      </c>
      <c r="C7864" s="62">
        <v>21120</v>
      </c>
      <c r="D7864" s="62" t="s">
        <v>10970</v>
      </c>
    </row>
    <row r="7865" spans="1:4">
      <c r="A7865" s="62">
        <v>21587</v>
      </c>
      <c r="B7865" s="62" t="s">
        <v>11005</v>
      </c>
      <c r="C7865" s="62">
        <v>21120</v>
      </c>
      <c r="D7865" s="62" t="s">
        <v>11005</v>
      </c>
    </row>
    <row r="7866" spans="1:4">
      <c r="A7866" s="62">
        <v>21702</v>
      </c>
      <c r="B7866" s="62" t="s">
        <v>11415</v>
      </c>
      <c r="C7866" s="62">
        <v>21120</v>
      </c>
      <c r="D7866" s="62" t="s">
        <v>11415</v>
      </c>
    </row>
    <row r="7867" spans="1:4">
      <c r="A7867" s="62">
        <v>21127</v>
      </c>
      <c r="B7867" s="62" t="s">
        <v>15028</v>
      </c>
      <c r="C7867" s="62">
        <v>21120</v>
      </c>
      <c r="D7867" s="62" t="s">
        <v>15028</v>
      </c>
    </row>
    <row r="7868" spans="1:4">
      <c r="A7868" s="62">
        <v>21211</v>
      </c>
      <c r="B7868" s="62" t="s">
        <v>15044</v>
      </c>
      <c r="C7868" s="62">
        <v>21120</v>
      </c>
      <c r="D7868" s="62" t="s">
        <v>15044</v>
      </c>
    </row>
    <row r="7869" spans="1:4">
      <c r="A7869" s="62">
        <v>21483</v>
      </c>
      <c r="B7869" s="62" t="s">
        <v>15477</v>
      </c>
      <c r="C7869" s="62">
        <v>21120</v>
      </c>
      <c r="D7869" s="62" t="s">
        <v>15477</v>
      </c>
    </row>
    <row r="7870" spans="1:4">
      <c r="A7870" s="62">
        <v>21491</v>
      </c>
      <c r="B7870" s="62" t="s">
        <v>15479</v>
      </c>
      <c r="C7870" s="62">
        <v>21120</v>
      </c>
      <c r="D7870" s="62" t="s">
        <v>15479</v>
      </c>
    </row>
    <row r="7871" spans="1:4">
      <c r="A7871" s="62">
        <v>21620</v>
      </c>
      <c r="B7871" s="62" t="s">
        <v>15498</v>
      </c>
      <c r="C7871" s="62">
        <v>21120</v>
      </c>
      <c r="D7871" s="62" t="s">
        <v>15498</v>
      </c>
    </row>
    <row r="7872" spans="1:4">
      <c r="A7872" s="62">
        <v>21638</v>
      </c>
      <c r="B7872" s="62" t="s">
        <v>15505</v>
      </c>
      <c r="C7872" s="62">
        <v>21120</v>
      </c>
      <c r="D7872" s="62" t="s">
        <v>15505</v>
      </c>
    </row>
    <row r="7873" spans="1:4">
      <c r="A7873" s="62">
        <v>21286</v>
      </c>
      <c r="B7873" s="62" t="s">
        <v>5980</v>
      </c>
      <c r="C7873" s="62">
        <v>21120</v>
      </c>
      <c r="D7873" s="62" t="s">
        <v>5980</v>
      </c>
    </row>
    <row r="7874" spans="1:4">
      <c r="A7874" s="62">
        <v>21361</v>
      </c>
      <c r="B7874" s="62" t="s">
        <v>12278</v>
      </c>
      <c r="C7874" s="62">
        <v>21120</v>
      </c>
      <c r="D7874" s="62" t="s">
        <v>12278</v>
      </c>
    </row>
    <row r="7875" spans="1:4">
      <c r="A7875" s="62">
        <v>21290</v>
      </c>
      <c r="B7875" s="62" t="s">
        <v>30347</v>
      </c>
      <c r="C7875" s="62">
        <v>21120</v>
      </c>
      <c r="D7875" s="62" t="s">
        <v>30347</v>
      </c>
    </row>
    <row r="7876" spans="1:4">
      <c r="A7876" s="62">
        <v>21385</v>
      </c>
      <c r="B7876" s="62" t="s">
        <v>30708</v>
      </c>
      <c r="C7876" s="62">
        <v>21120</v>
      </c>
      <c r="D7876" s="62" t="s">
        <v>30708</v>
      </c>
    </row>
    <row r="7877" spans="1:4">
      <c r="A7877" s="62">
        <v>21421</v>
      </c>
      <c r="B7877" s="62" t="s">
        <v>30717</v>
      </c>
      <c r="C7877" s="62">
        <v>21120</v>
      </c>
      <c r="D7877" s="62" t="s">
        <v>30717</v>
      </c>
    </row>
    <row r="7878" spans="1:4">
      <c r="A7878" s="62">
        <v>21666</v>
      </c>
      <c r="B7878" s="62" t="s">
        <v>30759</v>
      </c>
      <c r="C7878" s="62">
        <v>21120</v>
      </c>
      <c r="D7878" s="62" t="s">
        <v>30759</v>
      </c>
    </row>
    <row r="7879" spans="1:4">
      <c r="A7879" s="62">
        <v>21692</v>
      </c>
      <c r="B7879" s="62" t="s">
        <v>30762</v>
      </c>
      <c r="C7879" s="62">
        <v>21120</v>
      </c>
      <c r="D7879" s="62" t="s">
        <v>30762</v>
      </c>
    </row>
    <row r="7880" spans="1:4">
      <c r="A7880" s="62">
        <v>21255</v>
      </c>
      <c r="B7880" s="62" t="s">
        <v>9156</v>
      </c>
      <c r="C7880" s="62">
        <v>21121</v>
      </c>
      <c r="D7880" s="62" t="s">
        <v>9156</v>
      </c>
    </row>
    <row r="7881" spans="1:4">
      <c r="A7881" s="62">
        <v>21315</v>
      </c>
      <c r="B7881" s="62" t="s">
        <v>10169</v>
      </c>
      <c r="C7881" s="62">
        <v>21121</v>
      </c>
      <c r="D7881" s="62" t="s">
        <v>10169</v>
      </c>
    </row>
    <row r="7882" spans="1:4">
      <c r="A7882" s="62">
        <v>21003</v>
      </c>
      <c r="B7882" s="62" t="s">
        <v>15003</v>
      </c>
      <c r="C7882" s="62">
        <v>21121</v>
      </c>
      <c r="D7882" s="62" t="s">
        <v>15003</v>
      </c>
    </row>
    <row r="7883" spans="1:4">
      <c r="A7883" s="62">
        <v>21223</v>
      </c>
      <c r="B7883" s="62" t="s">
        <v>15049</v>
      </c>
      <c r="C7883" s="62">
        <v>21121</v>
      </c>
      <c r="D7883" s="62" t="s">
        <v>15049</v>
      </c>
    </row>
    <row r="7884" spans="1:4">
      <c r="A7884" s="62">
        <v>21227</v>
      </c>
      <c r="B7884" s="62" t="s">
        <v>15051</v>
      </c>
      <c r="C7884" s="62">
        <v>21121</v>
      </c>
      <c r="D7884" s="62" t="s">
        <v>15051</v>
      </c>
    </row>
    <row r="7885" spans="1:4">
      <c r="A7885" s="62">
        <v>21278</v>
      </c>
      <c r="B7885" s="62" t="s">
        <v>30346</v>
      </c>
      <c r="C7885" s="62">
        <v>21121</v>
      </c>
      <c r="D7885" s="62" t="s">
        <v>30346</v>
      </c>
    </row>
    <row r="7886" spans="1:4">
      <c r="A7886" s="62">
        <v>21651</v>
      </c>
      <c r="B7886" s="62" t="s">
        <v>30754</v>
      </c>
      <c r="C7886" s="62">
        <v>21121</v>
      </c>
      <c r="D7886" s="62" t="s">
        <v>30754</v>
      </c>
    </row>
    <row r="7887" spans="1:4">
      <c r="A7887" s="62">
        <v>21074</v>
      </c>
      <c r="B7887" s="62" t="s">
        <v>10507</v>
      </c>
      <c r="C7887" s="62">
        <v>21130</v>
      </c>
      <c r="D7887" s="62" t="s">
        <v>10507</v>
      </c>
    </row>
    <row r="7888" spans="1:4">
      <c r="A7888" s="62">
        <v>21138</v>
      </c>
      <c r="B7888" s="62" t="s">
        <v>10923</v>
      </c>
      <c r="C7888" s="62">
        <v>21130</v>
      </c>
      <c r="D7888" s="62" t="s">
        <v>10923</v>
      </c>
    </row>
    <row r="7889" spans="1:4">
      <c r="A7889" s="62">
        <v>21028</v>
      </c>
      <c r="B7889" s="62" t="s">
        <v>11672</v>
      </c>
      <c r="C7889" s="62">
        <v>21130</v>
      </c>
      <c r="D7889" s="62" t="s">
        <v>11672</v>
      </c>
    </row>
    <row r="7890" spans="1:4">
      <c r="A7890" s="62">
        <v>21038</v>
      </c>
      <c r="B7890" s="62" t="s">
        <v>15011</v>
      </c>
      <c r="C7890" s="62">
        <v>21130</v>
      </c>
      <c r="D7890" s="62" t="s">
        <v>15011</v>
      </c>
    </row>
    <row r="7891" spans="1:4">
      <c r="A7891" s="62">
        <v>21269</v>
      </c>
      <c r="B7891" s="62" t="s">
        <v>15056</v>
      </c>
      <c r="C7891" s="62">
        <v>21130</v>
      </c>
      <c r="D7891" s="62" t="s">
        <v>15056</v>
      </c>
    </row>
    <row r="7892" spans="1:4">
      <c r="A7892" s="62">
        <v>21371</v>
      </c>
      <c r="B7892" s="62" t="s">
        <v>15452</v>
      </c>
      <c r="C7892" s="62">
        <v>21130</v>
      </c>
      <c r="D7892" s="62" t="s">
        <v>15452</v>
      </c>
    </row>
    <row r="7893" spans="1:4">
      <c r="A7893" s="62">
        <v>21572</v>
      </c>
      <c r="B7893" s="62" t="s">
        <v>15489</v>
      </c>
      <c r="C7893" s="62">
        <v>21130</v>
      </c>
      <c r="D7893" s="62" t="s">
        <v>15489</v>
      </c>
    </row>
    <row r="7894" spans="1:4">
      <c r="A7894" s="62">
        <v>21268</v>
      </c>
      <c r="B7894" s="62" t="s">
        <v>23285</v>
      </c>
      <c r="C7894" s="62">
        <v>21130</v>
      </c>
      <c r="D7894" s="62" t="s">
        <v>23285</v>
      </c>
    </row>
    <row r="7895" spans="1:4">
      <c r="A7895" s="62">
        <v>21331</v>
      </c>
      <c r="B7895" s="62" t="s">
        <v>23296</v>
      </c>
      <c r="C7895" s="62">
        <v>21130</v>
      </c>
      <c r="D7895" s="62" t="s">
        <v>23296</v>
      </c>
    </row>
    <row r="7896" spans="1:4">
      <c r="A7896" s="62">
        <v>21493</v>
      </c>
      <c r="B7896" s="62" t="s">
        <v>23325</v>
      </c>
      <c r="C7896" s="62">
        <v>21130</v>
      </c>
      <c r="D7896" s="62" t="s">
        <v>23325</v>
      </c>
    </row>
    <row r="7897" spans="1:4">
      <c r="A7897" s="62">
        <v>21495</v>
      </c>
      <c r="B7897" s="62" t="s">
        <v>23326</v>
      </c>
      <c r="C7897" s="62">
        <v>21130</v>
      </c>
      <c r="D7897" s="62" t="s">
        <v>23326</v>
      </c>
    </row>
    <row r="7898" spans="1:4">
      <c r="A7898" s="62">
        <v>21639</v>
      </c>
      <c r="B7898" s="62" t="s">
        <v>23717</v>
      </c>
      <c r="C7898" s="62">
        <v>21130</v>
      </c>
      <c r="D7898" s="62" t="s">
        <v>23717</v>
      </c>
    </row>
    <row r="7899" spans="1:4">
      <c r="A7899" s="62">
        <v>21701</v>
      </c>
      <c r="B7899" s="62" t="s">
        <v>23726</v>
      </c>
      <c r="C7899" s="62">
        <v>21130</v>
      </c>
      <c r="D7899" s="62" t="s">
        <v>23726</v>
      </c>
    </row>
    <row r="7900" spans="1:4">
      <c r="A7900" s="62">
        <v>21367</v>
      </c>
      <c r="B7900" s="62" t="s">
        <v>30704</v>
      </c>
      <c r="C7900" s="62">
        <v>21130</v>
      </c>
      <c r="D7900" s="62" t="s">
        <v>30704</v>
      </c>
    </row>
    <row r="7901" spans="1:4">
      <c r="A7901" s="62">
        <v>21643</v>
      </c>
      <c r="B7901" s="62" t="s">
        <v>30752</v>
      </c>
      <c r="C7901" s="62">
        <v>21130</v>
      </c>
      <c r="D7901" s="62" t="s">
        <v>30752</v>
      </c>
    </row>
    <row r="7902" spans="1:4">
      <c r="A7902" s="62">
        <v>21699</v>
      </c>
      <c r="B7902" s="62" t="s">
        <v>30763</v>
      </c>
      <c r="C7902" s="62">
        <v>21130</v>
      </c>
      <c r="D7902" s="62" t="s">
        <v>30763</v>
      </c>
    </row>
    <row r="7903" spans="1:4">
      <c r="A7903" s="62">
        <v>21547</v>
      </c>
      <c r="B7903" s="62" t="s">
        <v>10205</v>
      </c>
      <c r="C7903" s="62">
        <v>21140</v>
      </c>
      <c r="D7903" s="62" t="s">
        <v>10205</v>
      </c>
    </row>
    <row r="7904" spans="1:4">
      <c r="A7904" s="62">
        <v>21696</v>
      </c>
      <c r="B7904" s="62" t="s">
        <v>10631</v>
      </c>
      <c r="C7904" s="62">
        <v>21140</v>
      </c>
      <c r="D7904" s="62" t="s">
        <v>10631</v>
      </c>
    </row>
    <row r="7905" spans="1:4">
      <c r="A7905" s="62">
        <v>21329</v>
      </c>
      <c r="B7905" s="62" t="s">
        <v>10960</v>
      </c>
      <c r="C7905" s="62">
        <v>21140</v>
      </c>
      <c r="D7905" s="62" t="s">
        <v>10960</v>
      </c>
    </row>
    <row r="7906" spans="1:4">
      <c r="A7906" s="62">
        <v>21413</v>
      </c>
      <c r="B7906" s="62" t="s">
        <v>5354</v>
      </c>
      <c r="C7906" s="62">
        <v>21140</v>
      </c>
      <c r="D7906" s="62" t="s">
        <v>5354</v>
      </c>
    </row>
    <row r="7907" spans="1:4">
      <c r="A7907" s="62">
        <v>21689</v>
      </c>
      <c r="B7907" s="62" t="s">
        <v>11413</v>
      </c>
      <c r="C7907" s="62">
        <v>21140</v>
      </c>
      <c r="D7907" s="62" t="s">
        <v>11413</v>
      </c>
    </row>
    <row r="7908" spans="1:4">
      <c r="A7908" s="62">
        <v>21145</v>
      </c>
      <c r="B7908" s="62" t="s">
        <v>15033</v>
      </c>
      <c r="C7908" s="62">
        <v>21140</v>
      </c>
      <c r="D7908" s="62" t="s">
        <v>15033</v>
      </c>
    </row>
    <row r="7909" spans="1:4">
      <c r="A7909" s="62">
        <v>21341</v>
      </c>
      <c r="B7909" s="62" t="s">
        <v>15073</v>
      </c>
      <c r="C7909" s="62">
        <v>21140</v>
      </c>
      <c r="D7909" s="62" t="s">
        <v>15073</v>
      </c>
    </row>
    <row r="7910" spans="1:4">
      <c r="A7910" s="62">
        <v>21365</v>
      </c>
      <c r="B7910" s="62" t="s">
        <v>15448</v>
      </c>
      <c r="C7910" s="62">
        <v>21140</v>
      </c>
      <c r="D7910" s="62" t="s">
        <v>15448</v>
      </c>
    </row>
    <row r="7911" spans="1:4">
      <c r="A7911" s="62">
        <v>21612</v>
      </c>
      <c r="B7911" s="62" t="s">
        <v>15497</v>
      </c>
      <c r="C7911" s="62">
        <v>21140</v>
      </c>
      <c r="D7911" s="62" t="s">
        <v>15497</v>
      </c>
    </row>
    <row r="7912" spans="1:4">
      <c r="A7912" s="62">
        <v>21205</v>
      </c>
      <c r="B7912" s="62" t="s">
        <v>23265</v>
      </c>
      <c r="C7912" s="62">
        <v>21140</v>
      </c>
      <c r="D7912" s="62" t="s">
        <v>23265</v>
      </c>
    </row>
    <row r="7913" spans="1:4">
      <c r="A7913" s="62">
        <v>21272</v>
      </c>
      <c r="B7913" s="62" t="s">
        <v>23287</v>
      </c>
      <c r="C7913" s="62">
        <v>21140</v>
      </c>
      <c r="D7913" s="62" t="s">
        <v>23287</v>
      </c>
    </row>
    <row r="7914" spans="1:4">
      <c r="A7914" s="62">
        <v>21497</v>
      </c>
      <c r="B7914" s="62" t="s">
        <v>23327</v>
      </c>
      <c r="C7914" s="62">
        <v>21140</v>
      </c>
      <c r="D7914" s="62" t="s">
        <v>23327</v>
      </c>
    </row>
    <row r="7915" spans="1:4">
      <c r="A7915" s="62">
        <v>21603</v>
      </c>
      <c r="B7915" s="62" t="s">
        <v>23712</v>
      </c>
      <c r="C7915" s="62">
        <v>21140</v>
      </c>
      <c r="D7915" s="62" t="s">
        <v>23712</v>
      </c>
    </row>
    <row r="7916" spans="1:4">
      <c r="A7916" s="62">
        <v>21291</v>
      </c>
      <c r="B7916" s="62" t="s">
        <v>5393</v>
      </c>
      <c r="C7916" s="62">
        <v>21140</v>
      </c>
      <c r="D7916" s="62" t="s">
        <v>5393</v>
      </c>
    </row>
    <row r="7917" spans="1:4">
      <c r="A7917" s="62">
        <v>21394</v>
      </c>
      <c r="B7917" s="62" t="s">
        <v>30709</v>
      </c>
      <c r="C7917" s="62">
        <v>21140</v>
      </c>
      <c r="D7917" s="62" t="s">
        <v>30709</v>
      </c>
    </row>
    <row r="7918" spans="1:4">
      <c r="A7918" s="62">
        <v>21431</v>
      </c>
      <c r="B7918" s="62" t="s">
        <v>30719</v>
      </c>
      <c r="C7918" s="62">
        <v>21140</v>
      </c>
      <c r="D7918" s="62" t="s">
        <v>30719</v>
      </c>
    </row>
    <row r="7919" spans="1:4">
      <c r="A7919" s="62">
        <v>21676</v>
      </c>
      <c r="B7919" s="62" t="s">
        <v>30761</v>
      </c>
      <c r="C7919" s="62">
        <v>21140</v>
      </c>
      <c r="D7919" s="62" t="s">
        <v>30761</v>
      </c>
    </row>
    <row r="7920" spans="1:4">
      <c r="A7920" s="62">
        <v>21226</v>
      </c>
      <c r="B7920" s="62" t="s">
        <v>10155</v>
      </c>
      <c r="C7920" s="62">
        <v>21150</v>
      </c>
      <c r="D7920" s="62" t="s">
        <v>10155</v>
      </c>
    </row>
    <row r="7921" spans="1:5">
      <c r="A7921" s="62">
        <v>21288</v>
      </c>
      <c r="B7921" s="62" t="s">
        <v>2132</v>
      </c>
      <c r="C7921" s="62">
        <v>21150</v>
      </c>
      <c r="D7921" s="62" t="s">
        <v>2132</v>
      </c>
    </row>
    <row r="7922" spans="1:5">
      <c r="A7922" s="62">
        <v>21299</v>
      </c>
      <c r="B7922" s="62" t="s">
        <v>10166</v>
      </c>
      <c r="C7922" s="62">
        <v>21150</v>
      </c>
      <c r="D7922" s="62" t="s">
        <v>10166</v>
      </c>
    </row>
    <row r="7923" spans="1:5">
      <c r="A7923" s="62">
        <v>21308</v>
      </c>
      <c r="B7923" s="62" t="s">
        <v>10167</v>
      </c>
      <c r="C7923" s="62">
        <v>21150</v>
      </c>
      <c r="D7923" s="62" t="s">
        <v>10167</v>
      </c>
    </row>
    <row r="7924" spans="1:5">
      <c r="A7924" s="62">
        <v>21404</v>
      </c>
      <c r="B7924" s="62" t="s">
        <v>10179</v>
      </c>
      <c r="C7924" s="62">
        <v>21150</v>
      </c>
      <c r="D7924" s="62" t="s">
        <v>10179</v>
      </c>
    </row>
    <row r="7925" spans="1:5">
      <c r="A7925" s="62">
        <v>21627</v>
      </c>
      <c r="B7925" s="62" t="s">
        <v>10621</v>
      </c>
      <c r="C7925" s="62">
        <v>21150</v>
      </c>
      <c r="D7925" s="62" t="s">
        <v>10621</v>
      </c>
    </row>
    <row r="7926" spans="1:5">
      <c r="A7926" s="62">
        <v>21663</v>
      </c>
      <c r="B7926" s="62" t="s">
        <v>10625</v>
      </c>
      <c r="C7926" s="62">
        <v>21150</v>
      </c>
      <c r="D7926" s="62" t="s">
        <v>10625</v>
      </c>
    </row>
    <row r="7927" spans="1:5">
      <c r="A7927" s="62">
        <v>21122</v>
      </c>
      <c r="B7927" s="62" t="s">
        <v>10919</v>
      </c>
      <c r="C7927" s="62">
        <v>21150</v>
      </c>
      <c r="D7927" s="62" t="s">
        <v>10919</v>
      </c>
    </row>
    <row r="7928" spans="1:5">
      <c r="A7928" s="62">
        <v>21197</v>
      </c>
      <c r="B7928" s="62" t="s">
        <v>10930</v>
      </c>
      <c r="C7928" s="62">
        <v>21150</v>
      </c>
      <c r="D7928" s="62" t="s">
        <v>10930</v>
      </c>
    </row>
    <row r="7929" spans="1:5">
      <c r="A7929" s="62">
        <v>21598</v>
      </c>
      <c r="B7929" s="62" t="s">
        <v>11008</v>
      </c>
      <c r="C7929" s="62">
        <v>21150</v>
      </c>
      <c r="D7929" s="62" t="s">
        <v>11008</v>
      </c>
    </row>
    <row r="7930" spans="1:5">
      <c r="A7930" s="62">
        <v>21314</v>
      </c>
      <c r="B7930" s="62" t="s">
        <v>15065</v>
      </c>
      <c r="C7930" s="62">
        <v>21150</v>
      </c>
      <c r="D7930" s="62" t="s">
        <v>15065</v>
      </c>
      <c r="E7930" s="62" t="s">
        <v>8284</v>
      </c>
    </row>
    <row r="7931" spans="1:5">
      <c r="A7931" s="62">
        <v>21358</v>
      </c>
      <c r="B7931" s="62" t="s">
        <v>15446</v>
      </c>
      <c r="C7931" s="62">
        <v>21150</v>
      </c>
      <c r="D7931" s="62" t="s">
        <v>15446</v>
      </c>
    </row>
    <row r="7932" spans="1:5">
      <c r="A7932" s="62">
        <v>21386</v>
      </c>
      <c r="B7932" s="62" t="s">
        <v>15456</v>
      </c>
      <c r="C7932" s="62">
        <v>21150</v>
      </c>
      <c r="D7932" s="62" t="s">
        <v>15456</v>
      </c>
    </row>
    <row r="7933" spans="1:5">
      <c r="A7933" s="62">
        <v>21448</v>
      </c>
      <c r="B7933" s="62" t="s">
        <v>15472</v>
      </c>
      <c r="C7933" s="62">
        <v>21150</v>
      </c>
      <c r="D7933" s="62" t="s">
        <v>15472</v>
      </c>
      <c r="E7933" s="62" t="s">
        <v>8287</v>
      </c>
    </row>
    <row r="7934" spans="1:5">
      <c r="A7934" s="62">
        <v>21008</v>
      </c>
      <c r="B7934" s="62" t="s">
        <v>22858</v>
      </c>
      <c r="C7934" s="62">
        <v>21150</v>
      </c>
      <c r="D7934" s="62" t="s">
        <v>22858</v>
      </c>
    </row>
    <row r="7935" spans="1:5">
      <c r="A7935" s="62">
        <v>21271</v>
      </c>
      <c r="B7935" s="62" t="s">
        <v>23286</v>
      </c>
      <c r="C7935" s="62">
        <v>21150</v>
      </c>
      <c r="D7935" s="62" t="s">
        <v>23286</v>
      </c>
    </row>
    <row r="7936" spans="1:5">
      <c r="A7936" s="62">
        <v>21307</v>
      </c>
      <c r="B7936" s="62" t="s">
        <v>23294</v>
      </c>
      <c r="C7936" s="62">
        <v>21150</v>
      </c>
      <c r="D7936" s="62" t="s">
        <v>23294</v>
      </c>
    </row>
    <row r="7937" spans="1:5">
      <c r="A7937" s="62">
        <v>21321</v>
      </c>
      <c r="B7937" s="62" t="s">
        <v>23295</v>
      </c>
      <c r="C7937" s="62">
        <v>21150</v>
      </c>
      <c r="D7937" s="62" t="s">
        <v>23295</v>
      </c>
    </row>
    <row r="7938" spans="1:5">
      <c r="A7938" s="62">
        <v>21151</v>
      </c>
      <c r="B7938" s="62" t="s">
        <v>30328</v>
      </c>
      <c r="C7938" s="62">
        <v>21150</v>
      </c>
      <c r="D7938" s="62" t="s">
        <v>30328</v>
      </c>
      <c r="E7938" s="62" t="s">
        <v>8292</v>
      </c>
    </row>
    <row r="7939" spans="1:5">
      <c r="A7939" s="62">
        <v>21500</v>
      </c>
      <c r="B7939" s="62" t="s">
        <v>30729</v>
      </c>
      <c r="C7939" s="62">
        <v>21150</v>
      </c>
      <c r="D7939" s="62" t="s">
        <v>30729</v>
      </c>
    </row>
    <row r="7940" spans="1:5">
      <c r="A7940" s="62">
        <v>21528</v>
      </c>
      <c r="B7940" s="62" t="s">
        <v>30735</v>
      </c>
      <c r="C7940" s="62">
        <v>21150</v>
      </c>
      <c r="D7940" s="62" t="s">
        <v>30735</v>
      </c>
    </row>
    <row r="7941" spans="1:5">
      <c r="A7941" s="62">
        <v>21663</v>
      </c>
      <c r="B7941" s="62" t="s">
        <v>10625</v>
      </c>
      <c r="C7941" s="62">
        <v>21150</v>
      </c>
      <c r="D7941" s="62" t="s">
        <v>10625</v>
      </c>
    </row>
    <row r="7942" spans="1:5">
      <c r="A7942" s="62">
        <v>21192</v>
      </c>
      <c r="B7942" s="62" t="s">
        <v>10149</v>
      </c>
      <c r="C7942" s="62">
        <v>21160</v>
      </c>
      <c r="D7942" s="62" t="s">
        <v>10149</v>
      </c>
    </row>
    <row r="7943" spans="1:5">
      <c r="A7943" s="62">
        <v>21200</v>
      </c>
      <c r="B7943" s="62" t="s">
        <v>10932</v>
      </c>
      <c r="C7943" s="62">
        <v>21160</v>
      </c>
      <c r="D7943" s="62" t="s">
        <v>10932</v>
      </c>
    </row>
    <row r="7944" spans="1:5">
      <c r="A7944" s="62">
        <v>21270</v>
      </c>
      <c r="B7944" s="62" t="s">
        <v>10948</v>
      </c>
      <c r="C7944" s="62">
        <v>21160</v>
      </c>
      <c r="D7944" s="62" t="s">
        <v>10948</v>
      </c>
    </row>
    <row r="7945" spans="1:5">
      <c r="A7945" s="62">
        <v>21390</v>
      </c>
      <c r="B7945" s="62" t="s">
        <v>10971</v>
      </c>
      <c r="C7945" s="62">
        <v>21160</v>
      </c>
      <c r="D7945" s="62" t="s">
        <v>10971</v>
      </c>
    </row>
    <row r="7946" spans="1:5">
      <c r="A7946" s="62">
        <v>21481</v>
      </c>
      <c r="B7946" s="62" t="s">
        <v>10988</v>
      </c>
      <c r="C7946" s="62">
        <v>21160</v>
      </c>
      <c r="D7946" s="62" t="s">
        <v>10988</v>
      </c>
    </row>
    <row r="7947" spans="1:5">
      <c r="A7947" s="62">
        <v>21031</v>
      </c>
      <c r="B7947" s="62" t="s">
        <v>9725</v>
      </c>
      <c r="C7947" s="62">
        <v>21170</v>
      </c>
      <c r="D7947" s="62" t="s">
        <v>9725</v>
      </c>
    </row>
    <row r="7948" spans="1:5">
      <c r="A7948" s="62">
        <v>21440</v>
      </c>
      <c r="B7948" s="62" t="s">
        <v>9124</v>
      </c>
      <c r="C7948" s="62">
        <v>21170</v>
      </c>
      <c r="D7948" s="62" t="s">
        <v>9124</v>
      </c>
    </row>
    <row r="7949" spans="1:5">
      <c r="A7949" s="62">
        <v>21575</v>
      </c>
      <c r="B7949" s="62" t="s">
        <v>10212</v>
      </c>
      <c r="C7949" s="62">
        <v>21170</v>
      </c>
      <c r="D7949" s="62" t="s">
        <v>10212</v>
      </c>
    </row>
    <row r="7950" spans="1:5">
      <c r="A7950" s="62">
        <v>21581</v>
      </c>
      <c r="B7950" s="62" t="s">
        <v>11004</v>
      </c>
      <c r="C7950" s="62">
        <v>21170</v>
      </c>
      <c r="D7950" s="62" t="s">
        <v>11004</v>
      </c>
    </row>
    <row r="7951" spans="1:5">
      <c r="A7951" s="62">
        <v>21645</v>
      </c>
      <c r="B7951" s="62" t="s">
        <v>11397</v>
      </c>
      <c r="C7951" s="62">
        <v>21170</v>
      </c>
      <c r="D7951" s="62" t="s">
        <v>11397</v>
      </c>
    </row>
    <row r="7952" spans="1:5">
      <c r="A7952" s="62">
        <v>21239</v>
      </c>
      <c r="B7952" s="62" t="s">
        <v>15052</v>
      </c>
      <c r="C7952" s="62">
        <v>21170</v>
      </c>
      <c r="D7952" s="62" t="s">
        <v>15052</v>
      </c>
    </row>
    <row r="7953" spans="1:5">
      <c r="A7953" s="62">
        <v>21249</v>
      </c>
      <c r="B7953" s="62" t="s">
        <v>15054</v>
      </c>
      <c r="C7953" s="62">
        <v>21170</v>
      </c>
      <c r="D7953" s="62" t="s">
        <v>15054</v>
      </c>
    </row>
    <row r="7954" spans="1:5">
      <c r="A7954" s="62">
        <v>21285</v>
      </c>
      <c r="B7954" s="62" t="s">
        <v>15058</v>
      </c>
      <c r="C7954" s="62">
        <v>21170</v>
      </c>
      <c r="D7954" s="62" t="s">
        <v>15058</v>
      </c>
    </row>
    <row r="7955" spans="1:5">
      <c r="A7955" s="62">
        <v>21366</v>
      </c>
      <c r="B7955" s="62" t="s">
        <v>15449</v>
      </c>
      <c r="C7955" s="62">
        <v>21170</v>
      </c>
      <c r="D7955" s="62" t="s">
        <v>15449</v>
      </c>
    </row>
    <row r="7956" spans="1:5">
      <c r="A7956" s="62">
        <v>21577</v>
      </c>
      <c r="B7956" s="62" t="s">
        <v>15490</v>
      </c>
      <c r="C7956" s="62">
        <v>21170</v>
      </c>
      <c r="D7956" s="62" t="s">
        <v>15490</v>
      </c>
    </row>
    <row r="7957" spans="1:5">
      <c r="A7957" s="62">
        <v>21342</v>
      </c>
      <c r="B7957" s="62" t="s">
        <v>23299</v>
      </c>
      <c r="C7957" s="62">
        <v>21170</v>
      </c>
      <c r="D7957" s="62" t="s">
        <v>23299</v>
      </c>
    </row>
    <row r="7958" spans="1:5">
      <c r="A7958" s="62">
        <v>21148</v>
      </c>
      <c r="B7958" s="62" t="s">
        <v>30327</v>
      </c>
      <c r="C7958" s="62">
        <v>21170</v>
      </c>
      <c r="D7958" s="62" t="s">
        <v>30327</v>
      </c>
    </row>
    <row r="7959" spans="1:5">
      <c r="A7959" s="62">
        <v>21356</v>
      </c>
      <c r="B7959" s="62" t="s">
        <v>30703</v>
      </c>
      <c r="C7959" s="62">
        <v>21170</v>
      </c>
      <c r="D7959" s="62" t="s">
        <v>30703</v>
      </c>
    </row>
    <row r="7960" spans="1:5">
      <c r="A7960" s="62">
        <v>21554</v>
      </c>
      <c r="B7960" s="62" t="s">
        <v>30741</v>
      </c>
      <c r="C7960" s="62">
        <v>21170</v>
      </c>
      <c r="D7960" s="62" t="s">
        <v>30741</v>
      </c>
    </row>
    <row r="7961" spans="1:5">
      <c r="A7961" s="62">
        <v>21236</v>
      </c>
      <c r="B7961" s="62" t="s">
        <v>10156</v>
      </c>
      <c r="C7961" s="62">
        <v>21190</v>
      </c>
      <c r="D7961" s="62" t="s">
        <v>10156</v>
      </c>
    </row>
    <row r="7962" spans="1:5">
      <c r="A7962" s="62">
        <v>21512</v>
      </c>
      <c r="B7962" s="62" t="s">
        <v>10198</v>
      </c>
      <c r="C7962" s="62">
        <v>21190</v>
      </c>
      <c r="D7962" s="62" t="s">
        <v>10198</v>
      </c>
    </row>
    <row r="7963" spans="1:5">
      <c r="A7963" s="62">
        <v>21405</v>
      </c>
      <c r="B7963" s="62" t="s">
        <v>10974</v>
      </c>
      <c r="C7963" s="62">
        <v>21190</v>
      </c>
      <c r="D7963" s="62" t="s">
        <v>10974</v>
      </c>
    </row>
    <row r="7964" spans="1:5">
      <c r="A7964" s="62">
        <v>21541</v>
      </c>
      <c r="B7964" s="62" t="s">
        <v>2021</v>
      </c>
      <c r="C7964" s="62">
        <v>21190</v>
      </c>
      <c r="D7964" s="62" t="s">
        <v>2021</v>
      </c>
    </row>
    <row r="7965" spans="1:5">
      <c r="A7965" s="62">
        <v>21569</v>
      </c>
      <c r="B7965" s="62" t="s">
        <v>11002</v>
      </c>
      <c r="C7965" s="62">
        <v>21190</v>
      </c>
      <c r="D7965" s="62" t="s">
        <v>11002</v>
      </c>
    </row>
    <row r="7966" spans="1:5">
      <c r="A7966" s="62">
        <v>21037</v>
      </c>
      <c r="B7966" s="62" t="s">
        <v>15010</v>
      </c>
      <c r="C7966" s="62">
        <v>21190</v>
      </c>
      <c r="D7966" s="62" t="s">
        <v>15010</v>
      </c>
    </row>
    <row r="7967" spans="1:5">
      <c r="A7967" s="62">
        <v>21150</v>
      </c>
      <c r="B7967" s="62" t="s">
        <v>15035</v>
      </c>
      <c r="C7967" s="62">
        <v>21190</v>
      </c>
      <c r="D7967" s="62" t="s">
        <v>15035</v>
      </c>
      <c r="E7967" s="62" t="s">
        <v>8321</v>
      </c>
    </row>
    <row r="7968" spans="1:5">
      <c r="A7968" s="62">
        <v>21428</v>
      </c>
      <c r="B7968" s="62" t="s">
        <v>15465</v>
      </c>
      <c r="C7968" s="62">
        <v>21190</v>
      </c>
      <c r="D7968" s="62" t="s">
        <v>15465</v>
      </c>
      <c r="E7968" s="62" t="s">
        <v>8323</v>
      </c>
    </row>
    <row r="7969" spans="1:4">
      <c r="A7969" s="62">
        <v>21712</v>
      </c>
      <c r="B7969" s="62" t="s">
        <v>15521</v>
      </c>
      <c r="C7969" s="62">
        <v>21190</v>
      </c>
      <c r="D7969" s="62" t="s">
        <v>15521</v>
      </c>
    </row>
    <row r="7970" spans="1:4">
      <c r="A7970" s="62">
        <v>21190</v>
      </c>
      <c r="B7970" s="62" t="s">
        <v>23262</v>
      </c>
      <c r="C7970" s="62">
        <v>21190</v>
      </c>
      <c r="D7970" s="62" t="s">
        <v>23262</v>
      </c>
    </row>
    <row r="7971" spans="1:4">
      <c r="A7971" s="62">
        <v>21196</v>
      </c>
      <c r="B7971" s="62" t="s">
        <v>23263</v>
      </c>
      <c r="C7971" s="62">
        <v>21190</v>
      </c>
      <c r="D7971" s="62" t="s">
        <v>23263</v>
      </c>
    </row>
    <row r="7972" spans="1:4">
      <c r="A7972" s="62">
        <v>21397</v>
      </c>
      <c r="B7972" s="62" t="s">
        <v>23306</v>
      </c>
      <c r="C7972" s="62">
        <v>21190</v>
      </c>
      <c r="D7972" s="62" t="s">
        <v>23306</v>
      </c>
    </row>
    <row r="7973" spans="1:4">
      <c r="A7973" s="62">
        <v>21401</v>
      </c>
      <c r="B7973" s="62" t="s">
        <v>23308</v>
      </c>
      <c r="C7973" s="62">
        <v>21190</v>
      </c>
      <c r="D7973" s="62" t="s">
        <v>23308</v>
      </c>
    </row>
    <row r="7974" spans="1:4">
      <c r="A7974" s="62">
        <v>21616</v>
      </c>
      <c r="B7974" s="62" t="s">
        <v>7602</v>
      </c>
      <c r="C7974" s="62">
        <v>21190</v>
      </c>
      <c r="D7974" s="62" t="s">
        <v>7602</v>
      </c>
    </row>
    <row r="7975" spans="1:4">
      <c r="A7975" s="62">
        <v>21412</v>
      </c>
      <c r="B7975" s="62" t="s">
        <v>30713</v>
      </c>
      <c r="C7975" s="62">
        <v>21190</v>
      </c>
      <c r="D7975" s="62" t="s">
        <v>30713</v>
      </c>
    </row>
    <row r="7976" spans="1:4">
      <c r="A7976" s="62">
        <v>21450</v>
      </c>
      <c r="B7976" s="62" t="s">
        <v>30723</v>
      </c>
      <c r="C7976" s="62">
        <v>21190</v>
      </c>
      <c r="D7976" s="62" t="s">
        <v>30723</v>
      </c>
    </row>
    <row r="7977" spans="1:4">
      <c r="A7977" s="62">
        <v>21170</v>
      </c>
      <c r="B7977" s="62" t="s">
        <v>10926</v>
      </c>
      <c r="C7977" s="62">
        <v>21200</v>
      </c>
      <c r="D7977" s="62" t="s">
        <v>10926</v>
      </c>
    </row>
    <row r="7978" spans="1:4">
      <c r="A7978" s="62">
        <v>21347</v>
      </c>
      <c r="B7978" s="62" t="s">
        <v>10963</v>
      </c>
      <c r="C7978" s="62">
        <v>21200</v>
      </c>
      <c r="D7978" s="62" t="s">
        <v>10963</v>
      </c>
    </row>
    <row r="7979" spans="1:4">
      <c r="A7979" s="62">
        <v>21534</v>
      </c>
      <c r="B7979" s="62" t="s">
        <v>10997</v>
      </c>
      <c r="C7979" s="62">
        <v>21200</v>
      </c>
      <c r="D7979" s="62" t="s">
        <v>10997</v>
      </c>
    </row>
    <row r="7980" spans="1:4">
      <c r="A7980" s="62">
        <v>21558</v>
      </c>
      <c r="B7980" s="62" t="s">
        <v>11000</v>
      </c>
      <c r="C7980" s="62">
        <v>21200</v>
      </c>
      <c r="D7980" s="62" t="s">
        <v>11000</v>
      </c>
    </row>
    <row r="7981" spans="1:4">
      <c r="A7981" s="62">
        <v>21684</v>
      </c>
      <c r="B7981" s="62" t="s">
        <v>11410</v>
      </c>
      <c r="C7981" s="62">
        <v>21200</v>
      </c>
      <c r="D7981" s="62" t="s">
        <v>11410</v>
      </c>
    </row>
    <row r="7982" spans="1:4">
      <c r="A7982" s="62">
        <v>21387</v>
      </c>
      <c r="B7982" s="62" t="s">
        <v>15457</v>
      </c>
      <c r="C7982" s="62">
        <v>21200</v>
      </c>
      <c r="D7982" s="62" t="s">
        <v>15457</v>
      </c>
    </row>
    <row r="7983" spans="1:4">
      <c r="A7983" s="62">
        <v>21086</v>
      </c>
      <c r="B7983" s="62" t="s">
        <v>22875</v>
      </c>
      <c r="C7983" s="62">
        <v>21200</v>
      </c>
      <c r="D7983" s="62" t="s">
        <v>22875</v>
      </c>
    </row>
    <row r="7984" spans="1:4">
      <c r="A7984" s="62">
        <v>21099</v>
      </c>
      <c r="B7984" s="62" t="s">
        <v>22877</v>
      </c>
      <c r="C7984" s="62">
        <v>21200</v>
      </c>
      <c r="D7984" s="62" t="s">
        <v>22877</v>
      </c>
    </row>
    <row r="7985" spans="1:4">
      <c r="A7985" s="62">
        <v>21173</v>
      </c>
      <c r="B7985" s="62" t="s">
        <v>23258</v>
      </c>
      <c r="C7985" s="62">
        <v>21200</v>
      </c>
      <c r="D7985" s="62" t="s">
        <v>23258</v>
      </c>
    </row>
    <row r="7986" spans="1:4">
      <c r="A7986" s="62">
        <v>21185</v>
      </c>
      <c r="B7986" s="62" t="s">
        <v>23261</v>
      </c>
      <c r="C7986" s="62">
        <v>21200</v>
      </c>
      <c r="D7986" s="62" t="s">
        <v>23261</v>
      </c>
    </row>
    <row r="7987" spans="1:4">
      <c r="A7987" s="62">
        <v>21411</v>
      </c>
      <c r="B7987" s="62" t="s">
        <v>23309</v>
      </c>
      <c r="C7987" s="62">
        <v>21200</v>
      </c>
      <c r="D7987" s="62" t="s">
        <v>23309</v>
      </c>
    </row>
    <row r="7988" spans="1:4">
      <c r="A7988" s="62">
        <v>21423</v>
      </c>
      <c r="B7988" s="62" t="s">
        <v>23311</v>
      </c>
      <c r="C7988" s="62">
        <v>21200</v>
      </c>
      <c r="D7988" s="62" t="s">
        <v>23311</v>
      </c>
    </row>
    <row r="7989" spans="1:4">
      <c r="A7989" s="62">
        <v>21054</v>
      </c>
      <c r="B7989" s="62" t="s">
        <v>30306</v>
      </c>
      <c r="C7989" s="62">
        <v>21200</v>
      </c>
      <c r="D7989" s="62" t="s">
        <v>30306</v>
      </c>
    </row>
    <row r="7990" spans="1:4">
      <c r="A7990" s="62">
        <v>21434</v>
      </c>
      <c r="B7990" s="62" t="s">
        <v>10185</v>
      </c>
      <c r="C7990" s="62">
        <v>21210</v>
      </c>
      <c r="D7990" s="62" t="s">
        <v>10185</v>
      </c>
    </row>
    <row r="7991" spans="1:4">
      <c r="A7991" s="62">
        <v>21445</v>
      </c>
      <c r="B7991" s="62" t="s">
        <v>10188</v>
      </c>
      <c r="C7991" s="62">
        <v>21210</v>
      </c>
      <c r="D7991" s="62" t="s">
        <v>10188</v>
      </c>
    </row>
    <row r="7992" spans="1:4">
      <c r="A7992" s="62">
        <v>21335</v>
      </c>
      <c r="B7992" s="62" t="s">
        <v>10961</v>
      </c>
      <c r="C7992" s="62">
        <v>21210</v>
      </c>
      <c r="D7992" s="62" t="s">
        <v>10961</v>
      </c>
    </row>
    <row r="7993" spans="1:4">
      <c r="A7993" s="62">
        <v>21417</v>
      </c>
      <c r="B7993" s="62" t="s">
        <v>10976</v>
      </c>
      <c r="C7993" s="62">
        <v>21210</v>
      </c>
      <c r="D7993" s="62" t="s">
        <v>10976</v>
      </c>
    </row>
    <row r="7994" spans="1:4">
      <c r="A7994" s="62">
        <v>21139</v>
      </c>
      <c r="B7994" s="62" t="s">
        <v>15032</v>
      </c>
      <c r="C7994" s="62">
        <v>21210</v>
      </c>
      <c r="D7994" s="62" t="s">
        <v>15032</v>
      </c>
    </row>
    <row r="7995" spans="1:4">
      <c r="A7995" s="62">
        <v>21328</v>
      </c>
      <c r="B7995" s="62" t="s">
        <v>15069</v>
      </c>
      <c r="C7995" s="62">
        <v>21210</v>
      </c>
      <c r="D7995" s="62" t="s">
        <v>15069</v>
      </c>
    </row>
    <row r="7996" spans="1:4">
      <c r="A7996" s="62">
        <v>21629</v>
      </c>
      <c r="B7996" s="62" t="s">
        <v>15499</v>
      </c>
      <c r="C7996" s="62">
        <v>21210</v>
      </c>
      <c r="D7996" s="62" t="s">
        <v>15499</v>
      </c>
    </row>
    <row r="7997" spans="1:4">
      <c r="A7997" s="62">
        <v>21422</v>
      </c>
      <c r="B7997" s="62" t="s">
        <v>23310</v>
      </c>
      <c r="C7997" s="62">
        <v>21210</v>
      </c>
      <c r="D7997" s="62" t="s">
        <v>23310</v>
      </c>
    </row>
    <row r="7998" spans="1:4">
      <c r="A7998" s="62">
        <v>21560</v>
      </c>
      <c r="B7998" s="62" t="s">
        <v>23346</v>
      </c>
      <c r="C7998" s="62">
        <v>21210</v>
      </c>
      <c r="D7998" s="62" t="s">
        <v>23346</v>
      </c>
    </row>
    <row r="7999" spans="1:4">
      <c r="A7999" s="62">
        <v>21687</v>
      </c>
      <c r="B7999" s="62" t="s">
        <v>23724</v>
      </c>
      <c r="C7999" s="62">
        <v>21210</v>
      </c>
      <c r="D7999" s="62" t="s">
        <v>23724</v>
      </c>
    </row>
    <row r="8000" spans="1:4">
      <c r="A8000" s="62">
        <v>21546</v>
      </c>
      <c r="B8000" s="62" t="s">
        <v>227</v>
      </c>
      <c r="C8000" s="62">
        <v>21210</v>
      </c>
      <c r="D8000" s="62" t="s">
        <v>227</v>
      </c>
    </row>
    <row r="8001" spans="1:5">
      <c r="A8001" s="62">
        <v>21584</v>
      </c>
      <c r="B8001" s="62" t="s">
        <v>30743</v>
      </c>
      <c r="C8001" s="62">
        <v>21210</v>
      </c>
      <c r="D8001" s="62" t="s">
        <v>30743</v>
      </c>
    </row>
    <row r="8002" spans="1:5">
      <c r="A8002" s="62">
        <v>21132</v>
      </c>
      <c r="B8002" s="62" t="s">
        <v>10138</v>
      </c>
      <c r="C8002" s="62">
        <v>21220</v>
      </c>
      <c r="D8002" s="62" t="s">
        <v>10138</v>
      </c>
    </row>
    <row r="8003" spans="1:5">
      <c r="A8003" s="62">
        <v>21407</v>
      </c>
      <c r="B8003" s="62" t="s">
        <v>10180</v>
      </c>
      <c r="C8003" s="62">
        <v>21220</v>
      </c>
      <c r="D8003" s="62" t="s">
        <v>10180</v>
      </c>
    </row>
    <row r="8004" spans="1:5">
      <c r="A8004" s="62">
        <v>21070</v>
      </c>
      <c r="B8004" s="62" t="s">
        <v>10504</v>
      </c>
      <c r="C8004" s="62">
        <v>21220</v>
      </c>
      <c r="D8004" s="62" t="s">
        <v>10504</v>
      </c>
    </row>
    <row r="8005" spans="1:5">
      <c r="A8005" s="62">
        <v>21601</v>
      </c>
      <c r="B8005" s="62" t="s">
        <v>10614</v>
      </c>
      <c r="C8005" s="62">
        <v>21220</v>
      </c>
      <c r="D8005" s="62" t="s">
        <v>10614</v>
      </c>
      <c r="E8005" s="62" t="s">
        <v>8358</v>
      </c>
    </row>
    <row r="8006" spans="1:5">
      <c r="A8006" s="62">
        <v>21110</v>
      </c>
      <c r="B8006" s="62" t="s">
        <v>10916</v>
      </c>
      <c r="C8006" s="62">
        <v>21220</v>
      </c>
      <c r="D8006" s="62" t="s">
        <v>10916</v>
      </c>
    </row>
    <row r="8007" spans="1:5">
      <c r="A8007" s="62">
        <v>21217</v>
      </c>
      <c r="B8007" s="62" t="s">
        <v>10936</v>
      </c>
      <c r="C8007" s="62">
        <v>21220</v>
      </c>
      <c r="D8007" s="62" t="s">
        <v>10936</v>
      </c>
    </row>
    <row r="8008" spans="1:5">
      <c r="A8008" s="62">
        <v>21597</v>
      </c>
      <c r="B8008" s="62" t="s">
        <v>11007</v>
      </c>
      <c r="C8008" s="62">
        <v>21220</v>
      </c>
      <c r="D8008" s="62" t="s">
        <v>11007</v>
      </c>
    </row>
    <row r="8009" spans="1:5">
      <c r="A8009" s="62">
        <v>21169</v>
      </c>
      <c r="B8009" s="62" t="s">
        <v>15040</v>
      </c>
      <c r="C8009" s="62">
        <v>21220</v>
      </c>
      <c r="D8009" s="62" t="s">
        <v>15040</v>
      </c>
    </row>
    <row r="8010" spans="1:5">
      <c r="A8010" s="62">
        <v>21265</v>
      </c>
      <c r="B8010" s="62" t="s">
        <v>15055</v>
      </c>
      <c r="C8010" s="62">
        <v>21220</v>
      </c>
      <c r="D8010" s="62" t="s">
        <v>15055</v>
      </c>
    </row>
    <row r="8011" spans="1:5">
      <c r="A8011" s="62">
        <v>21442</v>
      </c>
      <c r="B8011" s="62" t="s">
        <v>15470</v>
      </c>
      <c r="C8011" s="62">
        <v>21220</v>
      </c>
      <c r="D8011" s="62" t="s">
        <v>15470</v>
      </c>
    </row>
    <row r="8012" spans="1:5">
      <c r="A8012" s="62">
        <v>21650</v>
      </c>
      <c r="B8012" s="62" t="s">
        <v>15508</v>
      </c>
      <c r="C8012" s="62">
        <v>21220</v>
      </c>
      <c r="D8012" s="62" t="s">
        <v>15508</v>
      </c>
    </row>
    <row r="8013" spans="1:5">
      <c r="A8013" s="62">
        <v>21113</v>
      </c>
      <c r="B8013" s="62" t="s">
        <v>22879</v>
      </c>
      <c r="C8013" s="62">
        <v>21220</v>
      </c>
      <c r="D8013" s="62" t="s">
        <v>22879</v>
      </c>
    </row>
    <row r="8014" spans="1:5">
      <c r="A8014" s="62">
        <v>21133</v>
      </c>
      <c r="B8014" s="62" t="s">
        <v>23255</v>
      </c>
      <c r="C8014" s="62">
        <v>21220</v>
      </c>
      <c r="D8014" s="62" t="s">
        <v>23255</v>
      </c>
    </row>
    <row r="8015" spans="1:5">
      <c r="A8015" s="62">
        <v>21182</v>
      </c>
      <c r="B8015" s="62" t="s">
        <v>23260</v>
      </c>
      <c r="C8015" s="62">
        <v>21220</v>
      </c>
      <c r="D8015" s="62" t="s">
        <v>23260</v>
      </c>
    </row>
    <row r="8016" spans="1:5">
      <c r="A8016" s="62">
        <v>21219</v>
      </c>
      <c r="B8016" s="62" t="s">
        <v>23268</v>
      </c>
      <c r="C8016" s="62">
        <v>21220</v>
      </c>
      <c r="D8016" s="62" t="s">
        <v>23268</v>
      </c>
    </row>
    <row r="8017" spans="1:5">
      <c r="A8017" s="62">
        <v>21228</v>
      </c>
      <c r="B8017" s="62" t="s">
        <v>23269</v>
      </c>
      <c r="C8017" s="62">
        <v>21220</v>
      </c>
      <c r="D8017" s="62" t="s">
        <v>23269</v>
      </c>
    </row>
    <row r="8018" spans="1:5">
      <c r="A8018" s="62">
        <v>21246</v>
      </c>
      <c r="B8018" s="62" t="s">
        <v>23275</v>
      </c>
      <c r="C8018" s="62">
        <v>21220</v>
      </c>
      <c r="D8018" s="62" t="s">
        <v>23275</v>
      </c>
    </row>
    <row r="8019" spans="1:5">
      <c r="A8019" s="62">
        <v>21254</v>
      </c>
      <c r="B8019" s="62" t="s">
        <v>23279</v>
      </c>
      <c r="C8019" s="62">
        <v>21220</v>
      </c>
      <c r="D8019" s="62" t="s">
        <v>23279</v>
      </c>
    </row>
    <row r="8020" spans="1:5">
      <c r="A8020" s="62">
        <v>21513</v>
      </c>
      <c r="B8020" s="62" t="s">
        <v>23335</v>
      </c>
      <c r="C8020" s="62">
        <v>21220</v>
      </c>
      <c r="D8020" s="62" t="s">
        <v>23335</v>
      </c>
    </row>
    <row r="8021" spans="1:5">
      <c r="A8021" s="62">
        <v>21178</v>
      </c>
      <c r="B8021" s="62" t="s">
        <v>30335</v>
      </c>
      <c r="C8021" s="62">
        <v>21220</v>
      </c>
      <c r="D8021" s="62" t="s">
        <v>30335</v>
      </c>
    </row>
    <row r="8022" spans="1:5">
      <c r="A8022" s="62">
        <v>21295</v>
      </c>
      <c r="B8022" s="62" t="s">
        <v>30692</v>
      </c>
      <c r="C8022" s="62">
        <v>21220</v>
      </c>
      <c r="D8022" s="62" t="s">
        <v>30692</v>
      </c>
    </row>
    <row r="8023" spans="1:5">
      <c r="A8023" s="62">
        <v>21523</v>
      </c>
      <c r="B8023" s="62" t="s">
        <v>30733</v>
      </c>
      <c r="C8023" s="62">
        <v>21220</v>
      </c>
      <c r="D8023" s="62" t="s">
        <v>30733</v>
      </c>
    </row>
    <row r="8024" spans="1:5">
      <c r="A8024" s="62">
        <v>21565</v>
      </c>
      <c r="B8024" s="62" t="s">
        <v>13502</v>
      </c>
      <c r="C8024" s="62">
        <v>21220</v>
      </c>
      <c r="D8024" s="62" t="s">
        <v>13502</v>
      </c>
    </row>
    <row r="8025" spans="1:5">
      <c r="A8025" s="62">
        <v>21625</v>
      </c>
      <c r="B8025" s="62" t="s">
        <v>14529</v>
      </c>
      <c r="C8025" s="62">
        <v>21220</v>
      </c>
      <c r="D8025" s="62" t="s">
        <v>14529</v>
      </c>
    </row>
    <row r="8026" spans="1:5">
      <c r="A8026" s="62">
        <v>21140</v>
      </c>
      <c r="B8026" s="62" t="s">
        <v>10139</v>
      </c>
      <c r="C8026" s="62">
        <v>21230</v>
      </c>
      <c r="D8026" s="62" t="s">
        <v>10139</v>
      </c>
    </row>
    <row r="8027" spans="1:5">
      <c r="A8027" s="62">
        <v>21567</v>
      </c>
      <c r="B8027" s="62" t="s">
        <v>10209</v>
      </c>
      <c r="C8027" s="62">
        <v>21230</v>
      </c>
      <c r="D8027" s="62" t="s">
        <v>10209</v>
      </c>
    </row>
    <row r="8028" spans="1:5">
      <c r="A8028" s="62">
        <v>21009</v>
      </c>
      <c r="B8028" s="62" t="s">
        <v>10489</v>
      </c>
      <c r="C8028" s="62">
        <v>21230</v>
      </c>
      <c r="D8028" s="62" t="s">
        <v>10489</v>
      </c>
    </row>
    <row r="8029" spans="1:5">
      <c r="A8029" s="62">
        <v>21015</v>
      </c>
      <c r="B8029" s="62" t="s">
        <v>10490</v>
      </c>
      <c r="C8029" s="62">
        <v>21230</v>
      </c>
      <c r="D8029" s="62" t="s">
        <v>10490</v>
      </c>
    </row>
    <row r="8030" spans="1:5">
      <c r="A8030" s="62">
        <v>21181</v>
      </c>
      <c r="B8030" s="62" t="s">
        <v>10927</v>
      </c>
      <c r="C8030" s="62">
        <v>21230</v>
      </c>
      <c r="D8030" s="62" t="s">
        <v>10927</v>
      </c>
      <c r="E8030" s="62" t="s">
        <v>6105</v>
      </c>
    </row>
    <row r="8031" spans="1:5">
      <c r="A8031" s="62">
        <v>21354</v>
      </c>
      <c r="B8031" s="62" t="s">
        <v>10965</v>
      </c>
      <c r="C8031" s="62">
        <v>21230</v>
      </c>
      <c r="D8031" s="62" t="s">
        <v>10965</v>
      </c>
    </row>
    <row r="8032" spans="1:5">
      <c r="A8032" s="62">
        <v>21566</v>
      </c>
      <c r="B8032" s="62" t="s">
        <v>11001</v>
      </c>
      <c r="C8032" s="62">
        <v>21230</v>
      </c>
      <c r="D8032" s="62" t="s">
        <v>11001</v>
      </c>
    </row>
    <row r="8033" spans="1:4">
      <c r="A8033" s="62">
        <v>21683</v>
      </c>
      <c r="B8033" s="62" t="s">
        <v>11409</v>
      </c>
      <c r="C8033" s="62">
        <v>21230</v>
      </c>
      <c r="D8033" s="62" t="s">
        <v>11409</v>
      </c>
    </row>
    <row r="8034" spans="1:4">
      <c r="A8034" s="62">
        <v>21216</v>
      </c>
      <c r="B8034" s="62" t="s">
        <v>15046</v>
      </c>
      <c r="C8034" s="62">
        <v>21230</v>
      </c>
      <c r="D8034" s="62" t="s">
        <v>15046</v>
      </c>
    </row>
    <row r="8035" spans="1:4">
      <c r="A8035" s="62">
        <v>21222</v>
      </c>
      <c r="B8035" s="62" t="s">
        <v>15048</v>
      </c>
      <c r="C8035" s="62">
        <v>21230</v>
      </c>
      <c r="D8035" s="62" t="s">
        <v>15048</v>
      </c>
    </row>
    <row r="8036" spans="1:4">
      <c r="A8036" s="62">
        <v>21325</v>
      </c>
      <c r="B8036" s="62" t="s">
        <v>15066</v>
      </c>
      <c r="C8036" s="62">
        <v>21230</v>
      </c>
      <c r="D8036" s="62" t="s">
        <v>15066</v>
      </c>
    </row>
    <row r="8037" spans="1:4">
      <c r="A8037" s="62">
        <v>21334</v>
      </c>
      <c r="B8037" s="62" t="s">
        <v>15071</v>
      </c>
      <c r="C8037" s="62">
        <v>21230</v>
      </c>
      <c r="D8037" s="62" t="s">
        <v>15071</v>
      </c>
    </row>
    <row r="8038" spans="1:4">
      <c r="A8038" s="62">
        <v>21023</v>
      </c>
      <c r="B8038" s="62" t="s">
        <v>22862</v>
      </c>
      <c r="C8038" s="62">
        <v>21230</v>
      </c>
      <c r="D8038" s="62" t="s">
        <v>22862</v>
      </c>
    </row>
    <row r="8039" spans="1:4">
      <c r="A8039" s="62">
        <v>21264</v>
      </c>
      <c r="B8039" s="62" t="s">
        <v>23284</v>
      </c>
      <c r="C8039" s="62">
        <v>21230</v>
      </c>
      <c r="D8039" s="62" t="s">
        <v>23284</v>
      </c>
    </row>
    <row r="8040" spans="1:4">
      <c r="A8040" s="62">
        <v>21363</v>
      </c>
      <c r="B8040" s="62" t="s">
        <v>23302</v>
      </c>
      <c r="C8040" s="62">
        <v>21230</v>
      </c>
      <c r="D8040" s="62" t="s">
        <v>23302</v>
      </c>
    </row>
    <row r="8041" spans="1:4">
      <c r="A8041" s="62">
        <v>21274</v>
      </c>
      <c r="B8041" s="62" t="s">
        <v>30344</v>
      </c>
      <c r="C8041" s="62">
        <v>21230</v>
      </c>
      <c r="D8041" s="62" t="s">
        <v>30344</v>
      </c>
    </row>
    <row r="8042" spans="1:4">
      <c r="A8042" s="62">
        <v>21374</v>
      </c>
      <c r="B8042" s="62" t="s">
        <v>22644</v>
      </c>
      <c r="C8042" s="62">
        <v>21230</v>
      </c>
      <c r="D8042" s="62" t="s">
        <v>22644</v>
      </c>
    </row>
    <row r="8043" spans="1:4">
      <c r="A8043" s="62">
        <v>21414</v>
      </c>
      <c r="B8043" s="62" t="s">
        <v>30714</v>
      </c>
      <c r="C8043" s="62">
        <v>21230</v>
      </c>
      <c r="D8043" s="62" t="s">
        <v>30714</v>
      </c>
    </row>
    <row r="8044" spans="1:4">
      <c r="A8044" s="62">
        <v>21447</v>
      </c>
      <c r="B8044" s="62" t="s">
        <v>30721</v>
      </c>
      <c r="C8044" s="62">
        <v>21230</v>
      </c>
      <c r="D8044" s="62" t="s">
        <v>30721</v>
      </c>
    </row>
    <row r="8045" spans="1:4">
      <c r="A8045" s="62">
        <v>21715</v>
      </c>
      <c r="B8045" s="62" t="s">
        <v>30765</v>
      </c>
      <c r="C8045" s="62">
        <v>21230</v>
      </c>
      <c r="D8045" s="62" t="s">
        <v>30765</v>
      </c>
    </row>
    <row r="8046" spans="1:4">
      <c r="A8046" s="62">
        <v>21617</v>
      </c>
      <c r="B8046" s="62" t="s">
        <v>30749</v>
      </c>
      <c r="C8046" s="62">
        <v>21240</v>
      </c>
      <c r="D8046" s="62" t="s">
        <v>30749</v>
      </c>
    </row>
    <row r="8047" spans="1:4">
      <c r="A8047" s="62">
        <v>21035</v>
      </c>
      <c r="B8047" s="62" t="s">
        <v>10125</v>
      </c>
      <c r="C8047" s="62">
        <v>21250</v>
      </c>
      <c r="D8047" s="62" t="s">
        <v>10125</v>
      </c>
    </row>
    <row r="8048" spans="1:4">
      <c r="A8048" s="62">
        <v>21112</v>
      </c>
      <c r="B8048" s="62" t="s">
        <v>10134</v>
      </c>
      <c r="C8048" s="62">
        <v>21250</v>
      </c>
      <c r="D8048" s="62" t="s">
        <v>10134</v>
      </c>
    </row>
    <row r="8049" spans="1:5">
      <c r="A8049" s="62">
        <v>21193</v>
      </c>
      <c r="B8049" s="62" t="s">
        <v>10150</v>
      </c>
      <c r="C8049" s="62">
        <v>21250</v>
      </c>
      <c r="D8049" s="62" t="s">
        <v>10150</v>
      </c>
    </row>
    <row r="8050" spans="1:5">
      <c r="A8050" s="62">
        <v>21311</v>
      </c>
      <c r="B8050" s="62" t="s">
        <v>10168</v>
      </c>
      <c r="C8050" s="62">
        <v>21250</v>
      </c>
      <c r="D8050" s="62" t="s">
        <v>10168</v>
      </c>
    </row>
    <row r="8051" spans="1:5">
      <c r="A8051" s="62">
        <v>21333</v>
      </c>
      <c r="B8051" s="62" t="s">
        <v>10171</v>
      </c>
      <c r="C8051" s="62">
        <v>21250</v>
      </c>
      <c r="D8051" s="62" t="s">
        <v>10171</v>
      </c>
      <c r="E8051" s="62" t="s">
        <v>8398</v>
      </c>
    </row>
    <row r="8052" spans="1:5">
      <c r="A8052" s="62">
        <v>21474</v>
      </c>
      <c r="B8052" s="62" t="s">
        <v>10193</v>
      </c>
      <c r="C8052" s="62">
        <v>21250</v>
      </c>
      <c r="D8052" s="62" t="s">
        <v>10193</v>
      </c>
      <c r="E8052" s="62" t="s">
        <v>8400</v>
      </c>
    </row>
    <row r="8053" spans="1:5">
      <c r="A8053" s="62">
        <v>21095</v>
      </c>
      <c r="B8053" s="62" t="s">
        <v>10511</v>
      </c>
      <c r="C8053" s="62">
        <v>21250</v>
      </c>
      <c r="D8053" s="62" t="s">
        <v>10511</v>
      </c>
    </row>
    <row r="8054" spans="1:5">
      <c r="A8054" s="62">
        <v>21708</v>
      </c>
      <c r="B8054" s="62" t="s">
        <v>10633</v>
      </c>
      <c r="C8054" s="62">
        <v>21250</v>
      </c>
      <c r="D8054" s="62" t="s">
        <v>10633</v>
      </c>
    </row>
    <row r="8055" spans="1:5">
      <c r="A8055" s="62">
        <v>21189</v>
      </c>
      <c r="B8055" s="62" t="s">
        <v>10928</v>
      </c>
      <c r="C8055" s="62">
        <v>21250</v>
      </c>
      <c r="D8055" s="62" t="s">
        <v>10928</v>
      </c>
    </row>
    <row r="8056" spans="1:5">
      <c r="A8056" s="62">
        <v>21301</v>
      </c>
      <c r="B8056" s="62" t="s">
        <v>10952</v>
      </c>
      <c r="C8056" s="62">
        <v>21250</v>
      </c>
      <c r="D8056" s="62" t="s">
        <v>10952</v>
      </c>
    </row>
    <row r="8057" spans="1:5">
      <c r="A8057" s="62">
        <v>21424</v>
      </c>
      <c r="B8057" s="62" t="s">
        <v>15463</v>
      </c>
      <c r="C8057" s="62">
        <v>21250</v>
      </c>
      <c r="D8057" s="62" t="s">
        <v>15463</v>
      </c>
    </row>
    <row r="8058" spans="1:5">
      <c r="A8058" s="62">
        <v>21436</v>
      </c>
      <c r="B8058" s="62" t="s">
        <v>15468</v>
      </c>
      <c r="C8058" s="62">
        <v>21250</v>
      </c>
      <c r="D8058" s="62" t="s">
        <v>15468</v>
      </c>
    </row>
    <row r="8059" spans="1:5">
      <c r="A8059" s="62">
        <v>21475</v>
      </c>
      <c r="B8059" s="62" t="s">
        <v>15475</v>
      </c>
      <c r="C8059" s="62">
        <v>21250</v>
      </c>
      <c r="D8059" s="62" t="s">
        <v>15475</v>
      </c>
    </row>
    <row r="8060" spans="1:5">
      <c r="A8060" s="62">
        <v>21637</v>
      </c>
      <c r="B8060" s="62" t="s">
        <v>15504</v>
      </c>
      <c r="C8060" s="62">
        <v>21250</v>
      </c>
      <c r="D8060" s="62" t="s">
        <v>15504</v>
      </c>
    </row>
    <row r="8061" spans="1:5">
      <c r="A8061" s="62">
        <v>21647</v>
      </c>
      <c r="B8061" s="62" t="s">
        <v>15507</v>
      </c>
      <c r="C8061" s="62">
        <v>21250</v>
      </c>
      <c r="D8061" s="62" t="s">
        <v>15507</v>
      </c>
    </row>
    <row r="8062" spans="1:5">
      <c r="A8062" s="62">
        <v>21089</v>
      </c>
      <c r="B8062" s="62" t="s">
        <v>22876</v>
      </c>
      <c r="C8062" s="62">
        <v>21250</v>
      </c>
      <c r="D8062" s="62" t="s">
        <v>22876</v>
      </c>
    </row>
    <row r="8063" spans="1:5">
      <c r="A8063" s="62">
        <v>21131</v>
      </c>
      <c r="B8063" s="62" t="s">
        <v>22882</v>
      </c>
      <c r="C8063" s="62">
        <v>21250</v>
      </c>
      <c r="D8063" s="62" t="s">
        <v>22882</v>
      </c>
    </row>
    <row r="8064" spans="1:5">
      <c r="A8064" s="62">
        <v>21340</v>
      </c>
      <c r="B8064" s="62" t="s">
        <v>23298</v>
      </c>
      <c r="C8064" s="62">
        <v>21250</v>
      </c>
      <c r="D8064" s="62" t="s">
        <v>23298</v>
      </c>
      <c r="E8064" s="62" t="s">
        <v>8412</v>
      </c>
    </row>
    <row r="8065" spans="1:5">
      <c r="A8065" s="62">
        <v>21344</v>
      </c>
      <c r="B8065" s="62" t="s">
        <v>23300</v>
      </c>
      <c r="C8065" s="62">
        <v>21250</v>
      </c>
      <c r="D8065" s="62" t="s">
        <v>23300</v>
      </c>
    </row>
    <row r="8066" spans="1:5">
      <c r="A8066" s="62">
        <v>21322</v>
      </c>
      <c r="B8066" s="62" t="s">
        <v>30697</v>
      </c>
      <c r="C8066" s="62">
        <v>21250</v>
      </c>
      <c r="D8066" s="62" t="s">
        <v>30697</v>
      </c>
      <c r="E8066" s="62" t="s">
        <v>8414</v>
      </c>
    </row>
    <row r="8067" spans="1:5">
      <c r="A8067" s="62">
        <v>21502</v>
      </c>
      <c r="B8067" s="62" t="s">
        <v>30730</v>
      </c>
      <c r="C8067" s="62">
        <v>21250</v>
      </c>
      <c r="D8067" s="62" t="s">
        <v>30730</v>
      </c>
    </row>
    <row r="8068" spans="1:5">
      <c r="A8068" s="62">
        <v>21607</v>
      </c>
      <c r="B8068" s="62" t="s">
        <v>30746</v>
      </c>
      <c r="C8068" s="62">
        <v>21250</v>
      </c>
      <c r="D8068" s="62" t="s">
        <v>30746</v>
      </c>
    </row>
    <row r="8069" spans="1:5">
      <c r="A8069" s="62">
        <v>21096</v>
      </c>
      <c r="B8069" s="62" t="s">
        <v>10132</v>
      </c>
      <c r="C8069" s="62">
        <v>21260</v>
      </c>
      <c r="D8069" s="62" t="s">
        <v>10132</v>
      </c>
    </row>
    <row r="8070" spans="1:5">
      <c r="A8070" s="62">
        <v>21665</v>
      </c>
      <c r="B8070" s="62" t="s">
        <v>11403</v>
      </c>
      <c r="C8070" s="62">
        <v>21260</v>
      </c>
      <c r="D8070" s="62" t="s">
        <v>11403</v>
      </c>
    </row>
    <row r="8071" spans="1:5">
      <c r="A8071" s="62">
        <v>21667</v>
      </c>
      <c r="B8071" s="62" t="s">
        <v>11404</v>
      </c>
      <c r="C8071" s="62">
        <v>21260</v>
      </c>
      <c r="D8071" s="62" t="s">
        <v>11404</v>
      </c>
      <c r="E8071" s="62" t="s">
        <v>8418</v>
      </c>
    </row>
    <row r="8072" spans="1:5">
      <c r="A8072" s="62">
        <v>21472</v>
      </c>
      <c r="B8072" s="62" t="s">
        <v>15474</v>
      </c>
      <c r="C8072" s="62">
        <v>21260</v>
      </c>
      <c r="D8072" s="62" t="s">
        <v>15474</v>
      </c>
      <c r="E8072" s="62" t="s">
        <v>8419</v>
      </c>
    </row>
    <row r="8073" spans="1:5">
      <c r="A8073" s="62">
        <v>21599</v>
      </c>
      <c r="B8073" s="62" t="s">
        <v>15494</v>
      </c>
      <c r="C8073" s="62">
        <v>21260</v>
      </c>
      <c r="D8073" s="62" t="s">
        <v>15494</v>
      </c>
    </row>
    <row r="8074" spans="1:5">
      <c r="A8074" s="62">
        <v>21275</v>
      </c>
      <c r="B8074" s="62" t="s">
        <v>23288</v>
      </c>
      <c r="C8074" s="62">
        <v>21260</v>
      </c>
      <c r="D8074" s="62" t="s">
        <v>23288</v>
      </c>
    </row>
    <row r="8075" spans="1:5">
      <c r="A8075" s="62">
        <v>21536</v>
      </c>
      <c r="B8075" s="62" t="s">
        <v>23342</v>
      </c>
      <c r="C8075" s="62">
        <v>21260</v>
      </c>
      <c r="D8075" s="62" t="s">
        <v>23342</v>
      </c>
    </row>
    <row r="8076" spans="1:5">
      <c r="A8076" s="62">
        <v>21667</v>
      </c>
      <c r="B8076" s="62" t="s">
        <v>11404</v>
      </c>
      <c r="C8076" s="62">
        <v>21260</v>
      </c>
      <c r="D8076" s="62" t="s">
        <v>11404</v>
      </c>
    </row>
    <row r="8077" spans="1:5">
      <c r="A8077" s="62">
        <v>21163</v>
      </c>
      <c r="B8077" s="62" t="s">
        <v>13731</v>
      </c>
      <c r="C8077" s="62">
        <v>21260</v>
      </c>
      <c r="D8077" s="62" t="s">
        <v>13731</v>
      </c>
    </row>
    <row r="8078" spans="1:5">
      <c r="A8078" s="62">
        <v>21437</v>
      </c>
      <c r="B8078" s="62" t="s">
        <v>10187</v>
      </c>
      <c r="C8078" s="62">
        <v>21270</v>
      </c>
      <c r="D8078" s="62" t="s">
        <v>10187</v>
      </c>
    </row>
    <row r="8079" spans="1:5">
      <c r="A8079" s="62">
        <v>21556</v>
      </c>
      <c r="B8079" s="62" t="s">
        <v>10206</v>
      </c>
      <c r="C8079" s="62">
        <v>21270</v>
      </c>
      <c r="D8079" s="62" t="s">
        <v>10206</v>
      </c>
    </row>
    <row r="8080" spans="1:5">
      <c r="A8080" s="62">
        <v>21618</v>
      </c>
      <c r="B8080" s="62" t="s">
        <v>10618</v>
      </c>
      <c r="C8080" s="62">
        <v>21270</v>
      </c>
      <c r="D8080" s="62" t="s">
        <v>10618</v>
      </c>
      <c r="E8080" s="62" t="s">
        <v>8426</v>
      </c>
    </row>
    <row r="8081" spans="1:5">
      <c r="A8081" s="62">
        <v>21256</v>
      </c>
      <c r="B8081" s="62" t="s">
        <v>10945</v>
      </c>
      <c r="C8081" s="62">
        <v>21270</v>
      </c>
      <c r="D8081" s="62" t="s">
        <v>10945</v>
      </c>
    </row>
    <row r="8082" spans="1:5">
      <c r="A8082" s="62">
        <v>21482</v>
      </c>
      <c r="B8082" s="62" t="s">
        <v>10989</v>
      </c>
      <c r="C8082" s="62">
        <v>21270</v>
      </c>
      <c r="D8082" s="62" t="s">
        <v>10989</v>
      </c>
    </row>
    <row r="8083" spans="1:5">
      <c r="A8083" s="62">
        <v>21496</v>
      </c>
      <c r="B8083" s="62" t="s">
        <v>10992</v>
      </c>
      <c r="C8083" s="62">
        <v>21270</v>
      </c>
      <c r="D8083" s="62" t="s">
        <v>10992</v>
      </c>
      <c r="E8083" s="62" t="s">
        <v>8429</v>
      </c>
    </row>
    <row r="8084" spans="1:5">
      <c r="A8084" s="62">
        <v>21624</v>
      </c>
      <c r="B8084" s="62" t="s">
        <v>11394</v>
      </c>
      <c r="C8084" s="62">
        <v>21270</v>
      </c>
      <c r="D8084" s="62" t="s">
        <v>11394</v>
      </c>
      <c r="E8084" s="62" t="s">
        <v>8430</v>
      </c>
    </row>
    <row r="8085" spans="1:5">
      <c r="A8085" s="62">
        <v>21376</v>
      </c>
      <c r="B8085" s="62" t="s">
        <v>15454</v>
      </c>
      <c r="C8085" s="62">
        <v>21270</v>
      </c>
      <c r="D8085" s="62" t="s">
        <v>15454</v>
      </c>
    </row>
    <row r="8086" spans="1:5">
      <c r="A8086" s="62">
        <v>21233</v>
      </c>
      <c r="B8086" s="62" t="s">
        <v>23271</v>
      </c>
      <c r="C8086" s="62">
        <v>21270</v>
      </c>
      <c r="D8086" s="62" t="s">
        <v>23271</v>
      </c>
    </row>
    <row r="8087" spans="1:5">
      <c r="A8087" s="62">
        <v>21398</v>
      </c>
      <c r="B8087" s="62" t="s">
        <v>23307</v>
      </c>
      <c r="C8087" s="62">
        <v>21270</v>
      </c>
      <c r="D8087" s="62" t="s">
        <v>23307</v>
      </c>
      <c r="E8087" s="62" t="s">
        <v>8433</v>
      </c>
    </row>
    <row r="8088" spans="1:5">
      <c r="A8088" s="62">
        <v>21610</v>
      </c>
      <c r="B8088" s="62" t="s">
        <v>23714</v>
      </c>
      <c r="C8088" s="62">
        <v>21270</v>
      </c>
      <c r="D8088" s="62" t="s">
        <v>23714</v>
      </c>
    </row>
    <row r="8089" spans="1:5">
      <c r="A8089" s="62">
        <v>21680</v>
      </c>
      <c r="B8089" s="62" t="s">
        <v>23723</v>
      </c>
      <c r="C8089" s="62">
        <v>21270</v>
      </c>
      <c r="D8089" s="62" t="s">
        <v>23723</v>
      </c>
      <c r="E8089" s="62" t="s">
        <v>8435</v>
      </c>
    </row>
    <row r="8090" spans="1:5">
      <c r="A8090" s="62">
        <v>21713</v>
      </c>
      <c r="B8090" s="62" t="s">
        <v>23728</v>
      </c>
      <c r="C8090" s="62">
        <v>21270</v>
      </c>
      <c r="D8090" s="62" t="s">
        <v>23728</v>
      </c>
      <c r="E8090" s="62" t="s">
        <v>8437</v>
      </c>
    </row>
    <row r="8091" spans="1:5">
      <c r="A8091" s="62">
        <v>21076</v>
      </c>
      <c r="B8091" s="62" t="s">
        <v>30312</v>
      </c>
      <c r="C8091" s="62">
        <v>21270</v>
      </c>
      <c r="D8091" s="62" t="s">
        <v>30312</v>
      </c>
      <c r="E8091" s="62" t="s">
        <v>8438</v>
      </c>
    </row>
    <row r="8092" spans="1:5">
      <c r="A8092" s="62">
        <v>21175</v>
      </c>
      <c r="B8092" s="62" t="s">
        <v>30334</v>
      </c>
      <c r="C8092" s="62">
        <v>21270</v>
      </c>
      <c r="D8092" s="62" t="s">
        <v>30334</v>
      </c>
    </row>
    <row r="8093" spans="1:5">
      <c r="A8093" s="62">
        <v>21180</v>
      </c>
      <c r="B8093" s="62" t="s">
        <v>10555</v>
      </c>
      <c r="C8093" s="62">
        <v>21270</v>
      </c>
      <c r="D8093" s="62" t="s">
        <v>10555</v>
      </c>
    </row>
    <row r="8094" spans="1:5">
      <c r="A8094" s="62">
        <v>21316</v>
      </c>
      <c r="B8094" s="62" t="s">
        <v>30696</v>
      </c>
      <c r="C8094" s="62">
        <v>21270</v>
      </c>
      <c r="D8094" s="62" t="s">
        <v>30696</v>
      </c>
    </row>
    <row r="8095" spans="1:5">
      <c r="A8095" s="62">
        <v>21571</v>
      </c>
      <c r="B8095" s="62" t="s">
        <v>989</v>
      </c>
      <c r="C8095" s="62">
        <v>21270</v>
      </c>
      <c r="D8095" s="62" t="s">
        <v>989</v>
      </c>
    </row>
    <row r="8096" spans="1:5">
      <c r="A8096" s="62">
        <v>21519</v>
      </c>
      <c r="B8096" s="62" t="s">
        <v>10200</v>
      </c>
      <c r="C8096" s="62">
        <v>21290</v>
      </c>
      <c r="D8096" s="62" t="s">
        <v>10200</v>
      </c>
    </row>
    <row r="8097" spans="1:5">
      <c r="A8097" s="62">
        <v>21626</v>
      </c>
      <c r="B8097" s="62" t="s">
        <v>10620</v>
      </c>
      <c r="C8097" s="62">
        <v>21290</v>
      </c>
      <c r="D8097" s="62" t="s">
        <v>10620</v>
      </c>
    </row>
    <row r="8098" spans="1:5">
      <c r="A8098" s="62">
        <v>21123</v>
      </c>
      <c r="B8098" s="62" t="s">
        <v>10920</v>
      </c>
      <c r="C8098" s="62">
        <v>21290</v>
      </c>
      <c r="D8098" s="62" t="s">
        <v>10920</v>
      </c>
    </row>
    <row r="8099" spans="1:5">
      <c r="A8099" s="62">
        <v>21402</v>
      </c>
      <c r="B8099" s="62" t="s">
        <v>10973</v>
      </c>
      <c r="C8099" s="62">
        <v>21290</v>
      </c>
      <c r="D8099" s="62" t="s">
        <v>10973</v>
      </c>
    </row>
    <row r="8100" spans="1:5">
      <c r="A8100" s="62">
        <v>21129</v>
      </c>
      <c r="B8100" s="62" t="s">
        <v>15029</v>
      </c>
      <c r="C8100" s="62">
        <v>21290</v>
      </c>
      <c r="D8100" s="62" t="s">
        <v>15029</v>
      </c>
    </row>
    <row r="8101" spans="1:5">
      <c r="A8101" s="62">
        <v>21157</v>
      </c>
      <c r="B8101" s="62" t="s">
        <v>15037</v>
      </c>
      <c r="C8101" s="62">
        <v>21290</v>
      </c>
      <c r="D8101" s="62" t="s">
        <v>15037</v>
      </c>
      <c r="E8101" s="62" t="s">
        <v>8448</v>
      </c>
    </row>
    <row r="8102" spans="1:5">
      <c r="A8102" s="62">
        <v>21346</v>
      </c>
      <c r="B8102" s="62" t="s">
        <v>15074</v>
      </c>
      <c r="C8102" s="62">
        <v>21290</v>
      </c>
      <c r="D8102" s="62" t="s">
        <v>15074</v>
      </c>
      <c r="E8102" s="62" t="s">
        <v>8450</v>
      </c>
    </row>
    <row r="8103" spans="1:5">
      <c r="A8103" s="62">
        <v>21359</v>
      </c>
      <c r="B8103" s="62" t="s">
        <v>14782</v>
      </c>
      <c r="C8103" s="62">
        <v>21290</v>
      </c>
      <c r="D8103" s="62" t="s">
        <v>14782</v>
      </c>
    </row>
    <row r="8104" spans="1:5">
      <c r="A8104" s="62">
        <v>21438</v>
      </c>
      <c r="B8104" s="62" t="s">
        <v>15469</v>
      </c>
      <c r="C8104" s="62">
        <v>21290</v>
      </c>
      <c r="D8104" s="62" t="s">
        <v>15469</v>
      </c>
    </row>
    <row r="8105" spans="1:5">
      <c r="A8105" s="62">
        <v>21063</v>
      </c>
      <c r="B8105" s="62" t="s">
        <v>22869</v>
      </c>
      <c r="C8105" s="62">
        <v>21290</v>
      </c>
      <c r="D8105" s="62" t="s">
        <v>22869</v>
      </c>
      <c r="E8105" s="62" t="s">
        <v>8454</v>
      </c>
    </row>
    <row r="8106" spans="1:5">
      <c r="A8106" s="62">
        <v>21116</v>
      </c>
      <c r="B8106" s="62" t="s">
        <v>22881</v>
      </c>
      <c r="C8106" s="62">
        <v>21290</v>
      </c>
      <c r="D8106" s="62" t="s">
        <v>22881</v>
      </c>
    </row>
    <row r="8107" spans="1:5">
      <c r="A8107" s="62">
        <v>21250</v>
      </c>
      <c r="B8107" s="62" t="s">
        <v>23277</v>
      </c>
      <c r="C8107" s="62">
        <v>21290</v>
      </c>
      <c r="D8107" s="62" t="s">
        <v>23277</v>
      </c>
    </row>
    <row r="8108" spans="1:5">
      <c r="A8108" s="62">
        <v>21717</v>
      </c>
      <c r="B8108" s="62" t="s">
        <v>23730</v>
      </c>
      <c r="C8108" s="62">
        <v>21290</v>
      </c>
      <c r="D8108" s="62" t="s">
        <v>23730</v>
      </c>
    </row>
    <row r="8109" spans="1:5">
      <c r="A8109" s="62">
        <v>21262</v>
      </c>
      <c r="B8109" s="62" t="s">
        <v>30342</v>
      </c>
      <c r="C8109" s="62">
        <v>21290</v>
      </c>
      <c r="D8109" s="62" t="s">
        <v>30342</v>
      </c>
    </row>
    <row r="8110" spans="1:5">
      <c r="A8110" s="62">
        <v>21312</v>
      </c>
      <c r="B8110" s="62" t="s">
        <v>30694</v>
      </c>
      <c r="C8110" s="62">
        <v>21290</v>
      </c>
      <c r="D8110" s="62" t="s">
        <v>30694</v>
      </c>
    </row>
    <row r="8111" spans="1:5">
      <c r="A8111" s="62">
        <v>21313</v>
      </c>
      <c r="B8111" s="62" t="s">
        <v>30695</v>
      </c>
      <c r="C8111" s="62">
        <v>21290</v>
      </c>
      <c r="D8111" s="62" t="s">
        <v>30695</v>
      </c>
    </row>
    <row r="8112" spans="1:5">
      <c r="A8112" s="62">
        <v>21543</v>
      </c>
      <c r="B8112" s="62" t="s">
        <v>30738</v>
      </c>
      <c r="C8112" s="62">
        <v>21290</v>
      </c>
      <c r="D8112" s="62" t="s">
        <v>30738</v>
      </c>
    </row>
    <row r="8113" spans="1:5">
      <c r="A8113" s="62">
        <v>21166</v>
      </c>
      <c r="B8113" s="62" t="s">
        <v>30332</v>
      </c>
      <c r="C8113" s="62">
        <v>21300</v>
      </c>
      <c r="D8113" s="62" t="s">
        <v>30332</v>
      </c>
    </row>
    <row r="8114" spans="1:5">
      <c r="A8114" s="62">
        <v>21071</v>
      </c>
      <c r="B8114" s="62" t="s">
        <v>10128</v>
      </c>
      <c r="C8114" s="62">
        <v>21310</v>
      </c>
      <c r="D8114" s="62" t="s">
        <v>10128</v>
      </c>
    </row>
    <row r="8115" spans="1:5">
      <c r="A8115" s="62">
        <v>21215</v>
      </c>
      <c r="B8115" s="62" t="s">
        <v>10154</v>
      </c>
      <c r="C8115" s="62">
        <v>21310</v>
      </c>
      <c r="D8115" s="62" t="s">
        <v>10154</v>
      </c>
    </row>
    <row r="8116" spans="1:5">
      <c r="A8116" s="62">
        <v>21467</v>
      </c>
      <c r="B8116" s="62" t="s">
        <v>10191</v>
      </c>
      <c r="C8116" s="62">
        <v>21310</v>
      </c>
      <c r="D8116" s="62" t="s">
        <v>10191</v>
      </c>
    </row>
    <row r="8117" spans="1:5">
      <c r="A8117" s="62">
        <v>21056</v>
      </c>
      <c r="B8117" s="62" t="s">
        <v>10501</v>
      </c>
      <c r="C8117" s="62">
        <v>21310</v>
      </c>
      <c r="D8117" s="62" t="s">
        <v>10501</v>
      </c>
    </row>
    <row r="8118" spans="1:5">
      <c r="A8118" s="62">
        <v>21072</v>
      </c>
      <c r="B8118" s="62" t="s">
        <v>10505</v>
      </c>
      <c r="C8118" s="62">
        <v>21310</v>
      </c>
      <c r="D8118" s="62" t="s">
        <v>10505</v>
      </c>
    </row>
    <row r="8119" spans="1:5">
      <c r="A8119" s="62">
        <v>21682</v>
      </c>
      <c r="B8119" s="62" t="s">
        <v>10628</v>
      </c>
      <c r="C8119" s="62">
        <v>21310</v>
      </c>
      <c r="D8119" s="62" t="s">
        <v>10628</v>
      </c>
    </row>
    <row r="8120" spans="1:5">
      <c r="A8120" s="62">
        <v>21225</v>
      </c>
      <c r="B8120" s="62" t="s">
        <v>10938</v>
      </c>
      <c r="C8120" s="62">
        <v>21310</v>
      </c>
      <c r="D8120" s="62" t="s">
        <v>10938</v>
      </c>
    </row>
    <row r="8121" spans="1:5">
      <c r="A8121" s="62">
        <v>21323</v>
      </c>
      <c r="B8121" s="62" t="s">
        <v>10958</v>
      </c>
      <c r="C8121" s="62">
        <v>21310</v>
      </c>
      <c r="D8121" s="62" t="s">
        <v>10958</v>
      </c>
    </row>
    <row r="8122" spans="1:5">
      <c r="A8122" s="62">
        <v>21416</v>
      </c>
      <c r="B8122" s="62" t="s">
        <v>10975</v>
      </c>
      <c r="C8122" s="62">
        <v>21310</v>
      </c>
      <c r="D8122" s="62" t="s">
        <v>10975</v>
      </c>
    </row>
    <row r="8123" spans="1:5">
      <c r="A8123" s="62">
        <v>21522</v>
      </c>
      <c r="B8123" s="62" t="s">
        <v>10994</v>
      </c>
      <c r="C8123" s="62">
        <v>21310</v>
      </c>
      <c r="D8123" s="62" t="s">
        <v>10994</v>
      </c>
      <c r="E8123" s="62" t="s">
        <v>8471</v>
      </c>
    </row>
    <row r="8124" spans="1:5">
      <c r="A8124" s="62">
        <v>21079</v>
      </c>
      <c r="B8124" s="62" t="s">
        <v>15018</v>
      </c>
      <c r="C8124" s="62">
        <v>21310</v>
      </c>
      <c r="D8124" s="62" t="s">
        <v>15018</v>
      </c>
    </row>
    <row r="8125" spans="1:5">
      <c r="A8125" s="62">
        <v>21369</v>
      </c>
      <c r="B8125" s="62" t="s">
        <v>15450</v>
      </c>
      <c r="C8125" s="62">
        <v>21310</v>
      </c>
      <c r="D8125" s="62" t="s">
        <v>15450</v>
      </c>
    </row>
    <row r="8126" spans="1:5">
      <c r="A8126" s="62">
        <v>21053</v>
      </c>
      <c r="B8126" s="62" t="s">
        <v>22867</v>
      </c>
      <c r="C8126" s="62">
        <v>21310</v>
      </c>
      <c r="D8126" s="62" t="s">
        <v>22867</v>
      </c>
    </row>
    <row r="8127" spans="1:5">
      <c r="A8127" s="62">
        <v>21146</v>
      </c>
      <c r="B8127" s="62" t="s">
        <v>11192</v>
      </c>
      <c r="C8127" s="62">
        <v>21310</v>
      </c>
      <c r="D8127" s="62" t="s">
        <v>11192</v>
      </c>
    </row>
    <row r="8128" spans="1:5">
      <c r="A8128" s="62">
        <v>21167</v>
      </c>
      <c r="B8128" s="62" t="s">
        <v>23257</v>
      </c>
      <c r="C8128" s="62">
        <v>21310</v>
      </c>
      <c r="D8128" s="62" t="s">
        <v>23257</v>
      </c>
    </row>
    <row r="8129" spans="1:5">
      <c r="A8129" s="62">
        <v>21459</v>
      </c>
      <c r="B8129" s="62" t="s">
        <v>23316</v>
      </c>
      <c r="C8129" s="62">
        <v>21310</v>
      </c>
      <c r="D8129" s="62" t="s">
        <v>23316</v>
      </c>
    </row>
    <row r="8130" spans="1:5">
      <c r="A8130" s="62">
        <v>21595</v>
      </c>
      <c r="B8130" s="62" t="s">
        <v>23710</v>
      </c>
      <c r="C8130" s="62">
        <v>21310</v>
      </c>
      <c r="D8130" s="62" t="s">
        <v>23710</v>
      </c>
    </row>
    <row r="8131" spans="1:5">
      <c r="A8131" s="62">
        <v>21016</v>
      </c>
      <c r="B8131" s="62" t="s">
        <v>30303</v>
      </c>
      <c r="C8131" s="62">
        <v>21310</v>
      </c>
      <c r="D8131" s="62" t="s">
        <v>30303</v>
      </c>
    </row>
    <row r="8132" spans="1:5">
      <c r="A8132" s="62">
        <v>21060</v>
      </c>
      <c r="B8132" s="62" t="s">
        <v>30308</v>
      </c>
      <c r="C8132" s="62">
        <v>21310</v>
      </c>
      <c r="D8132" s="62" t="s">
        <v>30308</v>
      </c>
    </row>
    <row r="8133" spans="1:5">
      <c r="A8133" s="62">
        <v>21135</v>
      </c>
      <c r="B8133" s="62" t="s">
        <v>30324</v>
      </c>
      <c r="C8133" s="62">
        <v>21310</v>
      </c>
      <c r="D8133" s="62" t="s">
        <v>30324</v>
      </c>
    </row>
    <row r="8134" spans="1:5">
      <c r="A8134" s="62">
        <v>21619</v>
      </c>
      <c r="B8134" s="62" t="s">
        <v>30750</v>
      </c>
      <c r="C8134" s="62">
        <v>21310</v>
      </c>
      <c r="D8134" s="62" t="s">
        <v>30750</v>
      </c>
    </row>
    <row r="8135" spans="1:5">
      <c r="A8135" s="62">
        <v>21644</v>
      </c>
      <c r="B8135" s="62" t="s">
        <v>30753</v>
      </c>
      <c r="C8135" s="62">
        <v>21310</v>
      </c>
      <c r="D8135" s="62" t="s">
        <v>30753</v>
      </c>
      <c r="E8135" s="62" t="s">
        <v>8483</v>
      </c>
    </row>
    <row r="8136" spans="1:5">
      <c r="A8136" s="62">
        <v>21128</v>
      </c>
      <c r="B8136" s="62" t="s">
        <v>10137</v>
      </c>
      <c r="C8136" s="62">
        <v>21320</v>
      </c>
      <c r="D8136" s="62" t="s">
        <v>10137</v>
      </c>
    </row>
    <row r="8137" spans="1:5">
      <c r="A8137" s="62">
        <v>21164</v>
      </c>
      <c r="B8137" s="62" t="s">
        <v>10144</v>
      </c>
      <c r="C8137" s="62">
        <v>21320</v>
      </c>
      <c r="D8137" s="62" t="s">
        <v>10144</v>
      </c>
    </row>
    <row r="8138" spans="1:5">
      <c r="A8138" s="62">
        <v>21244</v>
      </c>
      <c r="B8138" s="62" t="s">
        <v>10159</v>
      </c>
      <c r="C8138" s="62">
        <v>21320</v>
      </c>
      <c r="D8138" s="62" t="s">
        <v>10159</v>
      </c>
    </row>
    <row r="8139" spans="1:5">
      <c r="A8139" s="62">
        <v>21533</v>
      </c>
      <c r="B8139" s="62" t="s">
        <v>10202</v>
      </c>
      <c r="C8139" s="62">
        <v>21320</v>
      </c>
      <c r="D8139" s="62" t="s">
        <v>10202</v>
      </c>
    </row>
    <row r="8140" spans="1:5">
      <c r="A8140" s="62">
        <v>21210</v>
      </c>
      <c r="B8140" s="62" t="s">
        <v>3443</v>
      </c>
      <c r="C8140" s="62">
        <v>21320</v>
      </c>
      <c r="D8140" s="62" t="s">
        <v>3443</v>
      </c>
    </row>
    <row r="8141" spans="1:5">
      <c r="A8141" s="62">
        <v>21251</v>
      </c>
      <c r="B8141" s="62" t="s">
        <v>10944</v>
      </c>
      <c r="C8141" s="62">
        <v>21320</v>
      </c>
      <c r="D8141" s="62" t="s">
        <v>10944</v>
      </c>
    </row>
    <row r="8142" spans="1:5">
      <c r="A8142" s="62">
        <v>21362</v>
      </c>
      <c r="B8142" s="62" t="s">
        <v>10966</v>
      </c>
      <c r="C8142" s="62">
        <v>21320</v>
      </c>
      <c r="D8142" s="62" t="s">
        <v>10966</v>
      </c>
    </row>
    <row r="8143" spans="1:5">
      <c r="A8143" s="62">
        <v>21382</v>
      </c>
      <c r="B8143" s="62" t="s">
        <v>10969</v>
      </c>
      <c r="C8143" s="62">
        <v>21320</v>
      </c>
      <c r="D8143" s="62" t="s">
        <v>10969</v>
      </c>
    </row>
    <row r="8144" spans="1:5">
      <c r="A8144" s="62">
        <v>21441</v>
      </c>
      <c r="B8144" s="62" t="s">
        <v>10982</v>
      </c>
      <c r="C8144" s="62">
        <v>21320</v>
      </c>
      <c r="D8144" s="62" t="s">
        <v>10982</v>
      </c>
    </row>
    <row r="8145" spans="1:5">
      <c r="A8145" s="62">
        <v>21501</v>
      </c>
      <c r="B8145" s="62" t="s">
        <v>10993</v>
      </c>
      <c r="C8145" s="62">
        <v>21320</v>
      </c>
      <c r="D8145" s="62" t="s">
        <v>10993</v>
      </c>
    </row>
    <row r="8146" spans="1:5">
      <c r="A8146" s="62">
        <v>21600</v>
      </c>
      <c r="B8146" s="62" t="s">
        <v>11009</v>
      </c>
      <c r="C8146" s="62">
        <v>21320</v>
      </c>
      <c r="D8146" s="62" t="s">
        <v>11009</v>
      </c>
    </row>
    <row r="8147" spans="1:5">
      <c r="A8147" s="62">
        <v>21082</v>
      </c>
      <c r="B8147" s="62" t="s">
        <v>15019</v>
      </c>
      <c r="C8147" s="62">
        <v>21320</v>
      </c>
      <c r="D8147" s="62" t="s">
        <v>15019</v>
      </c>
    </row>
    <row r="8148" spans="1:5">
      <c r="A8148" s="62">
        <v>21392</v>
      </c>
      <c r="B8148" s="62" t="s">
        <v>15458</v>
      </c>
      <c r="C8148" s="62">
        <v>21320</v>
      </c>
      <c r="D8148" s="62" t="s">
        <v>15458</v>
      </c>
    </row>
    <row r="8149" spans="1:5">
      <c r="A8149" s="62">
        <v>21399</v>
      </c>
      <c r="B8149" s="62" t="s">
        <v>15461</v>
      </c>
      <c r="C8149" s="62">
        <v>21320</v>
      </c>
      <c r="D8149" s="62" t="s">
        <v>15461</v>
      </c>
    </row>
    <row r="8150" spans="1:5">
      <c r="A8150" s="62">
        <v>21630</v>
      </c>
      <c r="B8150" s="62" t="s">
        <v>15500</v>
      </c>
      <c r="C8150" s="62">
        <v>21320</v>
      </c>
      <c r="D8150" s="62" t="s">
        <v>15500</v>
      </c>
    </row>
    <row r="8151" spans="1:5">
      <c r="A8151" s="62">
        <v>21020</v>
      </c>
      <c r="B8151" s="62" t="s">
        <v>22861</v>
      </c>
      <c r="C8151" s="62">
        <v>21320</v>
      </c>
      <c r="D8151" s="62" t="s">
        <v>22861</v>
      </c>
    </row>
    <row r="8152" spans="1:5">
      <c r="A8152" s="62">
        <v>21062</v>
      </c>
      <c r="B8152" s="62" t="s">
        <v>22868</v>
      </c>
      <c r="C8152" s="62">
        <v>21320</v>
      </c>
      <c r="D8152" s="62" t="s">
        <v>22868</v>
      </c>
    </row>
    <row r="8153" spans="1:5">
      <c r="A8153" s="62">
        <v>21176</v>
      </c>
      <c r="B8153" s="62" t="s">
        <v>23259</v>
      </c>
      <c r="C8153" s="62">
        <v>21320</v>
      </c>
      <c r="D8153" s="62" t="s">
        <v>23259</v>
      </c>
    </row>
    <row r="8154" spans="1:5">
      <c r="A8154" s="62">
        <v>21068</v>
      </c>
      <c r="B8154" s="62" t="s">
        <v>30310</v>
      </c>
      <c r="C8154" s="62">
        <v>21320</v>
      </c>
      <c r="D8154" s="62" t="s">
        <v>30310</v>
      </c>
    </row>
    <row r="8155" spans="1:5">
      <c r="A8155" s="62">
        <v>21152</v>
      </c>
      <c r="B8155" s="62" t="s">
        <v>1961</v>
      </c>
      <c r="C8155" s="62">
        <v>21320</v>
      </c>
      <c r="D8155" s="62" t="s">
        <v>1961</v>
      </c>
    </row>
    <row r="8156" spans="1:5">
      <c r="A8156" s="62">
        <v>21153</v>
      </c>
      <c r="B8156" s="62" t="s">
        <v>30329</v>
      </c>
      <c r="C8156" s="62">
        <v>21320</v>
      </c>
      <c r="D8156" s="62" t="s">
        <v>30329</v>
      </c>
      <c r="E8156" s="62" t="s">
        <v>8503</v>
      </c>
    </row>
    <row r="8157" spans="1:5">
      <c r="A8157" s="62">
        <v>21187</v>
      </c>
      <c r="B8157" s="62" t="s">
        <v>30337</v>
      </c>
      <c r="C8157" s="62">
        <v>21320</v>
      </c>
      <c r="D8157" s="62" t="s">
        <v>30337</v>
      </c>
    </row>
    <row r="8158" spans="1:5">
      <c r="A8158" s="62">
        <v>21570</v>
      </c>
      <c r="B8158" s="62" t="s">
        <v>30742</v>
      </c>
      <c r="C8158" s="62">
        <v>21320</v>
      </c>
      <c r="D8158" s="62" t="s">
        <v>30742</v>
      </c>
    </row>
    <row r="8159" spans="1:5">
      <c r="A8159" s="62">
        <v>21652</v>
      </c>
      <c r="B8159" s="62" t="s">
        <v>30755</v>
      </c>
      <c r="C8159" s="62">
        <v>21320</v>
      </c>
      <c r="D8159" s="62" t="s">
        <v>30755</v>
      </c>
    </row>
    <row r="8160" spans="1:5">
      <c r="A8160" s="62">
        <v>21125</v>
      </c>
      <c r="B8160" s="62" t="s">
        <v>10136</v>
      </c>
      <c r="C8160" s="62">
        <v>21330</v>
      </c>
      <c r="D8160" s="62" t="s">
        <v>10136</v>
      </c>
    </row>
    <row r="8161" spans="1:4">
      <c r="A8161" s="62">
        <v>21143</v>
      </c>
      <c r="B8161" s="62" t="s">
        <v>10140</v>
      </c>
      <c r="C8161" s="62">
        <v>21330</v>
      </c>
      <c r="D8161" s="62" t="s">
        <v>10140</v>
      </c>
    </row>
    <row r="8162" spans="1:4">
      <c r="A8162" s="62">
        <v>21279</v>
      </c>
      <c r="B8162" s="62" t="s">
        <v>10163</v>
      </c>
      <c r="C8162" s="62">
        <v>21330</v>
      </c>
      <c r="D8162" s="62" t="s">
        <v>10163</v>
      </c>
    </row>
    <row r="8163" spans="1:4">
      <c r="A8163" s="62">
        <v>21309</v>
      </c>
      <c r="B8163" s="62" t="s">
        <v>2274</v>
      </c>
      <c r="C8163" s="62">
        <v>21330</v>
      </c>
      <c r="D8163" s="62" t="s">
        <v>2274</v>
      </c>
    </row>
    <row r="8164" spans="1:4">
      <c r="A8164" s="62">
        <v>21343</v>
      </c>
      <c r="B8164" s="62" t="s">
        <v>10172</v>
      </c>
      <c r="C8164" s="62">
        <v>21330</v>
      </c>
      <c r="D8164" s="62" t="s">
        <v>10172</v>
      </c>
    </row>
    <row r="8165" spans="1:4">
      <c r="A8165" s="62">
        <v>21044</v>
      </c>
      <c r="B8165" s="62" t="s">
        <v>10499</v>
      </c>
      <c r="C8165" s="62">
        <v>21330</v>
      </c>
      <c r="D8165" s="62" t="s">
        <v>10499</v>
      </c>
    </row>
    <row r="8166" spans="1:4">
      <c r="A8166" s="62">
        <v>21664</v>
      </c>
      <c r="B8166" s="62" t="s">
        <v>10626</v>
      </c>
      <c r="C8166" s="62">
        <v>21330</v>
      </c>
      <c r="D8166" s="62" t="s">
        <v>10626</v>
      </c>
    </row>
    <row r="8167" spans="1:4">
      <c r="A8167" s="62">
        <v>21488</v>
      </c>
      <c r="B8167" s="62" t="s">
        <v>10991</v>
      </c>
      <c r="C8167" s="62">
        <v>21330</v>
      </c>
      <c r="D8167" s="62" t="s">
        <v>10991</v>
      </c>
    </row>
    <row r="8168" spans="1:4">
      <c r="A8168" s="62">
        <v>21093</v>
      </c>
      <c r="B8168" s="62" t="s">
        <v>15020</v>
      </c>
      <c r="C8168" s="62">
        <v>21330</v>
      </c>
      <c r="D8168" s="62" t="s">
        <v>15020</v>
      </c>
    </row>
    <row r="8169" spans="1:4">
      <c r="A8169" s="62">
        <v>21378</v>
      </c>
      <c r="B8169" s="62" t="s">
        <v>15455</v>
      </c>
      <c r="C8169" s="62">
        <v>21330</v>
      </c>
      <c r="D8169" s="62" t="s">
        <v>15455</v>
      </c>
    </row>
    <row r="8170" spans="1:4">
      <c r="A8170" s="62">
        <v>21671</v>
      </c>
      <c r="B8170" s="62" t="s">
        <v>15511</v>
      </c>
      <c r="C8170" s="62">
        <v>21330</v>
      </c>
      <c r="D8170" s="62" t="s">
        <v>15511</v>
      </c>
    </row>
    <row r="8171" spans="1:4">
      <c r="A8171" s="62">
        <v>21078</v>
      </c>
      <c r="B8171" s="62" t="s">
        <v>22873</v>
      </c>
      <c r="C8171" s="62">
        <v>21330</v>
      </c>
      <c r="D8171" s="62" t="s">
        <v>22873</v>
      </c>
    </row>
    <row r="8172" spans="1:4">
      <c r="A8172" s="62">
        <v>21693</v>
      </c>
      <c r="B8172" s="62" t="s">
        <v>23725</v>
      </c>
      <c r="C8172" s="62">
        <v>21330</v>
      </c>
      <c r="D8172" s="62" t="s">
        <v>23725</v>
      </c>
    </row>
    <row r="8173" spans="1:4">
      <c r="A8173" s="62">
        <v>21336</v>
      </c>
      <c r="B8173" s="62" t="s">
        <v>30700</v>
      </c>
      <c r="C8173" s="62">
        <v>21330</v>
      </c>
      <c r="D8173" s="62" t="s">
        <v>30700</v>
      </c>
    </row>
    <row r="8174" spans="1:4">
      <c r="A8174" s="62">
        <v>21419</v>
      </c>
      <c r="B8174" s="62" t="s">
        <v>30716</v>
      </c>
      <c r="C8174" s="62">
        <v>21330</v>
      </c>
      <c r="D8174" s="62" t="s">
        <v>30716</v>
      </c>
    </row>
    <row r="8175" spans="1:4">
      <c r="A8175" s="62">
        <v>21451</v>
      </c>
      <c r="B8175" s="62" t="s">
        <v>30724</v>
      </c>
      <c r="C8175" s="62">
        <v>21330</v>
      </c>
      <c r="D8175" s="62" t="s">
        <v>30724</v>
      </c>
    </row>
    <row r="8176" spans="1:4">
      <c r="A8176" s="62">
        <v>21454</v>
      </c>
      <c r="B8176" s="62" t="s">
        <v>30726</v>
      </c>
      <c r="C8176" s="62">
        <v>21330</v>
      </c>
      <c r="D8176" s="62" t="s">
        <v>30726</v>
      </c>
    </row>
    <row r="8177" spans="1:5">
      <c r="A8177" s="62">
        <v>21032</v>
      </c>
      <c r="B8177" s="62" t="s">
        <v>10124</v>
      </c>
      <c r="C8177" s="62">
        <v>21340</v>
      </c>
      <c r="D8177" s="62" t="s">
        <v>10124</v>
      </c>
    </row>
    <row r="8178" spans="1:5">
      <c r="A8178" s="62">
        <v>21195</v>
      </c>
      <c r="B8178" s="62" t="s">
        <v>10151</v>
      </c>
      <c r="C8178" s="62">
        <v>21340</v>
      </c>
      <c r="D8178" s="62" t="s">
        <v>10151</v>
      </c>
    </row>
    <row r="8179" spans="1:5">
      <c r="A8179" s="62">
        <v>21420</v>
      </c>
      <c r="B8179" s="62" t="s">
        <v>10182</v>
      </c>
      <c r="C8179" s="62">
        <v>21340</v>
      </c>
      <c r="D8179" s="62" t="s">
        <v>10182</v>
      </c>
    </row>
    <row r="8180" spans="1:5">
      <c r="A8180" s="62">
        <v>21636</v>
      </c>
      <c r="B8180" s="62" t="s">
        <v>10622</v>
      </c>
      <c r="C8180" s="62">
        <v>21340</v>
      </c>
      <c r="D8180" s="62" t="s">
        <v>10622</v>
      </c>
    </row>
    <row r="8181" spans="1:5">
      <c r="A8181" s="62">
        <v>21461</v>
      </c>
      <c r="B8181" s="62" t="s">
        <v>10983</v>
      </c>
      <c r="C8181" s="62">
        <v>21340</v>
      </c>
      <c r="D8181" s="62" t="s">
        <v>10983</v>
      </c>
      <c r="E8181" s="62" t="s">
        <v>8529</v>
      </c>
    </row>
    <row r="8182" spans="1:5">
      <c r="A8182" s="62">
        <v>71085</v>
      </c>
      <c r="B8182" s="62" t="s">
        <v>8867</v>
      </c>
      <c r="C8182" s="62">
        <v>21340</v>
      </c>
      <c r="D8182" s="62" t="s">
        <v>8867</v>
      </c>
    </row>
    <row r="8183" spans="1:5">
      <c r="A8183" s="62">
        <v>21327</v>
      </c>
      <c r="B8183" s="62" t="s">
        <v>15067</v>
      </c>
      <c r="C8183" s="62">
        <v>21340</v>
      </c>
      <c r="D8183" s="62" t="s">
        <v>15067</v>
      </c>
    </row>
    <row r="8184" spans="1:5">
      <c r="A8184" s="62">
        <v>21583</v>
      </c>
      <c r="B8184" s="62" t="s">
        <v>15491</v>
      </c>
      <c r="C8184" s="62">
        <v>21340</v>
      </c>
      <c r="D8184" s="62" t="s">
        <v>15491</v>
      </c>
      <c r="E8184" s="62" t="s">
        <v>8532</v>
      </c>
    </row>
    <row r="8185" spans="1:5">
      <c r="A8185" s="62">
        <v>21050</v>
      </c>
      <c r="B8185" s="62" t="s">
        <v>22865</v>
      </c>
      <c r="C8185" s="62">
        <v>21340</v>
      </c>
      <c r="D8185" s="62" t="s">
        <v>22865</v>
      </c>
    </row>
    <row r="8186" spans="1:5">
      <c r="A8186" s="62">
        <v>21658</v>
      </c>
      <c r="B8186" s="62" t="s">
        <v>23719</v>
      </c>
      <c r="C8186" s="62">
        <v>21340</v>
      </c>
      <c r="D8186" s="62" t="s">
        <v>23719</v>
      </c>
      <c r="E8186" s="62" t="s">
        <v>8534</v>
      </c>
    </row>
    <row r="8187" spans="1:5">
      <c r="A8187" s="62">
        <v>21327</v>
      </c>
      <c r="B8187" s="62" t="s">
        <v>15067</v>
      </c>
      <c r="C8187" s="62">
        <v>21340</v>
      </c>
      <c r="D8187" s="62" t="s">
        <v>15067</v>
      </c>
      <c r="E8187" s="62" t="s">
        <v>8535</v>
      </c>
    </row>
    <row r="8188" spans="1:5">
      <c r="A8188" s="62">
        <v>21461</v>
      </c>
      <c r="B8188" s="62" t="s">
        <v>10983</v>
      </c>
      <c r="C8188" s="62">
        <v>21340</v>
      </c>
      <c r="D8188" s="62" t="s">
        <v>10983</v>
      </c>
    </row>
    <row r="8189" spans="1:5">
      <c r="A8189" s="62">
        <v>21527</v>
      </c>
      <c r="B8189" s="62" t="s">
        <v>30734</v>
      </c>
      <c r="C8189" s="62">
        <v>21340</v>
      </c>
      <c r="D8189" s="62" t="s">
        <v>30734</v>
      </c>
    </row>
    <row r="8190" spans="1:5">
      <c r="A8190" s="62">
        <v>21100</v>
      </c>
      <c r="B8190" s="62" t="s">
        <v>10133</v>
      </c>
      <c r="C8190" s="62">
        <v>21350</v>
      </c>
      <c r="D8190" s="62" t="s">
        <v>10133</v>
      </c>
    </row>
    <row r="8191" spans="1:5">
      <c r="A8191" s="62">
        <v>21147</v>
      </c>
      <c r="B8191" s="62" t="s">
        <v>3742</v>
      </c>
      <c r="C8191" s="62">
        <v>21350</v>
      </c>
      <c r="D8191" s="62" t="s">
        <v>3742</v>
      </c>
    </row>
    <row r="8192" spans="1:5">
      <c r="A8192" s="62">
        <v>21576</v>
      </c>
      <c r="B8192" s="62" t="s">
        <v>9250</v>
      </c>
      <c r="C8192" s="62">
        <v>21350</v>
      </c>
      <c r="D8192" s="62" t="s">
        <v>9250</v>
      </c>
    </row>
    <row r="8193" spans="1:5">
      <c r="A8193" s="62">
        <v>21024</v>
      </c>
      <c r="B8193" s="62" t="s">
        <v>10492</v>
      </c>
      <c r="C8193" s="62">
        <v>21350</v>
      </c>
      <c r="D8193" s="62" t="s">
        <v>10492</v>
      </c>
    </row>
    <row r="8194" spans="1:5">
      <c r="A8194" s="62">
        <v>21097</v>
      </c>
      <c r="B8194" s="62" t="s">
        <v>10512</v>
      </c>
      <c r="C8194" s="62">
        <v>21350</v>
      </c>
      <c r="D8194" s="62" t="s">
        <v>10512</v>
      </c>
    </row>
    <row r="8195" spans="1:5">
      <c r="A8195" s="62">
        <v>21649</v>
      </c>
      <c r="B8195" s="62" t="s">
        <v>11400</v>
      </c>
      <c r="C8195" s="62">
        <v>21350</v>
      </c>
      <c r="D8195" s="62" t="s">
        <v>11400</v>
      </c>
    </row>
    <row r="8196" spans="1:5">
      <c r="A8196" s="62">
        <v>21710</v>
      </c>
      <c r="B8196" s="62" t="s">
        <v>11417</v>
      </c>
      <c r="C8196" s="62">
        <v>21350</v>
      </c>
      <c r="D8196" s="62" t="s">
        <v>11417</v>
      </c>
    </row>
    <row r="8197" spans="1:5">
      <c r="A8197" s="62">
        <v>21040</v>
      </c>
      <c r="B8197" s="62" t="s">
        <v>15012</v>
      </c>
      <c r="C8197" s="62">
        <v>21350</v>
      </c>
      <c r="D8197" s="62" t="s">
        <v>15012</v>
      </c>
      <c r="E8197" s="62" t="s">
        <v>8546</v>
      </c>
    </row>
    <row r="8198" spans="1:5">
      <c r="A8198" s="62">
        <v>21069</v>
      </c>
      <c r="B8198" s="62" t="s">
        <v>15017</v>
      </c>
      <c r="C8198" s="62">
        <v>21350</v>
      </c>
      <c r="D8198" s="62" t="s">
        <v>15017</v>
      </c>
    </row>
    <row r="8199" spans="1:5">
      <c r="A8199" s="62">
        <v>21224</v>
      </c>
      <c r="B8199" s="62" t="s">
        <v>15050</v>
      </c>
      <c r="C8199" s="62">
        <v>21350</v>
      </c>
      <c r="D8199" s="62" t="s">
        <v>15050</v>
      </c>
    </row>
    <row r="8200" spans="1:5">
      <c r="A8200" s="62">
        <v>21395</v>
      </c>
      <c r="B8200" s="62" t="s">
        <v>15460</v>
      </c>
      <c r="C8200" s="62">
        <v>21350</v>
      </c>
      <c r="D8200" s="62" t="s">
        <v>15460</v>
      </c>
    </row>
    <row r="8201" spans="1:5">
      <c r="A8201" s="62">
        <v>21537</v>
      </c>
      <c r="B8201" s="62" t="s">
        <v>15484</v>
      </c>
      <c r="C8201" s="62">
        <v>21350</v>
      </c>
      <c r="D8201" s="62" t="s">
        <v>15484</v>
      </c>
    </row>
    <row r="8202" spans="1:5">
      <c r="A8202" s="62">
        <v>21633</v>
      </c>
      <c r="B8202" s="62" t="s">
        <v>15502</v>
      </c>
      <c r="C8202" s="62">
        <v>21350</v>
      </c>
      <c r="D8202" s="62" t="s">
        <v>15502</v>
      </c>
      <c r="E8202" s="62" t="s">
        <v>8553</v>
      </c>
    </row>
    <row r="8203" spans="1:5">
      <c r="A8203" s="62">
        <v>21672</v>
      </c>
      <c r="B8203" s="62" t="s">
        <v>15512</v>
      </c>
      <c r="C8203" s="62">
        <v>21350</v>
      </c>
      <c r="D8203" s="62" t="s">
        <v>15512</v>
      </c>
    </row>
    <row r="8204" spans="1:5">
      <c r="A8204" s="62">
        <v>21690</v>
      </c>
      <c r="B8204" s="62" t="s">
        <v>15515</v>
      </c>
      <c r="C8204" s="62">
        <v>21350</v>
      </c>
      <c r="D8204" s="62" t="s">
        <v>15515</v>
      </c>
    </row>
    <row r="8205" spans="1:5">
      <c r="A8205" s="62">
        <v>21694</v>
      </c>
      <c r="B8205" s="62" t="s">
        <v>15516</v>
      </c>
      <c r="C8205" s="62">
        <v>21350</v>
      </c>
      <c r="D8205" s="62" t="s">
        <v>15516</v>
      </c>
    </row>
    <row r="8206" spans="1:5">
      <c r="A8206" s="62">
        <v>21707</v>
      </c>
      <c r="B8206" s="62" t="s">
        <v>15519</v>
      </c>
      <c r="C8206" s="62">
        <v>21350</v>
      </c>
      <c r="D8206" s="62" t="s">
        <v>15519</v>
      </c>
    </row>
    <row r="8207" spans="1:5">
      <c r="A8207" s="62">
        <v>21298</v>
      </c>
      <c r="B8207" s="62" t="s">
        <v>23291</v>
      </c>
      <c r="C8207" s="62">
        <v>21350</v>
      </c>
      <c r="D8207" s="62" t="s">
        <v>23291</v>
      </c>
      <c r="E8207" s="62" t="s">
        <v>8562</v>
      </c>
    </row>
    <row r="8208" spans="1:5">
      <c r="A8208" s="62">
        <v>21498</v>
      </c>
      <c r="B8208" s="62" t="s">
        <v>23328</v>
      </c>
      <c r="C8208" s="62">
        <v>21350</v>
      </c>
      <c r="D8208" s="62" t="s">
        <v>23328</v>
      </c>
    </row>
    <row r="8209" spans="1:5">
      <c r="A8209" s="62">
        <v>21377</v>
      </c>
      <c r="B8209" s="62" t="s">
        <v>30705</v>
      </c>
      <c r="C8209" s="62">
        <v>21350</v>
      </c>
      <c r="D8209" s="62" t="s">
        <v>30705</v>
      </c>
    </row>
    <row r="8210" spans="1:5">
      <c r="A8210" s="62">
        <v>21381</v>
      </c>
      <c r="B8210" s="62" t="s">
        <v>30706</v>
      </c>
      <c r="C8210" s="62">
        <v>21350</v>
      </c>
      <c r="D8210" s="62" t="s">
        <v>30706</v>
      </c>
    </row>
    <row r="8211" spans="1:5">
      <c r="A8211" s="62">
        <v>21544</v>
      </c>
      <c r="B8211" s="62" t="s">
        <v>30739</v>
      </c>
      <c r="C8211" s="62">
        <v>21350</v>
      </c>
      <c r="D8211" s="62" t="s">
        <v>30739</v>
      </c>
    </row>
    <row r="8212" spans="1:5">
      <c r="A8212" s="62">
        <v>21613</v>
      </c>
      <c r="B8212" s="62" t="s">
        <v>30748</v>
      </c>
      <c r="C8212" s="62">
        <v>21350</v>
      </c>
      <c r="D8212" s="62" t="s">
        <v>30748</v>
      </c>
    </row>
    <row r="8213" spans="1:5">
      <c r="A8213" s="62">
        <v>21662</v>
      </c>
      <c r="B8213" s="62" t="s">
        <v>30757</v>
      </c>
      <c r="C8213" s="62">
        <v>21350</v>
      </c>
      <c r="D8213" s="62" t="s">
        <v>30757</v>
      </c>
    </row>
    <row r="8214" spans="1:5">
      <c r="A8214" s="62">
        <v>21030</v>
      </c>
      <c r="B8214" s="62" t="s">
        <v>10495</v>
      </c>
      <c r="C8214" s="62">
        <v>21360</v>
      </c>
      <c r="D8214" s="62" t="s">
        <v>10495</v>
      </c>
    </row>
    <row r="8215" spans="1:5">
      <c r="A8215" s="62">
        <v>21087</v>
      </c>
      <c r="B8215" s="62" t="s">
        <v>10510</v>
      </c>
      <c r="C8215" s="62">
        <v>21360</v>
      </c>
      <c r="D8215" s="62" t="s">
        <v>10510</v>
      </c>
    </row>
    <row r="8216" spans="1:5">
      <c r="A8216" s="62">
        <v>21120</v>
      </c>
      <c r="B8216" s="62" t="s">
        <v>10918</v>
      </c>
      <c r="C8216" s="62">
        <v>21360</v>
      </c>
      <c r="D8216" s="62" t="s">
        <v>10918</v>
      </c>
    </row>
    <row r="8217" spans="1:5">
      <c r="A8217" s="62">
        <v>21214</v>
      </c>
      <c r="B8217" s="62" t="s">
        <v>10935</v>
      </c>
      <c r="C8217" s="62">
        <v>21360</v>
      </c>
      <c r="D8217" s="62" t="s">
        <v>10935</v>
      </c>
    </row>
    <row r="8218" spans="1:5">
      <c r="A8218" s="62">
        <v>21243</v>
      </c>
      <c r="B8218" s="62" t="s">
        <v>10942</v>
      </c>
      <c r="C8218" s="62">
        <v>21360</v>
      </c>
      <c r="D8218" s="62" t="s">
        <v>10942</v>
      </c>
      <c r="E8218" s="62" t="s">
        <v>8574</v>
      </c>
    </row>
    <row r="8219" spans="1:5">
      <c r="A8219" s="62">
        <v>21588</v>
      </c>
      <c r="B8219" s="62" t="s">
        <v>11006</v>
      </c>
      <c r="C8219" s="62">
        <v>21360</v>
      </c>
      <c r="D8219" s="62" t="s">
        <v>11006</v>
      </c>
    </row>
    <row r="8220" spans="1:5">
      <c r="A8220" s="62">
        <v>21634</v>
      </c>
      <c r="B8220" s="62" t="s">
        <v>11396</v>
      </c>
      <c r="C8220" s="62">
        <v>21360</v>
      </c>
      <c r="D8220" s="62" t="s">
        <v>11396</v>
      </c>
    </row>
    <row r="8221" spans="1:5">
      <c r="A8221" s="62">
        <v>21677</v>
      </c>
      <c r="B8221" s="62" t="s">
        <v>11407</v>
      </c>
      <c r="C8221" s="62">
        <v>21360</v>
      </c>
      <c r="D8221" s="62" t="s">
        <v>11407</v>
      </c>
    </row>
    <row r="8222" spans="1:5">
      <c r="A8222" s="62">
        <v>21036</v>
      </c>
      <c r="B8222" s="62" t="s">
        <v>15009</v>
      </c>
      <c r="C8222" s="62">
        <v>21360</v>
      </c>
      <c r="D8222" s="62" t="s">
        <v>15009</v>
      </c>
    </row>
    <row r="8223" spans="1:5">
      <c r="A8223" s="62">
        <v>21066</v>
      </c>
      <c r="B8223" s="62" t="s">
        <v>15016</v>
      </c>
      <c r="C8223" s="62">
        <v>21360</v>
      </c>
      <c r="D8223" s="62" t="s">
        <v>15016</v>
      </c>
    </row>
    <row r="8224" spans="1:5">
      <c r="A8224" s="62">
        <v>21155</v>
      </c>
      <c r="B8224" s="62" t="s">
        <v>15036</v>
      </c>
      <c r="C8224" s="62">
        <v>21360</v>
      </c>
      <c r="D8224" s="62" t="s">
        <v>15036</v>
      </c>
    </row>
    <row r="8225" spans="1:5">
      <c r="A8225" s="62">
        <v>21476</v>
      </c>
      <c r="B8225" s="62" t="s">
        <v>15476</v>
      </c>
      <c r="C8225" s="62">
        <v>21360</v>
      </c>
      <c r="D8225" s="62" t="s">
        <v>15476</v>
      </c>
    </row>
    <row r="8226" spans="1:5">
      <c r="A8226" s="62">
        <v>21631</v>
      </c>
      <c r="B8226" s="62" t="s">
        <v>15501</v>
      </c>
      <c r="C8226" s="62">
        <v>21360</v>
      </c>
      <c r="D8226" s="62" t="s">
        <v>15501</v>
      </c>
      <c r="E8226" s="62" t="s">
        <v>8583</v>
      </c>
    </row>
    <row r="8227" spans="1:5">
      <c r="A8227" s="62">
        <v>21673</v>
      </c>
      <c r="B8227" s="62" t="s">
        <v>15513</v>
      </c>
      <c r="C8227" s="62">
        <v>21360</v>
      </c>
      <c r="D8227" s="62" t="s">
        <v>15513</v>
      </c>
    </row>
    <row r="8228" spans="1:5">
      <c r="A8228" s="62">
        <v>21014</v>
      </c>
      <c r="B8228" s="62" t="s">
        <v>22860</v>
      </c>
      <c r="C8228" s="62">
        <v>21360</v>
      </c>
      <c r="D8228" s="62" t="s">
        <v>22860</v>
      </c>
    </row>
    <row r="8229" spans="1:5">
      <c r="A8229" s="62">
        <v>21065</v>
      </c>
      <c r="B8229" s="62" t="s">
        <v>22871</v>
      </c>
      <c r="C8229" s="62">
        <v>21360</v>
      </c>
      <c r="D8229" s="62" t="s">
        <v>22871</v>
      </c>
    </row>
    <row r="8230" spans="1:5">
      <c r="A8230" s="62">
        <v>21360</v>
      </c>
      <c r="B8230" s="62" t="s">
        <v>23301</v>
      </c>
      <c r="C8230" s="62">
        <v>21360</v>
      </c>
      <c r="D8230" s="62" t="s">
        <v>23301</v>
      </c>
    </row>
    <row r="8231" spans="1:5">
      <c r="A8231" s="62">
        <v>21091</v>
      </c>
      <c r="B8231" s="62" t="s">
        <v>30315</v>
      </c>
      <c r="C8231" s="62">
        <v>21360</v>
      </c>
      <c r="D8231" s="62" t="s">
        <v>30315</v>
      </c>
    </row>
    <row r="8232" spans="1:5">
      <c r="A8232" s="62">
        <v>21156</v>
      </c>
      <c r="B8232" s="62" t="s">
        <v>30330</v>
      </c>
      <c r="C8232" s="62">
        <v>21360</v>
      </c>
      <c r="D8232" s="62" t="s">
        <v>30330</v>
      </c>
    </row>
    <row r="8233" spans="1:5">
      <c r="A8233" s="62">
        <v>21184</v>
      </c>
      <c r="B8233" s="62" t="s">
        <v>3588</v>
      </c>
      <c r="C8233" s="62">
        <v>21360</v>
      </c>
      <c r="D8233" s="62" t="s">
        <v>3588</v>
      </c>
    </row>
    <row r="8234" spans="1:5">
      <c r="A8234" s="62">
        <v>21221</v>
      </c>
      <c r="B8234" s="62" t="s">
        <v>30339</v>
      </c>
      <c r="C8234" s="62">
        <v>21360</v>
      </c>
      <c r="D8234" s="62" t="s">
        <v>30339</v>
      </c>
    </row>
    <row r="8235" spans="1:5">
      <c r="A8235" s="62">
        <v>21427</v>
      </c>
      <c r="B8235" s="62" t="s">
        <v>30718</v>
      </c>
      <c r="C8235" s="62">
        <v>21360</v>
      </c>
      <c r="D8235" s="62" t="s">
        <v>30718</v>
      </c>
    </row>
    <row r="8236" spans="1:5">
      <c r="A8236" s="62">
        <v>21660</v>
      </c>
      <c r="B8236" s="62" t="s">
        <v>30756</v>
      </c>
      <c r="C8236" s="62">
        <v>21360</v>
      </c>
      <c r="D8236" s="62" t="s">
        <v>30756</v>
      </c>
    </row>
    <row r="8237" spans="1:5">
      <c r="A8237" s="62">
        <v>21339</v>
      </c>
      <c r="B8237" s="62" t="s">
        <v>10962</v>
      </c>
      <c r="C8237" s="62">
        <v>21370</v>
      </c>
      <c r="D8237" s="62" t="s">
        <v>10962</v>
      </c>
    </row>
    <row r="8238" spans="1:5">
      <c r="A8238" s="62">
        <v>21485</v>
      </c>
      <c r="B8238" s="62" t="s">
        <v>15478</v>
      </c>
      <c r="C8238" s="62">
        <v>21370</v>
      </c>
      <c r="D8238" s="62" t="s">
        <v>15478</v>
      </c>
    </row>
    <row r="8239" spans="1:5">
      <c r="A8239" s="62">
        <v>21508</v>
      </c>
      <c r="B8239" s="62" t="s">
        <v>15481</v>
      </c>
      <c r="C8239" s="62">
        <v>21370</v>
      </c>
      <c r="D8239" s="62" t="s">
        <v>15481</v>
      </c>
    </row>
    <row r="8240" spans="1:5">
      <c r="A8240" s="62">
        <v>21478</v>
      </c>
      <c r="B8240" s="62" t="s">
        <v>23322</v>
      </c>
      <c r="C8240" s="62">
        <v>21370</v>
      </c>
      <c r="D8240" s="62" t="s">
        <v>23322</v>
      </c>
    </row>
    <row r="8241" spans="1:5">
      <c r="A8241" s="62">
        <v>21661</v>
      </c>
      <c r="B8241" s="62" t="s">
        <v>23720</v>
      </c>
      <c r="C8241" s="62">
        <v>21370</v>
      </c>
      <c r="D8241" s="62" t="s">
        <v>23720</v>
      </c>
    </row>
    <row r="8242" spans="1:5">
      <c r="A8242" s="62">
        <v>21391</v>
      </c>
      <c r="B8242" s="62" t="s">
        <v>10177</v>
      </c>
      <c r="C8242" s="62">
        <v>21380</v>
      </c>
      <c r="D8242" s="62" t="s">
        <v>10177</v>
      </c>
      <c r="E8242" s="62" t="s">
        <v>2256</v>
      </c>
    </row>
    <row r="8243" spans="1:5">
      <c r="A8243" s="62">
        <v>21218</v>
      </c>
      <c r="B8243" s="62" t="s">
        <v>10937</v>
      </c>
      <c r="C8243" s="62">
        <v>21380</v>
      </c>
      <c r="D8243" s="62" t="s">
        <v>10937</v>
      </c>
    </row>
    <row r="8244" spans="1:5">
      <c r="A8244" s="62">
        <v>21245</v>
      </c>
      <c r="B8244" s="62" t="s">
        <v>10943</v>
      </c>
      <c r="C8244" s="62">
        <v>21380</v>
      </c>
      <c r="D8244" s="62" t="s">
        <v>10943</v>
      </c>
    </row>
    <row r="8245" spans="1:5">
      <c r="A8245" s="62">
        <v>21027</v>
      </c>
      <c r="B8245" s="62" t="s">
        <v>15008</v>
      </c>
      <c r="C8245" s="62">
        <v>21380</v>
      </c>
      <c r="D8245" s="62" t="s">
        <v>15008</v>
      </c>
    </row>
    <row r="8246" spans="1:5">
      <c r="A8246" s="62">
        <v>21589</v>
      </c>
      <c r="B8246" s="62" t="s">
        <v>23708</v>
      </c>
      <c r="C8246" s="62">
        <v>21380</v>
      </c>
      <c r="D8246" s="62" t="s">
        <v>23708</v>
      </c>
      <c r="E8246" s="62" t="s">
        <v>8602</v>
      </c>
    </row>
    <row r="8247" spans="1:5">
      <c r="A8247" s="62">
        <v>21408</v>
      </c>
      <c r="B8247" s="62" t="s">
        <v>30711</v>
      </c>
      <c r="C8247" s="62">
        <v>21380</v>
      </c>
      <c r="D8247" s="62" t="s">
        <v>30711</v>
      </c>
    </row>
    <row r="8248" spans="1:5">
      <c r="A8248" s="62">
        <v>21408</v>
      </c>
      <c r="B8248" s="62" t="s">
        <v>30711</v>
      </c>
      <c r="C8248" s="62">
        <v>21380</v>
      </c>
      <c r="D8248" s="62" t="s">
        <v>30711</v>
      </c>
    </row>
    <row r="8249" spans="1:5">
      <c r="A8249" s="62">
        <v>21591</v>
      </c>
      <c r="B8249" s="62" t="s">
        <v>30745</v>
      </c>
      <c r="C8249" s="62">
        <v>21380</v>
      </c>
      <c r="D8249" s="62" t="s">
        <v>30745</v>
      </c>
    </row>
    <row r="8250" spans="1:5">
      <c r="A8250" s="62">
        <v>21177</v>
      </c>
      <c r="B8250" s="62" t="s">
        <v>10147</v>
      </c>
      <c r="C8250" s="62">
        <v>21390</v>
      </c>
      <c r="D8250" s="62" t="s">
        <v>10147</v>
      </c>
    </row>
    <row r="8251" spans="1:5">
      <c r="A8251" s="62">
        <v>21380</v>
      </c>
      <c r="B8251" s="62" t="s">
        <v>10176</v>
      </c>
      <c r="C8251" s="62">
        <v>21390</v>
      </c>
      <c r="D8251" s="62" t="s">
        <v>10176</v>
      </c>
    </row>
    <row r="8252" spans="1:5">
      <c r="A8252" s="62">
        <v>21529</v>
      </c>
      <c r="B8252" s="62" t="s">
        <v>10201</v>
      </c>
      <c r="C8252" s="62">
        <v>21390</v>
      </c>
      <c r="D8252" s="62" t="s">
        <v>10201</v>
      </c>
    </row>
    <row r="8253" spans="1:5">
      <c r="A8253" s="62">
        <v>21073</v>
      </c>
      <c r="B8253" s="62" t="s">
        <v>10506</v>
      </c>
      <c r="C8253" s="62">
        <v>21390</v>
      </c>
      <c r="D8253" s="62" t="s">
        <v>10506</v>
      </c>
      <c r="E8253" s="62" t="s">
        <v>8609</v>
      </c>
    </row>
    <row r="8254" spans="1:5">
      <c r="A8254" s="62">
        <v>21101</v>
      </c>
      <c r="B8254" s="62" t="s">
        <v>6725</v>
      </c>
      <c r="C8254" s="62">
        <v>21390</v>
      </c>
      <c r="D8254" s="62" t="s">
        <v>6725</v>
      </c>
    </row>
    <row r="8255" spans="1:5">
      <c r="A8255" s="62">
        <v>21678</v>
      </c>
      <c r="B8255" s="62" t="s">
        <v>10627</v>
      </c>
      <c r="C8255" s="62">
        <v>21390</v>
      </c>
      <c r="D8255" s="62" t="s">
        <v>10627</v>
      </c>
    </row>
    <row r="8256" spans="1:5">
      <c r="A8256" s="62">
        <v>21007</v>
      </c>
      <c r="B8256" s="62" t="s">
        <v>15004</v>
      </c>
      <c r="C8256" s="62">
        <v>21390</v>
      </c>
      <c r="D8256" s="62" t="s">
        <v>15004</v>
      </c>
      <c r="E8256" s="62" t="s">
        <v>8611</v>
      </c>
    </row>
    <row r="8257" spans="1:5">
      <c r="A8257" s="62">
        <v>21108</v>
      </c>
      <c r="B8257" s="62" t="s">
        <v>15023</v>
      </c>
      <c r="C8257" s="62">
        <v>21390</v>
      </c>
      <c r="D8257" s="62" t="s">
        <v>15023</v>
      </c>
    </row>
    <row r="8258" spans="1:5">
      <c r="A8258" s="62">
        <v>21430</v>
      </c>
      <c r="B8258" s="62" t="s">
        <v>15466</v>
      </c>
      <c r="C8258" s="62">
        <v>21390</v>
      </c>
      <c r="D8258" s="62" t="s">
        <v>15466</v>
      </c>
    </row>
    <row r="8259" spans="1:5">
      <c r="A8259" s="62">
        <v>21463</v>
      </c>
      <c r="B8259" s="62" t="s">
        <v>15473</v>
      </c>
      <c r="C8259" s="62">
        <v>21390</v>
      </c>
      <c r="D8259" s="62" t="s">
        <v>15473</v>
      </c>
    </row>
    <row r="8260" spans="1:5">
      <c r="A8260" s="62">
        <v>21280</v>
      </c>
      <c r="B8260" s="62" t="s">
        <v>23289</v>
      </c>
      <c r="C8260" s="62">
        <v>21390</v>
      </c>
      <c r="D8260" s="62" t="s">
        <v>23289</v>
      </c>
    </row>
    <row r="8261" spans="1:5">
      <c r="A8261" s="62">
        <v>21457</v>
      </c>
      <c r="B8261" s="62" t="s">
        <v>23314</v>
      </c>
      <c r="C8261" s="62">
        <v>21390</v>
      </c>
      <c r="D8261" s="62" t="s">
        <v>23314</v>
      </c>
    </row>
    <row r="8262" spans="1:5">
      <c r="A8262" s="62">
        <v>21505</v>
      </c>
      <c r="B8262" s="62" t="s">
        <v>23331</v>
      </c>
      <c r="C8262" s="62">
        <v>21390</v>
      </c>
      <c r="D8262" s="62" t="s">
        <v>23331</v>
      </c>
      <c r="E8262" s="62" t="s">
        <v>8617</v>
      </c>
    </row>
    <row r="8263" spans="1:5">
      <c r="A8263" s="62">
        <v>21232</v>
      </c>
      <c r="B8263" s="62" t="s">
        <v>30340</v>
      </c>
      <c r="C8263" s="62">
        <v>21390</v>
      </c>
      <c r="D8263" s="62" t="s">
        <v>30340</v>
      </c>
    </row>
    <row r="8264" spans="1:5">
      <c r="A8264" s="62">
        <v>21449</v>
      </c>
      <c r="B8264" s="62" t="s">
        <v>30722</v>
      </c>
      <c r="C8264" s="62">
        <v>21390</v>
      </c>
      <c r="D8264" s="62" t="s">
        <v>30722</v>
      </c>
    </row>
    <row r="8265" spans="1:5">
      <c r="A8265" s="62">
        <v>21006</v>
      </c>
      <c r="B8265" s="62" t="s">
        <v>9723</v>
      </c>
      <c r="C8265" s="62">
        <v>21400</v>
      </c>
      <c r="D8265" s="62" t="s">
        <v>9723</v>
      </c>
    </row>
    <row r="8266" spans="1:5">
      <c r="A8266" s="62">
        <v>21161</v>
      </c>
      <c r="B8266" s="62" t="s">
        <v>10142</v>
      </c>
      <c r="C8266" s="62">
        <v>21400</v>
      </c>
      <c r="D8266" s="62" t="s">
        <v>10142</v>
      </c>
    </row>
    <row r="8267" spans="1:5">
      <c r="A8267" s="62">
        <v>21201</v>
      </c>
      <c r="B8267" s="62" t="s">
        <v>10153</v>
      </c>
      <c r="C8267" s="62">
        <v>21400</v>
      </c>
      <c r="D8267" s="62" t="s">
        <v>10153</v>
      </c>
    </row>
    <row r="8268" spans="1:5">
      <c r="A8268" s="62">
        <v>21435</v>
      </c>
      <c r="B8268" s="62" t="s">
        <v>10186</v>
      </c>
      <c r="C8268" s="62">
        <v>21400</v>
      </c>
      <c r="D8268" s="62" t="s">
        <v>10186</v>
      </c>
    </row>
    <row r="8269" spans="1:5">
      <c r="A8269" s="62">
        <v>21455</v>
      </c>
      <c r="B8269" s="62" t="s">
        <v>10189</v>
      </c>
      <c r="C8269" s="62">
        <v>21400</v>
      </c>
      <c r="D8269" s="62" t="s">
        <v>10189</v>
      </c>
    </row>
    <row r="8270" spans="1:5">
      <c r="A8270" s="62">
        <v>21465</v>
      </c>
      <c r="B8270" s="62" t="s">
        <v>10190</v>
      </c>
      <c r="C8270" s="62">
        <v>21400</v>
      </c>
      <c r="D8270" s="62" t="s">
        <v>10190</v>
      </c>
    </row>
    <row r="8271" spans="1:5">
      <c r="A8271" s="62">
        <v>21545</v>
      </c>
      <c r="B8271" s="62" t="s">
        <v>10204</v>
      </c>
      <c r="C8271" s="62">
        <v>21400</v>
      </c>
      <c r="D8271" s="62" t="s">
        <v>10204</v>
      </c>
    </row>
    <row r="8272" spans="1:5">
      <c r="A8272" s="62">
        <v>21700</v>
      </c>
      <c r="B8272" s="62" t="s">
        <v>10632</v>
      </c>
      <c r="C8272" s="62">
        <v>21400</v>
      </c>
      <c r="D8272" s="62" t="s">
        <v>10632</v>
      </c>
    </row>
    <row r="8273" spans="1:5">
      <c r="A8273" s="62">
        <v>21154</v>
      </c>
      <c r="B8273" s="62" t="s">
        <v>10924</v>
      </c>
      <c r="C8273" s="62">
        <v>21400</v>
      </c>
      <c r="D8273" s="62" t="s">
        <v>10924</v>
      </c>
    </row>
    <row r="8274" spans="1:5">
      <c r="A8274" s="62">
        <v>21258</v>
      </c>
      <c r="B8274" s="62" t="s">
        <v>10946</v>
      </c>
      <c r="C8274" s="62">
        <v>21400</v>
      </c>
      <c r="D8274" s="62" t="s">
        <v>10946</v>
      </c>
    </row>
    <row r="8275" spans="1:5">
      <c r="A8275" s="62">
        <v>21372</v>
      </c>
      <c r="B8275" s="62" t="s">
        <v>10968</v>
      </c>
      <c r="C8275" s="62">
        <v>21400</v>
      </c>
      <c r="D8275" s="62" t="s">
        <v>10968</v>
      </c>
    </row>
    <row r="8276" spans="1:5">
      <c r="A8276" s="62">
        <v>21655</v>
      </c>
      <c r="B8276" s="62" t="s">
        <v>11401</v>
      </c>
      <c r="C8276" s="62">
        <v>21400</v>
      </c>
      <c r="D8276" s="62" t="s">
        <v>11401</v>
      </c>
      <c r="E8276" s="62" t="s">
        <v>8632</v>
      </c>
    </row>
    <row r="8277" spans="1:5">
      <c r="A8277" s="62">
        <v>21706</v>
      </c>
      <c r="B8277" s="62" t="s">
        <v>11416</v>
      </c>
      <c r="C8277" s="62">
        <v>21400</v>
      </c>
      <c r="D8277" s="62" t="s">
        <v>11416</v>
      </c>
    </row>
    <row r="8278" spans="1:5">
      <c r="A8278" s="62">
        <v>21134</v>
      </c>
      <c r="B8278" s="62" t="s">
        <v>15030</v>
      </c>
      <c r="C8278" s="62">
        <v>21400</v>
      </c>
      <c r="D8278" s="62" t="s">
        <v>15030</v>
      </c>
      <c r="E8278" s="62" t="s">
        <v>8635</v>
      </c>
    </row>
    <row r="8279" spans="1:5">
      <c r="A8279" s="62">
        <v>21149</v>
      </c>
      <c r="B8279" s="62" t="s">
        <v>15034</v>
      </c>
      <c r="C8279" s="62">
        <v>21400</v>
      </c>
      <c r="D8279" s="62" t="s">
        <v>15034</v>
      </c>
    </row>
    <row r="8280" spans="1:5">
      <c r="A8280" s="62">
        <v>21393</v>
      </c>
      <c r="B8280" s="62" t="s">
        <v>15459</v>
      </c>
      <c r="C8280" s="62">
        <v>21400</v>
      </c>
      <c r="D8280" s="62" t="s">
        <v>15459</v>
      </c>
    </row>
    <row r="8281" spans="1:5">
      <c r="A8281" s="62">
        <v>21704</v>
      </c>
      <c r="B8281" s="62" t="s">
        <v>15518</v>
      </c>
      <c r="C8281" s="62">
        <v>21400</v>
      </c>
      <c r="D8281" s="62" t="s">
        <v>15518</v>
      </c>
    </row>
    <row r="8282" spans="1:5">
      <c r="A8282" s="62">
        <v>21711</v>
      </c>
      <c r="B8282" s="62" t="s">
        <v>15520</v>
      </c>
      <c r="C8282" s="62">
        <v>21400</v>
      </c>
      <c r="D8282" s="62" t="s">
        <v>15520</v>
      </c>
    </row>
    <row r="8283" spans="1:5">
      <c r="A8283" s="62">
        <v>21012</v>
      </c>
      <c r="B8283" s="62" t="s">
        <v>22859</v>
      </c>
      <c r="C8283" s="62">
        <v>21400</v>
      </c>
      <c r="D8283" s="62" t="s">
        <v>22859</v>
      </c>
    </row>
    <row r="8284" spans="1:5">
      <c r="A8284" s="62">
        <v>21115</v>
      </c>
      <c r="B8284" s="62" t="s">
        <v>22880</v>
      </c>
      <c r="C8284" s="62">
        <v>21400</v>
      </c>
      <c r="D8284" s="62" t="s">
        <v>22880</v>
      </c>
    </row>
    <row r="8285" spans="1:5">
      <c r="A8285" s="62">
        <v>21302</v>
      </c>
      <c r="B8285" s="62" t="s">
        <v>23292</v>
      </c>
      <c r="C8285" s="62">
        <v>21400</v>
      </c>
      <c r="D8285" s="62" t="s">
        <v>23292</v>
      </c>
    </row>
    <row r="8286" spans="1:5">
      <c r="A8286" s="62">
        <v>21460</v>
      </c>
      <c r="B8286" s="62" t="s">
        <v>23317</v>
      </c>
      <c r="C8286" s="62">
        <v>21400</v>
      </c>
      <c r="D8286" s="62" t="s">
        <v>23317</v>
      </c>
    </row>
    <row r="8287" spans="1:5">
      <c r="A8287" s="62">
        <v>21499</v>
      </c>
      <c r="B8287" s="62" t="s">
        <v>23329</v>
      </c>
      <c r="C8287" s="62">
        <v>21400</v>
      </c>
      <c r="D8287" s="62" t="s">
        <v>23329</v>
      </c>
    </row>
    <row r="8288" spans="1:5">
      <c r="A8288" s="62">
        <v>21510</v>
      </c>
      <c r="B8288" s="62" t="s">
        <v>23334</v>
      </c>
      <c r="C8288" s="62">
        <v>21400</v>
      </c>
      <c r="D8288" s="62" t="s">
        <v>23334</v>
      </c>
    </row>
    <row r="8289" spans="1:5">
      <c r="A8289" s="62">
        <v>21653</v>
      </c>
      <c r="B8289" s="62" t="s">
        <v>23718</v>
      </c>
      <c r="C8289" s="62">
        <v>21400</v>
      </c>
      <c r="D8289" s="62" t="s">
        <v>23718</v>
      </c>
    </row>
    <row r="8290" spans="1:5">
      <c r="A8290" s="62">
        <v>21104</v>
      </c>
      <c r="B8290" s="62" t="s">
        <v>30319</v>
      </c>
      <c r="C8290" s="62">
        <v>21400</v>
      </c>
      <c r="D8290" s="62" t="s">
        <v>30319</v>
      </c>
    </row>
    <row r="8291" spans="1:5">
      <c r="A8291" s="62">
        <v>21165</v>
      </c>
      <c r="B8291" s="62" t="s">
        <v>30331</v>
      </c>
      <c r="C8291" s="62">
        <v>21400</v>
      </c>
      <c r="D8291" s="62" t="s">
        <v>30331</v>
      </c>
      <c r="E8291" s="62" t="s">
        <v>2256</v>
      </c>
    </row>
    <row r="8292" spans="1:5">
      <c r="A8292" s="62">
        <v>21444</v>
      </c>
      <c r="B8292" s="62" t="s">
        <v>30720</v>
      </c>
      <c r="C8292" s="62">
        <v>21400</v>
      </c>
      <c r="D8292" s="62" t="s">
        <v>30720</v>
      </c>
    </row>
    <row r="8293" spans="1:5">
      <c r="A8293" s="62">
        <v>21511</v>
      </c>
      <c r="B8293" s="62" t="s">
        <v>30732</v>
      </c>
      <c r="C8293" s="62">
        <v>21400</v>
      </c>
      <c r="D8293" s="62" t="s">
        <v>30732</v>
      </c>
    </row>
    <row r="8294" spans="1:5">
      <c r="A8294" s="62">
        <v>21559</v>
      </c>
      <c r="B8294" s="62" t="s">
        <v>10207</v>
      </c>
      <c r="C8294" s="62">
        <v>21410</v>
      </c>
      <c r="D8294" s="62" t="s">
        <v>10207</v>
      </c>
      <c r="E8294" s="62" t="s">
        <v>8651</v>
      </c>
    </row>
    <row r="8295" spans="1:5">
      <c r="A8295" s="62">
        <v>21559</v>
      </c>
      <c r="B8295" s="62" t="s">
        <v>10207</v>
      </c>
      <c r="C8295" s="62">
        <v>21410</v>
      </c>
      <c r="D8295" s="62" t="s">
        <v>10207</v>
      </c>
    </row>
    <row r="8296" spans="1:5">
      <c r="A8296" s="62">
        <v>21018</v>
      </c>
      <c r="B8296" s="62" t="s">
        <v>8467</v>
      </c>
      <c r="C8296" s="62">
        <v>21410</v>
      </c>
      <c r="D8296" s="62" t="s">
        <v>8467</v>
      </c>
    </row>
    <row r="8297" spans="1:5">
      <c r="A8297" s="62">
        <v>21293</v>
      </c>
      <c r="B8297" s="62" t="s">
        <v>10950</v>
      </c>
      <c r="C8297" s="62">
        <v>21410</v>
      </c>
      <c r="D8297" s="62" t="s">
        <v>10950</v>
      </c>
    </row>
    <row r="8298" spans="1:5">
      <c r="A8298" s="62">
        <v>21300</v>
      </c>
      <c r="B8298" s="62" t="s">
        <v>10951</v>
      </c>
      <c r="C8298" s="62">
        <v>21410</v>
      </c>
      <c r="D8298" s="62" t="s">
        <v>10951</v>
      </c>
    </row>
    <row r="8299" spans="1:5">
      <c r="A8299" s="62">
        <v>21578</v>
      </c>
      <c r="B8299" s="62" t="s">
        <v>11003</v>
      </c>
      <c r="C8299" s="62">
        <v>21410</v>
      </c>
      <c r="D8299" s="62" t="s">
        <v>11003</v>
      </c>
    </row>
    <row r="8300" spans="1:5">
      <c r="A8300" s="62">
        <v>21013</v>
      </c>
      <c r="B8300" s="62" t="s">
        <v>15006</v>
      </c>
      <c r="C8300" s="62">
        <v>21410</v>
      </c>
      <c r="D8300" s="62" t="s">
        <v>15006</v>
      </c>
    </row>
    <row r="8301" spans="1:5">
      <c r="A8301" s="62">
        <v>21002</v>
      </c>
      <c r="B8301" s="62" t="s">
        <v>22857</v>
      </c>
      <c r="C8301" s="62">
        <v>21410</v>
      </c>
      <c r="D8301" s="62" t="s">
        <v>22857</v>
      </c>
    </row>
    <row r="8302" spans="1:5">
      <c r="A8302" s="62">
        <v>21045</v>
      </c>
      <c r="B8302" s="62" t="s">
        <v>22864</v>
      </c>
      <c r="C8302" s="62">
        <v>21410</v>
      </c>
      <c r="D8302" s="62" t="s">
        <v>22864</v>
      </c>
    </row>
    <row r="8303" spans="1:5">
      <c r="A8303" s="62">
        <v>21051</v>
      </c>
      <c r="B8303" s="62" t="s">
        <v>22866</v>
      </c>
      <c r="C8303" s="62">
        <v>21410</v>
      </c>
      <c r="D8303" s="62" t="s">
        <v>22866</v>
      </c>
    </row>
    <row r="8304" spans="1:5">
      <c r="A8304" s="62">
        <v>21373</v>
      </c>
      <c r="B8304" s="62" t="s">
        <v>23303</v>
      </c>
      <c r="C8304" s="62">
        <v>21410</v>
      </c>
      <c r="D8304" s="62" t="s">
        <v>23303</v>
      </c>
    </row>
    <row r="8305" spans="1:5">
      <c r="A8305" s="62">
        <v>21504</v>
      </c>
      <c r="B8305" s="62" t="s">
        <v>23330</v>
      </c>
      <c r="C8305" s="62">
        <v>21410</v>
      </c>
      <c r="D8305" s="62" t="s">
        <v>23330</v>
      </c>
      <c r="E8305" s="62" t="s">
        <v>8663</v>
      </c>
    </row>
    <row r="8306" spans="1:5">
      <c r="A8306" s="62">
        <v>21553</v>
      </c>
      <c r="B8306" s="62" t="s">
        <v>23344</v>
      </c>
      <c r="C8306" s="62">
        <v>21410</v>
      </c>
      <c r="D8306" s="62" t="s">
        <v>23344</v>
      </c>
    </row>
    <row r="8307" spans="1:5">
      <c r="A8307" s="62">
        <v>21273</v>
      </c>
      <c r="B8307" s="62" t="s">
        <v>30343</v>
      </c>
      <c r="C8307" s="62">
        <v>21410</v>
      </c>
      <c r="D8307" s="62" t="s">
        <v>30343</v>
      </c>
    </row>
    <row r="8308" spans="1:5">
      <c r="A8308" s="62">
        <v>21241</v>
      </c>
      <c r="B8308" s="62" t="s">
        <v>23274</v>
      </c>
      <c r="C8308" s="62">
        <v>21420</v>
      </c>
      <c r="D8308" s="62" t="s">
        <v>23274</v>
      </c>
    </row>
    <row r="8309" spans="1:5">
      <c r="A8309" s="62">
        <v>21010</v>
      </c>
      <c r="B8309" s="62" t="s">
        <v>30302</v>
      </c>
      <c r="C8309" s="62">
        <v>21420</v>
      </c>
      <c r="D8309" s="62" t="s">
        <v>30302</v>
      </c>
      <c r="E8309" s="62" t="s">
        <v>8668</v>
      </c>
    </row>
    <row r="8310" spans="1:5">
      <c r="A8310" s="62">
        <v>21092</v>
      </c>
      <c r="B8310" s="62" t="s">
        <v>30316</v>
      </c>
      <c r="C8310" s="62">
        <v>21420</v>
      </c>
      <c r="D8310" s="62" t="s">
        <v>30316</v>
      </c>
      <c r="E8310" s="62" t="s">
        <v>8669</v>
      </c>
    </row>
    <row r="8311" spans="1:5">
      <c r="A8311" s="62">
        <v>21480</v>
      </c>
      <c r="B8311" s="62" t="s">
        <v>30728</v>
      </c>
      <c r="C8311" s="62">
        <v>21420</v>
      </c>
      <c r="D8311" s="62" t="s">
        <v>30728</v>
      </c>
    </row>
    <row r="8312" spans="1:5">
      <c r="A8312" s="62">
        <v>21590</v>
      </c>
      <c r="B8312" s="62" t="s">
        <v>30744</v>
      </c>
      <c r="C8312" s="62">
        <v>21420</v>
      </c>
      <c r="D8312" s="62" t="s">
        <v>30744</v>
      </c>
    </row>
    <row r="8313" spans="1:5">
      <c r="A8313" s="62">
        <v>21046</v>
      </c>
      <c r="B8313" s="62" t="s">
        <v>10127</v>
      </c>
      <c r="C8313" s="62">
        <v>21430</v>
      </c>
      <c r="D8313" s="62" t="s">
        <v>10127</v>
      </c>
    </row>
    <row r="8314" spans="1:5">
      <c r="A8314" s="62">
        <v>21349</v>
      </c>
      <c r="B8314" s="62" t="s">
        <v>10173</v>
      </c>
      <c r="C8314" s="62">
        <v>21430</v>
      </c>
      <c r="D8314" s="62" t="s">
        <v>10173</v>
      </c>
    </row>
    <row r="8315" spans="1:5">
      <c r="A8315" s="62">
        <v>21593</v>
      </c>
      <c r="B8315" s="62" t="s">
        <v>10215</v>
      </c>
      <c r="C8315" s="62">
        <v>21430</v>
      </c>
      <c r="D8315" s="62" t="s">
        <v>10215</v>
      </c>
    </row>
    <row r="8316" spans="1:5">
      <c r="A8316" s="62">
        <v>21083</v>
      </c>
      <c r="B8316" s="62" t="s">
        <v>10509</v>
      </c>
      <c r="C8316" s="62">
        <v>21430</v>
      </c>
      <c r="D8316" s="62" t="s">
        <v>10509</v>
      </c>
    </row>
    <row r="8317" spans="1:5">
      <c r="A8317" s="62">
        <v>21615</v>
      </c>
      <c r="B8317" s="62" t="s">
        <v>10617</v>
      </c>
      <c r="C8317" s="62">
        <v>21430</v>
      </c>
      <c r="D8317" s="62" t="s">
        <v>10617</v>
      </c>
    </row>
    <row r="8318" spans="1:5">
      <c r="A8318" s="62">
        <v>21102</v>
      </c>
      <c r="B8318" s="62" t="s">
        <v>15021</v>
      </c>
      <c r="C8318" s="62">
        <v>21430</v>
      </c>
      <c r="D8318" s="62" t="s">
        <v>15021</v>
      </c>
    </row>
    <row r="8319" spans="1:5">
      <c r="A8319" s="62">
        <v>21124</v>
      </c>
      <c r="B8319" s="62" t="s">
        <v>15027</v>
      </c>
      <c r="C8319" s="62">
        <v>21430</v>
      </c>
      <c r="D8319" s="62" t="s">
        <v>15027</v>
      </c>
    </row>
    <row r="8320" spans="1:5">
      <c r="A8320" s="62">
        <v>21375</v>
      </c>
      <c r="B8320" s="62" t="s">
        <v>15453</v>
      </c>
      <c r="C8320" s="62">
        <v>21430</v>
      </c>
      <c r="D8320" s="62" t="s">
        <v>15453</v>
      </c>
    </row>
    <row r="8321" spans="1:5">
      <c r="A8321" s="62">
        <v>21229</v>
      </c>
      <c r="B8321" s="62" t="s">
        <v>23270</v>
      </c>
      <c r="C8321" s="62">
        <v>21430</v>
      </c>
      <c r="D8321" s="62" t="s">
        <v>23270</v>
      </c>
    </row>
    <row r="8322" spans="1:5">
      <c r="A8322" s="62">
        <v>21379</v>
      </c>
      <c r="B8322" s="62" t="s">
        <v>23304</v>
      </c>
      <c r="C8322" s="62">
        <v>21430</v>
      </c>
      <c r="D8322" s="62" t="s">
        <v>23304</v>
      </c>
    </row>
    <row r="8323" spans="1:5">
      <c r="A8323" s="62">
        <v>21615</v>
      </c>
      <c r="B8323" s="62" t="s">
        <v>10617</v>
      </c>
      <c r="C8323" s="62">
        <v>21430</v>
      </c>
      <c r="D8323" s="62" t="s">
        <v>10617</v>
      </c>
    </row>
    <row r="8324" spans="1:5">
      <c r="A8324" s="62">
        <v>21675</v>
      </c>
      <c r="B8324" s="62" t="s">
        <v>23722</v>
      </c>
      <c r="C8324" s="62">
        <v>21430</v>
      </c>
      <c r="D8324" s="62" t="s">
        <v>23722</v>
      </c>
    </row>
    <row r="8325" spans="1:5">
      <c r="A8325" s="62">
        <v>21403</v>
      </c>
      <c r="B8325" s="62" t="s">
        <v>30710</v>
      </c>
      <c r="C8325" s="62">
        <v>21430</v>
      </c>
      <c r="D8325" s="62" t="s">
        <v>30710</v>
      </c>
    </row>
    <row r="8326" spans="1:5">
      <c r="A8326" s="62">
        <v>21703</v>
      </c>
      <c r="B8326" s="62" t="s">
        <v>30764</v>
      </c>
      <c r="C8326" s="62">
        <v>21430</v>
      </c>
      <c r="D8326" s="62" t="s">
        <v>30764</v>
      </c>
    </row>
    <row r="8327" spans="1:5">
      <c r="A8327" s="62">
        <v>21489</v>
      </c>
      <c r="B8327" s="62" t="s">
        <v>10195</v>
      </c>
      <c r="C8327" s="62">
        <v>21440</v>
      </c>
      <c r="D8327" s="62" t="s">
        <v>10195</v>
      </c>
    </row>
    <row r="8328" spans="1:5">
      <c r="A8328" s="62">
        <v>21494</v>
      </c>
      <c r="B8328" s="62" t="s">
        <v>10197</v>
      </c>
      <c r="C8328" s="62">
        <v>21440</v>
      </c>
      <c r="D8328" s="62" t="s">
        <v>10197</v>
      </c>
    </row>
    <row r="8329" spans="1:5">
      <c r="A8329" s="62">
        <v>21573</v>
      </c>
      <c r="B8329" s="62" t="s">
        <v>10210</v>
      </c>
      <c r="C8329" s="62">
        <v>21440</v>
      </c>
      <c r="D8329" s="62" t="s">
        <v>10210</v>
      </c>
      <c r="E8329" s="62" t="s">
        <v>8689</v>
      </c>
    </row>
    <row r="8330" spans="1:5">
      <c r="A8330" s="62">
        <v>21136</v>
      </c>
      <c r="B8330" s="62" t="s">
        <v>10922</v>
      </c>
      <c r="C8330" s="62">
        <v>21440</v>
      </c>
      <c r="D8330" s="62" t="s">
        <v>10922</v>
      </c>
      <c r="E8330" s="62" t="s">
        <v>8690</v>
      </c>
    </row>
    <row r="8331" spans="1:5">
      <c r="A8331" s="62">
        <v>21284</v>
      </c>
      <c r="B8331" s="62" t="s">
        <v>4465</v>
      </c>
      <c r="C8331" s="62">
        <v>21440</v>
      </c>
      <c r="D8331" s="62" t="s">
        <v>4465</v>
      </c>
    </row>
    <row r="8332" spans="1:5">
      <c r="A8332" s="62">
        <v>21479</v>
      </c>
      <c r="B8332" s="62" t="s">
        <v>10987</v>
      </c>
      <c r="C8332" s="62">
        <v>21440</v>
      </c>
      <c r="D8332" s="62" t="s">
        <v>10987</v>
      </c>
    </row>
    <row r="8333" spans="1:5">
      <c r="A8333" s="62">
        <v>21646</v>
      </c>
      <c r="B8333" s="62" t="s">
        <v>11398</v>
      </c>
      <c r="C8333" s="62">
        <v>21440</v>
      </c>
      <c r="D8333" s="62" t="s">
        <v>11398</v>
      </c>
    </row>
    <row r="8334" spans="1:5">
      <c r="A8334" s="62">
        <v>21338</v>
      </c>
      <c r="B8334" s="62" t="s">
        <v>15072</v>
      </c>
      <c r="C8334" s="62">
        <v>21440</v>
      </c>
      <c r="D8334" s="62" t="s">
        <v>15072</v>
      </c>
    </row>
    <row r="8335" spans="1:5">
      <c r="A8335" s="62">
        <v>21659</v>
      </c>
      <c r="B8335" s="62" t="s">
        <v>15510</v>
      </c>
      <c r="C8335" s="62">
        <v>21440</v>
      </c>
      <c r="D8335" s="62" t="s">
        <v>15510</v>
      </c>
    </row>
    <row r="8336" spans="1:5">
      <c r="A8336" s="62">
        <v>21345</v>
      </c>
      <c r="B8336" s="62" t="s">
        <v>5619</v>
      </c>
      <c r="C8336" s="62">
        <v>21440</v>
      </c>
      <c r="D8336" s="62" t="s">
        <v>5619</v>
      </c>
    </row>
    <row r="8337" spans="1:5">
      <c r="A8337" s="62">
        <v>21561</v>
      </c>
      <c r="B8337" s="62" t="s">
        <v>23347</v>
      </c>
      <c r="C8337" s="62">
        <v>21440</v>
      </c>
      <c r="D8337" s="62" t="s">
        <v>23347</v>
      </c>
    </row>
    <row r="8338" spans="1:5">
      <c r="A8338" s="62">
        <v>21085</v>
      </c>
      <c r="B8338" s="62" t="s">
        <v>30313</v>
      </c>
      <c r="C8338" s="62">
        <v>21440</v>
      </c>
      <c r="D8338" s="62" t="s">
        <v>30313</v>
      </c>
    </row>
    <row r="8339" spans="1:5">
      <c r="A8339" s="62">
        <v>21142</v>
      </c>
      <c r="B8339" s="62" t="s">
        <v>30325</v>
      </c>
      <c r="C8339" s="62">
        <v>21440</v>
      </c>
      <c r="D8339" s="62" t="s">
        <v>30325</v>
      </c>
    </row>
    <row r="8340" spans="1:5">
      <c r="A8340" s="62">
        <v>21043</v>
      </c>
      <c r="B8340" s="62" t="s">
        <v>10126</v>
      </c>
      <c r="C8340" s="62">
        <v>21450</v>
      </c>
      <c r="D8340" s="62" t="s">
        <v>10126</v>
      </c>
    </row>
    <row r="8341" spans="1:5">
      <c r="A8341" s="62">
        <v>21490</v>
      </c>
      <c r="B8341" s="62" t="s">
        <v>10196</v>
      </c>
      <c r="C8341" s="62">
        <v>21450</v>
      </c>
      <c r="D8341" s="62" t="s">
        <v>10196</v>
      </c>
    </row>
    <row r="8342" spans="1:5">
      <c r="A8342" s="62">
        <v>21695</v>
      </c>
      <c r="B8342" s="62" t="s">
        <v>10630</v>
      </c>
      <c r="C8342" s="62">
        <v>21450</v>
      </c>
      <c r="D8342" s="62" t="s">
        <v>10630</v>
      </c>
    </row>
    <row r="8343" spans="1:5">
      <c r="A8343" s="62">
        <v>21326</v>
      </c>
      <c r="B8343" s="62" t="s">
        <v>10959</v>
      </c>
      <c r="C8343" s="62">
        <v>21450</v>
      </c>
      <c r="D8343" s="62" t="s">
        <v>10959</v>
      </c>
    </row>
    <row r="8344" spans="1:5">
      <c r="A8344" s="62">
        <v>21466</v>
      </c>
      <c r="B8344" s="62" t="s">
        <v>10984</v>
      </c>
      <c r="C8344" s="62">
        <v>21450</v>
      </c>
      <c r="D8344" s="62" t="s">
        <v>10984</v>
      </c>
    </row>
    <row r="8345" spans="1:5">
      <c r="A8345" s="62">
        <v>21471</v>
      </c>
      <c r="B8345" s="62" t="s">
        <v>10986</v>
      </c>
      <c r="C8345" s="62">
        <v>21450</v>
      </c>
      <c r="D8345" s="62" t="s">
        <v>10986</v>
      </c>
      <c r="E8345" s="62" t="s">
        <v>8704</v>
      </c>
    </row>
    <row r="8346" spans="1:5">
      <c r="A8346" s="62">
        <v>21685</v>
      </c>
      <c r="B8346" s="62" t="s">
        <v>11411</v>
      </c>
      <c r="C8346" s="62">
        <v>21450</v>
      </c>
      <c r="D8346" s="62" t="s">
        <v>11411</v>
      </c>
    </row>
    <row r="8347" spans="1:5">
      <c r="A8347" s="62">
        <v>21011</v>
      </c>
      <c r="B8347" s="62" t="s">
        <v>15005</v>
      </c>
      <c r="C8347" s="62">
        <v>21450</v>
      </c>
      <c r="D8347" s="62" t="s">
        <v>15005</v>
      </c>
    </row>
    <row r="8348" spans="1:5">
      <c r="A8348" s="62">
        <v>21160</v>
      </c>
      <c r="B8348" s="62" t="s">
        <v>15039</v>
      </c>
      <c r="C8348" s="62">
        <v>21450</v>
      </c>
      <c r="D8348" s="62" t="s">
        <v>15039</v>
      </c>
    </row>
    <row r="8349" spans="1:5">
      <c r="A8349" s="62">
        <v>21364</v>
      </c>
      <c r="B8349" s="62" t="s">
        <v>15447</v>
      </c>
      <c r="C8349" s="62">
        <v>21450</v>
      </c>
      <c r="D8349" s="62" t="s">
        <v>15447</v>
      </c>
    </row>
    <row r="8350" spans="1:5">
      <c r="A8350" s="62">
        <v>21602</v>
      </c>
      <c r="B8350" s="62" t="s">
        <v>15495</v>
      </c>
      <c r="C8350" s="62">
        <v>21450</v>
      </c>
      <c r="D8350" s="62" t="s">
        <v>15495</v>
      </c>
    </row>
    <row r="8351" spans="1:5">
      <c r="A8351" s="62">
        <v>21257</v>
      </c>
      <c r="B8351" s="62" t="s">
        <v>23280</v>
      </c>
      <c r="C8351" s="62">
        <v>21450</v>
      </c>
      <c r="D8351" s="62" t="s">
        <v>23280</v>
      </c>
    </row>
    <row r="8352" spans="1:5">
      <c r="A8352" s="62">
        <v>21557</v>
      </c>
      <c r="B8352" s="62" t="s">
        <v>23345</v>
      </c>
      <c r="C8352" s="62">
        <v>21450</v>
      </c>
      <c r="D8352" s="62" t="s">
        <v>23345</v>
      </c>
    </row>
    <row r="8353" spans="1:4">
      <c r="A8353" s="62">
        <v>21075</v>
      </c>
      <c r="B8353" s="62" t="s">
        <v>30311</v>
      </c>
      <c r="C8353" s="62">
        <v>21450</v>
      </c>
      <c r="D8353" s="62" t="s">
        <v>30311</v>
      </c>
    </row>
    <row r="8354" spans="1:4">
      <c r="A8354" s="62">
        <v>21276</v>
      </c>
      <c r="B8354" s="62" t="s">
        <v>30345</v>
      </c>
      <c r="C8354" s="62">
        <v>21450</v>
      </c>
      <c r="D8354" s="62" t="s">
        <v>30345</v>
      </c>
    </row>
    <row r="8355" spans="1:4">
      <c r="A8355" s="62">
        <v>21198</v>
      </c>
      <c r="B8355" s="62" t="s">
        <v>10152</v>
      </c>
      <c r="C8355" s="62">
        <v>21460</v>
      </c>
      <c r="D8355" s="62" t="s">
        <v>10152</v>
      </c>
    </row>
    <row r="8356" spans="1:4">
      <c r="A8356" s="62">
        <v>21282</v>
      </c>
      <c r="B8356" s="62" t="s">
        <v>10164</v>
      </c>
      <c r="C8356" s="62">
        <v>21460</v>
      </c>
      <c r="D8356" s="62" t="s">
        <v>10164</v>
      </c>
    </row>
    <row r="8357" spans="1:4">
      <c r="A8357" s="62">
        <v>21324</v>
      </c>
      <c r="B8357" s="62" t="s">
        <v>10170</v>
      </c>
      <c r="C8357" s="62">
        <v>21460</v>
      </c>
      <c r="D8357" s="62" t="s">
        <v>10170</v>
      </c>
    </row>
    <row r="8358" spans="1:4">
      <c r="A8358" s="62">
        <v>21640</v>
      </c>
      <c r="B8358" s="62" t="s">
        <v>10623</v>
      </c>
      <c r="C8358" s="62">
        <v>21460</v>
      </c>
      <c r="D8358" s="62" t="s">
        <v>10623</v>
      </c>
    </row>
    <row r="8359" spans="1:4">
      <c r="A8359" s="62">
        <v>21642</v>
      </c>
      <c r="B8359" s="62" t="s">
        <v>10624</v>
      </c>
      <c r="C8359" s="62">
        <v>21460</v>
      </c>
      <c r="D8359" s="62" t="s">
        <v>10624</v>
      </c>
    </row>
    <row r="8360" spans="1:4">
      <c r="A8360" s="62">
        <v>21199</v>
      </c>
      <c r="B8360" s="62" t="s">
        <v>10931</v>
      </c>
      <c r="C8360" s="62">
        <v>21460</v>
      </c>
      <c r="D8360" s="62" t="s">
        <v>10931</v>
      </c>
    </row>
    <row r="8361" spans="1:4">
      <c r="A8361" s="62">
        <v>21047</v>
      </c>
      <c r="B8361" s="62" t="s">
        <v>15013</v>
      </c>
      <c r="C8361" s="62">
        <v>21460</v>
      </c>
      <c r="D8361" s="62" t="s">
        <v>15013</v>
      </c>
    </row>
    <row r="8362" spans="1:4">
      <c r="A8362" s="62">
        <v>21203</v>
      </c>
      <c r="B8362" s="62" t="s">
        <v>15043</v>
      </c>
      <c r="C8362" s="62">
        <v>21460</v>
      </c>
      <c r="D8362" s="62" t="s">
        <v>15043</v>
      </c>
    </row>
    <row r="8363" spans="1:4">
      <c r="A8363" s="62">
        <v>21426</v>
      </c>
      <c r="B8363" s="62" t="s">
        <v>15464</v>
      </c>
      <c r="C8363" s="62">
        <v>21460</v>
      </c>
      <c r="D8363" s="62" t="s">
        <v>15464</v>
      </c>
    </row>
    <row r="8364" spans="1:4">
      <c r="A8364" s="62">
        <v>21635</v>
      </c>
      <c r="B8364" s="62" t="s">
        <v>15503</v>
      </c>
      <c r="C8364" s="62">
        <v>21460</v>
      </c>
      <c r="D8364" s="62" t="s">
        <v>15503</v>
      </c>
    </row>
    <row r="8365" spans="1:4">
      <c r="A8365" s="62">
        <v>21681</v>
      </c>
      <c r="B8365" s="62" t="s">
        <v>15514</v>
      </c>
      <c r="C8365" s="62">
        <v>21460</v>
      </c>
      <c r="D8365" s="62" t="s">
        <v>15514</v>
      </c>
    </row>
    <row r="8366" spans="1:4">
      <c r="A8366" s="62">
        <v>21247</v>
      </c>
      <c r="B8366" s="62" t="s">
        <v>30341</v>
      </c>
      <c r="C8366" s="62">
        <v>21460</v>
      </c>
      <c r="D8366" s="62" t="s">
        <v>30341</v>
      </c>
    </row>
    <row r="8367" spans="1:4">
      <c r="A8367" s="62">
        <v>21103</v>
      </c>
      <c r="B8367" s="62" t="s">
        <v>22878</v>
      </c>
      <c r="C8367" s="62">
        <v>21470</v>
      </c>
      <c r="D8367" s="62" t="s">
        <v>22878</v>
      </c>
    </row>
    <row r="8368" spans="1:4">
      <c r="A8368" s="62">
        <v>21266</v>
      </c>
      <c r="B8368" s="62" t="s">
        <v>10162</v>
      </c>
      <c r="C8368" s="62">
        <v>21490</v>
      </c>
      <c r="D8368" s="62" t="s">
        <v>10162</v>
      </c>
    </row>
    <row r="8369" spans="1:4">
      <c r="A8369" s="62">
        <v>21469</v>
      </c>
      <c r="B8369" s="62" t="s">
        <v>10192</v>
      </c>
      <c r="C8369" s="62">
        <v>21490</v>
      </c>
      <c r="D8369" s="62" t="s">
        <v>10192</v>
      </c>
    </row>
    <row r="8370" spans="1:4">
      <c r="A8370" s="62">
        <v>21535</v>
      </c>
      <c r="B8370" s="62" t="s">
        <v>10203</v>
      </c>
      <c r="C8370" s="62">
        <v>21490</v>
      </c>
      <c r="D8370" s="62" t="s">
        <v>10203</v>
      </c>
    </row>
    <row r="8371" spans="1:4">
      <c r="A8371" s="62">
        <v>21059</v>
      </c>
      <c r="B8371" s="62" t="s">
        <v>10503</v>
      </c>
      <c r="C8371" s="62">
        <v>21490</v>
      </c>
      <c r="D8371" s="62" t="s">
        <v>10503</v>
      </c>
    </row>
    <row r="8372" spans="1:4">
      <c r="A8372" s="62">
        <v>21111</v>
      </c>
      <c r="B8372" s="62" t="s">
        <v>10917</v>
      </c>
      <c r="C8372" s="62">
        <v>21490</v>
      </c>
      <c r="D8372" s="62" t="s">
        <v>10917</v>
      </c>
    </row>
    <row r="8373" spans="1:4">
      <c r="A8373" s="62">
        <v>21555</v>
      </c>
      <c r="B8373" s="62" t="s">
        <v>4684</v>
      </c>
      <c r="C8373" s="62">
        <v>21490</v>
      </c>
      <c r="D8373" s="62" t="s">
        <v>4684</v>
      </c>
    </row>
    <row r="8374" spans="1:4">
      <c r="A8374" s="62">
        <v>21657</v>
      </c>
      <c r="B8374" s="62" t="s">
        <v>11402</v>
      </c>
      <c r="C8374" s="62">
        <v>21490</v>
      </c>
      <c r="D8374" s="62" t="s">
        <v>11402</v>
      </c>
    </row>
    <row r="8375" spans="1:4">
      <c r="A8375" s="62">
        <v>21179</v>
      </c>
      <c r="B8375" s="62" t="s">
        <v>15041</v>
      </c>
      <c r="C8375" s="62">
        <v>21490</v>
      </c>
      <c r="D8375" s="62" t="s">
        <v>15041</v>
      </c>
    </row>
    <row r="8376" spans="1:4">
      <c r="A8376" s="62">
        <v>21462</v>
      </c>
      <c r="B8376" s="62" t="s">
        <v>23318</v>
      </c>
      <c r="C8376" s="62">
        <v>21490</v>
      </c>
      <c r="D8376" s="62" t="s">
        <v>23318</v>
      </c>
    </row>
    <row r="8377" spans="1:4">
      <c r="A8377" s="62">
        <v>21107</v>
      </c>
      <c r="B8377" s="62" t="s">
        <v>9472</v>
      </c>
      <c r="C8377" s="62">
        <v>21490</v>
      </c>
      <c r="D8377" s="62" t="s">
        <v>9472</v>
      </c>
    </row>
    <row r="8378" spans="1:4">
      <c r="A8378" s="62">
        <v>21260</v>
      </c>
      <c r="B8378" s="62" t="s">
        <v>10161</v>
      </c>
      <c r="C8378" s="62">
        <v>21500</v>
      </c>
      <c r="D8378" s="62" t="s">
        <v>10161</v>
      </c>
    </row>
    <row r="8379" spans="1:4">
      <c r="A8379" s="62">
        <v>21425</v>
      </c>
      <c r="B8379" s="62" t="s">
        <v>10183</v>
      </c>
      <c r="C8379" s="62">
        <v>21500</v>
      </c>
      <c r="D8379" s="62" t="s">
        <v>10183</v>
      </c>
    </row>
    <row r="8380" spans="1:4">
      <c r="A8380" s="62">
        <v>21429</v>
      </c>
      <c r="B8380" s="62" t="s">
        <v>10184</v>
      </c>
      <c r="C8380" s="62">
        <v>21500</v>
      </c>
      <c r="D8380" s="62" t="s">
        <v>10184</v>
      </c>
    </row>
    <row r="8381" spans="1:4">
      <c r="A8381" s="62">
        <v>21025</v>
      </c>
      <c r="B8381" s="62" t="s">
        <v>10493</v>
      </c>
      <c r="C8381" s="62">
        <v>21500</v>
      </c>
      <c r="D8381" s="62" t="s">
        <v>10493</v>
      </c>
    </row>
    <row r="8382" spans="1:4">
      <c r="A8382" s="62">
        <v>21029</v>
      </c>
      <c r="B8382" s="62" t="s">
        <v>10494</v>
      </c>
      <c r="C8382" s="62">
        <v>21500</v>
      </c>
      <c r="D8382" s="62" t="s">
        <v>10494</v>
      </c>
    </row>
    <row r="8383" spans="1:4">
      <c r="A8383" s="62">
        <v>21709</v>
      </c>
      <c r="B8383" s="62" t="s">
        <v>10634</v>
      </c>
      <c r="C8383" s="62">
        <v>21500</v>
      </c>
      <c r="D8383" s="62" t="s">
        <v>10634</v>
      </c>
    </row>
    <row r="8384" spans="1:4">
      <c r="A8384" s="62">
        <v>21212</v>
      </c>
      <c r="B8384" s="62" t="s">
        <v>10934</v>
      </c>
      <c r="C8384" s="62">
        <v>21500</v>
      </c>
      <c r="D8384" s="62" t="s">
        <v>10934</v>
      </c>
    </row>
    <row r="8385" spans="1:4">
      <c r="A8385" s="62">
        <v>21287</v>
      </c>
      <c r="B8385" s="62" t="s">
        <v>10949</v>
      </c>
      <c r="C8385" s="62">
        <v>21500</v>
      </c>
      <c r="D8385" s="62" t="s">
        <v>10949</v>
      </c>
    </row>
    <row r="8386" spans="1:4">
      <c r="A8386" s="62">
        <v>21530</v>
      </c>
      <c r="B8386" s="62" t="s">
        <v>10996</v>
      </c>
      <c r="C8386" s="62">
        <v>21500</v>
      </c>
      <c r="D8386" s="62" t="s">
        <v>10996</v>
      </c>
    </row>
    <row r="8387" spans="1:4">
      <c r="A8387" s="62">
        <v>21604</v>
      </c>
      <c r="B8387" s="62" t="s">
        <v>11010</v>
      </c>
      <c r="C8387" s="62">
        <v>21500</v>
      </c>
      <c r="D8387" s="62" t="s">
        <v>11010</v>
      </c>
    </row>
    <row r="8388" spans="1:4">
      <c r="A8388" s="62">
        <v>21686</v>
      </c>
      <c r="B8388" s="62" t="s">
        <v>11412</v>
      </c>
      <c r="C8388" s="62">
        <v>21500</v>
      </c>
      <c r="D8388" s="62" t="s">
        <v>11412</v>
      </c>
    </row>
    <row r="8389" spans="1:4">
      <c r="A8389" s="62">
        <v>21137</v>
      </c>
      <c r="B8389" s="62" t="s">
        <v>15031</v>
      </c>
      <c r="C8389" s="62">
        <v>21500</v>
      </c>
      <c r="D8389" s="62" t="s">
        <v>15031</v>
      </c>
    </row>
    <row r="8390" spans="1:4">
      <c r="A8390" s="62">
        <v>21446</v>
      </c>
      <c r="B8390" s="62" t="s">
        <v>15471</v>
      </c>
      <c r="C8390" s="62">
        <v>21500</v>
      </c>
      <c r="D8390" s="62" t="s">
        <v>15471</v>
      </c>
    </row>
    <row r="8391" spans="1:4">
      <c r="A8391" s="62">
        <v>21516</v>
      </c>
      <c r="B8391" s="62" t="s">
        <v>15483</v>
      </c>
      <c r="C8391" s="62">
        <v>21500</v>
      </c>
      <c r="D8391" s="62" t="s">
        <v>15483</v>
      </c>
    </row>
    <row r="8392" spans="1:4">
      <c r="A8392" s="62">
        <v>21568</v>
      </c>
      <c r="B8392" s="62" t="s">
        <v>186</v>
      </c>
      <c r="C8392" s="62">
        <v>21500</v>
      </c>
      <c r="D8392" s="62" t="s">
        <v>186</v>
      </c>
    </row>
    <row r="8393" spans="1:4">
      <c r="A8393" s="62">
        <v>21594</v>
      </c>
      <c r="B8393" s="62" t="s">
        <v>15493</v>
      </c>
      <c r="C8393" s="62">
        <v>21500</v>
      </c>
      <c r="D8393" s="62" t="s">
        <v>15493</v>
      </c>
    </row>
    <row r="8394" spans="1:4">
      <c r="A8394" s="62">
        <v>21641</v>
      </c>
      <c r="B8394" s="62" t="s">
        <v>15506</v>
      </c>
      <c r="C8394" s="62">
        <v>21500</v>
      </c>
      <c r="D8394" s="62" t="s">
        <v>15506</v>
      </c>
    </row>
    <row r="8395" spans="1:4">
      <c r="A8395" s="62">
        <v>21064</v>
      </c>
      <c r="B8395" s="62" t="s">
        <v>22870</v>
      </c>
      <c r="C8395" s="62">
        <v>21500</v>
      </c>
      <c r="D8395" s="62" t="s">
        <v>22870</v>
      </c>
    </row>
    <row r="8396" spans="1:4">
      <c r="A8396" s="62">
        <v>21204</v>
      </c>
      <c r="B8396" s="62" t="s">
        <v>23264</v>
      </c>
      <c r="C8396" s="62">
        <v>21500</v>
      </c>
      <c r="D8396" s="62" t="s">
        <v>23264</v>
      </c>
    </row>
    <row r="8397" spans="1:4">
      <c r="A8397" s="62">
        <v>21248</v>
      </c>
      <c r="B8397" s="62" t="s">
        <v>23276</v>
      </c>
      <c r="C8397" s="62">
        <v>21500</v>
      </c>
      <c r="D8397" s="62" t="s">
        <v>23276</v>
      </c>
    </row>
    <row r="8398" spans="1:4">
      <c r="A8398" s="62">
        <v>21252</v>
      </c>
      <c r="B8398" s="62" t="s">
        <v>23278</v>
      </c>
      <c r="C8398" s="62">
        <v>21500</v>
      </c>
      <c r="D8398" s="62" t="s">
        <v>23278</v>
      </c>
    </row>
    <row r="8399" spans="1:4">
      <c r="A8399" s="62">
        <v>21259</v>
      </c>
      <c r="B8399" s="62" t="s">
        <v>23281</v>
      </c>
      <c r="C8399" s="62">
        <v>21500</v>
      </c>
      <c r="D8399" s="62" t="s">
        <v>23281</v>
      </c>
    </row>
    <row r="8400" spans="1:4">
      <c r="A8400" s="62">
        <v>21389</v>
      </c>
      <c r="B8400" s="62" t="s">
        <v>9604</v>
      </c>
      <c r="C8400" s="62">
        <v>21500</v>
      </c>
      <c r="D8400" s="62" t="s">
        <v>9604</v>
      </c>
    </row>
    <row r="8401" spans="1:5">
      <c r="A8401" s="62">
        <v>21456</v>
      </c>
      <c r="B8401" s="62" t="s">
        <v>23313</v>
      </c>
      <c r="C8401" s="62">
        <v>21500</v>
      </c>
      <c r="D8401" s="62" t="s">
        <v>23313</v>
      </c>
    </row>
    <row r="8402" spans="1:5">
      <c r="A8402" s="62">
        <v>21518</v>
      </c>
      <c r="B8402" s="62" t="s">
        <v>23337</v>
      </c>
      <c r="C8402" s="62">
        <v>21500</v>
      </c>
      <c r="D8402" s="62" t="s">
        <v>23337</v>
      </c>
    </row>
    <row r="8403" spans="1:5">
      <c r="A8403" s="62">
        <v>21026</v>
      </c>
      <c r="B8403" s="62" t="s">
        <v>30304</v>
      </c>
      <c r="C8403" s="62">
        <v>21500</v>
      </c>
      <c r="D8403" s="62" t="s">
        <v>30304</v>
      </c>
    </row>
    <row r="8404" spans="1:5">
      <c r="A8404" s="62">
        <v>21114</v>
      </c>
      <c r="B8404" s="62" t="s">
        <v>30321</v>
      </c>
      <c r="C8404" s="62">
        <v>21500</v>
      </c>
      <c r="D8404" s="62" t="s">
        <v>30321</v>
      </c>
    </row>
    <row r="8405" spans="1:5">
      <c r="A8405" s="62">
        <v>21484</v>
      </c>
      <c r="B8405" s="62" t="s">
        <v>10585</v>
      </c>
      <c r="C8405" s="62">
        <v>21500</v>
      </c>
      <c r="D8405" s="62" t="s">
        <v>10585</v>
      </c>
    </row>
    <row r="8406" spans="1:5">
      <c r="A8406" s="62">
        <v>21550</v>
      </c>
      <c r="B8406" s="62" t="s">
        <v>30740</v>
      </c>
      <c r="C8406" s="62">
        <v>21500</v>
      </c>
      <c r="D8406" s="62" t="s">
        <v>30740</v>
      </c>
    </row>
    <row r="8407" spans="1:5">
      <c r="A8407" s="62">
        <v>21237</v>
      </c>
      <c r="B8407" s="62" t="s">
        <v>10157</v>
      </c>
      <c r="C8407" s="62">
        <v>21510</v>
      </c>
      <c r="D8407" s="62" t="s">
        <v>10157</v>
      </c>
      <c r="E8407" s="62" t="s">
        <v>8759</v>
      </c>
    </row>
    <row r="8408" spans="1:5">
      <c r="A8408" s="62">
        <v>21253</v>
      </c>
      <c r="B8408" s="62" t="s">
        <v>10160</v>
      </c>
      <c r="C8408" s="62">
        <v>21510</v>
      </c>
      <c r="D8408" s="62" t="s">
        <v>10160</v>
      </c>
    </row>
    <row r="8409" spans="1:5">
      <c r="A8409" s="62">
        <v>21396</v>
      </c>
      <c r="B8409" s="62" t="s">
        <v>10178</v>
      </c>
      <c r="C8409" s="62">
        <v>21510</v>
      </c>
      <c r="D8409" s="62" t="s">
        <v>10178</v>
      </c>
    </row>
    <row r="8410" spans="1:5">
      <c r="A8410" s="62">
        <v>21410</v>
      </c>
      <c r="B8410" s="62" t="s">
        <v>10181</v>
      </c>
      <c r="C8410" s="62">
        <v>21510</v>
      </c>
      <c r="D8410" s="62" t="s">
        <v>10181</v>
      </c>
    </row>
    <row r="8411" spans="1:5">
      <c r="A8411" s="62">
        <v>21004</v>
      </c>
      <c r="B8411" s="62" t="s">
        <v>10488</v>
      </c>
      <c r="C8411" s="62">
        <v>21510</v>
      </c>
      <c r="D8411" s="62" t="s">
        <v>10488</v>
      </c>
    </row>
    <row r="8412" spans="1:5">
      <c r="A8412" s="62">
        <v>21418</v>
      </c>
      <c r="B8412" s="62" t="s">
        <v>10977</v>
      </c>
      <c r="C8412" s="62">
        <v>21510</v>
      </c>
      <c r="D8412" s="62" t="s">
        <v>10977</v>
      </c>
    </row>
    <row r="8413" spans="1:5">
      <c r="A8413" s="62">
        <v>21470</v>
      </c>
      <c r="B8413" s="62" t="s">
        <v>10985</v>
      </c>
      <c r="C8413" s="62">
        <v>21510</v>
      </c>
      <c r="D8413" s="62" t="s">
        <v>10985</v>
      </c>
    </row>
    <row r="8414" spans="1:5">
      <c r="A8414" s="62">
        <v>21549</v>
      </c>
      <c r="B8414" s="62" t="s">
        <v>10999</v>
      </c>
      <c r="C8414" s="62">
        <v>21510</v>
      </c>
      <c r="D8414" s="62" t="s">
        <v>10999</v>
      </c>
    </row>
    <row r="8415" spans="1:5">
      <c r="A8415" s="62">
        <v>21061</v>
      </c>
      <c r="B8415" s="62" t="s">
        <v>15015</v>
      </c>
      <c r="C8415" s="62">
        <v>21510</v>
      </c>
      <c r="D8415" s="62" t="s">
        <v>15015</v>
      </c>
    </row>
    <row r="8416" spans="1:5">
      <c r="A8416" s="62">
        <v>21052</v>
      </c>
      <c r="B8416" s="62" t="s">
        <v>12387</v>
      </c>
      <c r="C8416" s="62">
        <v>21510</v>
      </c>
      <c r="D8416" s="62" t="s">
        <v>12387</v>
      </c>
    </row>
    <row r="8417" spans="1:5">
      <c r="A8417" s="62">
        <v>21235</v>
      </c>
      <c r="B8417" s="62" t="s">
        <v>23273</v>
      </c>
      <c r="C8417" s="62">
        <v>21510</v>
      </c>
      <c r="D8417" s="62" t="s">
        <v>23273</v>
      </c>
    </row>
    <row r="8418" spans="1:5">
      <c r="A8418" s="62">
        <v>21514</v>
      </c>
      <c r="B8418" s="62" t="s">
        <v>23336</v>
      </c>
      <c r="C8418" s="62">
        <v>21510</v>
      </c>
      <c r="D8418" s="62" t="s">
        <v>23336</v>
      </c>
      <c r="E8418" s="62" t="s">
        <v>8771</v>
      </c>
    </row>
    <row r="8419" spans="1:5">
      <c r="A8419" s="62">
        <v>21526</v>
      </c>
      <c r="B8419" s="62" t="s">
        <v>23341</v>
      </c>
      <c r="C8419" s="62">
        <v>21510</v>
      </c>
      <c r="D8419" s="62" t="s">
        <v>23341</v>
      </c>
    </row>
    <row r="8420" spans="1:5">
      <c r="A8420" s="62">
        <v>21055</v>
      </c>
      <c r="B8420" s="62" t="s">
        <v>30307</v>
      </c>
      <c r="C8420" s="62">
        <v>21510</v>
      </c>
      <c r="D8420" s="62" t="s">
        <v>30307</v>
      </c>
    </row>
    <row r="8421" spans="1:5">
      <c r="A8421" s="62">
        <v>21117</v>
      </c>
      <c r="B8421" s="62" t="s">
        <v>30322</v>
      </c>
      <c r="C8421" s="62">
        <v>21510</v>
      </c>
      <c r="D8421" s="62" t="s">
        <v>30322</v>
      </c>
    </row>
    <row r="8422" spans="1:5">
      <c r="A8422" s="62">
        <v>21415</v>
      </c>
      <c r="B8422" s="62" t="s">
        <v>30715</v>
      </c>
      <c r="C8422" s="62">
        <v>21510</v>
      </c>
      <c r="D8422" s="62" t="s">
        <v>30715</v>
      </c>
    </row>
    <row r="8423" spans="1:5">
      <c r="A8423" s="62">
        <v>21090</v>
      </c>
      <c r="B8423" s="62" t="s">
        <v>10131</v>
      </c>
      <c r="C8423" s="62">
        <v>21520</v>
      </c>
      <c r="D8423" s="62" t="s">
        <v>10131</v>
      </c>
      <c r="E8423" s="62" t="s">
        <v>8776</v>
      </c>
    </row>
    <row r="8424" spans="1:5">
      <c r="A8424" s="62">
        <v>21303</v>
      </c>
      <c r="B8424" s="62" t="s">
        <v>10953</v>
      </c>
      <c r="C8424" s="62">
        <v>21520</v>
      </c>
      <c r="D8424" s="62" t="s">
        <v>10953</v>
      </c>
    </row>
    <row r="8425" spans="1:5">
      <c r="A8425" s="62">
        <v>21432</v>
      </c>
      <c r="B8425" s="62" t="s">
        <v>10978</v>
      </c>
      <c r="C8425" s="62">
        <v>21520</v>
      </c>
      <c r="D8425" s="62" t="s">
        <v>10978</v>
      </c>
    </row>
    <row r="8426" spans="1:5">
      <c r="A8426" s="62">
        <v>21159</v>
      </c>
      <c r="B8426" s="62" t="s">
        <v>15038</v>
      </c>
      <c r="C8426" s="62">
        <v>21520</v>
      </c>
      <c r="D8426" s="62" t="s">
        <v>15038</v>
      </c>
    </row>
    <row r="8427" spans="1:5">
      <c r="A8427" s="62">
        <v>21350</v>
      </c>
      <c r="B8427" s="62" t="s">
        <v>5215</v>
      </c>
      <c r="C8427" s="62">
        <v>21520</v>
      </c>
      <c r="D8427" s="62" t="s">
        <v>5215</v>
      </c>
    </row>
    <row r="8428" spans="1:5">
      <c r="A8428" s="62">
        <v>21357</v>
      </c>
      <c r="B8428" s="62" t="s">
        <v>6500</v>
      </c>
      <c r="C8428" s="62">
        <v>21520</v>
      </c>
      <c r="D8428" s="62" t="s">
        <v>6500</v>
      </c>
    </row>
    <row r="8429" spans="1:5">
      <c r="A8429" s="62">
        <v>21077</v>
      </c>
      <c r="B8429" s="62" t="s">
        <v>22872</v>
      </c>
      <c r="C8429" s="62">
        <v>21520</v>
      </c>
      <c r="D8429" s="62" t="s">
        <v>22872</v>
      </c>
    </row>
    <row r="8430" spans="1:5">
      <c r="A8430" s="62">
        <v>21296</v>
      </c>
      <c r="B8430" s="62" t="s">
        <v>23290</v>
      </c>
      <c r="C8430" s="62">
        <v>21520</v>
      </c>
      <c r="D8430" s="62" t="s">
        <v>23290</v>
      </c>
    </row>
    <row r="8431" spans="1:5">
      <c r="A8431" s="62">
        <v>21202</v>
      </c>
      <c r="B8431" s="62" t="s">
        <v>30338</v>
      </c>
      <c r="C8431" s="62">
        <v>21520</v>
      </c>
      <c r="D8431" s="62" t="s">
        <v>30338</v>
      </c>
    </row>
    <row r="8432" spans="1:5">
      <c r="A8432" s="62">
        <v>21674</v>
      </c>
      <c r="B8432" s="62" t="s">
        <v>30760</v>
      </c>
      <c r="C8432" s="62">
        <v>21520</v>
      </c>
      <c r="D8432" s="62" t="s">
        <v>30760</v>
      </c>
    </row>
    <row r="8433" spans="1:4">
      <c r="A8433" s="62">
        <v>21531</v>
      </c>
      <c r="B8433" s="62" t="s">
        <v>5646</v>
      </c>
      <c r="C8433" s="62">
        <v>21530</v>
      </c>
      <c r="D8433" s="62" t="s">
        <v>5646</v>
      </c>
    </row>
    <row r="8434" spans="1:4">
      <c r="A8434" s="62">
        <v>21608</v>
      </c>
      <c r="B8434" s="62" t="s">
        <v>10615</v>
      </c>
      <c r="C8434" s="62">
        <v>21530</v>
      </c>
      <c r="D8434" s="62" t="s">
        <v>10615</v>
      </c>
    </row>
    <row r="8435" spans="1:4">
      <c r="A8435" s="62">
        <v>21538</v>
      </c>
      <c r="B8435" s="62" t="s">
        <v>15485</v>
      </c>
      <c r="C8435" s="62">
        <v>21530</v>
      </c>
      <c r="D8435" s="62" t="s">
        <v>15485</v>
      </c>
    </row>
    <row r="8436" spans="1:4">
      <c r="A8436" s="62">
        <v>21548</v>
      </c>
      <c r="B8436" s="62" t="s">
        <v>15486</v>
      </c>
      <c r="C8436" s="62">
        <v>21530</v>
      </c>
      <c r="D8436" s="62" t="s">
        <v>15486</v>
      </c>
    </row>
    <row r="8437" spans="1:4">
      <c r="A8437" s="62">
        <v>21525</v>
      </c>
      <c r="B8437" s="62" t="s">
        <v>23340</v>
      </c>
      <c r="C8437" s="62">
        <v>21530</v>
      </c>
      <c r="D8437" s="62" t="s">
        <v>23340</v>
      </c>
    </row>
    <row r="8438" spans="1:4">
      <c r="A8438" s="62">
        <v>21168</v>
      </c>
      <c r="B8438" s="62" t="s">
        <v>10145</v>
      </c>
      <c r="C8438" s="62">
        <v>21540</v>
      </c>
      <c r="D8438" s="62" t="s">
        <v>10145</v>
      </c>
    </row>
    <row r="8439" spans="1:4">
      <c r="A8439" s="62">
        <v>21406</v>
      </c>
      <c r="B8439" s="62" t="s">
        <v>7151</v>
      </c>
      <c r="C8439" s="62">
        <v>21540</v>
      </c>
      <c r="D8439" s="62" t="s">
        <v>7151</v>
      </c>
    </row>
    <row r="8440" spans="1:4">
      <c r="A8440" s="62">
        <v>21477</v>
      </c>
      <c r="B8440" s="62" t="s">
        <v>10194</v>
      </c>
      <c r="C8440" s="62">
        <v>21540</v>
      </c>
      <c r="D8440" s="62" t="s">
        <v>10194</v>
      </c>
    </row>
    <row r="8441" spans="1:4">
      <c r="A8441" s="62">
        <v>21080</v>
      </c>
      <c r="B8441" s="62" t="s">
        <v>10508</v>
      </c>
      <c r="C8441" s="62">
        <v>21540</v>
      </c>
      <c r="D8441" s="62" t="s">
        <v>10508</v>
      </c>
    </row>
    <row r="8442" spans="1:4">
      <c r="A8442" s="62">
        <v>21238</v>
      </c>
      <c r="B8442" s="62" t="s">
        <v>10941</v>
      </c>
      <c r="C8442" s="62">
        <v>21540</v>
      </c>
      <c r="D8442" s="62" t="s">
        <v>10941</v>
      </c>
    </row>
    <row r="8443" spans="1:4">
      <c r="A8443" s="62">
        <v>21306</v>
      </c>
      <c r="B8443" s="62" t="s">
        <v>10954</v>
      </c>
      <c r="C8443" s="62">
        <v>21540</v>
      </c>
      <c r="D8443" s="62" t="s">
        <v>10954</v>
      </c>
    </row>
    <row r="8444" spans="1:4">
      <c r="A8444" s="62">
        <v>21648</v>
      </c>
      <c r="B8444" s="62" t="s">
        <v>11399</v>
      </c>
      <c r="C8444" s="62">
        <v>21540</v>
      </c>
      <c r="D8444" s="62" t="s">
        <v>11399</v>
      </c>
    </row>
    <row r="8445" spans="1:4">
      <c r="A8445" s="62">
        <v>21669</v>
      </c>
      <c r="B8445" s="62" t="s">
        <v>11405</v>
      </c>
      <c r="C8445" s="62">
        <v>21540</v>
      </c>
      <c r="D8445" s="62" t="s">
        <v>11405</v>
      </c>
    </row>
    <row r="8446" spans="1:4">
      <c r="A8446" s="62">
        <v>21679</v>
      </c>
      <c r="B8446" s="62" t="s">
        <v>11408</v>
      </c>
      <c r="C8446" s="62">
        <v>21540</v>
      </c>
      <c r="D8446" s="62" t="s">
        <v>11408</v>
      </c>
    </row>
    <row r="8447" spans="1:4">
      <c r="A8447" s="62">
        <v>21121</v>
      </c>
      <c r="B8447" s="62" t="s">
        <v>15026</v>
      </c>
      <c r="C8447" s="62">
        <v>21540</v>
      </c>
      <c r="D8447" s="62" t="s">
        <v>15026</v>
      </c>
    </row>
    <row r="8448" spans="1:4">
      <c r="A8448" s="62">
        <v>21611</v>
      </c>
      <c r="B8448" s="62" t="s">
        <v>15496</v>
      </c>
      <c r="C8448" s="62">
        <v>21540</v>
      </c>
      <c r="D8448" s="62" t="s">
        <v>15496</v>
      </c>
    </row>
    <row r="8449" spans="1:5">
      <c r="A8449" s="62">
        <v>21081</v>
      </c>
      <c r="B8449" s="62" t="s">
        <v>22874</v>
      </c>
      <c r="C8449" s="62">
        <v>21540</v>
      </c>
      <c r="D8449" s="62" t="s">
        <v>22874</v>
      </c>
    </row>
    <row r="8450" spans="1:5">
      <c r="A8450" s="62">
        <v>21234</v>
      </c>
      <c r="B8450" s="62" t="s">
        <v>23272</v>
      </c>
      <c r="C8450" s="62">
        <v>21540</v>
      </c>
      <c r="D8450" s="62" t="s">
        <v>23272</v>
      </c>
    </row>
    <row r="8451" spans="1:5">
      <c r="A8451" s="62">
        <v>21439</v>
      </c>
      <c r="B8451" s="62" t="s">
        <v>23312</v>
      </c>
      <c r="C8451" s="62">
        <v>21540</v>
      </c>
      <c r="D8451" s="62" t="s">
        <v>23312</v>
      </c>
      <c r="E8451" s="62" t="s">
        <v>8804</v>
      </c>
    </row>
    <row r="8452" spans="1:5">
      <c r="A8452" s="62">
        <v>21520</v>
      </c>
      <c r="B8452" s="62" t="s">
        <v>23338</v>
      </c>
      <c r="C8452" s="62">
        <v>21540</v>
      </c>
      <c r="D8452" s="62" t="s">
        <v>23338</v>
      </c>
    </row>
    <row r="8453" spans="1:5">
      <c r="A8453" s="62">
        <v>21563</v>
      </c>
      <c r="B8453" s="62" t="s">
        <v>7956</v>
      </c>
      <c r="C8453" s="62">
        <v>21540</v>
      </c>
      <c r="D8453" s="62" t="s">
        <v>7956</v>
      </c>
    </row>
    <row r="8454" spans="1:5">
      <c r="A8454" s="62">
        <v>21592</v>
      </c>
      <c r="B8454" s="62" t="s">
        <v>23709</v>
      </c>
      <c r="C8454" s="62">
        <v>21540</v>
      </c>
      <c r="D8454" s="62" t="s">
        <v>23709</v>
      </c>
    </row>
    <row r="8455" spans="1:5">
      <c r="A8455" s="62">
        <v>21033</v>
      </c>
      <c r="B8455" s="62" t="s">
        <v>30305</v>
      </c>
      <c r="C8455" s="62">
        <v>21540</v>
      </c>
      <c r="D8455" s="62" t="s">
        <v>30305</v>
      </c>
    </row>
    <row r="8456" spans="1:5">
      <c r="A8456" s="62">
        <v>21310</v>
      </c>
      <c r="B8456" s="62" t="s">
        <v>30693</v>
      </c>
      <c r="C8456" s="62">
        <v>21540</v>
      </c>
      <c r="D8456" s="62" t="s">
        <v>30693</v>
      </c>
    </row>
    <row r="8457" spans="1:5">
      <c r="A8457" s="62">
        <v>21539</v>
      </c>
      <c r="B8457" s="62" t="s">
        <v>30737</v>
      </c>
      <c r="C8457" s="62">
        <v>21540</v>
      </c>
      <c r="D8457" s="62" t="s">
        <v>30737</v>
      </c>
    </row>
    <row r="8458" spans="1:5">
      <c r="A8458" s="62">
        <v>21606</v>
      </c>
      <c r="B8458" s="62" t="s">
        <v>23713</v>
      </c>
      <c r="C8458" s="62">
        <v>21550</v>
      </c>
      <c r="D8458" s="62" t="s">
        <v>23713</v>
      </c>
    </row>
    <row r="8459" spans="1:5">
      <c r="A8459" s="62">
        <v>21021</v>
      </c>
      <c r="B8459" s="62" t="s">
        <v>9724</v>
      </c>
      <c r="C8459" s="62">
        <v>21560</v>
      </c>
      <c r="D8459" s="62" t="s">
        <v>9724</v>
      </c>
    </row>
    <row r="8460" spans="1:5">
      <c r="A8460" s="62">
        <v>21209</v>
      </c>
      <c r="B8460" s="62" t="s">
        <v>23267</v>
      </c>
      <c r="C8460" s="62">
        <v>21560</v>
      </c>
      <c r="D8460" s="62" t="s">
        <v>23267</v>
      </c>
    </row>
    <row r="8461" spans="1:5">
      <c r="A8461" s="62">
        <v>21521</v>
      </c>
      <c r="B8461" s="62" t="s">
        <v>23339</v>
      </c>
      <c r="C8461" s="62">
        <v>21560</v>
      </c>
      <c r="D8461" s="62" t="s">
        <v>23339</v>
      </c>
    </row>
    <row r="8462" spans="1:5">
      <c r="A8462" s="62">
        <v>21105</v>
      </c>
      <c r="B8462" s="62" t="s">
        <v>30320</v>
      </c>
      <c r="C8462" s="62">
        <v>21560</v>
      </c>
      <c r="D8462" s="62" t="s">
        <v>30320</v>
      </c>
    </row>
    <row r="8463" spans="1:5">
      <c r="A8463" s="62">
        <v>21034</v>
      </c>
      <c r="B8463" s="62" t="s">
        <v>10496</v>
      </c>
      <c r="C8463" s="62">
        <v>21570</v>
      </c>
      <c r="D8463" s="62" t="s">
        <v>10496</v>
      </c>
    </row>
    <row r="8464" spans="1:5">
      <c r="A8464" s="62">
        <v>21058</v>
      </c>
      <c r="B8464" s="62" t="s">
        <v>10502</v>
      </c>
      <c r="C8464" s="62">
        <v>21570</v>
      </c>
      <c r="D8464" s="62" t="s">
        <v>10502</v>
      </c>
    </row>
    <row r="8465" spans="1:5">
      <c r="A8465" s="62">
        <v>21524</v>
      </c>
      <c r="B8465" s="62" t="s">
        <v>10995</v>
      </c>
      <c r="C8465" s="62">
        <v>21570</v>
      </c>
      <c r="D8465" s="62" t="s">
        <v>10995</v>
      </c>
    </row>
    <row r="8466" spans="1:5">
      <c r="A8466" s="62">
        <v>21109</v>
      </c>
      <c r="B8466" s="62" t="s">
        <v>15024</v>
      </c>
      <c r="C8466" s="62">
        <v>21570</v>
      </c>
      <c r="D8466" s="62" t="s">
        <v>15025</v>
      </c>
    </row>
    <row r="8467" spans="1:5">
      <c r="A8467" s="62">
        <v>21305</v>
      </c>
      <c r="B8467" s="62" t="s">
        <v>15064</v>
      </c>
      <c r="C8467" s="62">
        <v>21570</v>
      </c>
      <c r="D8467" s="62" t="s">
        <v>15064</v>
      </c>
    </row>
    <row r="8468" spans="1:5">
      <c r="A8468" s="62">
        <v>21628</v>
      </c>
      <c r="B8468" s="62" t="s">
        <v>30751</v>
      </c>
      <c r="C8468" s="62">
        <v>21570</v>
      </c>
      <c r="D8468" s="62" t="s">
        <v>30751</v>
      </c>
    </row>
    <row r="8469" spans="1:5">
      <c r="A8469" s="62">
        <v>21118</v>
      </c>
      <c r="B8469" s="62" t="s">
        <v>10135</v>
      </c>
      <c r="C8469" s="62">
        <v>21580</v>
      </c>
      <c r="D8469" s="62" t="s">
        <v>10135</v>
      </c>
    </row>
    <row r="8470" spans="1:5">
      <c r="A8470" s="62">
        <v>21283</v>
      </c>
      <c r="B8470" s="62" t="s">
        <v>10165</v>
      </c>
      <c r="C8470" s="62">
        <v>21580</v>
      </c>
      <c r="D8470" s="62" t="s">
        <v>10165</v>
      </c>
    </row>
    <row r="8471" spans="1:5">
      <c r="A8471" s="62">
        <v>21579</v>
      </c>
      <c r="B8471" s="62" t="s">
        <v>10213</v>
      </c>
      <c r="C8471" s="62">
        <v>21580</v>
      </c>
      <c r="D8471" s="62" t="s">
        <v>10213</v>
      </c>
    </row>
    <row r="8472" spans="1:5">
      <c r="A8472" s="62">
        <v>21049</v>
      </c>
      <c r="B8472" s="62" t="s">
        <v>10500</v>
      </c>
      <c r="C8472" s="62">
        <v>21580</v>
      </c>
      <c r="D8472" s="62" t="s">
        <v>10500</v>
      </c>
    </row>
    <row r="8473" spans="1:5">
      <c r="A8473" s="62">
        <v>21400</v>
      </c>
      <c r="B8473" s="62" t="s">
        <v>10972</v>
      </c>
      <c r="C8473" s="62">
        <v>21580</v>
      </c>
      <c r="D8473" s="62" t="s">
        <v>10972</v>
      </c>
    </row>
    <row r="8474" spans="1:5">
      <c r="A8474" s="62">
        <v>21220</v>
      </c>
      <c r="B8474" s="62" t="s">
        <v>15047</v>
      </c>
      <c r="C8474" s="62">
        <v>21580</v>
      </c>
      <c r="D8474" s="62" t="s">
        <v>15047</v>
      </c>
    </row>
    <row r="8475" spans="1:5">
      <c r="A8475" s="62">
        <v>21304</v>
      </c>
      <c r="B8475" s="62" t="s">
        <v>15062</v>
      </c>
      <c r="C8475" s="62">
        <v>21580</v>
      </c>
      <c r="D8475" s="62" t="s">
        <v>15063</v>
      </c>
    </row>
    <row r="8476" spans="1:5">
      <c r="A8476" s="62">
        <v>21041</v>
      </c>
      <c r="B8476" s="62" t="s">
        <v>22863</v>
      </c>
      <c r="C8476" s="62">
        <v>21580</v>
      </c>
      <c r="D8476" s="62" t="s">
        <v>22863</v>
      </c>
    </row>
    <row r="8477" spans="1:5">
      <c r="A8477" s="62">
        <v>21207</v>
      </c>
      <c r="B8477" s="62" t="s">
        <v>23266</v>
      </c>
      <c r="C8477" s="62">
        <v>21580</v>
      </c>
      <c r="D8477" s="62" t="s">
        <v>23266</v>
      </c>
    </row>
    <row r="8478" spans="1:5">
      <c r="A8478" s="62">
        <v>21304</v>
      </c>
      <c r="B8478" s="62" t="s">
        <v>15062</v>
      </c>
      <c r="C8478" s="62">
        <v>21580</v>
      </c>
      <c r="D8478" s="62" t="s">
        <v>15063</v>
      </c>
    </row>
    <row r="8479" spans="1:5">
      <c r="A8479" s="62">
        <v>21119</v>
      </c>
      <c r="B8479" s="62" t="s">
        <v>12645</v>
      </c>
      <c r="C8479" s="62">
        <v>21580</v>
      </c>
      <c r="D8479" s="62" t="s">
        <v>12645</v>
      </c>
    </row>
    <row r="8480" spans="1:5">
      <c r="A8480" s="62">
        <v>21582</v>
      </c>
      <c r="B8480" s="62" t="s">
        <v>6278</v>
      </c>
      <c r="C8480" s="62">
        <v>21590</v>
      </c>
      <c r="D8480" s="62" t="s">
        <v>6278</v>
      </c>
      <c r="E8480" s="62" t="s">
        <v>8833</v>
      </c>
    </row>
    <row r="8481" spans="1:5">
      <c r="A8481" s="62">
        <v>21355</v>
      </c>
      <c r="B8481" s="62" t="s">
        <v>10175</v>
      </c>
      <c r="C8481" s="62">
        <v>21600</v>
      </c>
      <c r="D8481" s="62" t="s">
        <v>10175</v>
      </c>
    </row>
    <row r="8482" spans="1:5">
      <c r="A8482" s="62">
        <v>21263</v>
      </c>
      <c r="B8482" s="62" t="s">
        <v>23283</v>
      </c>
      <c r="C8482" s="62">
        <v>21600</v>
      </c>
      <c r="D8482" s="62" t="s">
        <v>23283</v>
      </c>
    </row>
    <row r="8483" spans="1:5">
      <c r="A8483" s="62">
        <v>21473</v>
      </c>
      <c r="B8483" s="62" t="s">
        <v>23321</v>
      </c>
      <c r="C8483" s="62">
        <v>21600</v>
      </c>
      <c r="D8483" s="62" t="s">
        <v>23321</v>
      </c>
    </row>
    <row r="8484" spans="1:5">
      <c r="A8484" s="62">
        <v>21158</v>
      </c>
      <c r="B8484" s="62" t="s">
        <v>10141</v>
      </c>
      <c r="C8484" s="62">
        <v>21610</v>
      </c>
      <c r="D8484" s="62" t="s">
        <v>10141</v>
      </c>
    </row>
    <row r="8485" spans="1:5">
      <c r="A8485" s="62">
        <v>21574</v>
      </c>
      <c r="B8485" s="62" t="s">
        <v>10211</v>
      </c>
      <c r="C8485" s="62">
        <v>21610</v>
      </c>
      <c r="D8485" s="62" t="s">
        <v>10211</v>
      </c>
    </row>
    <row r="8486" spans="1:5">
      <c r="A8486" s="62">
        <v>21158</v>
      </c>
      <c r="B8486" s="62" t="s">
        <v>10141</v>
      </c>
      <c r="C8486" s="62">
        <v>21610</v>
      </c>
      <c r="D8486" s="62" t="s">
        <v>10141</v>
      </c>
      <c r="E8486" s="62" t="s">
        <v>8840</v>
      </c>
    </row>
    <row r="8487" spans="1:5">
      <c r="A8487" s="62">
        <v>21348</v>
      </c>
      <c r="B8487" s="62" t="s">
        <v>10964</v>
      </c>
      <c r="C8487" s="62">
        <v>21610</v>
      </c>
      <c r="D8487" s="62" t="s">
        <v>10964</v>
      </c>
    </row>
    <row r="8488" spans="1:5">
      <c r="A8488" s="62">
        <v>21433</v>
      </c>
      <c r="B8488" s="62" t="s">
        <v>10979</v>
      </c>
      <c r="C8488" s="62">
        <v>21610</v>
      </c>
      <c r="D8488" s="62" t="s">
        <v>10980</v>
      </c>
    </row>
    <row r="8489" spans="1:5">
      <c r="A8489" s="62">
        <v>21277</v>
      </c>
      <c r="B8489" s="62" t="s">
        <v>15057</v>
      </c>
      <c r="C8489" s="62">
        <v>21610</v>
      </c>
      <c r="D8489" s="62" t="s">
        <v>15057</v>
      </c>
    </row>
    <row r="8490" spans="1:5">
      <c r="A8490" s="62">
        <v>21433</v>
      </c>
      <c r="B8490" s="62" t="s">
        <v>10979</v>
      </c>
      <c r="C8490" s="62">
        <v>21610</v>
      </c>
      <c r="D8490" s="62" t="s">
        <v>10980</v>
      </c>
    </row>
    <row r="8491" spans="1:5">
      <c r="A8491" s="62">
        <v>21433</v>
      </c>
      <c r="B8491" s="62" t="s">
        <v>10979</v>
      </c>
      <c r="C8491" s="62">
        <v>21610</v>
      </c>
      <c r="D8491" s="62" t="s">
        <v>10980</v>
      </c>
    </row>
    <row r="8492" spans="1:5">
      <c r="A8492" s="62">
        <v>21503</v>
      </c>
      <c r="B8492" s="62" t="s">
        <v>15480</v>
      </c>
      <c r="C8492" s="62">
        <v>21610</v>
      </c>
      <c r="D8492" s="62" t="s">
        <v>15480</v>
      </c>
    </row>
    <row r="8493" spans="1:5">
      <c r="A8493" s="62">
        <v>21562</v>
      </c>
      <c r="B8493" s="62" t="s">
        <v>15487</v>
      </c>
      <c r="C8493" s="62">
        <v>21610</v>
      </c>
      <c r="D8493" s="62" t="s">
        <v>15487</v>
      </c>
    </row>
    <row r="8494" spans="1:5">
      <c r="A8494" s="62">
        <v>21468</v>
      </c>
      <c r="B8494" s="62" t="s">
        <v>23320</v>
      </c>
      <c r="C8494" s="62">
        <v>21610</v>
      </c>
      <c r="D8494" s="62" t="s">
        <v>23320</v>
      </c>
    </row>
    <row r="8495" spans="1:5">
      <c r="A8495" s="62">
        <v>21094</v>
      </c>
      <c r="B8495" s="62" t="s">
        <v>30317</v>
      </c>
      <c r="C8495" s="62">
        <v>21610</v>
      </c>
      <c r="D8495" s="62" t="s">
        <v>30317</v>
      </c>
    </row>
    <row r="8496" spans="1:5">
      <c r="A8496" s="62">
        <v>21281</v>
      </c>
      <c r="B8496" s="62" t="s">
        <v>22137</v>
      </c>
      <c r="C8496" s="62">
        <v>21610</v>
      </c>
      <c r="D8496" s="62" t="s">
        <v>22137</v>
      </c>
    </row>
    <row r="8497" spans="1:5">
      <c r="A8497" s="62">
        <v>21492</v>
      </c>
      <c r="B8497" s="62" t="s">
        <v>23324</v>
      </c>
      <c r="C8497" s="62">
        <v>21630</v>
      </c>
      <c r="D8497" s="62" t="s">
        <v>23324</v>
      </c>
    </row>
    <row r="8498" spans="1:5">
      <c r="A8498" s="62">
        <v>21267</v>
      </c>
      <c r="B8498" s="62" t="s">
        <v>10947</v>
      </c>
      <c r="C8498" s="62">
        <v>21640</v>
      </c>
      <c r="D8498" s="62" t="s">
        <v>10947</v>
      </c>
      <c r="E8498" s="62" t="s">
        <v>8852</v>
      </c>
    </row>
    <row r="8499" spans="1:5">
      <c r="A8499" s="62">
        <v>21297</v>
      </c>
      <c r="B8499" s="62" t="s">
        <v>15061</v>
      </c>
      <c r="C8499" s="62">
        <v>21640</v>
      </c>
      <c r="D8499" s="62" t="s">
        <v>15061</v>
      </c>
    </row>
    <row r="8500" spans="1:5">
      <c r="A8500" s="62">
        <v>21716</v>
      </c>
      <c r="B8500" s="62" t="s">
        <v>23729</v>
      </c>
      <c r="C8500" s="62">
        <v>21640</v>
      </c>
      <c r="D8500" s="62" t="s">
        <v>23729</v>
      </c>
    </row>
    <row r="8501" spans="1:5">
      <c r="A8501" s="62">
        <v>21084</v>
      </c>
      <c r="B8501" s="62" t="s">
        <v>10129</v>
      </c>
      <c r="C8501" s="62">
        <v>21690</v>
      </c>
      <c r="D8501" s="62" t="s">
        <v>10129</v>
      </c>
    </row>
    <row r="8502" spans="1:5">
      <c r="A8502" s="62">
        <v>21580</v>
      </c>
      <c r="B8502" s="62" t="s">
        <v>10214</v>
      </c>
      <c r="C8502" s="62">
        <v>21690</v>
      </c>
      <c r="D8502" s="62" t="s">
        <v>10214</v>
      </c>
    </row>
    <row r="8503" spans="1:5">
      <c r="A8503" s="62">
        <v>21670</v>
      </c>
      <c r="B8503" s="62" t="s">
        <v>11406</v>
      </c>
      <c r="C8503" s="62">
        <v>21690</v>
      </c>
      <c r="D8503" s="62" t="s">
        <v>11406</v>
      </c>
      <c r="E8503" s="62" t="s">
        <v>2092</v>
      </c>
    </row>
    <row r="8504" spans="1:5">
      <c r="A8504" s="62">
        <v>21084</v>
      </c>
      <c r="B8504" s="62" t="s">
        <v>10129</v>
      </c>
      <c r="C8504" s="62">
        <v>21690</v>
      </c>
      <c r="D8504" s="62" t="s">
        <v>10129</v>
      </c>
    </row>
    <row r="8505" spans="1:5">
      <c r="A8505" s="62">
        <v>21141</v>
      </c>
      <c r="B8505" s="62" t="s">
        <v>23256</v>
      </c>
      <c r="C8505" s="62">
        <v>21690</v>
      </c>
      <c r="D8505" s="62" t="s">
        <v>23256</v>
      </c>
    </row>
    <row r="8506" spans="1:5">
      <c r="A8506" s="62">
        <v>21552</v>
      </c>
      <c r="B8506" s="62" t="s">
        <v>23343</v>
      </c>
      <c r="C8506" s="62">
        <v>21690</v>
      </c>
      <c r="D8506" s="62" t="s">
        <v>23343</v>
      </c>
    </row>
    <row r="8507" spans="1:5">
      <c r="A8507" s="62">
        <v>21705</v>
      </c>
      <c r="B8507" s="62" t="s">
        <v>23727</v>
      </c>
      <c r="C8507" s="62">
        <v>21690</v>
      </c>
      <c r="D8507" s="62" t="s">
        <v>23727</v>
      </c>
    </row>
    <row r="8508" spans="1:5">
      <c r="A8508" s="62">
        <v>21098</v>
      </c>
      <c r="B8508" s="62" t="s">
        <v>30318</v>
      </c>
      <c r="C8508" s="62">
        <v>21690</v>
      </c>
      <c r="D8508" s="62" t="s">
        <v>30318</v>
      </c>
      <c r="E8508" s="62" t="s">
        <v>8861</v>
      </c>
    </row>
    <row r="8509" spans="1:5">
      <c r="A8509" s="62">
        <v>21144</v>
      </c>
      <c r="B8509" s="62" t="s">
        <v>30326</v>
      </c>
      <c r="C8509" s="62">
        <v>21690</v>
      </c>
      <c r="D8509" s="62" t="s">
        <v>30326</v>
      </c>
    </row>
    <row r="8510" spans="1:5">
      <c r="A8510" s="62">
        <v>21001</v>
      </c>
      <c r="B8510" s="62" t="s">
        <v>9722</v>
      </c>
      <c r="C8510" s="62">
        <v>21700</v>
      </c>
      <c r="D8510" s="62" t="s">
        <v>9722</v>
      </c>
    </row>
    <row r="8511" spans="1:5">
      <c r="A8511" s="62">
        <v>21162</v>
      </c>
      <c r="B8511" s="62" t="s">
        <v>10143</v>
      </c>
      <c r="C8511" s="62">
        <v>21700</v>
      </c>
      <c r="D8511" s="62" t="s">
        <v>10143</v>
      </c>
    </row>
    <row r="8512" spans="1:5">
      <c r="A8512" s="62">
        <v>21517</v>
      </c>
      <c r="B8512" s="62" t="s">
        <v>10199</v>
      </c>
      <c r="C8512" s="62">
        <v>21700</v>
      </c>
      <c r="D8512" s="62" t="s">
        <v>10199</v>
      </c>
    </row>
    <row r="8513" spans="1:5">
      <c r="A8513" s="62">
        <v>21542</v>
      </c>
      <c r="B8513" s="62" t="s">
        <v>2992</v>
      </c>
      <c r="C8513" s="62">
        <v>21700</v>
      </c>
      <c r="D8513" s="62" t="s">
        <v>2992</v>
      </c>
    </row>
    <row r="8514" spans="1:5">
      <c r="A8514" s="62">
        <v>21017</v>
      </c>
      <c r="B8514" s="62" t="s">
        <v>10491</v>
      </c>
      <c r="C8514" s="62">
        <v>21700</v>
      </c>
      <c r="D8514" s="62" t="s">
        <v>10491</v>
      </c>
    </row>
    <row r="8515" spans="1:5">
      <c r="A8515" s="62">
        <v>21042</v>
      </c>
      <c r="B8515" s="62" t="s">
        <v>10498</v>
      </c>
      <c r="C8515" s="62">
        <v>21700</v>
      </c>
      <c r="D8515" s="62" t="s">
        <v>10498</v>
      </c>
    </row>
    <row r="8516" spans="1:5">
      <c r="A8516" s="62">
        <v>21688</v>
      </c>
      <c r="B8516" s="62" t="s">
        <v>10629</v>
      </c>
      <c r="C8516" s="62">
        <v>21700</v>
      </c>
      <c r="D8516" s="62" t="s">
        <v>10629</v>
      </c>
    </row>
    <row r="8517" spans="1:5">
      <c r="A8517" s="62">
        <v>21194</v>
      </c>
      <c r="B8517" s="62" t="s">
        <v>10929</v>
      </c>
      <c r="C8517" s="62">
        <v>21700</v>
      </c>
      <c r="D8517" s="62" t="s">
        <v>10929</v>
      </c>
    </row>
    <row r="8518" spans="1:5">
      <c r="A8518" s="62">
        <v>21368</v>
      </c>
      <c r="B8518" s="62" t="s">
        <v>10967</v>
      </c>
      <c r="C8518" s="62">
        <v>21700</v>
      </c>
      <c r="D8518" s="62" t="s">
        <v>10967</v>
      </c>
    </row>
    <row r="8519" spans="1:5">
      <c r="A8519" s="62">
        <v>21691</v>
      </c>
      <c r="B8519" s="62" t="s">
        <v>11414</v>
      </c>
      <c r="C8519" s="62">
        <v>21700</v>
      </c>
      <c r="D8519" s="62" t="s">
        <v>11414</v>
      </c>
    </row>
    <row r="8520" spans="1:5">
      <c r="A8520" s="62">
        <v>21714</v>
      </c>
      <c r="B8520" s="62" t="s">
        <v>11418</v>
      </c>
      <c r="C8520" s="62">
        <v>21700</v>
      </c>
      <c r="D8520" s="62" t="s">
        <v>11418</v>
      </c>
    </row>
    <row r="8521" spans="1:5">
      <c r="A8521" s="62">
        <v>21022</v>
      </c>
      <c r="B8521" s="62" t="s">
        <v>15007</v>
      </c>
      <c r="C8521" s="62">
        <v>21700</v>
      </c>
      <c r="D8521" s="62" t="s">
        <v>15007</v>
      </c>
    </row>
    <row r="8522" spans="1:5">
      <c r="A8522" s="62">
        <v>21289</v>
      </c>
      <c r="B8522" s="62" t="s">
        <v>15059</v>
      </c>
      <c r="C8522" s="62">
        <v>21700</v>
      </c>
      <c r="D8522" s="62" t="s">
        <v>15059</v>
      </c>
      <c r="E8522" s="62" t="s">
        <v>8875</v>
      </c>
    </row>
    <row r="8523" spans="1:5">
      <c r="A8523" s="62">
        <v>21294</v>
      </c>
      <c r="B8523" s="62" t="s">
        <v>15060</v>
      </c>
      <c r="C8523" s="62">
        <v>21700</v>
      </c>
      <c r="D8523" s="62" t="s">
        <v>15060</v>
      </c>
    </row>
    <row r="8524" spans="1:5">
      <c r="A8524" s="62">
        <v>21409</v>
      </c>
      <c r="B8524" s="62" t="s">
        <v>15462</v>
      </c>
      <c r="C8524" s="62">
        <v>21700</v>
      </c>
      <c r="D8524" s="62" t="s">
        <v>15462</v>
      </c>
    </row>
    <row r="8525" spans="1:5">
      <c r="A8525" s="62">
        <v>21564</v>
      </c>
      <c r="B8525" s="62" t="s">
        <v>15488</v>
      </c>
      <c r="C8525" s="62">
        <v>21700</v>
      </c>
      <c r="D8525" s="62" t="s">
        <v>15488</v>
      </c>
    </row>
    <row r="8526" spans="1:5">
      <c r="A8526" s="62">
        <v>21698</v>
      </c>
      <c r="B8526" s="62" t="s">
        <v>15517</v>
      </c>
      <c r="C8526" s="62">
        <v>21700</v>
      </c>
      <c r="D8526" s="62" t="s">
        <v>15517</v>
      </c>
    </row>
    <row r="8527" spans="1:5">
      <c r="A8527" s="62">
        <v>21464</v>
      </c>
      <c r="B8527" s="62" t="s">
        <v>23319</v>
      </c>
      <c r="C8527" s="62">
        <v>21700</v>
      </c>
      <c r="D8527" s="62" t="s">
        <v>23319</v>
      </c>
    </row>
    <row r="8528" spans="1:5">
      <c r="A8528" s="62">
        <v>21506</v>
      </c>
      <c r="B8528" s="62" t="s">
        <v>23332</v>
      </c>
      <c r="C8528" s="62">
        <v>21700</v>
      </c>
      <c r="D8528" s="62" t="s">
        <v>23332</v>
      </c>
    </row>
    <row r="8529" spans="1:5">
      <c r="A8529" s="62">
        <v>21088</v>
      </c>
      <c r="B8529" s="62" t="s">
        <v>30314</v>
      </c>
      <c r="C8529" s="62">
        <v>21700</v>
      </c>
      <c r="D8529" s="62" t="s">
        <v>30314</v>
      </c>
    </row>
    <row r="8530" spans="1:5">
      <c r="A8530" s="62">
        <v>21186</v>
      </c>
      <c r="B8530" s="62" t="s">
        <v>30336</v>
      </c>
      <c r="C8530" s="62">
        <v>21700</v>
      </c>
      <c r="D8530" s="62" t="s">
        <v>30336</v>
      </c>
    </row>
    <row r="8531" spans="1:5">
      <c r="A8531" s="62">
        <v>21384</v>
      </c>
      <c r="B8531" s="62" t="s">
        <v>30707</v>
      </c>
      <c r="C8531" s="62">
        <v>21700</v>
      </c>
      <c r="D8531" s="62" t="s">
        <v>30707</v>
      </c>
    </row>
    <row r="8532" spans="1:5">
      <c r="A8532" s="62">
        <v>21506</v>
      </c>
      <c r="B8532" s="62" t="s">
        <v>23332</v>
      </c>
      <c r="C8532" s="62">
        <v>21700</v>
      </c>
      <c r="D8532" s="62" t="s">
        <v>23332</v>
      </c>
    </row>
    <row r="8533" spans="1:5">
      <c r="A8533" s="62">
        <v>21337</v>
      </c>
      <c r="B8533" s="62" t="s">
        <v>23297</v>
      </c>
      <c r="C8533" s="62">
        <v>21760</v>
      </c>
      <c r="D8533" s="62" t="s">
        <v>23297</v>
      </c>
    </row>
    <row r="8534" spans="1:5">
      <c r="A8534" s="62">
        <v>21171</v>
      </c>
      <c r="B8534" s="62" t="s">
        <v>10146</v>
      </c>
      <c r="C8534" s="62">
        <v>21800</v>
      </c>
      <c r="D8534" s="62" t="s">
        <v>10146</v>
      </c>
    </row>
    <row r="8535" spans="1:5">
      <c r="A8535" s="62">
        <v>21605</v>
      </c>
      <c r="B8535" s="62" t="s">
        <v>11011</v>
      </c>
      <c r="C8535" s="62">
        <v>21800</v>
      </c>
      <c r="D8535" s="62" t="s">
        <v>11011</v>
      </c>
    </row>
    <row r="8536" spans="1:5">
      <c r="A8536" s="62">
        <v>21213</v>
      </c>
      <c r="B8536" s="62" t="s">
        <v>15045</v>
      </c>
      <c r="C8536" s="62">
        <v>21800</v>
      </c>
      <c r="D8536" s="62" t="s">
        <v>15045</v>
      </c>
    </row>
    <row r="8537" spans="1:5">
      <c r="A8537" s="62">
        <v>21515</v>
      </c>
      <c r="B8537" s="62" t="s">
        <v>15482</v>
      </c>
      <c r="C8537" s="62">
        <v>21800</v>
      </c>
      <c r="D8537" s="62" t="s">
        <v>15482</v>
      </c>
    </row>
    <row r="8538" spans="1:5">
      <c r="A8538" s="62">
        <v>21452</v>
      </c>
      <c r="B8538" s="62" t="s">
        <v>30725</v>
      </c>
      <c r="C8538" s="62">
        <v>21800</v>
      </c>
      <c r="D8538" s="62" t="s">
        <v>30725</v>
      </c>
    </row>
    <row r="8539" spans="1:5">
      <c r="A8539" s="62">
        <v>21332</v>
      </c>
      <c r="B8539" s="62" t="s">
        <v>15070</v>
      </c>
      <c r="C8539" s="62">
        <v>21820</v>
      </c>
      <c r="D8539" s="62" t="s">
        <v>15070</v>
      </c>
    </row>
    <row r="8540" spans="1:5">
      <c r="A8540" s="62">
        <v>21172</v>
      </c>
      <c r="B8540" s="62" t="s">
        <v>30333</v>
      </c>
      <c r="C8540" s="62">
        <v>21820</v>
      </c>
      <c r="D8540" s="62" t="s">
        <v>30333</v>
      </c>
    </row>
    <row r="8541" spans="1:5">
      <c r="A8541" s="62">
        <v>21540</v>
      </c>
      <c r="B8541" s="62" t="s">
        <v>10998</v>
      </c>
      <c r="C8541" s="62">
        <v>21850</v>
      </c>
      <c r="D8541" s="62" t="s">
        <v>10998</v>
      </c>
    </row>
    <row r="8542" spans="1:5">
      <c r="A8542" s="62">
        <v>21191</v>
      </c>
      <c r="B8542" s="62" t="s">
        <v>15042</v>
      </c>
      <c r="C8542" s="62">
        <v>21910</v>
      </c>
      <c r="D8542" s="62" t="s">
        <v>15042</v>
      </c>
    </row>
    <row r="8543" spans="1:5">
      <c r="A8543" s="62">
        <v>21586</v>
      </c>
      <c r="B8543" s="62" t="s">
        <v>15492</v>
      </c>
      <c r="C8543" s="62">
        <v>21910</v>
      </c>
      <c r="D8543" s="62" t="s">
        <v>15492</v>
      </c>
      <c r="E8543" s="62" t="s">
        <v>8894</v>
      </c>
    </row>
    <row r="8544" spans="1:5">
      <c r="A8544" s="62">
        <v>21458</v>
      </c>
      <c r="B8544" s="62" t="s">
        <v>23315</v>
      </c>
      <c r="C8544" s="62">
        <v>21910</v>
      </c>
      <c r="D8544" s="62" t="s">
        <v>23315</v>
      </c>
    </row>
    <row r="8545" spans="1:5">
      <c r="A8545" s="62">
        <v>21585</v>
      </c>
      <c r="B8545" s="62" t="s">
        <v>23707</v>
      </c>
      <c r="C8545" s="62">
        <v>21910</v>
      </c>
      <c r="D8545" s="62" t="s">
        <v>23707</v>
      </c>
    </row>
    <row r="8546" spans="1:5">
      <c r="A8546" s="62">
        <v>21596</v>
      </c>
      <c r="B8546" s="62" t="s">
        <v>23711</v>
      </c>
      <c r="C8546" s="62">
        <v>21910</v>
      </c>
      <c r="D8546" s="62" t="s">
        <v>23711</v>
      </c>
    </row>
    <row r="8547" spans="1:5">
      <c r="A8547" s="62">
        <v>21048</v>
      </c>
      <c r="B8547" s="62" t="s">
        <v>14053</v>
      </c>
      <c r="C8547" s="62">
        <v>21910</v>
      </c>
      <c r="D8547" s="62" t="s">
        <v>14053</v>
      </c>
    </row>
    <row r="8548" spans="1:5">
      <c r="A8548" s="62">
        <v>22278</v>
      </c>
      <c r="B8548" s="62" t="s">
        <v>10703</v>
      </c>
      <c r="C8548" s="62">
        <v>22000</v>
      </c>
      <c r="D8548" s="62" t="s">
        <v>10703</v>
      </c>
    </row>
    <row r="8549" spans="1:5">
      <c r="A8549" s="62">
        <v>22280</v>
      </c>
      <c r="B8549" s="62" t="s">
        <v>10704</v>
      </c>
      <c r="C8549" s="62">
        <v>22100</v>
      </c>
      <c r="D8549" s="62" t="s">
        <v>10704</v>
      </c>
    </row>
    <row r="8550" spans="1:5">
      <c r="A8550" s="62">
        <v>22327</v>
      </c>
      <c r="B8550" s="62" t="s">
        <v>10713</v>
      </c>
      <c r="C8550" s="62">
        <v>22100</v>
      </c>
      <c r="D8550" s="62" t="s">
        <v>10713</v>
      </c>
    </row>
    <row r="8551" spans="1:5">
      <c r="A8551" s="62">
        <v>22003</v>
      </c>
      <c r="B8551" s="62" t="s">
        <v>11419</v>
      </c>
      <c r="C8551" s="62">
        <v>22100</v>
      </c>
      <c r="D8551" s="62" t="s">
        <v>11419</v>
      </c>
    </row>
    <row r="8552" spans="1:5">
      <c r="A8552" s="62">
        <v>22021</v>
      </c>
      <c r="B8552" s="62" t="s">
        <v>11423</v>
      </c>
      <c r="C8552" s="62">
        <v>22100</v>
      </c>
      <c r="D8552" s="62" t="s">
        <v>11423</v>
      </c>
    </row>
    <row r="8553" spans="1:5">
      <c r="A8553" s="62">
        <v>22118</v>
      </c>
      <c r="B8553" s="62" t="s">
        <v>11448</v>
      </c>
      <c r="C8553" s="62">
        <v>22100</v>
      </c>
      <c r="D8553" s="62" t="s">
        <v>11448</v>
      </c>
    </row>
    <row r="8554" spans="1:5">
      <c r="A8554" s="62">
        <v>22008</v>
      </c>
      <c r="B8554" s="62" t="s">
        <v>15523</v>
      </c>
      <c r="C8554" s="62">
        <v>22100</v>
      </c>
      <c r="D8554" s="62" t="s">
        <v>15523</v>
      </c>
    </row>
    <row r="8555" spans="1:5">
      <c r="A8555" s="62">
        <v>22082</v>
      </c>
      <c r="B8555" s="62" t="s">
        <v>22566</v>
      </c>
      <c r="C8555" s="62">
        <v>22100</v>
      </c>
      <c r="D8555" s="62" t="s">
        <v>22566</v>
      </c>
    </row>
    <row r="8556" spans="1:5">
      <c r="A8556" s="62">
        <v>22259</v>
      </c>
      <c r="B8556" s="62" t="s">
        <v>22605</v>
      </c>
      <c r="C8556" s="62">
        <v>22100</v>
      </c>
      <c r="D8556" s="62" t="s">
        <v>22605</v>
      </c>
    </row>
    <row r="8557" spans="1:5">
      <c r="A8557" s="62">
        <v>22259</v>
      </c>
      <c r="B8557" s="62" t="s">
        <v>22605</v>
      </c>
      <c r="C8557" s="62">
        <v>22100</v>
      </c>
      <c r="D8557" s="62" t="s">
        <v>22605</v>
      </c>
      <c r="E8557" s="62" t="s">
        <v>8907</v>
      </c>
    </row>
    <row r="8558" spans="1:5">
      <c r="A8558" s="62">
        <v>22299</v>
      </c>
      <c r="B8558" s="62" t="s">
        <v>22613</v>
      </c>
      <c r="C8558" s="62">
        <v>22100</v>
      </c>
      <c r="D8558" s="62" t="s">
        <v>22613</v>
      </c>
    </row>
    <row r="8559" spans="1:5">
      <c r="A8559" s="62">
        <v>22026</v>
      </c>
      <c r="B8559" s="62" t="s">
        <v>23735</v>
      </c>
      <c r="C8559" s="62">
        <v>22100</v>
      </c>
      <c r="D8559" s="62" t="s">
        <v>23735</v>
      </c>
    </row>
    <row r="8560" spans="1:5">
      <c r="A8560" s="62">
        <v>22050</v>
      </c>
      <c r="B8560" s="62" t="s">
        <v>23740</v>
      </c>
      <c r="C8560" s="62">
        <v>22100</v>
      </c>
      <c r="D8560" s="62" t="s">
        <v>23740</v>
      </c>
    </row>
    <row r="8561" spans="1:5">
      <c r="A8561" s="62">
        <v>22118</v>
      </c>
      <c r="B8561" s="62" t="s">
        <v>11448</v>
      </c>
      <c r="C8561" s="62">
        <v>22100</v>
      </c>
      <c r="D8561" s="62" t="s">
        <v>11448</v>
      </c>
    </row>
    <row r="8562" spans="1:5">
      <c r="A8562" s="62">
        <v>22327</v>
      </c>
      <c r="B8562" s="62" t="s">
        <v>10713</v>
      </c>
      <c r="C8562" s="62">
        <v>22100</v>
      </c>
      <c r="D8562" s="62" t="s">
        <v>10713</v>
      </c>
    </row>
    <row r="8563" spans="1:5">
      <c r="A8563" s="62">
        <v>22364</v>
      </c>
      <c r="B8563" s="62" t="s">
        <v>24250</v>
      </c>
      <c r="C8563" s="62">
        <v>22100</v>
      </c>
      <c r="D8563" s="62" t="s">
        <v>24250</v>
      </c>
    </row>
    <row r="8564" spans="1:5">
      <c r="A8564" s="62">
        <v>22380</v>
      </c>
      <c r="B8564" s="62" t="s">
        <v>24253</v>
      </c>
      <c r="C8564" s="62">
        <v>22100</v>
      </c>
      <c r="D8564" s="62" t="s">
        <v>24253</v>
      </c>
    </row>
    <row r="8565" spans="1:5">
      <c r="A8565" s="62">
        <v>22118</v>
      </c>
      <c r="B8565" s="62" t="s">
        <v>11448</v>
      </c>
      <c r="C8565" s="62">
        <v>22100</v>
      </c>
      <c r="D8565" s="62" t="s">
        <v>11448</v>
      </c>
    </row>
    <row r="8566" spans="1:5">
      <c r="A8566" s="62">
        <v>22123</v>
      </c>
      <c r="B8566" s="62" t="s">
        <v>31150</v>
      </c>
      <c r="C8566" s="62">
        <v>22100</v>
      </c>
      <c r="D8566" s="62" t="s">
        <v>31150</v>
      </c>
    </row>
    <row r="8567" spans="1:5">
      <c r="A8567" s="62">
        <v>22339</v>
      </c>
      <c r="B8567" s="62" t="s">
        <v>31189</v>
      </c>
      <c r="C8567" s="62">
        <v>22100</v>
      </c>
      <c r="D8567" s="62" t="s">
        <v>31189</v>
      </c>
      <c r="E8567" s="62" t="s">
        <v>8916</v>
      </c>
    </row>
    <row r="8568" spans="1:5">
      <c r="A8568" s="62">
        <v>22061</v>
      </c>
      <c r="B8568" s="62" t="s">
        <v>11431</v>
      </c>
      <c r="C8568" s="62">
        <v>22110</v>
      </c>
      <c r="D8568" s="62" t="s">
        <v>11431</v>
      </c>
    </row>
    <row r="8569" spans="1:5">
      <c r="A8569" s="62">
        <v>22229</v>
      </c>
      <c r="B8569" s="62" t="s">
        <v>11475</v>
      </c>
      <c r="C8569" s="62">
        <v>22110</v>
      </c>
      <c r="D8569" s="62" t="s">
        <v>11475</v>
      </c>
    </row>
    <row r="8570" spans="1:5">
      <c r="A8570" s="62">
        <v>22266</v>
      </c>
      <c r="B8570" s="62" t="s">
        <v>11486</v>
      </c>
      <c r="C8570" s="62">
        <v>22110</v>
      </c>
      <c r="D8570" s="62" t="s">
        <v>11486</v>
      </c>
    </row>
    <row r="8571" spans="1:5">
      <c r="A8571" s="62">
        <v>22365</v>
      </c>
      <c r="B8571" s="62" t="s">
        <v>11893</v>
      </c>
      <c r="C8571" s="62">
        <v>22110</v>
      </c>
      <c r="D8571" s="62" t="s">
        <v>11893</v>
      </c>
    </row>
    <row r="8572" spans="1:5">
      <c r="A8572" s="62">
        <v>22087</v>
      </c>
      <c r="B8572" s="62" t="s">
        <v>22568</v>
      </c>
      <c r="C8572" s="62">
        <v>22110</v>
      </c>
      <c r="D8572" s="62" t="s">
        <v>22568</v>
      </c>
    </row>
    <row r="8573" spans="1:5">
      <c r="A8573" s="62">
        <v>22146</v>
      </c>
      <c r="B8573" s="62" t="s">
        <v>22582</v>
      </c>
      <c r="C8573" s="62">
        <v>22110</v>
      </c>
      <c r="D8573" s="62" t="s">
        <v>22582</v>
      </c>
    </row>
    <row r="8574" spans="1:5">
      <c r="A8574" s="62">
        <v>22220</v>
      </c>
      <c r="B8574" s="62" t="s">
        <v>31167</v>
      </c>
      <c r="C8574" s="62">
        <v>22110</v>
      </c>
      <c r="D8574" s="62" t="s">
        <v>31167</v>
      </c>
    </row>
    <row r="8575" spans="1:5">
      <c r="A8575" s="62">
        <v>22266</v>
      </c>
      <c r="B8575" s="62" t="s">
        <v>11486</v>
      </c>
      <c r="C8575" s="62">
        <v>22110</v>
      </c>
      <c r="D8575" s="62" t="s">
        <v>11486</v>
      </c>
    </row>
    <row r="8576" spans="1:5">
      <c r="A8576" s="62">
        <v>22258</v>
      </c>
      <c r="B8576" s="62" t="s">
        <v>10697</v>
      </c>
      <c r="C8576" s="62">
        <v>22120</v>
      </c>
      <c r="D8576" s="62" t="s">
        <v>10697</v>
      </c>
    </row>
    <row r="8577" spans="1:4">
      <c r="A8577" s="62">
        <v>22258</v>
      </c>
      <c r="B8577" s="62" t="s">
        <v>10697</v>
      </c>
      <c r="C8577" s="62">
        <v>22120</v>
      </c>
      <c r="D8577" s="62" t="s">
        <v>10697</v>
      </c>
    </row>
    <row r="8578" spans="1:4">
      <c r="A8578" s="62">
        <v>22081</v>
      </c>
      <c r="B8578" s="62" t="s">
        <v>11436</v>
      </c>
      <c r="C8578" s="62">
        <v>22120</v>
      </c>
      <c r="D8578" s="62" t="s">
        <v>11436</v>
      </c>
    </row>
    <row r="8579" spans="1:4">
      <c r="A8579" s="62">
        <v>22081</v>
      </c>
      <c r="B8579" s="62" t="s">
        <v>11436</v>
      </c>
      <c r="C8579" s="62">
        <v>22120</v>
      </c>
      <c r="D8579" s="62" t="s">
        <v>11436</v>
      </c>
    </row>
    <row r="8580" spans="1:4">
      <c r="A8580" s="62">
        <v>22389</v>
      </c>
      <c r="B8580" s="62" t="s">
        <v>22988</v>
      </c>
      <c r="C8580" s="62">
        <v>22120</v>
      </c>
      <c r="D8580" s="62" t="s">
        <v>22988</v>
      </c>
    </row>
    <row r="8581" spans="1:4">
      <c r="A8581" s="62">
        <v>22246</v>
      </c>
      <c r="B8581" s="62" t="s">
        <v>23785</v>
      </c>
      <c r="C8581" s="62">
        <v>22120</v>
      </c>
      <c r="D8581" s="62" t="s">
        <v>23785</v>
      </c>
    </row>
    <row r="8582" spans="1:4">
      <c r="A8582" s="62">
        <v>22048</v>
      </c>
      <c r="B8582" s="62" t="s">
        <v>10643</v>
      </c>
      <c r="C8582" s="62">
        <v>22130</v>
      </c>
      <c r="D8582" s="62" t="s">
        <v>10643</v>
      </c>
    </row>
    <row r="8583" spans="1:4">
      <c r="A8583" s="62">
        <v>22096</v>
      </c>
      <c r="B8583" s="62" t="s">
        <v>11443</v>
      </c>
      <c r="C8583" s="62">
        <v>22130</v>
      </c>
      <c r="D8583" s="62" t="s">
        <v>11443</v>
      </c>
    </row>
    <row r="8584" spans="1:4">
      <c r="A8584" s="62">
        <v>22172</v>
      </c>
      <c r="B8584" s="62" t="s">
        <v>11459</v>
      </c>
      <c r="C8584" s="62">
        <v>22130</v>
      </c>
      <c r="D8584" s="62" t="s">
        <v>11459</v>
      </c>
    </row>
    <row r="8585" spans="1:4">
      <c r="A8585" s="62">
        <v>22205</v>
      </c>
      <c r="B8585" s="62" t="s">
        <v>11471</v>
      </c>
      <c r="C8585" s="62">
        <v>22130</v>
      </c>
      <c r="D8585" s="62" t="s">
        <v>11471</v>
      </c>
    </row>
    <row r="8586" spans="1:4">
      <c r="A8586" s="62">
        <v>22311</v>
      </c>
      <c r="B8586" s="62" t="s">
        <v>11497</v>
      </c>
      <c r="C8586" s="62">
        <v>22130</v>
      </c>
      <c r="D8586" s="62" t="s">
        <v>11497</v>
      </c>
    </row>
    <row r="8587" spans="1:4">
      <c r="A8587" s="62">
        <v>22105</v>
      </c>
      <c r="B8587" s="62" t="s">
        <v>22569</v>
      </c>
      <c r="C8587" s="62">
        <v>22130</v>
      </c>
      <c r="D8587" s="62" t="s">
        <v>22569</v>
      </c>
    </row>
    <row r="8588" spans="1:4">
      <c r="A8588" s="62">
        <v>22237</v>
      </c>
      <c r="B8588" s="62" t="s">
        <v>22600</v>
      </c>
      <c r="C8588" s="62">
        <v>22130</v>
      </c>
      <c r="D8588" s="62" t="s">
        <v>22600</v>
      </c>
    </row>
    <row r="8589" spans="1:4">
      <c r="A8589" s="62">
        <v>22049</v>
      </c>
      <c r="B8589" s="62" t="s">
        <v>23739</v>
      </c>
      <c r="C8589" s="62">
        <v>22130</v>
      </c>
      <c r="D8589" s="62" t="s">
        <v>23739</v>
      </c>
    </row>
    <row r="8590" spans="1:4">
      <c r="A8590" s="62">
        <v>22200</v>
      </c>
      <c r="B8590" s="62" t="s">
        <v>23770</v>
      </c>
      <c r="C8590" s="62">
        <v>22130</v>
      </c>
      <c r="D8590" s="62" t="s">
        <v>23770</v>
      </c>
    </row>
    <row r="8591" spans="1:4">
      <c r="A8591" s="62">
        <v>22014</v>
      </c>
      <c r="B8591" s="62" t="s">
        <v>30770</v>
      </c>
      <c r="C8591" s="62">
        <v>22130</v>
      </c>
      <c r="D8591" s="62" t="s">
        <v>30770</v>
      </c>
    </row>
    <row r="8592" spans="1:4">
      <c r="A8592" s="62">
        <v>22004</v>
      </c>
      <c r="B8592" s="62" t="s">
        <v>10636</v>
      </c>
      <c r="C8592" s="62">
        <v>22140</v>
      </c>
      <c r="D8592" s="62" t="s">
        <v>10636</v>
      </c>
    </row>
    <row r="8593" spans="1:5">
      <c r="A8593" s="62">
        <v>22245</v>
      </c>
      <c r="B8593" s="62" t="s">
        <v>11479</v>
      </c>
      <c r="C8593" s="62">
        <v>22140</v>
      </c>
      <c r="D8593" s="62" t="s">
        <v>11479</v>
      </c>
    </row>
    <row r="8594" spans="1:5">
      <c r="A8594" s="62">
        <v>22004</v>
      </c>
      <c r="B8594" s="62" t="s">
        <v>10636</v>
      </c>
      <c r="C8594" s="62">
        <v>22140</v>
      </c>
      <c r="D8594" s="62" t="s">
        <v>10636</v>
      </c>
    </row>
    <row r="8595" spans="1:5">
      <c r="A8595" s="62">
        <v>22041</v>
      </c>
      <c r="B8595" s="62" t="s">
        <v>23737</v>
      </c>
      <c r="C8595" s="62">
        <v>22140</v>
      </c>
      <c r="D8595" s="62" t="s">
        <v>23737</v>
      </c>
    </row>
    <row r="8596" spans="1:5">
      <c r="A8596" s="62">
        <v>22091</v>
      </c>
      <c r="B8596" s="62" t="s">
        <v>23748</v>
      </c>
      <c r="C8596" s="62">
        <v>22140</v>
      </c>
      <c r="D8596" s="62" t="s">
        <v>23748</v>
      </c>
    </row>
    <row r="8597" spans="1:5">
      <c r="A8597" s="62">
        <v>22095</v>
      </c>
      <c r="B8597" s="62" t="s">
        <v>23752</v>
      </c>
      <c r="C8597" s="62">
        <v>22140</v>
      </c>
      <c r="D8597" s="62" t="s">
        <v>23752</v>
      </c>
    </row>
    <row r="8598" spans="1:5">
      <c r="A8598" s="62">
        <v>22254</v>
      </c>
      <c r="B8598" s="62" t="s">
        <v>23787</v>
      </c>
      <c r="C8598" s="62">
        <v>22140</v>
      </c>
      <c r="D8598" s="62" t="s">
        <v>23787</v>
      </c>
    </row>
    <row r="8599" spans="1:5">
      <c r="A8599" s="62">
        <v>22310</v>
      </c>
      <c r="B8599" s="62" t="s">
        <v>3554</v>
      </c>
      <c r="C8599" s="62">
        <v>22140</v>
      </c>
      <c r="D8599" s="62" t="s">
        <v>3554</v>
      </c>
    </row>
    <row r="8600" spans="1:5">
      <c r="A8600" s="62">
        <v>22004</v>
      </c>
      <c r="B8600" s="62" t="s">
        <v>10636</v>
      </c>
      <c r="C8600" s="62">
        <v>22140</v>
      </c>
      <c r="D8600" s="62" t="s">
        <v>10636</v>
      </c>
    </row>
    <row r="8601" spans="1:5">
      <c r="A8601" s="62">
        <v>22004</v>
      </c>
      <c r="B8601" s="62" t="s">
        <v>10636</v>
      </c>
      <c r="C8601" s="62">
        <v>22140</v>
      </c>
      <c r="D8601" s="62" t="s">
        <v>10636</v>
      </c>
    </row>
    <row r="8602" spans="1:5">
      <c r="A8602" s="62">
        <v>22006</v>
      </c>
      <c r="B8602" s="62" t="s">
        <v>30769</v>
      </c>
      <c r="C8602" s="62">
        <v>22140</v>
      </c>
      <c r="D8602" s="62" t="s">
        <v>30769</v>
      </c>
    </row>
    <row r="8603" spans="1:5">
      <c r="A8603" s="62">
        <v>22018</v>
      </c>
      <c r="B8603" s="62" t="s">
        <v>30771</v>
      </c>
      <c r="C8603" s="62">
        <v>22140</v>
      </c>
      <c r="D8603" s="62" t="s">
        <v>30771</v>
      </c>
    </row>
    <row r="8604" spans="1:5">
      <c r="A8604" s="62">
        <v>22034</v>
      </c>
      <c r="B8604" s="62" t="s">
        <v>30777</v>
      </c>
      <c r="C8604" s="62">
        <v>22140</v>
      </c>
      <c r="D8604" s="62" t="s">
        <v>30777</v>
      </c>
    </row>
    <row r="8605" spans="1:5">
      <c r="A8605" s="62">
        <v>22340</v>
      </c>
      <c r="B8605" s="62" t="s">
        <v>31190</v>
      </c>
      <c r="C8605" s="62">
        <v>22140</v>
      </c>
      <c r="D8605" s="62" t="s">
        <v>31190</v>
      </c>
    </row>
    <row r="8606" spans="1:5">
      <c r="A8606" s="62">
        <v>22100</v>
      </c>
      <c r="B8606" s="62" t="s">
        <v>10653</v>
      </c>
      <c r="C8606" s="62">
        <v>22150</v>
      </c>
      <c r="D8606" s="62" t="s">
        <v>10653</v>
      </c>
    </row>
    <row r="8607" spans="1:5">
      <c r="A8607" s="62">
        <v>22281</v>
      </c>
      <c r="B8607" s="62" t="s">
        <v>11488</v>
      </c>
      <c r="C8607" s="62">
        <v>22150</v>
      </c>
      <c r="D8607" s="62" t="s">
        <v>11488</v>
      </c>
    </row>
    <row r="8608" spans="1:5">
      <c r="A8608" s="62">
        <v>22060</v>
      </c>
      <c r="B8608" s="62" t="s">
        <v>22560</v>
      </c>
      <c r="C8608" s="62">
        <v>22150</v>
      </c>
      <c r="D8608" s="62" t="s">
        <v>22560</v>
      </c>
      <c r="E8608" s="62" t="s">
        <v>8956</v>
      </c>
    </row>
    <row r="8609" spans="1:4">
      <c r="A8609" s="62">
        <v>22079</v>
      </c>
      <c r="B8609" s="62" t="s">
        <v>22565</v>
      </c>
      <c r="C8609" s="62">
        <v>22150</v>
      </c>
      <c r="D8609" s="62" t="s">
        <v>22565</v>
      </c>
    </row>
    <row r="8610" spans="1:4">
      <c r="A8610" s="62">
        <v>22203</v>
      </c>
      <c r="B8610" s="62" t="s">
        <v>22595</v>
      </c>
      <c r="C8610" s="62">
        <v>22150</v>
      </c>
      <c r="D8610" s="62" t="s">
        <v>22595</v>
      </c>
    </row>
    <row r="8611" spans="1:4">
      <c r="A8611" s="62">
        <v>22184</v>
      </c>
      <c r="B8611" s="62" t="s">
        <v>23763</v>
      </c>
      <c r="C8611" s="62">
        <v>22150</v>
      </c>
      <c r="D8611" s="62" t="s">
        <v>23763</v>
      </c>
    </row>
    <row r="8612" spans="1:4">
      <c r="A8612" s="62">
        <v>22203</v>
      </c>
      <c r="B8612" s="62" t="s">
        <v>22595</v>
      </c>
      <c r="C8612" s="62">
        <v>22150</v>
      </c>
      <c r="D8612" s="62" t="s">
        <v>22595</v>
      </c>
    </row>
    <row r="8613" spans="1:4">
      <c r="A8613" s="62">
        <v>22219</v>
      </c>
      <c r="B8613" s="62" t="s">
        <v>23780</v>
      </c>
      <c r="C8613" s="62">
        <v>22150</v>
      </c>
      <c r="D8613" s="62" t="s">
        <v>23780</v>
      </c>
    </row>
    <row r="8614" spans="1:4">
      <c r="A8614" s="62">
        <v>22023</v>
      </c>
      <c r="B8614" s="62" t="s">
        <v>10638</v>
      </c>
      <c r="C8614" s="62">
        <v>22160</v>
      </c>
      <c r="D8614" s="62" t="s">
        <v>10638</v>
      </c>
    </row>
    <row r="8615" spans="1:4">
      <c r="A8615" s="62">
        <v>22031</v>
      </c>
      <c r="B8615" s="62" t="s">
        <v>10639</v>
      </c>
      <c r="C8615" s="62">
        <v>22160</v>
      </c>
      <c r="D8615" s="62" t="s">
        <v>10639</v>
      </c>
    </row>
    <row r="8616" spans="1:4">
      <c r="A8616" s="62">
        <v>22025</v>
      </c>
      <c r="B8616" s="62" t="s">
        <v>11424</v>
      </c>
      <c r="C8616" s="62">
        <v>22160</v>
      </c>
      <c r="D8616" s="62" t="s">
        <v>11425</v>
      </c>
    </row>
    <row r="8617" spans="1:4">
      <c r="A8617" s="62">
        <v>22138</v>
      </c>
      <c r="B8617" s="62" t="s">
        <v>11455</v>
      </c>
      <c r="C8617" s="62">
        <v>22160</v>
      </c>
      <c r="D8617" s="62" t="s">
        <v>11455</v>
      </c>
    </row>
    <row r="8618" spans="1:4">
      <c r="A8618" s="62">
        <v>22037</v>
      </c>
      <c r="B8618" s="62" t="s">
        <v>10326</v>
      </c>
      <c r="C8618" s="62">
        <v>22160</v>
      </c>
      <c r="D8618" s="62" t="s">
        <v>10326</v>
      </c>
    </row>
    <row r="8619" spans="1:4">
      <c r="A8619" s="62">
        <v>22243</v>
      </c>
      <c r="B8619" s="62" t="s">
        <v>22602</v>
      </c>
      <c r="C8619" s="62">
        <v>22160</v>
      </c>
      <c r="D8619" s="62" t="s">
        <v>22602</v>
      </c>
    </row>
    <row r="8620" spans="1:4">
      <c r="A8620" s="62">
        <v>22024</v>
      </c>
      <c r="B8620" s="62" t="s">
        <v>23734</v>
      </c>
      <c r="C8620" s="62">
        <v>22160</v>
      </c>
      <c r="D8620" s="62" t="s">
        <v>23734</v>
      </c>
    </row>
    <row r="8621" spans="1:4">
      <c r="A8621" s="62">
        <v>22052</v>
      </c>
      <c r="B8621" s="62" t="s">
        <v>23741</v>
      </c>
      <c r="C8621" s="62">
        <v>22160</v>
      </c>
      <c r="D8621" s="62" t="s">
        <v>23741</v>
      </c>
    </row>
    <row r="8622" spans="1:4">
      <c r="A8622" s="62">
        <v>22231</v>
      </c>
      <c r="B8622" s="62" t="s">
        <v>23784</v>
      </c>
      <c r="C8622" s="62">
        <v>22160</v>
      </c>
      <c r="D8622" s="62" t="s">
        <v>23784</v>
      </c>
    </row>
    <row r="8623" spans="1:4">
      <c r="A8623" s="62">
        <v>22328</v>
      </c>
      <c r="B8623" s="62" t="s">
        <v>18360</v>
      </c>
      <c r="C8623" s="62">
        <v>22160</v>
      </c>
      <c r="D8623" s="62" t="s">
        <v>18360</v>
      </c>
    </row>
    <row r="8624" spans="1:4">
      <c r="A8624" s="62">
        <v>22132</v>
      </c>
      <c r="B8624" s="62" t="s">
        <v>31154</v>
      </c>
      <c r="C8624" s="62">
        <v>22160</v>
      </c>
      <c r="D8624" s="62" t="s">
        <v>31154</v>
      </c>
    </row>
    <row r="8625" spans="1:5">
      <c r="A8625" s="62">
        <v>22320</v>
      </c>
      <c r="B8625" s="62" t="s">
        <v>31185</v>
      </c>
      <c r="C8625" s="62">
        <v>22160</v>
      </c>
      <c r="D8625" s="62" t="s">
        <v>31185</v>
      </c>
    </row>
    <row r="8626" spans="1:5">
      <c r="A8626" s="62">
        <v>22019</v>
      </c>
      <c r="B8626" s="62" t="s">
        <v>10637</v>
      </c>
      <c r="C8626" s="62">
        <v>22170</v>
      </c>
      <c r="D8626" s="62" t="s">
        <v>10637</v>
      </c>
      <c r="E8626" s="62" t="s">
        <v>8975</v>
      </c>
    </row>
    <row r="8627" spans="1:5">
      <c r="A8627" s="62">
        <v>22116</v>
      </c>
      <c r="B8627" s="62" t="s">
        <v>10661</v>
      </c>
      <c r="C8627" s="62">
        <v>22170</v>
      </c>
      <c r="D8627" s="62" t="s">
        <v>10661</v>
      </c>
    </row>
    <row r="8628" spans="1:5">
      <c r="A8628" s="62">
        <v>22182</v>
      </c>
      <c r="B8628" s="62" t="s">
        <v>11463</v>
      </c>
      <c r="C8628" s="62">
        <v>22170</v>
      </c>
      <c r="D8628" s="62" t="s">
        <v>11463</v>
      </c>
    </row>
    <row r="8629" spans="1:5">
      <c r="A8629" s="62">
        <v>22182</v>
      </c>
      <c r="B8629" s="62" t="s">
        <v>11463</v>
      </c>
      <c r="C8629" s="62">
        <v>22170</v>
      </c>
      <c r="D8629" s="62" t="s">
        <v>11463</v>
      </c>
    </row>
    <row r="8630" spans="1:5">
      <c r="A8630" s="62">
        <v>22188</v>
      </c>
      <c r="B8630" s="62" t="s">
        <v>11467</v>
      </c>
      <c r="C8630" s="62">
        <v>22170</v>
      </c>
      <c r="D8630" s="62" t="s">
        <v>11467</v>
      </c>
    </row>
    <row r="8631" spans="1:5">
      <c r="A8631" s="62">
        <v>22011</v>
      </c>
      <c r="B8631" s="62" t="s">
        <v>23732</v>
      </c>
      <c r="C8631" s="62">
        <v>22170</v>
      </c>
      <c r="D8631" s="62" t="s">
        <v>23732</v>
      </c>
    </row>
    <row r="8632" spans="1:5">
      <c r="A8632" s="62">
        <v>22304</v>
      </c>
      <c r="B8632" s="62" t="s">
        <v>23793</v>
      </c>
      <c r="C8632" s="62">
        <v>22170</v>
      </c>
      <c r="D8632" s="62" t="s">
        <v>23793</v>
      </c>
    </row>
    <row r="8633" spans="1:5">
      <c r="A8633" s="62">
        <v>22038</v>
      </c>
      <c r="B8633" s="62" t="s">
        <v>30778</v>
      </c>
      <c r="C8633" s="62">
        <v>22170</v>
      </c>
      <c r="D8633" s="62" t="s">
        <v>30778</v>
      </c>
    </row>
    <row r="8634" spans="1:5">
      <c r="A8634" s="62">
        <v>22206</v>
      </c>
      <c r="B8634" s="62" t="s">
        <v>31165</v>
      </c>
      <c r="C8634" s="62">
        <v>22170</v>
      </c>
      <c r="D8634" s="62" t="s">
        <v>31165</v>
      </c>
    </row>
    <row r="8635" spans="1:5">
      <c r="A8635" s="62">
        <v>22234</v>
      </c>
      <c r="B8635" s="62" t="s">
        <v>31172</v>
      </c>
      <c r="C8635" s="62">
        <v>22170</v>
      </c>
      <c r="D8635" s="62" t="s">
        <v>31172</v>
      </c>
    </row>
    <row r="8636" spans="1:5">
      <c r="A8636" s="62">
        <v>22187</v>
      </c>
      <c r="B8636" s="62" t="s">
        <v>11466</v>
      </c>
      <c r="C8636" s="62">
        <v>22190</v>
      </c>
      <c r="D8636" s="62" t="s">
        <v>11466</v>
      </c>
    </row>
    <row r="8637" spans="1:5">
      <c r="A8637" s="62">
        <v>22187</v>
      </c>
      <c r="B8637" s="62" t="s">
        <v>11466</v>
      </c>
      <c r="C8637" s="62">
        <v>22190</v>
      </c>
      <c r="D8637" s="62" t="s">
        <v>11466</v>
      </c>
    </row>
    <row r="8638" spans="1:5">
      <c r="A8638" s="62">
        <v>22187</v>
      </c>
      <c r="B8638" s="62" t="s">
        <v>11466</v>
      </c>
      <c r="C8638" s="62">
        <v>22190</v>
      </c>
      <c r="D8638" s="62" t="s">
        <v>11466</v>
      </c>
      <c r="E8638" s="62" t="s">
        <v>8986</v>
      </c>
    </row>
    <row r="8639" spans="1:5">
      <c r="A8639" s="62">
        <v>22070</v>
      </c>
      <c r="B8639" s="62" t="s">
        <v>10645</v>
      </c>
      <c r="C8639" s="62">
        <v>22200</v>
      </c>
      <c r="D8639" s="62" t="s">
        <v>10645</v>
      </c>
    </row>
    <row r="8640" spans="1:5">
      <c r="A8640" s="62">
        <v>22338</v>
      </c>
      <c r="B8640" s="62" t="s">
        <v>10714</v>
      </c>
      <c r="C8640" s="62">
        <v>22200</v>
      </c>
      <c r="D8640" s="62" t="s">
        <v>10714</v>
      </c>
    </row>
    <row r="8641" spans="1:5">
      <c r="A8641" s="62">
        <v>22358</v>
      </c>
      <c r="B8641" s="62" t="s">
        <v>10718</v>
      </c>
      <c r="C8641" s="62">
        <v>22200</v>
      </c>
      <c r="D8641" s="62" t="s">
        <v>10718</v>
      </c>
    </row>
    <row r="8642" spans="1:5">
      <c r="A8642" s="62">
        <v>22248</v>
      </c>
      <c r="B8642" s="62" t="s">
        <v>11480</v>
      </c>
      <c r="C8642" s="62">
        <v>22200</v>
      </c>
      <c r="D8642" s="62" t="s">
        <v>11480</v>
      </c>
    </row>
    <row r="8643" spans="1:5">
      <c r="A8643" s="62">
        <v>22067</v>
      </c>
      <c r="B8643" s="62" t="s">
        <v>22562</v>
      </c>
      <c r="C8643" s="62">
        <v>22200</v>
      </c>
      <c r="D8643" s="62" t="s">
        <v>22562</v>
      </c>
    </row>
    <row r="8644" spans="1:5">
      <c r="A8644" s="62">
        <v>22156</v>
      </c>
      <c r="B8644" s="62" t="s">
        <v>22586</v>
      </c>
      <c r="C8644" s="62">
        <v>22200</v>
      </c>
      <c r="D8644" s="62" t="s">
        <v>22586</v>
      </c>
    </row>
    <row r="8645" spans="1:5">
      <c r="A8645" s="62">
        <v>22067</v>
      </c>
      <c r="B8645" s="62" t="s">
        <v>22562</v>
      </c>
      <c r="C8645" s="62">
        <v>22200</v>
      </c>
      <c r="D8645" s="62" t="s">
        <v>22562</v>
      </c>
    </row>
    <row r="8646" spans="1:5">
      <c r="A8646" s="62">
        <v>22272</v>
      </c>
      <c r="B8646" s="62" t="s">
        <v>23790</v>
      </c>
      <c r="C8646" s="62">
        <v>22200</v>
      </c>
      <c r="D8646" s="62" t="s">
        <v>23790</v>
      </c>
    </row>
    <row r="8647" spans="1:5">
      <c r="A8647" s="62">
        <v>22150</v>
      </c>
      <c r="B8647" s="62" t="s">
        <v>31157</v>
      </c>
      <c r="C8647" s="62">
        <v>22200</v>
      </c>
      <c r="D8647" s="62" t="s">
        <v>31157</v>
      </c>
    </row>
    <row r="8648" spans="1:5">
      <c r="A8648" s="62">
        <v>22161</v>
      </c>
      <c r="B8648" s="62" t="s">
        <v>31159</v>
      </c>
      <c r="C8648" s="62">
        <v>22200</v>
      </c>
      <c r="D8648" s="62" t="s">
        <v>31159</v>
      </c>
    </row>
    <row r="8649" spans="1:5">
      <c r="A8649" s="62">
        <v>22223</v>
      </c>
      <c r="B8649" s="62" t="s">
        <v>31168</v>
      </c>
      <c r="C8649" s="62">
        <v>22200</v>
      </c>
      <c r="D8649" s="62" t="s">
        <v>31168</v>
      </c>
    </row>
    <row r="8650" spans="1:5">
      <c r="A8650" s="62">
        <v>22183</v>
      </c>
      <c r="B8650" s="62" t="s">
        <v>10680</v>
      </c>
      <c r="C8650" s="62">
        <v>22210</v>
      </c>
      <c r="D8650" s="62" t="s">
        <v>10680</v>
      </c>
    </row>
    <row r="8651" spans="1:5">
      <c r="A8651" s="62">
        <v>22043</v>
      </c>
      <c r="B8651" s="62" t="s">
        <v>11427</v>
      </c>
      <c r="C8651" s="62">
        <v>22210</v>
      </c>
      <c r="D8651" s="62" t="s">
        <v>11427</v>
      </c>
      <c r="E8651" s="62" t="s">
        <v>8998</v>
      </c>
    </row>
    <row r="8652" spans="1:5">
      <c r="A8652" s="62">
        <v>22183</v>
      </c>
      <c r="B8652" s="62" t="s">
        <v>10680</v>
      </c>
      <c r="C8652" s="62">
        <v>22210</v>
      </c>
      <c r="D8652" s="62" t="s">
        <v>10680</v>
      </c>
    </row>
    <row r="8653" spans="1:5">
      <c r="A8653" s="62">
        <v>22255</v>
      </c>
      <c r="B8653" s="62" t="s">
        <v>11482</v>
      </c>
      <c r="C8653" s="62">
        <v>22210</v>
      </c>
      <c r="D8653" s="62" t="s">
        <v>11482</v>
      </c>
      <c r="E8653" s="62" t="s">
        <v>9001</v>
      </c>
    </row>
    <row r="8654" spans="1:5">
      <c r="A8654" s="62">
        <v>22288</v>
      </c>
      <c r="B8654" s="62" t="s">
        <v>11491</v>
      </c>
      <c r="C8654" s="62">
        <v>22210</v>
      </c>
      <c r="D8654" s="62" t="s">
        <v>11491</v>
      </c>
    </row>
    <row r="8655" spans="1:5">
      <c r="A8655" s="62">
        <v>22039</v>
      </c>
      <c r="B8655" s="62" t="s">
        <v>23736</v>
      </c>
      <c r="C8655" s="62">
        <v>22210</v>
      </c>
      <c r="D8655" s="62" t="s">
        <v>23736</v>
      </c>
    </row>
    <row r="8656" spans="1:5">
      <c r="A8656" s="62">
        <v>22027</v>
      </c>
      <c r="B8656" s="62" t="s">
        <v>30773</v>
      </c>
      <c r="C8656" s="62">
        <v>22210</v>
      </c>
      <c r="D8656" s="62" t="s">
        <v>30773</v>
      </c>
    </row>
    <row r="8657" spans="1:4">
      <c r="A8657" s="62">
        <v>22241</v>
      </c>
      <c r="B8657" s="62" t="s">
        <v>31174</v>
      </c>
      <c r="C8657" s="62">
        <v>22210</v>
      </c>
      <c r="D8657" s="62" t="s">
        <v>31174</v>
      </c>
    </row>
    <row r="8658" spans="1:4">
      <c r="A8658" s="62">
        <v>22362</v>
      </c>
      <c r="B8658" s="62" t="s">
        <v>11114</v>
      </c>
      <c r="C8658" s="62">
        <v>22220</v>
      </c>
      <c r="D8658" s="62" t="s">
        <v>11114</v>
      </c>
    </row>
    <row r="8659" spans="1:4">
      <c r="A8659" s="62">
        <v>22347</v>
      </c>
      <c r="B8659" s="62" t="s">
        <v>11888</v>
      </c>
      <c r="C8659" s="62">
        <v>22220</v>
      </c>
      <c r="D8659" s="62" t="s">
        <v>11888</v>
      </c>
    </row>
    <row r="8660" spans="1:4">
      <c r="A8660" s="62">
        <v>22221</v>
      </c>
      <c r="B8660" s="62" t="s">
        <v>23781</v>
      </c>
      <c r="C8660" s="62">
        <v>22220</v>
      </c>
      <c r="D8660" s="62" t="s">
        <v>23781</v>
      </c>
    </row>
    <row r="8661" spans="1:4">
      <c r="A8661" s="62">
        <v>22152</v>
      </c>
      <c r="B8661" s="62" t="s">
        <v>31158</v>
      </c>
      <c r="C8661" s="62">
        <v>22220</v>
      </c>
      <c r="D8661" s="62" t="s">
        <v>31158</v>
      </c>
    </row>
    <row r="8662" spans="1:4">
      <c r="A8662" s="62">
        <v>22147</v>
      </c>
      <c r="B8662" s="62" t="s">
        <v>10664</v>
      </c>
      <c r="C8662" s="62">
        <v>22230</v>
      </c>
      <c r="D8662" s="62" t="s">
        <v>10664</v>
      </c>
    </row>
    <row r="8663" spans="1:4">
      <c r="A8663" s="62">
        <v>22148</v>
      </c>
      <c r="B8663" s="62" t="s">
        <v>10665</v>
      </c>
      <c r="C8663" s="62">
        <v>22230</v>
      </c>
      <c r="D8663" s="62" t="s">
        <v>10665</v>
      </c>
    </row>
    <row r="8664" spans="1:4">
      <c r="A8664" s="62">
        <v>22062</v>
      </c>
      <c r="B8664" s="62" t="s">
        <v>11432</v>
      </c>
      <c r="C8664" s="62">
        <v>22230</v>
      </c>
      <c r="D8664" s="62" t="s">
        <v>11432</v>
      </c>
    </row>
    <row r="8665" spans="1:4">
      <c r="A8665" s="62">
        <v>22083</v>
      </c>
      <c r="B8665" s="62" t="s">
        <v>11438</v>
      </c>
      <c r="C8665" s="62">
        <v>22230</v>
      </c>
      <c r="D8665" s="62" t="s">
        <v>11438</v>
      </c>
    </row>
    <row r="8666" spans="1:4">
      <c r="A8666" s="62">
        <v>22122</v>
      </c>
      <c r="B8666" s="62" t="s">
        <v>11450</v>
      </c>
      <c r="C8666" s="62">
        <v>22230</v>
      </c>
      <c r="D8666" s="62" t="s">
        <v>11450</v>
      </c>
    </row>
    <row r="8667" spans="1:4">
      <c r="A8667" s="62">
        <v>22309</v>
      </c>
      <c r="B8667" s="62" t="s">
        <v>11496</v>
      </c>
      <c r="C8667" s="62">
        <v>22230</v>
      </c>
      <c r="D8667" s="62" t="s">
        <v>11496</v>
      </c>
    </row>
    <row r="8668" spans="1:4">
      <c r="A8668" s="62">
        <v>22133</v>
      </c>
      <c r="B8668" s="62" t="s">
        <v>22576</v>
      </c>
      <c r="C8668" s="62">
        <v>22230</v>
      </c>
      <c r="D8668" s="62" t="s">
        <v>22576</v>
      </c>
    </row>
    <row r="8669" spans="1:4">
      <c r="A8669" s="62">
        <v>22333</v>
      </c>
      <c r="B8669" s="62" t="s">
        <v>22973</v>
      </c>
      <c r="C8669" s="62">
        <v>22230</v>
      </c>
      <c r="D8669" s="62" t="s">
        <v>22973</v>
      </c>
    </row>
    <row r="8670" spans="1:4">
      <c r="A8670" s="62">
        <v>22371</v>
      </c>
      <c r="B8670" s="62" t="s">
        <v>22984</v>
      </c>
      <c r="C8670" s="62">
        <v>22230</v>
      </c>
      <c r="D8670" s="62" t="s">
        <v>22984</v>
      </c>
    </row>
    <row r="8671" spans="1:4">
      <c r="A8671" s="62">
        <v>22242</v>
      </c>
      <c r="B8671" s="62" t="s">
        <v>10694</v>
      </c>
      <c r="C8671" s="62">
        <v>22240</v>
      </c>
      <c r="D8671" s="62" t="s">
        <v>10694</v>
      </c>
    </row>
    <row r="8672" spans="1:4">
      <c r="A8672" s="62">
        <v>22012</v>
      </c>
      <c r="B8672" s="62" t="s">
        <v>11421</v>
      </c>
      <c r="C8672" s="62">
        <v>22240</v>
      </c>
      <c r="D8672" s="62" t="s">
        <v>11421</v>
      </c>
    </row>
    <row r="8673" spans="1:5">
      <c r="A8673" s="62">
        <v>22179</v>
      </c>
      <c r="B8673" s="62" t="s">
        <v>11461</v>
      </c>
      <c r="C8673" s="62">
        <v>22240</v>
      </c>
      <c r="D8673" s="62" t="s">
        <v>11461</v>
      </c>
    </row>
    <row r="8674" spans="1:5">
      <c r="A8674" s="62">
        <v>22201</v>
      </c>
      <c r="B8674" s="62" t="s">
        <v>11470</v>
      </c>
      <c r="C8674" s="62">
        <v>22240</v>
      </c>
      <c r="D8674" s="62" t="s">
        <v>11470</v>
      </c>
      <c r="E8674" s="62" t="s">
        <v>9022</v>
      </c>
    </row>
    <row r="8675" spans="1:5">
      <c r="A8675" s="62">
        <v>22179</v>
      </c>
      <c r="B8675" s="62" t="s">
        <v>11461</v>
      </c>
      <c r="C8675" s="62">
        <v>22240</v>
      </c>
      <c r="D8675" s="62" t="s">
        <v>11461</v>
      </c>
    </row>
    <row r="8676" spans="1:5">
      <c r="A8676" s="62">
        <v>22179</v>
      </c>
      <c r="B8676" s="62" t="s">
        <v>11461</v>
      </c>
      <c r="C8676" s="62">
        <v>22240</v>
      </c>
      <c r="D8676" s="62" t="s">
        <v>11461</v>
      </c>
    </row>
    <row r="8677" spans="1:5">
      <c r="A8677" s="62">
        <v>22240</v>
      </c>
      <c r="B8677" s="62" t="s">
        <v>11478</v>
      </c>
      <c r="C8677" s="62">
        <v>22250</v>
      </c>
      <c r="D8677" s="62" t="s">
        <v>11478</v>
      </c>
    </row>
    <row r="8678" spans="1:5">
      <c r="A8678" s="62">
        <v>22337</v>
      </c>
      <c r="B8678" s="62" t="s">
        <v>11887</v>
      </c>
      <c r="C8678" s="62">
        <v>22250</v>
      </c>
      <c r="D8678" s="62" t="s">
        <v>11887</v>
      </c>
    </row>
    <row r="8679" spans="1:5">
      <c r="A8679" s="62">
        <v>22267</v>
      </c>
      <c r="B8679" s="62" t="s">
        <v>2173</v>
      </c>
      <c r="C8679" s="62">
        <v>22250</v>
      </c>
      <c r="D8679" s="62" t="s">
        <v>2173</v>
      </c>
    </row>
    <row r="8680" spans="1:5">
      <c r="A8680" s="62">
        <v>22348</v>
      </c>
      <c r="B8680" s="62" t="s">
        <v>22977</v>
      </c>
      <c r="C8680" s="62">
        <v>22250</v>
      </c>
      <c r="D8680" s="62" t="s">
        <v>22977</v>
      </c>
    </row>
    <row r="8681" spans="1:5">
      <c r="A8681" s="62">
        <v>22369</v>
      </c>
      <c r="B8681" s="62" t="s">
        <v>22982</v>
      </c>
      <c r="C8681" s="62">
        <v>22250</v>
      </c>
      <c r="D8681" s="62" t="s">
        <v>22982</v>
      </c>
    </row>
    <row r="8682" spans="1:5">
      <c r="A8682" s="62">
        <v>22053</v>
      </c>
      <c r="B8682" s="62" t="s">
        <v>23742</v>
      </c>
      <c r="C8682" s="62">
        <v>22250</v>
      </c>
      <c r="D8682" s="62" t="s">
        <v>23742</v>
      </c>
    </row>
    <row r="8683" spans="1:5">
      <c r="A8683" s="62">
        <v>22114</v>
      </c>
      <c r="B8683" s="62" t="s">
        <v>23755</v>
      </c>
      <c r="C8683" s="62">
        <v>22250</v>
      </c>
      <c r="D8683" s="62" t="s">
        <v>23755</v>
      </c>
    </row>
    <row r="8684" spans="1:5">
      <c r="A8684" s="62">
        <v>22020</v>
      </c>
      <c r="B8684" s="62" t="s">
        <v>30772</v>
      </c>
      <c r="C8684" s="62">
        <v>22250</v>
      </c>
      <c r="D8684" s="62" t="s">
        <v>30772</v>
      </c>
    </row>
    <row r="8685" spans="1:5">
      <c r="A8685" s="62">
        <v>22212</v>
      </c>
      <c r="B8685" s="62" t="s">
        <v>10688</v>
      </c>
      <c r="C8685" s="62">
        <v>22260</v>
      </c>
      <c r="D8685" s="62" t="s">
        <v>10688</v>
      </c>
    </row>
    <row r="8686" spans="1:5">
      <c r="A8686" s="62">
        <v>22256</v>
      </c>
      <c r="B8686" s="62" t="s">
        <v>11483</v>
      </c>
      <c r="C8686" s="62">
        <v>22260</v>
      </c>
      <c r="D8686" s="62" t="s">
        <v>11483</v>
      </c>
    </row>
    <row r="8687" spans="1:5">
      <c r="A8687" s="62">
        <v>22269</v>
      </c>
      <c r="B8687" s="62" t="s">
        <v>11487</v>
      </c>
      <c r="C8687" s="62">
        <v>22260</v>
      </c>
      <c r="D8687" s="62" t="s">
        <v>11487</v>
      </c>
    </row>
    <row r="8688" spans="1:5">
      <c r="A8688" s="62">
        <v>22204</v>
      </c>
      <c r="B8688" s="62" t="s">
        <v>23773</v>
      </c>
      <c r="C8688" s="62">
        <v>22260</v>
      </c>
      <c r="D8688" s="62" t="s">
        <v>23773</v>
      </c>
    </row>
    <row r="8689" spans="1:5">
      <c r="A8689" s="62">
        <v>22250</v>
      </c>
      <c r="B8689" s="62" t="s">
        <v>31175</v>
      </c>
      <c r="C8689" s="62">
        <v>22260</v>
      </c>
      <c r="D8689" s="62" t="s">
        <v>31175</v>
      </c>
    </row>
    <row r="8690" spans="1:5">
      <c r="A8690" s="62">
        <v>22283</v>
      </c>
      <c r="B8690" s="62" t="s">
        <v>31180</v>
      </c>
      <c r="C8690" s="62">
        <v>22260</v>
      </c>
      <c r="D8690" s="62" t="s">
        <v>31180</v>
      </c>
    </row>
    <row r="8691" spans="1:5">
      <c r="A8691" s="62">
        <v>22084</v>
      </c>
      <c r="B8691" s="62" t="s">
        <v>11439</v>
      </c>
      <c r="C8691" s="62">
        <v>22270</v>
      </c>
      <c r="D8691" s="62" t="s">
        <v>11439</v>
      </c>
    </row>
    <row r="8692" spans="1:5">
      <c r="A8692" s="62">
        <v>22084</v>
      </c>
      <c r="B8692" s="62" t="s">
        <v>11439</v>
      </c>
      <c r="C8692" s="62">
        <v>22270</v>
      </c>
      <c r="D8692" s="62" t="s">
        <v>11439</v>
      </c>
    </row>
    <row r="8693" spans="1:5">
      <c r="A8693" s="62">
        <v>22145</v>
      </c>
      <c r="B8693" s="62" t="s">
        <v>22581</v>
      </c>
      <c r="C8693" s="62">
        <v>22270</v>
      </c>
      <c r="D8693" s="62" t="s">
        <v>22581</v>
      </c>
    </row>
    <row r="8694" spans="1:5">
      <c r="A8694" s="62">
        <v>22326</v>
      </c>
      <c r="B8694" s="62" t="s">
        <v>22972</v>
      </c>
      <c r="C8694" s="62">
        <v>22270</v>
      </c>
      <c r="D8694" s="62" t="s">
        <v>22972</v>
      </c>
      <c r="E8694" s="62" t="s">
        <v>9041</v>
      </c>
    </row>
    <row r="8695" spans="1:5">
      <c r="A8695" s="62">
        <v>22084</v>
      </c>
      <c r="B8695" s="62" t="s">
        <v>11439</v>
      </c>
      <c r="C8695" s="62">
        <v>22270</v>
      </c>
      <c r="D8695" s="62" t="s">
        <v>11439</v>
      </c>
    </row>
    <row r="8696" spans="1:5">
      <c r="A8696" s="62">
        <v>22175</v>
      </c>
      <c r="B8696" s="62" t="s">
        <v>23762</v>
      </c>
      <c r="C8696" s="62">
        <v>22270</v>
      </c>
      <c r="D8696" s="62" t="s">
        <v>23762</v>
      </c>
    </row>
    <row r="8697" spans="1:5">
      <c r="A8697" s="62">
        <v>22084</v>
      </c>
      <c r="B8697" s="62" t="s">
        <v>11439</v>
      </c>
      <c r="C8697" s="62">
        <v>22270</v>
      </c>
      <c r="D8697" s="62" t="s">
        <v>11439</v>
      </c>
    </row>
    <row r="8698" spans="1:5">
      <c r="A8698" s="62">
        <v>22057</v>
      </c>
      <c r="B8698" s="62" t="s">
        <v>10330</v>
      </c>
      <c r="C8698" s="62">
        <v>22290</v>
      </c>
      <c r="D8698" s="62" t="s">
        <v>10330</v>
      </c>
    </row>
    <row r="8699" spans="1:5">
      <c r="A8699" s="62">
        <v>22063</v>
      </c>
      <c r="B8699" s="62" t="s">
        <v>10644</v>
      </c>
      <c r="C8699" s="62">
        <v>22290</v>
      </c>
      <c r="D8699" s="62" t="s">
        <v>10644</v>
      </c>
    </row>
    <row r="8700" spans="1:5">
      <c r="A8700" s="62">
        <v>22108</v>
      </c>
      <c r="B8700" s="62" t="s">
        <v>10656</v>
      </c>
      <c r="C8700" s="62">
        <v>22290</v>
      </c>
      <c r="D8700" s="62" t="s">
        <v>10656</v>
      </c>
    </row>
    <row r="8701" spans="1:5">
      <c r="A8701" s="62">
        <v>22112</v>
      </c>
      <c r="B8701" s="62" t="s">
        <v>10658</v>
      </c>
      <c r="C8701" s="62">
        <v>22290</v>
      </c>
      <c r="D8701" s="62" t="s">
        <v>10658</v>
      </c>
    </row>
    <row r="8702" spans="1:5">
      <c r="A8702" s="62">
        <v>22178</v>
      </c>
      <c r="B8702" s="62" t="s">
        <v>10679</v>
      </c>
      <c r="C8702" s="62">
        <v>22290</v>
      </c>
      <c r="D8702" s="62" t="s">
        <v>10679</v>
      </c>
    </row>
    <row r="8703" spans="1:5">
      <c r="A8703" s="62">
        <v>22177</v>
      </c>
      <c r="B8703" s="62" t="s">
        <v>11460</v>
      </c>
      <c r="C8703" s="62">
        <v>22290</v>
      </c>
      <c r="D8703" s="62" t="s">
        <v>11460</v>
      </c>
      <c r="E8703" s="62" t="s">
        <v>9049</v>
      </c>
    </row>
    <row r="8704" spans="1:5">
      <c r="A8704" s="62">
        <v>22378</v>
      </c>
      <c r="B8704" s="62" t="s">
        <v>11895</v>
      </c>
      <c r="C8704" s="62">
        <v>22290</v>
      </c>
      <c r="D8704" s="62" t="s">
        <v>11895</v>
      </c>
    </row>
    <row r="8705" spans="1:5">
      <c r="A8705" s="62">
        <v>22065</v>
      </c>
      <c r="B8705" s="62" t="s">
        <v>22561</v>
      </c>
      <c r="C8705" s="62">
        <v>22290</v>
      </c>
      <c r="D8705" s="62" t="s">
        <v>22561</v>
      </c>
      <c r="E8705" s="62" t="s">
        <v>9052</v>
      </c>
    </row>
    <row r="8706" spans="1:5">
      <c r="A8706" s="62">
        <v>22121</v>
      </c>
      <c r="B8706" s="62" t="s">
        <v>22574</v>
      </c>
      <c r="C8706" s="62">
        <v>22290</v>
      </c>
      <c r="D8706" s="62" t="s">
        <v>22574</v>
      </c>
    </row>
    <row r="8707" spans="1:5">
      <c r="A8707" s="62">
        <v>22370</v>
      </c>
      <c r="B8707" s="62" t="s">
        <v>22983</v>
      </c>
      <c r="C8707" s="62">
        <v>22290</v>
      </c>
      <c r="D8707" s="62" t="s">
        <v>22983</v>
      </c>
    </row>
    <row r="8708" spans="1:5">
      <c r="A8708" s="62">
        <v>22375</v>
      </c>
      <c r="B8708" s="62" t="s">
        <v>22986</v>
      </c>
      <c r="C8708" s="62">
        <v>22290</v>
      </c>
      <c r="D8708" s="62" t="s">
        <v>22986</v>
      </c>
    </row>
    <row r="8709" spans="1:5">
      <c r="A8709" s="62">
        <v>22293</v>
      </c>
      <c r="B8709" s="62" t="s">
        <v>23792</v>
      </c>
      <c r="C8709" s="62">
        <v>22290</v>
      </c>
      <c r="D8709" s="62" t="s">
        <v>23792</v>
      </c>
    </row>
    <row r="8710" spans="1:5">
      <c r="A8710" s="62">
        <v>22361</v>
      </c>
      <c r="B8710" s="62" t="s">
        <v>24249</v>
      </c>
      <c r="C8710" s="62">
        <v>22290</v>
      </c>
      <c r="D8710" s="62" t="s">
        <v>24249</v>
      </c>
    </row>
    <row r="8711" spans="1:5">
      <c r="A8711" s="62">
        <v>22236</v>
      </c>
      <c r="B8711" s="62" t="s">
        <v>31173</v>
      </c>
      <c r="C8711" s="62">
        <v>22290</v>
      </c>
      <c r="D8711" s="62" t="s">
        <v>31173</v>
      </c>
    </row>
    <row r="8712" spans="1:5">
      <c r="A8712" s="62">
        <v>22113</v>
      </c>
      <c r="B8712" s="62" t="s">
        <v>10659</v>
      </c>
      <c r="C8712" s="62">
        <v>22300</v>
      </c>
      <c r="D8712" s="62" t="s">
        <v>10659</v>
      </c>
    </row>
    <row r="8713" spans="1:5">
      <c r="A8713" s="62">
        <v>22211</v>
      </c>
      <c r="B8713" s="62" t="s">
        <v>10687</v>
      </c>
      <c r="C8713" s="62">
        <v>22300</v>
      </c>
      <c r="D8713" s="62" t="s">
        <v>10687</v>
      </c>
    </row>
    <row r="8714" spans="1:5">
      <c r="A8714" s="62">
        <v>22113</v>
      </c>
      <c r="B8714" s="62" t="s">
        <v>10659</v>
      </c>
      <c r="C8714" s="62">
        <v>22300</v>
      </c>
      <c r="D8714" s="62" t="s">
        <v>10659</v>
      </c>
    </row>
    <row r="8715" spans="1:5">
      <c r="A8715" s="62">
        <v>22265</v>
      </c>
      <c r="B8715" s="62" t="s">
        <v>11485</v>
      </c>
      <c r="C8715" s="62">
        <v>22300</v>
      </c>
      <c r="D8715" s="62" t="s">
        <v>11485</v>
      </c>
    </row>
    <row r="8716" spans="1:5">
      <c r="A8716" s="62">
        <v>22110</v>
      </c>
      <c r="B8716" s="62" t="s">
        <v>22572</v>
      </c>
      <c r="C8716" s="62">
        <v>22300</v>
      </c>
      <c r="D8716" s="62" t="s">
        <v>22572</v>
      </c>
    </row>
    <row r="8717" spans="1:5">
      <c r="A8717" s="62">
        <v>22226</v>
      </c>
      <c r="B8717" s="62" t="s">
        <v>22599</v>
      </c>
      <c r="C8717" s="62">
        <v>22300</v>
      </c>
      <c r="D8717" s="62" t="s">
        <v>22599</v>
      </c>
      <c r="E8717" s="62" t="s">
        <v>9065</v>
      </c>
    </row>
    <row r="8718" spans="1:5">
      <c r="A8718" s="62">
        <v>22349</v>
      </c>
      <c r="B8718" s="62" t="s">
        <v>22978</v>
      </c>
      <c r="C8718" s="62">
        <v>22300</v>
      </c>
      <c r="D8718" s="62" t="s">
        <v>22978</v>
      </c>
    </row>
    <row r="8719" spans="1:5">
      <c r="A8719" s="62">
        <v>22030</v>
      </c>
      <c r="B8719" s="62" t="s">
        <v>30775</v>
      </c>
      <c r="C8719" s="62">
        <v>22300</v>
      </c>
      <c r="D8719" s="62" t="s">
        <v>30775</v>
      </c>
    </row>
    <row r="8720" spans="1:5">
      <c r="A8720" s="62">
        <v>22030</v>
      </c>
      <c r="B8720" s="62" t="s">
        <v>30775</v>
      </c>
      <c r="C8720" s="62">
        <v>22300</v>
      </c>
      <c r="D8720" s="62" t="s">
        <v>30775</v>
      </c>
    </row>
    <row r="8721" spans="1:5">
      <c r="A8721" s="62">
        <v>22224</v>
      </c>
      <c r="B8721" s="62" t="s">
        <v>31169</v>
      </c>
      <c r="C8721" s="62">
        <v>22300</v>
      </c>
      <c r="D8721" s="62" t="s">
        <v>31169</v>
      </c>
    </row>
    <row r="8722" spans="1:5">
      <c r="A8722" s="62">
        <v>22224</v>
      </c>
      <c r="B8722" s="62" t="s">
        <v>31169</v>
      </c>
      <c r="C8722" s="62">
        <v>22300</v>
      </c>
      <c r="D8722" s="62" t="s">
        <v>31169</v>
      </c>
    </row>
    <row r="8723" spans="1:5">
      <c r="A8723" s="62">
        <v>22319</v>
      </c>
      <c r="B8723" s="62" t="s">
        <v>31184</v>
      </c>
      <c r="C8723" s="62">
        <v>22300</v>
      </c>
      <c r="D8723" s="62" t="s">
        <v>31184</v>
      </c>
    </row>
    <row r="8724" spans="1:5">
      <c r="A8724" s="62">
        <v>22349</v>
      </c>
      <c r="B8724" s="62" t="s">
        <v>22978</v>
      </c>
      <c r="C8724" s="62">
        <v>22300</v>
      </c>
      <c r="D8724" s="62" t="s">
        <v>22978</v>
      </c>
    </row>
    <row r="8725" spans="1:5">
      <c r="A8725" s="62">
        <v>22194</v>
      </c>
      <c r="B8725" s="62" t="s">
        <v>10683</v>
      </c>
      <c r="C8725" s="62">
        <v>22310</v>
      </c>
      <c r="D8725" s="62" t="s">
        <v>10683</v>
      </c>
    </row>
    <row r="8726" spans="1:5">
      <c r="A8726" s="62">
        <v>22350</v>
      </c>
      <c r="B8726" s="62" t="s">
        <v>10717</v>
      </c>
      <c r="C8726" s="62">
        <v>22310</v>
      </c>
      <c r="D8726" s="62" t="s">
        <v>10717</v>
      </c>
    </row>
    <row r="8727" spans="1:5">
      <c r="A8727" s="62">
        <v>22194</v>
      </c>
      <c r="B8727" s="62" t="s">
        <v>10683</v>
      </c>
      <c r="C8727" s="62">
        <v>22310</v>
      </c>
      <c r="D8727" s="62" t="s">
        <v>10683</v>
      </c>
      <c r="E8727" s="62" t="s">
        <v>9076</v>
      </c>
    </row>
    <row r="8728" spans="1:5">
      <c r="A8728" s="62">
        <v>22238</v>
      </c>
      <c r="B8728" s="62" t="s">
        <v>22601</v>
      </c>
      <c r="C8728" s="62">
        <v>22310</v>
      </c>
      <c r="D8728" s="62" t="s">
        <v>22601</v>
      </c>
    </row>
    <row r="8729" spans="1:5">
      <c r="A8729" s="62">
        <v>22366</v>
      </c>
      <c r="B8729" s="62" t="s">
        <v>24251</v>
      </c>
      <c r="C8729" s="62">
        <v>22310</v>
      </c>
      <c r="D8729" s="62" t="s">
        <v>24251</v>
      </c>
    </row>
    <row r="8730" spans="1:5">
      <c r="A8730" s="62">
        <v>22073</v>
      </c>
      <c r="B8730" s="62" t="s">
        <v>10647</v>
      </c>
      <c r="C8730" s="62">
        <v>22320</v>
      </c>
      <c r="D8730" s="62" t="s">
        <v>10647</v>
      </c>
    </row>
    <row r="8731" spans="1:5">
      <c r="A8731" s="62">
        <v>22244</v>
      </c>
      <c r="B8731" s="62" t="s">
        <v>10695</v>
      </c>
      <c r="C8731" s="62">
        <v>22320</v>
      </c>
      <c r="D8731" s="62" t="s">
        <v>10695</v>
      </c>
    </row>
    <row r="8732" spans="1:5">
      <c r="A8732" s="62">
        <v>22009</v>
      </c>
      <c r="B8732" s="62" t="s">
        <v>11420</v>
      </c>
      <c r="C8732" s="62">
        <v>22320</v>
      </c>
      <c r="D8732" s="62" t="s">
        <v>11420</v>
      </c>
    </row>
    <row r="8733" spans="1:5">
      <c r="A8733" s="62">
        <v>22074</v>
      </c>
      <c r="B8733" s="62" t="s">
        <v>11434</v>
      </c>
      <c r="C8733" s="62">
        <v>22320</v>
      </c>
      <c r="D8733" s="62" t="s">
        <v>11434</v>
      </c>
    </row>
    <row r="8734" spans="1:5">
      <c r="A8734" s="62">
        <v>22313</v>
      </c>
      <c r="B8734" s="62" t="s">
        <v>11882</v>
      </c>
      <c r="C8734" s="62">
        <v>22320</v>
      </c>
      <c r="D8734" s="62" t="s">
        <v>11882</v>
      </c>
    </row>
    <row r="8735" spans="1:5">
      <c r="A8735" s="62">
        <v>22316</v>
      </c>
      <c r="B8735" s="62" t="s">
        <v>23795</v>
      </c>
      <c r="C8735" s="62">
        <v>22320</v>
      </c>
      <c r="D8735" s="62" t="s">
        <v>23795</v>
      </c>
    </row>
    <row r="8736" spans="1:5">
      <c r="A8736" s="62">
        <v>22047</v>
      </c>
      <c r="B8736" s="62" t="s">
        <v>31142</v>
      </c>
      <c r="C8736" s="62">
        <v>22320</v>
      </c>
      <c r="D8736" s="62" t="s">
        <v>31142</v>
      </c>
    </row>
    <row r="8737" spans="1:4">
      <c r="A8737" s="62">
        <v>22046</v>
      </c>
      <c r="B8737" s="62" t="s">
        <v>22555</v>
      </c>
      <c r="C8737" s="62">
        <v>22330</v>
      </c>
      <c r="D8737" s="62" t="s">
        <v>22555</v>
      </c>
    </row>
    <row r="8738" spans="1:4">
      <c r="A8738" s="62">
        <v>22046</v>
      </c>
      <c r="B8738" s="62" t="s">
        <v>22555</v>
      </c>
      <c r="C8738" s="62">
        <v>22330</v>
      </c>
      <c r="D8738" s="62" t="s">
        <v>22555</v>
      </c>
    </row>
    <row r="8739" spans="1:4">
      <c r="A8739" s="62">
        <v>22046</v>
      </c>
      <c r="B8739" s="62" t="s">
        <v>22555</v>
      </c>
      <c r="C8739" s="62">
        <v>22330</v>
      </c>
      <c r="D8739" s="62" t="s">
        <v>22555</v>
      </c>
    </row>
    <row r="8740" spans="1:4">
      <c r="A8740" s="62">
        <v>22046</v>
      </c>
      <c r="B8740" s="62" t="s">
        <v>22555</v>
      </c>
      <c r="C8740" s="62">
        <v>22330</v>
      </c>
      <c r="D8740" s="62" t="s">
        <v>22555</v>
      </c>
    </row>
    <row r="8741" spans="1:4">
      <c r="A8741" s="62">
        <v>22046</v>
      </c>
      <c r="B8741" s="62" t="s">
        <v>22555</v>
      </c>
      <c r="C8741" s="62">
        <v>22330</v>
      </c>
      <c r="D8741" s="62" t="s">
        <v>22555</v>
      </c>
    </row>
    <row r="8742" spans="1:4">
      <c r="A8742" s="62">
        <v>22046</v>
      </c>
      <c r="B8742" s="62" t="s">
        <v>22555</v>
      </c>
      <c r="C8742" s="62">
        <v>22330</v>
      </c>
      <c r="D8742" s="62" t="s">
        <v>22555</v>
      </c>
    </row>
    <row r="8743" spans="1:4">
      <c r="A8743" s="62">
        <v>22046</v>
      </c>
      <c r="B8743" s="62" t="s">
        <v>22555</v>
      </c>
      <c r="C8743" s="62">
        <v>22330</v>
      </c>
      <c r="D8743" s="62" t="s">
        <v>22555</v>
      </c>
    </row>
    <row r="8744" spans="1:4">
      <c r="A8744" s="62">
        <v>22157</v>
      </c>
      <c r="B8744" s="62" t="s">
        <v>10667</v>
      </c>
      <c r="C8744" s="62">
        <v>22340</v>
      </c>
      <c r="D8744" s="62" t="s">
        <v>10667</v>
      </c>
    </row>
    <row r="8745" spans="1:4">
      <c r="A8745" s="62">
        <v>22163</v>
      </c>
      <c r="B8745" s="62" t="s">
        <v>22587</v>
      </c>
      <c r="C8745" s="62">
        <v>22340</v>
      </c>
      <c r="D8745" s="62" t="s">
        <v>22587</v>
      </c>
    </row>
    <row r="8746" spans="1:4">
      <c r="A8746" s="62">
        <v>22351</v>
      </c>
      <c r="B8746" s="62" t="s">
        <v>22979</v>
      </c>
      <c r="C8746" s="62">
        <v>22340</v>
      </c>
      <c r="D8746" s="62" t="s">
        <v>22979</v>
      </c>
    </row>
    <row r="8747" spans="1:4">
      <c r="A8747" s="62">
        <v>22202</v>
      </c>
      <c r="B8747" s="62" t="s">
        <v>23771</v>
      </c>
      <c r="C8747" s="62">
        <v>22340</v>
      </c>
      <c r="D8747" s="62" t="s">
        <v>23771</v>
      </c>
    </row>
    <row r="8748" spans="1:4">
      <c r="A8748" s="62">
        <v>22128</v>
      </c>
      <c r="B8748" s="62" t="s">
        <v>31152</v>
      </c>
      <c r="C8748" s="62">
        <v>22340</v>
      </c>
      <c r="D8748" s="62" t="s">
        <v>31152</v>
      </c>
    </row>
    <row r="8749" spans="1:4">
      <c r="A8749" s="62">
        <v>22137</v>
      </c>
      <c r="B8749" s="62" t="s">
        <v>31155</v>
      </c>
      <c r="C8749" s="62">
        <v>22340</v>
      </c>
      <c r="D8749" s="62" t="s">
        <v>31155</v>
      </c>
    </row>
    <row r="8750" spans="1:4">
      <c r="A8750" s="62">
        <v>22344</v>
      </c>
      <c r="B8750" s="62" t="s">
        <v>31191</v>
      </c>
      <c r="C8750" s="62">
        <v>22340</v>
      </c>
      <c r="D8750" s="62" t="s">
        <v>31191</v>
      </c>
    </row>
    <row r="8751" spans="1:4">
      <c r="A8751" s="62">
        <v>22373</v>
      </c>
      <c r="B8751" s="62" t="s">
        <v>31194</v>
      </c>
      <c r="C8751" s="62">
        <v>22340</v>
      </c>
      <c r="D8751" s="62" t="s">
        <v>31194</v>
      </c>
    </row>
    <row r="8752" spans="1:4">
      <c r="A8752" s="62">
        <v>22036</v>
      </c>
      <c r="B8752" s="62" t="s">
        <v>10641</v>
      </c>
      <c r="C8752" s="62">
        <v>22350</v>
      </c>
      <c r="D8752" s="62" t="s">
        <v>10641</v>
      </c>
    </row>
    <row r="8753" spans="1:5">
      <c r="A8753" s="62">
        <v>22069</v>
      </c>
      <c r="B8753" s="62" t="s">
        <v>11433</v>
      </c>
      <c r="C8753" s="62">
        <v>22350</v>
      </c>
      <c r="D8753" s="62" t="s">
        <v>11433</v>
      </c>
    </row>
    <row r="8754" spans="1:5">
      <c r="A8754" s="62">
        <v>22239</v>
      </c>
      <c r="B8754" s="62" t="s">
        <v>11477</v>
      </c>
      <c r="C8754" s="62">
        <v>22350</v>
      </c>
      <c r="D8754" s="62" t="s">
        <v>11477</v>
      </c>
    </row>
    <row r="8755" spans="1:5">
      <c r="A8755" s="62">
        <v>22305</v>
      </c>
      <c r="B8755" s="62" t="s">
        <v>11495</v>
      </c>
      <c r="C8755" s="62">
        <v>22350</v>
      </c>
      <c r="D8755" s="62" t="s">
        <v>11495</v>
      </c>
    </row>
    <row r="8756" spans="1:5">
      <c r="A8756" s="62">
        <v>22391</v>
      </c>
      <c r="B8756" s="62" t="s">
        <v>11902</v>
      </c>
      <c r="C8756" s="62">
        <v>22350</v>
      </c>
      <c r="D8756" s="62" t="s">
        <v>11902</v>
      </c>
    </row>
    <row r="8757" spans="1:5">
      <c r="A8757" s="62">
        <v>22032</v>
      </c>
      <c r="B8757" s="62" t="s">
        <v>15526</v>
      </c>
      <c r="C8757" s="62">
        <v>22350</v>
      </c>
      <c r="D8757" s="62" t="s">
        <v>15526</v>
      </c>
    </row>
    <row r="8758" spans="1:5">
      <c r="A8758" s="62">
        <v>22071</v>
      </c>
      <c r="B8758" s="62" t="s">
        <v>22564</v>
      </c>
      <c r="C8758" s="62">
        <v>22350</v>
      </c>
      <c r="D8758" s="62" t="s">
        <v>22564</v>
      </c>
    </row>
    <row r="8759" spans="1:5">
      <c r="A8759" s="62">
        <v>22312</v>
      </c>
      <c r="B8759" s="62" t="s">
        <v>23794</v>
      </c>
      <c r="C8759" s="62">
        <v>22350</v>
      </c>
      <c r="D8759" s="62" t="s">
        <v>23794</v>
      </c>
      <c r="E8759" s="62" t="s">
        <v>9109</v>
      </c>
    </row>
    <row r="8760" spans="1:5">
      <c r="A8760" s="62">
        <v>22106</v>
      </c>
      <c r="B8760" s="62" t="s">
        <v>10655</v>
      </c>
      <c r="C8760" s="62">
        <v>22360</v>
      </c>
      <c r="D8760" s="62" t="s">
        <v>10655</v>
      </c>
    </row>
    <row r="8761" spans="1:5">
      <c r="A8761" s="62">
        <v>22106</v>
      </c>
      <c r="B8761" s="62" t="s">
        <v>10655</v>
      </c>
      <c r="C8761" s="62">
        <v>22360</v>
      </c>
      <c r="D8761" s="62" t="s">
        <v>10655</v>
      </c>
    </row>
    <row r="8762" spans="1:5">
      <c r="A8762" s="62">
        <v>22186</v>
      </c>
      <c r="B8762" s="62" t="s">
        <v>10682</v>
      </c>
      <c r="C8762" s="62">
        <v>22370</v>
      </c>
      <c r="D8762" s="62" t="s">
        <v>10682</v>
      </c>
    </row>
    <row r="8763" spans="1:5">
      <c r="A8763" s="62">
        <v>22282</v>
      </c>
      <c r="B8763" s="62" t="s">
        <v>10705</v>
      </c>
      <c r="C8763" s="62">
        <v>22380</v>
      </c>
      <c r="D8763" s="62" t="s">
        <v>10705</v>
      </c>
    </row>
    <row r="8764" spans="1:5">
      <c r="A8764" s="62">
        <v>22282</v>
      </c>
      <c r="B8764" s="62" t="s">
        <v>10705</v>
      </c>
      <c r="C8764" s="62">
        <v>22380</v>
      </c>
      <c r="D8764" s="62" t="s">
        <v>10705</v>
      </c>
    </row>
    <row r="8765" spans="1:5">
      <c r="A8765" s="62">
        <v>22072</v>
      </c>
      <c r="B8765" s="62" t="s">
        <v>10646</v>
      </c>
      <c r="C8765" s="62">
        <v>22390</v>
      </c>
      <c r="D8765" s="62" t="s">
        <v>10646</v>
      </c>
    </row>
    <row r="8766" spans="1:5">
      <c r="A8766" s="62">
        <v>22249</v>
      </c>
      <c r="B8766" s="62" t="s">
        <v>22603</v>
      </c>
      <c r="C8766" s="62">
        <v>22390</v>
      </c>
      <c r="D8766" s="62" t="s">
        <v>22603</v>
      </c>
    </row>
    <row r="8767" spans="1:5">
      <c r="A8767" s="62">
        <v>22013</v>
      </c>
      <c r="B8767" s="62" t="s">
        <v>23733</v>
      </c>
      <c r="C8767" s="62">
        <v>22390</v>
      </c>
      <c r="D8767" s="62" t="s">
        <v>23733</v>
      </c>
    </row>
    <row r="8768" spans="1:5">
      <c r="A8768" s="62">
        <v>22271</v>
      </c>
      <c r="B8768" s="62" t="s">
        <v>23789</v>
      </c>
      <c r="C8768" s="62">
        <v>22390</v>
      </c>
      <c r="D8768" s="62" t="s">
        <v>23789</v>
      </c>
    </row>
    <row r="8769" spans="1:5">
      <c r="A8769" s="62">
        <v>22002</v>
      </c>
      <c r="B8769" s="62" t="s">
        <v>10635</v>
      </c>
      <c r="C8769" s="62">
        <v>22400</v>
      </c>
      <c r="D8769" s="62" t="s">
        <v>10635</v>
      </c>
    </row>
    <row r="8770" spans="1:5">
      <c r="A8770" s="62">
        <v>22093</v>
      </c>
      <c r="B8770" s="62" t="s">
        <v>10649</v>
      </c>
      <c r="C8770" s="62">
        <v>22400</v>
      </c>
      <c r="D8770" s="62" t="s">
        <v>10649</v>
      </c>
    </row>
    <row r="8771" spans="1:5">
      <c r="A8771" s="62">
        <v>22093</v>
      </c>
      <c r="B8771" s="62" t="s">
        <v>10649</v>
      </c>
      <c r="C8771" s="62">
        <v>22400</v>
      </c>
      <c r="D8771" s="62" t="s">
        <v>10649</v>
      </c>
    </row>
    <row r="8772" spans="1:5">
      <c r="A8772" s="62">
        <v>22273</v>
      </c>
      <c r="B8772" s="62" t="s">
        <v>10700</v>
      </c>
      <c r="C8772" s="62">
        <v>22400</v>
      </c>
      <c r="D8772" s="62" t="s">
        <v>10700</v>
      </c>
    </row>
    <row r="8773" spans="1:5">
      <c r="A8773" s="62">
        <v>22093</v>
      </c>
      <c r="B8773" s="62" t="s">
        <v>10649</v>
      </c>
      <c r="C8773" s="62">
        <v>22400</v>
      </c>
      <c r="D8773" s="62" t="s">
        <v>10649</v>
      </c>
    </row>
    <row r="8774" spans="1:5">
      <c r="A8774" s="62">
        <v>22098</v>
      </c>
      <c r="B8774" s="62" t="s">
        <v>11444</v>
      </c>
      <c r="C8774" s="62">
        <v>22400</v>
      </c>
      <c r="D8774" s="62" t="s">
        <v>11444</v>
      </c>
    </row>
    <row r="8775" spans="1:5">
      <c r="A8775" s="62">
        <v>22160</v>
      </c>
      <c r="B8775" s="62" t="s">
        <v>11457</v>
      </c>
      <c r="C8775" s="62">
        <v>22400</v>
      </c>
      <c r="D8775" s="62" t="s">
        <v>11457</v>
      </c>
    </row>
    <row r="8776" spans="1:5">
      <c r="A8776" s="62">
        <v>22261</v>
      </c>
      <c r="B8776" s="62" t="s">
        <v>11484</v>
      </c>
      <c r="C8776" s="62">
        <v>22400</v>
      </c>
      <c r="D8776" s="62" t="s">
        <v>11484</v>
      </c>
    </row>
    <row r="8777" spans="1:5">
      <c r="A8777" s="62">
        <v>22286</v>
      </c>
      <c r="B8777" s="62" t="s">
        <v>11489</v>
      </c>
      <c r="C8777" s="62">
        <v>22400</v>
      </c>
      <c r="D8777" s="62" t="s">
        <v>11489</v>
      </c>
      <c r="E8777" s="62" t="s">
        <v>4684</v>
      </c>
    </row>
    <row r="8778" spans="1:5">
      <c r="A8778" s="62">
        <v>22044</v>
      </c>
      <c r="B8778" s="62" t="s">
        <v>15528</v>
      </c>
      <c r="C8778" s="62">
        <v>22400</v>
      </c>
      <c r="D8778" s="62" t="s">
        <v>15528</v>
      </c>
    </row>
    <row r="8779" spans="1:5">
      <c r="A8779" s="62">
        <v>22093</v>
      </c>
      <c r="B8779" s="62" t="s">
        <v>10649</v>
      </c>
      <c r="C8779" s="62">
        <v>22400</v>
      </c>
      <c r="D8779" s="62" t="s">
        <v>10649</v>
      </c>
    </row>
    <row r="8780" spans="1:5">
      <c r="A8780" s="62">
        <v>22154</v>
      </c>
      <c r="B8780" s="62" t="s">
        <v>22585</v>
      </c>
      <c r="C8780" s="62">
        <v>22400</v>
      </c>
      <c r="D8780" s="62" t="s">
        <v>22585</v>
      </c>
    </row>
    <row r="8781" spans="1:5">
      <c r="A8781" s="62">
        <v>22077</v>
      </c>
      <c r="B8781" s="62" t="s">
        <v>23746</v>
      </c>
      <c r="C8781" s="62">
        <v>22400</v>
      </c>
      <c r="D8781" s="62" t="s">
        <v>23746</v>
      </c>
    </row>
    <row r="8782" spans="1:5">
      <c r="A8782" s="62">
        <v>22093</v>
      </c>
      <c r="B8782" s="62" t="s">
        <v>10649</v>
      </c>
      <c r="C8782" s="62">
        <v>22400</v>
      </c>
      <c r="D8782" s="62" t="s">
        <v>10649</v>
      </c>
    </row>
    <row r="8783" spans="1:5">
      <c r="A8783" s="62">
        <v>22093</v>
      </c>
      <c r="B8783" s="62" t="s">
        <v>10649</v>
      </c>
      <c r="C8783" s="62">
        <v>22400</v>
      </c>
      <c r="D8783" s="62" t="s">
        <v>10649</v>
      </c>
    </row>
    <row r="8784" spans="1:5">
      <c r="A8784" s="62">
        <v>22173</v>
      </c>
      <c r="B8784" s="62" t="s">
        <v>23760</v>
      </c>
      <c r="C8784" s="62">
        <v>22400</v>
      </c>
      <c r="D8784" s="62" t="s">
        <v>23760</v>
      </c>
    </row>
    <row r="8785" spans="1:5">
      <c r="A8785" s="62">
        <v>22173</v>
      </c>
      <c r="B8785" s="62" t="s">
        <v>23760</v>
      </c>
      <c r="C8785" s="62">
        <v>22400</v>
      </c>
      <c r="D8785" s="62" t="s">
        <v>23760</v>
      </c>
      <c r="E8785" s="62" t="s">
        <v>9134</v>
      </c>
    </row>
    <row r="8786" spans="1:5">
      <c r="A8786" s="62">
        <v>22117</v>
      </c>
      <c r="B8786" s="62" t="s">
        <v>11447</v>
      </c>
      <c r="C8786" s="62">
        <v>22410</v>
      </c>
      <c r="D8786" s="62" t="s">
        <v>11447</v>
      </c>
    </row>
    <row r="8787" spans="1:5">
      <c r="A8787" s="62">
        <v>22232</v>
      </c>
      <c r="B8787" s="62" t="s">
        <v>11476</v>
      </c>
      <c r="C8787" s="62">
        <v>22410</v>
      </c>
      <c r="D8787" s="62" t="s">
        <v>11476</v>
      </c>
    </row>
    <row r="8788" spans="1:5">
      <c r="A8788" s="62">
        <v>22325</v>
      </c>
      <c r="B8788" s="62" t="s">
        <v>11885</v>
      </c>
      <c r="C8788" s="62">
        <v>22410</v>
      </c>
      <c r="D8788" s="62" t="s">
        <v>11885</v>
      </c>
    </row>
    <row r="8789" spans="1:5">
      <c r="A8789" s="62">
        <v>22325</v>
      </c>
      <c r="B8789" s="62" t="s">
        <v>11885</v>
      </c>
      <c r="C8789" s="62">
        <v>22410</v>
      </c>
      <c r="D8789" s="62" t="s">
        <v>11885</v>
      </c>
    </row>
    <row r="8790" spans="1:5">
      <c r="A8790" s="62">
        <v>22117</v>
      </c>
      <c r="B8790" s="62" t="s">
        <v>11447</v>
      </c>
      <c r="C8790" s="62">
        <v>22410</v>
      </c>
      <c r="D8790" s="62" t="s">
        <v>11447</v>
      </c>
    </row>
    <row r="8791" spans="1:5">
      <c r="A8791" s="62">
        <v>22377</v>
      </c>
      <c r="B8791" s="62" t="s">
        <v>24252</v>
      </c>
      <c r="C8791" s="62">
        <v>22410</v>
      </c>
      <c r="D8791" s="62" t="s">
        <v>24252</v>
      </c>
    </row>
    <row r="8792" spans="1:5">
      <c r="A8792" s="62">
        <v>22235</v>
      </c>
      <c r="B8792" s="62" t="s">
        <v>10693</v>
      </c>
      <c r="C8792" s="62">
        <v>22420</v>
      </c>
      <c r="D8792" s="62" t="s">
        <v>10693</v>
      </c>
    </row>
    <row r="8793" spans="1:5">
      <c r="A8793" s="62">
        <v>22359</v>
      </c>
      <c r="B8793" s="62" t="s">
        <v>11891</v>
      </c>
      <c r="C8793" s="62">
        <v>22420</v>
      </c>
      <c r="D8793" s="62" t="s">
        <v>11891</v>
      </c>
    </row>
    <row r="8794" spans="1:5">
      <c r="A8794" s="62">
        <v>22119</v>
      </c>
      <c r="B8794" s="62" t="s">
        <v>22573</v>
      </c>
      <c r="C8794" s="62">
        <v>22420</v>
      </c>
      <c r="D8794" s="62" t="s">
        <v>22573</v>
      </c>
    </row>
    <row r="8795" spans="1:5">
      <c r="A8795" s="62">
        <v>22207</v>
      </c>
      <c r="B8795" s="62" t="s">
        <v>23774</v>
      </c>
      <c r="C8795" s="62">
        <v>22420</v>
      </c>
      <c r="D8795" s="62" t="s">
        <v>23774</v>
      </c>
    </row>
    <row r="8796" spans="1:5">
      <c r="A8796" s="62">
        <v>22387</v>
      </c>
      <c r="B8796" s="62" t="s">
        <v>24255</v>
      </c>
      <c r="C8796" s="62">
        <v>22420</v>
      </c>
      <c r="D8796" s="62" t="s">
        <v>24255</v>
      </c>
    </row>
    <row r="8797" spans="1:5">
      <c r="A8797" s="62">
        <v>22054</v>
      </c>
      <c r="B8797" s="62" t="s">
        <v>22558</v>
      </c>
      <c r="C8797" s="62">
        <v>22430</v>
      </c>
      <c r="D8797" s="62" t="s">
        <v>22558</v>
      </c>
    </row>
    <row r="8798" spans="1:5">
      <c r="A8798" s="62">
        <v>22054</v>
      </c>
      <c r="B8798" s="62" t="s">
        <v>22558</v>
      </c>
      <c r="C8798" s="62">
        <v>22430</v>
      </c>
      <c r="D8798" s="62" t="s">
        <v>22558</v>
      </c>
    </row>
    <row r="8799" spans="1:5">
      <c r="A8799" s="62">
        <v>22054</v>
      </c>
      <c r="B8799" s="62" t="s">
        <v>22558</v>
      </c>
      <c r="C8799" s="62">
        <v>22430</v>
      </c>
      <c r="D8799" s="62" t="s">
        <v>22558</v>
      </c>
    </row>
    <row r="8800" spans="1:5">
      <c r="A8800" s="62">
        <v>22215</v>
      </c>
      <c r="B8800" s="62" t="s">
        <v>11473</v>
      </c>
      <c r="C8800" s="62">
        <v>22440</v>
      </c>
      <c r="D8800" s="62" t="s">
        <v>11473</v>
      </c>
    </row>
    <row r="8801" spans="1:5">
      <c r="A8801" s="62">
        <v>22215</v>
      </c>
      <c r="B8801" s="62" t="s">
        <v>11473</v>
      </c>
      <c r="C8801" s="62">
        <v>22440</v>
      </c>
      <c r="D8801" s="62" t="s">
        <v>11473</v>
      </c>
    </row>
    <row r="8802" spans="1:5">
      <c r="A8802" s="62">
        <v>22372</v>
      </c>
      <c r="B8802" s="62" t="s">
        <v>22985</v>
      </c>
      <c r="C8802" s="62">
        <v>22440</v>
      </c>
      <c r="D8802" s="62" t="s">
        <v>22985</v>
      </c>
    </row>
    <row r="8803" spans="1:5">
      <c r="A8803" s="62">
        <v>22144</v>
      </c>
      <c r="B8803" s="62" t="s">
        <v>23758</v>
      </c>
      <c r="C8803" s="62">
        <v>22440</v>
      </c>
      <c r="D8803" s="62" t="s">
        <v>23758</v>
      </c>
    </row>
    <row r="8804" spans="1:5">
      <c r="A8804" s="62">
        <v>22090</v>
      </c>
      <c r="B8804" s="62" t="s">
        <v>10648</v>
      </c>
      <c r="C8804" s="62">
        <v>22450</v>
      </c>
      <c r="D8804" s="62" t="s">
        <v>10648</v>
      </c>
    </row>
    <row r="8805" spans="1:5">
      <c r="A8805" s="62">
        <v>22247</v>
      </c>
      <c r="B8805" s="62" t="s">
        <v>10696</v>
      </c>
      <c r="C8805" s="62">
        <v>22450</v>
      </c>
      <c r="D8805" s="62" t="s">
        <v>10696</v>
      </c>
    </row>
    <row r="8806" spans="1:5">
      <c r="A8806" s="62">
        <v>22078</v>
      </c>
      <c r="B8806" s="62" t="s">
        <v>11435</v>
      </c>
      <c r="C8806" s="62">
        <v>22450</v>
      </c>
      <c r="D8806" s="62" t="s">
        <v>11435</v>
      </c>
    </row>
    <row r="8807" spans="1:5">
      <c r="A8807" s="62">
        <v>22141</v>
      </c>
      <c r="B8807" s="62" t="s">
        <v>11456</v>
      </c>
      <c r="C8807" s="62">
        <v>22450</v>
      </c>
      <c r="D8807" s="62" t="s">
        <v>11456</v>
      </c>
    </row>
    <row r="8808" spans="1:5">
      <c r="A8808" s="62">
        <v>22042</v>
      </c>
      <c r="B8808" s="62" t="s">
        <v>15527</v>
      </c>
      <c r="C8808" s="62">
        <v>22450</v>
      </c>
      <c r="D8808" s="62" t="s">
        <v>15527</v>
      </c>
      <c r="E8808" s="62" t="s">
        <v>9152</v>
      </c>
    </row>
    <row r="8809" spans="1:5">
      <c r="A8809" s="62">
        <v>22264</v>
      </c>
      <c r="B8809" s="62" t="s">
        <v>22609</v>
      </c>
      <c r="C8809" s="62">
        <v>22450</v>
      </c>
      <c r="D8809" s="62" t="s">
        <v>22609</v>
      </c>
    </row>
    <row r="8810" spans="1:5">
      <c r="A8810" s="62">
        <v>22381</v>
      </c>
      <c r="B8810" s="62" t="s">
        <v>22987</v>
      </c>
      <c r="C8810" s="62">
        <v>22450</v>
      </c>
      <c r="D8810" s="62" t="s">
        <v>22987</v>
      </c>
    </row>
    <row r="8811" spans="1:5">
      <c r="A8811" s="62">
        <v>22383</v>
      </c>
      <c r="B8811" s="62" t="s">
        <v>24254</v>
      </c>
      <c r="C8811" s="62">
        <v>22450</v>
      </c>
      <c r="D8811" s="62" t="s">
        <v>24254</v>
      </c>
    </row>
    <row r="8812" spans="1:5">
      <c r="A8812" s="62">
        <v>22028</v>
      </c>
      <c r="B8812" s="62" t="s">
        <v>30774</v>
      </c>
      <c r="C8812" s="62">
        <v>22450</v>
      </c>
      <c r="D8812" s="62" t="s">
        <v>30774</v>
      </c>
    </row>
    <row r="8813" spans="1:5">
      <c r="A8813" s="62">
        <v>22101</v>
      </c>
      <c r="B8813" s="62" t="s">
        <v>31149</v>
      </c>
      <c r="C8813" s="62">
        <v>22450</v>
      </c>
      <c r="D8813" s="62" t="s">
        <v>31149</v>
      </c>
    </row>
    <row r="8814" spans="1:5">
      <c r="A8814" s="62">
        <v>22253</v>
      </c>
      <c r="B8814" s="62" t="s">
        <v>31176</v>
      </c>
      <c r="C8814" s="62">
        <v>22450</v>
      </c>
      <c r="D8814" s="62" t="s">
        <v>31176</v>
      </c>
    </row>
    <row r="8815" spans="1:5">
      <c r="A8815" s="62">
        <v>22257</v>
      </c>
      <c r="B8815" s="62" t="s">
        <v>31177</v>
      </c>
      <c r="C8815" s="62">
        <v>22450</v>
      </c>
      <c r="D8815" s="62" t="s">
        <v>31177</v>
      </c>
    </row>
    <row r="8816" spans="1:5">
      <c r="A8816" s="62">
        <v>22300</v>
      </c>
      <c r="B8816" s="62" t="s">
        <v>10710</v>
      </c>
      <c r="C8816" s="62">
        <v>22460</v>
      </c>
      <c r="D8816" s="62" t="s">
        <v>10710</v>
      </c>
    </row>
    <row r="8817" spans="1:4">
      <c r="A8817" s="62">
        <v>22384</v>
      </c>
      <c r="B8817" s="62" t="s">
        <v>11897</v>
      </c>
      <c r="C8817" s="62">
        <v>22460</v>
      </c>
      <c r="D8817" s="62" t="s">
        <v>11898</v>
      </c>
    </row>
    <row r="8818" spans="1:4">
      <c r="A8818" s="62">
        <v>22001</v>
      </c>
      <c r="B8818" s="62" t="s">
        <v>15522</v>
      </c>
      <c r="C8818" s="62">
        <v>22460</v>
      </c>
      <c r="D8818" s="62" t="s">
        <v>15522</v>
      </c>
    </row>
    <row r="8819" spans="1:4">
      <c r="A8819" s="62">
        <v>22260</v>
      </c>
      <c r="B8819" s="62" t="s">
        <v>22607</v>
      </c>
      <c r="C8819" s="62">
        <v>22460</v>
      </c>
      <c r="D8819" s="62" t="s">
        <v>22607</v>
      </c>
    </row>
    <row r="8820" spans="1:4">
      <c r="A8820" s="62">
        <v>22330</v>
      </c>
      <c r="B8820" s="62" t="s">
        <v>24246</v>
      </c>
      <c r="C8820" s="62">
        <v>22460</v>
      </c>
      <c r="D8820" s="62" t="s">
        <v>24246</v>
      </c>
    </row>
    <row r="8821" spans="1:4">
      <c r="A8821" s="62">
        <v>22068</v>
      </c>
      <c r="B8821" s="62" t="s">
        <v>31145</v>
      </c>
      <c r="C8821" s="62">
        <v>22460</v>
      </c>
      <c r="D8821" s="62" t="s">
        <v>31145</v>
      </c>
    </row>
    <row r="8822" spans="1:4">
      <c r="A8822" s="62">
        <v>22149</v>
      </c>
      <c r="B8822" s="62" t="s">
        <v>31156</v>
      </c>
      <c r="C8822" s="62">
        <v>22460</v>
      </c>
      <c r="D8822" s="62" t="s">
        <v>31156</v>
      </c>
    </row>
    <row r="8823" spans="1:4">
      <c r="A8823" s="62">
        <v>22214</v>
      </c>
      <c r="B8823" s="62" t="s">
        <v>11472</v>
      </c>
      <c r="C8823" s="62">
        <v>22470</v>
      </c>
      <c r="D8823" s="62" t="s">
        <v>11472</v>
      </c>
    </row>
    <row r="8824" spans="1:4">
      <c r="A8824" s="62">
        <v>22214</v>
      </c>
      <c r="B8824" s="62" t="s">
        <v>11472</v>
      </c>
      <c r="C8824" s="62">
        <v>22470</v>
      </c>
      <c r="D8824" s="62" t="s">
        <v>11472</v>
      </c>
    </row>
    <row r="8825" spans="1:4">
      <c r="A8825" s="62">
        <v>22115</v>
      </c>
      <c r="B8825" s="62" t="s">
        <v>10660</v>
      </c>
      <c r="C8825" s="62">
        <v>22480</v>
      </c>
      <c r="D8825" s="62" t="s">
        <v>10660</v>
      </c>
    </row>
    <row r="8826" spans="1:4">
      <c r="A8826" s="62">
        <v>22294</v>
      </c>
      <c r="B8826" s="62" t="s">
        <v>10708</v>
      </c>
      <c r="C8826" s="62">
        <v>22480</v>
      </c>
      <c r="D8826" s="62" t="s">
        <v>10708</v>
      </c>
    </row>
    <row r="8827" spans="1:4">
      <c r="A8827" s="62">
        <v>22029</v>
      </c>
      <c r="B8827" s="62" t="s">
        <v>15525</v>
      </c>
      <c r="C8827" s="62">
        <v>22480</v>
      </c>
      <c r="D8827" s="62" t="s">
        <v>15525</v>
      </c>
    </row>
    <row r="8828" spans="1:4">
      <c r="A8828" s="62">
        <v>22139</v>
      </c>
      <c r="B8828" s="62" t="s">
        <v>22578</v>
      </c>
      <c r="C8828" s="62">
        <v>22480</v>
      </c>
      <c r="D8828" s="62" t="s">
        <v>22578</v>
      </c>
    </row>
    <row r="8829" spans="1:4">
      <c r="A8829" s="62">
        <v>22088</v>
      </c>
      <c r="B8829" s="62" t="s">
        <v>23747</v>
      </c>
      <c r="C8829" s="62">
        <v>22480</v>
      </c>
      <c r="D8829" s="62" t="s">
        <v>23747</v>
      </c>
    </row>
    <row r="8830" spans="1:4">
      <c r="A8830" s="62">
        <v>22092</v>
      </c>
      <c r="B8830" s="62" t="s">
        <v>23749</v>
      </c>
      <c r="C8830" s="62">
        <v>22480</v>
      </c>
      <c r="D8830" s="62" t="s">
        <v>23749</v>
      </c>
    </row>
    <row r="8831" spans="1:4">
      <c r="A8831" s="62">
        <v>22321</v>
      </c>
      <c r="B8831" s="62" t="s">
        <v>23797</v>
      </c>
      <c r="C8831" s="62">
        <v>22480</v>
      </c>
      <c r="D8831" s="62" t="s">
        <v>23797</v>
      </c>
    </row>
    <row r="8832" spans="1:4">
      <c r="A8832" s="62">
        <v>22169</v>
      </c>
      <c r="B8832" s="62" t="s">
        <v>31160</v>
      </c>
      <c r="C8832" s="62">
        <v>22480</v>
      </c>
      <c r="D8832" s="62" t="s">
        <v>31160</v>
      </c>
    </row>
    <row r="8833" spans="1:5">
      <c r="A8833" s="62">
        <v>22284</v>
      </c>
      <c r="B8833" s="62" t="s">
        <v>31181</v>
      </c>
      <c r="C8833" s="62">
        <v>22480</v>
      </c>
      <c r="D8833" s="62" t="s">
        <v>31181</v>
      </c>
    </row>
    <row r="8834" spans="1:5">
      <c r="A8834" s="62">
        <v>22331</v>
      </c>
      <c r="B8834" s="62" t="s">
        <v>31187</v>
      </c>
      <c r="C8834" s="62">
        <v>22480</v>
      </c>
      <c r="D8834" s="62" t="s">
        <v>31187</v>
      </c>
    </row>
    <row r="8835" spans="1:5">
      <c r="A8835" s="62">
        <v>22103</v>
      </c>
      <c r="B8835" s="62" t="s">
        <v>10654</v>
      </c>
      <c r="C8835" s="62">
        <v>22490</v>
      </c>
      <c r="D8835" s="62" t="s">
        <v>10654</v>
      </c>
    </row>
    <row r="8836" spans="1:5">
      <c r="A8836" s="62">
        <v>22368</v>
      </c>
      <c r="B8836" s="62" t="s">
        <v>11894</v>
      </c>
      <c r="C8836" s="62">
        <v>22490</v>
      </c>
      <c r="D8836" s="62" t="s">
        <v>11894</v>
      </c>
    </row>
    <row r="8837" spans="1:5">
      <c r="A8837" s="62">
        <v>22190</v>
      </c>
      <c r="B8837" s="62" t="s">
        <v>23766</v>
      </c>
      <c r="C8837" s="62">
        <v>22490</v>
      </c>
      <c r="D8837" s="62" t="s">
        <v>23766</v>
      </c>
    </row>
    <row r="8838" spans="1:5">
      <c r="A8838" s="62">
        <v>22190</v>
      </c>
      <c r="B8838" s="62" t="s">
        <v>23766</v>
      </c>
      <c r="C8838" s="62">
        <v>22490</v>
      </c>
      <c r="D8838" s="62" t="s">
        <v>23766</v>
      </c>
    </row>
    <row r="8839" spans="1:5">
      <c r="A8839" s="62">
        <v>22213</v>
      </c>
      <c r="B8839" s="62" t="s">
        <v>23778</v>
      </c>
      <c r="C8839" s="62">
        <v>22490</v>
      </c>
      <c r="D8839" s="62" t="s">
        <v>23778</v>
      </c>
    </row>
    <row r="8840" spans="1:5">
      <c r="A8840" s="62">
        <v>22162</v>
      </c>
      <c r="B8840" s="62" t="s">
        <v>10669</v>
      </c>
      <c r="C8840" s="62">
        <v>22500</v>
      </c>
      <c r="D8840" s="62" t="s">
        <v>10669</v>
      </c>
    </row>
    <row r="8841" spans="1:5">
      <c r="A8841" s="62">
        <v>22086</v>
      </c>
      <c r="B8841" s="62" t="s">
        <v>31147</v>
      </c>
      <c r="C8841" s="62">
        <v>22500</v>
      </c>
      <c r="D8841" s="62" t="s">
        <v>31147</v>
      </c>
      <c r="E8841" s="62" t="s">
        <v>9181</v>
      </c>
    </row>
    <row r="8842" spans="1:5">
      <c r="A8842" s="62">
        <v>22165</v>
      </c>
      <c r="B8842" s="62" t="s">
        <v>10672</v>
      </c>
      <c r="C8842" s="62">
        <v>22510</v>
      </c>
      <c r="D8842" s="62" t="s">
        <v>10672</v>
      </c>
    </row>
    <row r="8843" spans="1:5">
      <c r="A8843" s="62">
        <v>22346</v>
      </c>
      <c r="B8843" s="62" t="s">
        <v>10716</v>
      </c>
      <c r="C8843" s="62">
        <v>22510</v>
      </c>
      <c r="D8843" s="62" t="s">
        <v>10716</v>
      </c>
    </row>
    <row r="8844" spans="1:5">
      <c r="A8844" s="62">
        <v>22296</v>
      </c>
      <c r="B8844" s="62" t="s">
        <v>11494</v>
      </c>
      <c r="C8844" s="62">
        <v>22510</v>
      </c>
      <c r="D8844" s="62" t="s">
        <v>11494</v>
      </c>
    </row>
    <row r="8845" spans="1:5">
      <c r="A8845" s="62">
        <v>22015</v>
      </c>
      <c r="B8845" s="62" t="s">
        <v>15524</v>
      </c>
      <c r="C8845" s="62">
        <v>22510</v>
      </c>
      <c r="D8845" s="62" t="s">
        <v>15524</v>
      </c>
    </row>
    <row r="8846" spans="1:5">
      <c r="A8846" s="62">
        <v>22153</v>
      </c>
      <c r="B8846" s="62" t="s">
        <v>22583</v>
      </c>
      <c r="C8846" s="62">
        <v>22510</v>
      </c>
      <c r="D8846" s="62" t="s">
        <v>22584</v>
      </c>
    </row>
    <row r="8847" spans="1:5">
      <c r="A8847" s="62">
        <v>22332</v>
      </c>
      <c r="B8847" s="62" t="s">
        <v>24247</v>
      </c>
      <c r="C8847" s="62">
        <v>22510</v>
      </c>
      <c r="D8847" s="62" t="s">
        <v>24247</v>
      </c>
    </row>
    <row r="8848" spans="1:5">
      <c r="A8848" s="62">
        <v>22345</v>
      </c>
      <c r="B8848" s="62" t="s">
        <v>24248</v>
      </c>
      <c r="C8848" s="62">
        <v>22510</v>
      </c>
      <c r="D8848" s="62" t="s">
        <v>24248</v>
      </c>
    </row>
    <row r="8849" spans="1:5">
      <c r="A8849" s="62">
        <v>22055</v>
      </c>
      <c r="B8849" s="62" t="s">
        <v>11428</v>
      </c>
      <c r="C8849" s="62">
        <v>22520</v>
      </c>
      <c r="D8849" s="62" t="s">
        <v>11428</v>
      </c>
    </row>
    <row r="8850" spans="1:5">
      <c r="A8850" s="62">
        <v>22158</v>
      </c>
      <c r="B8850" s="62" t="s">
        <v>10668</v>
      </c>
      <c r="C8850" s="62">
        <v>22530</v>
      </c>
      <c r="D8850" s="62" t="s">
        <v>10668</v>
      </c>
    </row>
    <row r="8851" spans="1:5">
      <c r="A8851" s="62">
        <v>22295</v>
      </c>
      <c r="B8851" s="62" t="s">
        <v>10709</v>
      </c>
      <c r="C8851" s="62">
        <v>22530</v>
      </c>
      <c r="D8851" s="62" t="s">
        <v>10709</v>
      </c>
    </row>
    <row r="8852" spans="1:5">
      <c r="A8852" s="62">
        <v>22033</v>
      </c>
      <c r="B8852" s="62" t="s">
        <v>11426</v>
      </c>
      <c r="C8852" s="62">
        <v>22530</v>
      </c>
      <c r="D8852" s="62" t="s">
        <v>11426</v>
      </c>
    </row>
    <row r="8853" spans="1:5">
      <c r="A8853" s="62">
        <v>22285</v>
      </c>
      <c r="B8853" s="62" t="s">
        <v>22611</v>
      </c>
      <c r="C8853" s="62">
        <v>22530</v>
      </c>
      <c r="D8853" s="62" t="s">
        <v>22611</v>
      </c>
      <c r="E8853" s="62" t="s">
        <v>9192</v>
      </c>
    </row>
    <row r="8854" spans="1:5">
      <c r="A8854" s="62">
        <v>22298</v>
      </c>
      <c r="B8854" s="62" t="s">
        <v>22612</v>
      </c>
      <c r="C8854" s="62">
        <v>22530</v>
      </c>
      <c r="D8854" s="62" t="s">
        <v>22612</v>
      </c>
      <c r="E8854" s="62" t="s">
        <v>9193</v>
      </c>
    </row>
    <row r="8855" spans="1:5">
      <c r="A8855" s="62">
        <v>22135</v>
      </c>
      <c r="B8855" s="62" t="s">
        <v>10662</v>
      </c>
      <c r="C8855" s="62">
        <v>22540</v>
      </c>
      <c r="D8855" s="62" t="s">
        <v>10662</v>
      </c>
      <c r="E8855" s="62" t="s">
        <v>9194</v>
      </c>
    </row>
    <row r="8856" spans="1:5">
      <c r="A8856" s="62">
        <v>22164</v>
      </c>
      <c r="B8856" s="62" t="s">
        <v>10670</v>
      </c>
      <c r="C8856" s="62">
        <v>22540</v>
      </c>
      <c r="D8856" s="62" t="s">
        <v>10670</v>
      </c>
    </row>
    <row r="8857" spans="1:5">
      <c r="A8857" s="62">
        <v>22135</v>
      </c>
      <c r="B8857" s="62" t="s">
        <v>10662</v>
      </c>
      <c r="C8857" s="62">
        <v>22540</v>
      </c>
      <c r="D8857" s="62" t="s">
        <v>10662</v>
      </c>
    </row>
    <row r="8858" spans="1:5">
      <c r="A8858" s="62">
        <v>22354</v>
      </c>
      <c r="B8858" s="62" t="s">
        <v>22981</v>
      </c>
      <c r="C8858" s="62">
        <v>22540</v>
      </c>
      <c r="D8858" s="62" t="s">
        <v>22981</v>
      </c>
    </row>
    <row r="8859" spans="1:5">
      <c r="A8859" s="62">
        <v>22164</v>
      </c>
      <c r="B8859" s="62" t="s">
        <v>10670</v>
      </c>
      <c r="C8859" s="62">
        <v>22540</v>
      </c>
      <c r="D8859" s="62" t="s">
        <v>10670</v>
      </c>
    </row>
    <row r="8860" spans="1:5">
      <c r="A8860" s="62">
        <v>22143</v>
      </c>
      <c r="B8860" s="62" t="s">
        <v>22580</v>
      </c>
      <c r="C8860" s="62">
        <v>22550</v>
      </c>
      <c r="D8860" s="62" t="s">
        <v>22580</v>
      </c>
    </row>
    <row r="8861" spans="1:5">
      <c r="A8861" s="62">
        <v>22174</v>
      </c>
      <c r="B8861" s="62" t="s">
        <v>22590</v>
      </c>
      <c r="C8861" s="62">
        <v>22550</v>
      </c>
      <c r="D8861" s="62" t="s">
        <v>22590</v>
      </c>
    </row>
    <row r="8862" spans="1:5">
      <c r="A8862" s="62">
        <v>22076</v>
      </c>
      <c r="B8862" s="62" t="s">
        <v>23745</v>
      </c>
      <c r="C8862" s="62">
        <v>22550</v>
      </c>
      <c r="D8862" s="62" t="s">
        <v>23745</v>
      </c>
    </row>
    <row r="8863" spans="1:5">
      <c r="A8863" s="62">
        <v>22268</v>
      </c>
      <c r="B8863" s="62" t="s">
        <v>23788</v>
      </c>
      <c r="C8863" s="62">
        <v>22550</v>
      </c>
      <c r="D8863" s="62" t="s">
        <v>23788</v>
      </c>
    </row>
    <row r="8864" spans="1:5">
      <c r="A8864" s="62">
        <v>22323</v>
      </c>
      <c r="B8864" s="62" t="s">
        <v>31186</v>
      </c>
      <c r="C8864" s="62">
        <v>22550</v>
      </c>
      <c r="D8864" s="62" t="s">
        <v>31186</v>
      </c>
    </row>
    <row r="8865" spans="1:5">
      <c r="A8865" s="62">
        <v>22198</v>
      </c>
      <c r="B8865" s="62" t="s">
        <v>10685</v>
      </c>
      <c r="C8865" s="62">
        <v>22560</v>
      </c>
      <c r="D8865" s="62" t="s">
        <v>10685</v>
      </c>
    </row>
    <row r="8866" spans="1:5">
      <c r="A8866" s="62">
        <v>22343</v>
      </c>
      <c r="B8866" s="62" t="s">
        <v>10715</v>
      </c>
      <c r="C8866" s="62">
        <v>22560</v>
      </c>
      <c r="D8866" s="62" t="s">
        <v>10715</v>
      </c>
      <c r="E8866" s="62" t="s">
        <v>9205</v>
      </c>
    </row>
    <row r="8867" spans="1:5">
      <c r="A8867" s="62">
        <v>22198</v>
      </c>
      <c r="B8867" s="62" t="s">
        <v>10685</v>
      </c>
      <c r="C8867" s="62">
        <v>22560</v>
      </c>
      <c r="D8867" s="62" t="s">
        <v>10685</v>
      </c>
    </row>
    <row r="8868" spans="1:5">
      <c r="A8868" s="62">
        <v>22198</v>
      </c>
      <c r="B8868" s="62" t="s">
        <v>10685</v>
      </c>
      <c r="C8868" s="62">
        <v>22560</v>
      </c>
      <c r="D8868" s="62" t="s">
        <v>10685</v>
      </c>
    </row>
    <row r="8869" spans="1:5">
      <c r="A8869" s="62">
        <v>22167</v>
      </c>
      <c r="B8869" s="62" t="s">
        <v>10675</v>
      </c>
      <c r="C8869" s="62">
        <v>22570</v>
      </c>
      <c r="D8869" s="62" t="s">
        <v>10675</v>
      </c>
    </row>
    <row r="8870" spans="1:5">
      <c r="A8870" s="62">
        <v>22290</v>
      </c>
      <c r="B8870" s="62" t="s">
        <v>11492</v>
      </c>
      <c r="C8870" s="62">
        <v>22570</v>
      </c>
      <c r="D8870" s="62" t="s">
        <v>11492</v>
      </c>
      <c r="E8870" s="62" t="s">
        <v>9209</v>
      </c>
    </row>
    <row r="8871" spans="1:5">
      <c r="A8871" s="62">
        <v>22107</v>
      </c>
      <c r="B8871" s="62" t="s">
        <v>22570</v>
      </c>
      <c r="C8871" s="62">
        <v>22570</v>
      </c>
      <c r="D8871" s="62" t="s">
        <v>22570</v>
      </c>
    </row>
    <row r="8872" spans="1:5">
      <c r="A8872" s="62">
        <v>22124</v>
      </c>
      <c r="B8872" s="62" t="s">
        <v>22575</v>
      </c>
      <c r="C8872" s="62">
        <v>22570</v>
      </c>
      <c r="D8872" s="62" t="s">
        <v>22575</v>
      </c>
    </row>
    <row r="8873" spans="1:5">
      <c r="A8873" s="62">
        <v>22334</v>
      </c>
      <c r="B8873" s="62" t="s">
        <v>22974</v>
      </c>
      <c r="C8873" s="62">
        <v>22570</v>
      </c>
      <c r="D8873" s="62" t="s">
        <v>22974</v>
      </c>
    </row>
    <row r="8874" spans="1:5">
      <c r="A8874" s="62">
        <v>22064</v>
      </c>
      <c r="B8874" s="62" t="s">
        <v>31144</v>
      </c>
      <c r="C8874" s="62">
        <v>22570</v>
      </c>
      <c r="D8874" s="62" t="s">
        <v>31144</v>
      </c>
    </row>
    <row r="8875" spans="1:5">
      <c r="A8875" s="62">
        <v>22181</v>
      </c>
      <c r="B8875" s="62" t="s">
        <v>31162</v>
      </c>
      <c r="C8875" s="62">
        <v>22570</v>
      </c>
      <c r="D8875" s="62" t="s">
        <v>31162</v>
      </c>
    </row>
    <row r="8876" spans="1:5">
      <c r="A8876" s="62">
        <v>22222</v>
      </c>
      <c r="B8876" s="62" t="s">
        <v>10690</v>
      </c>
      <c r="C8876" s="62">
        <v>22580</v>
      </c>
      <c r="D8876" s="62" t="s">
        <v>10690</v>
      </c>
    </row>
    <row r="8877" spans="1:5">
      <c r="A8877" s="62">
        <v>22222</v>
      </c>
      <c r="B8877" s="62" t="s">
        <v>10690</v>
      </c>
      <c r="C8877" s="62">
        <v>22580</v>
      </c>
      <c r="D8877" s="62" t="s">
        <v>10690</v>
      </c>
      <c r="E8877" s="62" t="s">
        <v>9216</v>
      </c>
    </row>
    <row r="8878" spans="1:5">
      <c r="A8878" s="62">
        <v>22109</v>
      </c>
      <c r="B8878" s="62" t="s">
        <v>22571</v>
      </c>
      <c r="C8878" s="62">
        <v>22580</v>
      </c>
      <c r="D8878" s="62" t="s">
        <v>22571</v>
      </c>
    </row>
    <row r="8879" spans="1:5">
      <c r="A8879" s="62">
        <v>22251</v>
      </c>
      <c r="B8879" s="62" t="s">
        <v>11481</v>
      </c>
      <c r="C8879" s="62">
        <v>22590</v>
      </c>
      <c r="D8879" s="62" t="s">
        <v>11481</v>
      </c>
    </row>
    <row r="8880" spans="1:5">
      <c r="A8880" s="62">
        <v>22356</v>
      </c>
      <c r="B8880" s="62" t="s">
        <v>11890</v>
      </c>
      <c r="C8880" s="62">
        <v>22590</v>
      </c>
      <c r="D8880" s="62" t="s">
        <v>11890</v>
      </c>
    </row>
    <row r="8881" spans="1:5">
      <c r="A8881" s="62">
        <v>22251</v>
      </c>
      <c r="B8881" s="62" t="s">
        <v>11481</v>
      </c>
      <c r="C8881" s="62">
        <v>22590</v>
      </c>
      <c r="D8881" s="62" t="s">
        <v>11481</v>
      </c>
    </row>
    <row r="8882" spans="1:5">
      <c r="A8882" s="62">
        <v>22251</v>
      </c>
      <c r="B8882" s="62" t="s">
        <v>11481</v>
      </c>
      <c r="C8882" s="62">
        <v>22590</v>
      </c>
      <c r="D8882" s="62" t="s">
        <v>11481</v>
      </c>
    </row>
    <row r="8883" spans="1:5">
      <c r="A8883" s="62">
        <v>22136</v>
      </c>
      <c r="B8883" s="62" t="s">
        <v>10663</v>
      </c>
      <c r="C8883" s="62">
        <v>22600</v>
      </c>
      <c r="D8883" s="62" t="s">
        <v>10663</v>
      </c>
    </row>
    <row r="8884" spans="1:5">
      <c r="A8884" s="62">
        <v>22155</v>
      </c>
      <c r="B8884" s="62" t="s">
        <v>10666</v>
      </c>
      <c r="C8884" s="62">
        <v>22600</v>
      </c>
      <c r="D8884" s="62" t="s">
        <v>10666</v>
      </c>
    </row>
    <row r="8885" spans="1:5">
      <c r="A8885" s="62">
        <v>22075</v>
      </c>
      <c r="B8885" s="62" t="s">
        <v>23744</v>
      </c>
      <c r="C8885" s="62">
        <v>22600</v>
      </c>
      <c r="D8885" s="62" t="s">
        <v>23744</v>
      </c>
      <c r="E8885" s="62" t="s">
        <v>9224</v>
      </c>
    </row>
    <row r="8886" spans="1:5">
      <c r="A8886" s="62">
        <v>22275</v>
      </c>
      <c r="B8886" s="62" t="s">
        <v>23791</v>
      </c>
      <c r="C8886" s="62">
        <v>22600</v>
      </c>
      <c r="D8886" s="62" t="s">
        <v>23791</v>
      </c>
    </row>
    <row r="8887" spans="1:5">
      <c r="A8887" s="62">
        <v>22279</v>
      </c>
      <c r="B8887" s="62" t="s">
        <v>31179</v>
      </c>
      <c r="C8887" s="62">
        <v>22600</v>
      </c>
      <c r="D8887" s="62" t="s">
        <v>31179</v>
      </c>
    </row>
    <row r="8888" spans="1:5">
      <c r="A8888" s="62">
        <v>22314</v>
      </c>
      <c r="B8888" s="62" t="s">
        <v>31183</v>
      </c>
      <c r="C8888" s="62">
        <v>22600</v>
      </c>
      <c r="D8888" s="62" t="s">
        <v>31183</v>
      </c>
    </row>
    <row r="8889" spans="1:5">
      <c r="A8889" s="62">
        <v>22376</v>
      </c>
      <c r="B8889" s="62" t="s">
        <v>31195</v>
      </c>
      <c r="C8889" s="62">
        <v>22600</v>
      </c>
      <c r="D8889" s="62" t="s">
        <v>31195</v>
      </c>
    </row>
    <row r="8890" spans="1:5">
      <c r="A8890" s="62">
        <v>22111</v>
      </c>
      <c r="B8890" s="62" t="s">
        <v>10657</v>
      </c>
      <c r="C8890" s="62">
        <v>22610</v>
      </c>
      <c r="D8890" s="62" t="s">
        <v>10657</v>
      </c>
    </row>
    <row r="8891" spans="1:5">
      <c r="A8891" s="62">
        <v>22085</v>
      </c>
      <c r="B8891" s="62" t="s">
        <v>22567</v>
      </c>
      <c r="C8891" s="62">
        <v>22610</v>
      </c>
      <c r="D8891" s="62" t="s">
        <v>22567</v>
      </c>
    </row>
    <row r="8892" spans="1:5">
      <c r="A8892" s="62">
        <v>22195</v>
      </c>
      <c r="B8892" s="62" t="s">
        <v>22592</v>
      </c>
      <c r="C8892" s="62">
        <v>22610</v>
      </c>
      <c r="D8892" s="62" t="s">
        <v>22592</v>
      </c>
    </row>
    <row r="8893" spans="1:5">
      <c r="A8893" s="62">
        <v>22195</v>
      </c>
      <c r="B8893" s="62" t="s">
        <v>22592</v>
      </c>
      <c r="C8893" s="62">
        <v>22610</v>
      </c>
      <c r="D8893" s="62" t="s">
        <v>22592</v>
      </c>
    </row>
    <row r="8894" spans="1:5">
      <c r="A8894" s="62">
        <v>22210</v>
      </c>
      <c r="B8894" s="62" t="s">
        <v>22597</v>
      </c>
      <c r="C8894" s="62">
        <v>22620</v>
      </c>
      <c r="D8894" s="62" t="s">
        <v>22597</v>
      </c>
    </row>
    <row r="8895" spans="1:5">
      <c r="A8895" s="62">
        <v>22210</v>
      </c>
      <c r="B8895" s="62" t="s">
        <v>22597</v>
      </c>
      <c r="C8895" s="62">
        <v>22620</v>
      </c>
      <c r="D8895" s="62" t="s">
        <v>22597</v>
      </c>
    </row>
    <row r="8896" spans="1:5">
      <c r="A8896" s="62">
        <v>22210</v>
      </c>
      <c r="B8896" s="62" t="s">
        <v>22597</v>
      </c>
      <c r="C8896" s="62">
        <v>22620</v>
      </c>
      <c r="D8896" s="62" t="s">
        <v>22597</v>
      </c>
    </row>
    <row r="8897" spans="1:5">
      <c r="A8897" s="62">
        <v>22035</v>
      </c>
      <c r="B8897" s="62" t="s">
        <v>10640</v>
      </c>
      <c r="C8897" s="62">
        <v>22630</v>
      </c>
      <c r="D8897" s="62" t="s">
        <v>10640</v>
      </c>
    </row>
    <row r="8898" spans="1:5">
      <c r="A8898" s="62">
        <v>22352</v>
      </c>
      <c r="B8898" s="62" t="s">
        <v>11889</v>
      </c>
      <c r="C8898" s="62">
        <v>22630</v>
      </c>
      <c r="D8898" s="62" t="s">
        <v>11889</v>
      </c>
    </row>
    <row r="8899" spans="1:5">
      <c r="A8899" s="62">
        <v>22263</v>
      </c>
      <c r="B8899" s="62" t="s">
        <v>22608</v>
      </c>
      <c r="C8899" s="62">
        <v>22630</v>
      </c>
      <c r="D8899" s="62" t="s">
        <v>22608</v>
      </c>
    </row>
    <row r="8900" spans="1:5">
      <c r="A8900" s="62">
        <v>22274</v>
      </c>
      <c r="B8900" s="62" t="s">
        <v>22610</v>
      </c>
      <c r="C8900" s="62">
        <v>22630</v>
      </c>
      <c r="D8900" s="62" t="s">
        <v>22610</v>
      </c>
    </row>
    <row r="8901" spans="1:5">
      <c r="A8901" s="62">
        <v>22306</v>
      </c>
      <c r="B8901" s="62" t="s">
        <v>22614</v>
      </c>
      <c r="C8901" s="62">
        <v>22630</v>
      </c>
      <c r="D8901" s="62" t="s">
        <v>22614</v>
      </c>
    </row>
    <row r="8902" spans="1:5">
      <c r="A8902" s="62">
        <v>22056</v>
      </c>
      <c r="B8902" s="62" t="s">
        <v>23743</v>
      </c>
      <c r="C8902" s="62">
        <v>22630</v>
      </c>
      <c r="D8902" s="62" t="s">
        <v>23743</v>
      </c>
      <c r="E8902" s="62" t="s">
        <v>9240</v>
      </c>
    </row>
    <row r="8903" spans="1:5">
      <c r="A8903" s="62">
        <v>22308</v>
      </c>
      <c r="B8903" s="62" t="s">
        <v>31182</v>
      </c>
      <c r="C8903" s="62">
        <v>22630</v>
      </c>
      <c r="D8903" s="62" t="s">
        <v>31182</v>
      </c>
      <c r="E8903" s="62" t="s">
        <v>9241</v>
      </c>
    </row>
    <row r="8904" spans="1:5">
      <c r="A8904" s="62">
        <v>22185</v>
      </c>
      <c r="B8904" s="62" t="s">
        <v>10681</v>
      </c>
      <c r="C8904" s="62">
        <v>22640</v>
      </c>
      <c r="D8904" s="62" t="s">
        <v>10681</v>
      </c>
    </row>
    <row r="8905" spans="1:5">
      <c r="A8905" s="62">
        <v>22140</v>
      </c>
      <c r="B8905" s="62" t="s">
        <v>22579</v>
      </c>
      <c r="C8905" s="62">
        <v>22640</v>
      </c>
      <c r="D8905" s="62" t="s">
        <v>22579</v>
      </c>
    </row>
    <row r="8906" spans="1:5">
      <c r="A8906" s="62">
        <v>22341</v>
      </c>
      <c r="B8906" s="62" t="s">
        <v>22975</v>
      </c>
      <c r="C8906" s="62">
        <v>22640</v>
      </c>
      <c r="D8906" s="62" t="s">
        <v>22975</v>
      </c>
    </row>
    <row r="8907" spans="1:5">
      <c r="A8907" s="62">
        <v>22193</v>
      </c>
      <c r="B8907" s="62" t="s">
        <v>23768</v>
      </c>
      <c r="C8907" s="62">
        <v>22640</v>
      </c>
      <c r="D8907" s="62" t="s">
        <v>23768</v>
      </c>
    </row>
    <row r="8908" spans="1:5">
      <c r="A8908" s="62">
        <v>22192</v>
      </c>
      <c r="B8908" s="62" t="s">
        <v>11468</v>
      </c>
      <c r="C8908" s="62">
        <v>22650</v>
      </c>
      <c r="D8908" s="62" t="s">
        <v>11468</v>
      </c>
    </row>
    <row r="8909" spans="1:5">
      <c r="A8909" s="62">
        <v>22209</v>
      </c>
      <c r="B8909" s="62" t="s">
        <v>22596</v>
      </c>
      <c r="C8909" s="62">
        <v>22650</v>
      </c>
      <c r="D8909" s="62" t="s">
        <v>22596</v>
      </c>
    </row>
    <row r="8910" spans="1:5">
      <c r="A8910" s="62">
        <v>22357</v>
      </c>
      <c r="B8910" s="62" t="s">
        <v>31193</v>
      </c>
      <c r="C8910" s="62">
        <v>22650</v>
      </c>
      <c r="D8910" s="62" t="s">
        <v>31193</v>
      </c>
    </row>
    <row r="8911" spans="1:5">
      <c r="A8911" s="62">
        <v>22363</v>
      </c>
      <c r="B8911" s="62" t="s">
        <v>11892</v>
      </c>
      <c r="C8911" s="62">
        <v>22660</v>
      </c>
      <c r="D8911" s="62" t="s">
        <v>11892</v>
      </c>
    </row>
    <row r="8912" spans="1:5">
      <c r="A8912" s="62">
        <v>22379</v>
      </c>
      <c r="B8912" s="62" t="s">
        <v>11896</v>
      </c>
      <c r="C8912" s="62">
        <v>22660</v>
      </c>
      <c r="D8912" s="62" t="s">
        <v>11896</v>
      </c>
    </row>
    <row r="8913" spans="1:5">
      <c r="A8913" s="62">
        <v>22055</v>
      </c>
      <c r="B8913" s="62" t="s">
        <v>11428</v>
      </c>
      <c r="C8913" s="62">
        <v>22680</v>
      </c>
      <c r="D8913" s="62" t="s">
        <v>11428</v>
      </c>
    </row>
    <row r="8914" spans="1:5">
      <c r="A8914" s="62">
        <v>22197</v>
      </c>
      <c r="B8914" s="62" t="s">
        <v>10684</v>
      </c>
      <c r="C8914" s="62">
        <v>22690</v>
      </c>
      <c r="D8914" s="62" t="s">
        <v>10684</v>
      </c>
    </row>
    <row r="8915" spans="1:5">
      <c r="A8915" s="62">
        <v>22385</v>
      </c>
      <c r="B8915" s="62" t="s">
        <v>11899</v>
      </c>
      <c r="C8915" s="62">
        <v>22690</v>
      </c>
      <c r="D8915" s="62" t="s">
        <v>11899</v>
      </c>
    </row>
    <row r="8916" spans="1:5">
      <c r="A8916" s="62">
        <v>22168</v>
      </c>
      <c r="B8916" s="62" t="s">
        <v>10676</v>
      </c>
      <c r="C8916" s="62">
        <v>22700</v>
      </c>
      <c r="D8916" s="62" t="s">
        <v>10676</v>
      </c>
    </row>
    <row r="8917" spans="1:5">
      <c r="A8917" s="62">
        <v>22134</v>
      </c>
      <c r="B8917" s="62" t="s">
        <v>22577</v>
      </c>
      <c r="C8917" s="62">
        <v>22700</v>
      </c>
      <c r="D8917" s="62" t="s">
        <v>22577</v>
      </c>
    </row>
    <row r="8918" spans="1:5">
      <c r="A8918" s="62">
        <v>22168</v>
      </c>
      <c r="B8918" s="62" t="s">
        <v>10676</v>
      </c>
      <c r="C8918" s="62">
        <v>22700</v>
      </c>
      <c r="D8918" s="62" t="s">
        <v>10676</v>
      </c>
      <c r="E8918" s="62" t="s">
        <v>9256</v>
      </c>
    </row>
    <row r="8919" spans="1:5">
      <c r="A8919" s="62">
        <v>22168</v>
      </c>
      <c r="B8919" s="62" t="s">
        <v>10676</v>
      </c>
      <c r="C8919" s="62">
        <v>22700</v>
      </c>
      <c r="D8919" s="62" t="s">
        <v>10676</v>
      </c>
    </row>
    <row r="8920" spans="1:5">
      <c r="A8920" s="62">
        <v>22324</v>
      </c>
      <c r="B8920" s="62" t="s">
        <v>24244</v>
      </c>
      <c r="C8920" s="62">
        <v>22700</v>
      </c>
      <c r="D8920" s="62" t="s">
        <v>24244</v>
      </c>
    </row>
    <row r="8921" spans="1:5">
      <c r="A8921" s="62">
        <v>22166</v>
      </c>
      <c r="B8921" s="62" t="s">
        <v>10673</v>
      </c>
      <c r="C8921" s="62">
        <v>22710</v>
      </c>
      <c r="D8921" s="62" t="s">
        <v>10673</v>
      </c>
    </row>
    <row r="8922" spans="1:5">
      <c r="A8922" s="62">
        <v>22166</v>
      </c>
      <c r="B8922" s="62" t="s">
        <v>10673</v>
      </c>
      <c r="C8922" s="62">
        <v>22710</v>
      </c>
      <c r="D8922" s="62" t="s">
        <v>10673</v>
      </c>
    </row>
    <row r="8923" spans="1:5">
      <c r="A8923" s="62">
        <v>22166</v>
      </c>
      <c r="B8923" s="62" t="s">
        <v>10673</v>
      </c>
      <c r="C8923" s="62">
        <v>22710</v>
      </c>
      <c r="D8923" s="62" t="s">
        <v>10673</v>
      </c>
    </row>
    <row r="8924" spans="1:5">
      <c r="A8924" s="62">
        <v>22289</v>
      </c>
      <c r="B8924" s="62" t="s">
        <v>10707</v>
      </c>
      <c r="C8924" s="62">
        <v>22720</v>
      </c>
      <c r="D8924" s="62" t="s">
        <v>10707</v>
      </c>
    </row>
    <row r="8925" spans="1:5">
      <c r="A8925" s="62">
        <v>22322</v>
      </c>
      <c r="B8925" s="62" t="s">
        <v>11884</v>
      </c>
      <c r="C8925" s="62">
        <v>22720</v>
      </c>
      <c r="D8925" s="62" t="s">
        <v>11884</v>
      </c>
    </row>
    <row r="8926" spans="1:5">
      <c r="A8926" s="62">
        <v>22189</v>
      </c>
      <c r="B8926" s="62" t="s">
        <v>23765</v>
      </c>
      <c r="C8926" s="62">
        <v>22720</v>
      </c>
      <c r="D8926" s="62" t="s">
        <v>23765</v>
      </c>
    </row>
    <row r="8927" spans="1:5">
      <c r="A8927" s="62">
        <v>22335</v>
      </c>
      <c r="B8927" s="62" t="s">
        <v>31188</v>
      </c>
      <c r="C8927" s="62">
        <v>22720</v>
      </c>
      <c r="D8927" s="62" t="s">
        <v>31188</v>
      </c>
    </row>
    <row r="8928" spans="1:5">
      <c r="A8928" s="62">
        <v>22353</v>
      </c>
      <c r="B8928" s="62" t="s">
        <v>22980</v>
      </c>
      <c r="C8928" s="62">
        <v>22730</v>
      </c>
      <c r="D8928" s="62" t="s">
        <v>22980</v>
      </c>
    </row>
    <row r="8929" spans="1:5">
      <c r="A8929" s="62">
        <v>22127</v>
      </c>
      <c r="B8929" s="62" t="s">
        <v>11451</v>
      </c>
      <c r="C8929" s="62">
        <v>22740</v>
      </c>
      <c r="D8929" s="62" t="s">
        <v>11451</v>
      </c>
    </row>
    <row r="8930" spans="1:5">
      <c r="A8930" s="62">
        <v>22127</v>
      </c>
      <c r="B8930" s="62" t="s">
        <v>11451</v>
      </c>
      <c r="C8930" s="62">
        <v>22740</v>
      </c>
      <c r="D8930" s="62" t="s">
        <v>11451</v>
      </c>
    </row>
    <row r="8931" spans="1:5">
      <c r="A8931" s="62">
        <v>22199</v>
      </c>
      <c r="B8931" s="62" t="s">
        <v>22594</v>
      </c>
      <c r="C8931" s="62">
        <v>22740</v>
      </c>
      <c r="D8931" s="62" t="s">
        <v>22594</v>
      </c>
    </row>
    <row r="8932" spans="1:5">
      <c r="A8932" s="62">
        <v>22196</v>
      </c>
      <c r="B8932" s="62" t="s">
        <v>23769</v>
      </c>
      <c r="C8932" s="62">
        <v>22740</v>
      </c>
      <c r="D8932" s="62" t="s">
        <v>23769</v>
      </c>
    </row>
    <row r="8933" spans="1:5">
      <c r="A8933" s="62">
        <v>22302</v>
      </c>
      <c r="B8933" s="62" t="s">
        <v>10711</v>
      </c>
      <c r="C8933" s="62">
        <v>22750</v>
      </c>
      <c r="D8933" s="62" t="s">
        <v>10711</v>
      </c>
    </row>
    <row r="8934" spans="1:5">
      <c r="A8934" s="62">
        <v>22094</v>
      </c>
      <c r="B8934" s="62" t="s">
        <v>31148</v>
      </c>
      <c r="C8934" s="62">
        <v>22770</v>
      </c>
      <c r="D8934" s="62" t="s">
        <v>31148</v>
      </c>
    </row>
    <row r="8935" spans="1:5">
      <c r="A8935" s="62">
        <v>22217</v>
      </c>
      <c r="B8935" s="62" t="s">
        <v>23779</v>
      </c>
      <c r="C8935" s="62">
        <v>22780</v>
      </c>
      <c r="D8935" s="62" t="s">
        <v>23779</v>
      </c>
    </row>
    <row r="8936" spans="1:5">
      <c r="A8936" s="62">
        <v>22227</v>
      </c>
      <c r="B8936" s="62" t="s">
        <v>23782</v>
      </c>
      <c r="C8936" s="62">
        <v>22780</v>
      </c>
      <c r="D8936" s="62" t="s">
        <v>23782</v>
      </c>
    </row>
    <row r="8937" spans="1:5">
      <c r="A8937" s="62">
        <v>22131</v>
      </c>
      <c r="B8937" s="62" t="s">
        <v>31153</v>
      </c>
      <c r="C8937" s="62">
        <v>22780</v>
      </c>
      <c r="D8937" s="62" t="s">
        <v>31153</v>
      </c>
      <c r="E8937" s="62" t="s">
        <v>9274</v>
      </c>
    </row>
    <row r="8938" spans="1:5">
      <c r="A8938" s="62">
        <v>22045</v>
      </c>
      <c r="B8938" s="62" t="s">
        <v>10642</v>
      </c>
      <c r="C8938" s="62">
        <v>22800</v>
      </c>
      <c r="D8938" s="62" t="s">
        <v>10642</v>
      </c>
      <c r="E8938" s="62" t="s">
        <v>2353</v>
      </c>
    </row>
    <row r="8939" spans="1:5">
      <c r="A8939" s="62">
        <v>22262</v>
      </c>
      <c r="B8939" s="62" t="s">
        <v>10699</v>
      </c>
      <c r="C8939" s="62">
        <v>22800</v>
      </c>
      <c r="D8939" s="62" t="s">
        <v>10699</v>
      </c>
    </row>
    <row r="8940" spans="1:5">
      <c r="A8940" s="62">
        <v>22276</v>
      </c>
      <c r="B8940" s="62" t="s">
        <v>10701</v>
      </c>
      <c r="C8940" s="62">
        <v>22800</v>
      </c>
      <c r="D8940" s="62" t="s">
        <v>10701</v>
      </c>
    </row>
    <row r="8941" spans="1:5">
      <c r="A8941" s="62">
        <v>22277</v>
      </c>
      <c r="B8941" s="62" t="s">
        <v>10702</v>
      </c>
      <c r="C8941" s="62">
        <v>22800</v>
      </c>
      <c r="D8941" s="62" t="s">
        <v>10702</v>
      </c>
    </row>
    <row r="8942" spans="1:5">
      <c r="A8942" s="62">
        <v>22059</v>
      </c>
      <c r="B8942" s="62" t="s">
        <v>11430</v>
      </c>
      <c r="C8942" s="62">
        <v>22800</v>
      </c>
      <c r="D8942" s="62" t="s">
        <v>11430</v>
      </c>
    </row>
    <row r="8943" spans="1:5">
      <c r="A8943" s="62">
        <v>22099</v>
      </c>
      <c r="B8943" s="62" t="s">
        <v>11445</v>
      </c>
      <c r="C8943" s="62">
        <v>22800</v>
      </c>
      <c r="D8943" s="62" t="s">
        <v>11445</v>
      </c>
    </row>
    <row r="8944" spans="1:5">
      <c r="A8944" s="62">
        <v>22170</v>
      </c>
      <c r="B8944" s="62" t="s">
        <v>11458</v>
      </c>
      <c r="C8944" s="62">
        <v>22800</v>
      </c>
      <c r="D8944" s="62" t="s">
        <v>11458</v>
      </c>
    </row>
    <row r="8945" spans="1:5">
      <c r="A8945" s="62">
        <v>22287</v>
      </c>
      <c r="B8945" s="62" t="s">
        <v>11490</v>
      </c>
      <c r="C8945" s="62">
        <v>22800</v>
      </c>
      <c r="D8945" s="62" t="s">
        <v>11490</v>
      </c>
    </row>
    <row r="8946" spans="1:5">
      <c r="A8946" s="62">
        <v>22291</v>
      </c>
      <c r="B8946" s="62" t="s">
        <v>11493</v>
      </c>
      <c r="C8946" s="62">
        <v>22800</v>
      </c>
      <c r="D8946" s="62" t="s">
        <v>11493</v>
      </c>
    </row>
    <row r="8947" spans="1:5">
      <c r="A8947" s="62">
        <v>22386</v>
      </c>
      <c r="B8947" s="62" t="s">
        <v>11900</v>
      </c>
      <c r="C8947" s="62">
        <v>22800</v>
      </c>
      <c r="D8947" s="62" t="s">
        <v>11900</v>
      </c>
    </row>
    <row r="8948" spans="1:5">
      <c r="A8948" s="62">
        <v>22126</v>
      </c>
      <c r="B8948" s="62" t="s">
        <v>31151</v>
      </c>
      <c r="C8948" s="62">
        <v>22800</v>
      </c>
      <c r="D8948" s="62" t="s">
        <v>31151</v>
      </c>
    </row>
    <row r="8949" spans="1:5">
      <c r="A8949" s="62">
        <v>22129</v>
      </c>
      <c r="B8949" s="62" t="s">
        <v>11453</v>
      </c>
      <c r="C8949" s="62">
        <v>22810</v>
      </c>
      <c r="D8949" s="62" t="s">
        <v>11453</v>
      </c>
    </row>
    <row r="8950" spans="1:5">
      <c r="A8950" s="62">
        <v>22216</v>
      </c>
      <c r="B8950" s="62" t="s">
        <v>11474</v>
      </c>
      <c r="C8950" s="62">
        <v>22810</v>
      </c>
      <c r="D8950" s="62" t="s">
        <v>11474</v>
      </c>
      <c r="E8950" s="62" t="s">
        <v>9287</v>
      </c>
    </row>
    <row r="8951" spans="1:5">
      <c r="A8951" s="62">
        <v>22228</v>
      </c>
      <c r="B8951" s="62" t="s">
        <v>23783</v>
      </c>
      <c r="C8951" s="62">
        <v>22810</v>
      </c>
      <c r="D8951" s="62" t="s">
        <v>23783</v>
      </c>
    </row>
    <row r="8952" spans="1:5">
      <c r="A8952" s="62">
        <v>22005</v>
      </c>
      <c r="B8952" s="62" t="s">
        <v>30768</v>
      </c>
      <c r="C8952" s="62">
        <v>22810</v>
      </c>
      <c r="D8952" s="62" t="s">
        <v>30768</v>
      </c>
    </row>
    <row r="8953" spans="1:5">
      <c r="A8953" s="62">
        <v>22005</v>
      </c>
      <c r="B8953" s="62" t="s">
        <v>30768</v>
      </c>
      <c r="C8953" s="62">
        <v>22810</v>
      </c>
      <c r="D8953" s="62" t="s">
        <v>30768</v>
      </c>
    </row>
    <row r="8954" spans="1:5">
      <c r="A8954" s="62">
        <v>22218</v>
      </c>
      <c r="B8954" s="62" t="s">
        <v>10689</v>
      </c>
      <c r="C8954" s="62">
        <v>22820</v>
      </c>
      <c r="D8954" s="62" t="s">
        <v>10689</v>
      </c>
    </row>
    <row r="8955" spans="1:5">
      <c r="A8955" s="62">
        <v>22208</v>
      </c>
      <c r="B8955" s="62" t="s">
        <v>23775</v>
      </c>
      <c r="C8955" s="62">
        <v>22830</v>
      </c>
      <c r="D8955" s="62" t="s">
        <v>23775</v>
      </c>
    </row>
    <row r="8956" spans="1:5">
      <c r="A8956" s="62">
        <v>22233</v>
      </c>
      <c r="B8956" s="62" t="s">
        <v>31171</v>
      </c>
      <c r="C8956" s="62">
        <v>22860</v>
      </c>
      <c r="D8956" s="62" t="s">
        <v>31171</v>
      </c>
    </row>
    <row r="8957" spans="1:5">
      <c r="A8957" s="62">
        <v>22016</v>
      </c>
      <c r="B8957" s="62" t="s">
        <v>11422</v>
      </c>
      <c r="C8957" s="62">
        <v>22870</v>
      </c>
      <c r="D8957" s="62" t="s">
        <v>11422</v>
      </c>
    </row>
    <row r="8958" spans="1:5">
      <c r="A8958" s="62">
        <v>22390</v>
      </c>
      <c r="B8958" s="62" t="s">
        <v>31196</v>
      </c>
      <c r="C8958" s="62">
        <v>22930</v>
      </c>
      <c r="D8958" s="62" t="s">
        <v>31196</v>
      </c>
    </row>
    <row r="8959" spans="1:5">
      <c r="A8959" s="62">
        <v>22307</v>
      </c>
      <c r="B8959" s="62" t="s">
        <v>4684</v>
      </c>
      <c r="C8959" s="62">
        <v>22940</v>
      </c>
      <c r="D8959" s="62" t="s">
        <v>4684</v>
      </c>
    </row>
    <row r="8960" spans="1:5">
      <c r="A8960" s="62">
        <v>22171</v>
      </c>
      <c r="B8960" s="62" t="s">
        <v>22589</v>
      </c>
      <c r="C8960" s="62">
        <v>22940</v>
      </c>
      <c r="D8960" s="62" t="s">
        <v>22589</v>
      </c>
    </row>
    <row r="8961" spans="1:5">
      <c r="A8961" s="62">
        <v>22360</v>
      </c>
      <c r="B8961" s="62" t="s">
        <v>11112</v>
      </c>
      <c r="C8961" s="62">
        <v>22950</v>
      </c>
      <c r="D8961" s="62" t="s">
        <v>11112</v>
      </c>
    </row>
    <row r="8962" spans="1:5">
      <c r="A8962" s="62">
        <v>22360</v>
      </c>
      <c r="B8962" s="62" t="s">
        <v>11112</v>
      </c>
      <c r="C8962" s="62">
        <v>22950</v>
      </c>
      <c r="D8962" s="62" t="s">
        <v>11112</v>
      </c>
    </row>
    <row r="8963" spans="1:5">
      <c r="A8963" s="62">
        <v>22176</v>
      </c>
      <c r="B8963" s="62" t="s">
        <v>10678</v>
      </c>
      <c r="C8963" s="62">
        <v>22960</v>
      </c>
      <c r="D8963" s="62" t="s">
        <v>10678</v>
      </c>
    </row>
    <row r="8964" spans="1:5">
      <c r="A8964" s="62">
        <v>22225</v>
      </c>
      <c r="B8964" s="62" t="s">
        <v>10692</v>
      </c>
      <c r="C8964" s="62">
        <v>22970</v>
      </c>
      <c r="D8964" s="62" t="s">
        <v>10692</v>
      </c>
    </row>
    <row r="8965" spans="1:5">
      <c r="A8965" s="62">
        <v>22040</v>
      </c>
      <c r="B8965" s="62" t="s">
        <v>30779</v>
      </c>
      <c r="C8965" s="62">
        <v>22970</v>
      </c>
      <c r="D8965" s="62" t="s">
        <v>30779</v>
      </c>
    </row>
    <row r="8966" spans="1:5">
      <c r="A8966" s="62">
        <v>22097</v>
      </c>
      <c r="B8966" s="62" t="s">
        <v>10652</v>
      </c>
      <c r="C8966" s="62">
        <v>22980</v>
      </c>
      <c r="D8966" s="62" t="s">
        <v>10652</v>
      </c>
    </row>
    <row r="8967" spans="1:5">
      <c r="A8967" s="62">
        <v>22315</v>
      </c>
      <c r="B8967" s="62" t="s">
        <v>10712</v>
      </c>
      <c r="C8967" s="62">
        <v>22980</v>
      </c>
      <c r="D8967" s="62" t="s">
        <v>10712</v>
      </c>
    </row>
    <row r="8968" spans="1:5">
      <c r="A8968" s="62">
        <v>22318</v>
      </c>
      <c r="B8968" s="62" t="s">
        <v>11883</v>
      </c>
      <c r="C8968" s="62">
        <v>22980</v>
      </c>
      <c r="D8968" s="62" t="s">
        <v>11883</v>
      </c>
    </row>
    <row r="8969" spans="1:5">
      <c r="A8969" s="62">
        <v>22388</v>
      </c>
      <c r="B8969" s="62" t="s">
        <v>11901</v>
      </c>
      <c r="C8969" s="62">
        <v>22980</v>
      </c>
      <c r="D8969" s="62" t="s">
        <v>11901</v>
      </c>
    </row>
    <row r="8970" spans="1:5">
      <c r="A8970" s="62">
        <v>22342</v>
      </c>
      <c r="B8970" s="62" t="s">
        <v>22976</v>
      </c>
      <c r="C8970" s="62">
        <v>22980</v>
      </c>
      <c r="D8970" s="62" t="s">
        <v>22976</v>
      </c>
    </row>
    <row r="8971" spans="1:5">
      <c r="A8971" s="62">
        <v>22104</v>
      </c>
      <c r="B8971" s="62" t="s">
        <v>23753</v>
      </c>
      <c r="C8971" s="62">
        <v>22980</v>
      </c>
      <c r="D8971" s="62" t="s">
        <v>23753</v>
      </c>
    </row>
    <row r="8972" spans="1:5">
      <c r="A8972" s="62">
        <v>22317</v>
      </c>
      <c r="B8972" s="62" t="s">
        <v>23796</v>
      </c>
      <c r="C8972" s="62">
        <v>22980</v>
      </c>
      <c r="D8972" s="62" t="s">
        <v>23796</v>
      </c>
    </row>
    <row r="8973" spans="1:5">
      <c r="A8973" s="62">
        <v>22180</v>
      </c>
      <c r="B8973" s="62" t="s">
        <v>31161</v>
      </c>
      <c r="C8973" s="62">
        <v>22980</v>
      </c>
      <c r="D8973" s="62" t="s">
        <v>31161</v>
      </c>
    </row>
    <row r="8974" spans="1:5">
      <c r="A8974" s="62">
        <v>23170</v>
      </c>
      <c r="B8974" s="62" t="s">
        <v>3541</v>
      </c>
      <c r="C8974" s="62">
        <v>23000</v>
      </c>
      <c r="D8974" s="62" t="s">
        <v>3541</v>
      </c>
    </row>
    <row r="8975" spans="1:5">
      <c r="A8975" s="62">
        <v>23195</v>
      </c>
      <c r="B8975" s="62" t="s">
        <v>3549</v>
      </c>
      <c r="C8975" s="62">
        <v>23000</v>
      </c>
      <c r="D8975" s="62" t="s">
        <v>3549</v>
      </c>
      <c r="E8975" s="62" t="s">
        <v>9313</v>
      </c>
    </row>
    <row r="8976" spans="1:5">
      <c r="A8976" s="62">
        <v>23206</v>
      </c>
      <c r="B8976" s="62" t="s">
        <v>3554</v>
      </c>
      <c r="C8976" s="62">
        <v>23000</v>
      </c>
      <c r="D8976" s="62" t="s">
        <v>3554</v>
      </c>
    </row>
    <row r="8977" spans="1:4">
      <c r="A8977" s="62">
        <v>23208</v>
      </c>
      <c r="B8977" s="62" t="s">
        <v>3555</v>
      </c>
      <c r="C8977" s="62">
        <v>23000</v>
      </c>
      <c r="D8977" s="62" t="s">
        <v>3555</v>
      </c>
    </row>
    <row r="8978" spans="1:4">
      <c r="A8978" s="62">
        <v>23004</v>
      </c>
      <c r="B8978" s="62" t="s">
        <v>11903</v>
      </c>
      <c r="C8978" s="62">
        <v>23000</v>
      </c>
      <c r="D8978" s="62" t="s">
        <v>11903</v>
      </c>
    </row>
    <row r="8979" spans="1:4">
      <c r="A8979" s="62">
        <v>23191</v>
      </c>
      <c r="B8979" s="62" t="s">
        <v>11454</v>
      </c>
      <c r="C8979" s="62">
        <v>23000</v>
      </c>
      <c r="D8979" s="62" t="s">
        <v>11454</v>
      </c>
    </row>
    <row r="8980" spans="1:4">
      <c r="A8980" s="62">
        <v>23248</v>
      </c>
      <c r="B8980" s="62" t="s">
        <v>11943</v>
      </c>
      <c r="C8980" s="62">
        <v>23000</v>
      </c>
      <c r="D8980" s="62" t="s">
        <v>11943</v>
      </c>
    </row>
    <row r="8981" spans="1:4">
      <c r="A8981" s="62">
        <v>23150</v>
      </c>
      <c r="B8981" s="62" t="s">
        <v>23020</v>
      </c>
      <c r="C8981" s="62">
        <v>23000</v>
      </c>
      <c r="D8981" s="62" t="s">
        <v>23020</v>
      </c>
    </row>
    <row r="8982" spans="1:4">
      <c r="A8982" s="62">
        <v>23186</v>
      </c>
      <c r="B8982" s="62" t="s">
        <v>1398</v>
      </c>
      <c r="C8982" s="62">
        <v>23000</v>
      </c>
      <c r="D8982" s="62" t="s">
        <v>1398</v>
      </c>
    </row>
    <row r="8983" spans="1:4">
      <c r="A8983" s="62">
        <v>23245</v>
      </c>
      <c r="B8983" s="62" t="s">
        <v>23039</v>
      </c>
      <c r="C8983" s="62">
        <v>23000</v>
      </c>
      <c r="D8983" s="62" t="s">
        <v>23039</v>
      </c>
    </row>
    <row r="8984" spans="1:4">
      <c r="A8984" s="62">
        <v>23033</v>
      </c>
      <c r="B8984" s="62" t="s">
        <v>24264</v>
      </c>
      <c r="C8984" s="62">
        <v>23000</v>
      </c>
      <c r="D8984" s="62" t="s">
        <v>24264</v>
      </c>
    </row>
    <row r="8985" spans="1:4">
      <c r="A8985" s="62">
        <v>23169</v>
      </c>
      <c r="B8985" s="62" t="s">
        <v>26470</v>
      </c>
      <c r="C8985" s="62">
        <v>23000</v>
      </c>
      <c r="D8985" s="62" t="s">
        <v>26470</v>
      </c>
    </row>
    <row r="8986" spans="1:4">
      <c r="A8986" s="62">
        <v>23193</v>
      </c>
      <c r="B8986" s="62" t="s">
        <v>26473</v>
      </c>
      <c r="C8986" s="62">
        <v>23000</v>
      </c>
      <c r="D8986" s="62" t="s">
        <v>26473</v>
      </c>
    </row>
    <row r="8987" spans="1:4">
      <c r="A8987" s="62">
        <v>23052</v>
      </c>
      <c r="B8987" s="62" t="s">
        <v>31204</v>
      </c>
      <c r="C8987" s="62">
        <v>23000</v>
      </c>
      <c r="D8987" s="62" t="s">
        <v>31204</v>
      </c>
    </row>
    <row r="8988" spans="1:4">
      <c r="A8988" s="62">
        <v>23096</v>
      </c>
      <c r="B8988" s="62" t="s">
        <v>31213</v>
      </c>
      <c r="C8988" s="62">
        <v>23000</v>
      </c>
      <c r="D8988" s="62" t="s">
        <v>31213</v>
      </c>
    </row>
    <row r="8989" spans="1:4">
      <c r="A8989" s="62">
        <v>23215</v>
      </c>
      <c r="B8989" s="62" t="s">
        <v>11935</v>
      </c>
      <c r="C8989" s="62">
        <v>23100</v>
      </c>
      <c r="D8989" s="62" t="s">
        <v>11935</v>
      </c>
    </row>
    <row r="8990" spans="1:4">
      <c r="A8990" s="62">
        <v>23221</v>
      </c>
      <c r="B8990" s="62" t="s">
        <v>11939</v>
      </c>
      <c r="C8990" s="62">
        <v>23100</v>
      </c>
      <c r="D8990" s="62" t="s">
        <v>11939</v>
      </c>
    </row>
    <row r="8991" spans="1:4">
      <c r="A8991" s="62">
        <v>23224</v>
      </c>
      <c r="B8991" s="62" t="s">
        <v>26477</v>
      </c>
      <c r="C8991" s="62">
        <v>23100</v>
      </c>
      <c r="D8991" s="62" t="s">
        <v>26477</v>
      </c>
    </row>
    <row r="8992" spans="1:4">
      <c r="A8992" s="62">
        <v>23067</v>
      </c>
      <c r="B8992" s="62" t="s">
        <v>31207</v>
      </c>
      <c r="C8992" s="62">
        <v>23100</v>
      </c>
      <c r="D8992" s="62" t="s">
        <v>31207</v>
      </c>
    </row>
    <row r="8993" spans="1:5">
      <c r="A8993" s="62">
        <v>23080</v>
      </c>
      <c r="B8993" s="62" t="s">
        <v>31211</v>
      </c>
      <c r="C8993" s="62">
        <v>23100</v>
      </c>
      <c r="D8993" s="62" t="s">
        <v>31211</v>
      </c>
    </row>
    <row r="8994" spans="1:5">
      <c r="A8994" s="62">
        <v>23125</v>
      </c>
      <c r="B8994" s="62" t="s">
        <v>31218</v>
      </c>
      <c r="C8994" s="62">
        <v>23100</v>
      </c>
      <c r="D8994" s="62" t="s">
        <v>31218</v>
      </c>
    </row>
    <row r="8995" spans="1:5">
      <c r="A8995" s="62">
        <v>23076</v>
      </c>
      <c r="B8995" s="62" t="s">
        <v>3528</v>
      </c>
      <c r="C8995" s="62">
        <v>23110</v>
      </c>
      <c r="D8995" s="62" t="s">
        <v>3528</v>
      </c>
    </row>
    <row r="8996" spans="1:5">
      <c r="A8996" s="62">
        <v>23234</v>
      </c>
      <c r="B8996" s="62" t="s">
        <v>7081</v>
      </c>
      <c r="C8996" s="62">
        <v>23110</v>
      </c>
      <c r="D8996" s="62" t="s">
        <v>7081</v>
      </c>
    </row>
    <row r="8997" spans="1:5">
      <c r="A8997" s="62">
        <v>23046</v>
      </c>
      <c r="B8997" s="62" t="s">
        <v>22997</v>
      </c>
      <c r="C8997" s="62">
        <v>23110</v>
      </c>
      <c r="D8997" s="62" t="s">
        <v>22997</v>
      </c>
    </row>
    <row r="8998" spans="1:5">
      <c r="A8998" s="62">
        <v>23083</v>
      </c>
      <c r="B8998" s="62" t="s">
        <v>23005</v>
      </c>
      <c r="C8998" s="62">
        <v>23110</v>
      </c>
      <c r="D8998" s="62" t="s">
        <v>23005</v>
      </c>
    </row>
    <row r="8999" spans="1:5">
      <c r="A8999" s="62">
        <v>23160</v>
      </c>
      <c r="B8999" s="62" t="s">
        <v>26467</v>
      </c>
      <c r="C8999" s="62">
        <v>23110</v>
      </c>
      <c r="D8999" s="62" t="s">
        <v>26467</v>
      </c>
    </row>
    <row r="9000" spans="1:5">
      <c r="A9000" s="62">
        <v>23167</v>
      </c>
      <c r="B9000" s="62" t="s">
        <v>26469</v>
      </c>
      <c r="C9000" s="62">
        <v>23110</v>
      </c>
      <c r="D9000" s="62" t="s">
        <v>26469</v>
      </c>
    </row>
    <row r="9001" spans="1:5">
      <c r="A9001" s="62">
        <v>23203</v>
      </c>
      <c r="B9001" s="62" t="s">
        <v>31228</v>
      </c>
      <c r="C9001" s="62">
        <v>23110</v>
      </c>
      <c r="D9001" s="62" t="s">
        <v>31228</v>
      </c>
    </row>
    <row r="9002" spans="1:5">
      <c r="A9002" s="62">
        <v>23016</v>
      </c>
      <c r="B9002" s="62" t="s">
        <v>24259</v>
      </c>
      <c r="C9002" s="62">
        <v>23120</v>
      </c>
      <c r="D9002" s="62" t="s">
        <v>24259</v>
      </c>
    </row>
    <row r="9003" spans="1:5">
      <c r="A9003" s="62">
        <v>23257</v>
      </c>
      <c r="B9003" s="62" t="s">
        <v>31582</v>
      </c>
      <c r="C9003" s="62">
        <v>23120</v>
      </c>
      <c r="D9003" s="62" t="s">
        <v>31582</v>
      </c>
    </row>
    <row r="9004" spans="1:5">
      <c r="A9004" s="62">
        <v>23058</v>
      </c>
      <c r="B9004" s="62" t="s">
        <v>3524</v>
      </c>
      <c r="C9004" s="62">
        <v>23130</v>
      </c>
      <c r="D9004" s="62" t="s">
        <v>3524</v>
      </c>
    </row>
    <row r="9005" spans="1:5">
      <c r="A9005" s="62">
        <v>23187</v>
      </c>
      <c r="B9005" s="62" t="s">
        <v>3546</v>
      </c>
      <c r="C9005" s="62">
        <v>23130</v>
      </c>
      <c r="D9005" s="62" t="s">
        <v>3546</v>
      </c>
    </row>
    <row r="9006" spans="1:5">
      <c r="A9006" s="62">
        <v>23152</v>
      </c>
      <c r="B9006" s="62" t="s">
        <v>4745</v>
      </c>
      <c r="C9006" s="62">
        <v>23130</v>
      </c>
      <c r="D9006" s="62" t="s">
        <v>4745</v>
      </c>
    </row>
    <row r="9007" spans="1:5">
      <c r="A9007" s="62">
        <v>23204</v>
      </c>
      <c r="B9007" s="62" t="s">
        <v>11934</v>
      </c>
      <c r="C9007" s="62">
        <v>23130</v>
      </c>
      <c r="D9007" s="62" t="s">
        <v>11934</v>
      </c>
    </row>
    <row r="9008" spans="1:5">
      <c r="A9008" s="62">
        <v>23097</v>
      </c>
      <c r="B9008" s="62" t="s">
        <v>23008</v>
      </c>
      <c r="C9008" s="62">
        <v>23130</v>
      </c>
      <c r="D9008" s="62" t="s">
        <v>23008</v>
      </c>
      <c r="E9008" s="62" t="s">
        <v>9344</v>
      </c>
    </row>
    <row r="9009" spans="1:5">
      <c r="A9009" s="62">
        <v>23185</v>
      </c>
      <c r="B9009" s="62" t="s">
        <v>23027</v>
      </c>
      <c r="C9009" s="62">
        <v>23130</v>
      </c>
      <c r="D9009" s="62" t="s">
        <v>23027</v>
      </c>
    </row>
    <row r="9010" spans="1:5">
      <c r="A9010" s="62">
        <v>23209</v>
      </c>
      <c r="B9010" s="62" t="s">
        <v>5380</v>
      </c>
      <c r="C9010" s="62">
        <v>23130</v>
      </c>
      <c r="D9010" s="62" t="s">
        <v>5380</v>
      </c>
    </row>
    <row r="9011" spans="1:5">
      <c r="A9011" s="62">
        <v>23061</v>
      </c>
      <c r="B9011" s="62" t="s">
        <v>24268</v>
      </c>
      <c r="C9011" s="62">
        <v>23130</v>
      </c>
      <c r="D9011" s="62" t="s">
        <v>24268</v>
      </c>
    </row>
    <row r="9012" spans="1:5">
      <c r="A9012" s="62">
        <v>23159</v>
      </c>
      <c r="B9012" s="62" t="s">
        <v>26466</v>
      </c>
      <c r="C9012" s="62">
        <v>23130</v>
      </c>
      <c r="D9012" s="62" t="s">
        <v>26466</v>
      </c>
    </row>
    <row r="9013" spans="1:5">
      <c r="A9013" s="62">
        <v>23151</v>
      </c>
      <c r="B9013" s="62" t="s">
        <v>31224</v>
      </c>
      <c r="C9013" s="62">
        <v>23130</v>
      </c>
      <c r="D9013" s="62" t="s">
        <v>31224</v>
      </c>
    </row>
    <row r="9014" spans="1:5">
      <c r="A9014" s="62">
        <v>23149</v>
      </c>
      <c r="B9014" s="62" t="s">
        <v>3540</v>
      </c>
      <c r="C9014" s="62">
        <v>23140</v>
      </c>
      <c r="D9014" s="62" t="s">
        <v>3540</v>
      </c>
    </row>
    <row r="9015" spans="1:5">
      <c r="A9015" s="62">
        <v>23154</v>
      </c>
      <c r="B9015" s="62" t="s">
        <v>11925</v>
      </c>
      <c r="C9015" s="62">
        <v>23140</v>
      </c>
      <c r="D9015" s="62" t="s">
        <v>11925</v>
      </c>
    </row>
    <row r="9016" spans="1:5">
      <c r="A9016" s="62">
        <v>23068</v>
      </c>
      <c r="B9016" s="62" t="s">
        <v>23001</v>
      </c>
      <c r="C9016" s="62">
        <v>23140</v>
      </c>
      <c r="D9016" s="62" t="s">
        <v>23001</v>
      </c>
    </row>
    <row r="9017" spans="1:5">
      <c r="A9017" s="62">
        <v>23243</v>
      </c>
      <c r="B9017" s="62" t="s">
        <v>23038</v>
      </c>
      <c r="C9017" s="62">
        <v>23140</v>
      </c>
      <c r="D9017" s="62" t="s">
        <v>23038</v>
      </c>
    </row>
    <row r="9018" spans="1:5">
      <c r="A9018" s="62">
        <v>23023</v>
      </c>
      <c r="B9018" s="62" t="s">
        <v>24263</v>
      </c>
      <c r="C9018" s="62">
        <v>23140</v>
      </c>
      <c r="D9018" s="62" t="s">
        <v>24263</v>
      </c>
    </row>
    <row r="9019" spans="1:5">
      <c r="A9019" s="62">
        <v>23072</v>
      </c>
      <c r="B9019" s="62" t="s">
        <v>24270</v>
      </c>
      <c r="C9019" s="62">
        <v>23140</v>
      </c>
      <c r="D9019" s="62" t="s">
        <v>24270</v>
      </c>
    </row>
    <row r="9020" spans="1:5">
      <c r="A9020" s="62">
        <v>23149</v>
      </c>
      <c r="B9020" s="62" t="s">
        <v>3540</v>
      </c>
      <c r="C9020" s="62">
        <v>23140</v>
      </c>
      <c r="D9020" s="62" t="s">
        <v>3540</v>
      </c>
    </row>
    <row r="9021" spans="1:5">
      <c r="A9021" s="62">
        <v>23100</v>
      </c>
      <c r="B9021" s="62" t="s">
        <v>31214</v>
      </c>
      <c r="C9021" s="62">
        <v>23140</v>
      </c>
      <c r="D9021" s="62" t="s">
        <v>31214</v>
      </c>
    </row>
    <row r="9022" spans="1:5">
      <c r="A9022" s="62">
        <v>23262</v>
      </c>
      <c r="B9022" s="62" t="s">
        <v>31583</v>
      </c>
      <c r="C9022" s="62">
        <v>23140</v>
      </c>
      <c r="D9022" s="62" t="s">
        <v>31583</v>
      </c>
    </row>
    <row r="9023" spans="1:5">
      <c r="A9023" s="62">
        <v>23105</v>
      </c>
      <c r="B9023" s="62" t="s">
        <v>3531</v>
      </c>
      <c r="C9023" s="62">
        <v>23150</v>
      </c>
      <c r="D9023" s="62" t="s">
        <v>3531</v>
      </c>
      <c r="E9023" s="62" t="s">
        <v>9359</v>
      </c>
    </row>
    <row r="9024" spans="1:5">
      <c r="A9024" s="62">
        <v>23175</v>
      </c>
      <c r="B9024" s="62" t="s">
        <v>3544</v>
      </c>
      <c r="C9024" s="62">
        <v>23150</v>
      </c>
      <c r="D9024" s="62" t="s">
        <v>3544</v>
      </c>
    </row>
    <row r="9025" spans="1:5">
      <c r="A9025" s="62">
        <v>23201</v>
      </c>
      <c r="B9025" s="62" t="s">
        <v>3552</v>
      </c>
      <c r="C9025" s="62">
        <v>23150</v>
      </c>
      <c r="D9025" s="62" t="s">
        <v>3552</v>
      </c>
    </row>
    <row r="9026" spans="1:5">
      <c r="A9026" s="62">
        <v>23214</v>
      </c>
      <c r="B9026" s="62" t="s">
        <v>3557</v>
      </c>
      <c r="C9026" s="62">
        <v>23150</v>
      </c>
      <c r="D9026" s="62" t="s">
        <v>3557</v>
      </c>
    </row>
    <row r="9027" spans="1:5">
      <c r="A9027" s="62">
        <v>23001</v>
      </c>
      <c r="B9027" s="62" t="s">
        <v>11115</v>
      </c>
      <c r="C9027" s="62">
        <v>23150</v>
      </c>
      <c r="D9027" s="62" t="s">
        <v>11115</v>
      </c>
    </row>
    <row r="9028" spans="1:5">
      <c r="A9028" s="62">
        <v>23138</v>
      </c>
      <c r="B9028" s="62" t="s">
        <v>11924</v>
      </c>
      <c r="C9028" s="62">
        <v>23150</v>
      </c>
      <c r="D9028" s="62" t="s">
        <v>11924</v>
      </c>
    </row>
    <row r="9029" spans="1:5">
      <c r="A9029" s="62">
        <v>23107</v>
      </c>
      <c r="B9029" s="62" t="s">
        <v>23010</v>
      </c>
      <c r="C9029" s="62">
        <v>23150</v>
      </c>
      <c r="D9029" s="62" t="s">
        <v>23010</v>
      </c>
    </row>
    <row r="9030" spans="1:5">
      <c r="A9030" s="62">
        <v>23128</v>
      </c>
      <c r="B9030" s="62" t="s">
        <v>23014</v>
      </c>
      <c r="C9030" s="62">
        <v>23150</v>
      </c>
      <c r="D9030" s="62" t="s">
        <v>23014</v>
      </c>
    </row>
    <row r="9031" spans="1:5">
      <c r="A9031" s="62">
        <v>23229</v>
      </c>
      <c r="B9031" s="62" t="s">
        <v>23034</v>
      </c>
      <c r="C9031" s="62">
        <v>23150</v>
      </c>
      <c r="D9031" s="62" t="s">
        <v>23034</v>
      </c>
    </row>
    <row r="9032" spans="1:5">
      <c r="A9032" s="62">
        <v>23118</v>
      </c>
      <c r="B9032" s="62" t="s">
        <v>31217</v>
      </c>
      <c r="C9032" s="62">
        <v>23150</v>
      </c>
      <c r="D9032" s="62" t="s">
        <v>31217</v>
      </c>
    </row>
    <row r="9033" spans="1:5">
      <c r="A9033" s="62">
        <v>23250</v>
      </c>
      <c r="B9033" s="62" t="s">
        <v>31579</v>
      </c>
      <c r="C9033" s="62">
        <v>23150</v>
      </c>
      <c r="D9033" s="62" t="s">
        <v>31579</v>
      </c>
    </row>
    <row r="9034" spans="1:5">
      <c r="A9034" s="62">
        <v>23018</v>
      </c>
      <c r="B9034" s="62" t="s">
        <v>3517</v>
      </c>
      <c r="C9034" s="62">
        <v>23160</v>
      </c>
      <c r="D9034" s="62" t="s">
        <v>3517</v>
      </c>
    </row>
    <row r="9035" spans="1:5">
      <c r="A9035" s="62">
        <v>23050</v>
      </c>
      <c r="B9035" s="62" t="s">
        <v>3522</v>
      </c>
      <c r="C9035" s="62">
        <v>23160</v>
      </c>
      <c r="D9035" s="62" t="s">
        <v>3522</v>
      </c>
      <c r="E9035" s="62" t="s">
        <v>9369</v>
      </c>
    </row>
    <row r="9036" spans="1:5">
      <c r="A9036" s="62">
        <v>23199</v>
      </c>
      <c r="B9036" s="62" t="s">
        <v>3550</v>
      </c>
      <c r="C9036" s="62">
        <v>23160</v>
      </c>
      <c r="D9036" s="62" t="s">
        <v>3550</v>
      </c>
    </row>
    <row r="9037" spans="1:5">
      <c r="A9037" s="62">
        <v>23015</v>
      </c>
      <c r="B9037" s="62" t="s">
        <v>22991</v>
      </c>
      <c r="C9037" s="62">
        <v>23160</v>
      </c>
      <c r="D9037" s="62" t="s">
        <v>22991</v>
      </c>
    </row>
    <row r="9038" spans="1:5">
      <c r="A9038" s="62">
        <v>23070</v>
      </c>
      <c r="B9038" s="62" t="s">
        <v>23003</v>
      </c>
      <c r="C9038" s="62">
        <v>23160</v>
      </c>
      <c r="D9038" s="62" t="s">
        <v>23003</v>
      </c>
    </row>
    <row r="9039" spans="1:5">
      <c r="A9039" s="62">
        <v>23199</v>
      </c>
      <c r="B9039" s="62" t="s">
        <v>3550</v>
      </c>
      <c r="C9039" s="62">
        <v>23160</v>
      </c>
      <c r="D9039" s="62" t="s">
        <v>3550</v>
      </c>
    </row>
    <row r="9040" spans="1:5">
      <c r="A9040" s="62">
        <v>23239</v>
      </c>
      <c r="B9040" s="62" t="s">
        <v>17465</v>
      </c>
      <c r="C9040" s="62">
        <v>23160</v>
      </c>
      <c r="D9040" s="62" t="s">
        <v>17465</v>
      </c>
    </row>
    <row r="9041" spans="1:4">
      <c r="A9041" s="62">
        <v>23106</v>
      </c>
      <c r="B9041" s="62" t="s">
        <v>3532</v>
      </c>
      <c r="C9041" s="62">
        <v>23170</v>
      </c>
      <c r="D9041" s="62" t="s">
        <v>3532</v>
      </c>
    </row>
    <row r="9042" spans="1:4">
      <c r="A9042" s="62">
        <v>23251</v>
      </c>
      <c r="B9042" s="62" t="s">
        <v>3566</v>
      </c>
      <c r="C9042" s="62">
        <v>23170</v>
      </c>
      <c r="D9042" s="62" t="s">
        <v>3566</v>
      </c>
    </row>
    <row r="9043" spans="1:4">
      <c r="A9043" s="62">
        <v>23035</v>
      </c>
      <c r="B9043" s="62" t="s">
        <v>11909</v>
      </c>
      <c r="C9043" s="62">
        <v>23170</v>
      </c>
      <c r="D9043" s="62" t="s">
        <v>11909</v>
      </c>
    </row>
    <row r="9044" spans="1:4">
      <c r="A9044" s="62">
        <v>23114</v>
      </c>
      <c r="B9044" s="62" t="s">
        <v>11921</v>
      </c>
      <c r="C9044" s="62">
        <v>23170</v>
      </c>
      <c r="D9044" s="62" t="s">
        <v>11921</v>
      </c>
    </row>
    <row r="9045" spans="1:4">
      <c r="A9045" s="62">
        <v>23045</v>
      </c>
      <c r="B9045" s="62" t="s">
        <v>22996</v>
      </c>
      <c r="C9045" s="62">
        <v>23170</v>
      </c>
      <c r="D9045" s="62" t="s">
        <v>22996</v>
      </c>
    </row>
    <row r="9046" spans="1:4">
      <c r="A9046" s="62">
        <v>23259</v>
      </c>
      <c r="B9046" s="62" t="s">
        <v>23042</v>
      </c>
      <c r="C9046" s="62">
        <v>23170</v>
      </c>
      <c r="D9046" s="62" t="s">
        <v>23042</v>
      </c>
    </row>
    <row r="9047" spans="1:4">
      <c r="A9047" s="62">
        <v>23261</v>
      </c>
      <c r="B9047" s="62" t="s">
        <v>23043</v>
      </c>
      <c r="C9047" s="62">
        <v>23170</v>
      </c>
      <c r="D9047" s="62" t="s">
        <v>23043</v>
      </c>
    </row>
    <row r="9048" spans="1:4">
      <c r="A9048" s="62">
        <v>23009</v>
      </c>
      <c r="B9048" s="62" t="s">
        <v>7104</v>
      </c>
      <c r="C9048" s="62">
        <v>23170</v>
      </c>
      <c r="D9048" s="62" t="s">
        <v>7104</v>
      </c>
    </row>
    <row r="9049" spans="1:4">
      <c r="A9049" s="62">
        <v>23145</v>
      </c>
      <c r="B9049" s="62" t="s">
        <v>26464</v>
      </c>
      <c r="C9049" s="62">
        <v>23170</v>
      </c>
      <c r="D9049" s="62" t="s">
        <v>26464</v>
      </c>
    </row>
    <row r="9050" spans="1:4">
      <c r="A9050" s="62">
        <v>23020</v>
      </c>
      <c r="B9050" s="62" t="s">
        <v>11906</v>
      </c>
      <c r="C9050" s="62">
        <v>23190</v>
      </c>
      <c r="D9050" s="62" t="s">
        <v>11906</v>
      </c>
    </row>
    <row r="9051" spans="1:4">
      <c r="A9051" s="62">
        <v>23190</v>
      </c>
      <c r="B9051" s="62" t="s">
        <v>11931</v>
      </c>
      <c r="C9051" s="62">
        <v>23190</v>
      </c>
      <c r="D9051" s="62" t="s">
        <v>11931</v>
      </c>
    </row>
    <row r="9052" spans="1:4">
      <c r="A9052" s="62">
        <v>23113</v>
      </c>
      <c r="B9052" s="62" t="s">
        <v>23012</v>
      </c>
      <c r="C9052" s="62">
        <v>23190</v>
      </c>
      <c r="D9052" s="62" t="s">
        <v>23012</v>
      </c>
    </row>
    <row r="9053" spans="1:4">
      <c r="A9053" s="62">
        <v>23172</v>
      </c>
      <c r="B9053" s="62" t="s">
        <v>23023</v>
      </c>
      <c r="C9053" s="62">
        <v>23190</v>
      </c>
      <c r="D9053" s="62" t="s">
        <v>23023</v>
      </c>
    </row>
    <row r="9054" spans="1:4">
      <c r="A9054" s="62">
        <v>23048</v>
      </c>
      <c r="B9054" s="62" t="s">
        <v>29298</v>
      </c>
      <c r="C9054" s="62">
        <v>23190</v>
      </c>
      <c r="D9054" s="62" t="s">
        <v>29298</v>
      </c>
    </row>
    <row r="9055" spans="1:4">
      <c r="A9055" s="62">
        <v>23127</v>
      </c>
      <c r="B9055" s="62" t="s">
        <v>31219</v>
      </c>
      <c r="C9055" s="62">
        <v>23190</v>
      </c>
      <c r="D9055" s="62" t="s">
        <v>31219</v>
      </c>
    </row>
    <row r="9056" spans="1:4">
      <c r="A9056" s="62">
        <v>23241</v>
      </c>
      <c r="B9056" s="62" t="s">
        <v>31576</v>
      </c>
      <c r="C9056" s="62">
        <v>23190</v>
      </c>
      <c r="D9056" s="62" t="s">
        <v>31576</v>
      </c>
    </row>
    <row r="9057" spans="1:4">
      <c r="A9057" s="62">
        <v>23024</v>
      </c>
      <c r="B9057" s="62" t="s">
        <v>3518</v>
      </c>
      <c r="C9057" s="62">
        <v>23200</v>
      </c>
      <c r="D9057" s="62" t="s">
        <v>3518</v>
      </c>
    </row>
    <row r="9058" spans="1:4">
      <c r="A9058" s="62">
        <v>23028</v>
      </c>
      <c r="B9058" s="62" t="s">
        <v>3519</v>
      </c>
      <c r="C9058" s="62">
        <v>23200</v>
      </c>
      <c r="D9058" s="62" t="s">
        <v>3519</v>
      </c>
    </row>
    <row r="9059" spans="1:4">
      <c r="A9059" s="62">
        <v>23008</v>
      </c>
      <c r="B9059" s="62" t="s">
        <v>11904</v>
      </c>
      <c r="C9059" s="62">
        <v>23200</v>
      </c>
      <c r="D9059" s="62" t="s">
        <v>11904</v>
      </c>
    </row>
    <row r="9060" spans="1:4">
      <c r="A9060" s="62">
        <v>23059</v>
      </c>
      <c r="B9060" s="62" t="s">
        <v>11913</v>
      </c>
      <c r="C9060" s="62">
        <v>23200</v>
      </c>
      <c r="D9060" s="62" t="s">
        <v>11913</v>
      </c>
    </row>
    <row r="9061" spans="1:4">
      <c r="A9061" s="62">
        <v>23182</v>
      </c>
      <c r="B9061" s="62" t="s">
        <v>11930</v>
      </c>
      <c r="C9061" s="62">
        <v>23200</v>
      </c>
      <c r="D9061" s="62" t="s">
        <v>11930</v>
      </c>
    </row>
    <row r="9062" spans="1:4">
      <c r="A9062" s="62">
        <v>23220</v>
      </c>
      <c r="B9062" s="62" t="s">
        <v>11938</v>
      </c>
      <c r="C9062" s="62">
        <v>23200</v>
      </c>
      <c r="D9062" s="62" t="s">
        <v>11938</v>
      </c>
    </row>
    <row r="9063" spans="1:4">
      <c r="A9063" s="62">
        <v>23220</v>
      </c>
      <c r="B9063" s="62" t="s">
        <v>11938</v>
      </c>
      <c r="C9063" s="62">
        <v>23200</v>
      </c>
      <c r="D9063" s="62" t="s">
        <v>11938</v>
      </c>
    </row>
    <row r="9064" spans="1:4">
      <c r="A9064" s="62">
        <v>23179</v>
      </c>
      <c r="B9064" s="62" t="s">
        <v>23025</v>
      </c>
      <c r="C9064" s="62">
        <v>23200</v>
      </c>
      <c r="D9064" s="62" t="s">
        <v>23025</v>
      </c>
    </row>
    <row r="9065" spans="1:4">
      <c r="A9065" s="62">
        <v>23211</v>
      </c>
      <c r="B9065" s="62" t="s">
        <v>23032</v>
      </c>
      <c r="C9065" s="62">
        <v>23200</v>
      </c>
      <c r="D9065" s="62" t="s">
        <v>23032</v>
      </c>
    </row>
    <row r="9066" spans="1:4">
      <c r="A9066" s="62">
        <v>23220</v>
      </c>
      <c r="B9066" s="62" t="s">
        <v>11938</v>
      </c>
      <c r="C9066" s="62">
        <v>23200</v>
      </c>
      <c r="D9066" s="62" t="s">
        <v>11938</v>
      </c>
    </row>
    <row r="9067" spans="1:4">
      <c r="A9067" s="62">
        <v>23210</v>
      </c>
      <c r="B9067" s="62" t="s">
        <v>13238</v>
      </c>
      <c r="C9067" s="62">
        <v>23200</v>
      </c>
      <c r="D9067" s="62" t="s">
        <v>13238</v>
      </c>
    </row>
    <row r="9068" spans="1:4">
      <c r="A9068" s="62">
        <v>23003</v>
      </c>
      <c r="B9068" s="62" t="s">
        <v>14590</v>
      </c>
      <c r="C9068" s="62">
        <v>23200</v>
      </c>
      <c r="D9068" s="62" t="s">
        <v>14590</v>
      </c>
    </row>
    <row r="9069" spans="1:4">
      <c r="A9069" s="62">
        <v>23140</v>
      </c>
      <c r="B9069" s="62" t="s">
        <v>31222</v>
      </c>
      <c r="C9069" s="62">
        <v>23200</v>
      </c>
      <c r="D9069" s="62" t="s">
        <v>31222</v>
      </c>
    </row>
    <row r="9070" spans="1:4">
      <c r="A9070" s="62">
        <v>23142</v>
      </c>
      <c r="B9070" s="62" t="s">
        <v>31223</v>
      </c>
      <c r="C9070" s="62">
        <v>23200</v>
      </c>
      <c r="D9070" s="62" t="s">
        <v>31223</v>
      </c>
    </row>
    <row r="9071" spans="1:4">
      <c r="A9071" s="62">
        <v>23180</v>
      </c>
      <c r="B9071" s="62" t="s">
        <v>6891</v>
      </c>
      <c r="C9071" s="62">
        <v>23200</v>
      </c>
      <c r="D9071" s="62" t="s">
        <v>6891</v>
      </c>
    </row>
    <row r="9072" spans="1:4">
      <c r="A9072" s="62">
        <v>23228</v>
      </c>
      <c r="B9072" s="62" t="s">
        <v>14990</v>
      </c>
      <c r="C9072" s="62">
        <v>23200</v>
      </c>
      <c r="D9072" s="62" t="s">
        <v>14990</v>
      </c>
    </row>
    <row r="9073" spans="1:5">
      <c r="A9073" s="62">
        <v>23006</v>
      </c>
      <c r="B9073" s="62" t="s">
        <v>3515</v>
      </c>
      <c r="C9073" s="62">
        <v>23210</v>
      </c>
      <c r="D9073" s="62" t="s">
        <v>3515</v>
      </c>
    </row>
    <row r="9074" spans="1:5">
      <c r="A9074" s="62">
        <v>23010</v>
      </c>
      <c r="B9074" s="62" t="s">
        <v>3516</v>
      </c>
      <c r="C9074" s="62">
        <v>23210</v>
      </c>
      <c r="D9074" s="62" t="s">
        <v>3516</v>
      </c>
    </row>
    <row r="9075" spans="1:5">
      <c r="A9075" s="62">
        <v>23042</v>
      </c>
      <c r="B9075" s="62" t="s">
        <v>22994</v>
      </c>
      <c r="C9075" s="62">
        <v>23210</v>
      </c>
      <c r="D9075" s="62" t="s">
        <v>22994</v>
      </c>
      <c r="E9075" s="62" t="s">
        <v>9407</v>
      </c>
    </row>
    <row r="9076" spans="1:5">
      <c r="A9076" s="62">
        <v>23124</v>
      </c>
      <c r="B9076" s="62" t="s">
        <v>1439</v>
      </c>
      <c r="C9076" s="62">
        <v>23210</v>
      </c>
      <c r="D9076" s="62" t="s">
        <v>1439</v>
      </c>
    </row>
    <row r="9077" spans="1:5">
      <c r="A9077" s="62">
        <v>23137</v>
      </c>
      <c r="B9077" s="62" t="s">
        <v>23017</v>
      </c>
      <c r="C9077" s="62">
        <v>23210</v>
      </c>
      <c r="D9077" s="62" t="s">
        <v>23017</v>
      </c>
    </row>
    <row r="9078" spans="1:5">
      <c r="A9078" s="62">
        <v>23011</v>
      </c>
      <c r="B9078" s="62" t="s">
        <v>24256</v>
      </c>
      <c r="C9078" s="62">
        <v>23210</v>
      </c>
      <c r="D9078" s="62" t="s">
        <v>24256</v>
      </c>
    </row>
    <row r="9079" spans="1:5">
      <c r="A9079" s="62">
        <v>23014</v>
      </c>
      <c r="B9079" s="62" t="s">
        <v>24258</v>
      </c>
      <c r="C9079" s="62">
        <v>23210</v>
      </c>
      <c r="D9079" s="62" t="s">
        <v>24258</v>
      </c>
    </row>
    <row r="9080" spans="1:5">
      <c r="A9080" s="62">
        <v>23021</v>
      </c>
      <c r="B9080" s="62" t="s">
        <v>24261</v>
      </c>
      <c r="C9080" s="62">
        <v>23210</v>
      </c>
      <c r="D9080" s="62" t="s">
        <v>24261</v>
      </c>
    </row>
    <row r="9081" spans="1:5">
      <c r="A9081" s="62">
        <v>23062</v>
      </c>
      <c r="B9081" s="62" t="s">
        <v>3525</v>
      </c>
      <c r="C9081" s="62">
        <v>23220</v>
      </c>
      <c r="D9081" s="62" t="s">
        <v>3525</v>
      </c>
    </row>
    <row r="9082" spans="1:5">
      <c r="A9082" s="62">
        <v>23025</v>
      </c>
      <c r="B9082" s="62" t="s">
        <v>11907</v>
      </c>
      <c r="C9082" s="62">
        <v>23220</v>
      </c>
      <c r="D9082" s="62" t="s">
        <v>11907</v>
      </c>
    </row>
    <row r="9083" spans="1:5">
      <c r="A9083" s="62">
        <v>23049</v>
      </c>
      <c r="B9083" s="62" t="s">
        <v>22998</v>
      </c>
      <c r="C9083" s="62">
        <v>23220</v>
      </c>
      <c r="D9083" s="62" t="s">
        <v>22998</v>
      </c>
    </row>
    <row r="9084" spans="1:5">
      <c r="A9084" s="62">
        <v>23109</v>
      </c>
      <c r="B9084" s="62" t="s">
        <v>26456</v>
      </c>
      <c r="C9084" s="62">
        <v>23220</v>
      </c>
      <c r="D9084" s="62" t="s">
        <v>26456</v>
      </c>
    </row>
    <row r="9085" spans="1:5">
      <c r="A9085" s="62">
        <v>23121</v>
      </c>
      <c r="B9085" s="62" t="s">
        <v>26458</v>
      </c>
      <c r="C9085" s="62">
        <v>23220</v>
      </c>
      <c r="D9085" s="62" t="s">
        <v>26458</v>
      </c>
    </row>
    <row r="9086" spans="1:5">
      <c r="A9086" s="62">
        <v>23136</v>
      </c>
      <c r="B9086" s="62" t="s">
        <v>26461</v>
      </c>
      <c r="C9086" s="62">
        <v>23220</v>
      </c>
      <c r="D9086" s="62" t="s">
        <v>26461</v>
      </c>
      <c r="E9086" s="62" t="s">
        <v>9417</v>
      </c>
    </row>
    <row r="9087" spans="1:5">
      <c r="A9087" s="62">
        <v>23139</v>
      </c>
      <c r="B9087" s="62" t="s">
        <v>26462</v>
      </c>
      <c r="C9087" s="62">
        <v>23220</v>
      </c>
      <c r="D9087" s="62" t="s">
        <v>26462</v>
      </c>
    </row>
    <row r="9088" spans="1:5">
      <c r="A9088" s="62">
        <v>23029</v>
      </c>
      <c r="B9088" s="62" t="s">
        <v>31200</v>
      </c>
      <c r="C9088" s="62">
        <v>23220</v>
      </c>
      <c r="D9088" s="62" t="s">
        <v>31200</v>
      </c>
    </row>
    <row r="9089" spans="1:5">
      <c r="A9089" s="62">
        <v>23044</v>
      </c>
      <c r="B9089" s="62" t="s">
        <v>31203</v>
      </c>
      <c r="C9089" s="62">
        <v>23220</v>
      </c>
      <c r="D9089" s="62" t="s">
        <v>31203</v>
      </c>
    </row>
    <row r="9090" spans="1:5">
      <c r="A9090" s="62">
        <v>23101</v>
      </c>
      <c r="B9090" s="62" t="s">
        <v>31215</v>
      </c>
      <c r="C9090" s="62">
        <v>23220</v>
      </c>
      <c r="D9090" s="62" t="s">
        <v>31215</v>
      </c>
    </row>
    <row r="9091" spans="1:5">
      <c r="A9091" s="62">
        <v>23255</v>
      </c>
      <c r="B9091" s="62" t="s">
        <v>23041</v>
      </c>
      <c r="C9091" s="62">
        <v>23230</v>
      </c>
      <c r="D9091" s="62" t="s">
        <v>23041</v>
      </c>
    </row>
    <row r="9092" spans="1:5">
      <c r="A9092" s="62">
        <v>23093</v>
      </c>
      <c r="B9092" s="62" t="s">
        <v>26452</v>
      </c>
      <c r="C9092" s="62">
        <v>23230</v>
      </c>
      <c r="D9092" s="62" t="s">
        <v>26452</v>
      </c>
    </row>
    <row r="9093" spans="1:5">
      <c r="A9093" s="62">
        <v>23026</v>
      </c>
      <c r="B9093" s="62" t="s">
        <v>31198</v>
      </c>
      <c r="C9093" s="62">
        <v>23230</v>
      </c>
      <c r="D9093" s="62" t="s">
        <v>31198</v>
      </c>
    </row>
    <row r="9094" spans="1:5">
      <c r="A9094" s="62">
        <v>23040</v>
      </c>
      <c r="B9094" s="62" t="s">
        <v>31202</v>
      </c>
      <c r="C9094" s="62">
        <v>23230</v>
      </c>
      <c r="D9094" s="62" t="s">
        <v>31202</v>
      </c>
    </row>
    <row r="9095" spans="1:5">
      <c r="A9095" s="62">
        <v>23093</v>
      </c>
      <c r="B9095" s="62" t="s">
        <v>26452</v>
      </c>
      <c r="C9095" s="62">
        <v>23230</v>
      </c>
      <c r="D9095" s="62" t="s">
        <v>26452</v>
      </c>
    </row>
    <row r="9096" spans="1:5">
      <c r="A9096" s="62">
        <v>23093</v>
      </c>
      <c r="B9096" s="62" t="s">
        <v>26452</v>
      </c>
      <c r="C9096" s="62">
        <v>23230</v>
      </c>
      <c r="D9096" s="62" t="s">
        <v>26452</v>
      </c>
    </row>
    <row r="9097" spans="1:5">
      <c r="A9097" s="62">
        <v>23047</v>
      </c>
      <c r="B9097" s="62" t="s">
        <v>11910</v>
      </c>
      <c r="C9097" s="62">
        <v>23240</v>
      </c>
      <c r="D9097" s="62" t="s">
        <v>11910</v>
      </c>
    </row>
    <row r="9098" spans="1:5">
      <c r="A9098" s="62">
        <v>23111</v>
      </c>
      <c r="B9098" s="62" t="s">
        <v>11918</v>
      </c>
      <c r="C9098" s="62">
        <v>23240</v>
      </c>
      <c r="D9098" s="62" t="s">
        <v>11918</v>
      </c>
    </row>
    <row r="9099" spans="1:5">
      <c r="A9099" s="62">
        <v>23095</v>
      </c>
      <c r="B9099" s="62" t="s">
        <v>23007</v>
      </c>
      <c r="C9099" s="62">
        <v>23240</v>
      </c>
      <c r="D9099" s="62" t="s">
        <v>23007</v>
      </c>
    </row>
    <row r="9100" spans="1:5">
      <c r="A9100" s="62">
        <v>23236</v>
      </c>
      <c r="B9100" s="62" t="s">
        <v>26479</v>
      </c>
      <c r="C9100" s="62">
        <v>23240</v>
      </c>
      <c r="D9100" s="62" t="s">
        <v>26479</v>
      </c>
    </row>
    <row r="9101" spans="1:5">
      <c r="A9101" s="62">
        <v>23099</v>
      </c>
      <c r="B9101" s="62" t="s">
        <v>3530</v>
      </c>
      <c r="C9101" s="62">
        <v>23250</v>
      </c>
      <c r="D9101" s="62" t="s">
        <v>3530</v>
      </c>
      <c r="E9101" s="62" t="s">
        <v>9432</v>
      </c>
    </row>
    <row r="9102" spans="1:5">
      <c r="A9102" s="62">
        <v>23155</v>
      </c>
      <c r="B9102" s="62" t="s">
        <v>11926</v>
      </c>
      <c r="C9102" s="62">
        <v>23250</v>
      </c>
      <c r="D9102" s="62" t="s">
        <v>11926</v>
      </c>
    </row>
    <row r="9103" spans="1:5">
      <c r="A9103" s="62">
        <v>23168</v>
      </c>
      <c r="B9103" s="62" t="s">
        <v>11929</v>
      </c>
      <c r="C9103" s="62">
        <v>23250</v>
      </c>
      <c r="D9103" s="62" t="s">
        <v>11929</v>
      </c>
    </row>
    <row r="9104" spans="1:5">
      <c r="A9104" s="62">
        <v>23157</v>
      </c>
      <c r="B9104" s="62" t="s">
        <v>23021</v>
      </c>
      <c r="C9104" s="62">
        <v>23250</v>
      </c>
      <c r="D9104" s="62" t="s">
        <v>23021</v>
      </c>
      <c r="E9104" s="62" t="s">
        <v>9435</v>
      </c>
    </row>
    <row r="9105" spans="1:5">
      <c r="A9105" s="62">
        <v>23197</v>
      </c>
      <c r="B9105" s="62" t="s">
        <v>23029</v>
      </c>
      <c r="C9105" s="62">
        <v>23250</v>
      </c>
      <c r="D9105" s="62" t="s">
        <v>23029</v>
      </c>
    </row>
    <row r="9106" spans="1:5">
      <c r="A9106" s="62">
        <v>23051</v>
      </c>
      <c r="B9106" s="62" t="s">
        <v>24266</v>
      </c>
      <c r="C9106" s="62">
        <v>23250</v>
      </c>
      <c r="D9106" s="62" t="s">
        <v>24266</v>
      </c>
    </row>
    <row r="9107" spans="1:5">
      <c r="A9107" s="62">
        <v>23173</v>
      </c>
      <c r="B9107" s="62" t="s">
        <v>26471</v>
      </c>
      <c r="C9107" s="62">
        <v>23250</v>
      </c>
      <c r="D9107" s="62" t="s">
        <v>26471</v>
      </c>
    </row>
    <row r="9108" spans="1:5">
      <c r="A9108" s="62">
        <v>23202</v>
      </c>
      <c r="B9108" s="62" t="s">
        <v>26474</v>
      </c>
      <c r="C9108" s="62">
        <v>23250</v>
      </c>
      <c r="D9108" s="62" t="s">
        <v>26474</v>
      </c>
      <c r="E9108" s="62" t="s">
        <v>9440</v>
      </c>
    </row>
    <row r="9109" spans="1:5">
      <c r="A9109" s="62">
        <v>23260</v>
      </c>
      <c r="B9109" s="62" t="s">
        <v>26482</v>
      </c>
      <c r="C9109" s="62">
        <v>23250</v>
      </c>
      <c r="D9109" s="62" t="s">
        <v>26482</v>
      </c>
    </row>
    <row r="9110" spans="1:5">
      <c r="A9110" s="62">
        <v>23060</v>
      </c>
      <c r="B9110" s="62" t="s">
        <v>31205</v>
      </c>
      <c r="C9110" s="62">
        <v>23250</v>
      </c>
      <c r="D9110" s="62" t="s">
        <v>31205</v>
      </c>
    </row>
    <row r="9111" spans="1:5">
      <c r="A9111" s="62">
        <v>23253</v>
      </c>
      <c r="B9111" s="62" t="s">
        <v>31580</v>
      </c>
      <c r="C9111" s="62">
        <v>23250</v>
      </c>
      <c r="D9111" s="62" t="s">
        <v>31580</v>
      </c>
    </row>
    <row r="9112" spans="1:5">
      <c r="A9112" s="62">
        <v>23115</v>
      </c>
      <c r="B9112" s="62" t="s">
        <v>3533</v>
      </c>
      <c r="C9112" s="62">
        <v>23260</v>
      </c>
      <c r="D9112" s="62" t="s">
        <v>3533</v>
      </c>
    </row>
    <row r="9113" spans="1:5">
      <c r="A9113" s="62">
        <v>23178</v>
      </c>
      <c r="B9113" s="62" t="s">
        <v>3545</v>
      </c>
      <c r="C9113" s="62">
        <v>23260</v>
      </c>
      <c r="D9113" s="62" t="s">
        <v>3545</v>
      </c>
      <c r="E9113" s="62" t="s">
        <v>9446</v>
      </c>
    </row>
    <row r="9114" spans="1:5">
      <c r="A9114" s="62">
        <v>23226</v>
      </c>
      <c r="B9114" s="62" t="s">
        <v>3561</v>
      </c>
      <c r="C9114" s="62">
        <v>23260</v>
      </c>
      <c r="D9114" s="62" t="s">
        <v>3561</v>
      </c>
    </row>
    <row r="9115" spans="1:5">
      <c r="A9115" s="62">
        <v>23017</v>
      </c>
      <c r="B9115" s="62" t="s">
        <v>11905</v>
      </c>
      <c r="C9115" s="62">
        <v>23260</v>
      </c>
      <c r="D9115" s="62" t="s">
        <v>11905</v>
      </c>
    </row>
    <row r="9116" spans="1:5">
      <c r="A9116" s="62">
        <v>23081</v>
      </c>
      <c r="B9116" s="62" t="s">
        <v>11914</v>
      </c>
      <c r="C9116" s="62">
        <v>23260</v>
      </c>
      <c r="D9116" s="62" t="s">
        <v>11914</v>
      </c>
    </row>
    <row r="9117" spans="1:5">
      <c r="A9117" s="62">
        <v>23119</v>
      </c>
      <c r="B9117" s="62" t="s">
        <v>11922</v>
      </c>
      <c r="C9117" s="62">
        <v>23260</v>
      </c>
      <c r="D9117" s="62" t="s">
        <v>11922</v>
      </c>
    </row>
    <row r="9118" spans="1:5">
      <c r="A9118" s="62">
        <v>23156</v>
      </c>
      <c r="B9118" s="62" t="s">
        <v>11927</v>
      </c>
      <c r="C9118" s="62">
        <v>23260</v>
      </c>
      <c r="D9118" s="62" t="s">
        <v>11927</v>
      </c>
      <c r="E9118" s="62" t="s">
        <v>9451</v>
      </c>
    </row>
    <row r="9119" spans="1:5">
      <c r="A9119" s="62">
        <v>23225</v>
      </c>
      <c r="B9119" s="62" t="s">
        <v>11940</v>
      </c>
      <c r="C9119" s="62">
        <v>23260</v>
      </c>
      <c r="D9119" s="62" t="s">
        <v>11940</v>
      </c>
    </row>
    <row r="9120" spans="1:5">
      <c r="A9120" s="62">
        <v>23265</v>
      </c>
      <c r="B9120" s="62" t="s">
        <v>11944</v>
      </c>
      <c r="C9120" s="62">
        <v>23260</v>
      </c>
      <c r="D9120" s="62" t="s">
        <v>11944</v>
      </c>
    </row>
    <row r="9121" spans="1:5">
      <c r="A9121" s="62">
        <v>23266</v>
      </c>
      <c r="B9121" s="62" t="s">
        <v>11945</v>
      </c>
      <c r="C9121" s="62">
        <v>23260</v>
      </c>
      <c r="D9121" s="62" t="s">
        <v>11945</v>
      </c>
    </row>
    <row r="9122" spans="1:5">
      <c r="A9122" s="62">
        <v>23069</v>
      </c>
      <c r="B9122" s="62" t="s">
        <v>23002</v>
      </c>
      <c r="C9122" s="62">
        <v>23260</v>
      </c>
      <c r="D9122" s="62" t="s">
        <v>23002</v>
      </c>
    </row>
    <row r="9123" spans="1:5">
      <c r="A9123" s="62">
        <v>23019</v>
      </c>
      <c r="B9123" s="62" t="s">
        <v>24260</v>
      </c>
      <c r="C9123" s="62">
        <v>23260</v>
      </c>
      <c r="D9123" s="62" t="s">
        <v>24260</v>
      </c>
    </row>
    <row r="9124" spans="1:5">
      <c r="A9124" s="62">
        <v>23184</v>
      </c>
      <c r="B9124" s="62" t="s">
        <v>26472</v>
      </c>
      <c r="C9124" s="62">
        <v>23260</v>
      </c>
      <c r="D9124" s="62" t="s">
        <v>26472</v>
      </c>
      <c r="E9124" s="62" t="s">
        <v>9457</v>
      </c>
    </row>
    <row r="9125" spans="1:5">
      <c r="A9125" s="62">
        <v>23129</v>
      </c>
      <c r="B9125" s="62" t="s">
        <v>31220</v>
      </c>
      <c r="C9125" s="62">
        <v>23260</v>
      </c>
      <c r="D9125" s="62" t="s">
        <v>31221</v>
      </c>
      <c r="E9125" s="62" t="s">
        <v>9458</v>
      </c>
    </row>
    <row r="9126" spans="1:5">
      <c r="A9126" s="62">
        <v>23218</v>
      </c>
      <c r="B9126" s="62" t="s">
        <v>31229</v>
      </c>
      <c r="C9126" s="62">
        <v>23260</v>
      </c>
      <c r="D9126" s="62" t="s">
        <v>31229</v>
      </c>
      <c r="E9126" s="62" t="s">
        <v>9459</v>
      </c>
    </row>
    <row r="9127" spans="1:5">
      <c r="A9127" s="62">
        <v>23188</v>
      </c>
      <c r="B9127" s="62" t="s">
        <v>3547</v>
      </c>
      <c r="C9127" s="62">
        <v>23270</v>
      </c>
      <c r="D9127" s="62" t="s">
        <v>3547</v>
      </c>
      <c r="E9127" s="62" t="s">
        <v>9460</v>
      </c>
    </row>
    <row r="9128" spans="1:5">
      <c r="A9128" s="62">
        <v>23102</v>
      </c>
      <c r="B9128" s="62" t="s">
        <v>11916</v>
      </c>
      <c r="C9128" s="62">
        <v>23270</v>
      </c>
      <c r="D9128" s="62" t="s">
        <v>11916</v>
      </c>
    </row>
    <row r="9129" spans="1:5">
      <c r="A9129" s="62">
        <v>23162</v>
      </c>
      <c r="B9129" s="62" t="s">
        <v>790</v>
      </c>
      <c r="C9129" s="62">
        <v>23270</v>
      </c>
      <c r="D9129" s="62" t="s">
        <v>790</v>
      </c>
    </row>
    <row r="9130" spans="1:5">
      <c r="A9130" s="62">
        <v>23057</v>
      </c>
      <c r="B9130" s="62" t="s">
        <v>22999</v>
      </c>
      <c r="C9130" s="62">
        <v>23270</v>
      </c>
      <c r="D9130" s="62" t="s">
        <v>22999</v>
      </c>
    </row>
    <row r="9131" spans="1:5">
      <c r="A9131" s="62">
        <v>23022</v>
      </c>
      <c r="B9131" s="62" t="s">
        <v>24262</v>
      </c>
      <c r="C9131" s="62">
        <v>23270</v>
      </c>
      <c r="D9131" s="62" t="s">
        <v>24262</v>
      </c>
    </row>
    <row r="9132" spans="1:5">
      <c r="A9132" s="62">
        <v>23098</v>
      </c>
      <c r="B9132" s="62" t="s">
        <v>26454</v>
      </c>
      <c r="C9132" s="62">
        <v>23270</v>
      </c>
      <c r="D9132" s="62" t="s">
        <v>26454</v>
      </c>
    </row>
    <row r="9133" spans="1:5">
      <c r="A9133" s="62">
        <v>23064</v>
      </c>
      <c r="B9133" s="62" t="s">
        <v>31206</v>
      </c>
      <c r="C9133" s="62">
        <v>23270</v>
      </c>
      <c r="D9133" s="62" t="s">
        <v>31206</v>
      </c>
      <c r="E9133" s="62" t="s">
        <v>9466</v>
      </c>
    </row>
    <row r="9134" spans="1:5">
      <c r="A9134" s="62">
        <v>23192</v>
      </c>
      <c r="B9134" s="62" t="s">
        <v>11932</v>
      </c>
      <c r="C9134" s="62">
        <v>23290</v>
      </c>
      <c r="D9134" s="62" t="s">
        <v>11932</v>
      </c>
    </row>
    <row r="9135" spans="1:5">
      <c r="A9135" s="62">
        <v>23231</v>
      </c>
      <c r="B9135" s="62" t="s">
        <v>31575</v>
      </c>
      <c r="C9135" s="62">
        <v>23290</v>
      </c>
      <c r="D9135" s="62" t="s">
        <v>31575</v>
      </c>
    </row>
    <row r="9136" spans="1:5">
      <c r="A9136" s="62">
        <v>23143</v>
      </c>
      <c r="B9136" s="62" t="s">
        <v>3537</v>
      </c>
      <c r="C9136" s="62">
        <v>23300</v>
      </c>
      <c r="D9136" s="62" t="s">
        <v>3537</v>
      </c>
    </row>
    <row r="9137" spans="1:5">
      <c r="A9137" s="62">
        <v>23235</v>
      </c>
      <c r="B9137" s="62" t="s">
        <v>3563</v>
      </c>
      <c r="C9137" s="62">
        <v>23300</v>
      </c>
      <c r="D9137" s="62" t="s">
        <v>3563</v>
      </c>
      <c r="E9137" s="62" t="s">
        <v>9470</v>
      </c>
    </row>
    <row r="9138" spans="1:5">
      <c r="A9138" s="62">
        <v>23219</v>
      </c>
      <c r="B9138" s="62" t="s">
        <v>11936</v>
      </c>
      <c r="C9138" s="62">
        <v>23300</v>
      </c>
      <c r="D9138" s="62" t="s">
        <v>11936</v>
      </c>
    </row>
    <row r="9139" spans="1:5">
      <c r="A9139" s="62">
        <v>23219</v>
      </c>
      <c r="B9139" s="62" t="s">
        <v>11936</v>
      </c>
      <c r="C9139" s="62">
        <v>23300</v>
      </c>
      <c r="D9139" s="62" t="s">
        <v>11936</v>
      </c>
    </row>
    <row r="9140" spans="1:5">
      <c r="A9140" s="62">
        <v>23177</v>
      </c>
      <c r="B9140" s="62" t="s">
        <v>23024</v>
      </c>
      <c r="C9140" s="62">
        <v>23300</v>
      </c>
      <c r="D9140" s="62" t="s">
        <v>23024</v>
      </c>
    </row>
    <row r="9141" spans="1:5">
      <c r="A9141" s="62">
        <v>23207</v>
      </c>
      <c r="B9141" s="62" t="s">
        <v>26475</v>
      </c>
      <c r="C9141" s="62">
        <v>23300</v>
      </c>
      <c r="D9141" s="62" t="s">
        <v>26475</v>
      </c>
    </row>
    <row r="9142" spans="1:5">
      <c r="A9142" s="62">
        <v>23176</v>
      </c>
      <c r="B9142" s="62" t="s">
        <v>31226</v>
      </c>
      <c r="C9142" s="62">
        <v>23300</v>
      </c>
      <c r="D9142" s="62" t="s">
        <v>31226</v>
      </c>
    </row>
    <row r="9143" spans="1:5">
      <c r="A9143" s="62">
        <v>23258</v>
      </c>
      <c r="B9143" s="62" t="s">
        <v>6572</v>
      </c>
      <c r="C9143" s="62">
        <v>23300</v>
      </c>
      <c r="D9143" s="62" t="s">
        <v>6572</v>
      </c>
    </row>
    <row r="9144" spans="1:5">
      <c r="A9144" s="62">
        <v>23036</v>
      </c>
      <c r="B9144" s="62" t="s">
        <v>22992</v>
      </c>
      <c r="C9144" s="62">
        <v>23320</v>
      </c>
      <c r="D9144" s="62" t="s">
        <v>22992</v>
      </c>
    </row>
    <row r="9145" spans="1:5">
      <c r="A9145" s="62">
        <v>23082</v>
      </c>
      <c r="B9145" s="62" t="s">
        <v>23004</v>
      </c>
      <c r="C9145" s="62">
        <v>23320</v>
      </c>
      <c r="D9145" s="62" t="s">
        <v>23004</v>
      </c>
    </row>
    <row r="9146" spans="1:5">
      <c r="A9146" s="62">
        <v>23088</v>
      </c>
      <c r="B9146" s="62" t="s">
        <v>26447</v>
      </c>
      <c r="C9146" s="62">
        <v>23320</v>
      </c>
      <c r="D9146" s="62" t="s">
        <v>26447</v>
      </c>
      <c r="E9146" s="62" t="s">
        <v>9479</v>
      </c>
    </row>
    <row r="9147" spans="1:5">
      <c r="A9147" s="62">
        <v>23132</v>
      </c>
      <c r="B9147" s="62" t="s">
        <v>26460</v>
      </c>
      <c r="C9147" s="62">
        <v>23320</v>
      </c>
      <c r="D9147" s="62" t="s">
        <v>26460</v>
      </c>
    </row>
    <row r="9148" spans="1:5">
      <c r="A9148" s="62">
        <v>23242</v>
      </c>
      <c r="B9148" s="62" t="s">
        <v>31577</v>
      </c>
      <c r="C9148" s="62">
        <v>23320</v>
      </c>
      <c r="D9148" s="62" t="s">
        <v>31577</v>
      </c>
    </row>
    <row r="9149" spans="1:5">
      <c r="A9149" s="62">
        <v>23247</v>
      </c>
      <c r="B9149" s="62" t="s">
        <v>31578</v>
      </c>
      <c r="C9149" s="62">
        <v>23320</v>
      </c>
      <c r="D9149" s="62" t="s">
        <v>31578</v>
      </c>
    </row>
    <row r="9150" spans="1:5">
      <c r="A9150" s="62">
        <v>23077</v>
      </c>
      <c r="B9150" s="62" t="s">
        <v>3529</v>
      </c>
      <c r="C9150" s="62">
        <v>23340</v>
      </c>
      <c r="D9150" s="62" t="s">
        <v>3529</v>
      </c>
    </row>
    <row r="9151" spans="1:5">
      <c r="A9151" s="62">
        <v>23090</v>
      </c>
      <c r="B9151" s="62" t="s">
        <v>26448</v>
      </c>
      <c r="C9151" s="62">
        <v>23340</v>
      </c>
      <c r="D9151" s="62" t="s">
        <v>26448</v>
      </c>
    </row>
    <row r="9152" spans="1:5">
      <c r="A9152" s="62">
        <v>23090</v>
      </c>
      <c r="B9152" s="62" t="s">
        <v>26448</v>
      </c>
      <c r="C9152" s="62">
        <v>23340</v>
      </c>
      <c r="D9152" s="62" t="s">
        <v>26448</v>
      </c>
    </row>
    <row r="9153" spans="1:5">
      <c r="A9153" s="62">
        <v>23264</v>
      </c>
      <c r="B9153" s="62" t="s">
        <v>5887</v>
      </c>
      <c r="C9153" s="62">
        <v>23340</v>
      </c>
      <c r="D9153" s="62" t="s">
        <v>5887</v>
      </c>
    </row>
    <row r="9154" spans="1:5">
      <c r="A9154" s="62">
        <v>23148</v>
      </c>
      <c r="B9154" s="62" t="s">
        <v>3539</v>
      </c>
      <c r="C9154" s="62">
        <v>23350</v>
      </c>
      <c r="D9154" s="62" t="s">
        <v>3539</v>
      </c>
    </row>
    <row r="9155" spans="1:5">
      <c r="A9155" s="62">
        <v>23252</v>
      </c>
      <c r="B9155" s="62" t="s">
        <v>23040</v>
      </c>
      <c r="C9155" s="62">
        <v>23350</v>
      </c>
      <c r="D9155" s="62" t="s">
        <v>23040</v>
      </c>
      <c r="E9155" s="62" t="s">
        <v>9488</v>
      </c>
    </row>
    <row r="9156" spans="1:5">
      <c r="A9156" s="62">
        <v>23041</v>
      </c>
      <c r="B9156" s="62" t="s">
        <v>20403</v>
      </c>
      <c r="C9156" s="62">
        <v>23350</v>
      </c>
      <c r="D9156" s="62" t="s">
        <v>20403</v>
      </c>
      <c r="E9156" s="62" t="s">
        <v>9489</v>
      </c>
    </row>
    <row r="9157" spans="1:5">
      <c r="A9157" s="62">
        <v>23089</v>
      </c>
      <c r="B9157" s="62" t="s">
        <v>8683</v>
      </c>
      <c r="C9157" s="62">
        <v>23350</v>
      </c>
      <c r="D9157" s="62" t="s">
        <v>8683</v>
      </c>
    </row>
    <row r="9158" spans="1:5">
      <c r="A9158" s="62">
        <v>23147</v>
      </c>
      <c r="B9158" s="62" t="s">
        <v>3538</v>
      </c>
      <c r="C9158" s="62">
        <v>23360</v>
      </c>
      <c r="D9158" s="62" t="s">
        <v>3538</v>
      </c>
      <c r="E9158" s="62" t="s">
        <v>9491</v>
      </c>
    </row>
    <row r="9159" spans="1:5">
      <c r="A9159" s="62">
        <v>23112</v>
      </c>
      <c r="B9159" s="62" t="s">
        <v>11919</v>
      </c>
      <c r="C9159" s="62">
        <v>23360</v>
      </c>
      <c r="D9159" s="62" t="s">
        <v>11919</v>
      </c>
    </row>
    <row r="9160" spans="1:5">
      <c r="A9160" s="62">
        <v>23112</v>
      </c>
      <c r="B9160" s="62" t="s">
        <v>11919</v>
      </c>
      <c r="C9160" s="62">
        <v>23360</v>
      </c>
      <c r="D9160" s="62" t="s">
        <v>11919</v>
      </c>
    </row>
    <row r="9161" spans="1:5">
      <c r="A9161" s="62">
        <v>23130</v>
      </c>
      <c r="B9161" s="62" t="s">
        <v>26459</v>
      </c>
      <c r="C9161" s="62">
        <v>23360</v>
      </c>
      <c r="D9161" s="62" t="s">
        <v>26459</v>
      </c>
    </row>
    <row r="9162" spans="1:5">
      <c r="A9162" s="62">
        <v>23084</v>
      </c>
      <c r="B9162" s="62" t="s">
        <v>31212</v>
      </c>
      <c r="C9162" s="62">
        <v>23360</v>
      </c>
      <c r="D9162" s="62" t="s">
        <v>31212</v>
      </c>
    </row>
    <row r="9163" spans="1:5">
      <c r="A9163" s="62">
        <v>23002</v>
      </c>
      <c r="B9163" s="62" t="s">
        <v>22989</v>
      </c>
      <c r="C9163" s="62">
        <v>23380</v>
      </c>
      <c r="D9163" s="62" t="s">
        <v>22989</v>
      </c>
    </row>
    <row r="9164" spans="1:5">
      <c r="A9164" s="62">
        <v>23092</v>
      </c>
      <c r="B9164" s="62" t="s">
        <v>26451</v>
      </c>
      <c r="C9164" s="62">
        <v>23380</v>
      </c>
      <c r="D9164" s="62" t="s">
        <v>26451</v>
      </c>
    </row>
    <row r="9165" spans="1:5">
      <c r="A9165" s="62">
        <v>23122</v>
      </c>
      <c r="B9165" s="62" t="s">
        <v>3535</v>
      </c>
      <c r="C9165" s="62">
        <v>23400</v>
      </c>
      <c r="D9165" s="62" t="s">
        <v>3535</v>
      </c>
    </row>
    <row r="9166" spans="1:5">
      <c r="A9166" s="62">
        <v>23189</v>
      </c>
      <c r="B9166" s="62" t="s">
        <v>3548</v>
      </c>
      <c r="C9166" s="62">
        <v>23400</v>
      </c>
      <c r="D9166" s="62" t="s">
        <v>3548</v>
      </c>
    </row>
    <row r="9167" spans="1:5">
      <c r="A9167" s="62">
        <v>23205</v>
      </c>
      <c r="B9167" s="62" t="s">
        <v>3553</v>
      </c>
      <c r="C9167" s="62">
        <v>23400</v>
      </c>
      <c r="D9167" s="62" t="s">
        <v>3553</v>
      </c>
    </row>
    <row r="9168" spans="1:5">
      <c r="A9168" s="62">
        <v>23030</v>
      </c>
      <c r="B9168" s="62" t="s">
        <v>11908</v>
      </c>
      <c r="C9168" s="62">
        <v>23400</v>
      </c>
      <c r="D9168" s="62" t="s">
        <v>11908</v>
      </c>
    </row>
    <row r="9169" spans="1:5">
      <c r="A9169" s="62">
        <v>23227</v>
      </c>
      <c r="B9169" s="62" t="s">
        <v>11941</v>
      </c>
      <c r="C9169" s="62">
        <v>23400</v>
      </c>
      <c r="D9169" s="62" t="s">
        <v>11941</v>
      </c>
    </row>
    <row r="9170" spans="1:5">
      <c r="A9170" s="62">
        <v>23126</v>
      </c>
      <c r="B9170" s="62" t="s">
        <v>23013</v>
      </c>
      <c r="C9170" s="62">
        <v>23400</v>
      </c>
      <c r="D9170" s="62" t="s">
        <v>23013</v>
      </c>
    </row>
    <row r="9171" spans="1:5">
      <c r="A9171" s="62">
        <v>23133</v>
      </c>
      <c r="B9171" s="62" t="s">
        <v>23015</v>
      </c>
      <c r="C9171" s="62">
        <v>23400</v>
      </c>
      <c r="D9171" s="62" t="s">
        <v>23015</v>
      </c>
      <c r="E9171" s="62" t="s">
        <v>9505</v>
      </c>
    </row>
    <row r="9172" spans="1:5">
      <c r="A9172" s="62">
        <v>23181</v>
      </c>
      <c r="B9172" s="62" t="s">
        <v>23026</v>
      </c>
      <c r="C9172" s="62">
        <v>23400</v>
      </c>
      <c r="D9172" s="62" t="s">
        <v>23026</v>
      </c>
    </row>
    <row r="9173" spans="1:5">
      <c r="A9173" s="62">
        <v>23012</v>
      </c>
      <c r="B9173" s="62" t="s">
        <v>24257</v>
      </c>
      <c r="C9173" s="62">
        <v>23400</v>
      </c>
      <c r="D9173" s="62" t="s">
        <v>24257</v>
      </c>
    </row>
    <row r="9174" spans="1:5">
      <c r="A9174" s="62">
        <v>23078</v>
      </c>
      <c r="B9174" s="62" t="s">
        <v>26446</v>
      </c>
      <c r="C9174" s="62">
        <v>23400</v>
      </c>
      <c r="D9174" s="62" t="s">
        <v>26446</v>
      </c>
    </row>
    <row r="9175" spans="1:5">
      <c r="A9175" s="62">
        <v>23237</v>
      </c>
      <c r="B9175" s="62" t="s">
        <v>26480</v>
      </c>
      <c r="C9175" s="62">
        <v>23400</v>
      </c>
      <c r="D9175" s="62" t="s">
        <v>26480</v>
      </c>
    </row>
    <row r="9176" spans="1:5">
      <c r="A9176" s="62">
        <v>23027</v>
      </c>
      <c r="B9176" s="62" t="s">
        <v>31199</v>
      </c>
      <c r="C9176" s="62">
        <v>23400</v>
      </c>
      <c r="D9176" s="62" t="s">
        <v>31199</v>
      </c>
      <c r="E9176" s="62" t="s">
        <v>9511</v>
      </c>
    </row>
    <row r="9177" spans="1:5">
      <c r="A9177" s="62">
        <v>23223</v>
      </c>
      <c r="B9177" s="62" t="s">
        <v>31230</v>
      </c>
      <c r="C9177" s="62">
        <v>23400</v>
      </c>
      <c r="D9177" s="62" t="s">
        <v>31230</v>
      </c>
      <c r="E9177" s="62" t="s">
        <v>9512</v>
      </c>
    </row>
    <row r="9178" spans="1:5">
      <c r="A9178" s="62">
        <v>23131</v>
      </c>
      <c r="B9178" s="62" t="s">
        <v>3536</v>
      </c>
      <c r="C9178" s="62">
        <v>23420</v>
      </c>
      <c r="D9178" s="62" t="s">
        <v>3536</v>
      </c>
    </row>
    <row r="9179" spans="1:5">
      <c r="A9179" s="62">
        <v>23217</v>
      </c>
      <c r="B9179" s="62" t="s">
        <v>3558</v>
      </c>
      <c r="C9179" s="62">
        <v>23430</v>
      </c>
      <c r="D9179" s="62" t="s">
        <v>3558</v>
      </c>
    </row>
    <row r="9180" spans="1:5">
      <c r="A9180" s="62">
        <v>23230</v>
      </c>
      <c r="B9180" s="62" t="s">
        <v>3562</v>
      </c>
      <c r="C9180" s="62">
        <v>23430</v>
      </c>
      <c r="D9180" s="62" t="s">
        <v>3562</v>
      </c>
      <c r="E9180" s="62" t="s">
        <v>9516</v>
      </c>
    </row>
    <row r="9181" spans="1:5">
      <c r="A9181" s="62">
        <v>23056</v>
      </c>
      <c r="B9181" s="62" t="s">
        <v>11912</v>
      </c>
      <c r="C9181" s="62">
        <v>23430</v>
      </c>
      <c r="D9181" s="62" t="s">
        <v>11912</v>
      </c>
    </row>
    <row r="9182" spans="1:5">
      <c r="A9182" s="62">
        <v>23200</v>
      </c>
      <c r="B9182" s="62" t="s">
        <v>23031</v>
      </c>
      <c r="C9182" s="62">
        <v>23430</v>
      </c>
      <c r="D9182" s="62" t="s">
        <v>23031</v>
      </c>
    </row>
    <row r="9183" spans="1:5">
      <c r="A9183" s="62">
        <v>23217</v>
      </c>
      <c r="B9183" s="62" t="s">
        <v>3558</v>
      </c>
      <c r="C9183" s="62">
        <v>23430</v>
      </c>
      <c r="D9183" s="62" t="s">
        <v>3558</v>
      </c>
    </row>
    <row r="9184" spans="1:5">
      <c r="A9184" s="62">
        <v>23087</v>
      </c>
      <c r="B9184" s="62" t="s">
        <v>23006</v>
      </c>
      <c r="C9184" s="62">
        <v>23450</v>
      </c>
      <c r="D9184" s="62" t="s">
        <v>23006</v>
      </c>
    </row>
    <row r="9185" spans="1:4">
      <c r="A9185" s="62">
        <v>23249</v>
      </c>
      <c r="B9185" s="62" t="s">
        <v>3565</v>
      </c>
      <c r="C9185" s="62">
        <v>23460</v>
      </c>
      <c r="D9185" s="62" t="s">
        <v>3565</v>
      </c>
    </row>
    <row r="9186" spans="1:4">
      <c r="A9186" s="62">
        <v>23134</v>
      </c>
      <c r="B9186" s="62" t="s">
        <v>23016</v>
      </c>
      <c r="C9186" s="62">
        <v>23460</v>
      </c>
      <c r="D9186" s="62" t="s">
        <v>23016</v>
      </c>
    </row>
    <row r="9187" spans="1:4">
      <c r="A9187" s="62">
        <v>23165</v>
      </c>
      <c r="B9187" s="62" t="s">
        <v>23022</v>
      </c>
      <c r="C9187" s="62">
        <v>23460</v>
      </c>
      <c r="D9187" s="62" t="s">
        <v>23022</v>
      </c>
    </row>
    <row r="9188" spans="1:4">
      <c r="A9188" s="62">
        <v>23216</v>
      </c>
      <c r="B9188" s="62" t="s">
        <v>23033</v>
      </c>
      <c r="C9188" s="62">
        <v>23460</v>
      </c>
      <c r="D9188" s="62" t="s">
        <v>23033</v>
      </c>
    </row>
    <row r="9189" spans="1:4">
      <c r="A9189" s="62">
        <v>23232</v>
      </c>
      <c r="B9189" s="62" t="s">
        <v>23035</v>
      </c>
      <c r="C9189" s="62">
        <v>23460</v>
      </c>
      <c r="D9189" s="62" t="s">
        <v>23035</v>
      </c>
    </row>
    <row r="9190" spans="1:4">
      <c r="A9190" s="62">
        <v>23212</v>
      </c>
      <c r="B9190" s="62" t="s">
        <v>26476</v>
      </c>
      <c r="C9190" s="62">
        <v>23460</v>
      </c>
      <c r="D9190" s="62" t="s">
        <v>26476</v>
      </c>
    </row>
    <row r="9191" spans="1:4">
      <c r="A9191" s="62">
        <v>23232</v>
      </c>
      <c r="B9191" s="62" t="s">
        <v>23035</v>
      </c>
      <c r="C9191" s="62">
        <v>23460</v>
      </c>
      <c r="D9191" s="62" t="s">
        <v>23035</v>
      </c>
    </row>
    <row r="9192" spans="1:4">
      <c r="A9192" s="62">
        <v>23222</v>
      </c>
      <c r="B9192" s="62" t="s">
        <v>3560</v>
      </c>
      <c r="C9192" s="62">
        <v>23480</v>
      </c>
      <c r="D9192" s="62" t="s">
        <v>3560</v>
      </c>
    </row>
    <row r="9193" spans="1:4">
      <c r="A9193" s="62">
        <v>23246</v>
      </c>
      <c r="B9193" s="62" t="s">
        <v>3564</v>
      </c>
      <c r="C9193" s="62">
        <v>23480</v>
      </c>
      <c r="D9193" s="62" t="s">
        <v>3564</v>
      </c>
    </row>
    <row r="9194" spans="1:4">
      <c r="A9194" s="62">
        <v>23086</v>
      </c>
      <c r="B9194" s="62" t="s">
        <v>11915</v>
      </c>
      <c r="C9194" s="62">
        <v>23480</v>
      </c>
      <c r="D9194" s="62" t="s">
        <v>11915</v>
      </c>
    </row>
    <row r="9195" spans="1:4">
      <c r="A9195" s="62">
        <v>23007</v>
      </c>
      <c r="B9195" s="62" t="s">
        <v>22990</v>
      </c>
      <c r="C9195" s="62">
        <v>23480</v>
      </c>
      <c r="D9195" s="62" t="s">
        <v>22990</v>
      </c>
    </row>
    <row r="9196" spans="1:4">
      <c r="A9196" s="62">
        <v>23043</v>
      </c>
      <c r="B9196" s="62" t="s">
        <v>22995</v>
      </c>
      <c r="C9196" s="62">
        <v>23480</v>
      </c>
      <c r="D9196" s="62" t="s">
        <v>22995</v>
      </c>
    </row>
    <row r="9197" spans="1:4">
      <c r="A9197" s="62">
        <v>23074</v>
      </c>
      <c r="B9197" s="62" t="s">
        <v>31209</v>
      </c>
      <c r="C9197" s="62">
        <v>23480</v>
      </c>
      <c r="D9197" s="62" t="s">
        <v>31209</v>
      </c>
    </row>
    <row r="9198" spans="1:4">
      <c r="A9198" s="62">
        <v>23183</v>
      </c>
      <c r="B9198" s="62" t="s">
        <v>31227</v>
      </c>
      <c r="C9198" s="62">
        <v>23480</v>
      </c>
      <c r="D9198" s="62" t="s">
        <v>31227</v>
      </c>
    </row>
    <row r="9199" spans="1:4">
      <c r="A9199" s="62">
        <v>23158</v>
      </c>
      <c r="B9199" s="62" t="s">
        <v>11928</v>
      </c>
      <c r="C9199" s="62">
        <v>23500</v>
      </c>
      <c r="D9199" s="62" t="s">
        <v>11928</v>
      </c>
    </row>
    <row r="9200" spans="1:4">
      <c r="A9200" s="62">
        <v>23196</v>
      </c>
      <c r="B9200" s="62" t="s">
        <v>11933</v>
      </c>
      <c r="C9200" s="62">
        <v>23500</v>
      </c>
      <c r="D9200" s="62" t="s">
        <v>11933</v>
      </c>
    </row>
    <row r="9201" spans="1:5">
      <c r="A9201" s="62">
        <v>23194</v>
      </c>
      <c r="B9201" s="62" t="s">
        <v>23028</v>
      </c>
      <c r="C9201" s="62">
        <v>23500</v>
      </c>
      <c r="D9201" s="62" t="s">
        <v>23028</v>
      </c>
    </row>
    <row r="9202" spans="1:5">
      <c r="A9202" s="62">
        <v>23198</v>
      </c>
      <c r="B9202" s="62" t="s">
        <v>23030</v>
      </c>
      <c r="C9202" s="62">
        <v>23500</v>
      </c>
      <c r="D9202" s="62" t="s">
        <v>23030</v>
      </c>
    </row>
    <row r="9203" spans="1:5">
      <c r="A9203" s="62">
        <v>23238</v>
      </c>
      <c r="B9203" s="62" t="s">
        <v>23037</v>
      </c>
      <c r="C9203" s="62">
        <v>23500</v>
      </c>
      <c r="D9203" s="62" t="s">
        <v>23037</v>
      </c>
    </row>
    <row r="9204" spans="1:5">
      <c r="A9204" s="62">
        <v>23063</v>
      </c>
      <c r="B9204" s="62" t="s">
        <v>24269</v>
      </c>
      <c r="C9204" s="62">
        <v>23500</v>
      </c>
      <c r="D9204" s="62" t="s">
        <v>24269</v>
      </c>
    </row>
    <row r="9205" spans="1:5">
      <c r="A9205" s="62">
        <v>23091</v>
      </c>
      <c r="B9205" s="62" t="s">
        <v>26450</v>
      </c>
      <c r="C9205" s="62">
        <v>23500</v>
      </c>
      <c r="D9205" s="62" t="s">
        <v>26450</v>
      </c>
    </row>
    <row r="9206" spans="1:5">
      <c r="A9206" s="62">
        <v>23144</v>
      </c>
      <c r="B9206" s="62" t="s">
        <v>26463</v>
      </c>
      <c r="C9206" s="62">
        <v>23500</v>
      </c>
      <c r="D9206" s="62" t="s">
        <v>26463</v>
      </c>
    </row>
    <row r="9207" spans="1:5">
      <c r="A9207" s="62">
        <v>23071</v>
      </c>
      <c r="B9207" s="62" t="s">
        <v>31208</v>
      </c>
      <c r="C9207" s="62">
        <v>23500</v>
      </c>
      <c r="D9207" s="62" t="s">
        <v>31208</v>
      </c>
      <c r="E9207" s="62" t="s">
        <v>9540</v>
      </c>
    </row>
    <row r="9208" spans="1:5">
      <c r="A9208" s="62">
        <v>23079</v>
      </c>
      <c r="B9208" s="62" t="s">
        <v>31210</v>
      </c>
      <c r="C9208" s="62">
        <v>23500</v>
      </c>
      <c r="D9208" s="62" t="s">
        <v>31210</v>
      </c>
    </row>
    <row r="9209" spans="1:5">
      <c r="A9209" s="62">
        <v>23031</v>
      </c>
      <c r="B9209" s="62" t="s">
        <v>3520</v>
      </c>
      <c r="C9209" s="62">
        <v>23600</v>
      </c>
      <c r="D9209" s="62" t="s">
        <v>3520</v>
      </c>
    </row>
    <row r="9210" spans="1:5">
      <c r="A9210" s="62">
        <v>23032</v>
      </c>
      <c r="B9210" s="62" t="s">
        <v>3521</v>
      </c>
      <c r="C9210" s="62">
        <v>23600</v>
      </c>
      <c r="D9210" s="62" t="s">
        <v>3521</v>
      </c>
    </row>
    <row r="9211" spans="1:5">
      <c r="A9211" s="62">
        <v>23120</v>
      </c>
      <c r="B9211" s="62" t="s">
        <v>3534</v>
      </c>
      <c r="C9211" s="62">
        <v>23600</v>
      </c>
      <c r="D9211" s="62" t="s">
        <v>3534</v>
      </c>
    </row>
    <row r="9212" spans="1:5">
      <c r="A9212" s="62">
        <v>23174</v>
      </c>
      <c r="B9212" s="62" t="s">
        <v>3543</v>
      </c>
      <c r="C9212" s="62">
        <v>23600</v>
      </c>
      <c r="D9212" s="62" t="s">
        <v>3543</v>
      </c>
    </row>
    <row r="9213" spans="1:5">
      <c r="A9213" s="62">
        <v>23213</v>
      </c>
      <c r="B9213" s="62" t="s">
        <v>3556</v>
      </c>
      <c r="C9213" s="62">
        <v>23600</v>
      </c>
      <c r="D9213" s="62" t="s">
        <v>3556</v>
      </c>
    </row>
    <row r="9214" spans="1:5">
      <c r="A9214" s="62">
        <v>23240</v>
      </c>
      <c r="B9214" s="62" t="s">
        <v>11942</v>
      </c>
      <c r="C9214" s="62">
        <v>23600</v>
      </c>
      <c r="D9214" s="62" t="s">
        <v>11942</v>
      </c>
    </row>
    <row r="9215" spans="1:5">
      <c r="A9215" s="62">
        <v>23104</v>
      </c>
      <c r="B9215" s="62" t="s">
        <v>23009</v>
      </c>
      <c r="C9215" s="62">
        <v>23600</v>
      </c>
      <c r="D9215" s="62" t="s">
        <v>23009</v>
      </c>
    </row>
    <row r="9216" spans="1:5">
      <c r="A9216" s="62">
        <v>23146</v>
      </c>
      <c r="B9216" s="62" t="s">
        <v>23019</v>
      </c>
      <c r="C9216" s="62">
        <v>23600</v>
      </c>
      <c r="D9216" s="62" t="s">
        <v>23019</v>
      </c>
    </row>
    <row r="9217" spans="1:4">
      <c r="A9217" s="62">
        <v>23038</v>
      </c>
      <c r="B9217" s="62" t="s">
        <v>24265</v>
      </c>
      <c r="C9217" s="62">
        <v>23600</v>
      </c>
      <c r="D9217" s="62" t="s">
        <v>24265</v>
      </c>
    </row>
    <row r="9218" spans="1:4">
      <c r="A9218" s="62">
        <v>23108</v>
      </c>
      <c r="B9218" s="62" t="s">
        <v>26455</v>
      </c>
      <c r="C9218" s="62">
        <v>23600</v>
      </c>
      <c r="D9218" s="62" t="s">
        <v>26455</v>
      </c>
    </row>
    <row r="9219" spans="1:4">
      <c r="A9219" s="62">
        <v>23233</v>
      </c>
      <c r="B9219" s="62" t="s">
        <v>26478</v>
      </c>
      <c r="C9219" s="62">
        <v>23600</v>
      </c>
      <c r="D9219" s="62" t="s">
        <v>26478</v>
      </c>
    </row>
    <row r="9220" spans="1:4">
      <c r="A9220" s="62">
        <v>23254</v>
      </c>
      <c r="B9220" s="62" t="s">
        <v>31581</v>
      </c>
      <c r="C9220" s="62">
        <v>23600</v>
      </c>
      <c r="D9220" s="62" t="s">
        <v>31581</v>
      </c>
    </row>
    <row r="9221" spans="1:4">
      <c r="A9221" s="62">
        <v>23054</v>
      </c>
      <c r="B9221" s="62" t="s">
        <v>3523</v>
      </c>
      <c r="C9221" s="62">
        <v>23700</v>
      </c>
      <c r="D9221" s="62" t="s">
        <v>3523</v>
      </c>
    </row>
    <row r="9222" spans="1:4">
      <c r="A9222" s="62">
        <v>23073</v>
      </c>
      <c r="B9222" s="62" t="s">
        <v>3527</v>
      </c>
      <c r="C9222" s="62">
        <v>23700</v>
      </c>
      <c r="D9222" s="62" t="s">
        <v>3527</v>
      </c>
    </row>
    <row r="9223" spans="1:4">
      <c r="A9223" s="62">
        <v>23171</v>
      </c>
      <c r="B9223" s="62" t="s">
        <v>3542</v>
      </c>
      <c r="C9223" s="62">
        <v>23700</v>
      </c>
      <c r="D9223" s="62" t="s">
        <v>3542</v>
      </c>
    </row>
    <row r="9224" spans="1:4">
      <c r="A9224" s="62">
        <v>23005</v>
      </c>
      <c r="B9224" s="62" t="s">
        <v>11116</v>
      </c>
      <c r="C9224" s="62">
        <v>23700</v>
      </c>
      <c r="D9224" s="62" t="s">
        <v>11116</v>
      </c>
    </row>
    <row r="9225" spans="1:4">
      <c r="A9225" s="62">
        <v>23053</v>
      </c>
      <c r="B9225" s="62" t="s">
        <v>11911</v>
      </c>
      <c r="C9225" s="62">
        <v>23700</v>
      </c>
      <c r="D9225" s="62" t="s">
        <v>11911</v>
      </c>
    </row>
    <row r="9226" spans="1:4">
      <c r="A9226" s="62">
        <v>23123</v>
      </c>
      <c r="B9226" s="62" t="s">
        <v>11923</v>
      </c>
      <c r="C9226" s="62">
        <v>23700</v>
      </c>
      <c r="D9226" s="62" t="s">
        <v>11923</v>
      </c>
    </row>
    <row r="9227" spans="1:4">
      <c r="A9227" s="62">
        <v>23066</v>
      </c>
      <c r="B9227" s="62" t="s">
        <v>23000</v>
      </c>
      <c r="C9227" s="62">
        <v>23700</v>
      </c>
      <c r="D9227" s="62" t="s">
        <v>23000</v>
      </c>
    </row>
    <row r="9228" spans="1:4">
      <c r="A9228" s="62">
        <v>23110</v>
      </c>
      <c r="B9228" s="62" t="s">
        <v>23011</v>
      </c>
      <c r="C9228" s="62">
        <v>23700</v>
      </c>
      <c r="D9228" s="62" t="s">
        <v>23011</v>
      </c>
    </row>
    <row r="9229" spans="1:4">
      <c r="A9229" s="62">
        <v>23034</v>
      </c>
      <c r="B9229" s="62" t="s">
        <v>16738</v>
      </c>
      <c r="C9229" s="62">
        <v>23700</v>
      </c>
      <c r="D9229" s="62" t="s">
        <v>16738</v>
      </c>
    </row>
    <row r="9230" spans="1:4">
      <c r="A9230" s="62">
        <v>23055</v>
      </c>
      <c r="B9230" s="62" t="s">
        <v>24267</v>
      </c>
      <c r="C9230" s="62">
        <v>23700</v>
      </c>
      <c r="D9230" s="62" t="s">
        <v>24267</v>
      </c>
    </row>
    <row r="9231" spans="1:4">
      <c r="A9231" s="62">
        <v>23164</v>
      </c>
      <c r="B9231" s="62" t="s">
        <v>26468</v>
      </c>
      <c r="C9231" s="62">
        <v>23700</v>
      </c>
      <c r="D9231" s="62" t="s">
        <v>26468</v>
      </c>
    </row>
    <row r="9232" spans="1:4">
      <c r="A9232" s="62">
        <v>23013</v>
      </c>
      <c r="B9232" s="62" t="s">
        <v>31197</v>
      </c>
      <c r="C9232" s="62">
        <v>23700</v>
      </c>
      <c r="D9232" s="62" t="s">
        <v>31197</v>
      </c>
    </row>
    <row r="9233" spans="1:5">
      <c r="A9233" s="62">
        <v>23037</v>
      </c>
      <c r="B9233" s="62" t="s">
        <v>31201</v>
      </c>
      <c r="C9233" s="62">
        <v>23700</v>
      </c>
      <c r="D9233" s="62" t="s">
        <v>31201</v>
      </c>
    </row>
    <row r="9234" spans="1:5">
      <c r="A9234" s="62">
        <v>23116</v>
      </c>
      <c r="B9234" s="62" t="s">
        <v>31216</v>
      </c>
      <c r="C9234" s="62">
        <v>23700</v>
      </c>
      <c r="D9234" s="62" t="s">
        <v>31216</v>
      </c>
    </row>
    <row r="9235" spans="1:5">
      <c r="A9235" s="62">
        <v>23065</v>
      </c>
      <c r="B9235" s="62" t="s">
        <v>3526</v>
      </c>
      <c r="C9235" s="62">
        <v>23800</v>
      </c>
      <c r="D9235" s="62" t="s">
        <v>3526</v>
      </c>
      <c r="E9235" s="62" t="s">
        <v>9567</v>
      </c>
    </row>
    <row r="9236" spans="1:5">
      <c r="A9236" s="62">
        <v>23103</v>
      </c>
      <c r="B9236" s="62" t="s">
        <v>11917</v>
      </c>
      <c r="C9236" s="62">
        <v>23800</v>
      </c>
      <c r="D9236" s="62" t="s">
        <v>11917</v>
      </c>
    </row>
    <row r="9237" spans="1:5">
      <c r="A9237" s="62">
        <v>23039</v>
      </c>
      <c r="B9237" s="62" t="s">
        <v>22993</v>
      </c>
      <c r="C9237" s="62">
        <v>23800</v>
      </c>
      <c r="D9237" s="62" t="s">
        <v>22993</v>
      </c>
    </row>
    <row r="9238" spans="1:5">
      <c r="A9238" s="62">
        <v>23141</v>
      </c>
      <c r="B9238" s="62" t="s">
        <v>23018</v>
      </c>
      <c r="C9238" s="62">
        <v>23800</v>
      </c>
      <c r="D9238" s="62" t="s">
        <v>23018</v>
      </c>
    </row>
    <row r="9239" spans="1:5">
      <c r="A9239" s="62">
        <v>23263</v>
      </c>
      <c r="B9239" s="62" t="s">
        <v>13389</v>
      </c>
      <c r="C9239" s="62">
        <v>23800</v>
      </c>
      <c r="D9239" s="62" t="s">
        <v>13389</v>
      </c>
    </row>
    <row r="9240" spans="1:5">
      <c r="A9240" s="62">
        <v>23075</v>
      </c>
      <c r="B9240" s="62" t="s">
        <v>26445</v>
      </c>
      <c r="C9240" s="62">
        <v>23800</v>
      </c>
      <c r="D9240" s="62" t="s">
        <v>26445</v>
      </c>
    </row>
    <row r="9241" spans="1:5">
      <c r="A9241" s="62">
        <v>23117</v>
      </c>
      <c r="B9241" s="62" t="s">
        <v>26457</v>
      </c>
      <c r="C9241" s="62">
        <v>23800</v>
      </c>
      <c r="D9241" s="62" t="s">
        <v>26457</v>
      </c>
    </row>
    <row r="9242" spans="1:5">
      <c r="A9242" s="62">
        <v>23244</v>
      </c>
      <c r="B9242" s="62" t="s">
        <v>26481</v>
      </c>
      <c r="C9242" s="62">
        <v>23800</v>
      </c>
      <c r="D9242" s="62" t="s">
        <v>26481</v>
      </c>
    </row>
    <row r="9243" spans="1:5">
      <c r="A9243" s="62">
        <v>23166</v>
      </c>
      <c r="B9243" s="62" t="s">
        <v>31225</v>
      </c>
      <c r="C9243" s="62">
        <v>23800</v>
      </c>
      <c r="D9243" s="62" t="s">
        <v>31225</v>
      </c>
    </row>
    <row r="9244" spans="1:5">
      <c r="A9244" s="62">
        <v>24322</v>
      </c>
      <c r="B9244" s="62" t="s">
        <v>20271</v>
      </c>
      <c r="C9244" s="62">
        <v>24000</v>
      </c>
      <c r="D9244" s="62" t="s">
        <v>20271</v>
      </c>
    </row>
    <row r="9245" spans="1:5">
      <c r="A9245" s="62">
        <v>24437</v>
      </c>
      <c r="B9245" s="62" t="s">
        <v>7951</v>
      </c>
      <c r="C9245" s="62">
        <v>24100</v>
      </c>
      <c r="D9245" s="62" t="s">
        <v>7951</v>
      </c>
    </row>
    <row r="9246" spans="1:5">
      <c r="A9246" s="62">
        <v>24145</v>
      </c>
      <c r="B9246" s="62" t="s">
        <v>2328</v>
      </c>
      <c r="C9246" s="62">
        <v>24100</v>
      </c>
      <c r="D9246" s="62" t="s">
        <v>2328</v>
      </c>
    </row>
    <row r="9247" spans="1:5">
      <c r="A9247" s="62">
        <v>24237</v>
      </c>
      <c r="B9247" s="62" t="s">
        <v>26530</v>
      </c>
      <c r="C9247" s="62">
        <v>24100</v>
      </c>
      <c r="D9247" s="62" t="s">
        <v>26530</v>
      </c>
    </row>
    <row r="9248" spans="1:5">
      <c r="A9248" s="62">
        <v>24037</v>
      </c>
      <c r="B9248" s="62" t="s">
        <v>31597</v>
      </c>
      <c r="C9248" s="62">
        <v>24100</v>
      </c>
      <c r="D9248" s="62" t="s">
        <v>31597</v>
      </c>
    </row>
    <row r="9249" spans="1:4">
      <c r="A9249" s="62">
        <v>24061</v>
      </c>
      <c r="B9249" s="62" t="s">
        <v>3578</v>
      </c>
      <c r="C9249" s="62">
        <v>24110</v>
      </c>
      <c r="D9249" s="62" t="s">
        <v>3578</v>
      </c>
    </row>
    <row r="9250" spans="1:4">
      <c r="A9250" s="62">
        <v>24205</v>
      </c>
      <c r="B9250" s="62" t="s">
        <v>3607</v>
      </c>
      <c r="C9250" s="62">
        <v>24110</v>
      </c>
      <c r="D9250" s="62" t="s">
        <v>3607</v>
      </c>
    </row>
    <row r="9251" spans="1:4">
      <c r="A9251" s="62">
        <v>24251</v>
      </c>
      <c r="B9251" s="62" t="s">
        <v>3615</v>
      </c>
      <c r="C9251" s="62">
        <v>24110</v>
      </c>
      <c r="D9251" s="62" t="s">
        <v>3615</v>
      </c>
    </row>
    <row r="9252" spans="1:4">
      <c r="A9252" s="62">
        <v>24371</v>
      </c>
      <c r="B9252" s="62" t="s">
        <v>7943</v>
      </c>
      <c r="C9252" s="62">
        <v>24110</v>
      </c>
      <c r="D9252" s="62" t="s">
        <v>7943</v>
      </c>
    </row>
    <row r="9253" spans="1:4">
      <c r="A9253" s="62">
        <v>24442</v>
      </c>
      <c r="B9253" s="62" t="s">
        <v>20297</v>
      </c>
      <c r="C9253" s="62">
        <v>24110</v>
      </c>
      <c r="D9253" s="62" t="s">
        <v>20297</v>
      </c>
    </row>
    <row r="9254" spans="1:4">
      <c r="A9254" s="62">
        <v>24236</v>
      </c>
      <c r="B9254" s="62" t="s">
        <v>23457</v>
      </c>
      <c r="C9254" s="62">
        <v>24110</v>
      </c>
      <c r="D9254" s="62" t="s">
        <v>23457</v>
      </c>
    </row>
    <row r="9255" spans="1:4">
      <c r="A9255" s="62">
        <v>24295</v>
      </c>
      <c r="B9255" s="62" t="s">
        <v>23467</v>
      </c>
      <c r="C9255" s="62">
        <v>24110</v>
      </c>
      <c r="D9255" s="62" t="s">
        <v>23467</v>
      </c>
    </row>
    <row r="9256" spans="1:4">
      <c r="A9256" s="62">
        <v>24372</v>
      </c>
      <c r="B9256" s="62" t="s">
        <v>8361</v>
      </c>
      <c r="C9256" s="62">
        <v>24110</v>
      </c>
      <c r="D9256" s="62" t="s">
        <v>8361</v>
      </c>
    </row>
    <row r="9257" spans="1:4">
      <c r="A9257" s="62">
        <v>24117</v>
      </c>
      <c r="B9257" s="62" t="s">
        <v>3586</v>
      </c>
      <c r="C9257" s="62">
        <v>24120</v>
      </c>
      <c r="D9257" s="62" t="s">
        <v>3586</v>
      </c>
    </row>
    <row r="9258" spans="1:4">
      <c r="A9258" s="62">
        <v>24153</v>
      </c>
      <c r="B9258" s="62" t="s">
        <v>3597</v>
      </c>
      <c r="C9258" s="62">
        <v>24120</v>
      </c>
      <c r="D9258" s="62" t="s">
        <v>3597</v>
      </c>
    </row>
    <row r="9259" spans="1:4">
      <c r="A9259" s="62">
        <v>24580</v>
      </c>
      <c r="B9259" s="62" t="s">
        <v>4083</v>
      </c>
      <c r="C9259" s="62">
        <v>24120</v>
      </c>
      <c r="D9259" s="62" t="s">
        <v>4083</v>
      </c>
    </row>
    <row r="9260" spans="1:4">
      <c r="A9260" s="62">
        <v>24547</v>
      </c>
      <c r="B9260" s="62" t="s">
        <v>23502</v>
      </c>
      <c r="C9260" s="62">
        <v>24120</v>
      </c>
      <c r="D9260" s="62" t="s">
        <v>23502</v>
      </c>
    </row>
    <row r="9261" spans="1:4">
      <c r="A9261" s="62">
        <v>24030</v>
      </c>
      <c r="B9261" s="62" t="s">
        <v>26487</v>
      </c>
      <c r="C9261" s="62">
        <v>24120</v>
      </c>
      <c r="D9261" s="62" t="s">
        <v>26487</v>
      </c>
    </row>
    <row r="9262" spans="1:4">
      <c r="A9262" s="62">
        <v>24179</v>
      </c>
      <c r="B9262" s="62" t="s">
        <v>26517</v>
      </c>
      <c r="C9262" s="62">
        <v>24120</v>
      </c>
      <c r="D9262" s="62" t="s">
        <v>26517</v>
      </c>
    </row>
    <row r="9263" spans="1:4">
      <c r="A9263" s="62">
        <v>24204</v>
      </c>
      <c r="B9263" s="62" t="s">
        <v>7806</v>
      </c>
      <c r="C9263" s="62">
        <v>24120</v>
      </c>
      <c r="D9263" s="62" t="s">
        <v>7806</v>
      </c>
    </row>
    <row r="9264" spans="1:4">
      <c r="A9264" s="62">
        <v>24321</v>
      </c>
      <c r="B9264" s="62" t="s">
        <v>26893</v>
      </c>
      <c r="C9264" s="62">
        <v>24120</v>
      </c>
      <c r="D9264" s="62" t="s">
        <v>26893</v>
      </c>
    </row>
    <row r="9265" spans="1:5">
      <c r="A9265" s="62">
        <v>24085</v>
      </c>
      <c r="B9265" s="62" t="s">
        <v>31607</v>
      </c>
      <c r="C9265" s="62">
        <v>24120</v>
      </c>
      <c r="D9265" s="62" t="s">
        <v>31607</v>
      </c>
    </row>
    <row r="9266" spans="1:5">
      <c r="A9266" s="62">
        <v>24116</v>
      </c>
      <c r="B9266" s="62" t="s">
        <v>29423</v>
      </c>
      <c r="C9266" s="62">
        <v>24120</v>
      </c>
      <c r="D9266" s="62" t="s">
        <v>29423</v>
      </c>
    </row>
    <row r="9267" spans="1:5">
      <c r="A9267" s="62">
        <v>24127</v>
      </c>
      <c r="B9267" s="62" t="s">
        <v>31616</v>
      </c>
      <c r="C9267" s="62">
        <v>24120</v>
      </c>
      <c r="D9267" s="62" t="s">
        <v>31616</v>
      </c>
    </row>
    <row r="9268" spans="1:5">
      <c r="A9268" s="62">
        <v>24051</v>
      </c>
      <c r="B9268" s="62" t="s">
        <v>3574</v>
      </c>
      <c r="C9268" s="62">
        <v>24130</v>
      </c>
      <c r="D9268" s="62" t="s">
        <v>3574</v>
      </c>
    </row>
    <row r="9269" spans="1:5">
      <c r="A9269" s="62">
        <v>24191</v>
      </c>
      <c r="B9269" s="62" t="s">
        <v>7909</v>
      </c>
      <c r="C9269" s="62">
        <v>24130</v>
      </c>
      <c r="D9269" s="62" t="s">
        <v>7909</v>
      </c>
    </row>
    <row r="9270" spans="1:5">
      <c r="A9270" s="62">
        <v>24340</v>
      </c>
      <c r="B9270" s="62" t="s">
        <v>7933</v>
      </c>
      <c r="C9270" s="62">
        <v>24130</v>
      </c>
      <c r="D9270" s="62" t="s">
        <v>7933</v>
      </c>
      <c r="E9270" s="62" t="s">
        <v>9603</v>
      </c>
    </row>
    <row r="9271" spans="1:5">
      <c r="A9271" s="62">
        <v>24413</v>
      </c>
      <c r="B9271" s="62" t="s">
        <v>7949</v>
      </c>
      <c r="C9271" s="62">
        <v>24130</v>
      </c>
      <c r="D9271" s="62" t="s">
        <v>7949</v>
      </c>
    </row>
    <row r="9272" spans="1:5">
      <c r="A9272" s="62">
        <v>24487</v>
      </c>
      <c r="B9272" s="62" t="s">
        <v>7961</v>
      </c>
      <c r="C9272" s="62">
        <v>24130</v>
      </c>
      <c r="D9272" s="62" t="s">
        <v>7961</v>
      </c>
    </row>
    <row r="9273" spans="1:5">
      <c r="A9273" s="62">
        <v>24222</v>
      </c>
      <c r="B9273" s="62" t="s">
        <v>20258</v>
      </c>
      <c r="C9273" s="62">
        <v>24130</v>
      </c>
      <c r="D9273" s="62" t="s">
        <v>20258</v>
      </c>
    </row>
    <row r="9274" spans="1:5">
      <c r="A9274" s="62">
        <v>24182</v>
      </c>
      <c r="B9274" s="62" t="s">
        <v>23447</v>
      </c>
      <c r="C9274" s="62">
        <v>24130</v>
      </c>
      <c r="D9274" s="62" t="s">
        <v>23447</v>
      </c>
      <c r="E9274" s="62" t="s">
        <v>9607</v>
      </c>
    </row>
    <row r="9275" spans="1:5">
      <c r="A9275" s="62">
        <v>24233</v>
      </c>
      <c r="B9275" s="62" t="s">
        <v>23456</v>
      </c>
      <c r="C9275" s="62">
        <v>24130</v>
      </c>
      <c r="D9275" s="62" t="s">
        <v>23456</v>
      </c>
    </row>
    <row r="9276" spans="1:5">
      <c r="A9276" s="62">
        <v>24197</v>
      </c>
      <c r="B9276" s="62" t="s">
        <v>26521</v>
      </c>
      <c r="C9276" s="62">
        <v>24130</v>
      </c>
      <c r="D9276" s="62" t="s">
        <v>26521</v>
      </c>
    </row>
    <row r="9277" spans="1:5">
      <c r="A9277" s="62">
        <v>24246</v>
      </c>
      <c r="B9277" s="62" t="s">
        <v>13679</v>
      </c>
      <c r="C9277" s="62">
        <v>24130</v>
      </c>
      <c r="D9277" s="62" t="s">
        <v>13679</v>
      </c>
    </row>
    <row r="9278" spans="1:5">
      <c r="A9278" s="62">
        <v>24277</v>
      </c>
      <c r="B9278" s="62" t="s">
        <v>26884</v>
      </c>
      <c r="C9278" s="62">
        <v>24130</v>
      </c>
      <c r="D9278" s="62" t="s">
        <v>26884</v>
      </c>
    </row>
    <row r="9279" spans="1:5">
      <c r="A9279" s="62">
        <v>24155</v>
      </c>
      <c r="B9279" s="62" t="s">
        <v>3598</v>
      </c>
      <c r="C9279" s="62">
        <v>24140</v>
      </c>
      <c r="D9279" s="62" t="s">
        <v>3598</v>
      </c>
    </row>
    <row r="9280" spans="1:5">
      <c r="A9280" s="62">
        <v>24285</v>
      </c>
      <c r="B9280" s="62" t="s">
        <v>4025</v>
      </c>
      <c r="C9280" s="62">
        <v>24140</v>
      </c>
      <c r="D9280" s="62" t="s">
        <v>4025</v>
      </c>
    </row>
    <row r="9281" spans="1:4">
      <c r="A9281" s="62">
        <v>24414</v>
      </c>
      <c r="B9281" s="62" t="s">
        <v>4048</v>
      </c>
      <c r="C9281" s="62">
        <v>24140</v>
      </c>
      <c r="D9281" s="62" t="s">
        <v>4048</v>
      </c>
    </row>
    <row r="9282" spans="1:4">
      <c r="A9282" s="62">
        <v>24581</v>
      </c>
      <c r="B9282" s="62" t="s">
        <v>4084</v>
      </c>
      <c r="C9282" s="62">
        <v>24140</v>
      </c>
      <c r="D9282" s="62" t="s">
        <v>4084</v>
      </c>
    </row>
    <row r="9283" spans="1:4">
      <c r="A9283" s="62">
        <v>24345</v>
      </c>
      <c r="B9283" s="62" t="s">
        <v>7934</v>
      </c>
      <c r="C9283" s="62">
        <v>24140</v>
      </c>
      <c r="D9283" s="62" t="s">
        <v>7934</v>
      </c>
    </row>
    <row r="9284" spans="1:4">
      <c r="A9284" s="62">
        <v>24426</v>
      </c>
      <c r="B9284" s="62" t="s">
        <v>7950</v>
      </c>
      <c r="C9284" s="62">
        <v>24140</v>
      </c>
      <c r="D9284" s="62" t="s">
        <v>7950</v>
      </c>
    </row>
    <row r="9285" spans="1:4">
      <c r="A9285" s="62">
        <v>24034</v>
      </c>
      <c r="B9285" s="62" t="s">
        <v>11950</v>
      </c>
      <c r="C9285" s="62">
        <v>24140</v>
      </c>
      <c r="D9285" s="62" t="s">
        <v>11950</v>
      </c>
    </row>
    <row r="9286" spans="1:4">
      <c r="A9286" s="62">
        <v>24213</v>
      </c>
      <c r="B9286" s="62" t="s">
        <v>20255</v>
      </c>
      <c r="C9286" s="62">
        <v>24140</v>
      </c>
      <c r="D9286" s="62" t="s">
        <v>20255</v>
      </c>
    </row>
    <row r="9287" spans="1:4">
      <c r="A9287" s="62">
        <v>24427</v>
      </c>
      <c r="B9287" s="62" t="s">
        <v>23487</v>
      </c>
      <c r="C9287" s="62">
        <v>24140</v>
      </c>
      <c r="D9287" s="62" t="s">
        <v>23487</v>
      </c>
    </row>
    <row r="9288" spans="1:4">
      <c r="A9288" s="62">
        <v>24031</v>
      </c>
      <c r="B9288" s="62" t="s">
        <v>26488</v>
      </c>
      <c r="C9288" s="62">
        <v>24140</v>
      </c>
      <c r="D9288" s="62" t="s">
        <v>26488</v>
      </c>
    </row>
    <row r="9289" spans="1:4">
      <c r="A9289" s="62">
        <v>24077</v>
      </c>
      <c r="B9289" s="62" t="s">
        <v>26498</v>
      </c>
      <c r="C9289" s="62">
        <v>24140</v>
      </c>
      <c r="D9289" s="62" t="s">
        <v>26498</v>
      </c>
    </row>
    <row r="9290" spans="1:4">
      <c r="A9290" s="62">
        <v>24123</v>
      </c>
      <c r="B9290" s="62" t="s">
        <v>26512</v>
      </c>
      <c r="C9290" s="62">
        <v>24140</v>
      </c>
      <c r="D9290" s="62" t="s">
        <v>26512</v>
      </c>
    </row>
    <row r="9291" spans="1:4">
      <c r="A9291" s="62">
        <v>24259</v>
      </c>
      <c r="B9291" s="62" t="s">
        <v>26578</v>
      </c>
      <c r="C9291" s="62">
        <v>24140</v>
      </c>
      <c r="D9291" s="62" t="s">
        <v>26578</v>
      </c>
    </row>
    <row r="9292" spans="1:4">
      <c r="A9292" s="62">
        <v>24422</v>
      </c>
      <c r="B9292" s="62" t="s">
        <v>26911</v>
      </c>
      <c r="C9292" s="62">
        <v>24140</v>
      </c>
      <c r="D9292" s="62" t="s">
        <v>26911</v>
      </c>
    </row>
    <row r="9293" spans="1:4">
      <c r="A9293" s="62">
        <v>24431</v>
      </c>
      <c r="B9293" s="62" t="s">
        <v>26914</v>
      </c>
      <c r="C9293" s="62">
        <v>24140</v>
      </c>
      <c r="D9293" s="62" t="s">
        <v>26914</v>
      </c>
    </row>
    <row r="9294" spans="1:4">
      <c r="A9294" s="62">
        <v>24456</v>
      </c>
      <c r="B9294" s="62" t="s">
        <v>26918</v>
      </c>
      <c r="C9294" s="62">
        <v>24140</v>
      </c>
      <c r="D9294" s="62" t="s">
        <v>26918</v>
      </c>
    </row>
    <row r="9295" spans="1:4">
      <c r="A9295" s="62">
        <v>24022</v>
      </c>
      <c r="B9295" s="62" t="s">
        <v>3568</v>
      </c>
      <c r="C9295" s="62">
        <v>24150</v>
      </c>
      <c r="D9295" s="62" t="s">
        <v>3568</v>
      </c>
    </row>
    <row r="9296" spans="1:4">
      <c r="A9296" s="62">
        <v>24143</v>
      </c>
      <c r="B9296" s="62" t="s">
        <v>3593</v>
      </c>
      <c r="C9296" s="62">
        <v>24150</v>
      </c>
      <c r="D9296" s="62" t="s">
        <v>3593</v>
      </c>
    </row>
    <row r="9297" spans="1:4">
      <c r="A9297" s="62">
        <v>24338</v>
      </c>
      <c r="B9297" s="62" t="s">
        <v>4034</v>
      </c>
      <c r="C9297" s="62">
        <v>24150</v>
      </c>
      <c r="D9297" s="62" t="s">
        <v>4034</v>
      </c>
    </row>
    <row r="9298" spans="1:4">
      <c r="A9298" s="62">
        <v>24073</v>
      </c>
      <c r="B9298" s="62" t="s">
        <v>11960</v>
      </c>
      <c r="C9298" s="62">
        <v>24150</v>
      </c>
      <c r="D9298" s="62" t="s">
        <v>11960</v>
      </c>
    </row>
    <row r="9299" spans="1:4">
      <c r="A9299" s="62">
        <v>24260</v>
      </c>
      <c r="B9299" s="62" t="s">
        <v>20264</v>
      </c>
      <c r="C9299" s="62">
        <v>24150</v>
      </c>
      <c r="D9299" s="62" t="s">
        <v>20264</v>
      </c>
    </row>
    <row r="9300" spans="1:4">
      <c r="A9300" s="62">
        <v>24334</v>
      </c>
      <c r="B9300" s="62" t="s">
        <v>20275</v>
      </c>
      <c r="C9300" s="62">
        <v>24150</v>
      </c>
      <c r="D9300" s="62" t="s">
        <v>20275</v>
      </c>
    </row>
    <row r="9301" spans="1:4">
      <c r="A9301" s="62">
        <v>24382</v>
      </c>
      <c r="B9301" s="62" t="s">
        <v>20286</v>
      </c>
      <c r="C9301" s="62">
        <v>24150</v>
      </c>
      <c r="D9301" s="62" t="s">
        <v>20286</v>
      </c>
    </row>
    <row r="9302" spans="1:4">
      <c r="A9302" s="62">
        <v>24027</v>
      </c>
      <c r="B9302" s="62" t="s">
        <v>23050</v>
      </c>
      <c r="C9302" s="62">
        <v>24150</v>
      </c>
      <c r="D9302" s="62" t="s">
        <v>23050</v>
      </c>
    </row>
    <row r="9303" spans="1:4">
      <c r="A9303" s="62">
        <v>24223</v>
      </c>
      <c r="B9303" s="62" t="s">
        <v>23453</v>
      </c>
      <c r="C9303" s="62">
        <v>24150</v>
      </c>
      <c r="D9303" s="62" t="s">
        <v>23453</v>
      </c>
    </row>
    <row r="9304" spans="1:4">
      <c r="A9304" s="62">
        <v>24260</v>
      </c>
      <c r="B9304" s="62" t="s">
        <v>20264</v>
      </c>
      <c r="C9304" s="62">
        <v>24150</v>
      </c>
      <c r="D9304" s="62" t="s">
        <v>20264</v>
      </c>
    </row>
    <row r="9305" spans="1:4">
      <c r="A9305" s="62">
        <v>24566</v>
      </c>
      <c r="B9305" s="62" t="s">
        <v>2491</v>
      </c>
      <c r="C9305" s="62">
        <v>24150</v>
      </c>
      <c r="D9305" s="62" t="s">
        <v>2491</v>
      </c>
    </row>
    <row r="9306" spans="1:4">
      <c r="A9306" s="62">
        <v>24060</v>
      </c>
      <c r="B9306" s="62" t="s">
        <v>26491</v>
      </c>
      <c r="C9306" s="62">
        <v>24150</v>
      </c>
      <c r="D9306" s="62" t="s">
        <v>26491</v>
      </c>
    </row>
    <row r="9307" spans="1:4">
      <c r="A9307" s="62">
        <v>24228</v>
      </c>
      <c r="B9307" s="62" t="s">
        <v>26528</v>
      </c>
      <c r="C9307" s="62">
        <v>24150</v>
      </c>
      <c r="D9307" s="62" t="s">
        <v>26528</v>
      </c>
    </row>
    <row r="9308" spans="1:4">
      <c r="A9308" s="62">
        <v>24023</v>
      </c>
      <c r="B9308" s="62" t="s">
        <v>31589</v>
      </c>
      <c r="C9308" s="62">
        <v>24150</v>
      </c>
      <c r="D9308" s="62" t="s">
        <v>31589</v>
      </c>
    </row>
    <row r="9309" spans="1:4">
      <c r="A9309" s="62">
        <v>24088</v>
      </c>
      <c r="B9309" s="62" t="s">
        <v>31609</v>
      </c>
      <c r="C9309" s="62">
        <v>24150</v>
      </c>
      <c r="D9309" s="62" t="s">
        <v>31609</v>
      </c>
    </row>
    <row r="9310" spans="1:4">
      <c r="A9310" s="62">
        <v>24124</v>
      </c>
      <c r="B9310" s="62" t="s">
        <v>3587</v>
      </c>
      <c r="C9310" s="62">
        <v>24160</v>
      </c>
      <c r="D9310" s="62" t="s">
        <v>3587</v>
      </c>
    </row>
    <row r="9311" spans="1:4">
      <c r="A9311" s="62">
        <v>24196</v>
      </c>
      <c r="B9311" s="62" t="s">
        <v>3606</v>
      </c>
      <c r="C9311" s="62">
        <v>24160</v>
      </c>
      <c r="D9311" s="62" t="s">
        <v>3606</v>
      </c>
    </row>
    <row r="9312" spans="1:4">
      <c r="A9312" s="62">
        <v>24429</v>
      </c>
      <c r="B9312" s="62" t="s">
        <v>4051</v>
      </c>
      <c r="C9312" s="62">
        <v>24160</v>
      </c>
      <c r="D9312" s="62" t="s">
        <v>4051</v>
      </c>
    </row>
    <row r="9313" spans="1:4">
      <c r="A9313" s="62">
        <v>24476</v>
      </c>
      <c r="B9313" s="62" t="s">
        <v>4059</v>
      </c>
      <c r="C9313" s="62">
        <v>24160</v>
      </c>
      <c r="D9313" s="62" t="s">
        <v>4059</v>
      </c>
    </row>
    <row r="9314" spans="1:4">
      <c r="A9314" s="62">
        <v>24493</v>
      </c>
      <c r="B9314" s="62" t="s">
        <v>1903</v>
      </c>
      <c r="C9314" s="62">
        <v>24160</v>
      </c>
      <c r="D9314" s="62" t="s">
        <v>1903</v>
      </c>
    </row>
    <row r="9315" spans="1:4">
      <c r="A9315" s="62">
        <v>24164</v>
      </c>
      <c r="B9315" s="62" t="s">
        <v>11970</v>
      </c>
      <c r="C9315" s="62">
        <v>24160</v>
      </c>
      <c r="D9315" s="62" t="s">
        <v>11970</v>
      </c>
    </row>
    <row r="9316" spans="1:4">
      <c r="A9316" s="62">
        <v>24417</v>
      </c>
      <c r="B9316" s="62" t="s">
        <v>1399</v>
      </c>
      <c r="C9316" s="62">
        <v>24160</v>
      </c>
      <c r="D9316" s="62" t="s">
        <v>1399</v>
      </c>
    </row>
    <row r="9317" spans="1:4">
      <c r="A9317" s="62">
        <v>24448</v>
      </c>
      <c r="B9317" s="62" t="s">
        <v>20299</v>
      </c>
      <c r="C9317" s="62">
        <v>24160</v>
      </c>
      <c r="D9317" s="62" t="s">
        <v>20299</v>
      </c>
    </row>
    <row r="9318" spans="1:4">
      <c r="A9318" s="62">
        <v>24463</v>
      </c>
      <c r="B9318" s="62" t="s">
        <v>20304</v>
      </c>
      <c r="C9318" s="62">
        <v>24160</v>
      </c>
      <c r="D9318" s="62" t="s">
        <v>20304</v>
      </c>
    </row>
    <row r="9319" spans="1:4">
      <c r="A9319" s="62">
        <v>24515</v>
      </c>
      <c r="B9319" s="62" t="s">
        <v>20310</v>
      </c>
      <c r="C9319" s="62">
        <v>24160</v>
      </c>
      <c r="D9319" s="62" t="s">
        <v>20310</v>
      </c>
    </row>
    <row r="9320" spans="1:4">
      <c r="A9320" s="62">
        <v>24009</v>
      </c>
      <c r="B9320" s="62" t="s">
        <v>23045</v>
      </c>
      <c r="C9320" s="62">
        <v>24160</v>
      </c>
      <c r="D9320" s="62" t="s">
        <v>23045</v>
      </c>
    </row>
    <row r="9321" spans="1:4">
      <c r="A9321" s="62">
        <v>24515</v>
      </c>
      <c r="B9321" s="62" t="s">
        <v>20310</v>
      </c>
      <c r="C9321" s="62">
        <v>24160</v>
      </c>
      <c r="D9321" s="62" t="s">
        <v>20310</v>
      </c>
    </row>
    <row r="9322" spans="1:4">
      <c r="A9322" s="62">
        <v>24339</v>
      </c>
      <c r="B9322" s="62" t="s">
        <v>26894</v>
      </c>
      <c r="C9322" s="62">
        <v>24160</v>
      </c>
      <c r="D9322" s="62" t="s">
        <v>26894</v>
      </c>
    </row>
    <row r="9323" spans="1:4">
      <c r="A9323" s="62">
        <v>24507</v>
      </c>
      <c r="B9323" s="62" t="s">
        <v>26929</v>
      </c>
      <c r="C9323" s="62">
        <v>24160</v>
      </c>
      <c r="D9323" s="62" t="s">
        <v>26929</v>
      </c>
    </row>
    <row r="9324" spans="1:4">
      <c r="A9324" s="62">
        <v>24084</v>
      </c>
      <c r="B9324" s="62" t="s">
        <v>3581</v>
      </c>
      <c r="C9324" s="62">
        <v>24170</v>
      </c>
      <c r="D9324" s="62" t="s">
        <v>3581</v>
      </c>
    </row>
    <row r="9325" spans="1:4">
      <c r="A9325" s="62">
        <v>24151</v>
      </c>
      <c r="B9325" s="62" t="s">
        <v>3596</v>
      </c>
      <c r="C9325" s="62">
        <v>24170</v>
      </c>
      <c r="D9325" s="62" t="s">
        <v>3596</v>
      </c>
    </row>
    <row r="9326" spans="1:4">
      <c r="A9326" s="62">
        <v>24313</v>
      </c>
      <c r="B9326" s="62" t="s">
        <v>7925</v>
      </c>
      <c r="C9326" s="62">
        <v>24170</v>
      </c>
      <c r="D9326" s="62" t="s">
        <v>7925</v>
      </c>
    </row>
    <row r="9327" spans="1:4">
      <c r="A9327" s="62">
        <v>24035</v>
      </c>
      <c r="B9327" s="62" t="s">
        <v>11951</v>
      </c>
      <c r="C9327" s="62">
        <v>24170</v>
      </c>
      <c r="D9327" s="62" t="s">
        <v>11951</v>
      </c>
    </row>
    <row r="9328" spans="1:4">
      <c r="A9328" s="62">
        <v>24230</v>
      </c>
      <c r="B9328" s="62" t="s">
        <v>20260</v>
      </c>
      <c r="C9328" s="62">
        <v>24170</v>
      </c>
      <c r="D9328" s="62" t="s">
        <v>20260</v>
      </c>
    </row>
    <row r="9329" spans="1:4">
      <c r="A9329" s="62">
        <v>24438</v>
      </c>
      <c r="B9329" s="62" t="s">
        <v>20296</v>
      </c>
      <c r="C9329" s="62">
        <v>24170</v>
      </c>
      <c r="D9329" s="62" t="s">
        <v>20296</v>
      </c>
    </row>
    <row r="9330" spans="1:4">
      <c r="A9330" s="62">
        <v>24478</v>
      </c>
      <c r="B9330" s="62" t="s">
        <v>20307</v>
      </c>
      <c r="C9330" s="62">
        <v>24170</v>
      </c>
      <c r="D9330" s="62" t="s">
        <v>20307</v>
      </c>
    </row>
    <row r="9331" spans="1:4">
      <c r="A9331" s="62">
        <v>24488</v>
      </c>
      <c r="B9331" s="62" t="s">
        <v>20308</v>
      </c>
      <c r="C9331" s="62">
        <v>24170</v>
      </c>
      <c r="D9331" s="62" t="s">
        <v>20308</v>
      </c>
    </row>
    <row r="9332" spans="1:4">
      <c r="A9332" s="62">
        <v>24206</v>
      </c>
      <c r="B9332" s="62" t="s">
        <v>23450</v>
      </c>
      <c r="C9332" s="62">
        <v>24170</v>
      </c>
      <c r="D9332" s="62" t="s">
        <v>23450</v>
      </c>
    </row>
    <row r="9333" spans="1:4">
      <c r="A9333" s="62">
        <v>24406</v>
      </c>
      <c r="B9333" s="62" t="s">
        <v>23484</v>
      </c>
      <c r="C9333" s="62">
        <v>24170</v>
      </c>
      <c r="D9333" s="62" t="s">
        <v>23484</v>
      </c>
    </row>
    <row r="9334" spans="1:4">
      <c r="A9334" s="62">
        <v>24416</v>
      </c>
      <c r="B9334" s="62" t="s">
        <v>23485</v>
      </c>
      <c r="C9334" s="62">
        <v>24170</v>
      </c>
      <c r="D9334" s="62" t="s">
        <v>23485</v>
      </c>
    </row>
    <row r="9335" spans="1:4">
      <c r="A9335" s="62">
        <v>24517</v>
      </c>
      <c r="B9335" s="62" t="s">
        <v>23498</v>
      </c>
      <c r="C9335" s="62">
        <v>24170</v>
      </c>
      <c r="D9335" s="62" t="s">
        <v>23498</v>
      </c>
    </row>
    <row r="9336" spans="1:4">
      <c r="A9336" s="62">
        <v>24293</v>
      </c>
      <c r="B9336" s="62" t="s">
        <v>26887</v>
      </c>
      <c r="C9336" s="62">
        <v>24170</v>
      </c>
      <c r="D9336" s="62" t="s">
        <v>26887</v>
      </c>
    </row>
    <row r="9337" spans="1:4">
      <c r="A9337" s="62">
        <v>24360</v>
      </c>
      <c r="B9337" s="62" t="s">
        <v>26899</v>
      </c>
      <c r="C9337" s="62">
        <v>24170</v>
      </c>
      <c r="D9337" s="62" t="s">
        <v>26899</v>
      </c>
    </row>
    <row r="9338" spans="1:4">
      <c r="A9338" s="62">
        <v>24538</v>
      </c>
      <c r="B9338" s="62" t="s">
        <v>26932</v>
      </c>
      <c r="C9338" s="62">
        <v>24170</v>
      </c>
      <c r="D9338" s="62" t="s">
        <v>26932</v>
      </c>
    </row>
    <row r="9339" spans="1:4">
      <c r="A9339" s="62">
        <v>24035</v>
      </c>
      <c r="B9339" s="62" t="s">
        <v>11951</v>
      </c>
      <c r="C9339" s="62">
        <v>24170</v>
      </c>
      <c r="D9339" s="62" t="s">
        <v>11951</v>
      </c>
    </row>
    <row r="9340" spans="1:4">
      <c r="A9340" s="62">
        <v>24035</v>
      </c>
      <c r="B9340" s="62" t="s">
        <v>11951</v>
      </c>
      <c r="C9340" s="62">
        <v>24170</v>
      </c>
      <c r="D9340" s="62" t="s">
        <v>11951</v>
      </c>
    </row>
    <row r="9341" spans="1:4">
      <c r="A9341" s="62">
        <v>24122</v>
      </c>
      <c r="B9341" s="62" t="s">
        <v>31615</v>
      </c>
      <c r="C9341" s="62">
        <v>24170</v>
      </c>
      <c r="D9341" s="62" t="s">
        <v>31615</v>
      </c>
    </row>
    <row r="9342" spans="1:4">
      <c r="A9342" s="62">
        <v>24509</v>
      </c>
      <c r="B9342" s="62" t="s">
        <v>4066</v>
      </c>
      <c r="C9342" s="62">
        <v>24190</v>
      </c>
      <c r="D9342" s="62" t="s">
        <v>4066</v>
      </c>
    </row>
    <row r="9343" spans="1:4">
      <c r="A9343" s="62">
        <v>24367</v>
      </c>
      <c r="B9343" s="62" t="s">
        <v>7941</v>
      </c>
      <c r="C9343" s="62">
        <v>24190</v>
      </c>
      <c r="D9343" s="62" t="s">
        <v>7941</v>
      </c>
    </row>
    <row r="9344" spans="1:4">
      <c r="A9344" s="62">
        <v>24502</v>
      </c>
      <c r="B9344" s="62" t="s">
        <v>7963</v>
      </c>
      <c r="C9344" s="62">
        <v>24190</v>
      </c>
      <c r="D9344" s="62" t="s">
        <v>7963</v>
      </c>
    </row>
    <row r="9345" spans="1:4">
      <c r="A9345" s="62">
        <v>24104</v>
      </c>
      <c r="B9345" s="62" t="s">
        <v>11965</v>
      </c>
      <c r="C9345" s="62">
        <v>24190</v>
      </c>
      <c r="D9345" s="62" t="s">
        <v>11965</v>
      </c>
    </row>
    <row r="9346" spans="1:4">
      <c r="A9346" s="62">
        <v>24309</v>
      </c>
      <c r="B9346" s="62" t="s">
        <v>10458</v>
      </c>
      <c r="C9346" s="62">
        <v>24190</v>
      </c>
      <c r="D9346" s="62" t="s">
        <v>10458</v>
      </c>
    </row>
    <row r="9347" spans="1:4">
      <c r="A9347" s="62">
        <v>24418</v>
      </c>
      <c r="B9347" s="62" t="s">
        <v>26910</v>
      </c>
      <c r="C9347" s="62">
        <v>24190</v>
      </c>
      <c r="D9347" s="62" t="s">
        <v>26910</v>
      </c>
    </row>
    <row r="9348" spans="1:4">
      <c r="A9348" s="62">
        <v>24424</v>
      </c>
      <c r="B9348" s="62" t="s">
        <v>26912</v>
      </c>
      <c r="C9348" s="62">
        <v>24190</v>
      </c>
      <c r="D9348" s="62" t="s">
        <v>26912</v>
      </c>
    </row>
    <row r="9349" spans="1:4">
      <c r="A9349" s="62">
        <v>24562</v>
      </c>
      <c r="B9349" s="62" t="s">
        <v>26935</v>
      </c>
      <c r="C9349" s="62">
        <v>24190</v>
      </c>
      <c r="D9349" s="62" t="s">
        <v>26935</v>
      </c>
    </row>
    <row r="9350" spans="1:4">
      <c r="A9350" s="62">
        <v>24157</v>
      </c>
      <c r="B9350" s="62" t="s">
        <v>31622</v>
      </c>
      <c r="C9350" s="62">
        <v>24190</v>
      </c>
      <c r="D9350" s="62" t="s">
        <v>31622</v>
      </c>
    </row>
    <row r="9351" spans="1:4">
      <c r="A9351" s="62">
        <v>24341</v>
      </c>
      <c r="B9351" s="62" t="s">
        <v>4035</v>
      </c>
      <c r="C9351" s="62">
        <v>24200</v>
      </c>
      <c r="D9351" s="62" t="s">
        <v>4035</v>
      </c>
    </row>
    <row r="9352" spans="1:4">
      <c r="A9352" s="62">
        <v>24520</v>
      </c>
      <c r="B9352" s="62" t="s">
        <v>4070</v>
      </c>
      <c r="C9352" s="62">
        <v>24200</v>
      </c>
      <c r="D9352" s="62" t="s">
        <v>4070</v>
      </c>
    </row>
    <row r="9353" spans="1:4">
      <c r="A9353" s="62">
        <v>24366</v>
      </c>
      <c r="B9353" s="62" t="s">
        <v>7940</v>
      </c>
      <c r="C9353" s="62">
        <v>24200</v>
      </c>
      <c r="D9353" s="62" t="s">
        <v>7940</v>
      </c>
    </row>
    <row r="9354" spans="1:4">
      <c r="A9354" s="62">
        <v>24512</v>
      </c>
      <c r="B9354" s="62" t="s">
        <v>7964</v>
      </c>
      <c r="C9354" s="62">
        <v>24200</v>
      </c>
      <c r="D9354" s="62" t="s">
        <v>7964</v>
      </c>
    </row>
    <row r="9355" spans="1:4">
      <c r="A9355" s="62">
        <v>24587</v>
      </c>
      <c r="B9355" s="62" t="s">
        <v>20770</v>
      </c>
      <c r="C9355" s="62">
        <v>24200</v>
      </c>
      <c r="D9355" s="62" t="s">
        <v>20770</v>
      </c>
    </row>
    <row r="9356" spans="1:4">
      <c r="A9356" s="62">
        <v>24252</v>
      </c>
      <c r="B9356" s="62" t="s">
        <v>23460</v>
      </c>
      <c r="C9356" s="62">
        <v>24200</v>
      </c>
      <c r="D9356" s="62" t="s">
        <v>23460</v>
      </c>
    </row>
    <row r="9357" spans="1:4">
      <c r="A9357" s="62">
        <v>24082</v>
      </c>
      <c r="B9357" s="62" t="s">
        <v>26499</v>
      </c>
      <c r="C9357" s="62">
        <v>24200</v>
      </c>
      <c r="D9357" s="62" t="s">
        <v>26499</v>
      </c>
    </row>
    <row r="9358" spans="1:4">
      <c r="A9358" s="62">
        <v>24471</v>
      </c>
      <c r="B9358" s="62" t="s">
        <v>26922</v>
      </c>
      <c r="C9358" s="62">
        <v>24200</v>
      </c>
      <c r="D9358" s="62" t="s">
        <v>26922</v>
      </c>
    </row>
    <row r="9359" spans="1:4">
      <c r="A9359" s="62">
        <v>24066</v>
      </c>
      <c r="B9359" s="62" t="s">
        <v>3579</v>
      </c>
      <c r="C9359" s="62">
        <v>24210</v>
      </c>
      <c r="D9359" s="62" t="s">
        <v>3579</v>
      </c>
    </row>
    <row r="9360" spans="1:4">
      <c r="A9360" s="62">
        <v>24192</v>
      </c>
      <c r="B9360" s="62" t="s">
        <v>3605</v>
      </c>
      <c r="C9360" s="62">
        <v>24210</v>
      </c>
      <c r="D9360" s="62" t="s">
        <v>3605</v>
      </c>
    </row>
    <row r="9361" spans="1:4">
      <c r="A9361" s="62">
        <v>24241</v>
      </c>
      <c r="B9361" s="62" t="s">
        <v>3612</v>
      </c>
      <c r="C9361" s="62">
        <v>24210</v>
      </c>
      <c r="D9361" s="62" t="s">
        <v>3612</v>
      </c>
    </row>
    <row r="9362" spans="1:4">
      <c r="A9362" s="62">
        <v>24284</v>
      </c>
      <c r="B9362" s="62" t="s">
        <v>4024</v>
      </c>
      <c r="C9362" s="62">
        <v>24210</v>
      </c>
      <c r="D9362" s="62" t="s">
        <v>4024</v>
      </c>
    </row>
    <row r="9363" spans="1:4">
      <c r="A9363" s="62">
        <v>24324</v>
      </c>
      <c r="B9363" s="62" t="s">
        <v>7927</v>
      </c>
      <c r="C9363" s="62">
        <v>24210</v>
      </c>
      <c r="D9363" s="62" t="s">
        <v>7927</v>
      </c>
    </row>
    <row r="9364" spans="1:4">
      <c r="A9364" s="62">
        <v>24491</v>
      </c>
      <c r="B9364" s="62" t="s">
        <v>7962</v>
      </c>
      <c r="C9364" s="62">
        <v>24210</v>
      </c>
      <c r="D9364" s="62" t="s">
        <v>7962</v>
      </c>
    </row>
    <row r="9365" spans="1:4">
      <c r="A9365" s="62">
        <v>24550</v>
      </c>
      <c r="B9365" s="62" t="s">
        <v>8455</v>
      </c>
      <c r="C9365" s="62">
        <v>24210</v>
      </c>
      <c r="D9365" s="62" t="s">
        <v>8455</v>
      </c>
    </row>
    <row r="9366" spans="1:4">
      <c r="A9366" s="62">
        <v>24019</v>
      </c>
      <c r="B9366" s="62" t="s">
        <v>11947</v>
      </c>
      <c r="C9366" s="62">
        <v>24210</v>
      </c>
      <c r="D9366" s="62" t="s">
        <v>11947</v>
      </c>
    </row>
    <row r="9367" spans="1:4">
      <c r="A9367" s="62">
        <v>24020</v>
      </c>
      <c r="B9367" s="62" t="s">
        <v>11948</v>
      </c>
      <c r="C9367" s="62">
        <v>24210</v>
      </c>
      <c r="D9367" s="62" t="s">
        <v>11948</v>
      </c>
    </row>
    <row r="9368" spans="1:4">
      <c r="A9368" s="62">
        <v>24473</v>
      </c>
      <c r="B9368" s="62" t="s">
        <v>20305</v>
      </c>
      <c r="C9368" s="62">
        <v>24210</v>
      </c>
      <c r="D9368" s="62" t="s">
        <v>20305</v>
      </c>
    </row>
    <row r="9369" spans="1:4">
      <c r="A9369" s="62">
        <v>24004</v>
      </c>
      <c r="B9369" s="62" t="s">
        <v>23044</v>
      </c>
      <c r="C9369" s="62">
        <v>24210</v>
      </c>
      <c r="D9369" s="62" t="s">
        <v>23044</v>
      </c>
    </row>
    <row r="9370" spans="1:4">
      <c r="A9370" s="62">
        <v>24025</v>
      </c>
      <c r="B9370" s="62" t="s">
        <v>19289</v>
      </c>
      <c r="C9370" s="62">
        <v>24210</v>
      </c>
      <c r="D9370" s="62" t="s">
        <v>19289</v>
      </c>
    </row>
    <row r="9371" spans="1:4">
      <c r="A9371" s="62">
        <v>24188</v>
      </c>
      <c r="B9371" s="62" t="s">
        <v>23448</v>
      </c>
      <c r="C9371" s="62">
        <v>24210</v>
      </c>
      <c r="D9371" s="62" t="s">
        <v>23448</v>
      </c>
    </row>
    <row r="9372" spans="1:4">
      <c r="A9372" s="62">
        <v>24040</v>
      </c>
      <c r="B9372" s="62" t="s">
        <v>3571</v>
      </c>
      <c r="C9372" s="62">
        <v>24220</v>
      </c>
      <c r="D9372" s="62" t="s">
        <v>3571</v>
      </c>
    </row>
    <row r="9373" spans="1:4">
      <c r="A9373" s="62">
        <v>24254</v>
      </c>
      <c r="B9373" s="62" t="s">
        <v>4020</v>
      </c>
      <c r="C9373" s="62">
        <v>24220</v>
      </c>
      <c r="D9373" s="62" t="s">
        <v>4020</v>
      </c>
    </row>
    <row r="9374" spans="1:4">
      <c r="A9374" s="62">
        <v>24577</v>
      </c>
      <c r="B9374" s="62" t="s">
        <v>1706</v>
      </c>
      <c r="C9374" s="62">
        <v>24220</v>
      </c>
      <c r="D9374" s="62" t="s">
        <v>1706</v>
      </c>
    </row>
    <row r="9375" spans="1:4">
      <c r="A9375" s="62">
        <v>24041</v>
      </c>
      <c r="B9375" s="62" t="s">
        <v>23054</v>
      </c>
      <c r="C9375" s="62">
        <v>24220</v>
      </c>
      <c r="D9375" s="62" t="s">
        <v>23054</v>
      </c>
    </row>
    <row r="9376" spans="1:4">
      <c r="A9376" s="62">
        <v>24142</v>
      </c>
      <c r="B9376" s="62" t="s">
        <v>23438</v>
      </c>
      <c r="C9376" s="62">
        <v>24220</v>
      </c>
      <c r="D9376" s="62" t="s">
        <v>23438</v>
      </c>
    </row>
    <row r="9377" spans="1:4">
      <c r="A9377" s="62">
        <v>24268</v>
      </c>
      <c r="B9377" s="62" t="s">
        <v>23463</v>
      </c>
      <c r="C9377" s="62">
        <v>24220</v>
      </c>
      <c r="D9377" s="62" t="s">
        <v>23463</v>
      </c>
    </row>
    <row r="9378" spans="1:4">
      <c r="A9378" s="62">
        <v>24510</v>
      </c>
      <c r="B9378" s="62" t="s">
        <v>23495</v>
      </c>
      <c r="C9378" s="62">
        <v>24220</v>
      </c>
      <c r="D9378" s="62" t="s">
        <v>23495</v>
      </c>
    </row>
    <row r="9379" spans="1:4">
      <c r="A9379" s="62">
        <v>24036</v>
      </c>
      <c r="B9379" s="62" t="s">
        <v>26489</v>
      </c>
      <c r="C9379" s="62">
        <v>24220</v>
      </c>
      <c r="D9379" s="62" t="s">
        <v>26489</v>
      </c>
    </row>
    <row r="9380" spans="1:4">
      <c r="A9380" s="62">
        <v>24396</v>
      </c>
      <c r="B9380" s="62" t="s">
        <v>7829</v>
      </c>
      <c r="C9380" s="62">
        <v>24220</v>
      </c>
      <c r="D9380" s="62" t="s">
        <v>7829</v>
      </c>
    </row>
    <row r="9381" spans="1:4">
      <c r="A9381" s="62">
        <v>24006</v>
      </c>
      <c r="B9381" s="62" t="s">
        <v>31585</v>
      </c>
      <c r="C9381" s="62">
        <v>24220</v>
      </c>
      <c r="D9381" s="62" t="s">
        <v>31585</v>
      </c>
    </row>
    <row r="9382" spans="1:4">
      <c r="A9382" s="62">
        <v>24087</v>
      </c>
      <c r="B9382" s="62" t="s">
        <v>31608</v>
      </c>
      <c r="C9382" s="62">
        <v>24220</v>
      </c>
      <c r="D9382" s="62" t="s">
        <v>31608</v>
      </c>
    </row>
    <row r="9383" spans="1:4">
      <c r="A9383" s="62">
        <v>24142</v>
      </c>
      <c r="B9383" s="62" t="s">
        <v>23438</v>
      </c>
      <c r="C9383" s="62">
        <v>24220</v>
      </c>
      <c r="D9383" s="62" t="s">
        <v>23438</v>
      </c>
    </row>
    <row r="9384" spans="1:4">
      <c r="A9384" s="62">
        <v>24288</v>
      </c>
      <c r="B9384" s="62" t="s">
        <v>4026</v>
      </c>
      <c r="C9384" s="62">
        <v>24230</v>
      </c>
      <c r="D9384" s="62" t="s">
        <v>4026</v>
      </c>
    </row>
    <row r="9385" spans="1:4">
      <c r="A9385" s="62">
        <v>24370</v>
      </c>
      <c r="B9385" s="62" t="s">
        <v>4039</v>
      </c>
      <c r="C9385" s="62">
        <v>24230</v>
      </c>
      <c r="D9385" s="62" t="s">
        <v>4039</v>
      </c>
    </row>
    <row r="9386" spans="1:4">
      <c r="A9386" s="62">
        <v>24466</v>
      </c>
      <c r="B9386" s="62" t="s">
        <v>4058</v>
      </c>
      <c r="C9386" s="62">
        <v>24230</v>
      </c>
      <c r="D9386" s="62" t="s">
        <v>4058</v>
      </c>
    </row>
    <row r="9387" spans="1:4">
      <c r="A9387" s="62">
        <v>24501</v>
      </c>
      <c r="B9387" s="62" t="s">
        <v>4064</v>
      </c>
      <c r="C9387" s="62">
        <v>24230</v>
      </c>
      <c r="D9387" s="62" t="s">
        <v>4064</v>
      </c>
    </row>
    <row r="9388" spans="1:4">
      <c r="A9388" s="62">
        <v>24226</v>
      </c>
      <c r="B9388" s="62" t="s">
        <v>20259</v>
      </c>
      <c r="C9388" s="62">
        <v>24230</v>
      </c>
      <c r="D9388" s="62" t="s">
        <v>20259</v>
      </c>
    </row>
    <row r="9389" spans="1:4">
      <c r="A9389" s="62">
        <v>24048</v>
      </c>
      <c r="B9389" s="62" t="s">
        <v>23055</v>
      </c>
      <c r="C9389" s="62">
        <v>24230</v>
      </c>
      <c r="D9389" s="62" t="s">
        <v>23056</v>
      </c>
    </row>
    <row r="9390" spans="1:4">
      <c r="A9390" s="62">
        <v>24289</v>
      </c>
      <c r="B9390" s="62" t="s">
        <v>23465</v>
      </c>
      <c r="C9390" s="62">
        <v>24230</v>
      </c>
      <c r="D9390" s="62" t="s">
        <v>23465</v>
      </c>
    </row>
    <row r="9391" spans="1:4">
      <c r="A9391" s="62">
        <v>24514</v>
      </c>
      <c r="B9391" s="62" t="s">
        <v>14143</v>
      </c>
      <c r="C9391" s="62">
        <v>24230</v>
      </c>
      <c r="D9391" s="62" t="s">
        <v>14143</v>
      </c>
    </row>
    <row r="9392" spans="1:4">
      <c r="A9392" s="62">
        <v>24568</v>
      </c>
      <c r="B9392" s="62" t="s">
        <v>23503</v>
      </c>
      <c r="C9392" s="62">
        <v>24230</v>
      </c>
      <c r="D9392" s="62" t="s">
        <v>23503</v>
      </c>
    </row>
    <row r="9393" spans="1:4">
      <c r="A9393" s="62">
        <v>24306</v>
      </c>
      <c r="B9393" s="62" t="s">
        <v>26889</v>
      </c>
      <c r="C9393" s="62">
        <v>24230</v>
      </c>
      <c r="D9393" s="62" t="s">
        <v>26889</v>
      </c>
    </row>
    <row r="9394" spans="1:4">
      <c r="A9394" s="62">
        <v>24351</v>
      </c>
      <c r="B9394" s="62" t="s">
        <v>4038</v>
      </c>
      <c r="C9394" s="62">
        <v>24240</v>
      </c>
      <c r="D9394" s="62" t="s">
        <v>4038</v>
      </c>
    </row>
    <row r="9395" spans="1:4">
      <c r="A9395" s="62">
        <v>24193</v>
      </c>
      <c r="B9395" s="62" t="s">
        <v>7910</v>
      </c>
      <c r="C9395" s="62">
        <v>24240</v>
      </c>
      <c r="D9395" s="62" t="s">
        <v>7910</v>
      </c>
    </row>
    <row r="9396" spans="1:4">
      <c r="A9396" s="62">
        <v>24331</v>
      </c>
      <c r="B9396" s="62" t="s">
        <v>7931</v>
      </c>
      <c r="C9396" s="62">
        <v>24240</v>
      </c>
      <c r="D9396" s="62" t="s">
        <v>7931</v>
      </c>
    </row>
    <row r="9397" spans="1:4">
      <c r="A9397" s="62">
        <v>24523</v>
      </c>
      <c r="B9397" s="62" t="s">
        <v>7966</v>
      </c>
      <c r="C9397" s="62">
        <v>24240</v>
      </c>
      <c r="D9397" s="62" t="s">
        <v>7966</v>
      </c>
    </row>
    <row r="9398" spans="1:4">
      <c r="A9398" s="62">
        <v>24534</v>
      </c>
      <c r="B9398" s="62" t="s">
        <v>7970</v>
      </c>
      <c r="C9398" s="62">
        <v>24240</v>
      </c>
      <c r="D9398" s="62" t="s">
        <v>7970</v>
      </c>
    </row>
    <row r="9399" spans="1:4">
      <c r="A9399" s="62">
        <v>24549</v>
      </c>
      <c r="B9399" s="62" t="s">
        <v>8453</v>
      </c>
      <c r="C9399" s="62">
        <v>24240</v>
      </c>
      <c r="D9399" s="62" t="s">
        <v>8453</v>
      </c>
    </row>
    <row r="9400" spans="1:4">
      <c r="A9400" s="62">
        <v>24274</v>
      </c>
      <c r="B9400" s="62" t="s">
        <v>20268</v>
      </c>
      <c r="C9400" s="62">
        <v>24240</v>
      </c>
      <c r="D9400" s="62" t="s">
        <v>20268</v>
      </c>
    </row>
    <row r="9401" spans="1:4">
      <c r="A9401" s="62">
        <v>24357</v>
      </c>
      <c r="B9401" s="62" t="s">
        <v>20281</v>
      </c>
      <c r="C9401" s="62">
        <v>24240</v>
      </c>
      <c r="D9401" s="62" t="s">
        <v>20281</v>
      </c>
    </row>
    <row r="9402" spans="1:4">
      <c r="A9402" s="62">
        <v>24549</v>
      </c>
      <c r="B9402" s="62" t="s">
        <v>8453</v>
      </c>
      <c r="C9402" s="62">
        <v>24240</v>
      </c>
      <c r="D9402" s="62" t="s">
        <v>8453</v>
      </c>
    </row>
    <row r="9403" spans="1:4">
      <c r="A9403" s="62">
        <v>24267</v>
      </c>
      <c r="B9403" s="62" t="s">
        <v>23462</v>
      </c>
      <c r="C9403" s="62">
        <v>24240</v>
      </c>
      <c r="D9403" s="62" t="s">
        <v>23462</v>
      </c>
    </row>
    <row r="9404" spans="1:4">
      <c r="A9404" s="62">
        <v>24276</v>
      </c>
      <c r="B9404" s="62" t="s">
        <v>7689</v>
      </c>
      <c r="C9404" s="62">
        <v>24240</v>
      </c>
      <c r="D9404" s="62" t="s">
        <v>7689</v>
      </c>
    </row>
    <row r="9405" spans="1:4">
      <c r="A9405" s="62">
        <v>24148</v>
      </c>
      <c r="B9405" s="62" t="s">
        <v>26514</v>
      </c>
      <c r="C9405" s="62">
        <v>24240</v>
      </c>
      <c r="D9405" s="62" t="s">
        <v>26514</v>
      </c>
    </row>
    <row r="9406" spans="1:4">
      <c r="A9406" s="62">
        <v>24181</v>
      </c>
      <c r="B9406" s="62" t="s">
        <v>26518</v>
      </c>
      <c r="C9406" s="62">
        <v>24240</v>
      </c>
      <c r="D9406" s="62" t="s">
        <v>26518</v>
      </c>
    </row>
    <row r="9407" spans="1:4">
      <c r="A9407" s="62">
        <v>24349</v>
      </c>
      <c r="B9407" s="62" t="s">
        <v>26895</v>
      </c>
      <c r="C9407" s="62">
        <v>24240</v>
      </c>
      <c r="D9407" s="62" t="s">
        <v>26895</v>
      </c>
    </row>
    <row r="9408" spans="1:4">
      <c r="A9408" s="62">
        <v>24549</v>
      </c>
      <c r="B9408" s="62" t="s">
        <v>8453</v>
      </c>
      <c r="C9408" s="62">
        <v>24240</v>
      </c>
      <c r="D9408" s="62" t="s">
        <v>8453</v>
      </c>
    </row>
    <row r="9409" spans="1:5">
      <c r="A9409" s="62">
        <v>24150</v>
      </c>
      <c r="B9409" s="62" t="s">
        <v>3595</v>
      </c>
      <c r="C9409" s="62">
        <v>24250</v>
      </c>
      <c r="D9409" s="62" t="s">
        <v>3595</v>
      </c>
    </row>
    <row r="9410" spans="1:5">
      <c r="A9410" s="62">
        <v>24300</v>
      </c>
      <c r="B9410" s="62" t="s">
        <v>4028</v>
      </c>
      <c r="C9410" s="62">
        <v>24250</v>
      </c>
      <c r="D9410" s="62" t="s">
        <v>4028</v>
      </c>
    </row>
    <row r="9411" spans="1:5">
      <c r="A9411" s="62">
        <v>24450</v>
      </c>
      <c r="B9411" s="62" t="s">
        <v>4055</v>
      </c>
      <c r="C9411" s="62">
        <v>24250</v>
      </c>
      <c r="D9411" s="62" t="s">
        <v>4055</v>
      </c>
    </row>
    <row r="9412" spans="1:5">
      <c r="A9412" s="62">
        <v>24355</v>
      </c>
      <c r="B9412" s="62" t="s">
        <v>7936</v>
      </c>
      <c r="C9412" s="62">
        <v>24250</v>
      </c>
      <c r="D9412" s="62" t="s">
        <v>7936</v>
      </c>
    </row>
    <row r="9413" spans="1:5">
      <c r="A9413" s="62">
        <v>24575</v>
      </c>
      <c r="B9413" s="62" t="s">
        <v>8462</v>
      </c>
      <c r="C9413" s="62">
        <v>24250</v>
      </c>
      <c r="D9413" s="62" t="s">
        <v>8462</v>
      </c>
    </row>
    <row r="9414" spans="1:5">
      <c r="A9414" s="62">
        <v>24152</v>
      </c>
      <c r="B9414" s="62" t="s">
        <v>11969</v>
      </c>
      <c r="C9414" s="62">
        <v>24250</v>
      </c>
      <c r="D9414" s="62" t="s">
        <v>11969</v>
      </c>
    </row>
    <row r="9415" spans="1:5">
      <c r="A9415" s="62">
        <v>24184</v>
      </c>
      <c r="B9415" s="62" t="s">
        <v>20253</v>
      </c>
      <c r="C9415" s="62">
        <v>24250</v>
      </c>
      <c r="D9415" s="62" t="s">
        <v>20253</v>
      </c>
    </row>
    <row r="9416" spans="1:5">
      <c r="A9416" s="62">
        <v>24063</v>
      </c>
      <c r="B9416" s="62" t="s">
        <v>23057</v>
      </c>
      <c r="C9416" s="62">
        <v>24250</v>
      </c>
      <c r="D9416" s="62" t="s">
        <v>23057</v>
      </c>
    </row>
    <row r="9417" spans="1:5">
      <c r="A9417" s="62">
        <v>24091</v>
      </c>
      <c r="B9417" s="62" t="s">
        <v>23059</v>
      </c>
      <c r="C9417" s="62">
        <v>24250</v>
      </c>
      <c r="D9417" s="62" t="s">
        <v>23059</v>
      </c>
    </row>
    <row r="9418" spans="1:5">
      <c r="A9418" s="62">
        <v>24375</v>
      </c>
      <c r="B9418" s="62" t="s">
        <v>23480</v>
      </c>
      <c r="C9418" s="62">
        <v>24250</v>
      </c>
      <c r="D9418" s="62" t="s">
        <v>23480</v>
      </c>
    </row>
    <row r="9419" spans="1:5">
      <c r="A9419" s="62">
        <v>24086</v>
      </c>
      <c r="B9419" s="62" t="s">
        <v>26500</v>
      </c>
      <c r="C9419" s="62">
        <v>24250</v>
      </c>
      <c r="D9419" s="62" t="s">
        <v>26500</v>
      </c>
    </row>
    <row r="9420" spans="1:5">
      <c r="A9420" s="62">
        <v>24086</v>
      </c>
      <c r="B9420" s="62" t="s">
        <v>26500</v>
      </c>
      <c r="C9420" s="62">
        <v>24250</v>
      </c>
      <c r="D9420" s="62" t="s">
        <v>26500</v>
      </c>
    </row>
    <row r="9421" spans="1:5">
      <c r="A9421" s="62">
        <v>24207</v>
      </c>
      <c r="B9421" s="62" t="s">
        <v>26522</v>
      </c>
      <c r="C9421" s="62">
        <v>24250</v>
      </c>
      <c r="D9421" s="62" t="s">
        <v>26522</v>
      </c>
    </row>
    <row r="9422" spans="1:5">
      <c r="A9422" s="62">
        <v>24395</v>
      </c>
      <c r="B9422" s="62" t="s">
        <v>26905</v>
      </c>
      <c r="C9422" s="62">
        <v>24250</v>
      </c>
      <c r="D9422" s="62" t="s">
        <v>26905</v>
      </c>
      <c r="E9422" s="62" t="s">
        <v>9745</v>
      </c>
    </row>
    <row r="9423" spans="1:5">
      <c r="A9423" s="62">
        <v>24389</v>
      </c>
      <c r="B9423" s="62" t="s">
        <v>4043</v>
      </c>
      <c r="C9423" s="62">
        <v>24260</v>
      </c>
      <c r="D9423" s="62" t="s">
        <v>4043</v>
      </c>
    </row>
    <row r="9424" spans="1:5">
      <c r="A9424" s="62">
        <v>24524</v>
      </c>
      <c r="B9424" s="62" t="s">
        <v>7967</v>
      </c>
      <c r="C9424" s="62">
        <v>24260</v>
      </c>
      <c r="D9424" s="62" t="s">
        <v>7967</v>
      </c>
    </row>
    <row r="9425" spans="1:4">
      <c r="A9425" s="62">
        <v>24404</v>
      </c>
      <c r="B9425" s="62" t="s">
        <v>20290</v>
      </c>
      <c r="C9425" s="62">
        <v>24260</v>
      </c>
      <c r="D9425" s="62" t="s">
        <v>20290</v>
      </c>
    </row>
    <row r="9426" spans="1:4">
      <c r="A9426" s="62">
        <v>24076</v>
      </c>
      <c r="B9426" s="62" t="s">
        <v>12166</v>
      </c>
      <c r="C9426" s="62">
        <v>24260</v>
      </c>
      <c r="D9426" s="62" t="s">
        <v>12166</v>
      </c>
    </row>
    <row r="9427" spans="1:4">
      <c r="A9427" s="62">
        <v>24217</v>
      </c>
      <c r="B9427" s="62" t="s">
        <v>23452</v>
      </c>
      <c r="C9427" s="62">
        <v>24260</v>
      </c>
      <c r="D9427" s="62" t="s">
        <v>23452</v>
      </c>
    </row>
    <row r="9428" spans="1:4">
      <c r="A9428" s="62">
        <v>24261</v>
      </c>
      <c r="B9428" s="62" t="s">
        <v>23461</v>
      </c>
      <c r="C9428" s="62">
        <v>24260</v>
      </c>
      <c r="D9428" s="62" t="s">
        <v>23461</v>
      </c>
    </row>
    <row r="9429" spans="1:4">
      <c r="A9429" s="62">
        <v>24388</v>
      </c>
      <c r="B9429" s="62" t="s">
        <v>23481</v>
      </c>
      <c r="C9429" s="62">
        <v>24260</v>
      </c>
      <c r="D9429" s="62" t="s">
        <v>23481</v>
      </c>
    </row>
    <row r="9430" spans="1:4">
      <c r="A9430" s="62">
        <v>24067</v>
      </c>
      <c r="B9430" s="62" t="s">
        <v>26493</v>
      </c>
      <c r="C9430" s="62">
        <v>24260</v>
      </c>
      <c r="D9430" s="62" t="s">
        <v>26493</v>
      </c>
    </row>
    <row r="9431" spans="1:4">
      <c r="A9431" s="62">
        <v>24377</v>
      </c>
      <c r="B9431" s="62" t="s">
        <v>26902</v>
      </c>
      <c r="C9431" s="62">
        <v>24260</v>
      </c>
      <c r="D9431" s="62" t="s">
        <v>26902</v>
      </c>
    </row>
    <row r="9432" spans="1:4">
      <c r="A9432" s="62">
        <v>24015</v>
      </c>
      <c r="B9432" s="62" t="s">
        <v>31588</v>
      </c>
      <c r="C9432" s="62">
        <v>24260</v>
      </c>
      <c r="D9432" s="62" t="s">
        <v>31588</v>
      </c>
    </row>
    <row r="9433" spans="1:4">
      <c r="A9433" s="62">
        <v>24227</v>
      </c>
      <c r="B9433" s="62" t="s">
        <v>3611</v>
      </c>
      <c r="C9433" s="62">
        <v>24270</v>
      </c>
      <c r="D9433" s="62" t="s">
        <v>3611</v>
      </c>
    </row>
    <row r="9434" spans="1:4">
      <c r="A9434" s="62">
        <v>24397</v>
      </c>
      <c r="B9434" s="62" t="s">
        <v>4045</v>
      </c>
      <c r="C9434" s="62">
        <v>24270</v>
      </c>
      <c r="D9434" s="62" t="s">
        <v>4045</v>
      </c>
    </row>
    <row r="9435" spans="1:4">
      <c r="A9435" s="62">
        <v>24526</v>
      </c>
      <c r="B9435" s="62" t="s">
        <v>4072</v>
      </c>
      <c r="C9435" s="62">
        <v>24270</v>
      </c>
      <c r="D9435" s="62" t="s">
        <v>4072</v>
      </c>
    </row>
    <row r="9436" spans="1:4">
      <c r="A9436" s="62">
        <v>24464</v>
      </c>
      <c r="B9436" s="62" t="s">
        <v>7956</v>
      </c>
      <c r="C9436" s="62">
        <v>24270</v>
      </c>
      <c r="D9436" s="62" t="s">
        <v>7956</v>
      </c>
    </row>
    <row r="9437" spans="1:4">
      <c r="A9437" s="62">
        <v>24519</v>
      </c>
      <c r="B9437" s="62" t="s">
        <v>7965</v>
      </c>
      <c r="C9437" s="62">
        <v>24270</v>
      </c>
      <c r="D9437" s="62" t="s">
        <v>7965</v>
      </c>
    </row>
    <row r="9438" spans="1:4">
      <c r="A9438" s="62">
        <v>24320</v>
      </c>
      <c r="B9438" s="62" t="s">
        <v>7691</v>
      </c>
      <c r="C9438" s="62">
        <v>24270</v>
      </c>
      <c r="D9438" s="62" t="s">
        <v>7691</v>
      </c>
    </row>
    <row r="9439" spans="1:4">
      <c r="A9439" s="62">
        <v>24158</v>
      </c>
      <c r="B9439" s="62" t="s">
        <v>23441</v>
      </c>
      <c r="C9439" s="62">
        <v>24270</v>
      </c>
      <c r="D9439" s="62" t="s">
        <v>23441</v>
      </c>
    </row>
    <row r="9440" spans="1:4">
      <c r="A9440" s="62">
        <v>24008</v>
      </c>
      <c r="B9440" s="62" t="s">
        <v>31587</v>
      </c>
      <c r="C9440" s="62">
        <v>24270</v>
      </c>
      <c r="D9440" s="62" t="s">
        <v>31587</v>
      </c>
    </row>
    <row r="9441" spans="1:5">
      <c r="A9441" s="62">
        <v>24174</v>
      </c>
      <c r="B9441" s="62" t="s">
        <v>3603</v>
      </c>
      <c r="C9441" s="62">
        <v>24290</v>
      </c>
      <c r="D9441" s="62" t="s">
        <v>3603</v>
      </c>
    </row>
    <row r="9442" spans="1:5">
      <c r="A9442" s="62">
        <v>24552</v>
      </c>
      <c r="B9442" s="62" t="s">
        <v>4078</v>
      </c>
      <c r="C9442" s="62">
        <v>24290</v>
      </c>
      <c r="D9442" s="62" t="s">
        <v>4078</v>
      </c>
    </row>
    <row r="9443" spans="1:5">
      <c r="A9443" s="62">
        <v>24531</v>
      </c>
      <c r="B9443" s="62" t="s">
        <v>7969</v>
      </c>
      <c r="C9443" s="62">
        <v>24290</v>
      </c>
      <c r="D9443" s="62" t="s">
        <v>7969</v>
      </c>
    </row>
    <row r="9444" spans="1:5">
      <c r="A9444" s="62">
        <v>24014</v>
      </c>
      <c r="B9444" s="62" t="s">
        <v>11946</v>
      </c>
      <c r="C9444" s="62">
        <v>24290</v>
      </c>
      <c r="D9444" s="62" t="s">
        <v>11946</v>
      </c>
    </row>
    <row r="9445" spans="1:5">
      <c r="A9445" s="62">
        <v>24175</v>
      </c>
      <c r="B9445" s="62" t="s">
        <v>11971</v>
      </c>
      <c r="C9445" s="62">
        <v>24290</v>
      </c>
      <c r="D9445" s="62" t="s">
        <v>11971</v>
      </c>
      <c r="E9445" s="62" t="s">
        <v>9769</v>
      </c>
    </row>
    <row r="9446" spans="1:5">
      <c r="A9446" s="62">
        <v>24443</v>
      </c>
      <c r="B9446" s="62" t="s">
        <v>20298</v>
      </c>
      <c r="C9446" s="62">
        <v>24290</v>
      </c>
      <c r="D9446" s="62" t="s">
        <v>20298</v>
      </c>
    </row>
    <row r="9447" spans="1:5">
      <c r="A9447" s="62">
        <v>24018</v>
      </c>
      <c r="B9447" s="62" t="s">
        <v>23048</v>
      </c>
      <c r="C9447" s="62">
        <v>24290</v>
      </c>
      <c r="D9447" s="62" t="s">
        <v>23048</v>
      </c>
    </row>
    <row r="9448" spans="1:5">
      <c r="A9448" s="62">
        <v>24291</v>
      </c>
      <c r="B9448" s="62" t="s">
        <v>3381</v>
      </c>
      <c r="C9448" s="62">
        <v>24290</v>
      </c>
      <c r="D9448" s="62" t="s">
        <v>3381</v>
      </c>
    </row>
    <row r="9449" spans="1:5">
      <c r="A9449" s="62">
        <v>24364</v>
      </c>
      <c r="B9449" s="62" t="s">
        <v>23479</v>
      </c>
      <c r="C9449" s="62">
        <v>24290</v>
      </c>
      <c r="D9449" s="62" t="s">
        <v>23479</v>
      </c>
    </row>
    <row r="9450" spans="1:5">
      <c r="A9450" s="62">
        <v>24563</v>
      </c>
      <c r="B9450" s="62" t="s">
        <v>26936</v>
      </c>
      <c r="C9450" s="62">
        <v>24290</v>
      </c>
      <c r="D9450" s="62" t="s">
        <v>26936</v>
      </c>
      <c r="E9450" s="62" t="s">
        <v>9774</v>
      </c>
    </row>
    <row r="9451" spans="1:5">
      <c r="A9451" s="62">
        <v>24106</v>
      </c>
      <c r="B9451" s="62" t="s">
        <v>31612</v>
      </c>
      <c r="C9451" s="62">
        <v>24290</v>
      </c>
      <c r="D9451" s="62" t="s">
        <v>31612</v>
      </c>
    </row>
    <row r="9452" spans="1:5">
      <c r="A9452" s="62">
        <v>24016</v>
      </c>
      <c r="B9452" s="62" t="s">
        <v>3567</v>
      </c>
      <c r="C9452" s="62">
        <v>24300</v>
      </c>
      <c r="D9452" s="62" t="s">
        <v>3567</v>
      </c>
    </row>
    <row r="9453" spans="1:5">
      <c r="A9453" s="62">
        <v>24056</v>
      </c>
      <c r="B9453" s="62" t="s">
        <v>3576</v>
      </c>
      <c r="C9453" s="62">
        <v>24300</v>
      </c>
      <c r="D9453" s="62" t="s">
        <v>3576</v>
      </c>
      <c r="E9453" s="62" t="s">
        <v>9778</v>
      </c>
    </row>
    <row r="9454" spans="1:5">
      <c r="A9454" s="62">
        <v>24311</v>
      </c>
      <c r="B9454" s="62" t="s">
        <v>4031</v>
      </c>
      <c r="C9454" s="62">
        <v>24300</v>
      </c>
      <c r="D9454" s="62" t="s">
        <v>4031</v>
      </c>
    </row>
    <row r="9455" spans="1:5">
      <c r="A9455" s="62">
        <v>24248</v>
      </c>
      <c r="B9455" s="62" t="s">
        <v>7918</v>
      </c>
      <c r="C9455" s="62">
        <v>24300</v>
      </c>
      <c r="D9455" s="62" t="s">
        <v>7918</v>
      </c>
    </row>
    <row r="9456" spans="1:5">
      <c r="A9456" s="62">
        <v>24451</v>
      </c>
      <c r="B9456" s="62" t="s">
        <v>7954</v>
      </c>
      <c r="C9456" s="62">
        <v>24300</v>
      </c>
      <c r="D9456" s="62" t="s">
        <v>7954</v>
      </c>
      <c r="E9456" s="62" t="s">
        <v>9781</v>
      </c>
    </row>
    <row r="9457" spans="1:5">
      <c r="A9457" s="62">
        <v>24548</v>
      </c>
      <c r="B9457" s="62" t="s">
        <v>8452</v>
      </c>
      <c r="C9457" s="62">
        <v>24300</v>
      </c>
      <c r="D9457" s="62" t="s">
        <v>8452</v>
      </c>
    </row>
    <row r="9458" spans="1:5">
      <c r="A9458" s="62">
        <v>24410</v>
      </c>
      <c r="B9458" s="62" t="s">
        <v>20292</v>
      </c>
      <c r="C9458" s="62">
        <v>24300</v>
      </c>
      <c r="D9458" s="62" t="s">
        <v>20292</v>
      </c>
    </row>
    <row r="9459" spans="1:5">
      <c r="A9459" s="62">
        <v>24411</v>
      </c>
      <c r="B9459" s="62" t="s">
        <v>20293</v>
      </c>
      <c r="C9459" s="62">
        <v>24300</v>
      </c>
      <c r="D9459" s="62" t="s">
        <v>20293</v>
      </c>
    </row>
    <row r="9460" spans="1:5">
      <c r="A9460" s="62">
        <v>24525</v>
      </c>
      <c r="B9460" s="62" t="s">
        <v>23499</v>
      </c>
      <c r="C9460" s="62">
        <v>24300</v>
      </c>
      <c r="D9460" s="62" t="s">
        <v>23499</v>
      </c>
    </row>
    <row r="9461" spans="1:5">
      <c r="A9461" s="62">
        <v>24001</v>
      </c>
      <c r="B9461" s="62" t="s">
        <v>26483</v>
      </c>
      <c r="C9461" s="62">
        <v>24300</v>
      </c>
      <c r="D9461" s="62" t="s">
        <v>26483</v>
      </c>
    </row>
    <row r="9462" spans="1:5">
      <c r="A9462" s="62">
        <v>24131</v>
      </c>
      <c r="B9462" s="62" t="s">
        <v>26513</v>
      </c>
      <c r="C9462" s="62">
        <v>24300</v>
      </c>
      <c r="D9462" s="62" t="s">
        <v>26513</v>
      </c>
    </row>
    <row r="9463" spans="1:5">
      <c r="A9463" s="62">
        <v>24209</v>
      </c>
      <c r="B9463" s="62" t="s">
        <v>26524</v>
      </c>
      <c r="C9463" s="62">
        <v>24300</v>
      </c>
      <c r="D9463" s="62" t="s">
        <v>26524</v>
      </c>
    </row>
    <row r="9464" spans="1:5">
      <c r="A9464" s="62">
        <v>24214</v>
      </c>
      <c r="B9464" s="62" t="s">
        <v>26525</v>
      </c>
      <c r="C9464" s="62">
        <v>24300</v>
      </c>
      <c r="D9464" s="62" t="s">
        <v>26526</v>
      </c>
    </row>
    <row r="9465" spans="1:5">
      <c r="A9465" s="62">
        <v>24458</v>
      </c>
      <c r="B9465" s="62" t="s">
        <v>26919</v>
      </c>
      <c r="C9465" s="62">
        <v>24300</v>
      </c>
      <c r="D9465" s="62" t="s">
        <v>26919</v>
      </c>
    </row>
    <row r="9466" spans="1:5">
      <c r="A9466" s="62">
        <v>24528</v>
      </c>
      <c r="B9466" s="62" t="s">
        <v>26931</v>
      </c>
      <c r="C9466" s="62">
        <v>24300</v>
      </c>
      <c r="D9466" s="62" t="s">
        <v>26931</v>
      </c>
    </row>
    <row r="9467" spans="1:5">
      <c r="A9467" s="62">
        <v>24111</v>
      </c>
      <c r="B9467" s="62" t="s">
        <v>31613</v>
      </c>
      <c r="C9467" s="62">
        <v>24300</v>
      </c>
      <c r="D9467" s="62" t="s">
        <v>31613</v>
      </c>
    </row>
    <row r="9468" spans="1:5">
      <c r="A9468" s="62">
        <v>24530</v>
      </c>
      <c r="B9468" s="62" t="s">
        <v>4073</v>
      </c>
      <c r="C9468" s="62">
        <v>24310</v>
      </c>
      <c r="D9468" s="62" t="s">
        <v>4073</v>
      </c>
    </row>
    <row r="9469" spans="1:5">
      <c r="A9469" s="62">
        <v>24042</v>
      </c>
      <c r="B9469" s="62" t="s">
        <v>11953</v>
      </c>
      <c r="C9469" s="62">
        <v>24310</v>
      </c>
      <c r="D9469" s="62" t="s">
        <v>11953</v>
      </c>
    </row>
    <row r="9470" spans="1:5">
      <c r="A9470" s="62">
        <v>24064</v>
      </c>
      <c r="B9470" s="62" t="s">
        <v>11958</v>
      </c>
      <c r="C9470" s="62">
        <v>24310</v>
      </c>
      <c r="D9470" s="62" t="s">
        <v>11958</v>
      </c>
      <c r="E9470" s="62" t="s">
        <v>9796</v>
      </c>
    </row>
    <row r="9471" spans="1:5">
      <c r="A9471" s="62">
        <v>24064</v>
      </c>
      <c r="B9471" s="62" t="s">
        <v>11958</v>
      </c>
      <c r="C9471" s="62">
        <v>24310</v>
      </c>
      <c r="D9471" s="62" t="s">
        <v>11958</v>
      </c>
    </row>
    <row r="9472" spans="1:5">
      <c r="A9472" s="62">
        <v>24198</v>
      </c>
      <c r="B9472" s="62" t="s">
        <v>20254</v>
      </c>
      <c r="C9472" s="62">
        <v>24310</v>
      </c>
      <c r="D9472" s="62" t="s">
        <v>20254</v>
      </c>
    </row>
    <row r="9473" spans="1:5">
      <c r="A9473" s="62">
        <v>24561</v>
      </c>
      <c r="B9473" s="62" t="s">
        <v>20316</v>
      </c>
      <c r="C9473" s="62">
        <v>24310</v>
      </c>
      <c r="D9473" s="62" t="s">
        <v>20316</v>
      </c>
    </row>
    <row r="9474" spans="1:5">
      <c r="A9474" s="62">
        <v>24391</v>
      </c>
      <c r="B9474" s="62" t="s">
        <v>23482</v>
      </c>
      <c r="C9474" s="62">
        <v>24310</v>
      </c>
      <c r="D9474" s="62" t="s">
        <v>23482</v>
      </c>
    </row>
    <row r="9475" spans="1:5">
      <c r="A9475" s="62">
        <v>24319</v>
      </c>
      <c r="B9475" s="62" t="s">
        <v>26892</v>
      </c>
      <c r="C9475" s="62">
        <v>24310</v>
      </c>
      <c r="D9475" s="62" t="s">
        <v>26892</v>
      </c>
      <c r="E9475" s="62" t="s">
        <v>9799</v>
      </c>
    </row>
    <row r="9476" spans="1:5">
      <c r="A9476" s="62">
        <v>24055</v>
      </c>
      <c r="B9476" s="62" t="s">
        <v>31599</v>
      </c>
      <c r="C9476" s="62">
        <v>24310</v>
      </c>
      <c r="D9476" s="62" t="s">
        <v>31599</v>
      </c>
    </row>
    <row r="9477" spans="1:5">
      <c r="A9477" s="62">
        <v>24105</v>
      </c>
      <c r="B9477" s="62" t="s">
        <v>3584</v>
      </c>
      <c r="C9477" s="62">
        <v>24320</v>
      </c>
      <c r="D9477" s="62" t="s">
        <v>3584</v>
      </c>
    </row>
    <row r="9478" spans="1:5">
      <c r="A9478" s="62">
        <v>24452</v>
      </c>
      <c r="B9478" s="62" t="s">
        <v>4056</v>
      </c>
      <c r="C9478" s="62">
        <v>24320</v>
      </c>
      <c r="D9478" s="62" t="s">
        <v>4056</v>
      </c>
    </row>
    <row r="9479" spans="1:5">
      <c r="A9479" s="62">
        <v>24199</v>
      </c>
      <c r="B9479" s="62" t="s">
        <v>7911</v>
      </c>
      <c r="C9479" s="62">
        <v>24320</v>
      </c>
      <c r="D9479" s="62" t="s">
        <v>7911</v>
      </c>
    </row>
    <row r="9480" spans="1:5">
      <c r="A9480" s="62">
        <v>24434</v>
      </c>
      <c r="B9480" s="62" t="s">
        <v>1672</v>
      </c>
      <c r="C9480" s="62">
        <v>24320</v>
      </c>
      <c r="D9480" s="62" t="s">
        <v>1672</v>
      </c>
      <c r="E9480" s="62" t="s">
        <v>9804</v>
      </c>
    </row>
    <row r="9481" spans="1:5">
      <c r="A9481" s="62">
        <v>24554</v>
      </c>
      <c r="B9481" s="62" t="s">
        <v>20314</v>
      </c>
      <c r="C9481" s="62">
        <v>24320</v>
      </c>
      <c r="D9481" s="62" t="s">
        <v>20314</v>
      </c>
      <c r="E9481" s="62" t="s">
        <v>9805</v>
      </c>
    </row>
    <row r="9482" spans="1:5">
      <c r="A9482" s="62">
        <v>24569</v>
      </c>
      <c r="B9482" s="62" t="s">
        <v>20766</v>
      </c>
      <c r="C9482" s="62">
        <v>24320</v>
      </c>
      <c r="D9482" s="62" t="s">
        <v>20766</v>
      </c>
      <c r="E9482" s="62" t="s">
        <v>9807</v>
      </c>
    </row>
    <row r="9483" spans="1:5">
      <c r="A9483" s="62">
        <v>24038</v>
      </c>
      <c r="B9483" s="62" t="s">
        <v>23053</v>
      </c>
      <c r="C9483" s="62">
        <v>24320</v>
      </c>
      <c r="D9483" s="62" t="s">
        <v>23053</v>
      </c>
    </row>
    <row r="9484" spans="1:5">
      <c r="A9484" s="62">
        <v>24093</v>
      </c>
      <c r="B9484" s="62" t="s">
        <v>23060</v>
      </c>
      <c r="C9484" s="62">
        <v>24320</v>
      </c>
      <c r="D9484" s="62" t="s">
        <v>23060</v>
      </c>
      <c r="E9484" s="62" t="s">
        <v>9810</v>
      </c>
    </row>
    <row r="9485" spans="1:5">
      <c r="A9485" s="62">
        <v>24109</v>
      </c>
      <c r="B9485" s="62" t="s">
        <v>23062</v>
      </c>
      <c r="C9485" s="62">
        <v>24320</v>
      </c>
      <c r="D9485" s="62" t="s">
        <v>23062</v>
      </c>
    </row>
    <row r="9486" spans="1:5">
      <c r="A9486" s="62">
        <v>24247</v>
      </c>
      <c r="B9486" s="62" t="s">
        <v>23459</v>
      </c>
      <c r="C9486" s="62">
        <v>24320</v>
      </c>
      <c r="D9486" s="62" t="s">
        <v>23459</v>
      </c>
    </row>
    <row r="9487" spans="1:5">
      <c r="A9487" s="62">
        <v>24303</v>
      </c>
      <c r="B9487" s="62" t="s">
        <v>23469</v>
      </c>
      <c r="C9487" s="62">
        <v>24320</v>
      </c>
      <c r="D9487" s="62" t="s">
        <v>23469</v>
      </c>
      <c r="E9487" s="62" t="s">
        <v>9814</v>
      </c>
    </row>
    <row r="9488" spans="1:5">
      <c r="A9488" s="62">
        <v>24062</v>
      </c>
      <c r="B9488" s="62" t="s">
        <v>26492</v>
      </c>
      <c r="C9488" s="62">
        <v>24320</v>
      </c>
      <c r="D9488" s="62" t="s">
        <v>26492</v>
      </c>
    </row>
    <row r="9489" spans="1:5">
      <c r="A9489" s="62">
        <v>24110</v>
      </c>
      <c r="B9489" s="62" t="s">
        <v>26507</v>
      </c>
      <c r="C9489" s="62">
        <v>24320</v>
      </c>
      <c r="D9489" s="62" t="s">
        <v>26507</v>
      </c>
      <c r="E9489" s="62" t="s">
        <v>9816</v>
      </c>
    </row>
    <row r="9490" spans="1:5">
      <c r="A9490" s="62">
        <v>24119</v>
      </c>
      <c r="B9490" s="62" t="s">
        <v>26510</v>
      </c>
      <c r="C9490" s="62">
        <v>24320</v>
      </c>
      <c r="D9490" s="62" t="s">
        <v>26510</v>
      </c>
      <c r="E9490" s="62" t="s">
        <v>9817</v>
      </c>
    </row>
    <row r="9491" spans="1:5">
      <c r="A9491" s="62">
        <v>24303</v>
      </c>
      <c r="B9491" s="62" t="s">
        <v>23469</v>
      </c>
      <c r="C9491" s="62">
        <v>24320</v>
      </c>
      <c r="D9491" s="62" t="s">
        <v>23469</v>
      </c>
    </row>
    <row r="9492" spans="1:5">
      <c r="A9492" s="62">
        <v>24482</v>
      </c>
      <c r="B9492" s="62" t="s">
        <v>26925</v>
      </c>
      <c r="C9492" s="62">
        <v>24320</v>
      </c>
      <c r="D9492" s="62" t="s">
        <v>26925</v>
      </c>
    </row>
    <row r="9493" spans="1:5">
      <c r="A9493" s="62">
        <v>24573</v>
      </c>
      <c r="B9493" s="62" t="s">
        <v>26939</v>
      </c>
      <c r="C9493" s="62">
        <v>24320</v>
      </c>
      <c r="D9493" s="62" t="s">
        <v>26939</v>
      </c>
      <c r="E9493" s="62" t="s">
        <v>9819</v>
      </c>
    </row>
    <row r="9494" spans="1:5">
      <c r="A9494" s="62">
        <v>24057</v>
      </c>
      <c r="B9494" s="62" t="s">
        <v>31600</v>
      </c>
      <c r="C9494" s="62">
        <v>24320</v>
      </c>
      <c r="D9494" s="62" t="s">
        <v>31600</v>
      </c>
    </row>
    <row r="9495" spans="1:5">
      <c r="A9495" s="62">
        <v>24097</v>
      </c>
      <c r="B9495" s="62" t="s">
        <v>31611</v>
      </c>
      <c r="C9495" s="62">
        <v>24320</v>
      </c>
      <c r="D9495" s="62" t="s">
        <v>31611</v>
      </c>
      <c r="E9495" s="62" t="s">
        <v>9822</v>
      </c>
    </row>
    <row r="9496" spans="1:5">
      <c r="A9496" s="62">
        <v>24141</v>
      </c>
      <c r="B9496" s="62" t="s">
        <v>12803</v>
      </c>
      <c r="C9496" s="62">
        <v>24320</v>
      </c>
      <c r="D9496" s="62" t="s">
        <v>12803</v>
      </c>
    </row>
    <row r="9497" spans="1:5">
      <c r="A9497" s="62">
        <v>24044</v>
      </c>
      <c r="B9497" s="62" t="s">
        <v>3572</v>
      </c>
      <c r="C9497" s="62">
        <v>24330</v>
      </c>
      <c r="D9497" s="62" t="s">
        <v>3572</v>
      </c>
    </row>
    <row r="9498" spans="1:5">
      <c r="A9498" s="62">
        <v>24390</v>
      </c>
      <c r="B9498" s="62" t="s">
        <v>4044</v>
      </c>
      <c r="C9498" s="62">
        <v>24330</v>
      </c>
      <c r="D9498" s="62" t="s">
        <v>4044</v>
      </c>
    </row>
    <row r="9499" spans="1:5">
      <c r="A9499" s="62">
        <v>24421</v>
      </c>
      <c r="B9499" s="62" t="s">
        <v>4050</v>
      </c>
      <c r="C9499" s="62">
        <v>24330</v>
      </c>
      <c r="D9499" s="62" t="s">
        <v>4050</v>
      </c>
      <c r="E9499" s="62" t="s">
        <v>9825</v>
      </c>
    </row>
    <row r="9500" spans="1:5">
      <c r="A9500" s="62">
        <v>24447</v>
      </c>
      <c r="B9500" s="62" t="s">
        <v>7953</v>
      </c>
      <c r="C9500" s="62">
        <v>24330</v>
      </c>
      <c r="D9500" s="62" t="s">
        <v>7953</v>
      </c>
      <c r="E9500" s="62" t="s">
        <v>9827</v>
      </c>
    </row>
    <row r="9501" spans="1:5">
      <c r="A9501" s="62">
        <v>24053</v>
      </c>
      <c r="B9501" s="62" t="s">
        <v>3575</v>
      </c>
      <c r="C9501" s="62">
        <v>24330</v>
      </c>
      <c r="D9501" s="62" t="s">
        <v>3575</v>
      </c>
    </row>
    <row r="9502" spans="1:5">
      <c r="A9502" s="62">
        <v>24270</v>
      </c>
      <c r="B9502" s="62" t="s">
        <v>20266</v>
      </c>
      <c r="C9502" s="62">
        <v>24330</v>
      </c>
      <c r="D9502" s="62" t="s">
        <v>20266</v>
      </c>
    </row>
    <row r="9503" spans="1:5">
      <c r="A9503" s="62">
        <v>24369</v>
      </c>
      <c r="B9503" s="62" t="s">
        <v>20282</v>
      </c>
      <c r="C9503" s="62">
        <v>24330</v>
      </c>
      <c r="D9503" s="62" t="s">
        <v>20282</v>
      </c>
    </row>
    <row r="9504" spans="1:5">
      <c r="A9504" s="62">
        <v>24484</v>
      </c>
      <c r="B9504" s="62" t="s">
        <v>23493</v>
      </c>
      <c r="C9504" s="62">
        <v>24330</v>
      </c>
      <c r="D9504" s="62" t="s">
        <v>23493</v>
      </c>
    </row>
    <row r="9505" spans="1:5">
      <c r="A9505" s="62">
        <v>24156</v>
      </c>
      <c r="B9505" s="62" t="s">
        <v>26515</v>
      </c>
      <c r="C9505" s="62">
        <v>24330</v>
      </c>
      <c r="D9505" s="62" t="s">
        <v>26515</v>
      </c>
    </row>
    <row r="9506" spans="1:5">
      <c r="A9506" s="62">
        <v>24166</v>
      </c>
      <c r="B9506" s="62" t="s">
        <v>26516</v>
      </c>
      <c r="C9506" s="62">
        <v>24330</v>
      </c>
      <c r="D9506" s="62" t="s">
        <v>26516</v>
      </c>
    </row>
    <row r="9507" spans="1:5">
      <c r="A9507" s="62">
        <v>24026</v>
      </c>
      <c r="B9507" s="62" t="s">
        <v>31590</v>
      </c>
      <c r="C9507" s="62">
        <v>24330</v>
      </c>
      <c r="D9507" s="62" t="s">
        <v>31590</v>
      </c>
    </row>
    <row r="9508" spans="1:5">
      <c r="A9508" s="62">
        <v>24221</v>
      </c>
      <c r="B9508" s="62" t="s">
        <v>3610</v>
      </c>
      <c r="C9508" s="62">
        <v>24340</v>
      </c>
      <c r="D9508" s="62" t="s">
        <v>3610</v>
      </c>
      <c r="E9508" s="62" t="s">
        <v>9834</v>
      </c>
    </row>
    <row r="9509" spans="1:5">
      <c r="A9509" s="62">
        <v>24344</v>
      </c>
      <c r="B9509" s="62" t="s">
        <v>4036</v>
      </c>
      <c r="C9509" s="62">
        <v>24340</v>
      </c>
      <c r="D9509" s="62" t="s">
        <v>4036</v>
      </c>
    </row>
    <row r="9510" spans="1:5">
      <c r="A9510" s="62">
        <v>24503</v>
      </c>
      <c r="B9510" s="62" t="s">
        <v>4065</v>
      </c>
      <c r="C9510" s="62">
        <v>24340</v>
      </c>
      <c r="D9510" s="62" t="s">
        <v>4065</v>
      </c>
    </row>
    <row r="9511" spans="1:5">
      <c r="A9511" s="62">
        <v>24579</v>
      </c>
      <c r="B9511" s="62" t="s">
        <v>4082</v>
      </c>
      <c r="C9511" s="62">
        <v>24340</v>
      </c>
      <c r="D9511" s="62" t="s">
        <v>4082</v>
      </c>
    </row>
    <row r="9512" spans="1:5">
      <c r="A9512" s="62">
        <v>24394</v>
      </c>
      <c r="B9512" s="62" t="s">
        <v>7946</v>
      </c>
      <c r="C9512" s="62">
        <v>24340</v>
      </c>
      <c r="D9512" s="62" t="s">
        <v>7946</v>
      </c>
      <c r="E9512" s="62" t="s">
        <v>9838</v>
      </c>
    </row>
    <row r="9513" spans="1:5">
      <c r="A9513" s="62">
        <v>24235</v>
      </c>
      <c r="B9513" s="62" t="s">
        <v>20262</v>
      </c>
      <c r="C9513" s="62">
        <v>24340</v>
      </c>
      <c r="D9513" s="62" t="s">
        <v>20262</v>
      </c>
    </row>
    <row r="9514" spans="1:5">
      <c r="A9514" s="62">
        <v>24283</v>
      </c>
      <c r="B9514" s="62" t="s">
        <v>20270</v>
      </c>
      <c r="C9514" s="62">
        <v>24340</v>
      </c>
      <c r="D9514" s="62" t="s">
        <v>20270</v>
      </c>
    </row>
    <row r="9515" spans="1:5">
      <c r="A9515" s="62">
        <v>24033</v>
      </c>
      <c r="B9515" s="62" t="s">
        <v>23052</v>
      </c>
      <c r="C9515" s="62">
        <v>24340</v>
      </c>
      <c r="D9515" s="62" t="s">
        <v>23052</v>
      </c>
    </row>
    <row r="9516" spans="1:5">
      <c r="A9516" s="62">
        <v>24203</v>
      </c>
      <c r="B9516" s="62" t="s">
        <v>23449</v>
      </c>
      <c r="C9516" s="62">
        <v>24340</v>
      </c>
      <c r="D9516" s="62" t="s">
        <v>23449</v>
      </c>
      <c r="E9516" s="62" t="s">
        <v>9842</v>
      </c>
    </row>
    <row r="9517" spans="1:5">
      <c r="A9517" s="62">
        <v>24099</v>
      </c>
      <c r="B9517" s="62" t="s">
        <v>26503</v>
      </c>
      <c r="C9517" s="62">
        <v>24340</v>
      </c>
      <c r="D9517" s="62" t="s">
        <v>26503</v>
      </c>
    </row>
    <row r="9518" spans="1:5">
      <c r="A9518" s="62">
        <v>24253</v>
      </c>
      <c r="B9518" s="62" t="s">
        <v>13638</v>
      </c>
      <c r="C9518" s="62">
        <v>24340</v>
      </c>
      <c r="D9518" s="62" t="s">
        <v>13638</v>
      </c>
      <c r="E9518" s="62" t="s">
        <v>9844</v>
      </c>
    </row>
    <row r="9519" spans="1:5">
      <c r="A9519" s="62">
        <v>24353</v>
      </c>
      <c r="B9519" s="62" t="s">
        <v>26897</v>
      </c>
      <c r="C9519" s="62">
        <v>24340</v>
      </c>
      <c r="D9519" s="62" t="s">
        <v>26897</v>
      </c>
      <c r="E9519" s="62" t="s">
        <v>9845</v>
      </c>
    </row>
    <row r="9520" spans="1:5">
      <c r="A9520" s="62">
        <v>24403</v>
      </c>
      <c r="B9520" s="62" t="s">
        <v>26907</v>
      </c>
      <c r="C9520" s="62">
        <v>24340</v>
      </c>
      <c r="D9520" s="62" t="s">
        <v>26907</v>
      </c>
    </row>
    <row r="9521" spans="1:5">
      <c r="A9521" s="62">
        <v>24200</v>
      </c>
      <c r="B9521" s="62" t="s">
        <v>7912</v>
      </c>
      <c r="C9521" s="62">
        <v>24350</v>
      </c>
      <c r="D9521" s="62" t="s">
        <v>7912</v>
      </c>
    </row>
    <row r="9522" spans="1:5">
      <c r="A9522" s="62">
        <v>24553</v>
      </c>
      <c r="B9522" s="62" t="s">
        <v>8456</v>
      </c>
      <c r="C9522" s="62">
        <v>24350</v>
      </c>
      <c r="D9522" s="62" t="s">
        <v>8456</v>
      </c>
    </row>
    <row r="9523" spans="1:5">
      <c r="A9523" s="62">
        <v>24243</v>
      </c>
      <c r="B9523" s="62" t="s">
        <v>773</v>
      </c>
      <c r="C9523" s="62">
        <v>24350</v>
      </c>
      <c r="D9523" s="62" t="s">
        <v>773</v>
      </c>
    </row>
    <row r="9524" spans="1:5">
      <c r="A9524" s="62">
        <v>24144</v>
      </c>
      <c r="B9524" s="62" t="s">
        <v>23439</v>
      </c>
      <c r="C9524" s="62">
        <v>24350</v>
      </c>
      <c r="D9524" s="62" t="s">
        <v>23439</v>
      </c>
    </row>
    <row r="9525" spans="1:5">
      <c r="A9525" s="62">
        <v>24154</v>
      </c>
      <c r="B9525" s="62" t="s">
        <v>23440</v>
      </c>
      <c r="C9525" s="62">
        <v>24350</v>
      </c>
      <c r="D9525" s="62" t="s">
        <v>23440</v>
      </c>
    </row>
    <row r="9526" spans="1:5">
      <c r="A9526" s="62">
        <v>24069</v>
      </c>
      <c r="B9526" s="62" t="s">
        <v>26496</v>
      </c>
      <c r="C9526" s="62">
        <v>24350</v>
      </c>
      <c r="D9526" s="62" t="s">
        <v>26496</v>
      </c>
    </row>
    <row r="9527" spans="1:5">
      <c r="A9527" s="62">
        <v>24108</v>
      </c>
      <c r="B9527" s="62" t="s">
        <v>26506</v>
      </c>
      <c r="C9527" s="62">
        <v>24350</v>
      </c>
      <c r="D9527" s="62" t="s">
        <v>26506</v>
      </c>
    </row>
    <row r="9528" spans="1:5">
      <c r="A9528" s="62">
        <v>24266</v>
      </c>
      <c r="B9528" s="62" t="s">
        <v>26882</v>
      </c>
      <c r="C9528" s="62">
        <v>24350</v>
      </c>
      <c r="D9528" s="62" t="s">
        <v>26882</v>
      </c>
    </row>
    <row r="9529" spans="1:5">
      <c r="A9529" s="62">
        <v>24286</v>
      </c>
      <c r="B9529" s="62" t="s">
        <v>26886</v>
      </c>
      <c r="C9529" s="62">
        <v>24350</v>
      </c>
      <c r="D9529" s="62" t="s">
        <v>26886</v>
      </c>
    </row>
    <row r="9530" spans="1:5">
      <c r="A9530" s="62">
        <v>24508</v>
      </c>
      <c r="B9530" s="62" t="s">
        <v>1697</v>
      </c>
      <c r="C9530" s="62">
        <v>24350</v>
      </c>
      <c r="D9530" s="62" t="s">
        <v>1697</v>
      </c>
    </row>
    <row r="9531" spans="1:5">
      <c r="A9531" s="62">
        <v>24328</v>
      </c>
      <c r="B9531" s="62" t="s">
        <v>7929</v>
      </c>
      <c r="C9531" s="62">
        <v>24360</v>
      </c>
      <c r="D9531" s="62" t="s">
        <v>7929</v>
      </c>
    </row>
    <row r="9532" spans="1:5">
      <c r="A9532" s="62">
        <v>24381</v>
      </c>
      <c r="B9532" s="62" t="s">
        <v>7944</v>
      </c>
      <c r="C9532" s="62">
        <v>24360</v>
      </c>
      <c r="D9532" s="62" t="s">
        <v>7944</v>
      </c>
    </row>
    <row r="9533" spans="1:5">
      <c r="A9533" s="62">
        <v>24398</v>
      </c>
      <c r="B9533" s="62" t="s">
        <v>7947</v>
      </c>
      <c r="C9533" s="62">
        <v>24360</v>
      </c>
      <c r="D9533" s="62" t="s">
        <v>7947</v>
      </c>
      <c r="E9533" s="62" t="s">
        <v>9857</v>
      </c>
    </row>
    <row r="9534" spans="1:5">
      <c r="A9534" s="62">
        <v>24100</v>
      </c>
      <c r="B9534" s="62" t="s">
        <v>11964</v>
      </c>
      <c r="C9534" s="62">
        <v>24360</v>
      </c>
      <c r="D9534" s="62" t="s">
        <v>11964</v>
      </c>
      <c r="E9534" s="62" t="s">
        <v>9858</v>
      </c>
    </row>
    <row r="9535" spans="1:5">
      <c r="A9535" s="62">
        <v>24541</v>
      </c>
      <c r="B9535" s="62" t="s">
        <v>20312</v>
      </c>
      <c r="C9535" s="62">
        <v>24360</v>
      </c>
      <c r="D9535" s="62" t="s">
        <v>20312</v>
      </c>
    </row>
    <row r="9536" spans="1:5">
      <c r="A9536" s="62">
        <v>24163</v>
      </c>
      <c r="B9536" s="62" t="s">
        <v>23444</v>
      </c>
      <c r="C9536" s="62">
        <v>24360</v>
      </c>
      <c r="D9536" s="62" t="s">
        <v>23444</v>
      </c>
    </row>
    <row r="9537" spans="1:5">
      <c r="A9537" s="62">
        <v>24070</v>
      </c>
      <c r="B9537" s="62" t="s">
        <v>26497</v>
      </c>
      <c r="C9537" s="62">
        <v>24360</v>
      </c>
      <c r="D9537" s="62" t="s">
        <v>26497</v>
      </c>
      <c r="E9537" s="62" t="s">
        <v>9860</v>
      </c>
    </row>
    <row r="9538" spans="1:5">
      <c r="A9538" s="62">
        <v>24565</v>
      </c>
      <c r="B9538" s="62" t="s">
        <v>26937</v>
      </c>
      <c r="C9538" s="62">
        <v>24360</v>
      </c>
      <c r="D9538" s="62" t="s">
        <v>26937</v>
      </c>
    </row>
    <row r="9539" spans="1:5">
      <c r="A9539" s="62">
        <v>24071</v>
      </c>
      <c r="B9539" s="62" t="s">
        <v>31602</v>
      </c>
      <c r="C9539" s="62">
        <v>24360</v>
      </c>
      <c r="D9539" s="62" t="s">
        <v>31602</v>
      </c>
    </row>
    <row r="9540" spans="1:5">
      <c r="A9540" s="62">
        <v>24470</v>
      </c>
      <c r="B9540" s="62" t="s">
        <v>7957</v>
      </c>
      <c r="C9540" s="62">
        <v>24370</v>
      </c>
      <c r="D9540" s="62" t="s">
        <v>7957</v>
      </c>
      <c r="E9540" s="62" t="s">
        <v>9863</v>
      </c>
    </row>
    <row r="9541" spans="1:5">
      <c r="A9541" s="62">
        <v>24535</v>
      </c>
      <c r="B9541" s="62" t="s">
        <v>7971</v>
      </c>
      <c r="C9541" s="62">
        <v>24370</v>
      </c>
      <c r="D9541" s="62" t="s">
        <v>7971</v>
      </c>
      <c r="E9541" s="62" t="s">
        <v>9865</v>
      </c>
    </row>
    <row r="9542" spans="1:5">
      <c r="A9542" s="62">
        <v>24574</v>
      </c>
      <c r="B9542" s="62" t="s">
        <v>8461</v>
      </c>
      <c r="C9542" s="62">
        <v>24370</v>
      </c>
      <c r="D9542" s="62" t="s">
        <v>8461</v>
      </c>
    </row>
    <row r="9543" spans="1:5">
      <c r="A9543" s="62">
        <v>24089</v>
      </c>
      <c r="B9543" s="62" t="s">
        <v>11962</v>
      </c>
      <c r="C9543" s="62">
        <v>24370</v>
      </c>
      <c r="D9543" s="62" t="s">
        <v>11962</v>
      </c>
    </row>
    <row r="9544" spans="1:5">
      <c r="A9544" s="62">
        <v>24325</v>
      </c>
      <c r="B9544" s="62" t="s">
        <v>20272</v>
      </c>
      <c r="C9544" s="62">
        <v>24370</v>
      </c>
      <c r="D9544" s="62" t="s">
        <v>20272</v>
      </c>
    </row>
    <row r="9545" spans="1:5">
      <c r="A9545" s="62">
        <v>24074</v>
      </c>
      <c r="B9545" s="62" t="s">
        <v>23058</v>
      </c>
      <c r="C9545" s="62">
        <v>24370</v>
      </c>
      <c r="D9545" s="62" t="s">
        <v>23058</v>
      </c>
    </row>
    <row r="9546" spans="1:5">
      <c r="A9546" s="62">
        <v>24314</v>
      </c>
      <c r="B9546" s="62" t="s">
        <v>23473</v>
      </c>
      <c r="C9546" s="62">
        <v>24370</v>
      </c>
      <c r="D9546" s="62" t="s">
        <v>23473</v>
      </c>
    </row>
    <row r="9547" spans="1:5">
      <c r="A9547" s="62">
        <v>24336</v>
      </c>
      <c r="B9547" s="62" t="s">
        <v>23476</v>
      </c>
      <c r="C9547" s="62">
        <v>24370</v>
      </c>
      <c r="D9547" s="62" t="s">
        <v>23476</v>
      </c>
    </row>
    <row r="9548" spans="1:5">
      <c r="A9548" s="62">
        <v>24432</v>
      </c>
      <c r="B9548" s="62" t="s">
        <v>26915</v>
      </c>
      <c r="C9548" s="62">
        <v>24370</v>
      </c>
      <c r="D9548" s="62" t="s">
        <v>26915</v>
      </c>
    </row>
    <row r="9549" spans="1:5">
      <c r="A9549" s="62">
        <v>24081</v>
      </c>
      <c r="B9549" s="62" t="s">
        <v>31605</v>
      </c>
      <c r="C9549" s="62">
        <v>24370</v>
      </c>
      <c r="D9549" s="62" t="s">
        <v>31605</v>
      </c>
    </row>
    <row r="9550" spans="1:5">
      <c r="A9550" s="62">
        <v>24146</v>
      </c>
      <c r="B9550" s="62" t="s">
        <v>3594</v>
      </c>
      <c r="C9550" s="62">
        <v>24380</v>
      </c>
      <c r="D9550" s="62" t="s">
        <v>3594</v>
      </c>
    </row>
    <row r="9551" spans="1:5">
      <c r="A9551" s="62">
        <v>24518</v>
      </c>
      <c r="B9551" s="62" t="s">
        <v>4069</v>
      </c>
      <c r="C9551" s="62">
        <v>24380</v>
      </c>
      <c r="D9551" s="62" t="s">
        <v>4069</v>
      </c>
    </row>
    <row r="9552" spans="1:5">
      <c r="A9552" s="62">
        <v>24190</v>
      </c>
      <c r="B9552" s="62" t="s">
        <v>7908</v>
      </c>
      <c r="C9552" s="62">
        <v>24380</v>
      </c>
      <c r="D9552" s="62" t="s">
        <v>7908</v>
      </c>
    </row>
    <row r="9553" spans="1:5">
      <c r="A9553" s="62">
        <v>24365</v>
      </c>
      <c r="B9553" s="62" t="s">
        <v>7939</v>
      </c>
      <c r="C9553" s="62">
        <v>24380</v>
      </c>
      <c r="D9553" s="62" t="s">
        <v>7939</v>
      </c>
    </row>
    <row r="9554" spans="1:5">
      <c r="A9554" s="62">
        <v>24220</v>
      </c>
      <c r="B9554" s="62" t="s">
        <v>20257</v>
      </c>
      <c r="C9554" s="62">
        <v>24380</v>
      </c>
      <c r="D9554" s="62" t="s">
        <v>20257</v>
      </c>
    </row>
    <row r="9555" spans="1:5">
      <c r="A9555" s="62">
        <v>24571</v>
      </c>
      <c r="B9555" s="62" t="s">
        <v>20767</v>
      </c>
      <c r="C9555" s="62">
        <v>24380</v>
      </c>
      <c r="D9555" s="62" t="s">
        <v>20767</v>
      </c>
    </row>
    <row r="9556" spans="1:5">
      <c r="A9556" s="62">
        <v>24160</v>
      </c>
      <c r="B9556" s="62" t="s">
        <v>23442</v>
      </c>
      <c r="C9556" s="62">
        <v>24380</v>
      </c>
      <c r="D9556" s="62" t="s">
        <v>23442</v>
      </c>
      <c r="E9556" s="62" t="s">
        <v>9880</v>
      </c>
    </row>
    <row r="9557" spans="1:5">
      <c r="A9557" s="62">
        <v>24459</v>
      </c>
      <c r="B9557" s="62" t="s">
        <v>23490</v>
      </c>
      <c r="C9557" s="62">
        <v>24380</v>
      </c>
      <c r="D9557" s="62" t="s">
        <v>23490</v>
      </c>
    </row>
    <row r="9558" spans="1:5">
      <c r="A9558" s="62">
        <v>24576</v>
      </c>
      <c r="B9558" s="62" t="s">
        <v>23504</v>
      </c>
      <c r="C9558" s="62">
        <v>24380</v>
      </c>
      <c r="D9558" s="62" t="s">
        <v>23504</v>
      </c>
    </row>
    <row r="9559" spans="1:5">
      <c r="A9559" s="62">
        <v>24094</v>
      </c>
      <c r="B9559" s="62" t="s">
        <v>26502</v>
      </c>
      <c r="C9559" s="62">
        <v>24380</v>
      </c>
      <c r="D9559" s="62" t="s">
        <v>26502</v>
      </c>
    </row>
    <row r="9560" spans="1:5">
      <c r="A9560" s="62">
        <v>24208</v>
      </c>
      <c r="B9560" s="62" t="s">
        <v>26523</v>
      </c>
      <c r="C9560" s="62">
        <v>24380</v>
      </c>
      <c r="D9560" s="62" t="s">
        <v>26523</v>
      </c>
    </row>
    <row r="9561" spans="1:5">
      <c r="A9561" s="62">
        <v>24468</v>
      </c>
      <c r="B9561" s="62" t="s">
        <v>26921</v>
      </c>
      <c r="C9561" s="62">
        <v>24380</v>
      </c>
      <c r="D9561" s="62" t="s">
        <v>26921</v>
      </c>
    </row>
    <row r="9562" spans="1:5">
      <c r="A9562" s="62">
        <v>24480</v>
      </c>
      <c r="B9562" s="62" t="s">
        <v>26924</v>
      </c>
      <c r="C9562" s="62">
        <v>24380</v>
      </c>
      <c r="D9562" s="62" t="s">
        <v>26924</v>
      </c>
    </row>
    <row r="9563" spans="1:5">
      <c r="A9563" s="62">
        <v>24065</v>
      </c>
      <c r="B9563" s="62" t="s">
        <v>31601</v>
      </c>
      <c r="C9563" s="62">
        <v>24380</v>
      </c>
      <c r="D9563" s="62" t="s">
        <v>31601</v>
      </c>
    </row>
    <row r="9564" spans="1:5">
      <c r="A9564" s="62">
        <v>24092</v>
      </c>
      <c r="B9564" s="62" t="s">
        <v>31610</v>
      </c>
      <c r="C9564" s="62">
        <v>24380</v>
      </c>
      <c r="D9564" s="62" t="s">
        <v>31610</v>
      </c>
    </row>
    <row r="9565" spans="1:5">
      <c r="A9565" s="62">
        <v>24046</v>
      </c>
      <c r="B9565" s="62" t="s">
        <v>3573</v>
      </c>
      <c r="C9565" s="62">
        <v>24390</v>
      </c>
      <c r="D9565" s="62" t="s">
        <v>3573</v>
      </c>
      <c r="E9565" s="62" t="s">
        <v>9889</v>
      </c>
    </row>
    <row r="9566" spans="1:5">
      <c r="A9566" s="62">
        <v>24113</v>
      </c>
      <c r="B9566" s="62" t="s">
        <v>3585</v>
      </c>
      <c r="C9566" s="62">
        <v>24390</v>
      </c>
      <c r="D9566" s="62" t="s">
        <v>3585</v>
      </c>
    </row>
    <row r="9567" spans="1:5">
      <c r="A9567" s="62">
        <v>24136</v>
      </c>
      <c r="B9567" s="62" t="s">
        <v>3590</v>
      </c>
      <c r="C9567" s="62">
        <v>24390</v>
      </c>
      <c r="D9567" s="62" t="s">
        <v>3590</v>
      </c>
    </row>
    <row r="9568" spans="1:5">
      <c r="A9568" s="62">
        <v>24210</v>
      </c>
      <c r="B9568" s="62" t="s">
        <v>3608</v>
      </c>
      <c r="C9568" s="62">
        <v>24390</v>
      </c>
      <c r="D9568" s="62" t="s">
        <v>3608</v>
      </c>
    </row>
    <row r="9569" spans="1:5">
      <c r="A9569" s="62">
        <v>24302</v>
      </c>
      <c r="B9569" s="62" t="s">
        <v>4029</v>
      </c>
      <c r="C9569" s="62">
        <v>24390</v>
      </c>
      <c r="D9569" s="62" t="s">
        <v>4029</v>
      </c>
    </row>
    <row r="9570" spans="1:5">
      <c r="A9570" s="62">
        <v>24545</v>
      </c>
      <c r="B9570" s="62" t="s">
        <v>4075</v>
      </c>
      <c r="C9570" s="62">
        <v>24390</v>
      </c>
      <c r="D9570" s="62" t="s">
        <v>4075</v>
      </c>
    </row>
    <row r="9571" spans="1:5">
      <c r="A9571" s="62">
        <v>24546</v>
      </c>
      <c r="B9571" s="62" t="s">
        <v>4076</v>
      </c>
      <c r="C9571" s="62">
        <v>24390</v>
      </c>
      <c r="D9571" s="62" t="s">
        <v>4076</v>
      </c>
    </row>
    <row r="9572" spans="1:5">
      <c r="A9572" s="62">
        <v>24555</v>
      </c>
      <c r="B9572" s="62" t="s">
        <v>4079</v>
      </c>
      <c r="C9572" s="62">
        <v>24390</v>
      </c>
      <c r="D9572" s="62" t="s">
        <v>4079</v>
      </c>
    </row>
    <row r="9573" spans="1:5">
      <c r="A9573" s="62">
        <v>24202</v>
      </c>
      <c r="B9573" s="62" t="s">
        <v>7913</v>
      </c>
      <c r="C9573" s="62">
        <v>24390</v>
      </c>
      <c r="D9573" s="62" t="s">
        <v>7913</v>
      </c>
    </row>
    <row r="9574" spans="1:5">
      <c r="A9574" s="62">
        <v>24021</v>
      </c>
      <c r="B9574" s="62" t="s">
        <v>11949</v>
      </c>
      <c r="C9574" s="62">
        <v>24390</v>
      </c>
      <c r="D9574" s="62" t="s">
        <v>11949</v>
      </c>
    </row>
    <row r="9575" spans="1:5">
      <c r="A9575" s="62">
        <v>24120</v>
      </c>
      <c r="B9575" s="62" t="s">
        <v>31614</v>
      </c>
      <c r="C9575" s="62">
        <v>24390</v>
      </c>
      <c r="D9575" s="62" t="s">
        <v>31614</v>
      </c>
    </row>
    <row r="9576" spans="1:5">
      <c r="A9576" s="62">
        <v>24161</v>
      </c>
      <c r="B9576" s="62" t="s">
        <v>3600</v>
      </c>
      <c r="C9576" s="62">
        <v>24400</v>
      </c>
      <c r="D9576" s="62" t="s">
        <v>3600</v>
      </c>
    </row>
    <row r="9577" spans="1:5">
      <c r="A9577" s="62">
        <v>24409</v>
      </c>
      <c r="B9577" s="62" t="s">
        <v>4046</v>
      </c>
      <c r="C9577" s="62">
        <v>24400</v>
      </c>
      <c r="D9577" s="62" t="s">
        <v>4046</v>
      </c>
    </row>
    <row r="9578" spans="1:5">
      <c r="A9578" s="62">
        <v>24436</v>
      </c>
      <c r="B9578" s="62" t="s">
        <v>4053</v>
      </c>
      <c r="C9578" s="62">
        <v>24400</v>
      </c>
      <c r="D9578" s="62" t="s">
        <v>4053</v>
      </c>
    </row>
    <row r="9579" spans="1:5">
      <c r="A9579" s="62">
        <v>24457</v>
      </c>
      <c r="B9579" s="62" t="s">
        <v>4057</v>
      </c>
      <c r="C9579" s="62">
        <v>24400</v>
      </c>
      <c r="D9579" s="62" t="s">
        <v>4057</v>
      </c>
    </row>
    <row r="9580" spans="1:5">
      <c r="A9580" s="62">
        <v>24462</v>
      </c>
      <c r="B9580" s="62" t="s">
        <v>7955</v>
      </c>
      <c r="C9580" s="62">
        <v>24400</v>
      </c>
      <c r="D9580" s="62" t="s">
        <v>7955</v>
      </c>
    </row>
    <row r="9581" spans="1:5">
      <c r="A9581" s="62">
        <v>24543</v>
      </c>
      <c r="B9581" s="62" t="s">
        <v>8451</v>
      </c>
      <c r="C9581" s="62">
        <v>24400</v>
      </c>
      <c r="D9581" s="62" t="s">
        <v>8451</v>
      </c>
      <c r="E9581" s="62" t="s">
        <v>9905</v>
      </c>
    </row>
    <row r="9582" spans="1:5">
      <c r="A9582" s="62">
        <v>24059</v>
      </c>
      <c r="B9582" s="62" t="s">
        <v>11957</v>
      </c>
      <c r="C9582" s="62">
        <v>24400</v>
      </c>
      <c r="D9582" s="62" t="s">
        <v>11957</v>
      </c>
    </row>
    <row r="9583" spans="1:5">
      <c r="A9583" s="62">
        <v>24234</v>
      </c>
      <c r="B9583" s="62" t="s">
        <v>20261</v>
      </c>
      <c r="C9583" s="62">
        <v>24400</v>
      </c>
      <c r="D9583" s="62" t="s">
        <v>20261</v>
      </c>
    </row>
    <row r="9584" spans="1:5">
      <c r="A9584" s="62">
        <v>24420</v>
      </c>
      <c r="B9584" s="62" t="s">
        <v>20294</v>
      </c>
      <c r="C9584" s="62">
        <v>24400</v>
      </c>
      <c r="D9584" s="62" t="s">
        <v>20294</v>
      </c>
    </row>
    <row r="9585" spans="1:5">
      <c r="A9585" s="62">
        <v>24211</v>
      </c>
      <c r="B9585" s="62" t="s">
        <v>23451</v>
      </c>
      <c r="C9585" s="62">
        <v>24400</v>
      </c>
      <c r="D9585" s="62" t="s">
        <v>23451</v>
      </c>
    </row>
    <row r="9586" spans="1:5">
      <c r="A9586" s="62">
        <v>24299</v>
      </c>
      <c r="B9586" s="62" t="s">
        <v>26888</v>
      </c>
      <c r="C9586" s="62">
        <v>24400</v>
      </c>
      <c r="D9586" s="62" t="s">
        <v>26888</v>
      </c>
    </row>
    <row r="9587" spans="1:5">
      <c r="A9587" s="62">
        <v>24399</v>
      </c>
      <c r="B9587" s="62" t="s">
        <v>26906</v>
      </c>
      <c r="C9587" s="62">
        <v>24400</v>
      </c>
      <c r="D9587" s="62" t="s">
        <v>26906</v>
      </c>
    </row>
    <row r="9588" spans="1:5">
      <c r="A9588" s="62">
        <v>24444</v>
      </c>
      <c r="B9588" s="62" t="s">
        <v>26917</v>
      </c>
      <c r="C9588" s="62">
        <v>24400</v>
      </c>
      <c r="D9588" s="62" t="s">
        <v>26917</v>
      </c>
    </row>
    <row r="9589" spans="1:5">
      <c r="A9589" s="62">
        <v>24465</v>
      </c>
      <c r="B9589" s="62" t="s">
        <v>26920</v>
      </c>
      <c r="C9589" s="62">
        <v>24400</v>
      </c>
      <c r="D9589" s="62" t="s">
        <v>26920</v>
      </c>
    </row>
    <row r="9590" spans="1:5">
      <c r="A9590" s="62">
        <v>24029</v>
      </c>
      <c r="B9590" s="62" t="s">
        <v>31593</v>
      </c>
      <c r="C9590" s="62">
        <v>24400</v>
      </c>
      <c r="D9590" s="62" t="s">
        <v>31593</v>
      </c>
      <c r="E9590" s="62" t="s">
        <v>9913</v>
      </c>
    </row>
    <row r="9591" spans="1:5">
      <c r="A9591" s="62">
        <v>24032</v>
      </c>
      <c r="B9591" s="62" t="s">
        <v>31594</v>
      </c>
      <c r="C9591" s="62">
        <v>24400</v>
      </c>
      <c r="D9591" s="62" t="s">
        <v>31594</v>
      </c>
    </row>
    <row r="9592" spans="1:5">
      <c r="A9592" s="62">
        <v>24159</v>
      </c>
      <c r="B9592" s="62" t="s">
        <v>3599</v>
      </c>
      <c r="C9592" s="62">
        <v>24410</v>
      </c>
      <c r="D9592" s="62" t="s">
        <v>3599</v>
      </c>
    </row>
    <row r="9593" spans="1:5">
      <c r="A9593" s="62">
        <v>24316</v>
      </c>
      <c r="B9593" s="62" t="s">
        <v>4032</v>
      </c>
      <c r="C9593" s="62">
        <v>24410</v>
      </c>
      <c r="D9593" s="62" t="s">
        <v>4032</v>
      </c>
    </row>
    <row r="9594" spans="1:5">
      <c r="A9594" s="62">
        <v>24376</v>
      </c>
      <c r="B9594" s="62" t="s">
        <v>4040</v>
      </c>
      <c r="C9594" s="62">
        <v>24410</v>
      </c>
      <c r="D9594" s="62" t="s">
        <v>4040</v>
      </c>
      <c r="E9594" s="62" t="s">
        <v>9917</v>
      </c>
    </row>
    <row r="9595" spans="1:5">
      <c r="A9595" s="62">
        <v>24533</v>
      </c>
      <c r="B9595" s="62" t="s">
        <v>4074</v>
      </c>
      <c r="C9595" s="62">
        <v>24410</v>
      </c>
      <c r="D9595" s="62" t="s">
        <v>4074</v>
      </c>
    </row>
    <row r="9596" spans="1:5">
      <c r="A9596" s="62">
        <v>24216</v>
      </c>
      <c r="B9596" s="62" t="s">
        <v>7915</v>
      </c>
      <c r="C9596" s="62">
        <v>24410</v>
      </c>
      <c r="D9596" s="62" t="s">
        <v>7915</v>
      </c>
    </row>
    <row r="9597" spans="1:5">
      <c r="A9597" s="62">
        <v>24333</v>
      </c>
      <c r="B9597" s="62" t="s">
        <v>7932</v>
      </c>
      <c r="C9597" s="62">
        <v>24410</v>
      </c>
      <c r="D9597" s="62" t="s">
        <v>7932</v>
      </c>
    </row>
    <row r="9598" spans="1:5">
      <c r="A9598" s="62">
        <v>24368</v>
      </c>
      <c r="B9598" s="62" t="s">
        <v>7942</v>
      </c>
      <c r="C9598" s="62">
        <v>24410</v>
      </c>
      <c r="D9598" s="62" t="s">
        <v>7942</v>
      </c>
    </row>
    <row r="9599" spans="1:5">
      <c r="A9599" s="62">
        <v>24178</v>
      </c>
      <c r="B9599" s="62" t="s">
        <v>23446</v>
      </c>
      <c r="C9599" s="62">
        <v>24410</v>
      </c>
      <c r="D9599" s="62" t="s">
        <v>23446</v>
      </c>
      <c r="E9599" s="62" t="s">
        <v>9923</v>
      </c>
    </row>
    <row r="9600" spans="1:5">
      <c r="A9600" s="62">
        <v>24376</v>
      </c>
      <c r="B9600" s="62" t="s">
        <v>4040</v>
      </c>
      <c r="C9600" s="62">
        <v>24410</v>
      </c>
      <c r="D9600" s="62" t="s">
        <v>4040</v>
      </c>
    </row>
    <row r="9601" spans="1:5">
      <c r="A9601" s="62">
        <v>24511</v>
      </c>
      <c r="B9601" s="62" t="s">
        <v>23496</v>
      </c>
      <c r="C9601" s="62">
        <v>24410</v>
      </c>
      <c r="D9601" s="62" t="s">
        <v>23496</v>
      </c>
    </row>
    <row r="9602" spans="1:5">
      <c r="A9602" s="62">
        <v>24316</v>
      </c>
      <c r="B9602" s="62" t="s">
        <v>4032</v>
      </c>
      <c r="C9602" s="62">
        <v>24410</v>
      </c>
      <c r="D9602" s="62" t="s">
        <v>4032</v>
      </c>
      <c r="E9602" s="62" t="s">
        <v>9925</v>
      </c>
    </row>
    <row r="9603" spans="1:5">
      <c r="A9603" s="62">
        <v>24490</v>
      </c>
      <c r="B9603" s="62" t="s">
        <v>26926</v>
      </c>
      <c r="C9603" s="62">
        <v>24410</v>
      </c>
      <c r="D9603" s="62" t="s">
        <v>26926</v>
      </c>
      <c r="E9603" s="62" t="s">
        <v>9926</v>
      </c>
    </row>
    <row r="9604" spans="1:5">
      <c r="A9604" s="62">
        <v>24137</v>
      </c>
      <c r="B9604" s="62" t="s">
        <v>3591</v>
      </c>
      <c r="C9604" s="62">
        <v>24420</v>
      </c>
      <c r="D9604" s="62" t="s">
        <v>3591</v>
      </c>
      <c r="E9604" s="62" t="s">
        <v>9927</v>
      </c>
    </row>
    <row r="9605" spans="1:5">
      <c r="A9605" s="62">
        <v>24513</v>
      </c>
      <c r="B9605" s="62" t="s">
        <v>4067</v>
      </c>
      <c r="C9605" s="62">
        <v>24420</v>
      </c>
      <c r="D9605" s="62" t="s">
        <v>4067</v>
      </c>
    </row>
    <row r="9606" spans="1:5">
      <c r="A9606" s="62">
        <v>24521</v>
      </c>
      <c r="B9606" s="62" t="s">
        <v>4071</v>
      </c>
      <c r="C9606" s="62">
        <v>24420</v>
      </c>
      <c r="D9606" s="62" t="s">
        <v>4071</v>
      </c>
    </row>
    <row r="9607" spans="1:5">
      <c r="A9607" s="62">
        <v>24527</v>
      </c>
      <c r="B9607" s="62" t="s">
        <v>7968</v>
      </c>
      <c r="C9607" s="62">
        <v>24420</v>
      </c>
      <c r="D9607" s="62" t="s">
        <v>7968</v>
      </c>
    </row>
    <row r="9608" spans="1:5">
      <c r="A9608" s="62">
        <v>24011</v>
      </c>
      <c r="B9608" s="62" t="s">
        <v>23046</v>
      </c>
      <c r="C9608" s="62">
        <v>24420</v>
      </c>
      <c r="D9608" s="62" t="s">
        <v>23046</v>
      </c>
    </row>
    <row r="9609" spans="1:5">
      <c r="A9609" s="62">
        <v>24162</v>
      </c>
      <c r="B9609" s="62" t="s">
        <v>23443</v>
      </c>
      <c r="C9609" s="62">
        <v>24420</v>
      </c>
      <c r="D9609" s="62" t="s">
        <v>23443</v>
      </c>
    </row>
    <row r="9610" spans="1:5">
      <c r="A9610" s="62">
        <v>24262</v>
      </c>
      <c r="B9610" s="62" t="s">
        <v>26880</v>
      </c>
      <c r="C9610" s="62">
        <v>24420</v>
      </c>
      <c r="D9610" s="62" t="s">
        <v>26880</v>
      </c>
    </row>
    <row r="9611" spans="1:5">
      <c r="A9611" s="62">
        <v>24540</v>
      </c>
      <c r="B9611" s="62" t="s">
        <v>8449</v>
      </c>
      <c r="C9611" s="62">
        <v>24420</v>
      </c>
      <c r="D9611" s="62" t="s">
        <v>8449</v>
      </c>
    </row>
    <row r="9612" spans="1:5">
      <c r="A9612" s="62">
        <v>24139</v>
      </c>
      <c r="B9612" s="62" t="s">
        <v>11967</v>
      </c>
      <c r="C9612" s="62">
        <v>24430</v>
      </c>
      <c r="D9612" s="62" t="s">
        <v>11967</v>
      </c>
    </row>
    <row r="9613" spans="1:5">
      <c r="A9613" s="62">
        <v>24350</v>
      </c>
      <c r="B9613" s="62" t="s">
        <v>23478</v>
      </c>
      <c r="C9613" s="62">
        <v>24430</v>
      </c>
      <c r="D9613" s="62" t="s">
        <v>23478</v>
      </c>
    </row>
    <row r="9614" spans="1:5">
      <c r="A9614" s="62">
        <v>24010</v>
      </c>
      <c r="B9614" s="62" t="s">
        <v>26485</v>
      </c>
      <c r="C9614" s="62">
        <v>24430</v>
      </c>
      <c r="D9614" s="62" t="s">
        <v>26485</v>
      </c>
    </row>
    <row r="9615" spans="1:5">
      <c r="A9615" s="62">
        <v>24256</v>
      </c>
      <c r="B9615" s="62" t="s">
        <v>26879</v>
      </c>
      <c r="C9615" s="62">
        <v>24430</v>
      </c>
      <c r="D9615" s="62" t="s">
        <v>26879</v>
      </c>
    </row>
    <row r="9616" spans="1:5">
      <c r="A9616" s="62">
        <v>24028</v>
      </c>
      <c r="B9616" s="62" t="s">
        <v>3569</v>
      </c>
      <c r="C9616" s="62">
        <v>24440</v>
      </c>
      <c r="D9616" s="62" t="s">
        <v>3569</v>
      </c>
    </row>
    <row r="9617" spans="1:4">
      <c r="A9617" s="62">
        <v>24281</v>
      </c>
      <c r="B9617" s="62" t="s">
        <v>4023</v>
      </c>
      <c r="C9617" s="62">
        <v>24440</v>
      </c>
      <c r="D9617" s="62" t="s">
        <v>4023</v>
      </c>
    </row>
    <row r="9618" spans="1:4">
      <c r="A9618" s="62">
        <v>24347</v>
      </c>
      <c r="B9618" s="62" t="s">
        <v>4037</v>
      </c>
      <c r="C9618" s="62">
        <v>24440</v>
      </c>
      <c r="D9618" s="62" t="s">
        <v>4037</v>
      </c>
    </row>
    <row r="9619" spans="1:4">
      <c r="A9619" s="62">
        <v>24379</v>
      </c>
      <c r="B9619" s="62" t="s">
        <v>4042</v>
      </c>
      <c r="C9619" s="62">
        <v>24440</v>
      </c>
      <c r="D9619" s="62" t="s">
        <v>4042</v>
      </c>
    </row>
    <row r="9620" spans="1:4">
      <c r="A9620" s="62">
        <v>24028</v>
      </c>
      <c r="B9620" s="62" t="s">
        <v>3569</v>
      </c>
      <c r="C9620" s="62">
        <v>24440</v>
      </c>
      <c r="D9620" s="62" t="s">
        <v>3569</v>
      </c>
    </row>
    <row r="9621" spans="1:4">
      <c r="A9621" s="62">
        <v>24290</v>
      </c>
      <c r="B9621" s="62" t="s">
        <v>23466</v>
      </c>
      <c r="C9621" s="62">
        <v>24440</v>
      </c>
      <c r="D9621" s="62" t="s">
        <v>23466</v>
      </c>
    </row>
    <row r="9622" spans="1:4">
      <c r="A9622" s="62">
        <v>24307</v>
      </c>
      <c r="B9622" s="62" t="s">
        <v>23471</v>
      </c>
      <c r="C9622" s="62">
        <v>24440</v>
      </c>
      <c r="D9622" s="62" t="s">
        <v>23471</v>
      </c>
    </row>
    <row r="9623" spans="1:4">
      <c r="A9623" s="62">
        <v>24393</v>
      </c>
      <c r="B9623" s="62" t="s">
        <v>15979</v>
      </c>
      <c r="C9623" s="62">
        <v>24440</v>
      </c>
      <c r="D9623" s="62" t="s">
        <v>15979</v>
      </c>
    </row>
    <row r="9624" spans="1:4">
      <c r="A9624" s="62">
        <v>24028</v>
      </c>
      <c r="B9624" s="62" t="s">
        <v>3569</v>
      </c>
      <c r="C9624" s="62">
        <v>24440</v>
      </c>
      <c r="D9624" s="62" t="s">
        <v>3569</v>
      </c>
    </row>
    <row r="9625" spans="1:4">
      <c r="A9625" s="62">
        <v>24028</v>
      </c>
      <c r="B9625" s="62" t="s">
        <v>3569</v>
      </c>
      <c r="C9625" s="62">
        <v>24440</v>
      </c>
      <c r="D9625" s="62" t="s">
        <v>3569</v>
      </c>
    </row>
    <row r="9626" spans="1:4">
      <c r="A9626" s="62">
        <v>24028</v>
      </c>
      <c r="B9626" s="62" t="s">
        <v>3569</v>
      </c>
      <c r="C9626" s="62">
        <v>24440</v>
      </c>
      <c r="D9626" s="62" t="s">
        <v>3569</v>
      </c>
    </row>
    <row r="9627" spans="1:4">
      <c r="A9627" s="62">
        <v>24489</v>
      </c>
      <c r="B9627" s="62" t="s">
        <v>4060</v>
      </c>
      <c r="C9627" s="62">
        <v>24450</v>
      </c>
      <c r="D9627" s="62" t="s">
        <v>4060</v>
      </c>
    </row>
    <row r="9628" spans="1:4">
      <c r="A9628" s="62">
        <v>24269</v>
      </c>
      <c r="B9628" s="62" t="s">
        <v>7920</v>
      </c>
      <c r="C9628" s="62">
        <v>24450</v>
      </c>
      <c r="D9628" s="62" t="s">
        <v>7920</v>
      </c>
    </row>
    <row r="9629" spans="1:4">
      <c r="A9629" s="62">
        <v>24486</v>
      </c>
      <c r="B9629" s="62" t="s">
        <v>7960</v>
      </c>
      <c r="C9629" s="62">
        <v>24450</v>
      </c>
      <c r="D9629" s="62" t="s">
        <v>7960</v>
      </c>
    </row>
    <row r="9630" spans="1:4">
      <c r="A9630" s="62">
        <v>24180</v>
      </c>
      <c r="B9630" s="62" t="s">
        <v>20251</v>
      </c>
      <c r="C9630" s="62">
        <v>24450</v>
      </c>
      <c r="D9630" s="62" t="s">
        <v>20251</v>
      </c>
    </row>
    <row r="9631" spans="1:4">
      <c r="A9631" s="62">
        <v>24133</v>
      </c>
      <c r="B9631" s="62" t="s">
        <v>31618</v>
      </c>
      <c r="C9631" s="62">
        <v>24450</v>
      </c>
      <c r="D9631" s="62" t="s">
        <v>31618</v>
      </c>
    </row>
    <row r="9632" spans="1:4">
      <c r="A9632" s="62">
        <v>24170</v>
      </c>
      <c r="B9632" s="62" t="s">
        <v>3602</v>
      </c>
      <c r="C9632" s="62">
        <v>24460</v>
      </c>
      <c r="D9632" s="62" t="s">
        <v>3602</v>
      </c>
    </row>
    <row r="9633" spans="1:5">
      <c r="A9633" s="62">
        <v>24540</v>
      </c>
      <c r="B9633" s="62" t="s">
        <v>8449</v>
      </c>
      <c r="C9633" s="62">
        <v>24460</v>
      </c>
      <c r="D9633" s="62" t="s">
        <v>8449</v>
      </c>
    </row>
    <row r="9634" spans="1:5">
      <c r="A9634" s="62">
        <v>24408</v>
      </c>
      <c r="B9634" s="62" t="s">
        <v>20291</v>
      </c>
      <c r="C9634" s="62">
        <v>24460</v>
      </c>
      <c r="D9634" s="62" t="s">
        <v>20291</v>
      </c>
    </row>
    <row r="9635" spans="1:5">
      <c r="A9635" s="62">
        <v>24002</v>
      </c>
      <c r="B9635" s="62" t="s">
        <v>26484</v>
      </c>
      <c r="C9635" s="62">
        <v>24460</v>
      </c>
      <c r="D9635" s="62" t="s">
        <v>26484</v>
      </c>
    </row>
    <row r="9636" spans="1:5">
      <c r="A9636" s="62">
        <v>24115</v>
      </c>
      <c r="B9636" s="62" t="s">
        <v>26509</v>
      </c>
      <c r="C9636" s="62">
        <v>24460</v>
      </c>
      <c r="D9636" s="62" t="s">
        <v>26509</v>
      </c>
    </row>
    <row r="9637" spans="1:5">
      <c r="A9637" s="62">
        <v>24308</v>
      </c>
      <c r="B9637" s="62" t="s">
        <v>26890</v>
      </c>
      <c r="C9637" s="62">
        <v>24460</v>
      </c>
      <c r="D9637" s="62" t="s">
        <v>26890</v>
      </c>
    </row>
    <row r="9638" spans="1:5">
      <c r="A9638" s="62">
        <v>24498</v>
      </c>
      <c r="B9638" s="62" t="s">
        <v>4063</v>
      </c>
      <c r="C9638" s="62">
        <v>24470</v>
      </c>
      <c r="D9638" s="62" t="s">
        <v>4063</v>
      </c>
    </row>
    <row r="9639" spans="1:5">
      <c r="A9639" s="62">
        <v>24479</v>
      </c>
      <c r="B9639" s="62" t="s">
        <v>7958</v>
      </c>
      <c r="C9639" s="62">
        <v>24470</v>
      </c>
      <c r="D9639" s="62" t="s">
        <v>7958</v>
      </c>
    </row>
    <row r="9640" spans="1:5">
      <c r="A9640" s="62">
        <v>24271</v>
      </c>
      <c r="B9640" s="62" t="s">
        <v>20267</v>
      </c>
      <c r="C9640" s="62">
        <v>24470</v>
      </c>
      <c r="D9640" s="62" t="s">
        <v>20267</v>
      </c>
    </row>
    <row r="9641" spans="1:5">
      <c r="A9641" s="62">
        <v>24101</v>
      </c>
      <c r="B9641" s="62" t="s">
        <v>26504</v>
      </c>
      <c r="C9641" s="62">
        <v>24470</v>
      </c>
      <c r="D9641" s="62" t="s">
        <v>26504</v>
      </c>
    </row>
    <row r="9642" spans="1:5">
      <c r="A9642" s="62">
        <v>24068</v>
      </c>
      <c r="B9642" s="62" t="s">
        <v>3580</v>
      </c>
      <c r="C9642" s="62">
        <v>24480</v>
      </c>
      <c r="D9642" s="62" t="s">
        <v>3580</v>
      </c>
    </row>
    <row r="9643" spans="1:5">
      <c r="A9643" s="62">
        <v>24560</v>
      </c>
      <c r="B9643" s="62" t="s">
        <v>4080</v>
      </c>
      <c r="C9643" s="62">
        <v>24480</v>
      </c>
      <c r="D9643" s="62" t="s">
        <v>4080</v>
      </c>
    </row>
    <row r="9644" spans="1:5">
      <c r="A9644" s="62">
        <v>24273</v>
      </c>
      <c r="B9644" s="62" t="s">
        <v>7921</v>
      </c>
      <c r="C9644" s="62">
        <v>24480</v>
      </c>
      <c r="D9644" s="62" t="s">
        <v>7921</v>
      </c>
    </row>
    <row r="9645" spans="1:5">
      <c r="A9645" s="62">
        <v>24052</v>
      </c>
      <c r="B9645" s="62" t="s">
        <v>140</v>
      </c>
      <c r="C9645" s="62">
        <v>24480</v>
      </c>
      <c r="D9645" s="62" t="s">
        <v>140</v>
      </c>
      <c r="E9645" s="62" t="s">
        <v>9970</v>
      </c>
    </row>
    <row r="9646" spans="1:5">
      <c r="A9646" s="62">
        <v>24068</v>
      </c>
      <c r="B9646" s="62" t="s">
        <v>3580</v>
      </c>
      <c r="C9646" s="62">
        <v>24480</v>
      </c>
      <c r="D9646" s="62" t="s">
        <v>3580</v>
      </c>
    </row>
    <row r="9647" spans="1:5">
      <c r="A9647" s="62">
        <v>24068</v>
      </c>
      <c r="B9647" s="62" t="s">
        <v>3580</v>
      </c>
      <c r="C9647" s="62">
        <v>24480</v>
      </c>
      <c r="D9647" s="62" t="s">
        <v>3580</v>
      </c>
    </row>
    <row r="9648" spans="1:5">
      <c r="A9648" s="62">
        <v>24005</v>
      </c>
      <c r="B9648" s="62" t="s">
        <v>31584</v>
      </c>
      <c r="C9648" s="62">
        <v>24480</v>
      </c>
      <c r="D9648" s="62" t="s">
        <v>31584</v>
      </c>
    </row>
    <row r="9649" spans="1:5">
      <c r="A9649" s="62">
        <v>24354</v>
      </c>
      <c r="B9649" s="62" t="s">
        <v>20277</v>
      </c>
      <c r="C9649" s="62">
        <v>24490</v>
      </c>
      <c r="D9649" s="62" t="s">
        <v>20277</v>
      </c>
    </row>
    <row r="9650" spans="1:5">
      <c r="A9650" s="62">
        <v>24354</v>
      </c>
      <c r="B9650" s="62" t="s">
        <v>20277</v>
      </c>
      <c r="C9650" s="62">
        <v>24490</v>
      </c>
      <c r="D9650" s="62" t="s">
        <v>20277</v>
      </c>
    </row>
    <row r="9651" spans="1:5">
      <c r="A9651" s="62">
        <v>24354</v>
      </c>
      <c r="B9651" s="62" t="s">
        <v>20277</v>
      </c>
      <c r="C9651" s="62">
        <v>24490</v>
      </c>
      <c r="D9651" s="62" t="s">
        <v>20277</v>
      </c>
    </row>
    <row r="9652" spans="1:5">
      <c r="A9652" s="62">
        <v>24186</v>
      </c>
      <c r="B9652" s="62" t="s">
        <v>3604</v>
      </c>
      <c r="C9652" s="62">
        <v>24500</v>
      </c>
      <c r="D9652" s="62" t="s">
        <v>3604</v>
      </c>
    </row>
    <row r="9653" spans="1:5">
      <c r="A9653" s="62">
        <v>24433</v>
      </c>
      <c r="B9653" s="62" t="s">
        <v>4052</v>
      </c>
      <c r="C9653" s="62">
        <v>24500</v>
      </c>
      <c r="D9653" s="62" t="s">
        <v>4052</v>
      </c>
    </row>
    <row r="9654" spans="1:5">
      <c r="A9654" s="62">
        <v>24359</v>
      </c>
      <c r="B9654" s="62" t="s">
        <v>7937</v>
      </c>
      <c r="C9654" s="62">
        <v>24500</v>
      </c>
      <c r="D9654" s="62" t="s">
        <v>7937</v>
      </c>
    </row>
    <row r="9655" spans="1:5">
      <c r="A9655" s="62">
        <v>24383</v>
      </c>
      <c r="B9655" s="62" t="s">
        <v>7945</v>
      </c>
      <c r="C9655" s="62">
        <v>24500</v>
      </c>
      <c r="D9655" s="62" t="s">
        <v>7945</v>
      </c>
      <c r="E9655" s="62" t="s">
        <v>9982</v>
      </c>
    </row>
    <row r="9656" spans="1:5">
      <c r="A9656" s="62">
        <v>24348</v>
      </c>
      <c r="B9656" s="62" t="s">
        <v>20276</v>
      </c>
      <c r="C9656" s="62">
        <v>24500</v>
      </c>
      <c r="D9656" s="62" t="s">
        <v>20276</v>
      </c>
    </row>
    <row r="9657" spans="1:5">
      <c r="A9657" s="62">
        <v>24373</v>
      </c>
      <c r="B9657" s="62" t="s">
        <v>20283</v>
      </c>
      <c r="C9657" s="62">
        <v>24500</v>
      </c>
      <c r="D9657" s="62" t="s">
        <v>20283</v>
      </c>
    </row>
    <row r="9658" spans="1:5">
      <c r="A9658" s="62">
        <v>24402</v>
      </c>
      <c r="B9658" s="62" t="s">
        <v>20289</v>
      </c>
      <c r="C9658" s="62">
        <v>24500</v>
      </c>
      <c r="D9658" s="62" t="s">
        <v>20289</v>
      </c>
    </row>
    <row r="9659" spans="1:5">
      <c r="A9659" s="62">
        <v>24423</v>
      </c>
      <c r="B9659" s="62" t="s">
        <v>20295</v>
      </c>
      <c r="C9659" s="62">
        <v>24500</v>
      </c>
      <c r="D9659" s="62" t="s">
        <v>20295</v>
      </c>
    </row>
    <row r="9660" spans="1:5">
      <c r="A9660" s="62">
        <v>24536</v>
      </c>
      <c r="B9660" s="62" t="s">
        <v>20311</v>
      </c>
      <c r="C9660" s="62">
        <v>24500</v>
      </c>
      <c r="D9660" s="62" t="s">
        <v>20311</v>
      </c>
      <c r="E9660" s="62" t="s">
        <v>9988</v>
      </c>
    </row>
    <row r="9661" spans="1:5">
      <c r="A9661" s="62">
        <v>24532</v>
      </c>
      <c r="B9661" s="62" t="s">
        <v>23500</v>
      </c>
      <c r="C9661" s="62">
        <v>24500</v>
      </c>
      <c r="D9661" s="62" t="s">
        <v>23500</v>
      </c>
    </row>
    <row r="9662" spans="1:5">
      <c r="A9662" s="62">
        <v>24167</v>
      </c>
      <c r="B9662" s="62" t="s">
        <v>31623</v>
      </c>
      <c r="C9662" s="62">
        <v>24500</v>
      </c>
      <c r="D9662" s="62" t="s">
        <v>31623</v>
      </c>
    </row>
    <row r="9663" spans="1:5">
      <c r="A9663" s="62">
        <v>24318</v>
      </c>
      <c r="B9663" s="62" t="s">
        <v>7926</v>
      </c>
      <c r="C9663" s="62">
        <v>24510</v>
      </c>
      <c r="D9663" s="62" t="s">
        <v>7926</v>
      </c>
    </row>
    <row r="9664" spans="1:5">
      <c r="A9664" s="62">
        <v>24405</v>
      </c>
      <c r="B9664" s="62" t="s">
        <v>7948</v>
      </c>
      <c r="C9664" s="62">
        <v>24510</v>
      </c>
      <c r="D9664" s="62" t="s">
        <v>7948</v>
      </c>
      <c r="E9664" s="62" t="s">
        <v>9992</v>
      </c>
    </row>
    <row r="9665" spans="1:4">
      <c r="A9665" s="62">
        <v>24558</v>
      </c>
      <c r="B9665" s="62" t="s">
        <v>8458</v>
      </c>
      <c r="C9665" s="62">
        <v>24510</v>
      </c>
      <c r="D9665" s="62" t="s">
        <v>8458</v>
      </c>
    </row>
    <row r="9666" spans="1:4">
      <c r="A9666" s="62">
        <v>24327</v>
      </c>
      <c r="B9666" s="62" t="s">
        <v>20273</v>
      </c>
      <c r="C9666" s="62">
        <v>24510</v>
      </c>
      <c r="D9666" s="62" t="s">
        <v>20273</v>
      </c>
    </row>
    <row r="9667" spans="1:4">
      <c r="A9667" s="62">
        <v>24445</v>
      </c>
      <c r="B9667" s="62" t="s">
        <v>23488</v>
      </c>
      <c r="C9667" s="62">
        <v>24510</v>
      </c>
      <c r="D9667" s="62" t="s">
        <v>23488</v>
      </c>
    </row>
    <row r="9668" spans="1:4">
      <c r="A9668" s="62">
        <v>24240</v>
      </c>
      <c r="B9668" s="62" t="s">
        <v>26531</v>
      </c>
      <c r="C9668" s="62">
        <v>24510</v>
      </c>
      <c r="D9668" s="62" t="s">
        <v>26531</v>
      </c>
    </row>
    <row r="9669" spans="1:4">
      <c r="A9669" s="62">
        <v>24362</v>
      </c>
      <c r="B9669" s="62" t="s">
        <v>26900</v>
      </c>
      <c r="C9669" s="62">
        <v>24510</v>
      </c>
      <c r="D9669" s="62" t="s">
        <v>26900</v>
      </c>
    </row>
    <row r="9670" spans="1:4">
      <c r="A9670" s="62">
        <v>24362</v>
      </c>
      <c r="B9670" s="62" t="s">
        <v>26900</v>
      </c>
      <c r="C9670" s="62">
        <v>24510</v>
      </c>
      <c r="D9670" s="62" t="s">
        <v>26900</v>
      </c>
    </row>
    <row r="9671" spans="1:4">
      <c r="A9671" s="62">
        <v>24407</v>
      </c>
      <c r="B9671" s="62" t="s">
        <v>26908</v>
      </c>
      <c r="C9671" s="62">
        <v>24510</v>
      </c>
      <c r="D9671" s="62" t="s">
        <v>26908</v>
      </c>
    </row>
    <row r="9672" spans="1:4">
      <c r="A9672" s="62">
        <v>24140</v>
      </c>
      <c r="B9672" s="62" t="s">
        <v>3592</v>
      </c>
      <c r="C9672" s="62">
        <v>24520</v>
      </c>
      <c r="D9672" s="62" t="s">
        <v>3592</v>
      </c>
    </row>
    <row r="9673" spans="1:4">
      <c r="A9673" s="62">
        <v>24296</v>
      </c>
      <c r="B9673" s="62" t="s">
        <v>4027</v>
      </c>
      <c r="C9673" s="62">
        <v>24520</v>
      </c>
      <c r="D9673" s="62" t="s">
        <v>4027</v>
      </c>
    </row>
    <row r="9674" spans="1:4">
      <c r="A9674" s="62">
        <v>24419</v>
      </c>
      <c r="B9674" s="62" t="s">
        <v>4049</v>
      </c>
      <c r="C9674" s="62">
        <v>24520</v>
      </c>
      <c r="D9674" s="62" t="s">
        <v>4049</v>
      </c>
    </row>
    <row r="9675" spans="1:4">
      <c r="A9675" s="62">
        <v>24242</v>
      </c>
      <c r="B9675" s="62" t="s">
        <v>7917</v>
      </c>
      <c r="C9675" s="62">
        <v>24520</v>
      </c>
      <c r="D9675" s="62" t="s">
        <v>7917</v>
      </c>
    </row>
    <row r="9676" spans="1:4">
      <c r="A9676" s="62">
        <v>24361</v>
      </c>
      <c r="B9676" s="62" t="s">
        <v>7938</v>
      </c>
      <c r="C9676" s="62">
        <v>24520</v>
      </c>
      <c r="D9676" s="62" t="s">
        <v>7938</v>
      </c>
    </row>
    <row r="9677" spans="1:4">
      <c r="A9677" s="62">
        <v>24499</v>
      </c>
      <c r="B9677" s="62" t="s">
        <v>989</v>
      </c>
      <c r="C9677" s="62">
        <v>24520</v>
      </c>
      <c r="D9677" s="62" t="s">
        <v>989</v>
      </c>
    </row>
    <row r="9678" spans="1:4">
      <c r="A9678" s="62">
        <v>24570</v>
      </c>
      <c r="B9678" s="62" t="s">
        <v>8460</v>
      </c>
      <c r="C9678" s="62">
        <v>24520</v>
      </c>
      <c r="D9678" s="62" t="s">
        <v>8460</v>
      </c>
    </row>
    <row r="9679" spans="1:4">
      <c r="A9679" s="62">
        <v>24224</v>
      </c>
      <c r="B9679" s="62" t="s">
        <v>26527</v>
      </c>
      <c r="C9679" s="62">
        <v>24520</v>
      </c>
      <c r="D9679" s="62" t="s">
        <v>26527</v>
      </c>
    </row>
    <row r="9680" spans="1:4">
      <c r="A9680" s="62">
        <v>24472</v>
      </c>
      <c r="B9680" s="62" t="s">
        <v>26923</v>
      </c>
      <c r="C9680" s="62">
        <v>24520</v>
      </c>
      <c r="D9680" s="62" t="s">
        <v>26923</v>
      </c>
    </row>
    <row r="9681" spans="1:4">
      <c r="A9681" s="62">
        <v>24096</v>
      </c>
      <c r="B9681" s="62" t="s">
        <v>3582</v>
      </c>
      <c r="C9681" s="62">
        <v>24530</v>
      </c>
      <c r="D9681" s="62" t="s">
        <v>3582</v>
      </c>
    </row>
    <row r="9682" spans="1:4">
      <c r="A9682" s="62">
        <v>24346</v>
      </c>
      <c r="B9682" s="62" t="s">
        <v>7935</v>
      </c>
      <c r="C9682" s="62">
        <v>24530</v>
      </c>
      <c r="D9682" s="62" t="s">
        <v>7935</v>
      </c>
    </row>
    <row r="9683" spans="1:4">
      <c r="A9683" s="62">
        <v>24129</v>
      </c>
      <c r="B9683" s="62" t="s">
        <v>11966</v>
      </c>
      <c r="C9683" s="62">
        <v>24530</v>
      </c>
      <c r="D9683" s="62" t="s">
        <v>11966</v>
      </c>
    </row>
    <row r="9684" spans="1:4">
      <c r="A9684" s="62">
        <v>24474</v>
      </c>
      <c r="B9684" s="62" t="s">
        <v>10597</v>
      </c>
      <c r="C9684" s="62">
        <v>24530</v>
      </c>
      <c r="D9684" s="62" t="s">
        <v>10597</v>
      </c>
    </row>
    <row r="9685" spans="1:4">
      <c r="A9685" s="62">
        <v>24582</v>
      </c>
      <c r="B9685" s="62" t="s">
        <v>1302</v>
      </c>
      <c r="C9685" s="62">
        <v>24530</v>
      </c>
      <c r="D9685" s="62" t="s">
        <v>1302</v>
      </c>
    </row>
    <row r="9686" spans="1:4">
      <c r="A9686" s="62">
        <v>24107</v>
      </c>
      <c r="B9686" s="62" t="s">
        <v>23061</v>
      </c>
      <c r="C9686" s="62">
        <v>24530</v>
      </c>
      <c r="D9686" s="62" t="s">
        <v>23061</v>
      </c>
    </row>
    <row r="9687" spans="1:4">
      <c r="A9687" s="62">
        <v>24079</v>
      </c>
      <c r="B9687" s="62" t="s">
        <v>31603</v>
      </c>
      <c r="C9687" s="62">
        <v>24530</v>
      </c>
      <c r="D9687" s="62" t="s">
        <v>31603</v>
      </c>
    </row>
    <row r="9688" spans="1:4">
      <c r="A9688" s="62">
        <v>24043</v>
      </c>
      <c r="B9688" s="62" t="s">
        <v>2203</v>
      </c>
      <c r="C9688" s="62">
        <v>24540</v>
      </c>
      <c r="D9688" s="62" t="s">
        <v>2203</v>
      </c>
    </row>
    <row r="9689" spans="1:4">
      <c r="A9689" s="62">
        <v>24244</v>
      </c>
      <c r="B9689" s="62" t="s">
        <v>3613</v>
      </c>
      <c r="C9689" s="62">
        <v>24540</v>
      </c>
      <c r="D9689" s="62" t="s">
        <v>3613</v>
      </c>
    </row>
    <row r="9690" spans="1:4">
      <c r="A9690" s="62">
        <v>24572</v>
      </c>
      <c r="B9690" s="62" t="s">
        <v>4081</v>
      </c>
      <c r="C9690" s="62">
        <v>24540</v>
      </c>
      <c r="D9690" s="62" t="s">
        <v>4081</v>
      </c>
    </row>
    <row r="9691" spans="1:4">
      <c r="A9691" s="62">
        <v>24446</v>
      </c>
      <c r="B9691" s="62" t="s">
        <v>7952</v>
      </c>
      <c r="C9691" s="62">
        <v>24540</v>
      </c>
      <c r="D9691" s="62" t="s">
        <v>7952</v>
      </c>
    </row>
    <row r="9692" spans="1:4">
      <c r="A9692" s="62">
        <v>24257</v>
      </c>
      <c r="B9692" s="62" t="s">
        <v>20263</v>
      </c>
      <c r="C9692" s="62">
        <v>24540</v>
      </c>
      <c r="D9692" s="62" t="s">
        <v>20263</v>
      </c>
    </row>
    <row r="9693" spans="1:4">
      <c r="A9693" s="62">
        <v>24280</v>
      </c>
      <c r="B9693" s="62" t="s">
        <v>20269</v>
      </c>
      <c r="C9693" s="62">
        <v>24540</v>
      </c>
      <c r="D9693" s="62" t="s">
        <v>20269</v>
      </c>
    </row>
    <row r="9694" spans="1:4">
      <c r="A9694" s="62">
        <v>24378</v>
      </c>
      <c r="B9694" s="62" t="s">
        <v>20285</v>
      </c>
      <c r="C9694" s="62">
        <v>24540</v>
      </c>
      <c r="D9694" s="62" t="s">
        <v>20285</v>
      </c>
    </row>
    <row r="9695" spans="1:4">
      <c r="A9695" s="62">
        <v>24495</v>
      </c>
      <c r="B9695" s="62" t="s">
        <v>20309</v>
      </c>
      <c r="C9695" s="62">
        <v>24540</v>
      </c>
      <c r="D9695" s="62" t="s">
        <v>20309</v>
      </c>
    </row>
    <row r="9696" spans="1:4">
      <c r="A9696" s="62">
        <v>24542</v>
      </c>
      <c r="B9696" s="62" t="s">
        <v>20313</v>
      </c>
      <c r="C9696" s="62">
        <v>24540</v>
      </c>
      <c r="D9696" s="62" t="s">
        <v>20313</v>
      </c>
    </row>
    <row r="9697" spans="1:5">
      <c r="A9697" s="62">
        <v>24231</v>
      </c>
      <c r="B9697" s="62" t="s">
        <v>23455</v>
      </c>
      <c r="C9697" s="62">
        <v>24540</v>
      </c>
      <c r="D9697" s="62" t="s">
        <v>23455</v>
      </c>
    </row>
    <row r="9698" spans="1:5">
      <c r="A9698" s="62">
        <v>24195</v>
      </c>
      <c r="B9698" s="62" t="s">
        <v>26520</v>
      </c>
      <c r="C9698" s="62">
        <v>24540</v>
      </c>
      <c r="D9698" s="62" t="s">
        <v>26520</v>
      </c>
    </row>
    <row r="9699" spans="1:5">
      <c r="A9699" s="62">
        <v>24384</v>
      </c>
      <c r="B9699" s="62" t="s">
        <v>2994</v>
      </c>
      <c r="C9699" s="62">
        <v>24540</v>
      </c>
      <c r="D9699" s="62" t="s">
        <v>2994</v>
      </c>
    </row>
    <row r="9700" spans="1:5">
      <c r="A9700" s="62">
        <v>24080</v>
      </c>
      <c r="B9700" s="62" t="s">
        <v>31604</v>
      </c>
      <c r="C9700" s="62">
        <v>24540</v>
      </c>
      <c r="D9700" s="62" t="s">
        <v>31604</v>
      </c>
    </row>
    <row r="9701" spans="1:5">
      <c r="A9701" s="62">
        <v>24245</v>
      </c>
      <c r="B9701" s="62" t="s">
        <v>3614</v>
      </c>
      <c r="C9701" s="62">
        <v>24550</v>
      </c>
      <c r="D9701" s="62" t="s">
        <v>3614</v>
      </c>
    </row>
    <row r="9702" spans="1:5">
      <c r="A9702" s="62">
        <v>24263</v>
      </c>
      <c r="B9702" s="62" t="s">
        <v>4022</v>
      </c>
      <c r="C9702" s="62">
        <v>24550</v>
      </c>
      <c r="D9702" s="62" t="s">
        <v>4022</v>
      </c>
    </row>
    <row r="9703" spans="1:5">
      <c r="A9703" s="62">
        <v>24075</v>
      </c>
      <c r="B9703" s="62" t="s">
        <v>11961</v>
      </c>
      <c r="C9703" s="62">
        <v>24550</v>
      </c>
      <c r="D9703" s="62" t="s">
        <v>11961</v>
      </c>
    </row>
    <row r="9704" spans="1:5">
      <c r="A9704" s="62">
        <v>24386</v>
      </c>
      <c r="B9704" s="62" t="s">
        <v>20287</v>
      </c>
      <c r="C9704" s="62">
        <v>24550</v>
      </c>
      <c r="D9704" s="62" t="s">
        <v>20287</v>
      </c>
    </row>
    <row r="9705" spans="1:5">
      <c r="A9705" s="62">
        <v>24585</v>
      </c>
      <c r="B9705" s="62" t="s">
        <v>20768</v>
      </c>
      <c r="C9705" s="62">
        <v>24550</v>
      </c>
      <c r="D9705" s="62" t="s">
        <v>20768</v>
      </c>
    </row>
    <row r="9706" spans="1:5">
      <c r="A9706" s="62">
        <v>24337</v>
      </c>
      <c r="B9706" s="62" t="s">
        <v>23477</v>
      </c>
      <c r="C9706" s="62">
        <v>24550</v>
      </c>
      <c r="D9706" s="62" t="s">
        <v>23477</v>
      </c>
    </row>
    <row r="9707" spans="1:5">
      <c r="A9707" s="62">
        <v>24232</v>
      </c>
      <c r="B9707" s="62" t="s">
        <v>26529</v>
      </c>
      <c r="C9707" s="62">
        <v>24550</v>
      </c>
      <c r="D9707" s="62" t="s">
        <v>26529</v>
      </c>
    </row>
    <row r="9708" spans="1:5">
      <c r="A9708" s="62">
        <v>24039</v>
      </c>
      <c r="B9708" s="62" t="s">
        <v>1707</v>
      </c>
      <c r="C9708" s="62">
        <v>24550</v>
      </c>
      <c r="D9708" s="62" t="s">
        <v>1707</v>
      </c>
    </row>
    <row r="9709" spans="1:5">
      <c r="A9709" s="62">
        <v>24126</v>
      </c>
      <c r="B9709" s="62" t="s">
        <v>3588</v>
      </c>
      <c r="C9709" s="62">
        <v>24560</v>
      </c>
      <c r="D9709" s="62" t="s">
        <v>3588</v>
      </c>
    </row>
    <row r="9710" spans="1:5">
      <c r="A9710" s="62">
        <v>24212</v>
      </c>
      <c r="B9710" s="62" t="s">
        <v>3609</v>
      </c>
      <c r="C9710" s="62">
        <v>24560</v>
      </c>
      <c r="D9710" s="62" t="s">
        <v>3609</v>
      </c>
    </row>
    <row r="9711" spans="1:5">
      <c r="A9711" s="62">
        <v>24492</v>
      </c>
      <c r="B9711" s="62" t="s">
        <v>4061</v>
      </c>
      <c r="C9711" s="62">
        <v>24560</v>
      </c>
      <c r="D9711" s="62" t="s">
        <v>4061</v>
      </c>
    </row>
    <row r="9712" spans="1:5">
      <c r="A9712" s="62">
        <v>24278</v>
      </c>
      <c r="B9712" s="62" t="s">
        <v>7922</v>
      </c>
      <c r="C9712" s="62">
        <v>24560</v>
      </c>
      <c r="D9712" s="62" t="s">
        <v>7922</v>
      </c>
      <c r="E9712" s="62" t="s">
        <v>10035</v>
      </c>
    </row>
    <row r="9713" spans="1:5">
      <c r="A9713" s="62">
        <v>24287</v>
      </c>
      <c r="B9713" s="62" t="s">
        <v>5809</v>
      </c>
      <c r="C9713" s="62">
        <v>24560</v>
      </c>
      <c r="D9713" s="62" t="s">
        <v>5809</v>
      </c>
    </row>
    <row r="9714" spans="1:5">
      <c r="A9714" s="62">
        <v>24054</v>
      </c>
      <c r="B9714" s="62" t="s">
        <v>11956</v>
      </c>
      <c r="C9714" s="62">
        <v>24560</v>
      </c>
      <c r="D9714" s="62" t="s">
        <v>11956</v>
      </c>
      <c r="E9714" s="62" t="s">
        <v>10037</v>
      </c>
    </row>
    <row r="9715" spans="1:5">
      <c r="A9715" s="62">
        <v>24176</v>
      </c>
      <c r="B9715" s="62" t="s">
        <v>11972</v>
      </c>
      <c r="C9715" s="62">
        <v>24560</v>
      </c>
      <c r="D9715" s="62" t="s">
        <v>11972</v>
      </c>
    </row>
    <row r="9716" spans="1:5">
      <c r="A9716" s="62">
        <v>24374</v>
      </c>
      <c r="B9716" s="62" t="s">
        <v>20284</v>
      </c>
      <c r="C9716" s="62">
        <v>24560</v>
      </c>
      <c r="D9716" s="62" t="s">
        <v>20284</v>
      </c>
    </row>
    <row r="9717" spans="1:5">
      <c r="A9717" s="62">
        <v>24024</v>
      </c>
      <c r="B9717" s="62" t="s">
        <v>23049</v>
      </c>
      <c r="C9717" s="62">
        <v>24560</v>
      </c>
      <c r="D9717" s="62" t="s">
        <v>23049</v>
      </c>
    </row>
    <row r="9718" spans="1:5">
      <c r="A9718" s="62">
        <v>24168</v>
      </c>
      <c r="B9718" s="62" t="s">
        <v>19948</v>
      </c>
      <c r="C9718" s="62">
        <v>24560</v>
      </c>
      <c r="D9718" s="62" t="s">
        <v>19948</v>
      </c>
    </row>
    <row r="9719" spans="1:5">
      <c r="A9719" s="62">
        <v>24177</v>
      </c>
      <c r="B9719" s="62" t="b">
        <v>0</v>
      </c>
      <c r="C9719" s="62">
        <v>24560</v>
      </c>
      <c r="D9719" s="62" t="b">
        <v>0</v>
      </c>
    </row>
    <row r="9720" spans="1:5">
      <c r="A9720" s="62">
        <v>24279</v>
      </c>
      <c r="B9720" s="62" t="s">
        <v>23464</v>
      </c>
      <c r="C9720" s="62">
        <v>24560</v>
      </c>
      <c r="D9720" s="62" t="s">
        <v>23464</v>
      </c>
    </row>
    <row r="9721" spans="1:5">
      <c r="A9721" s="62">
        <v>24282</v>
      </c>
      <c r="B9721" s="62" t="s">
        <v>26885</v>
      </c>
      <c r="C9721" s="62">
        <v>24560</v>
      </c>
      <c r="D9721" s="62" t="s">
        <v>26885</v>
      </c>
    </row>
    <row r="9722" spans="1:5">
      <c r="A9722" s="62">
        <v>24385</v>
      </c>
      <c r="B9722" s="62" t="s">
        <v>26904</v>
      </c>
      <c r="C9722" s="62">
        <v>24560</v>
      </c>
      <c r="D9722" s="62" t="s">
        <v>26904</v>
      </c>
    </row>
    <row r="9723" spans="1:5">
      <c r="A9723" s="62">
        <v>24441</v>
      </c>
      <c r="B9723" s="62" t="s">
        <v>26916</v>
      </c>
      <c r="C9723" s="62">
        <v>24560</v>
      </c>
      <c r="D9723" s="62" t="s">
        <v>26916</v>
      </c>
    </row>
    <row r="9724" spans="1:5">
      <c r="A9724" s="62">
        <v>24483</v>
      </c>
      <c r="B9724" s="62" t="s">
        <v>23413</v>
      </c>
      <c r="C9724" s="62">
        <v>24560</v>
      </c>
      <c r="D9724" s="62" t="s">
        <v>23413</v>
      </c>
    </row>
    <row r="9725" spans="1:5">
      <c r="A9725" s="62">
        <v>24045</v>
      </c>
      <c r="B9725" s="62" t="s">
        <v>14103</v>
      </c>
      <c r="C9725" s="62">
        <v>24560</v>
      </c>
      <c r="D9725" s="62" t="s">
        <v>14103</v>
      </c>
    </row>
    <row r="9726" spans="1:5">
      <c r="A9726" s="62">
        <v>24132</v>
      </c>
      <c r="B9726" s="62" t="s">
        <v>31617</v>
      </c>
      <c r="C9726" s="62">
        <v>24560</v>
      </c>
      <c r="D9726" s="62" t="s">
        <v>31617</v>
      </c>
    </row>
    <row r="9727" spans="1:5">
      <c r="A9727" s="62">
        <v>24168</v>
      </c>
      <c r="B9727" s="62" t="s">
        <v>19948</v>
      </c>
      <c r="C9727" s="62">
        <v>24560</v>
      </c>
      <c r="D9727" s="62" t="s">
        <v>19948</v>
      </c>
    </row>
    <row r="9728" spans="1:5">
      <c r="A9728" s="62">
        <v>24168</v>
      </c>
      <c r="B9728" s="62" t="s">
        <v>19948</v>
      </c>
      <c r="C9728" s="62">
        <v>24560</v>
      </c>
      <c r="D9728" s="62" t="s">
        <v>19948</v>
      </c>
    </row>
    <row r="9729" spans="1:5">
      <c r="A9729" s="62">
        <v>24229</v>
      </c>
      <c r="B9729" s="62" t="s">
        <v>7916</v>
      </c>
      <c r="C9729" s="62">
        <v>24570</v>
      </c>
      <c r="D9729" s="62" t="s">
        <v>7916</v>
      </c>
    </row>
    <row r="9730" spans="1:5">
      <c r="A9730" s="62">
        <v>24130</v>
      </c>
      <c r="B9730" s="62" t="s">
        <v>23064</v>
      </c>
      <c r="C9730" s="62">
        <v>24570</v>
      </c>
      <c r="D9730" s="62" t="s">
        <v>23064</v>
      </c>
    </row>
    <row r="9731" spans="1:5">
      <c r="A9731" s="62">
        <v>24183</v>
      </c>
      <c r="B9731" s="62" t="s">
        <v>20252</v>
      </c>
      <c r="C9731" s="62">
        <v>24580</v>
      </c>
      <c r="D9731" s="62" t="s">
        <v>20252</v>
      </c>
    </row>
    <row r="9732" spans="1:5">
      <c r="A9732" s="62">
        <v>24330</v>
      </c>
      <c r="B9732" s="62" t="s">
        <v>20274</v>
      </c>
      <c r="C9732" s="62">
        <v>24580</v>
      </c>
      <c r="D9732" s="62" t="s">
        <v>20274</v>
      </c>
    </row>
    <row r="9733" spans="1:5">
      <c r="A9733" s="62">
        <v>24356</v>
      </c>
      <c r="B9733" s="62" t="s">
        <v>20279</v>
      </c>
      <c r="C9733" s="62">
        <v>24580</v>
      </c>
      <c r="D9733" s="62" t="s">
        <v>20279</v>
      </c>
    </row>
    <row r="9734" spans="1:5">
      <c r="A9734" s="62">
        <v>24356</v>
      </c>
      <c r="B9734" s="62" t="s">
        <v>20279</v>
      </c>
      <c r="C9734" s="62">
        <v>24580</v>
      </c>
      <c r="D9734" s="62" t="s">
        <v>20279</v>
      </c>
    </row>
    <row r="9735" spans="1:5">
      <c r="A9735" s="62">
        <v>24412</v>
      </c>
      <c r="B9735" s="62" t="s">
        <v>4047</v>
      </c>
      <c r="C9735" s="62">
        <v>24590</v>
      </c>
      <c r="D9735" s="62" t="s">
        <v>4047</v>
      </c>
    </row>
    <row r="9736" spans="1:5">
      <c r="A9736" s="62">
        <v>24516</v>
      </c>
      <c r="B9736" s="62" t="s">
        <v>4068</v>
      </c>
      <c r="C9736" s="62">
        <v>24590</v>
      </c>
      <c r="D9736" s="62" t="s">
        <v>4068</v>
      </c>
    </row>
    <row r="9737" spans="1:5">
      <c r="A9737" s="62">
        <v>24215</v>
      </c>
      <c r="B9737" s="62" t="s">
        <v>7914</v>
      </c>
      <c r="C9737" s="62">
        <v>24590</v>
      </c>
      <c r="D9737" s="62" t="s">
        <v>7914</v>
      </c>
    </row>
    <row r="9738" spans="1:5">
      <c r="A9738" s="62">
        <v>24050</v>
      </c>
      <c r="B9738" s="62" t="s">
        <v>11954</v>
      </c>
      <c r="C9738" s="62">
        <v>24590</v>
      </c>
      <c r="D9738" s="62" t="s">
        <v>11954</v>
      </c>
    </row>
    <row r="9739" spans="1:5">
      <c r="A9739" s="62">
        <v>24392</v>
      </c>
      <c r="B9739" s="62" t="s">
        <v>20288</v>
      </c>
      <c r="C9739" s="62">
        <v>24590</v>
      </c>
      <c r="D9739" s="62" t="s">
        <v>20288</v>
      </c>
    </row>
    <row r="9740" spans="1:5">
      <c r="A9740" s="62">
        <v>24012</v>
      </c>
      <c r="B9740" s="62" t="s">
        <v>23047</v>
      </c>
      <c r="C9740" s="62">
        <v>24590</v>
      </c>
      <c r="D9740" s="62" t="s">
        <v>23047</v>
      </c>
      <c r="E9740" s="62" t="s">
        <v>10064</v>
      </c>
    </row>
    <row r="9741" spans="1:5">
      <c r="A9741" s="62">
        <v>24301</v>
      </c>
      <c r="B9741" s="62" t="s">
        <v>23468</v>
      </c>
      <c r="C9741" s="62">
        <v>24590</v>
      </c>
      <c r="D9741" s="62" t="s">
        <v>23468</v>
      </c>
    </row>
    <row r="9742" spans="1:5">
      <c r="A9742" s="62">
        <v>24317</v>
      </c>
      <c r="B9742" s="62" t="s">
        <v>23474</v>
      </c>
      <c r="C9742" s="62">
        <v>24590</v>
      </c>
      <c r="D9742" s="62" t="s">
        <v>23474</v>
      </c>
    </row>
    <row r="9743" spans="1:5">
      <c r="A9743" s="62">
        <v>24058</v>
      </c>
      <c r="B9743" s="62" t="s">
        <v>3577</v>
      </c>
      <c r="C9743" s="62">
        <v>24600</v>
      </c>
      <c r="D9743" s="62" t="s">
        <v>3577</v>
      </c>
    </row>
    <row r="9744" spans="1:5">
      <c r="A9744" s="62">
        <v>24323</v>
      </c>
      <c r="B9744" s="62" t="s">
        <v>4033</v>
      </c>
      <c r="C9744" s="62">
        <v>24600</v>
      </c>
      <c r="D9744" s="62" t="s">
        <v>4033</v>
      </c>
    </row>
    <row r="9745" spans="1:4">
      <c r="A9745" s="62">
        <v>24564</v>
      </c>
      <c r="B9745" s="62" t="s">
        <v>8459</v>
      </c>
      <c r="C9745" s="62">
        <v>24600</v>
      </c>
      <c r="D9745" s="62" t="s">
        <v>8459</v>
      </c>
    </row>
    <row r="9746" spans="1:4">
      <c r="A9746" s="62">
        <v>24455</v>
      </c>
      <c r="B9746" s="62" t="s">
        <v>20301</v>
      </c>
      <c r="C9746" s="62">
        <v>24600</v>
      </c>
      <c r="D9746" s="62" t="s">
        <v>20301</v>
      </c>
    </row>
    <row r="9747" spans="1:4">
      <c r="A9747" s="62">
        <v>24460</v>
      </c>
      <c r="B9747" s="62" t="s">
        <v>20302</v>
      </c>
      <c r="C9747" s="62">
        <v>24600</v>
      </c>
      <c r="D9747" s="62" t="s">
        <v>20302</v>
      </c>
    </row>
    <row r="9748" spans="1:4">
      <c r="A9748" s="62">
        <v>24586</v>
      </c>
      <c r="B9748" s="62" t="s">
        <v>20769</v>
      </c>
      <c r="C9748" s="62">
        <v>24600</v>
      </c>
      <c r="D9748" s="62" t="s">
        <v>20769</v>
      </c>
    </row>
    <row r="9749" spans="1:4">
      <c r="A9749" s="62">
        <v>24128</v>
      </c>
      <c r="B9749" s="62" t="s">
        <v>23063</v>
      </c>
      <c r="C9749" s="62">
        <v>24600</v>
      </c>
      <c r="D9749" s="62" t="s">
        <v>23063</v>
      </c>
    </row>
    <row r="9750" spans="1:4">
      <c r="A9750" s="62">
        <v>24477</v>
      </c>
      <c r="B9750" s="62" t="s">
        <v>23491</v>
      </c>
      <c r="C9750" s="62">
        <v>24600</v>
      </c>
      <c r="D9750" s="62" t="s">
        <v>23491</v>
      </c>
    </row>
    <row r="9751" spans="1:4">
      <c r="A9751" s="62">
        <v>24529</v>
      </c>
      <c r="B9751" s="62" t="s">
        <v>8723</v>
      </c>
      <c r="C9751" s="62">
        <v>24600</v>
      </c>
      <c r="D9751" s="62" t="s">
        <v>8723</v>
      </c>
    </row>
    <row r="9752" spans="1:4">
      <c r="A9752" s="62">
        <v>24537</v>
      </c>
      <c r="B9752" s="62" t="s">
        <v>23501</v>
      </c>
      <c r="C9752" s="62">
        <v>24600</v>
      </c>
      <c r="D9752" s="62" t="s">
        <v>23501</v>
      </c>
    </row>
    <row r="9753" spans="1:4">
      <c r="A9753" s="62">
        <v>24090</v>
      </c>
      <c r="B9753" s="62" t="s">
        <v>1019</v>
      </c>
      <c r="C9753" s="62">
        <v>24600</v>
      </c>
      <c r="D9753" s="62" t="s">
        <v>1019</v>
      </c>
    </row>
    <row r="9754" spans="1:4">
      <c r="A9754" s="62">
        <v>24114</v>
      </c>
      <c r="B9754" s="62" t="s">
        <v>26508</v>
      </c>
      <c r="C9754" s="62">
        <v>24600</v>
      </c>
      <c r="D9754" s="62" t="s">
        <v>26508</v>
      </c>
    </row>
    <row r="9755" spans="1:4">
      <c r="A9755" s="62">
        <v>24352</v>
      </c>
      <c r="B9755" s="62" t="s">
        <v>26896</v>
      </c>
      <c r="C9755" s="62">
        <v>24600</v>
      </c>
      <c r="D9755" s="62" t="s">
        <v>26896</v>
      </c>
    </row>
    <row r="9756" spans="1:4">
      <c r="A9756" s="62">
        <v>24504</v>
      </c>
      <c r="B9756" s="62" t="s">
        <v>26927</v>
      </c>
      <c r="C9756" s="62">
        <v>24600</v>
      </c>
      <c r="D9756" s="62" t="s">
        <v>26927</v>
      </c>
    </row>
    <row r="9757" spans="1:4">
      <c r="A9757" s="62">
        <v>24007</v>
      </c>
      <c r="B9757" s="62" t="s">
        <v>31586</v>
      </c>
      <c r="C9757" s="62">
        <v>24600</v>
      </c>
      <c r="D9757" s="62" t="s">
        <v>31586</v>
      </c>
    </row>
    <row r="9758" spans="1:4">
      <c r="A9758" s="62">
        <v>24584</v>
      </c>
      <c r="B9758" s="62" t="s">
        <v>4085</v>
      </c>
      <c r="C9758" s="62">
        <v>24610</v>
      </c>
      <c r="D9758" s="62" t="s">
        <v>4085</v>
      </c>
    </row>
    <row r="9759" spans="1:4">
      <c r="A9759" s="62">
        <v>24292</v>
      </c>
      <c r="B9759" s="62" t="s">
        <v>4669</v>
      </c>
      <c r="C9759" s="62">
        <v>24610</v>
      </c>
      <c r="D9759" s="62" t="s">
        <v>4669</v>
      </c>
    </row>
    <row r="9760" spans="1:4">
      <c r="A9760" s="62">
        <v>24461</v>
      </c>
      <c r="B9760" s="62" t="s">
        <v>20303</v>
      </c>
      <c r="C9760" s="62">
        <v>24610</v>
      </c>
      <c r="D9760" s="62" t="s">
        <v>20303</v>
      </c>
    </row>
    <row r="9761" spans="1:5">
      <c r="A9761" s="62">
        <v>24454</v>
      </c>
      <c r="B9761" s="62" t="s">
        <v>23489</v>
      </c>
      <c r="C9761" s="62">
        <v>24610</v>
      </c>
      <c r="D9761" s="62" t="s">
        <v>23489</v>
      </c>
    </row>
    <row r="9762" spans="1:5">
      <c r="A9762" s="62">
        <v>24272</v>
      </c>
      <c r="B9762" s="62" t="s">
        <v>26883</v>
      </c>
      <c r="C9762" s="62">
        <v>24610</v>
      </c>
      <c r="D9762" s="62" t="s">
        <v>26883</v>
      </c>
    </row>
    <row r="9763" spans="1:5">
      <c r="A9763" s="62">
        <v>24083</v>
      </c>
      <c r="B9763" s="62" t="s">
        <v>31606</v>
      </c>
      <c r="C9763" s="62">
        <v>24610</v>
      </c>
      <c r="D9763" s="62" t="s">
        <v>31606</v>
      </c>
    </row>
    <row r="9764" spans="1:5">
      <c r="A9764" s="62">
        <v>24255</v>
      </c>
      <c r="B9764" s="62" t="s">
        <v>4021</v>
      </c>
      <c r="C9764" s="62">
        <v>24620</v>
      </c>
      <c r="D9764" s="62" t="s">
        <v>4021</v>
      </c>
    </row>
    <row r="9765" spans="1:5">
      <c r="A9765" s="62">
        <v>24326</v>
      </c>
      <c r="B9765" s="62" t="s">
        <v>7928</v>
      </c>
      <c r="C9765" s="62">
        <v>24620</v>
      </c>
      <c r="D9765" s="62" t="s">
        <v>7928</v>
      </c>
      <c r="E9765" s="62" t="s">
        <v>7341</v>
      </c>
    </row>
    <row r="9766" spans="1:5">
      <c r="A9766" s="62">
        <v>24559</v>
      </c>
      <c r="B9766" s="62" t="s">
        <v>20315</v>
      </c>
      <c r="C9766" s="62">
        <v>24620</v>
      </c>
      <c r="D9766" s="62" t="s">
        <v>20315</v>
      </c>
    </row>
    <row r="9767" spans="1:5">
      <c r="A9767" s="62">
        <v>24249</v>
      </c>
      <c r="B9767" s="62" t="s">
        <v>26532</v>
      </c>
      <c r="C9767" s="62">
        <v>24620</v>
      </c>
      <c r="D9767" s="62" t="s">
        <v>26532</v>
      </c>
    </row>
    <row r="9768" spans="1:5">
      <c r="A9768" s="62">
        <v>24544</v>
      </c>
      <c r="B9768" s="62" t="s">
        <v>26933</v>
      </c>
      <c r="C9768" s="62">
        <v>24620</v>
      </c>
      <c r="D9768" s="62" t="s">
        <v>26933</v>
      </c>
    </row>
    <row r="9769" spans="1:5">
      <c r="A9769" s="62">
        <v>24172</v>
      </c>
      <c r="B9769" s="62" t="s">
        <v>31626</v>
      </c>
      <c r="C9769" s="62">
        <v>24620</v>
      </c>
      <c r="D9769" s="62" t="s">
        <v>31626</v>
      </c>
      <c r="E9769" s="62" t="s">
        <v>10092</v>
      </c>
    </row>
    <row r="9770" spans="1:5">
      <c r="A9770" s="62">
        <v>24172</v>
      </c>
      <c r="B9770" s="62" t="s">
        <v>31626</v>
      </c>
      <c r="C9770" s="62">
        <v>24620</v>
      </c>
      <c r="D9770" s="62" t="s">
        <v>31626</v>
      </c>
    </row>
    <row r="9771" spans="1:5">
      <c r="A9771" s="62">
        <v>24218</v>
      </c>
      <c r="B9771" s="62" t="s">
        <v>20256</v>
      </c>
      <c r="C9771" s="62">
        <v>24630</v>
      </c>
      <c r="D9771" s="62" t="s">
        <v>20256</v>
      </c>
    </row>
    <row r="9772" spans="1:5">
      <c r="A9772" s="62">
        <v>24147</v>
      </c>
      <c r="B9772" s="62" t="s">
        <v>11968</v>
      </c>
      <c r="C9772" s="62">
        <v>24640</v>
      </c>
      <c r="D9772" s="62" t="s">
        <v>11968</v>
      </c>
    </row>
    <row r="9773" spans="1:5">
      <c r="A9773" s="62">
        <v>24475</v>
      </c>
      <c r="B9773" s="62" t="s">
        <v>20306</v>
      </c>
      <c r="C9773" s="62">
        <v>24640</v>
      </c>
      <c r="D9773" s="62" t="s">
        <v>20306</v>
      </c>
    </row>
    <row r="9774" spans="1:5">
      <c r="A9774" s="62">
        <v>24401</v>
      </c>
      <c r="B9774" s="62" t="s">
        <v>23483</v>
      </c>
      <c r="C9774" s="62">
        <v>24640</v>
      </c>
      <c r="D9774" s="62" t="s">
        <v>23483</v>
      </c>
    </row>
    <row r="9775" spans="1:5">
      <c r="A9775" s="62">
        <v>24047</v>
      </c>
      <c r="B9775" s="62" t="s">
        <v>26490</v>
      </c>
      <c r="C9775" s="62">
        <v>24640</v>
      </c>
      <c r="D9775" s="62" t="s">
        <v>26490</v>
      </c>
    </row>
    <row r="9776" spans="1:5">
      <c r="A9776" s="62">
        <v>24103</v>
      </c>
      <c r="B9776" s="62" t="s">
        <v>26505</v>
      </c>
      <c r="C9776" s="62">
        <v>24640</v>
      </c>
      <c r="D9776" s="62" t="s">
        <v>26505</v>
      </c>
    </row>
    <row r="9777" spans="1:4">
      <c r="A9777" s="62">
        <v>24121</v>
      </c>
      <c r="B9777" s="62" t="s">
        <v>26511</v>
      </c>
      <c r="C9777" s="62">
        <v>24640</v>
      </c>
      <c r="D9777" s="62" t="s">
        <v>26511</v>
      </c>
    </row>
    <row r="9778" spans="1:4">
      <c r="A9778" s="62">
        <v>24102</v>
      </c>
      <c r="B9778" s="62" t="s">
        <v>3583</v>
      </c>
      <c r="C9778" s="62">
        <v>24650</v>
      </c>
      <c r="D9778" s="62" t="s">
        <v>3583</v>
      </c>
    </row>
    <row r="9779" spans="1:4">
      <c r="A9779" s="62">
        <v>24312</v>
      </c>
      <c r="B9779" s="62" t="s">
        <v>23472</v>
      </c>
      <c r="C9779" s="62">
        <v>24660</v>
      </c>
      <c r="D9779" s="62" t="s">
        <v>23472</v>
      </c>
    </row>
    <row r="9780" spans="1:4">
      <c r="A9780" s="62">
        <v>24138</v>
      </c>
      <c r="B9780" s="62" t="s">
        <v>31620</v>
      </c>
      <c r="C9780" s="62">
        <v>24660</v>
      </c>
      <c r="D9780" s="62" t="s">
        <v>31620</v>
      </c>
    </row>
    <row r="9781" spans="1:4">
      <c r="A9781" s="62">
        <v>24225</v>
      </c>
      <c r="B9781" s="62" t="s">
        <v>23454</v>
      </c>
      <c r="C9781" s="62">
        <v>24680</v>
      </c>
      <c r="D9781" s="62" t="s">
        <v>23454</v>
      </c>
    </row>
    <row r="9782" spans="1:4">
      <c r="A9782" s="62">
        <v>24194</v>
      </c>
      <c r="B9782" s="62" t="s">
        <v>26519</v>
      </c>
      <c r="C9782" s="62">
        <v>24680</v>
      </c>
      <c r="D9782" s="62" t="s">
        <v>26519</v>
      </c>
    </row>
    <row r="9783" spans="1:4">
      <c r="A9783" s="62">
        <v>24165</v>
      </c>
      <c r="B9783" s="62" t="s">
        <v>3601</v>
      </c>
      <c r="C9783" s="62">
        <v>24700</v>
      </c>
      <c r="D9783" s="62" t="s">
        <v>3601</v>
      </c>
    </row>
    <row r="9784" spans="1:4">
      <c r="A9784" s="62">
        <v>24449</v>
      </c>
      <c r="B9784" s="62" t="s">
        <v>4054</v>
      </c>
      <c r="C9784" s="62">
        <v>24700</v>
      </c>
      <c r="D9784" s="62" t="s">
        <v>4054</v>
      </c>
    </row>
    <row r="9785" spans="1:4">
      <c r="A9785" s="62">
        <v>24294</v>
      </c>
      <c r="B9785" s="62" t="s">
        <v>7923</v>
      </c>
      <c r="C9785" s="62">
        <v>24700</v>
      </c>
      <c r="D9785" s="62" t="s">
        <v>7923</v>
      </c>
    </row>
    <row r="9786" spans="1:4">
      <c r="A9786" s="62">
        <v>24329</v>
      </c>
      <c r="B9786" s="62" t="s">
        <v>7930</v>
      </c>
      <c r="C9786" s="62">
        <v>24700</v>
      </c>
      <c r="D9786" s="62" t="s">
        <v>7930</v>
      </c>
    </row>
    <row r="9787" spans="1:4">
      <c r="A9787" s="62">
        <v>24494</v>
      </c>
      <c r="B9787" s="62" t="s">
        <v>186</v>
      </c>
      <c r="C9787" s="62">
        <v>24700</v>
      </c>
      <c r="D9787" s="62" t="s">
        <v>186</v>
      </c>
    </row>
    <row r="9788" spans="1:4">
      <c r="A9788" s="62">
        <v>24297</v>
      </c>
      <c r="B9788" s="62" t="s">
        <v>13339</v>
      </c>
      <c r="C9788" s="62">
        <v>24700</v>
      </c>
      <c r="D9788" s="62" t="s">
        <v>13339</v>
      </c>
    </row>
    <row r="9789" spans="1:4">
      <c r="A9789" s="62">
        <v>24500</v>
      </c>
      <c r="B9789" s="62" t="s">
        <v>23494</v>
      </c>
      <c r="C9789" s="62">
        <v>24700</v>
      </c>
      <c r="D9789" s="62" t="s">
        <v>23494</v>
      </c>
    </row>
    <row r="9790" spans="1:4">
      <c r="A9790" s="62">
        <v>24264</v>
      </c>
      <c r="B9790" s="62" t="s">
        <v>26881</v>
      </c>
      <c r="C9790" s="62">
        <v>24700</v>
      </c>
      <c r="D9790" s="62" t="s">
        <v>26881</v>
      </c>
    </row>
    <row r="9791" spans="1:4">
      <c r="A9791" s="62">
        <v>24380</v>
      </c>
      <c r="B9791" s="62" t="s">
        <v>26903</v>
      </c>
      <c r="C9791" s="62">
        <v>24700</v>
      </c>
      <c r="D9791" s="62" t="s">
        <v>26903</v>
      </c>
    </row>
    <row r="9792" spans="1:4">
      <c r="A9792" s="62">
        <v>24415</v>
      </c>
      <c r="B9792" s="62" t="s">
        <v>26909</v>
      </c>
      <c r="C9792" s="62">
        <v>24700</v>
      </c>
      <c r="D9792" s="62" t="s">
        <v>26909</v>
      </c>
    </row>
    <row r="9793" spans="1:5">
      <c r="A9793" s="62">
        <v>24053</v>
      </c>
      <c r="B9793" s="62" t="s">
        <v>3575</v>
      </c>
      <c r="C9793" s="62">
        <v>24750</v>
      </c>
      <c r="D9793" s="62" t="s">
        <v>3575</v>
      </c>
    </row>
    <row r="9794" spans="1:5">
      <c r="A9794" s="62">
        <v>24135</v>
      </c>
      <c r="B9794" s="62" t="s">
        <v>3589</v>
      </c>
      <c r="C9794" s="62">
        <v>24750</v>
      </c>
      <c r="D9794" s="62" t="s">
        <v>3589</v>
      </c>
    </row>
    <row r="9795" spans="1:5">
      <c r="A9795" s="62">
        <v>24258</v>
      </c>
      <c r="B9795" s="62" t="s">
        <v>7919</v>
      </c>
      <c r="C9795" s="62">
        <v>24750</v>
      </c>
      <c r="D9795" s="62" t="s">
        <v>7919</v>
      </c>
    </row>
    <row r="9796" spans="1:5">
      <c r="A9796" s="62">
        <v>24557</v>
      </c>
      <c r="B9796" s="62" t="s">
        <v>8457</v>
      </c>
      <c r="C9796" s="62">
        <v>24750</v>
      </c>
      <c r="D9796" s="62" t="s">
        <v>8457</v>
      </c>
      <c r="E9796" s="62" t="s">
        <v>8416</v>
      </c>
    </row>
    <row r="9797" spans="1:5">
      <c r="A9797" s="62">
        <v>24098</v>
      </c>
      <c r="B9797" s="62" t="s">
        <v>11963</v>
      </c>
      <c r="C9797" s="62">
        <v>24750</v>
      </c>
      <c r="D9797" s="62" t="s">
        <v>11963</v>
      </c>
    </row>
    <row r="9798" spans="1:5">
      <c r="A9798" s="62">
        <v>24053</v>
      </c>
      <c r="B9798" s="62" t="s">
        <v>3575</v>
      </c>
      <c r="C9798" s="62">
        <v>24750</v>
      </c>
      <c r="D9798" s="62" t="s">
        <v>3575</v>
      </c>
    </row>
    <row r="9799" spans="1:5">
      <c r="A9799" s="62">
        <v>24305</v>
      </c>
      <c r="B9799" s="62" t="s">
        <v>4030</v>
      </c>
      <c r="C9799" s="62">
        <v>24800</v>
      </c>
      <c r="D9799" s="62" t="s">
        <v>4030</v>
      </c>
    </row>
    <row r="9800" spans="1:5">
      <c r="A9800" s="62">
        <v>24496</v>
      </c>
      <c r="B9800" s="62" t="s">
        <v>4062</v>
      </c>
      <c r="C9800" s="62">
        <v>24800</v>
      </c>
      <c r="D9800" s="62" t="s">
        <v>4062</v>
      </c>
    </row>
    <row r="9801" spans="1:5">
      <c r="A9801" s="62">
        <v>24551</v>
      </c>
      <c r="B9801" s="62" t="s">
        <v>4077</v>
      </c>
      <c r="C9801" s="62">
        <v>24800</v>
      </c>
      <c r="D9801" s="62" t="s">
        <v>4077</v>
      </c>
    </row>
    <row r="9802" spans="1:5">
      <c r="A9802" s="62">
        <v>24304</v>
      </c>
      <c r="B9802" s="62" t="s">
        <v>7924</v>
      </c>
      <c r="C9802" s="62">
        <v>24800</v>
      </c>
      <c r="D9802" s="62" t="s">
        <v>7924</v>
      </c>
    </row>
    <row r="9803" spans="1:5">
      <c r="A9803" s="62">
        <v>24485</v>
      </c>
      <c r="B9803" s="62" t="s">
        <v>7959</v>
      </c>
      <c r="C9803" s="62">
        <v>24800</v>
      </c>
      <c r="D9803" s="62" t="s">
        <v>7959</v>
      </c>
    </row>
    <row r="9804" spans="1:5">
      <c r="A9804" s="62">
        <v>24095</v>
      </c>
      <c r="B9804" s="62" t="s">
        <v>1720</v>
      </c>
      <c r="C9804" s="62">
        <v>24800</v>
      </c>
      <c r="D9804" s="62" t="s">
        <v>1720</v>
      </c>
    </row>
    <row r="9805" spans="1:5">
      <c r="A9805" s="62">
        <v>24453</v>
      </c>
      <c r="B9805" s="62" t="s">
        <v>20300</v>
      </c>
      <c r="C9805" s="62">
        <v>24800</v>
      </c>
      <c r="D9805" s="62" t="s">
        <v>20300</v>
      </c>
    </row>
    <row r="9806" spans="1:5">
      <c r="A9806" s="62">
        <v>24171</v>
      </c>
      <c r="B9806" s="62" t="s">
        <v>23445</v>
      </c>
      <c r="C9806" s="62">
        <v>24800</v>
      </c>
      <c r="D9806" s="62" t="s">
        <v>23445</v>
      </c>
    </row>
    <row r="9807" spans="1:5">
      <c r="A9807" s="62">
        <v>24238</v>
      </c>
      <c r="B9807" s="62" t="s">
        <v>23458</v>
      </c>
      <c r="C9807" s="62">
        <v>24800</v>
      </c>
      <c r="D9807" s="62" t="s">
        <v>23458</v>
      </c>
      <c r="E9807" s="62" t="s">
        <v>10130</v>
      </c>
    </row>
    <row r="9808" spans="1:5">
      <c r="A9808" s="62">
        <v>24425</v>
      </c>
      <c r="B9808" s="62" t="s">
        <v>23486</v>
      </c>
      <c r="C9808" s="62">
        <v>24800</v>
      </c>
      <c r="D9808" s="62" t="s">
        <v>23486</v>
      </c>
    </row>
    <row r="9809" spans="1:4">
      <c r="A9809" s="62">
        <v>24481</v>
      </c>
      <c r="B9809" s="62" t="s">
        <v>23492</v>
      </c>
      <c r="C9809" s="62">
        <v>24800</v>
      </c>
      <c r="D9809" s="62" t="s">
        <v>23492</v>
      </c>
    </row>
    <row r="9810" spans="1:4">
      <c r="A9810" s="62">
        <v>24428</v>
      </c>
      <c r="B9810" s="62" t="s">
        <v>26913</v>
      </c>
      <c r="C9810" s="62">
        <v>24800</v>
      </c>
      <c r="D9810" s="62" t="s">
        <v>26913</v>
      </c>
    </row>
    <row r="9811" spans="1:4">
      <c r="A9811" s="62">
        <v>24505</v>
      </c>
      <c r="B9811" s="62" t="s">
        <v>26928</v>
      </c>
      <c r="C9811" s="62">
        <v>24800</v>
      </c>
      <c r="D9811" s="62" t="s">
        <v>26928</v>
      </c>
    </row>
    <row r="9812" spans="1:4">
      <c r="A9812" s="62">
        <v>24522</v>
      </c>
      <c r="B9812" s="62" t="s">
        <v>26930</v>
      </c>
      <c r="C9812" s="62">
        <v>24800</v>
      </c>
      <c r="D9812" s="62" t="s">
        <v>26930</v>
      </c>
    </row>
    <row r="9813" spans="1:4">
      <c r="A9813" s="62">
        <v>24567</v>
      </c>
      <c r="B9813" s="62" t="s">
        <v>26938</v>
      </c>
      <c r="C9813" s="62">
        <v>24800</v>
      </c>
      <c r="D9813" s="62" t="s">
        <v>26938</v>
      </c>
    </row>
    <row r="9814" spans="1:4">
      <c r="A9814" s="62">
        <v>24134</v>
      </c>
      <c r="B9814" s="62" t="s">
        <v>31619</v>
      </c>
      <c r="C9814" s="62">
        <v>24800</v>
      </c>
      <c r="D9814" s="62" t="s">
        <v>31619</v>
      </c>
    </row>
    <row r="9815" spans="1:4">
      <c r="A9815" s="62">
        <v>25056</v>
      </c>
      <c r="B9815" s="62" t="s">
        <v>4097</v>
      </c>
      <c r="C9815" s="62">
        <v>25000</v>
      </c>
      <c r="D9815" s="62" t="s">
        <v>4097</v>
      </c>
    </row>
    <row r="9816" spans="1:4">
      <c r="A9816" s="62">
        <v>25047</v>
      </c>
      <c r="B9816" s="62" t="s">
        <v>4096</v>
      </c>
      <c r="C9816" s="62">
        <v>25110</v>
      </c>
      <c r="D9816" s="62" t="s">
        <v>4096</v>
      </c>
    </row>
    <row r="9817" spans="1:4">
      <c r="A9817" s="62">
        <v>25094</v>
      </c>
      <c r="B9817" s="62" t="s">
        <v>4104</v>
      </c>
      <c r="C9817" s="62">
        <v>25110</v>
      </c>
      <c r="D9817" s="62" t="s">
        <v>4104</v>
      </c>
    </row>
    <row r="9818" spans="1:4">
      <c r="A9818" s="62">
        <v>25313</v>
      </c>
      <c r="B9818" s="62" t="s">
        <v>4570</v>
      </c>
      <c r="C9818" s="62">
        <v>25110</v>
      </c>
      <c r="D9818" s="62" t="s">
        <v>4570</v>
      </c>
    </row>
    <row r="9819" spans="1:4">
      <c r="A9819" s="62">
        <v>25341</v>
      </c>
      <c r="B9819" s="62" t="s">
        <v>4579</v>
      </c>
      <c r="C9819" s="62">
        <v>25110</v>
      </c>
      <c r="D9819" s="62" t="s">
        <v>4579</v>
      </c>
    </row>
    <row r="9820" spans="1:4">
      <c r="A9820" s="62">
        <v>25465</v>
      </c>
      <c r="B9820" s="62" t="s">
        <v>4618</v>
      </c>
      <c r="C9820" s="62">
        <v>25110</v>
      </c>
      <c r="D9820" s="62" t="s">
        <v>4618</v>
      </c>
    </row>
    <row r="9821" spans="1:4">
      <c r="A9821" s="62">
        <v>25032</v>
      </c>
      <c r="B9821" s="62" t="s">
        <v>8468</v>
      </c>
      <c r="C9821" s="62">
        <v>25110</v>
      </c>
      <c r="D9821" s="62" t="s">
        <v>8468</v>
      </c>
    </row>
    <row r="9822" spans="1:4">
      <c r="A9822" s="62">
        <v>25183</v>
      </c>
      <c r="B9822" s="62" t="s">
        <v>8496</v>
      </c>
      <c r="C9822" s="62">
        <v>25110</v>
      </c>
      <c r="D9822" s="62" t="s">
        <v>8496</v>
      </c>
    </row>
    <row r="9823" spans="1:4">
      <c r="A9823" s="62">
        <v>25189</v>
      </c>
      <c r="B9823" s="62" t="s">
        <v>8497</v>
      </c>
      <c r="C9823" s="62">
        <v>25110</v>
      </c>
      <c r="D9823" s="62" t="s">
        <v>8497</v>
      </c>
    </row>
    <row r="9824" spans="1:4">
      <c r="A9824" s="62">
        <v>25221</v>
      </c>
      <c r="B9824" s="62" t="s">
        <v>8501</v>
      </c>
      <c r="C9824" s="62">
        <v>25110</v>
      </c>
      <c r="D9824" s="62" t="s">
        <v>8501</v>
      </c>
    </row>
    <row r="9825" spans="1:4">
      <c r="A9825" s="62">
        <v>25249</v>
      </c>
      <c r="B9825" s="62" t="s">
        <v>8505</v>
      </c>
      <c r="C9825" s="62">
        <v>25110</v>
      </c>
      <c r="D9825" s="62" t="s">
        <v>8505</v>
      </c>
    </row>
    <row r="9826" spans="1:4">
      <c r="A9826" s="62">
        <v>25401</v>
      </c>
      <c r="B9826" s="62" t="s">
        <v>8531</v>
      </c>
      <c r="C9826" s="62">
        <v>25110</v>
      </c>
      <c r="D9826" s="62" t="s">
        <v>8531</v>
      </c>
    </row>
    <row r="9827" spans="1:4">
      <c r="A9827" s="62">
        <v>25492</v>
      </c>
      <c r="B9827" s="62" t="s">
        <v>8549</v>
      </c>
      <c r="C9827" s="62">
        <v>25110</v>
      </c>
      <c r="D9827" s="62" t="s">
        <v>8549</v>
      </c>
    </row>
    <row r="9828" spans="1:4">
      <c r="A9828" s="62">
        <v>25602</v>
      </c>
      <c r="B9828" s="62" t="s">
        <v>8969</v>
      </c>
      <c r="C9828" s="62">
        <v>25110</v>
      </c>
      <c r="D9828" s="62" t="s">
        <v>8969</v>
      </c>
    </row>
    <row r="9829" spans="1:4">
      <c r="A9829" s="62">
        <v>25047</v>
      </c>
      <c r="B9829" s="62" t="s">
        <v>4096</v>
      </c>
      <c r="C9829" s="62">
        <v>25110</v>
      </c>
      <c r="D9829" s="62" t="s">
        <v>4096</v>
      </c>
    </row>
    <row r="9830" spans="1:4">
      <c r="A9830" s="62">
        <v>25251</v>
      </c>
      <c r="B9830" s="62" t="s">
        <v>20818</v>
      </c>
      <c r="C9830" s="62">
        <v>25110</v>
      </c>
      <c r="D9830" s="62" t="s">
        <v>20818</v>
      </c>
    </row>
    <row r="9831" spans="1:4">
      <c r="A9831" s="62">
        <v>25312</v>
      </c>
      <c r="B9831" s="62" t="s">
        <v>20832</v>
      </c>
      <c r="C9831" s="62">
        <v>25110</v>
      </c>
      <c r="D9831" s="62" t="s">
        <v>20832</v>
      </c>
    </row>
    <row r="9832" spans="1:4">
      <c r="A9832" s="62">
        <v>25629</v>
      </c>
      <c r="B9832" s="62" t="s">
        <v>21257</v>
      </c>
      <c r="C9832" s="62">
        <v>25110</v>
      </c>
      <c r="D9832" s="62" t="s">
        <v>21257</v>
      </c>
    </row>
    <row r="9833" spans="1:4">
      <c r="A9833" s="62">
        <v>25298</v>
      </c>
      <c r="B9833" s="62" t="s">
        <v>23928</v>
      </c>
      <c r="C9833" s="62">
        <v>25110</v>
      </c>
      <c r="D9833" s="62" t="s">
        <v>23928</v>
      </c>
    </row>
    <row r="9834" spans="1:4">
      <c r="A9834" s="62">
        <v>25299</v>
      </c>
      <c r="B9834" s="62" t="s">
        <v>23929</v>
      </c>
      <c r="C9834" s="62">
        <v>25110</v>
      </c>
      <c r="D9834" s="62" t="s">
        <v>23929</v>
      </c>
    </row>
    <row r="9835" spans="1:4">
      <c r="A9835" s="62">
        <v>25313</v>
      </c>
      <c r="B9835" s="62" t="s">
        <v>4570</v>
      </c>
      <c r="C9835" s="62">
        <v>25110</v>
      </c>
      <c r="D9835" s="62" t="s">
        <v>4570</v>
      </c>
    </row>
    <row r="9836" spans="1:4">
      <c r="A9836" s="62">
        <v>25354</v>
      </c>
      <c r="B9836" s="62" t="s">
        <v>23938</v>
      </c>
      <c r="C9836" s="62">
        <v>25110</v>
      </c>
      <c r="D9836" s="62" t="s">
        <v>23938</v>
      </c>
    </row>
    <row r="9837" spans="1:4">
      <c r="A9837" s="62">
        <v>25546</v>
      </c>
      <c r="B9837" s="62" t="s">
        <v>23965</v>
      </c>
      <c r="C9837" s="62">
        <v>25110</v>
      </c>
      <c r="D9837" s="62" t="s">
        <v>23965</v>
      </c>
    </row>
    <row r="9838" spans="1:4">
      <c r="A9838" s="62">
        <v>25626</v>
      </c>
      <c r="B9838" s="62" t="s">
        <v>24429</v>
      </c>
      <c r="C9838" s="62">
        <v>25110</v>
      </c>
      <c r="D9838" s="62" t="s">
        <v>24429</v>
      </c>
    </row>
    <row r="9839" spans="1:4">
      <c r="A9839" s="62">
        <v>25538</v>
      </c>
      <c r="B9839" s="62" t="s">
        <v>27367</v>
      </c>
      <c r="C9839" s="62">
        <v>25110</v>
      </c>
      <c r="D9839" s="62" t="s">
        <v>27367</v>
      </c>
    </row>
    <row r="9840" spans="1:4">
      <c r="A9840" s="62">
        <v>25604</v>
      </c>
      <c r="B9840" s="62" t="s">
        <v>27381</v>
      </c>
      <c r="C9840" s="62">
        <v>25110</v>
      </c>
      <c r="D9840" s="62" t="s">
        <v>27381</v>
      </c>
    </row>
    <row r="9841" spans="1:4">
      <c r="A9841" s="62">
        <v>25400</v>
      </c>
      <c r="B9841" s="62" t="s">
        <v>20843</v>
      </c>
      <c r="C9841" s="62">
        <v>25111</v>
      </c>
      <c r="D9841" s="62" t="s">
        <v>20843</v>
      </c>
    </row>
    <row r="9842" spans="1:4">
      <c r="A9842" s="62">
        <v>25523</v>
      </c>
      <c r="B9842" s="62" t="s">
        <v>1692</v>
      </c>
      <c r="C9842" s="62">
        <v>25113</v>
      </c>
      <c r="D9842" s="62" t="s">
        <v>1692</v>
      </c>
    </row>
    <row r="9843" spans="1:4">
      <c r="A9843" s="62">
        <v>25467</v>
      </c>
      <c r="B9843" s="62" t="s">
        <v>4619</v>
      </c>
      <c r="C9843" s="62">
        <v>25115</v>
      </c>
      <c r="D9843" s="62" t="s">
        <v>4619</v>
      </c>
    </row>
    <row r="9844" spans="1:4">
      <c r="A9844" s="62">
        <v>25392</v>
      </c>
      <c r="B9844" s="62" t="s">
        <v>4592</v>
      </c>
      <c r="C9844" s="62">
        <v>25120</v>
      </c>
      <c r="D9844" s="62" t="s">
        <v>4592</v>
      </c>
    </row>
    <row r="9845" spans="1:4">
      <c r="A9845" s="62">
        <v>25108</v>
      </c>
      <c r="B9845" s="62" t="s">
        <v>8485</v>
      </c>
      <c r="C9845" s="62">
        <v>25120</v>
      </c>
      <c r="D9845" s="62" t="s">
        <v>8485</v>
      </c>
    </row>
    <row r="9846" spans="1:4">
      <c r="A9846" s="62">
        <v>25356</v>
      </c>
      <c r="B9846" s="62" t="s">
        <v>8520</v>
      </c>
      <c r="C9846" s="62">
        <v>25120</v>
      </c>
      <c r="D9846" s="62" t="s">
        <v>8520</v>
      </c>
    </row>
    <row r="9847" spans="1:4">
      <c r="A9847" s="62">
        <v>25366</v>
      </c>
      <c r="B9847" s="62" t="s">
        <v>20836</v>
      </c>
      <c r="C9847" s="62">
        <v>25120</v>
      </c>
      <c r="D9847" s="62" t="s">
        <v>20836</v>
      </c>
    </row>
    <row r="9848" spans="1:4">
      <c r="A9848" s="62">
        <v>25392</v>
      </c>
      <c r="B9848" s="62" t="s">
        <v>4592</v>
      </c>
      <c r="C9848" s="62">
        <v>25120</v>
      </c>
      <c r="D9848" s="62" t="s">
        <v>4592</v>
      </c>
    </row>
    <row r="9849" spans="1:4">
      <c r="A9849" s="62">
        <v>25091</v>
      </c>
      <c r="B9849" s="62" t="s">
        <v>23894</v>
      </c>
      <c r="C9849" s="62">
        <v>25120</v>
      </c>
      <c r="D9849" s="62" t="s">
        <v>23894</v>
      </c>
    </row>
    <row r="9850" spans="1:4">
      <c r="A9850" s="62">
        <v>25433</v>
      </c>
      <c r="B9850" s="62" t="s">
        <v>27345</v>
      </c>
      <c r="C9850" s="62">
        <v>25120</v>
      </c>
      <c r="D9850" s="62" t="s">
        <v>27345</v>
      </c>
    </row>
    <row r="9851" spans="1:4">
      <c r="A9851" s="62">
        <v>25433</v>
      </c>
      <c r="B9851" s="62" t="s">
        <v>27345</v>
      </c>
      <c r="C9851" s="62">
        <v>25120</v>
      </c>
      <c r="D9851" s="62" t="s">
        <v>27345</v>
      </c>
    </row>
    <row r="9852" spans="1:4">
      <c r="A9852" s="62">
        <v>25321</v>
      </c>
      <c r="B9852" s="62" t="s">
        <v>23932</v>
      </c>
      <c r="C9852" s="62">
        <v>25130</v>
      </c>
      <c r="D9852" s="62" t="s">
        <v>23932</v>
      </c>
    </row>
    <row r="9853" spans="1:4">
      <c r="A9853" s="62">
        <v>25127</v>
      </c>
      <c r="B9853" s="62" t="s">
        <v>8489</v>
      </c>
      <c r="C9853" s="62">
        <v>25140</v>
      </c>
      <c r="D9853" s="62" t="s">
        <v>8489</v>
      </c>
    </row>
    <row r="9854" spans="1:4">
      <c r="A9854" s="62">
        <v>25213</v>
      </c>
      <c r="B9854" s="62" t="s">
        <v>8500</v>
      </c>
      <c r="C9854" s="62">
        <v>25140</v>
      </c>
      <c r="D9854" s="62" t="s">
        <v>8500</v>
      </c>
    </row>
    <row r="9855" spans="1:4">
      <c r="A9855" s="62">
        <v>25127</v>
      </c>
      <c r="B9855" s="62" t="s">
        <v>8489</v>
      </c>
      <c r="C9855" s="62">
        <v>25140</v>
      </c>
      <c r="D9855" s="62" t="s">
        <v>8489</v>
      </c>
    </row>
    <row r="9856" spans="1:4">
      <c r="A9856" s="62">
        <v>25255</v>
      </c>
      <c r="B9856" s="62" t="s">
        <v>20819</v>
      </c>
      <c r="C9856" s="62">
        <v>25140</v>
      </c>
      <c r="D9856" s="62" t="s">
        <v>20819</v>
      </c>
    </row>
    <row r="9857" spans="1:4">
      <c r="A9857" s="62">
        <v>25256</v>
      </c>
      <c r="B9857" s="62" t="s">
        <v>27313</v>
      </c>
      <c r="C9857" s="62">
        <v>25140</v>
      </c>
      <c r="D9857" s="62" t="s">
        <v>27313</v>
      </c>
    </row>
    <row r="9858" spans="1:4">
      <c r="A9858" s="62">
        <v>25033</v>
      </c>
      <c r="B9858" s="62" t="s">
        <v>4092</v>
      </c>
      <c r="C9858" s="62">
        <v>25150</v>
      </c>
      <c r="D9858" s="62" t="s">
        <v>4092</v>
      </c>
    </row>
    <row r="9859" spans="1:4">
      <c r="A9859" s="62">
        <v>25187</v>
      </c>
      <c r="B9859" s="62" t="s">
        <v>4541</v>
      </c>
      <c r="C9859" s="62">
        <v>25150</v>
      </c>
      <c r="D9859" s="62" t="s">
        <v>4541</v>
      </c>
    </row>
    <row r="9860" spans="1:4">
      <c r="A9860" s="62">
        <v>25214</v>
      </c>
      <c r="B9860" s="62" t="s">
        <v>4547</v>
      </c>
      <c r="C9860" s="62">
        <v>25150</v>
      </c>
      <c r="D9860" s="62" t="s">
        <v>4547</v>
      </c>
    </row>
    <row r="9861" spans="1:4">
      <c r="A9861" s="62">
        <v>25216</v>
      </c>
      <c r="B9861" s="62" t="s">
        <v>4548</v>
      </c>
      <c r="C9861" s="62">
        <v>25150</v>
      </c>
      <c r="D9861" s="62" t="s">
        <v>4548</v>
      </c>
    </row>
    <row r="9862" spans="1:4">
      <c r="A9862" s="62">
        <v>25281</v>
      </c>
      <c r="B9862" s="62" t="s">
        <v>4563</v>
      </c>
      <c r="C9862" s="62">
        <v>25150</v>
      </c>
      <c r="D9862" s="62" t="s">
        <v>4563</v>
      </c>
    </row>
    <row r="9863" spans="1:4">
      <c r="A9863" s="62">
        <v>25422</v>
      </c>
      <c r="B9863" s="62" t="s">
        <v>4601</v>
      </c>
      <c r="C9863" s="62">
        <v>25150</v>
      </c>
      <c r="D9863" s="62" t="s">
        <v>4601</v>
      </c>
    </row>
    <row r="9864" spans="1:4">
      <c r="A9864" s="62">
        <v>25187</v>
      </c>
      <c r="B9864" s="62" t="s">
        <v>4541</v>
      </c>
      <c r="C9864" s="62">
        <v>25150</v>
      </c>
      <c r="D9864" s="62" t="s">
        <v>4541</v>
      </c>
    </row>
    <row r="9865" spans="1:4">
      <c r="A9865" s="62">
        <v>25463</v>
      </c>
      <c r="B9865" s="62" t="s">
        <v>8542</v>
      </c>
      <c r="C9865" s="62">
        <v>25150</v>
      </c>
      <c r="D9865" s="62" t="s">
        <v>8542</v>
      </c>
    </row>
    <row r="9866" spans="1:4">
      <c r="A9866" s="62">
        <v>25485</v>
      </c>
      <c r="B9866" s="62" t="s">
        <v>8545</v>
      </c>
      <c r="C9866" s="62">
        <v>25150</v>
      </c>
      <c r="D9866" s="62" t="s">
        <v>8545</v>
      </c>
    </row>
    <row r="9867" spans="1:4">
      <c r="A9867" s="62">
        <v>25463</v>
      </c>
      <c r="B9867" s="62" t="s">
        <v>8542</v>
      </c>
      <c r="C9867" s="62">
        <v>25150</v>
      </c>
      <c r="D9867" s="62" t="s">
        <v>8542</v>
      </c>
    </row>
    <row r="9868" spans="1:4">
      <c r="A9868" s="62">
        <v>25082</v>
      </c>
      <c r="B9868" s="62" t="s">
        <v>23523</v>
      </c>
      <c r="C9868" s="62">
        <v>25150</v>
      </c>
      <c r="D9868" s="62" t="s">
        <v>23523</v>
      </c>
    </row>
    <row r="9869" spans="1:4">
      <c r="A9869" s="62">
        <v>25485</v>
      </c>
      <c r="B9869" s="62" t="s">
        <v>8545</v>
      </c>
      <c r="C9869" s="62">
        <v>25150</v>
      </c>
      <c r="D9869" s="62" t="s">
        <v>8545</v>
      </c>
    </row>
    <row r="9870" spans="1:4">
      <c r="A9870" s="62">
        <v>25618</v>
      </c>
      <c r="B9870" s="62" t="s">
        <v>24426</v>
      </c>
      <c r="C9870" s="62">
        <v>25150</v>
      </c>
      <c r="D9870" s="62" t="s">
        <v>24426</v>
      </c>
    </row>
    <row r="9871" spans="1:4">
      <c r="A9871" s="62">
        <v>25459</v>
      </c>
      <c r="B9871" s="62" t="s">
        <v>4616</v>
      </c>
      <c r="C9871" s="62">
        <v>25160</v>
      </c>
      <c r="D9871" s="62" t="s">
        <v>4616</v>
      </c>
    </row>
    <row r="9872" spans="1:4">
      <c r="A9872" s="62">
        <v>25295</v>
      </c>
      <c r="B9872" s="62" t="s">
        <v>8511</v>
      </c>
      <c r="C9872" s="62">
        <v>25160</v>
      </c>
      <c r="D9872" s="62" t="s">
        <v>8511</v>
      </c>
    </row>
    <row r="9873" spans="1:4">
      <c r="A9873" s="62">
        <v>25320</v>
      </c>
      <c r="B9873" s="62" t="s">
        <v>8514</v>
      </c>
      <c r="C9873" s="62">
        <v>25160</v>
      </c>
      <c r="D9873" s="62" t="s">
        <v>8514</v>
      </c>
    </row>
    <row r="9874" spans="1:4">
      <c r="A9874" s="62">
        <v>25361</v>
      </c>
      <c r="B9874" s="62" t="s">
        <v>8522</v>
      </c>
      <c r="C9874" s="62">
        <v>25160</v>
      </c>
      <c r="D9874" s="62" t="s">
        <v>8522</v>
      </c>
    </row>
    <row r="9875" spans="1:4">
      <c r="A9875" s="62">
        <v>25442</v>
      </c>
      <c r="B9875" s="62" t="s">
        <v>8536</v>
      </c>
      <c r="C9875" s="62">
        <v>25160</v>
      </c>
      <c r="D9875" s="62" t="s">
        <v>8536</v>
      </c>
    </row>
    <row r="9876" spans="1:4">
      <c r="A9876" s="62">
        <v>25486</v>
      </c>
      <c r="B9876" s="62" t="s">
        <v>8547</v>
      </c>
      <c r="C9876" s="62">
        <v>25160</v>
      </c>
      <c r="D9876" s="62" t="s">
        <v>8547</v>
      </c>
    </row>
    <row r="9877" spans="1:4">
      <c r="A9877" s="62">
        <v>25592</v>
      </c>
      <c r="B9877" s="62" t="s">
        <v>8967</v>
      </c>
      <c r="C9877" s="62">
        <v>25160</v>
      </c>
      <c r="D9877" s="62" t="s">
        <v>8967</v>
      </c>
    </row>
    <row r="9878" spans="1:4">
      <c r="A9878" s="62">
        <v>25320</v>
      </c>
      <c r="B9878" s="62" t="s">
        <v>8514</v>
      </c>
      <c r="C9878" s="62">
        <v>25160</v>
      </c>
      <c r="D9878" s="62" t="s">
        <v>8514</v>
      </c>
    </row>
    <row r="9879" spans="1:4">
      <c r="A9879" s="62">
        <v>25362</v>
      </c>
      <c r="B9879" s="62" t="s">
        <v>23941</v>
      </c>
      <c r="C9879" s="62">
        <v>25160</v>
      </c>
      <c r="D9879" s="62" t="s">
        <v>23941</v>
      </c>
    </row>
    <row r="9880" spans="1:4">
      <c r="A9880" s="62">
        <v>25525</v>
      </c>
      <c r="B9880" s="62" t="s">
        <v>23963</v>
      </c>
      <c r="C9880" s="62">
        <v>25160</v>
      </c>
      <c r="D9880" s="62" t="s">
        <v>23963</v>
      </c>
    </row>
    <row r="9881" spans="1:4">
      <c r="A9881" s="62">
        <v>25405</v>
      </c>
      <c r="B9881" s="62" t="s">
        <v>27341</v>
      </c>
      <c r="C9881" s="62">
        <v>25160</v>
      </c>
      <c r="D9881" s="62" t="s">
        <v>27341</v>
      </c>
    </row>
    <row r="9882" spans="1:4">
      <c r="A9882" s="62">
        <v>25486</v>
      </c>
      <c r="B9882" s="62" t="s">
        <v>8547</v>
      </c>
      <c r="C9882" s="62">
        <v>25160</v>
      </c>
      <c r="D9882" s="62" t="s">
        <v>8547</v>
      </c>
    </row>
    <row r="9883" spans="1:4">
      <c r="A9883" s="62">
        <v>25101</v>
      </c>
      <c r="B9883" s="62" t="s">
        <v>4106</v>
      </c>
      <c r="C9883" s="62">
        <v>25170</v>
      </c>
      <c r="D9883" s="62" t="s">
        <v>4106</v>
      </c>
    </row>
    <row r="9884" spans="1:4">
      <c r="A9884" s="62">
        <v>25119</v>
      </c>
      <c r="B9884" s="62" t="s">
        <v>4110</v>
      </c>
      <c r="C9884" s="62">
        <v>25170</v>
      </c>
      <c r="D9884" s="62" t="s">
        <v>4110</v>
      </c>
    </row>
    <row r="9885" spans="1:4">
      <c r="A9885" s="62">
        <v>25172</v>
      </c>
      <c r="B9885" s="62" t="s">
        <v>4119</v>
      </c>
      <c r="C9885" s="62">
        <v>25170</v>
      </c>
      <c r="D9885" s="62" t="s">
        <v>4119</v>
      </c>
    </row>
    <row r="9886" spans="1:4">
      <c r="A9886" s="62">
        <v>25326</v>
      </c>
      <c r="B9886" s="62" t="s">
        <v>4575</v>
      </c>
      <c r="C9886" s="62">
        <v>25170</v>
      </c>
      <c r="D9886" s="62" t="s">
        <v>4575</v>
      </c>
    </row>
    <row r="9887" spans="1:4">
      <c r="A9887" s="62">
        <v>25332</v>
      </c>
      <c r="B9887" s="62" t="s">
        <v>4578</v>
      </c>
      <c r="C9887" s="62">
        <v>25170</v>
      </c>
      <c r="D9887" s="62" t="s">
        <v>4578</v>
      </c>
    </row>
    <row r="9888" spans="1:4">
      <c r="A9888" s="62">
        <v>25414</v>
      </c>
      <c r="B9888" s="62" t="s">
        <v>4596</v>
      </c>
      <c r="C9888" s="62">
        <v>25170</v>
      </c>
      <c r="D9888" s="62" t="s">
        <v>4596</v>
      </c>
    </row>
    <row r="9889" spans="1:5">
      <c r="A9889" s="62">
        <v>25455</v>
      </c>
      <c r="B9889" s="62" t="s">
        <v>4614</v>
      </c>
      <c r="C9889" s="62">
        <v>25170</v>
      </c>
      <c r="D9889" s="62" t="s">
        <v>4614</v>
      </c>
    </row>
    <row r="9890" spans="1:5">
      <c r="A9890" s="62">
        <v>25482</v>
      </c>
      <c r="B9890" s="62" t="s">
        <v>4624</v>
      </c>
      <c r="C9890" s="62">
        <v>25170</v>
      </c>
      <c r="D9890" s="62" t="s">
        <v>4624</v>
      </c>
    </row>
    <row r="9891" spans="1:5">
      <c r="A9891" s="62">
        <v>25101</v>
      </c>
      <c r="B9891" s="62" t="s">
        <v>4106</v>
      </c>
      <c r="C9891" s="62">
        <v>25170</v>
      </c>
      <c r="D9891" s="62" t="s">
        <v>4106</v>
      </c>
    </row>
    <row r="9892" spans="1:5">
      <c r="A9892" s="62">
        <v>25225</v>
      </c>
      <c r="B9892" s="62" t="s">
        <v>8504</v>
      </c>
      <c r="C9892" s="62">
        <v>25170</v>
      </c>
      <c r="D9892" s="62" t="s">
        <v>8504</v>
      </c>
    </row>
    <row r="9893" spans="1:5">
      <c r="A9893" s="62">
        <v>25257</v>
      </c>
      <c r="B9893" s="62" t="s">
        <v>8506</v>
      </c>
      <c r="C9893" s="62">
        <v>25170</v>
      </c>
      <c r="D9893" s="62" t="s">
        <v>8506</v>
      </c>
      <c r="E9893" s="62" t="s">
        <v>10208</v>
      </c>
    </row>
    <row r="9894" spans="1:5">
      <c r="A9894" s="62">
        <v>25383</v>
      </c>
      <c r="B9894" s="62" t="s">
        <v>8527</v>
      </c>
      <c r="C9894" s="62">
        <v>25170</v>
      </c>
      <c r="D9894" s="62" t="s">
        <v>8527</v>
      </c>
    </row>
    <row r="9895" spans="1:5">
      <c r="A9895" s="62">
        <v>25150</v>
      </c>
      <c r="B9895" s="62" t="s">
        <v>20794</v>
      </c>
      <c r="C9895" s="62">
        <v>25170</v>
      </c>
      <c r="D9895" s="62" t="s">
        <v>20794</v>
      </c>
    </row>
    <row r="9896" spans="1:5">
      <c r="A9896" s="62">
        <v>25371</v>
      </c>
      <c r="B9896" s="62" t="s">
        <v>20838</v>
      </c>
      <c r="C9896" s="62">
        <v>25170</v>
      </c>
      <c r="D9896" s="62" t="s">
        <v>20838</v>
      </c>
    </row>
    <row r="9897" spans="1:5">
      <c r="A9897" s="62">
        <v>25510</v>
      </c>
      <c r="B9897" s="62" t="s">
        <v>21236</v>
      </c>
      <c r="C9897" s="62">
        <v>25170</v>
      </c>
      <c r="D9897" s="62" t="s">
        <v>21236</v>
      </c>
    </row>
    <row r="9898" spans="1:5">
      <c r="A9898" s="62">
        <v>25030</v>
      </c>
      <c r="B9898" s="62" t="s">
        <v>23510</v>
      </c>
      <c r="C9898" s="62">
        <v>25170</v>
      </c>
      <c r="D9898" s="62" t="s">
        <v>23510</v>
      </c>
    </row>
    <row r="9899" spans="1:5">
      <c r="A9899" s="62">
        <v>25101</v>
      </c>
      <c r="B9899" s="62" t="s">
        <v>4106</v>
      </c>
      <c r="C9899" s="62">
        <v>25170</v>
      </c>
      <c r="D9899" s="62" t="s">
        <v>4106</v>
      </c>
    </row>
    <row r="9900" spans="1:5">
      <c r="A9900" s="62">
        <v>25136</v>
      </c>
      <c r="B9900" s="62" t="s">
        <v>23905</v>
      </c>
      <c r="C9900" s="62">
        <v>25170</v>
      </c>
      <c r="D9900" s="62" t="s">
        <v>23905</v>
      </c>
    </row>
    <row r="9901" spans="1:5">
      <c r="A9901" s="62">
        <v>25217</v>
      </c>
      <c r="B9901" s="62" t="s">
        <v>23911</v>
      </c>
      <c r="C9901" s="62">
        <v>25170</v>
      </c>
      <c r="D9901" s="62" t="s">
        <v>23911</v>
      </c>
    </row>
    <row r="9902" spans="1:5">
      <c r="A9902" s="62">
        <v>25622</v>
      </c>
      <c r="B9902" s="62" t="s">
        <v>24428</v>
      </c>
      <c r="C9902" s="62">
        <v>25170</v>
      </c>
      <c r="D9902" s="62" t="s">
        <v>24428</v>
      </c>
    </row>
    <row r="9903" spans="1:5">
      <c r="A9903" s="62">
        <v>25115</v>
      </c>
      <c r="B9903" s="62" t="s">
        <v>3059</v>
      </c>
      <c r="C9903" s="62">
        <v>25170</v>
      </c>
      <c r="D9903" s="62" t="s">
        <v>3059</v>
      </c>
    </row>
    <row r="9904" spans="1:5">
      <c r="A9904" s="62">
        <v>25317</v>
      </c>
      <c r="B9904" s="62" t="s">
        <v>27322</v>
      </c>
      <c r="C9904" s="62">
        <v>25170</v>
      </c>
      <c r="D9904" s="62" t="s">
        <v>27322</v>
      </c>
      <c r="E9904" s="62" t="s">
        <v>10218</v>
      </c>
    </row>
    <row r="9905" spans="1:5">
      <c r="A9905" s="62">
        <v>25427</v>
      </c>
      <c r="B9905" s="62" t="s">
        <v>27344</v>
      </c>
      <c r="C9905" s="62">
        <v>25170</v>
      </c>
      <c r="D9905" s="62" t="s">
        <v>27344</v>
      </c>
    </row>
    <row r="9906" spans="1:5">
      <c r="A9906" s="62">
        <v>25448</v>
      </c>
      <c r="B9906" s="62" t="s">
        <v>27348</v>
      </c>
      <c r="C9906" s="62">
        <v>25170</v>
      </c>
      <c r="D9906" s="62" t="s">
        <v>27348</v>
      </c>
    </row>
    <row r="9907" spans="1:5">
      <c r="A9907" s="62">
        <v>25536</v>
      </c>
      <c r="B9907" s="62" t="s">
        <v>27365</v>
      </c>
      <c r="C9907" s="62">
        <v>25170</v>
      </c>
      <c r="D9907" s="62" t="s">
        <v>27365</v>
      </c>
      <c r="E9907" s="62" t="s">
        <v>9804</v>
      </c>
    </row>
    <row r="9908" spans="1:5">
      <c r="A9908" s="62">
        <v>25244</v>
      </c>
      <c r="B9908" s="62" t="s">
        <v>4554</v>
      </c>
      <c r="C9908" s="62">
        <v>25190</v>
      </c>
      <c r="D9908" s="62" t="s">
        <v>4554</v>
      </c>
    </row>
    <row r="9909" spans="1:5">
      <c r="A9909" s="62">
        <v>25275</v>
      </c>
      <c r="B9909" s="62" t="s">
        <v>4561</v>
      </c>
      <c r="C9909" s="62">
        <v>25190</v>
      </c>
      <c r="D9909" s="62" t="s">
        <v>4561</v>
      </c>
    </row>
    <row r="9910" spans="1:5">
      <c r="A9910" s="62">
        <v>25386</v>
      </c>
      <c r="B9910" s="62" t="s">
        <v>4590</v>
      </c>
      <c r="C9910" s="62">
        <v>25190</v>
      </c>
      <c r="D9910" s="62" t="s">
        <v>4590</v>
      </c>
    </row>
    <row r="9911" spans="1:5">
      <c r="A9911" s="62">
        <v>25583</v>
      </c>
      <c r="B9911" s="62" t="s">
        <v>5041</v>
      </c>
      <c r="C9911" s="62">
        <v>25190</v>
      </c>
      <c r="D9911" s="62" t="s">
        <v>5041</v>
      </c>
    </row>
    <row r="9912" spans="1:5">
      <c r="A9912" s="62">
        <v>25138</v>
      </c>
      <c r="B9912" s="62" t="s">
        <v>8490</v>
      </c>
      <c r="C9912" s="62">
        <v>25190</v>
      </c>
      <c r="D9912" s="62" t="s">
        <v>8490</v>
      </c>
    </row>
    <row r="9913" spans="1:5">
      <c r="A9913" s="62">
        <v>25393</v>
      </c>
      <c r="B9913" s="62" t="s">
        <v>8530</v>
      </c>
      <c r="C9913" s="62">
        <v>25190</v>
      </c>
      <c r="D9913" s="62" t="s">
        <v>8530</v>
      </c>
      <c r="E9913" s="62" t="s">
        <v>10226</v>
      </c>
    </row>
    <row r="9914" spans="1:5">
      <c r="A9914" s="62">
        <v>25519</v>
      </c>
      <c r="B9914" s="62" t="s">
        <v>4900</v>
      </c>
      <c r="C9914" s="62">
        <v>25190</v>
      </c>
      <c r="D9914" s="62" t="s">
        <v>4900</v>
      </c>
    </row>
    <row r="9915" spans="1:5">
      <c r="A9915" s="62">
        <v>25584</v>
      </c>
      <c r="B9915" s="62" t="s">
        <v>8965</v>
      </c>
      <c r="C9915" s="62">
        <v>25190</v>
      </c>
      <c r="D9915" s="62" t="s">
        <v>8965</v>
      </c>
      <c r="E9915" s="62" t="s">
        <v>10228</v>
      </c>
    </row>
    <row r="9916" spans="1:5">
      <c r="A9916" s="62">
        <v>25591</v>
      </c>
      <c r="B9916" s="62" t="s">
        <v>8966</v>
      </c>
      <c r="C9916" s="62">
        <v>25190</v>
      </c>
      <c r="D9916" s="62" t="s">
        <v>8966</v>
      </c>
    </row>
    <row r="9917" spans="1:5">
      <c r="A9917" s="62">
        <v>25114</v>
      </c>
      <c r="B9917" s="62" t="s">
        <v>20785</v>
      </c>
      <c r="C9917" s="62">
        <v>25190</v>
      </c>
      <c r="D9917" s="62" t="s">
        <v>20785</v>
      </c>
      <c r="E9917" s="62" t="s">
        <v>10230</v>
      </c>
    </row>
    <row r="9918" spans="1:5">
      <c r="A9918" s="62">
        <v>25275</v>
      </c>
      <c r="B9918" s="62" t="s">
        <v>4561</v>
      </c>
      <c r="C9918" s="62">
        <v>25190</v>
      </c>
      <c r="D9918" s="62" t="s">
        <v>4561</v>
      </c>
    </row>
    <row r="9919" spans="1:5">
      <c r="A9919" s="62">
        <v>25335</v>
      </c>
      <c r="B9919" s="62" t="s">
        <v>20834</v>
      </c>
      <c r="C9919" s="62">
        <v>25190</v>
      </c>
      <c r="D9919" s="62" t="s">
        <v>20834</v>
      </c>
    </row>
    <row r="9920" spans="1:5">
      <c r="A9920" s="62">
        <v>25387</v>
      </c>
      <c r="B9920" s="62" t="s">
        <v>20842</v>
      </c>
      <c r="C9920" s="62">
        <v>25190</v>
      </c>
      <c r="D9920" s="62" t="s">
        <v>20842</v>
      </c>
    </row>
    <row r="9921" spans="1:5">
      <c r="A9921" s="62">
        <v>25426</v>
      </c>
      <c r="B9921" s="62" t="s">
        <v>20847</v>
      </c>
      <c r="C9921" s="62">
        <v>25190</v>
      </c>
      <c r="D9921" s="62" t="s">
        <v>20847</v>
      </c>
    </row>
    <row r="9922" spans="1:5">
      <c r="A9922" s="62">
        <v>25061</v>
      </c>
      <c r="B9922" s="62" t="s">
        <v>23520</v>
      </c>
      <c r="C9922" s="62">
        <v>25190</v>
      </c>
      <c r="D9922" s="62" t="s">
        <v>23520</v>
      </c>
    </row>
    <row r="9923" spans="1:5">
      <c r="A9923" s="62">
        <v>25192</v>
      </c>
      <c r="B9923" s="62" t="s">
        <v>23909</v>
      </c>
      <c r="C9923" s="62">
        <v>25190</v>
      </c>
      <c r="D9923" s="62" t="s">
        <v>23909</v>
      </c>
    </row>
    <row r="9924" spans="1:5">
      <c r="A9924" s="62">
        <v>25261</v>
      </c>
      <c r="B9924" s="62" t="s">
        <v>23919</v>
      </c>
      <c r="C9924" s="62">
        <v>25190</v>
      </c>
      <c r="D9924" s="62" t="s">
        <v>23919</v>
      </c>
    </row>
    <row r="9925" spans="1:5">
      <c r="A9925" s="62">
        <v>25449</v>
      </c>
      <c r="B9925" s="62" t="s">
        <v>11749</v>
      </c>
      <c r="C9925" s="62">
        <v>25190</v>
      </c>
      <c r="D9925" s="62" t="s">
        <v>11749</v>
      </c>
      <c r="E9925" s="62" t="s">
        <v>10239</v>
      </c>
    </row>
    <row r="9926" spans="1:5">
      <c r="A9926" s="62">
        <v>25548</v>
      </c>
      <c r="B9926" s="62" t="s">
        <v>23966</v>
      </c>
      <c r="C9926" s="62">
        <v>25190</v>
      </c>
      <c r="D9926" s="62" t="s">
        <v>23966</v>
      </c>
    </row>
    <row r="9927" spans="1:5">
      <c r="A9927" s="62">
        <v>25551</v>
      </c>
      <c r="B9927" s="62" t="s">
        <v>23968</v>
      </c>
      <c r="C9927" s="62">
        <v>25190</v>
      </c>
      <c r="D9927" s="62" t="s">
        <v>23968</v>
      </c>
      <c r="E9927" s="62" t="s">
        <v>10241</v>
      </c>
    </row>
    <row r="9928" spans="1:5">
      <c r="A9928" s="62">
        <v>25617</v>
      </c>
      <c r="B9928" s="62" t="s">
        <v>24425</v>
      </c>
      <c r="C9928" s="62">
        <v>25190</v>
      </c>
      <c r="D9928" s="62" t="s">
        <v>24425</v>
      </c>
      <c r="E9928" s="62" t="s">
        <v>10242</v>
      </c>
    </row>
    <row r="9929" spans="1:5">
      <c r="A9929" s="62">
        <v>25239</v>
      </c>
      <c r="B9929" s="62" t="s">
        <v>27312</v>
      </c>
      <c r="C9929" s="62">
        <v>25190</v>
      </c>
      <c r="D9929" s="62" t="s">
        <v>27312</v>
      </c>
      <c r="E9929" s="62" t="s">
        <v>10243</v>
      </c>
    </row>
    <row r="9930" spans="1:5">
      <c r="A9930" s="62">
        <v>25275</v>
      </c>
      <c r="B9930" s="62" t="s">
        <v>4561</v>
      </c>
      <c r="C9930" s="62">
        <v>25190</v>
      </c>
      <c r="D9930" s="62" t="s">
        <v>4561</v>
      </c>
      <c r="E9930" s="62" t="s">
        <v>10244</v>
      </c>
    </row>
    <row r="9931" spans="1:5">
      <c r="A9931" s="62">
        <v>25402</v>
      </c>
      <c r="B9931" s="62" t="s">
        <v>27339</v>
      </c>
      <c r="C9931" s="62">
        <v>25190</v>
      </c>
      <c r="D9931" s="62" t="s">
        <v>27339</v>
      </c>
      <c r="E9931" s="62" t="s">
        <v>10246</v>
      </c>
    </row>
    <row r="9932" spans="1:5">
      <c r="A9932" s="62">
        <v>25503</v>
      </c>
      <c r="B9932" s="62" t="s">
        <v>27355</v>
      </c>
      <c r="C9932" s="62">
        <v>25190</v>
      </c>
      <c r="D9932" s="62" t="s">
        <v>27355</v>
      </c>
    </row>
    <row r="9933" spans="1:5">
      <c r="A9933" s="62">
        <v>25519</v>
      </c>
      <c r="B9933" s="62" t="s">
        <v>4900</v>
      </c>
      <c r="C9933" s="62">
        <v>25190</v>
      </c>
      <c r="D9933" s="62" t="s">
        <v>4900</v>
      </c>
    </row>
    <row r="9934" spans="1:5">
      <c r="A9934" s="62">
        <v>25388</v>
      </c>
      <c r="B9934" s="62" t="s">
        <v>4591</v>
      </c>
      <c r="C9934" s="62">
        <v>25200</v>
      </c>
      <c r="D9934" s="62" t="s">
        <v>4591</v>
      </c>
    </row>
    <row r="9935" spans="1:5">
      <c r="A9935" s="62">
        <v>25057</v>
      </c>
      <c r="B9935" s="62" t="s">
        <v>20780</v>
      </c>
      <c r="C9935" s="62">
        <v>25200</v>
      </c>
      <c r="D9935" s="62" t="s">
        <v>20780</v>
      </c>
    </row>
    <row r="9936" spans="1:5">
      <c r="A9936" s="62">
        <v>25284</v>
      </c>
      <c r="B9936" s="62" t="s">
        <v>23924</v>
      </c>
      <c r="C9936" s="62">
        <v>25200</v>
      </c>
      <c r="D9936" s="62" t="s">
        <v>23924</v>
      </c>
    </row>
    <row r="9937" spans="1:5">
      <c r="A9937" s="62">
        <v>25373</v>
      </c>
      <c r="B9937" s="62" t="s">
        <v>4586</v>
      </c>
      <c r="C9937" s="62">
        <v>25210</v>
      </c>
      <c r="D9937" s="62" t="s">
        <v>4586</v>
      </c>
    </row>
    <row r="9938" spans="1:5">
      <c r="A9938" s="62">
        <v>25062</v>
      </c>
      <c r="B9938" s="62" t="s">
        <v>8476</v>
      </c>
      <c r="C9938" s="62">
        <v>25210</v>
      </c>
      <c r="D9938" s="62" t="s">
        <v>8476</v>
      </c>
    </row>
    <row r="9939" spans="1:5">
      <c r="A9939" s="62">
        <v>25329</v>
      </c>
      <c r="B9939" s="62" t="s">
        <v>8516</v>
      </c>
      <c r="C9939" s="62">
        <v>25210</v>
      </c>
      <c r="D9939" s="62" t="s">
        <v>8516</v>
      </c>
    </row>
    <row r="9940" spans="1:5">
      <c r="A9940" s="62">
        <v>25042</v>
      </c>
      <c r="B9940" s="62" t="s">
        <v>20778</v>
      </c>
      <c r="C9940" s="62">
        <v>25210</v>
      </c>
      <c r="D9940" s="62" t="s">
        <v>20778</v>
      </c>
    </row>
    <row r="9941" spans="1:5">
      <c r="A9941" s="62">
        <v>25077</v>
      </c>
      <c r="B9941" s="62" t="s">
        <v>805</v>
      </c>
      <c r="C9941" s="62">
        <v>25210</v>
      </c>
      <c r="D9941" s="62" t="s">
        <v>805</v>
      </c>
    </row>
    <row r="9942" spans="1:5">
      <c r="A9942" s="62">
        <v>25248</v>
      </c>
      <c r="B9942" s="62" t="s">
        <v>20817</v>
      </c>
      <c r="C9942" s="62">
        <v>25210</v>
      </c>
      <c r="D9942" s="62" t="s">
        <v>20817</v>
      </c>
    </row>
    <row r="9943" spans="1:5">
      <c r="A9943" s="62">
        <v>25074</v>
      </c>
      <c r="B9943" s="62" t="s">
        <v>23522</v>
      </c>
      <c r="C9943" s="62">
        <v>25210</v>
      </c>
      <c r="D9943" s="62" t="s">
        <v>23522</v>
      </c>
    </row>
    <row r="9944" spans="1:5">
      <c r="A9944" s="62">
        <v>25286</v>
      </c>
      <c r="B9944" s="62" t="s">
        <v>23925</v>
      </c>
      <c r="C9944" s="62">
        <v>25210</v>
      </c>
      <c r="D9944" s="62" t="s">
        <v>23925</v>
      </c>
      <c r="E9944" s="62" t="s">
        <v>10259</v>
      </c>
    </row>
    <row r="9945" spans="1:5">
      <c r="A9945" s="62">
        <v>25351</v>
      </c>
      <c r="B9945" s="62" t="s">
        <v>23937</v>
      </c>
      <c r="C9945" s="62">
        <v>25210</v>
      </c>
      <c r="D9945" s="62" t="s">
        <v>23937</v>
      </c>
    </row>
    <row r="9946" spans="1:5">
      <c r="A9946" s="62">
        <v>25389</v>
      </c>
      <c r="B9946" s="62" t="s">
        <v>23944</v>
      </c>
      <c r="C9946" s="62">
        <v>25210</v>
      </c>
      <c r="D9946" s="62" t="s">
        <v>23944</v>
      </c>
    </row>
    <row r="9947" spans="1:5">
      <c r="A9947" s="62">
        <v>25522</v>
      </c>
      <c r="B9947" s="62" t="s">
        <v>23962</v>
      </c>
      <c r="C9947" s="62">
        <v>25210</v>
      </c>
      <c r="D9947" s="62" t="s">
        <v>23962</v>
      </c>
    </row>
    <row r="9948" spans="1:5">
      <c r="A9948" s="62">
        <v>25391</v>
      </c>
      <c r="B9948" s="62" t="s">
        <v>27336</v>
      </c>
      <c r="C9948" s="62">
        <v>25210</v>
      </c>
      <c r="D9948" s="62" t="s">
        <v>27336</v>
      </c>
    </row>
    <row r="9949" spans="1:5">
      <c r="A9949" s="62">
        <v>25421</v>
      </c>
      <c r="B9949" s="62" t="s">
        <v>27343</v>
      </c>
      <c r="C9949" s="62">
        <v>25210</v>
      </c>
      <c r="D9949" s="62" t="s">
        <v>27343</v>
      </c>
    </row>
    <row r="9950" spans="1:5">
      <c r="A9950" s="62">
        <v>25456</v>
      </c>
      <c r="B9950" s="62" t="s">
        <v>27349</v>
      </c>
      <c r="C9950" s="62">
        <v>25210</v>
      </c>
      <c r="D9950" s="62" t="s">
        <v>27349</v>
      </c>
    </row>
    <row r="9951" spans="1:5">
      <c r="A9951" s="62">
        <v>25512</v>
      </c>
      <c r="B9951" s="62" t="s">
        <v>27359</v>
      </c>
      <c r="C9951" s="62">
        <v>25210</v>
      </c>
      <c r="D9951" s="62" t="s">
        <v>27359</v>
      </c>
    </row>
    <row r="9952" spans="1:5">
      <c r="A9952" s="62">
        <v>25429</v>
      </c>
      <c r="B9952" s="62" t="s">
        <v>4605</v>
      </c>
      <c r="C9952" s="62">
        <v>25220</v>
      </c>
      <c r="D9952" s="62" t="s">
        <v>4605</v>
      </c>
    </row>
    <row r="9953" spans="1:5">
      <c r="A9953" s="62">
        <v>25495</v>
      </c>
      <c r="B9953" s="62" t="s">
        <v>4627</v>
      </c>
      <c r="C9953" s="62">
        <v>25220</v>
      </c>
      <c r="D9953" s="62" t="s">
        <v>4627</v>
      </c>
    </row>
    <row r="9954" spans="1:5">
      <c r="A9954" s="62">
        <v>25111</v>
      </c>
      <c r="B9954" s="62" t="s">
        <v>8486</v>
      </c>
      <c r="C9954" s="62">
        <v>25220</v>
      </c>
      <c r="D9954" s="62" t="s">
        <v>8486</v>
      </c>
      <c r="E9954" s="62" t="s">
        <v>10270</v>
      </c>
    </row>
    <row r="9955" spans="1:5">
      <c r="A9955" s="62">
        <v>25112</v>
      </c>
      <c r="B9955" s="62" t="s">
        <v>8487</v>
      </c>
      <c r="C9955" s="62">
        <v>25220</v>
      </c>
      <c r="D9955" s="62" t="s">
        <v>8487</v>
      </c>
    </row>
    <row r="9956" spans="1:5">
      <c r="A9956" s="62">
        <v>25576</v>
      </c>
      <c r="B9956" s="62" t="s">
        <v>8964</v>
      </c>
      <c r="C9956" s="62">
        <v>25220</v>
      </c>
      <c r="D9956" s="62" t="s">
        <v>8964</v>
      </c>
    </row>
    <row r="9957" spans="1:5">
      <c r="A9957" s="62">
        <v>25014</v>
      </c>
      <c r="B9957" s="62" t="s">
        <v>23506</v>
      </c>
      <c r="C9957" s="62">
        <v>25220</v>
      </c>
      <c r="D9957" s="62" t="s">
        <v>23506</v>
      </c>
    </row>
    <row r="9958" spans="1:5">
      <c r="A9958" s="62">
        <v>25560</v>
      </c>
      <c r="B9958" s="62" t="s">
        <v>23972</v>
      </c>
      <c r="C9958" s="62">
        <v>25220</v>
      </c>
      <c r="D9958" s="62" t="s">
        <v>23972</v>
      </c>
    </row>
    <row r="9959" spans="1:5">
      <c r="A9959" s="62">
        <v>25575</v>
      </c>
      <c r="B9959" s="62" t="s">
        <v>27375</v>
      </c>
      <c r="C9959" s="62">
        <v>25220</v>
      </c>
      <c r="D9959" s="62" t="s">
        <v>27375</v>
      </c>
      <c r="E9959" s="62" t="s">
        <v>10275</v>
      </c>
    </row>
    <row r="9960" spans="1:5">
      <c r="A9960" s="62">
        <v>25575</v>
      </c>
      <c r="B9960" s="62" t="s">
        <v>27375</v>
      </c>
      <c r="C9960" s="62">
        <v>25220</v>
      </c>
      <c r="D9960" s="62" t="s">
        <v>27375</v>
      </c>
    </row>
    <row r="9961" spans="1:5">
      <c r="A9961" s="62">
        <v>25539</v>
      </c>
      <c r="B9961" s="62" t="s">
        <v>8959</v>
      </c>
      <c r="C9961" s="62">
        <v>25230</v>
      </c>
      <c r="D9961" s="62" t="s">
        <v>8959</v>
      </c>
    </row>
    <row r="9962" spans="1:5">
      <c r="A9962" s="62">
        <v>25071</v>
      </c>
      <c r="B9962" s="62" t="s">
        <v>23521</v>
      </c>
      <c r="C9962" s="62">
        <v>25230</v>
      </c>
      <c r="D9962" s="62" t="s">
        <v>23521</v>
      </c>
    </row>
    <row r="9963" spans="1:5">
      <c r="A9963" s="62">
        <v>25586</v>
      </c>
      <c r="B9963" s="62" t="s">
        <v>23978</v>
      </c>
      <c r="C9963" s="62">
        <v>25230</v>
      </c>
      <c r="D9963" s="62" t="s">
        <v>23978</v>
      </c>
    </row>
    <row r="9964" spans="1:5">
      <c r="A9964" s="62">
        <v>25196</v>
      </c>
      <c r="B9964" s="62" t="s">
        <v>27300</v>
      </c>
      <c r="C9964" s="62">
        <v>25230</v>
      </c>
      <c r="D9964" s="62" t="s">
        <v>27300</v>
      </c>
    </row>
    <row r="9965" spans="1:5">
      <c r="A9965" s="62">
        <v>25483</v>
      </c>
      <c r="B9965" s="62" t="s">
        <v>4625</v>
      </c>
      <c r="C9965" s="62">
        <v>25240</v>
      </c>
      <c r="D9965" s="62" t="s">
        <v>4625</v>
      </c>
    </row>
    <row r="9966" spans="1:5">
      <c r="A9966" s="62">
        <v>25096</v>
      </c>
      <c r="B9966" s="62" t="s">
        <v>8482</v>
      </c>
      <c r="C9966" s="62">
        <v>25240</v>
      </c>
      <c r="D9966" s="62" t="s">
        <v>8482</v>
      </c>
      <c r="E9966" s="62" t="s">
        <v>10282</v>
      </c>
    </row>
    <row r="9967" spans="1:5">
      <c r="A9967" s="62">
        <v>25451</v>
      </c>
      <c r="B9967" s="62" t="s">
        <v>8539</v>
      </c>
      <c r="C9967" s="62">
        <v>25240</v>
      </c>
      <c r="D9967" s="62" t="s">
        <v>8539</v>
      </c>
    </row>
    <row r="9968" spans="1:5">
      <c r="A9968" s="62">
        <v>25413</v>
      </c>
      <c r="B9968" s="62" t="s">
        <v>20845</v>
      </c>
      <c r="C9968" s="62">
        <v>25240</v>
      </c>
      <c r="D9968" s="62" t="s">
        <v>20845</v>
      </c>
    </row>
    <row r="9969" spans="1:4">
      <c r="A9969" s="62">
        <v>25464</v>
      </c>
      <c r="B9969" s="62" t="s">
        <v>20853</v>
      </c>
      <c r="C9969" s="62">
        <v>25240</v>
      </c>
      <c r="D9969" s="62" t="s">
        <v>20853</v>
      </c>
    </row>
    <row r="9970" spans="1:4">
      <c r="A9970" s="62">
        <v>25501</v>
      </c>
      <c r="B9970" s="62" t="s">
        <v>21233</v>
      </c>
      <c r="C9970" s="62">
        <v>25240</v>
      </c>
      <c r="D9970" s="62" t="s">
        <v>21233</v>
      </c>
    </row>
    <row r="9971" spans="1:4">
      <c r="A9971" s="62">
        <v>25619</v>
      </c>
      <c r="B9971" s="62" t="s">
        <v>21255</v>
      </c>
      <c r="C9971" s="62">
        <v>25240</v>
      </c>
      <c r="D9971" s="62" t="s">
        <v>21255</v>
      </c>
    </row>
    <row r="9972" spans="1:4">
      <c r="A9972" s="62">
        <v>25263</v>
      </c>
      <c r="B9972" s="62" t="s">
        <v>23921</v>
      </c>
      <c r="C9972" s="62">
        <v>25240</v>
      </c>
      <c r="D9972" s="62" t="s">
        <v>23921</v>
      </c>
    </row>
    <row r="9973" spans="1:4">
      <c r="A9973" s="62">
        <v>25121</v>
      </c>
      <c r="B9973" s="62" t="s">
        <v>26953</v>
      </c>
      <c r="C9973" s="62">
        <v>25240</v>
      </c>
      <c r="D9973" s="62" t="s">
        <v>26953</v>
      </c>
    </row>
    <row r="9974" spans="1:4">
      <c r="A9974" s="62">
        <v>25131</v>
      </c>
      <c r="B9974" s="62" t="s">
        <v>26954</v>
      </c>
      <c r="C9974" s="62">
        <v>25240</v>
      </c>
      <c r="D9974" s="62" t="s">
        <v>26954</v>
      </c>
    </row>
    <row r="9975" spans="1:4">
      <c r="A9975" s="62">
        <v>25142</v>
      </c>
      <c r="B9975" s="62" t="s">
        <v>26956</v>
      </c>
      <c r="C9975" s="62">
        <v>25240</v>
      </c>
      <c r="D9975" s="62" t="s">
        <v>26956</v>
      </c>
    </row>
    <row r="9976" spans="1:4">
      <c r="A9976" s="62">
        <v>25179</v>
      </c>
      <c r="B9976" s="62" t="s">
        <v>26960</v>
      </c>
      <c r="C9976" s="62">
        <v>25240</v>
      </c>
      <c r="D9976" s="62" t="s">
        <v>26960</v>
      </c>
    </row>
    <row r="9977" spans="1:4">
      <c r="A9977" s="62">
        <v>25534</v>
      </c>
      <c r="B9977" s="62" t="s">
        <v>27364</v>
      </c>
      <c r="C9977" s="62">
        <v>25240</v>
      </c>
      <c r="D9977" s="62" t="s">
        <v>27364</v>
      </c>
    </row>
    <row r="9978" spans="1:4">
      <c r="A9978" s="62">
        <v>25005</v>
      </c>
      <c r="B9978" s="62" t="s">
        <v>4086</v>
      </c>
      <c r="C9978" s="62">
        <v>25250</v>
      </c>
      <c r="D9978" s="62" t="s">
        <v>4086</v>
      </c>
    </row>
    <row r="9979" spans="1:4">
      <c r="A9979" s="62">
        <v>25066</v>
      </c>
      <c r="B9979" s="62" t="s">
        <v>4100</v>
      </c>
      <c r="C9979" s="62">
        <v>25250</v>
      </c>
      <c r="D9979" s="62" t="s">
        <v>4100</v>
      </c>
    </row>
    <row r="9980" spans="1:4">
      <c r="A9980" s="62">
        <v>25067</v>
      </c>
      <c r="B9980" s="62" t="s">
        <v>4101</v>
      </c>
      <c r="C9980" s="62">
        <v>25250</v>
      </c>
      <c r="D9980" s="62" t="s">
        <v>4101</v>
      </c>
    </row>
    <row r="9981" spans="1:4">
      <c r="A9981" s="62">
        <v>25264</v>
      </c>
      <c r="B9981" s="62" t="s">
        <v>4559</v>
      </c>
      <c r="C9981" s="62">
        <v>25250</v>
      </c>
      <c r="D9981" s="62" t="s">
        <v>4559</v>
      </c>
    </row>
    <row r="9982" spans="1:4">
      <c r="A9982" s="62">
        <v>25266</v>
      </c>
      <c r="B9982" s="62" t="s">
        <v>4560</v>
      </c>
      <c r="C9982" s="62">
        <v>25250</v>
      </c>
      <c r="D9982" s="62" t="s">
        <v>4560</v>
      </c>
    </row>
    <row r="9983" spans="1:4">
      <c r="A9983" s="62">
        <v>25315</v>
      </c>
      <c r="B9983" s="62" t="s">
        <v>4571</v>
      </c>
      <c r="C9983" s="62">
        <v>25250</v>
      </c>
      <c r="D9983" s="62" t="s">
        <v>4571</v>
      </c>
    </row>
    <row r="9984" spans="1:4">
      <c r="A9984" s="62">
        <v>25093</v>
      </c>
      <c r="B9984" s="62" t="s">
        <v>8480</v>
      </c>
      <c r="C9984" s="62">
        <v>25250</v>
      </c>
      <c r="D9984" s="62" t="s">
        <v>8480</v>
      </c>
    </row>
    <row r="9985" spans="1:5">
      <c r="A9985" s="62">
        <v>25470</v>
      </c>
      <c r="B9985" s="62" t="s">
        <v>8543</v>
      </c>
      <c r="C9985" s="62">
        <v>25250</v>
      </c>
      <c r="D9985" s="62" t="s">
        <v>8543</v>
      </c>
    </row>
    <row r="9986" spans="1:5">
      <c r="A9986" s="62">
        <v>25311</v>
      </c>
      <c r="B9986" s="62" t="s">
        <v>20831</v>
      </c>
      <c r="C9986" s="62">
        <v>25250</v>
      </c>
      <c r="D9986" s="62" t="s">
        <v>20831</v>
      </c>
    </row>
    <row r="9987" spans="1:5">
      <c r="A9987" s="62">
        <v>25369</v>
      </c>
      <c r="B9987" s="62" t="s">
        <v>20837</v>
      </c>
      <c r="C9987" s="62">
        <v>25250</v>
      </c>
      <c r="D9987" s="62" t="s">
        <v>20837</v>
      </c>
    </row>
    <row r="9988" spans="1:5">
      <c r="A9988" s="62">
        <v>25431</v>
      </c>
      <c r="B9988" s="62" t="s">
        <v>20849</v>
      </c>
      <c r="C9988" s="62">
        <v>25250</v>
      </c>
      <c r="D9988" s="62" t="s">
        <v>20849</v>
      </c>
      <c r="E9988" s="62" t="s">
        <v>10304</v>
      </c>
    </row>
    <row r="9989" spans="1:5">
      <c r="A9989" s="62">
        <v>25553</v>
      </c>
      <c r="B9989" s="62" t="s">
        <v>21243</v>
      </c>
      <c r="C9989" s="62">
        <v>25250</v>
      </c>
      <c r="D9989" s="62" t="s">
        <v>21243</v>
      </c>
    </row>
    <row r="9990" spans="1:5">
      <c r="A9990" s="62">
        <v>25059</v>
      </c>
      <c r="B9990" s="62" t="s">
        <v>23519</v>
      </c>
      <c r="C9990" s="62">
        <v>25250</v>
      </c>
      <c r="D9990" s="62" t="s">
        <v>23519</v>
      </c>
    </row>
    <row r="9991" spans="1:5">
      <c r="A9991" s="62">
        <v>25083</v>
      </c>
      <c r="B9991" s="62" t="s">
        <v>23524</v>
      </c>
      <c r="C9991" s="62">
        <v>25250</v>
      </c>
      <c r="D9991" s="62" t="s">
        <v>23524</v>
      </c>
    </row>
    <row r="9992" spans="1:5">
      <c r="A9992" s="62">
        <v>25226</v>
      </c>
      <c r="B9992" s="62" t="s">
        <v>23914</v>
      </c>
      <c r="C9992" s="62">
        <v>25250</v>
      </c>
      <c r="D9992" s="62" t="s">
        <v>23914</v>
      </c>
    </row>
    <row r="9993" spans="1:5">
      <c r="A9993" s="62">
        <v>25327</v>
      </c>
      <c r="B9993" s="62" t="s">
        <v>23934</v>
      </c>
      <c r="C9993" s="62">
        <v>25250</v>
      </c>
      <c r="D9993" s="62" t="s">
        <v>23934</v>
      </c>
    </row>
    <row r="9994" spans="1:5">
      <c r="A9994" s="62">
        <v>25019</v>
      </c>
      <c r="B9994" s="62" t="s">
        <v>26944</v>
      </c>
      <c r="C9994" s="62">
        <v>25250</v>
      </c>
      <c r="D9994" s="62" t="s">
        <v>26944</v>
      </c>
    </row>
    <row r="9995" spans="1:5">
      <c r="A9995" s="62">
        <v>25232</v>
      </c>
      <c r="B9995" s="62" t="s">
        <v>27311</v>
      </c>
      <c r="C9995" s="62">
        <v>25250</v>
      </c>
      <c r="D9995" s="62" t="s">
        <v>27311</v>
      </c>
    </row>
    <row r="9996" spans="1:5">
      <c r="A9996" s="62">
        <v>25365</v>
      </c>
      <c r="B9996" s="62" t="s">
        <v>27332</v>
      </c>
      <c r="C9996" s="62">
        <v>25250</v>
      </c>
      <c r="D9996" s="62" t="s">
        <v>27332</v>
      </c>
      <c r="E9996" s="62" t="s">
        <v>10312</v>
      </c>
    </row>
    <row r="9997" spans="1:5">
      <c r="A9997" s="62">
        <v>25372</v>
      </c>
      <c r="B9997" s="62" t="s">
        <v>27334</v>
      </c>
      <c r="C9997" s="62">
        <v>25250</v>
      </c>
      <c r="D9997" s="62" t="s">
        <v>27334</v>
      </c>
      <c r="E9997" s="62" t="s">
        <v>10313</v>
      </c>
    </row>
    <row r="9998" spans="1:5">
      <c r="A9998" s="62">
        <v>25479</v>
      </c>
      <c r="B9998" s="62" t="s">
        <v>27352</v>
      </c>
      <c r="C9998" s="62">
        <v>25250</v>
      </c>
      <c r="D9998" s="62" t="s">
        <v>27352</v>
      </c>
      <c r="E9998" s="62" t="s">
        <v>10314</v>
      </c>
    </row>
    <row r="9999" spans="1:5">
      <c r="A9999" s="62">
        <v>25552</v>
      </c>
      <c r="B9999" s="62" t="s">
        <v>27369</v>
      </c>
      <c r="C9999" s="62">
        <v>25250</v>
      </c>
      <c r="D9999" s="62" t="s">
        <v>27369</v>
      </c>
      <c r="E9999" s="62" t="s">
        <v>10315</v>
      </c>
    </row>
    <row r="10000" spans="1:5">
      <c r="A10000" s="62">
        <v>25524</v>
      </c>
      <c r="B10000" s="62" t="s">
        <v>8955</v>
      </c>
      <c r="C10000" s="62">
        <v>25260</v>
      </c>
      <c r="D10000" s="62" t="s">
        <v>8955</v>
      </c>
      <c r="E10000" s="62" t="s">
        <v>10316</v>
      </c>
    </row>
    <row r="10001" spans="1:5">
      <c r="A10001" s="62">
        <v>25159</v>
      </c>
      <c r="B10001" s="62" t="s">
        <v>20796</v>
      </c>
      <c r="C10001" s="62">
        <v>25260</v>
      </c>
      <c r="D10001" s="62" t="s">
        <v>20796</v>
      </c>
      <c r="E10001" s="62" t="s">
        <v>10317</v>
      </c>
    </row>
    <row r="10002" spans="1:5">
      <c r="A10002" s="62">
        <v>25224</v>
      </c>
      <c r="B10002" s="62" t="s">
        <v>20808</v>
      </c>
      <c r="C10002" s="62">
        <v>25260</v>
      </c>
      <c r="D10002" s="62" t="s">
        <v>20808</v>
      </c>
    </row>
    <row r="10003" spans="1:5">
      <c r="A10003" s="62">
        <v>25350</v>
      </c>
      <c r="B10003" s="62" t="s">
        <v>23936</v>
      </c>
      <c r="C10003" s="62">
        <v>25260</v>
      </c>
      <c r="D10003" s="62" t="s">
        <v>23936</v>
      </c>
    </row>
    <row r="10004" spans="1:5">
      <c r="A10004" s="62">
        <v>25394</v>
      </c>
      <c r="B10004" s="62" t="s">
        <v>23945</v>
      </c>
      <c r="C10004" s="62">
        <v>25260</v>
      </c>
      <c r="D10004" s="62" t="s">
        <v>23945</v>
      </c>
    </row>
    <row r="10005" spans="1:5">
      <c r="A10005" s="62">
        <v>25345</v>
      </c>
      <c r="B10005" s="62" t="s">
        <v>27328</v>
      </c>
      <c r="C10005" s="62">
        <v>25260</v>
      </c>
      <c r="D10005" s="62" t="s">
        <v>27328</v>
      </c>
    </row>
    <row r="10006" spans="1:5">
      <c r="A10006" s="62">
        <v>25524</v>
      </c>
      <c r="B10006" s="62" t="s">
        <v>8955</v>
      </c>
      <c r="C10006" s="62">
        <v>25260</v>
      </c>
      <c r="D10006" s="62" t="s">
        <v>8955</v>
      </c>
    </row>
    <row r="10007" spans="1:5">
      <c r="A10007" s="62">
        <v>25319</v>
      </c>
      <c r="B10007" s="62" t="s">
        <v>4573</v>
      </c>
      <c r="C10007" s="62">
        <v>25270</v>
      </c>
      <c r="D10007" s="62" t="s">
        <v>4573</v>
      </c>
    </row>
    <row r="10008" spans="1:5">
      <c r="A10008" s="62">
        <v>25404</v>
      </c>
      <c r="B10008" s="62" t="s">
        <v>4594</v>
      </c>
      <c r="C10008" s="62">
        <v>25270</v>
      </c>
      <c r="D10008" s="62" t="s">
        <v>4594</v>
      </c>
    </row>
    <row r="10009" spans="1:5">
      <c r="A10009" s="62">
        <v>25621</v>
      </c>
      <c r="B10009" s="62" t="s">
        <v>5044</v>
      </c>
      <c r="C10009" s="62">
        <v>25270</v>
      </c>
      <c r="D10009" s="62" t="s">
        <v>5044</v>
      </c>
    </row>
    <row r="10010" spans="1:5">
      <c r="A10010" s="62">
        <v>25334</v>
      </c>
      <c r="B10010" s="62" t="s">
        <v>8517</v>
      </c>
      <c r="C10010" s="62">
        <v>25270</v>
      </c>
      <c r="D10010" s="62" t="s">
        <v>8517</v>
      </c>
    </row>
    <row r="10011" spans="1:5">
      <c r="A10011" s="62">
        <v>25513</v>
      </c>
      <c r="B10011" s="62" t="s">
        <v>8952</v>
      </c>
      <c r="C10011" s="62">
        <v>25270</v>
      </c>
      <c r="D10011" s="62" t="s">
        <v>8952</v>
      </c>
    </row>
    <row r="10012" spans="1:5">
      <c r="A10012" s="62">
        <v>25541</v>
      </c>
      <c r="B10012" s="62" t="s">
        <v>21239</v>
      </c>
      <c r="C10012" s="62">
        <v>25270</v>
      </c>
      <c r="D10012" s="62" t="s">
        <v>21239</v>
      </c>
    </row>
    <row r="10013" spans="1:5">
      <c r="A10013" s="62">
        <v>25627</v>
      </c>
      <c r="B10013" s="62" t="s">
        <v>21256</v>
      </c>
      <c r="C10013" s="62">
        <v>25270</v>
      </c>
      <c r="D10013" s="62" t="s">
        <v>21256</v>
      </c>
    </row>
    <row r="10014" spans="1:5">
      <c r="A10014" s="62">
        <v>25122</v>
      </c>
      <c r="B10014" s="62" t="s">
        <v>23902</v>
      </c>
      <c r="C10014" s="62">
        <v>25270</v>
      </c>
      <c r="D10014" s="62" t="s">
        <v>23902</v>
      </c>
    </row>
    <row r="10015" spans="1:5">
      <c r="A10015" s="62">
        <v>25026</v>
      </c>
      <c r="B10015" s="62" t="s">
        <v>26946</v>
      </c>
      <c r="C10015" s="62">
        <v>25270</v>
      </c>
      <c r="D10015" s="62" t="s">
        <v>26946</v>
      </c>
    </row>
    <row r="10016" spans="1:5">
      <c r="A10016" s="62">
        <v>25180</v>
      </c>
      <c r="B10016" s="62" t="s">
        <v>26961</v>
      </c>
      <c r="C10016" s="62">
        <v>25270</v>
      </c>
      <c r="D10016" s="62" t="s">
        <v>26961</v>
      </c>
    </row>
    <row r="10017" spans="1:5">
      <c r="A10017" s="62">
        <v>25270</v>
      </c>
      <c r="B10017" s="62" t="s">
        <v>27316</v>
      </c>
      <c r="C10017" s="62">
        <v>25270</v>
      </c>
      <c r="D10017" s="62" t="s">
        <v>27316</v>
      </c>
    </row>
    <row r="10018" spans="1:5">
      <c r="A10018" s="62">
        <v>25334</v>
      </c>
      <c r="B10018" s="62" t="s">
        <v>8517</v>
      </c>
      <c r="C10018" s="62">
        <v>25270</v>
      </c>
      <c r="D10018" s="62" t="s">
        <v>8517</v>
      </c>
    </row>
    <row r="10019" spans="1:5">
      <c r="A10019" s="62">
        <v>25129</v>
      </c>
      <c r="B10019" s="62" t="s">
        <v>4111</v>
      </c>
      <c r="C10019" s="62">
        <v>25290</v>
      </c>
      <c r="D10019" s="62" t="s">
        <v>4111</v>
      </c>
    </row>
    <row r="10020" spans="1:5">
      <c r="A10020" s="62">
        <v>25434</v>
      </c>
      <c r="B10020" s="62" t="s">
        <v>4606</v>
      </c>
      <c r="C10020" s="62">
        <v>25290</v>
      </c>
      <c r="D10020" s="62" t="s">
        <v>4606</v>
      </c>
    </row>
    <row r="10021" spans="1:5">
      <c r="A10021" s="62">
        <v>25537</v>
      </c>
      <c r="B10021" s="62" t="s">
        <v>4636</v>
      </c>
      <c r="C10021" s="62">
        <v>25290</v>
      </c>
      <c r="D10021" s="62" t="s">
        <v>4636</v>
      </c>
    </row>
    <row r="10022" spans="1:5">
      <c r="A10022" s="62">
        <v>25511</v>
      </c>
      <c r="B10022" s="62" t="s">
        <v>8951</v>
      </c>
      <c r="C10022" s="62">
        <v>25290</v>
      </c>
      <c r="D10022" s="62" t="s">
        <v>8951</v>
      </c>
    </row>
    <row r="10023" spans="1:5">
      <c r="A10023" s="62">
        <v>25106</v>
      </c>
      <c r="B10023" s="62" t="s">
        <v>23900</v>
      </c>
      <c r="C10023" s="62">
        <v>25290</v>
      </c>
      <c r="D10023" s="62" t="s">
        <v>23900</v>
      </c>
    </row>
    <row r="10024" spans="1:5">
      <c r="A10024" s="62">
        <v>25220</v>
      </c>
      <c r="B10024" s="62" t="s">
        <v>23913</v>
      </c>
      <c r="C10024" s="62">
        <v>25290</v>
      </c>
      <c r="D10024" s="62" t="s">
        <v>23913</v>
      </c>
    </row>
    <row r="10025" spans="1:5">
      <c r="A10025" s="62">
        <v>25537</v>
      </c>
      <c r="B10025" s="62" t="s">
        <v>4636</v>
      </c>
      <c r="C10025" s="62">
        <v>25290</v>
      </c>
      <c r="D10025" s="62" t="s">
        <v>4636</v>
      </c>
    </row>
    <row r="10026" spans="1:5">
      <c r="A10026" s="62">
        <v>25012</v>
      </c>
      <c r="B10026" s="62" t="s">
        <v>4088</v>
      </c>
      <c r="C10026" s="62">
        <v>25300</v>
      </c>
      <c r="D10026" s="62" t="s">
        <v>4088</v>
      </c>
    </row>
    <row r="10027" spans="1:5">
      <c r="A10027" s="62">
        <v>25157</v>
      </c>
      <c r="B10027" s="62" t="s">
        <v>4114</v>
      </c>
      <c r="C10027" s="62">
        <v>25300</v>
      </c>
      <c r="D10027" s="62" t="s">
        <v>4114</v>
      </c>
    </row>
    <row r="10028" spans="1:5">
      <c r="A10028" s="62">
        <v>25515</v>
      </c>
      <c r="B10028" s="62" t="s">
        <v>731</v>
      </c>
      <c r="C10028" s="62">
        <v>25300</v>
      </c>
      <c r="D10028" s="62" t="s">
        <v>731</v>
      </c>
    </row>
    <row r="10029" spans="1:5">
      <c r="A10029" s="62">
        <v>25204</v>
      </c>
      <c r="B10029" s="62" t="s">
        <v>8499</v>
      </c>
      <c r="C10029" s="62">
        <v>25300</v>
      </c>
      <c r="D10029" s="62" t="s">
        <v>8499</v>
      </c>
    </row>
    <row r="10030" spans="1:5">
      <c r="A10030" s="62">
        <v>25634</v>
      </c>
      <c r="B10030" s="62" t="s">
        <v>8973</v>
      </c>
      <c r="C10030" s="62">
        <v>25300</v>
      </c>
      <c r="D10030" s="62" t="s">
        <v>8973</v>
      </c>
    </row>
    <row r="10031" spans="1:5">
      <c r="A10031" s="62">
        <v>25293</v>
      </c>
      <c r="B10031" s="62" t="s">
        <v>20829</v>
      </c>
      <c r="C10031" s="62">
        <v>25300</v>
      </c>
      <c r="D10031" s="62" t="s">
        <v>20829</v>
      </c>
    </row>
    <row r="10032" spans="1:5">
      <c r="A10032" s="62">
        <v>25609</v>
      </c>
      <c r="B10032" s="62" t="s">
        <v>21252</v>
      </c>
      <c r="C10032" s="62">
        <v>25300</v>
      </c>
      <c r="D10032" s="62" t="s">
        <v>21252</v>
      </c>
      <c r="E10032" s="62" t="s">
        <v>10347</v>
      </c>
    </row>
    <row r="10033" spans="1:5">
      <c r="A10033" s="62">
        <v>25110</v>
      </c>
      <c r="B10033" s="62" t="s">
        <v>23901</v>
      </c>
      <c r="C10033" s="62">
        <v>25300</v>
      </c>
      <c r="D10033" s="62" t="s">
        <v>23901</v>
      </c>
    </row>
    <row r="10034" spans="1:5">
      <c r="A10034" s="62">
        <v>25254</v>
      </c>
      <c r="B10034" s="62" t="s">
        <v>23918</v>
      </c>
      <c r="C10034" s="62">
        <v>25300</v>
      </c>
      <c r="D10034" s="62" t="s">
        <v>23918</v>
      </c>
    </row>
    <row r="10035" spans="1:5">
      <c r="A10035" s="62">
        <v>25024</v>
      </c>
      <c r="B10035" s="62" t="s">
        <v>26945</v>
      </c>
      <c r="C10035" s="62">
        <v>25300</v>
      </c>
      <c r="D10035" s="62" t="s">
        <v>26945</v>
      </c>
    </row>
    <row r="10036" spans="1:5">
      <c r="A10036" s="62">
        <v>25201</v>
      </c>
      <c r="B10036" s="62" t="s">
        <v>390</v>
      </c>
      <c r="C10036" s="62">
        <v>25300</v>
      </c>
      <c r="D10036" s="62" t="s">
        <v>390</v>
      </c>
    </row>
    <row r="10037" spans="1:5">
      <c r="A10037" s="62">
        <v>25309</v>
      </c>
      <c r="B10037" s="62" t="s">
        <v>27319</v>
      </c>
      <c r="C10037" s="62">
        <v>25300</v>
      </c>
      <c r="D10037" s="62" t="s">
        <v>27319</v>
      </c>
    </row>
    <row r="10038" spans="1:5">
      <c r="A10038" s="62">
        <v>25462</v>
      </c>
      <c r="B10038" s="62" t="s">
        <v>27350</v>
      </c>
      <c r="C10038" s="62">
        <v>25300</v>
      </c>
      <c r="D10038" s="62" t="s">
        <v>27350</v>
      </c>
    </row>
    <row r="10039" spans="1:5">
      <c r="A10039" s="62">
        <v>25063</v>
      </c>
      <c r="B10039" s="62" t="s">
        <v>4098</v>
      </c>
      <c r="C10039" s="62">
        <v>25310</v>
      </c>
      <c r="D10039" s="62" t="s">
        <v>4098</v>
      </c>
    </row>
    <row r="10040" spans="1:5">
      <c r="A10040" s="62">
        <v>25304</v>
      </c>
      <c r="B10040" s="62" t="s">
        <v>4567</v>
      </c>
      <c r="C10040" s="62">
        <v>25310</v>
      </c>
      <c r="D10040" s="62" t="s">
        <v>4567</v>
      </c>
    </row>
    <row r="10041" spans="1:5">
      <c r="A10041" s="62">
        <v>25378</v>
      </c>
      <c r="B10041" s="62" t="s">
        <v>4587</v>
      </c>
      <c r="C10041" s="62">
        <v>25310</v>
      </c>
      <c r="D10041" s="62" t="s">
        <v>4587</v>
      </c>
    </row>
    <row r="10042" spans="1:5">
      <c r="A10042" s="62">
        <v>25562</v>
      </c>
      <c r="B10042" s="62" t="s">
        <v>4639</v>
      </c>
      <c r="C10042" s="62">
        <v>25310</v>
      </c>
      <c r="D10042" s="62" t="s">
        <v>4639</v>
      </c>
      <c r="E10042" s="62" t="s">
        <v>10357</v>
      </c>
    </row>
    <row r="10043" spans="1:5">
      <c r="A10043" s="62">
        <v>25004</v>
      </c>
      <c r="B10043" s="62" t="s">
        <v>8463</v>
      </c>
      <c r="C10043" s="62">
        <v>25310</v>
      </c>
      <c r="D10043" s="62" t="s">
        <v>8463</v>
      </c>
    </row>
    <row r="10044" spans="1:5">
      <c r="A10044" s="62">
        <v>25615</v>
      </c>
      <c r="B10044" s="62" t="s">
        <v>8971</v>
      </c>
      <c r="C10044" s="62">
        <v>25310</v>
      </c>
      <c r="D10044" s="62" t="s">
        <v>8971</v>
      </c>
    </row>
    <row r="10045" spans="1:5">
      <c r="A10045" s="62">
        <v>25194</v>
      </c>
      <c r="B10045" s="62" t="s">
        <v>20802</v>
      </c>
      <c r="C10045" s="62">
        <v>25310</v>
      </c>
      <c r="D10045" s="62" t="s">
        <v>20802</v>
      </c>
    </row>
    <row r="10046" spans="1:5">
      <c r="A10046" s="62">
        <v>25274</v>
      </c>
      <c r="B10046" s="62" t="s">
        <v>20822</v>
      </c>
      <c r="C10046" s="62">
        <v>25310</v>
      </c>
      <c r="D10046" s="62" t="s">
        <v>20822</v>
      </c>
    </row>
    <row r="10047" spans="1:5">
      <c r="A10047" s="62">
        <v>25497</v>
      </c>
      <c r="B10047" s="62" t="s">
        <v>21232</v>
      </c>
      <c r="C10047" s="62">
        <v>25310</v>
      </c>
      <c r="D10047" s="62" t="s">
        <v>21232</v>
      </c>
    </row>
    <row r="10048" spans="1:5">
      <c r="A10048" s="62">
        <v>25452</v>
      </c>
      <c r="B10048" s="62" t="s">
        <v>23954</v>
      </c>
      <c r="C10048" s="62">
        <v>25310</v>
      </c>
      <c r="D10048" s="62" t="s">
        <v>23954</v>
      </c>
      <c r="E10048" s="62" t="s">
        <v>10363</v>
      </c>
    </row>
    <row r="10049" spans="1:5">
      <c r="A10049" s="62">
        <v>25438</v>
      </c>
      <c r="B10049" s="62" t="s">
        <v>4608</v>
      </c>
      <c r="C10049" s="62">
        <v>25320</v>
      </c>
      <c r="D10049" s="62" t="s">
        <v>4608</v>
      </c>
      <c r="E10049" s="62" t="s">
        <v>10364</v>
      </c>
    </row>
    <row r="10050" spans="1:5">
      <c r="A10050" s="62">
        <v>25561</v>
      </c>
      <c r="B10050" s="62" t="s">
        <v>8961</v>
      </c>
      <c r="C10050" s="62">
        <v>25320</v>
      </c>
      <c r="D10050" s="62" t="s">
        <v>8961</v>
      </c>
    </row>
    <row r="10051" spans="1:5">
      <c r="A10051" s="62">
        <v>25001</v>
      </c>
      <c r="B10051" s="62" t="s">
        <v>20771</v>
      </c>
      <c r="C10051" s="62">
        <v>25320</v>
      </c>
      <c r="D10051" s="62" t="s">
        <v>20771</v>
      </c>
    </row>
    <row r="10052" spans="1:5">
      <c r="A10052" s="62">
        <v>25084</v>
      </c>
      <c r="B10052" s="62" t="s">
        <v>20782</v>
      </c>
      <c r="C10052" s="62">
        <v>25320</v>
      </c>
      <c r="D10052" s="62" t="s">
        <v>20782</v>
      </c>
    </row>
    <row r="10053" spans="1:5">
      <c r="A10053" s="62">
        <v>25147</v>
      </c>
      <c r="B10053" s="62" t="s">
        <v>20792</v>
      </c>
      <c r="C10053" s="62">
        <v>25320</v>
      </c>
      <c r="D10053" s="62" t="s">
        <v>20792</v>
      </c>
    </row>
    <row r="10054" spans="1:5">
      <c r="A10054" s="62">
        <v>25287</v>
      </c>
      <c r="B10054" s="62" t="s">
        <v>12494</v>
      </c>
      <c r="C10054" s="62">
        <v>25320</v>
      </c>
      <c r="D10054" s="62" t="s">
        <v>12494</v>
      </c>
    </row>
    <row r="10055" spans="1:5">
      <c r="A10055" s="62">
        <v>25477</v>
      </c>
      <c r="B10055" s="62" t="s">
        <v>21230</v>
      </c>
      <c r="C10055" s="62">
        <v>25320</v>
      </c>
      <c r="D10055" s="62" t="s">
        <v>21230</v>
      </c>
    </row>
    <row r="10056" spans="1:5">
      <c r="A10056" s="62">
        <v>25105</v>
      </c>
      <c r="B10056" s="62" t="s">
        <v>23899</v>
      </c>
      <c r="C10056" s="62">
        <v>25320</v>
      </c>
      <c r="D10056" s="62" t="s">
        <v>23899</v>
      </c>
    </row>
    <row r="10057" spans="1:5">
      <c r="A10057" s="62">
        <v>25103</v>
      </c>
      <c r="B10057" s="62" t="s">
        <v>26951</v>
      </c>
      <c r="C10057" s="62">
        <v>25320</v>
      </c>
      <c r="D10057" s="62" t="s">
        <v>26951</v>
      </c>
    </row>
    <row r="10058" spans="1:5">
      <c r="A10058" s="62">
        <v>25397</v>
      </c>
      <c r="B10058" s="62" t="s">
        <v>27337</v>
      </c>
      <c r="C10058" s="62">
        <v>25320</v>
      </c>
      <c r="D10058" s="62" t="s">
        <v>27337</v>
      </c>
    </row>
    <row r="10059" spans="1:5">
      <c r="A10059" s="62">
        <v>25564</v>
      </c>
      <c r="B10059" s="62" t="s">
        <v>27372</v>
      </c>
      <c r="C10059" s="62">
        <v>25320</v>
      </c>
      <c r="D10059" s="62" t="s">
        <v>27372</v>
      </c>
    </row>
    <row r="10060" spans="1:5">
      <c r="A10060" s="62">
        <v>25631</v>
      </c>
      <c r="B10060" s="62" t="s">
        <v>27383</v>
      </c>
      <c r="C10060" s="62">
        <v>25320</v>
      </c>
      <c r="D10060" s="62" t="s">
        <v>27383</v>
      </c>
    </row>
    <row r="10061" spans="1:5">
      <c r="A10061" s="62">
        <v>25223</v>
      </c>
      <c r="B10061" s="62" t="s">
        <v>4549</v>
      </c>
      <c r="C10061" s="62">
        <v>25330</v>
      </c>
      <c r="D10061" s="62" t="s">
        <v>4549</v>
      </c>
    </row>
    <row r="10062" spans="1:5">
      <c r="A10062" s="62">
        <v>25346</v>
      </c>
      <c r="B10062" s="62" t="s">
        <v>4581</v>
      </c>
      <c r="C10062" s="62">
        <v>25330</v>
      </c>
      <c r="D10062" s="62" t="s">
        <v>4581</v>
      </c>
    </row>
    <row r="10063" spans="1:5">
      <c r="A10063" s="62">
        <v>25420</v>
      </c>
      <c r="B10063" s="62" t="s">
        <v>4600</v>
      </c>
      <c r="C10063" s="62">
        <v>25330</v>
      </c>
      <c r="D10063" s="62" t="s">
        <v>4600</v>
      </c>
      <c r="E10063" s="62" t="s">
        <v>10376</v>
      </c>
    </row>
    <row r="10064" spans="1:5">
      <c r="A10064" s="62">
        <v>25489</v>
      </c>
      <c r="B10064" s="62" t="s">
        <v>4626</v>
      </c>
      <c r="C10064" s="62">
        <v>25330</v>
      </c>
      <c r="D10064" s="62" t="s">
        <v>4626</v>
      </c>
    </row>
    <row r="10065" spans="1:5">
      <c r="A10065" s="62">
        <v>25545</v>
      </c>
      <c r="B10065" s="62" t="s">
        <v>4638</v>
      </c>
      <c r="C10065" s="62">
        <v>25330</v>
      </c>
      <c r="D10065" s="62" t="s">
        <v>4638</v>
      </c>
    </row>
    <row r="10066" spans="1:5">
      <c r="A10066" s="62">
        <v>25016</v>
      </c>
      <c r="B10066" s="62" t="s">
        <v>8465</v>
      </c>
      <c r="C10066" s="62">
        <v>25330</v>
      </c>
      <c r="D10066" s="62" t="s">
        <v>8465</v>
      </c>
    </row>
    <row r="10067" spans="1:5">
      <c r="A10067" s="62">
        <v>25070</v>
      </c>
      <c r="B10067" s="62" t="s">
        <v>8477</v>
      </c>
      <c r="C10067" s="62">
        <v>25330</v>
      </c>
      <c r="D10067" s="62" t="s">
        <v>8477</v>
      </c>
    </row>
    <row r="10068" spans="1:5">
      <c r="A10068" s="62">
        <v>25120</v>
      </c>
      <c r="B10068" s="62" t="s">
        <v>8488</v>
      </c>
      <c r="C10068" s="62">
        <v>25330</v>
      </c>
      <c r="D10068" s="62" t="s">
        <v>8488</v>
      </c>
    </row>
    <row r="10069" spans="1:5">
      <c r="A10069" s="62">
        <v>25155</v>
      </c>
      <c r="B10069" s="62" t="s">
        <v>8494</v>
      </c>
      <c r="C10069" s="62">
        <v>25330</v>
      </c>
      <c r="D10069" s="62" t="s">
        <v>8494</v>
      </c>
    </row>
    <row r="10070" spans="1:5">
      <c r="A10070" s="62">
        <v>25223</v>
      </c>
      <c r="B10070" s="62" t="s">
        <v>4549</v>
      </c>
      <c r="C10070" s="62">
        <v>25330</v>
      </c>
      <c r="D10070" s="62" t="s">
        <v>4549</v>
      </c>
    </row>
    <row r="10071" spans="1:5">
      <c r="A10071" s="62">
        <v>25338</v>
      </c>
      <c r="B10071" s="62" t="s">
        <v>8518</v>
      </c>
      <c r="C10071" s="62">
        <v>25330</v>
      </c>
      <c r="D10071" s="62" t="s">
        <v>8518</v>
      </c>
    </row>
    <row r="10072" spans="1:5">
      <c r="A10072" s="62">
        <v>25359</v>
      </c>
      <c r="B10072" s="62" t="s">
        <v>8521</v>
      </c>
      <c r="C10072" s="62">
        <v>25330</v>
      </c>
      <c r="D10072" s="62" t="s">
        <v>8521</v>
      </c>
      <c r="E10072" s="62" t="s">
        <v>10385</v>
      </c>
    </row>
    <row r="10073" spans="1:5">
      <c r="A10073" s="62">
        <v>25223</v>
      </c>
      <c r="B10073" s="62" t="s">
        <v>4549</v>
      </c>
      <c r="C10073" s="62">
        <v>25330</v>
      </c>
      <c r="D10073" s="62" t="s">
        <v>4549</v>
      </c>
    </row>
    <row r="10074" spans="1:5">
      <c r="A10074" s="62">
        <v>25223</v>
      </c>
      <c r="B10074" s="62" t="s">
        <v>4549</v>
      </c>
      <c r="C10074" s="62">
        <v>25330</v>
      </c>
      <c r="D10074" s="62" t="s">
        <v>4549</v>
      </c>
    </row>
    <row r="10075" spans="1:5">
      <c r="A10075" s="62">
        <v>25236</v>
      </c>
      <c r="B10075" s="62" t="s">
        <v>20812</v>
      </c>
      <c r="C10075" s="62">
        <v>25330</v>
      </c>
      <c r="D10075" s="62" t="s">
        <v>20812</v>
      </c>
    </row>
    <row r="10076" spans="1:5">
      <c r="A10076" s="62">
        <v>25015</v>
      </c>
      <c r="B10076" s="62" t="s">
        <v>23507</v>
      </c>
      <c r="C10076" s="62">
        <v>25330</v>
      </c>
      <c r="D10076" s="62" t="s">
        <v>23507</v>
      </c>
    </row>
    <row r="10077" spans="1:5">
      <c r="A10077" s="62">
        <v>25017</v>
      </c>
      <c r="B10077" s="62" t="s">
        <v>23508</v>
      </c>
      <c r="C10077" s="62">
        <v>25330</v>
      </c>
      <c r="D10077" s="62" t="s">
        <v>23508</v>
      </c>
    </row>
    <row r="10078" spans="1:5">
      <c r="A10078" s="62">
        <v>25241</v>
      </c>
      <c r="B10078" s="62" t="s">
        <v>11607</v>
      </c>
      <c r="C10078" s="62">
        <v>25330</v>
      </c>
      <c r="D10078" s="62" t="s">
        <v>11607</v>
      </c>
    </row>
    <row r="10079" spans="1:5">
      <c r="A10079" s="62">
        <v>25199</v>
      </c>
      <c r="B10079" s="62" t="s">
        <v>27302</v>
      </c>
      <c r="C10079" s="62">
        <v>25330</v>
      </c>
      <c r="D10079" s="62" t="s">
        <v>27302</v>
      </c>
    </row>
    <row r="10080" spans="1:5">
      <c r="A10080" s="62">
        <v>25223</v>
      </c>
      <c r="B10080" s="62" t="s">
        <v>4549</v>
      </c>
      <c r="C10080" s="62">
        <v>25330</v>
      </c>
      <c r="D10080" s="62" t="s">
        <v>4549</v>
      </c>
    </row>
    <row r="10081" spans="1:5">
      <c r="A10081" s="62">
        <v>25533</v>
      </c>
      <c r="B10081" s="62" t="s">
        <v>27363</v>
      </c>
      <c r="C10081" s="62">
        <v>25330</v>
      </c>
      <c r="D10081" s="62" t="s">
        <v>27363</v>
      </c>
    </row>
    <row r="10082" spans="1:5">
      <c r="A10082" s="62">
        <v>25018</v>
      </c>
      <c r="B10082" s="62" t="s">
        <v>4089</v>
      </c>
      <c r="C10082" s="62">
        <v>25340</v>
      </c>
      <c r="D10082" s="62" t="s">
        <v>4089</v>
      </c>
    </row>
    <row r="10083" spans="1:5">
      <c r="A10083" s="62">
        <v>25177</v>
      </c>
      <c r="B10083" s="62" t="s">
        <v>4120</v>
      </c>
      <c r="C10083" s="62">
        <v>25340</v>
      </c>
      <c r="D10083" s="62" t="s">
        <v>4120</v>
      </c>
    </row>
    <row r="10084" spans="1:5">
      <c r="A10084" s="62">
        <v>25247</v>
      </c>
      <c r="B10084" s="62" t="s">
        <v>4555</v>
      </c>
      <c r="C10084" s="62">
        <v>25340</v>
      </c>
      <c r="D10084" s="62" t="s">
        <v>4555</v>
      </c>
    </row>
    <row r="10085" spans="1:5">
      <c r="A10085" s="62">
        <v>25461</v>
      </c>
      <c r="B10085" s="62" t="s">
        <v>4617</v>
      </c>
      <c r="C10085" s="62">
        <v>25340</v>
      </c>
      <c r="D10085" s="62" t="s">
        <v>4617</v>
      </c>
    </row>
    <row r="10086" spans="1:5">
      <c r="A10086" s="62">
        <v>25516</v>
      </c>
      <c r="B10086" s="62" t="s">
        <v>4632</v>
      </c>
      <c r="C10086" s="62">
        <v>25340</v>
      </c>
      <c r="D10086" s="62" t="s">
        <v>4632</v>
      </c>
    </row>
    <row r="10087" spans="1:5">
      <c r="A10087" s="62">
        <v>25574</v>
      </c>
      <c r="B10087" s="62" t="s">
        <v>4640</v>
      </c>
      <c r="C10087" s="62">
        <v>25340</v>
      </c>
      <c r="D10087" s="62" t="s">
        <v>4640</v>
      </c>
      <c r="E10087" s="62" t="s">
        <v>10400</v>
      </c>
    </row>
    <row r="10088" spans="1:5">
      <c r="A10088" s="62">
        <v>25018</v>
      </c>
      <c r="B10088" s="62" t="s">
        <v>4089</v>
      </c>
      <c r="C10088" s="62">
        <v>25340</v>
      </c>
      <c r="D10088" s="62" t="s">
        <v>4089</v>
      </c>
    </row>
    <row r="10089" spans="1:5">
      <c r="A10089" s="62">
        <v>25087</v>
      </c>
      <c r="B10089" s="62" t="s">
        <v>19080</v>
      </c>
      <c r="C10089" s="62">
        <v>25340</v>
      </c>
      <c r="D10089" s="62" t="s">
        <v>19080</v>
      </c>
    </row>
    <row r="10090" spans="1:5">
      <c r="A10090" s="62">
        <v>25178</v>
      </c>
      <c r="B10090" s="62" t="s">
        <v>20800</v>
      </c>
      <c r="C10090" s="62">
        <v>25340</v>
      </c>
      <c r="D10090" s="62" t="s">
        <v>20800</v>
      </c>
      <c r="E10090" s="62" t="s">
        <v>10405</v>
      </c>
    </row>
    <row r="10091" spans="1:5">
      <c r="A10091" s="62">
        <v>25306</v>
      </c>
      <c r="B10091" s="62" t="s">
        <v>20830</v>
      </c>
      <c r="C10091" s="62">
        <v>25340</v>
      </c>
      <c r="D10091" s="62" t="s">
        <v>20830</v>
      </c>
    </row>
    <row r="10092" spans="1:5">
      <c r="A10092" s="62">
        <v>25613</v>
      </c>
      <c r="B10092" s="62" t="s">
        <v>21253</v>
      </c>
      <c r="C10092" s="62">
        <v>25340</v>
      </c>
      <c r="D10092" s="62" t="s">
        <v>21253</v>
      </c>
    </row>
    <row r="10093" spans="1:5">
      <c r="A10093" s="62">
        <v>25018</v>
      </c>
      <c r="B10093" s="62" t="s">
        <v>4089</v>
      </c>
      <c r="C10093" s="62">
        <v>25340</v>
      </c>
      <c r="D10093" s="62" t="s">
        <v>4089</v>
      </c>
    </row>
    <row r="10094" spans="1:5">
      <c r="A10094" s="62">
        <v>25140</v>
      </c>
      <c r="B10094" s="62" t="s">
        <v>23906</v>
      </c>
      <c r="C10094" s="62">
        <v>25340</v>
      </c>
      <c r="D10094" s="62" t="s">
        <v>23906</v>
      </c>
    </row>
    <row r="10095" spans="1:5">
      <c r="A10095" s="62">
        <v>25246</v>
      </c>
      <c r="B10095" s="62" t="s">
        <v>23917</v>
      </c>
      <c r="C10095" s="62">
        <v>25340</v>
      </c>
      <c r="D10095" s="62" t="s">
        <v>23917</v>
      </c>
    </row>
    <row r="10096" spans="1:5">
      <c r="A10096" s="62">
        <v>25276</v>
      </c>
      <c r="B10096" s="62" t="s">
        <v>23922</v>
      </c>
      <c r="C10096" s="62">
        <v>25340</v>
      </c>
      <c r="D10096" s="62" t="s">
        <v>23922</v>
      </c>
    </row>
    <row r="10097" spans="1:4">
      <c r="A10097" s="62">
        <v>25496</v>
      </c>
      <c r="B10097" s="62" t="s">
        <v>23961</v>
      </c>
      <c r="C10097" s="62">
        <v>25340</v>
      </c>
      <c r="D10097" s="62" t="s">
        <v>23961</v>
      </c>
    </row>
    <row r="10098" spans="1:4">
      <c r="A10098" s="62">
        <v>25003</v>
      </c>
      <c r="B10098" s="62" t="s">
        <v>26941</v>
      </c>
      <c r="C10098" s="62">
        <v>25340</v>
      </c>
      <c r="D10098" s="62" t="s">
        <v>26941</v>
      </c>
    </row>
    <row r="10099" spans="1:4">
      <c r="A10099" s="62">
        <v>25156</v>
      </c>
      <c r="B10099" s="62" t="s">
        <v>26958</v>
      </c>
      <c r="C10099" s="62">
        <v>25340</v>
      </c>
      <c r="D10099" s="62" t="s">
        <v>26958</v>
      </c>
    </row>
    <row r="10100" spans="1:4">
      <c r="A10100" s="62">
        <v>25531</v>
      </c>
      <c r="B10100" s="62" t="s">
        <v>27362</v>
      </c>
      <c r="C10100" s="62">
        <v>25340</v>
      </c>
      <c r="D10100" s="62" t="s">
        <v>27362</v>
      </c>
    </row>
    <row r="10101" spans="1:4">
      <c r="A10101" s="62">
        <v>25367</v>
      </c>
      <c r="B10101" s="62" t="s">
        <v>8523</v>
      </c>
      <c r="C10101" s="62">
        <v>25350</v>
      </c>
      <c r="D10101" s="62" t="s">
        <v>8523</v>
      </c>
    </row>
    <row r="10102" spans="1:4">
      <c r="A10102" s="62">
        <v>25006</v>
      </c>
      <c r="B10102" s="62" t="s">
        <v>4087</v>
      </c>
      <c r="C10102" s="62">
        <v>25360</v>
      </c>
      <c r="D10102" s="62" t="s">
        <v>4087</v>
      </c>
    </row>
    <row r="10103" spans="1:4">
      <c r="A10103" s="62">
        <v>25166</v>
      </c>
      <c r="B10103" s="62" t="s">
        <v>4117</v>
      </c>
      <c r="C10103" s="62">
        <v>25360</v>
      </c>
      <c r="D10103" s="62" t="s">
        <v>4117</v>
      </c>
    </row>
    <row r="10104" spans="1:4">
      <c r="A10104" s="62">
        <v>25355</v>
      </c>
      <c r="B10104" s="62" t="s">
        <v>4584</v>
      </c>
      <c r="C10104" s="62">
        <v>25360</v>
      </c>
      <c r="D10104" s="62" t="s">
        <v>4584</v>
      </c>
    </row>
    <row r="10105" spans="1:4">
      <c r="A10105" s="62">
        <v>25417</v>
      </c>
      <c r="B10105" s="62" t="s">
        <v>4599</v>
      </c>
      <c r="C10105" s="62">
        <v>25360</v>
      </c>
      <c r="D10105" s="62" t="s">
        <v>4599</v>
      </c>
    </row>
    <row r="10106" spans="1:4">
      <c r="A10106" s="62">
        <v>25417</v>
      </c>
      <c r="B10106" s="62" t="s">
        <v>4599</v>
      </c>
      <c r="C10106" s="62">
        <v>25360</v>
      </c>
      <c r="D10106" s="62" t="s">
        <v>4599</v>
      </c>
    </row>
    <row r="10107" spans="1:4">
      <c r="A10107" s="62">
        <v>25418</v>
      </c>
      <c r="B10107" s="62" t="s">
        <v>8533</v>
      </c>
      <c r="C10107" s="62">
        <v>25360</v>
      </c>
      <c r="D10107" s="62" t="s">
        <v>8533</v>
      </c>
    </row>
    <row r="10108" spans="1:4">
      <c r="A10108" s="62">
        <v>25446</v>
      </c>
      <c r="B10108" s="62" t="s">
        <v>8537</v>
      </c>
      <c r="C10108" s="62">
        <v>25360</v>
      </c>
      <c r="D10108" s="62" t="s">
        <v>8537</v>
      </c>
    </row>
    <row r="10109" spans="1:4">
      <c r="A10109" s="62">
        <v>25078</v>
      </c>
      <c r="B10109" s="62" t="s">
        <v>20781</v>
      </c>
      <c r="C10109" s="62">
        <v>25360</v>
      </c>
      <c r="D10109" s="62" t="s">
        <v>20781</v>
      </c>
    </row>
    <row r="10110" spans="1:4">
      <c r="A10110" s="62">
        <v>25116</v>
      </c>
      <c r="B10110" s="62" t="s">
        <v>20786</v>
      </c>
      <c r="C10110" s="62">
        <v>25360</v>
      </c>
      <c r="D10110" s="62" t="s">
        <v>20786</v>
      </c>
    </row>
    <row r="10111" spans="1:4">
      <c r="A10111" s="62">
        <v>25273</v>
      </c>
      <c r="B10111" s="62" t="s">
        <v>20821</v>
      </c>
      <c r="C10111" s="62">
        <v>25360</v>
      </c>
      <c r="D10111" s="62" t="s">
        <v>20821</v>
      </c>
    </row>
    <row r="10112" spans="1:4">
      <c r="A10112" s="62">
        <v>25437</v>
      </c>
      <c r="B10112" s="62" t="s">
        <v>16112</v>
      </c>
      <c r="C10112" s="62">
        <v>25360</v>
      </c>
      <c r="D10112" s="62" t="s">
        <v>16112</v>
      </c>
    </row>
    <row r="10113" spans="1:5">
      <c r="A10113" s="62">
        <v>25520</v>
      </c>
      <c r="B10113" s="62" t="s">
        <v>21237</v>
      </c>
      <c r="C10113" s="62">
        <v>25360</v>
      </c>
      <c r="D10113" s="62" t="s">
        <v>21237</v>
      </c>
      <c r="E10113" s="62" t="s">
        <v>10428</v>
      </c>
    </row>
    <row r="10114" spans="1:5">
      <c r="A10114" s="62">
        <v>25278</v>
      </c>
      <c r="B10114" s="62" t="s">
        <v>23923</v>
      </c>
      <c r="C10114" s="62">
        <v>25360</v>
      </c>
      <c r="D10114" s="62" t="s">
        <v>23923</v>
      </c>
    </row>
    <row r="10115" spans="1:5">
      <c r="A10115" s="62">
        <v>25324</v>
      </c>
      <c r="B10115" s="62" t="s">
        <v>23933</v>
      </c>
      <c r="C10115" s="62">
        <v>25360</v>
      </c>
      <c r="D10115" s="62" t="s">
        <v>23933</v>
      </c>
    </row>
    <row r="10116" spans="1:5">
      <c r="A10116" s="62">
        <v>25587</v>
      </c>
      <c r="B10116" s="62" t="s">
        <v>7430</v>
      </c>
      <c r="C10116" s="62">
        <v>25360</v>
      </c>
      <c r="D10116" s="62" t="s">
        <v>7430</v>
      </c>
    </row>
    <row r="10117" spans="1:5">
      <c r="A10117" s="62">
        <v>25590</v>
      </c>
      <c r="B10117" s="62" t="s">
        <v>23979</v>
      </c>
      <c r="C10117" s="62">
        <v>25360</v>
      </c>
      <c r="D10117" s="62" t="s">
        <v>23979</v>
      </c>
    </row>
    <row r="10118" spans="1:5">
      <c r="A10118" s="62">
        <v>25009</v>
      </c>
      <c r="B10118" s="62" t="s">
        <v>26942</v>
      </c>
      <c r="C10118" s="62">
        <v>25360</v>
      </c>
      <c r="D10118" s="62" t="s">
        <v>26942</v>
      </c>
    </row>
    <row r="10119" spans="1:5">
      <c r="A10119" s="62">
        <v>25252</v>
      </c>
      <c r="B10119" s="62" t="s">
        <v>4556</v>
      </c>
      <c r="C10119" s="62">
        <v>25370</v>
      </c>
      <c r="D10119" s="62" t="s">
        <v>4556</v>
      </c>
    </row>
    <row r="10120" spans="1:5">
      <c r="A10120" s="62">
        <v>25307</v>
      </c>
      <c r="B10120" s="62" t="s">
        <v>4569</v>
      </c>
      <c r="C10120" s="62">
        <v>25370</v>
      </c>
      <c r="D10120" s="62" t="s">
        <v>4569</v>
      </c>
    </row>
    <row r="10121" spans="1:5">
      <c r="A10121" s="62">
        <v>25318</v>
      </c>
      <c r="B10121" s="62" t="s">
        <v>4572</v>
      </c>
      <c r="C10121" s="62">
        <v>25370</v>
      </c>
      <c r="D10121" s="62" t="s">
        <v>4572</v>
      </c>
    </row>
    <row r="10122" spans="1:5">
      <c r="A10122" s="62">
        <v>25514</v>
      </c>
      <c r="B10122" s="62" t="s">
        <v>430</v>
      </c>
      <c r="C10122" s="62">
        <v>25370</v>
      </c>
      <c r="D10122" s="62" t="s">
        <v>430</v>
      </c>
    </row>
    <row r="10123" spans="1:5">
      <c r="A10123" s="62">
        <v>25308</v>
      </c>
      <c r="B10123" s="62" t="s">
        <v>8513</v>
      </c>
      <c r="C10123" s="62">
        <v>25370</v>
      </c>
      <c r="D10123" s="62" t="s">
        <v>8513</v>
      </c>
    </row>
    <row r="10124" spans="1:5">
      <c r="A10124" s="62">
        <v>25565</v>
      </c>
      <c r="B10124" s="62" t="s">
        <v>8962</v>
      </c>
      <c r="C10124" s="62">
        <v>25370</v>
      </c>
      <c r="D10124" s="62" t="s">
        <v>8962</v>
      </c>
    </row>
    <row r="10125" spans="1:5">
      <c r="A10125" s="62">
        <v>25380</v>
      </c>
      <c r="B10125" s="62" t="s">
        <v>20840</v>
      </c>
      <c r="C10125" s="62">
        <v>25370</v>
      </c>
      <c r="D10125" s="62" t="s">
        <v>20840</v>
      </c>
    </row>
    <row r="10126" spans="1:5">
      <c r="A10126" s="62">
        <v>25348</v>
      </c>
      <c r="B10126" s="62" t="s">
        <v>27329</v>
      </c>
      <c r="C10126" s="62">
        <v>25370</v>
      </c>
      <c r="D10126" s="62" t="s">
        <v>27329</v>
      </c>
    </row>
    <row r="10127" spans="1:5">
      <c r="A10127" s="62">
        <v>25494</v>
      </c>
      <c r="B10127" s="62" t="s">
        <v>27354</v>
      </c>
      <c r="C10127" s="62">
        <v>25370</v>
      </c>
      <c r="D10127" s="62" t="s">
        <v>27354</v>
      </c>
    </row>
    <row r="10128" spans="1:5">
      <c r="A10128" s="62">
        <v>25046</v>
      </c>
      <c r="B10128" s="62" t="s">
        <v>4095</v>
      </c>
      <c r="C10128" s="62">
        <v>25380</v>
      </c>
      <c r="D10128" s="62" t="s">
        <v>4095</v>
      </c>
    </row>
    <row r="10129" spans="1:4">
      <c r="A10129" s="62">
        <v>25113</v>
      </c>
      <c r="B10129" s="62" t="s">
        <v>4109</v>
      </c>
      <c r="C10129" s="62">
        <v>25380</v>
      </c>
      <c r="D10129" s="62" t="s">
        <v>4109</v>
      </c>
    </row>
    <row r="10130" spans="1:4">
      <c r="A10130" s="62">
        <v>25344</v>
      </c>
      <c r="B10130" s="62" t="s">
        <v>4580</v>
      </c>
      <c r="C10130" s="62">
        <v>25380</v>
      </c>
      <c r="D10130" s="62" t="s">
        <v>4580</v>
      </c>
    </row>
    <row r="10131" spans="1:4">
      <c r="A10131" s="62">
        <v>25589</v>
      </c>
      <c r="B10131" s="62" t="s">
        <v>5042</v>
      </c>
      <c r="C10131" s="62">
        <v>25380</v>
      </c>
      <c r="D10131" s="62" t="s">
        <v>5042</v>
      </c>
    </row>
    <row r="10132" spans="1:4">
      <c r="A10132" s="62">
        <v>25051</v>
      </c>
      <c r="B10132" s="62" t="s">
        <v>8470</v>
      </c>
      <c r="C10132" s="62">
        <v>25380</v>
      </c>
      <c r="D10132" s="62" t="s">
        <v>8470</v>
      </c>
    </row>
    <row r="10133" spans="1:4">
      <c r="A10133" s="62">
        <v>25051</v>
      </c>
      <c r="B10133" s="62" t="s">
        <v>8470</v>
      </c>
      <c r="C10133" s="62">
        <v>25380</v>
      </c>
      <c r="D10133" s="62" t="s">
        <v>8470</v>
      </c>
    </row>
    <row r="10134" spans="1:4">
      <c r="A10134" s="62">
        <v>25095</v>
      </c>
      <c r="B10134" s="62" t="s">
        <v>8481</v>
      </c>
      <c r="C10134" s="62">
        <v>25380</v>
      </c>
      <c r="D10134" s="62" t="s">
        <v>8481</v>
      </c>
    </row>
    <row r="10135" spans="1:4">
      <c r="A10135" s="62">
        <v>25173</v>
      </c>
      <c r="B10135" s="62" t="s">
        <v>8495</v>
      </c>
      <c r="C10135" s="62">
        <v>25380</v>
      </c>
      <c r="D10135" s="62" t="s">
        <v>8495</v>
      </c>
    </row>
    <row r="10136" spans="1:4">
      <c r="A10136" s="62">
        <v>25471</v>
      </c>
      <c r="B10136" s="62" t="s">
        <v>18455</v>
      </c>
      <c r="C10136" s="62">
        <v>25380</v>
      </c>
      <c r="D10136" s="62" t="s">
        <v>18455</v>
      </c>
    </row>
    <row r="10137" spans="1:4">
      <c r="A10137" s="62">
        <v>25588</v>
      </c>
      <c r="B10137" s="62" t="s">
        <v>21247</v>
      </c>
      <c r="C10137" s="62">
        <v>25380</v>
      </c>
      <c r="D10137" s="62" t="s">
        <v>21247</v>
      </c>
    </row>
    <row r="10138" spans="1:4">
      <c r="A10138" s="62">
        <v>25290</v>
      </c>
      <c r="B10138" s="62" t="s">
        <v>23927</v>
      </c>
      <c r="C10138" s="62">
        <v>25380</v>
      </c>
      <c r="D10138" s="62" t="s">
        <v>23927</v>
      </c>
    </row>
    <row r="10139" spans="1:4">
      <c r="A10139" s="62">
        <v>25554</v>
      </c>
      <c r="B10139" s="62" t="s">
        <v>23969</v>
      </c>
      <c r="C10139" s="62">
        <v>25380</v>
      </c>
      <c r="D10139" s="62" t="s">
        <v>23969</v>
      </c>
    </row>
    <row r="10140" spans="1:4">
      <c r="A10140" s="62">
        <v>25125</v>
      </c>
      <c r="B10140" s="62" t="s">
        <v>14441</v>
      </c>
      <c r="C10140" s="62">
        <v>25380</v>
      </c>
      <c r="D10140" s="62" t="s">
        <v>14441</v>
      </c>
    </row>
    <row r="10141" spans="1:4">
      <c r="A10141" s="62">
        <v>25504</v>
      </c>
      <c r="B10141" s="62" t="s">
        <v>27356</v>
      </c>
      <c r="C10141" s="62">
        <v>25380</v>
      </c>
      <c r="D10141" s="62" t="s">
        <v>27356</v>
      </c>
    </row>
    <row r="10142" spans="1:4">
      <c r="A10142" s="62">
        <v>25243</v>
      </c>
      <c r="B10142" s="62" t="s">
        <v>4553</v>
      </c>
      <c r="C10142" s="62">
        <v>25390</v>
      </c>
      <c r="D10142" s="62" t="s">
        <v>4553</v>
      </c>
    </row>
    <row r="10143" spans="1:4">
      <c r="A10143" s="62">
        <v>25288</v>
      </c>
      <c r="B10143" s="62" t="s">
        <v>4564</v>
      </c>
      <c r="C10143" s="62">
        <v>25390</v>
      </c>
      <c r="D10143" s="62" t="s">
        <v>4564</v>
      </c>
    </row>
    <row r="10144" spans="1:4">
      <c r="A10144" s="62">
        <v>25349</v>
      </c>
      <c r="B10144" s="62" t="s">
        <v>4583</v>
      </c>
      <c r="C10144" s="62">
        <v>25390</v>
      </c>
      <c r="D10144" s="62" t="s">
        <v>4583</v>
      </c>
    </row>
    <row r="10145" spans="1:4">
      <c r="A10145" s="62">
        <v>25457</v>
      </c>
      <c r="B10145" s="62" t="s">
        <v>8540</v>
      </c>
      <c r="C10145" s="62">
        <v>25390</v>
      </c>
      <c r="D10145" s="62" t="s">
        <v>8540</v>
      </c>
    </row>
    <row r="10146" spans="1:4">
      <c r="A10146" s="62">
        <v>25161</v>
      </c>
      <c r="B10146" s="62" t="s">
        <v>20797</v>
      </c>
      <c r="C10146" s="62">
        <v>25390</v>
      </c>
      <c r="D10146" s="62" t="s">
        <v>20797</v>
      </c>
    </row>
    <row r="10147" spans="1:4">
      <c r="A10147" s="62">
        <v>25262</v>
      </c>
      <c r="B10147" s="62" t="s">
        <v>23920</v>
      </c>
      <c r="C10147" s="62">
        <v>25390</v>
      </c>
      <c r="D10147" s="62" t="s">
        <v>23920</v>
      </c>
    </row>
    <row r="10148" spans="1:4">
      <c r="A10148" s="62">
        <v>25288</v>
      </c>
      <c r="B10148" s="62" t="s">
        <v>4564</v>
      </c>
      <c r="C10148" s="62">
        <v>25390</v>
      </c>
      <c r="D10148" s="62" t="s">
        <v>4564</v>
      </c>
    </row>
    <row r="10149" spans="1:4">
      <c r="A10149" s="62">
        <v>25432</v>
      </c>
      <c r="B10149" s="62" t="s">
        <v>23951</v>
      </c>
      <c r="C10149" s="62">
        <v>25390</v>
      </c>
      <c r="D10149" s="62" t="s">
        <v>23951</v>
      </c>
    </row>
    <row r="10150" spans="1:4">
      <c r="A10150" s="62">
        <v>25301</v>
      </c>
      <c r="B10150" s="62" t="s">
        <v>27317</v>
      </c>
      <c r="C10150" s="62">
        <v>25390</v>
      </c>
      <c r="D10150" s="62" t="s">
        <v>27317</v>
      </c>
    </row>
    <row r="10151" spans="1:4">
      <c r="A10151" s="62">
        <v>25600</v>
      </c>
      <c r="B10151" s="62" t="s">
        <v>27380</v>
      </c>
      <c r="C10151" s="62">
        <v>25390</v>
      </c>
      <c r="D10151" s="62" t="s">
        <v>27380</v>
      </c>
    </row>
    <row r="10152" spans="1:4">
      <c r="A10152" s="62">
        <v>25020</v>
      </c>
      <c r="B10152" s="62" t="s">
        <v>4090</v>
      </c>
      <c r="C10152" s="62">
        <v>25400</v>
      </c>
      <c r="D10152" s="62" t="s">
        <v>4090</v>
      </c>
    </row>
    <row r="10153" spans="1:4">
      <c r="A10153" s="62">
        <v>25031</v>
      </c>
      <c r="B10153" s="62" t="s">
        <v>20774</v>
      </c>
      <c r="C10153" s="62">
        <v>25400</v>
      </c>
      <c r="D10153" s="62" t="s">
        <v>20774</v>
      </c>
    </row>
    <row r="10154" spans="1:4">
      <c r="A10154" s="62">
        <v>25230</v>
      </c>
      <c r="B10154" s="62" t="s">
        <v>20809</v>
      </c>
      <c r="C10154" s="62">
        <v>25400</v>
      </c>
      <c r="D10154" s="62" t="s">
        <v>20809</v>
      </c>
    </row>
    <row r="10155" spans="1:4">
      <c r="A10155" s="62">
        <v>25555</v>
      </c>
      <c r="B10155" s="62" t="s">
        <v>23970</v>
      </c>
      <c r="C10155" s="62">
        <v>25400</v>
      </c>
      <c r="D10155" s="62" t="s">
        <v>23970</v>
      </c>
    </row>
    <row r="10156" spans="1:4">
      <c r="A10156" s="62">
        <v>25162</v>
      </c>
      <c r="B10156" s="62" t="s">
        <v>4115</v>
      </c>
      <c r="C10156" s="62">
        <v>25410</v>
      </c>
      <c r="D10156" s="62" t="s">
        <v>4115</v>
      </c>
    </row>
    <row r="10157" spans="1:4">
      <c r="A10157" s="62">
        <v>25164</v>
      </c>
      <c r="B10157" s="62" t="s">
        <v>4116</v>
      </c>
      <c r="C10157" s="62">
        <v>25410</v>
      </c>
      <c r="D10157" s="62" t="s">
        <v>4116</v>
      </c>
    </row>
    <row r="10158" spans="1:4">
      <c r="A10158" s="62">
        <v>25235</v>
      </c>
      <c r="B10158" s="62" t="s">
        <v>4552</v>
      </c>
      <c r="C10158" s="62">
        <v>25410</v>
      </c>
      <c r="D10158" s="62" t="s">
        <v>4552</v>
      </c>
    </row>
    <row r="10159" spans="1:4">
      <c r="A10159" s="62">
        <v>25502</v>
      </c>
      <c r="B10159" s="62" t="s">
        <v>4629</v>
      </c>
      <c r="C10159" s="62">
        <v>25410</v>
      </c>
      <c r="D10159" s="62" t="s">
        <v>4629</v>
      </c>
    </row>
    <row r="10160" spans="1:4">
      <c r="A10160" s="62">
        <v>25374</v>
      </c>
      <c r="B10160" s="62" t="s">
        <v>8524</v>
      </c>
      <c r="C10160" s="62">
        <v>25410</v>
      </c>
      <c r="D10160" s="62" t="s">
        <v>8524</v>
      </c>
    </row>
    <row r="10161" spans="1:4">
      <c r="A10161" s="62">
        <v>25594</v>
      </c>
      <c r="B10161" s="62" t="s">
        <v>8968</v>
      </c>
      <c r="C10161" s="62">
        <v>25410</v>
      </c>
      <c r="D10161" s="62" t="s">
        <v>8968</v>
      </c>
    </row>
    <row r="10162" spans="1:4">
      <c r="A10162" s="62">
        <v>25374</v>
      </c>
      <c r="B10162" s="62" t="s">
        <v>8524</v>
      </c>
      <c r="C10162" s="62">
        <v>25410</v>
      </c>
      <c r="D10162" s="62" t="s">
        <v>8524</v>
      </c>
    </row>
    <row r="10163" spans="1:4">
      <c r="A10163" s="62">
        <v>25438</v>
      </c>
      <c r="B10163" s="62" t="s">
        <v>4608</v>
      </c>
      <c r="C10163" s="62">
        <v>25410</v>
      </c>
      <c r="D10163" s="62" t="s">
        <v>4608</v>
      </c>
    </row>
    <row r="10164" spans="1:4">
      <c r="A10164" s="62">
        <v>25527</v>
      </c>
      <c r="B10164" s="62" t="s">
        <v>21238</v>
      </c>
      <c r="C10164" s="62">
        <v>25410</v>
      </c>
      <c r="D10164" s="62" t="s">
        <v>21238</v>
      </c>
    </row>
    <row r="10165" spans="1:4">
      <c r="A10165" s="62">
        <v>25616</v>
      </c>
      <c r="B10165" s="62" t="s">
        <v>21254</v>
      </c>
      <c r="C10165" s="62">
        <v>25410</v>
      </c>
      <c r="D10165" s="62" t="s">
        <v>21254</v>
      </c>
    </row>
    <row r="10166" spans="1:4">
      <c r="A10166" s="62">
        <v>25055</v>
      </c>
      <c r="B10166" s="62" t="s">
        <v>23518</v>
      </c>
      <c r="C10166" s="62">
        <v>25410</v>
      </c>
      <c r="D10166" s="62" t="s">
        <v>23518</v>
      </c>
    </row>
    <row r="10167" spans="1:4">
      <c r="A10167" s="62">
        <v>25195</v>
      </c>
      <c r="B10167" s="62" t="s">
        <v>26965</v>
      </c>
      <c r="C10167" s="62">
        <v>25410</v>
      </c>
      <c r="D10167" s="62" t="s">
        <v>26965</v>
      </c>
    </row>
    <row r="10168" spans="1:4">
      <c r="A10168" s="62">
        <v>25466</v>
      </c>
      <c r="B10168" s="62" t="s">
        <v>27351</v>
      </c>
      <c r="C10168" s="62">
        <v>25410</v>
      </c>
      <c r="D10168" s="62" t="s">
        <v>27351</v>
      </c>
    </row>
    <row r="10169" spans="1:4">
      <c r="A10169" s="62">
        <v>25527</v>
      </c>
      <c r="B10169" s="62" t="s">
        <v>21238</v>
      </c>
      <c r="C10169" s="62">
        <v>25410</v>
      </c>
      <c r="D10169" s="62" t="s">
        <v>21238</v>
      </c>
    </row>
    <row r="10170" spans="1:4">
      <c r="A10170" s="62">
        <v>25170</v>
      </c>
      <c r="B10170" s="62" t="s">
        <v>4118</v>
      </c>
      <c r="C10170" s="62">
        <v>25420</v>
      </c>
      <c r="D10170" s="62" t="s">
        <v>4118</v>
      </c>
    </row>
    <row r="10171" spans="1:4">
      <c r="A10171" s="62">
        <v>25191</v>
      </c>
      <c r="B10171" s="62" t="s">
        <v>4544</v>
      </c>
      <c r="C10171" s="62">
        <v>25420</v>
      </c>
      <c r="D10171" s="62" t="s">
        <v>4544</v>
      </c>
    </row>
    <row r="10172" spans="1:4">
      <c r="A10172" s="62">
        <v>25054</v>
      </c>
      <c r="B10172" s="62" t="s">
        <v>8473</v>
      </c>
      <c r="C10172" s="62">
        <v>25420</v>
      </c>
      <c r="D10172" s="62" t="s">
        <v>8473</v>
      </c>
    </row>
    <row r="10173" spans="1:4">
      <c r="A10173" s="62">
        <v>25632</v>
      </c>
      <c r="B10173" s="62" t="s">
        <v>21259</v>
      </c>
      <c r="C10173" s="62">
        <v>25420</v>
      </c>
      <c r="D10173" s="62" t="s">
        <v>21259</v>
      </c>
    </row>
    <row r="10174" spans="1:4">
      <c r="A10174" s="62">
        <v>25043</v>
      </c>
      <c r="B10174" s="62" t="s">
        <v>23514</v>
      </c>
      <c r="C10174" s="62">
        <v>25420</v>
      </c>
      <c r="D10174" s="62" t="s">
        <v>23514</v>
      </c>
    </row>
    <row r="10175" spans="1:4">
      <c r="A10175" s="62">
        <v>25436</v>
      </c>
      <c r="B10175" s="62" t="s">
        <v>4607</v>
      </c>
      <c r="C10175" s="62">
        <v>25430</v>
      </c>
      <c r="D10175" s="62" t="s">
        <v>4607</v>
      </c>
    </row>
    <row r="10176" spans="1:4">
      <c r="A10176" s="62">
        <v>25529</v>
      </c>
      <c r="B10176" s="62" t="s">
        <v>4634</v>
      </c>
      <c r="C10176" s="62">
        <v>25430</v>
      </c>
      <c r="D10176" s="62" t="s">
        <v>4634</v>
      </c>
    </row>
    <row r="10177" spans="1:4">
      <c r="A10177" s="62">
        <v>25529</v>
      </c>
      <c r="B10177" s="62" t="s">
        <v>4634</v>
      </c>
      <c r="C10177" s="62">
        <v>25430</v>
      </c>
      <c r="D10177" s="62" t="s">
        <v>4634</v>
      </c>
    </row>
    <row r="10178" spans="1:4">
      <c r="A10178" s="62">
        <v>25053</v>
      </c>
      <c r="B10178" s="62" t="s">
        <v>8472</v>
      </c>
      <c r="C10178" s="62">
        <v>25430</v>
      </c>
      <c r="D10178" s="62" t="s">
        <v>8472</v>
      </c>
    </row>
    <row r="10179" spans="1:4">
      <c r="A10179" s="62">
        <v>25145</v>
      </c>
      <c r="B10179" s="62" t="s">
        <v>20791</v>
      </c>
      <c r="C10179" s="62">
        <v>25430</v>
      </c>
      <c r="D10179" s="62" t="s">
        <v>20791</v>
      </c>
    </row>
    <row r="10180" spans="1:4">
      <c r="A10180" s="62">
        <v>25476</v>
      </c>
      <c r="B10180" s="62" t="s">
        <v>219</v>
      </c>
      <c r="C10180" s="62">
        <v>25430</v>
      </c>
      <c r="D10180" s="62" t="s">
        <v>219</v>
      </c>
    </row>
    <row r="10181" spans="1:4">
      <c r="A10181" s="62">
        <v>25544</v>
      </c>
      <c r="B10181" s="62" t="s">
        <v>21240</v>
      </c>
      <c r="C10181" s="62">
        <v>25430</v>
      </c>
      <c r="D10181" s="62" t="s">
        <v>21240</v>
      </c>
    </row>
    <row r="10182" spans="1:4">
      <c r="A10182" s="62">
        <v>25478</v>
      </c>
      <c r="B10182" s="62" t="s">
        <v>23957</v>
      </c>
      <c r="C10182" s="62">
        <v>25430</v>
      </c>
      <c r="D10182" s="62" t="s">
        <v>23957</v>
      </c>
    </row>
    <row r="10183" spans="1:4">
      <c r="A10183" s="62">
        <v>25607</v>
      </c>
      <c r="B10183" s="62" t="s">
        <v>23982</v>
      </c>
      <c r="C10183" s="62">
        <v>25430</v>
      </c>
      <c r="D10183" s="62" t="s">
        <v>23982</v>
      </c>
    </row>
    <row r="10184" spans="1:4">
      <c r="A10184" s="62">
        <v>25595</v>
      </c>
      <c r="B10184" s="62" t="s">
        <v>27377</v>
      </c>
      <c r="C10184" s="62">
        <v>25430</v>
      </c>
      <c r="D10184" s="62" t="s">
        <v>27377</v>
      </c>
    </row>
    <row r="10185" spans="1:4">
      <c r="A10185" s="62">
        <v>25597</v>
      </c>
      <c r="B10185" s="62" t="s">
        <v>27379</v>
      </c>
      <c r="C10185" s="62">
        <v>25430</v>
      </c>
      <c r="D10185" s="62" t="s">
        <v>27379</v>
      </c>
    </row>
    <row r="10186" spans="1:4">
      <c r="A10186" s="62">
        <v>25635</v>
      </c>
      <c r="B10186" s="62" t="s">
        <v>27384</v>
      </c>
      <c r="C10186" s="62">
        <v>25430</v>
      </c>
      <c r="D10186" s="62" t="s">
        <v>27384</v>
      </c>
    </row>
    <row r="10187" spans="1:4">
      <c r="A10187" s="62">
        <v>25109</v>
      </c>
      <c r="B10187" s="62" t="s">
        <v>4108</v>
      </c>
      <c r="C10187" s="62">
        <v>25440</v>
      </c>
      <c r="D10187" s="62" t="s">
        <v>4108</v>
      </c>
    </row>
    <row r="10188" spans="1:4">
      <c r="A10188" s="62">
        <v>25209</v>
      </c>
      <c r="B10188" s="62" t="s">
        <v>4546</v>
      </c>
      <c r="C10188" s="62">
        <v>25440</v>
      </c>
      <c r="D10188" s="62" t="s">
        <v>4546</v>
      </c>
    </row>
    <row r="10189" spans="1:4">
      <c r="A10189" s="62">
        <v>25253</v>
      </c>
      <c r="B10189" s="62" t="s">
        <v>4557</v>
      </c>
      <c r="C10189" s="62">
        <v>25440</v>
      </c>
      <c r="D10189" s="62" t="s">
        <v>4557</v>
      </c>
    </row>
    <row r="10190" spans="1:4">
      <c r="A10190" s="62">
        <v>25330</v>
      </c>
      <c r="B10190" s="62" t="s">
        <v>4577</v>
      </c>
      <c r="C10190" s="62">
        <v>25440</v>
      </c>
      <c r="D10190" s="62" t="s">
        <v>4577</v>
      </c>
    </row>
    <row r="10191" spans="1:4">
      <c r="A10191" s="62">
        <v>25379</v>
      </c>
      <c r="B10191" s="62" t="s">
        <v>4588</v>
      </c>
      <c r="C10191" s="62">
        <v>25440</v>
      </c>
      <c r="D10191" s="62" t="s">
        <v>4588</v>
      </c>
    </row>
    <row r="10192" spans="1:4">
      <c r="A10192" s="62">
        <v>25416</v>
      </c>
      <c r="B10192" s="62" t="s">
        <v>4598</v>
      </c>
      <c r="C10192" s="62">
        <v>25440</v>
      </c>
      <c r="D10192" s="62" t="s">
        <v>4598</v>
      </c>
    </row>
    <row r="10193" spans="1:4">
      <c r="A10193" s="62">
        <v>25445</v>
      </c>
      <c r="B10193" s="62" t="s">
        <v>4611</v>
      </c>
      <c r="C10193" s="62">
        <v>25440</v>
      </c>
      <c r="D10193" s="62" t="s">
        <v>4611</v>
      </c>
    </row>
    <row r="10194" spans="1:4">
      <c r="A10194" s="62">
        <v>25475</v>
      </c>
      <c r="B10194" s="62" t="s">
        <v>4623</v>
      </c>
      <c r="C10194" s="62">
        <v>25440</v>
      </c>
      <c r="D10194" s="62" t="s">
        <v>4623</v>
      </c>
    </row>
    <row r="10195" spans="1:4">
      <c r="A10195" s="62">
        <v>25507</v>
      </c>
      <c r="B10195" s="62" t="s">
        <v>4631</v>
      </c>
      <c r="C10195" s="62">
        <v>25440</v>
      </c>
      <c r="D10195" s="62" t="s">
        <v>4631</v>
      </c>
    </row>
    <row r="10196" spans="1:4">
      <c r="A10196" s="62">
        <v>25090</v>
      </c>
      <c r="B10196" s="62" t="s">
        <v>8479</v>
      </c>
      <c r="C10196" s="62">
        <v>25440</v>
      </c>
      <c r="D10196" s="62" t="s">
        <v>8479</v>
      </c>
    </row>
    <row r="10197" spans="1:4">
      <c r="A10197" s="62">
        <v>25450</v>
      </c>
      <c r="B10197" s="62" t="s">
        <v>8538</v>
      </c>
      <c r="C10197" s="62">
        <v>25440</v>
      </c>
      <c r="D10197" s="62" t="s">
        <v>8538</v>
      </c>
    </row>
    <row r="10198" spans="1:4">
      <c r="A10198" s="62">
        <v>25460</v>
      </c>
      <c r="B10198" s="62" t="s">
        <v>8541</v>
      </c>
      <c r="C10198" s="62">
        <v>25440</v>
      </c>
      <c r="D10198" s="62" t="s">
        <v>8541</v>
      </c>
    </row>
    <row r="10199" spans="1:4">
      <c r="A10199" s="62">
        <v>25500</v>
      </c>
      <c r="B10199" s="62" t="s">
        <v>8950</v>
      </c>
      <c r="C10199" s="62">
        <v>25440</v>
      </c>
      <c r="D10199" s="62" t="s">
        <v>8950</v>
      </c>
    </row>
    <row r="10200" spans="1:4">
      <c r="A10200" s="62">
        <v>25528</v>
      </c>
      <c r="B10200" s="62" t="s">
        <v>8957</v>
      </c>
      <c r="C10200" s="62">
        <v>25440</v>
      </c>
      <c r="D10200" s="62" t="s">
        <v>8957</v>
      </c>
    </row>
    <row r="10201" spans="1:4">
      <c r="A10201" s="62">
        <v>25098</v>
      </c>
      <c r="B10201" s="62" t="s">
        <v>20784</v>
      </c>
      <c r="C10201" s="62">
        <v>25440</v>
      </c>
      <c r="D10201" s="62" t="s">
        <v>20784</v>
      </c>
    </row>
    <row r="10202" spans="1:4">
      <c r="A10202" s="62">
        <v>25149</v>
      </c>
      <c r="B10202" s="62" t="s">
        <v>20793</v>
      </c>
      <c r="C10202" s="62">
        <v>25440</v>
      </c>
      <c r="D10202" s="62" t="s">
        <v>20793</v>
      </c>
    </row>
    <row r="10203" spans="1:4">
      <c r="A10203" s="62">
        <v>25171</v>
      </c>
      <c r="B10203" s="62" t="s">
        <v>8935</v>
      </c>
      <c r="C10203" s="62">
        <v>25440</v>
      </c>
      <c r="D10203" s="62" t="s">
        <v>8935</v>
      </c>
    </row>
    <row r="10204" spans="1:4">
      <c r="A10204" s="62">
        <v>25185</v>
      </c>
      <c r="B10204" s="62" t="s">
        <v>20801</v>
      </c>
      <c r="C10204" s="62">
        <v>25440</v>
      </c>
      <c r="D10204" s="62" t="s">
        <v>20801</v>
      </c>
    </row>
    <row r="10205" spans="1:4">
      <c r="A10205" s="62">
        <v>25283</v>
      </c>
      <c r="B10205" s="62" t="s">
        <v>20827</v>
      </c>
      <c r="C10205" s="62">
        <v>25440</v>
      </c>
      <c r="D10205" s="62" t="s">
        <v>20827</v>
      </c>
    </row>
    <row r="10206" spans="1:4">
      <c r="A10206" s="62">
        <v>25399</v>
      </c>
      <c r="B10206" s="62" t="s">
        <v>16895</v>
      </c>
      <c r="C10206" s="62">
        <v>25440</v>
      </c>
      <c r="D10206" s="62" t="s">
        <v>16895</v>
      </c>
    </row>
    <row r="10207" spans="1:4">
      <c r="A10207" s="62">
        <v>25443</v>
      </c>
      <c r="B10207" s="62" t="s">
        <v>20851</v>
      </c>
      <c r="C10207" s="62">
        <v>25440</v>
      </c>
      <c r="D10207" s="62" t="s">
        <v>20851</v>
      </c>
    </row>
    <row r="10208" spans="1:4">
      <c r="A10208" s="62">
        <v>25044</v>
      </c>
      <c r="B10208" s="62" t="s">
        <v>23515</v>
      </c>
      <c r="C10208" s="62">
        <v>25440</v>
      </c>
      <c r="D10208" s="62" t="s">
        <v>23515</v>
      </c>
    </row>
    <row r="10209" spans="1:5">
      <c r="A10209" s="62">
        <v>25104</v>
      </c>
      <c r="B10209" s="62" t="s">
        <v>23898</v>
      </c>
      <c r="C10209" s="62">
        <v>25440</v>
      </c>
      <c r="D10209" s="62" t="s">
        <v>23898</v>
      </c>
    </row>
    <row r="10210" spans="1:5">
      <c r="A10210" s="62">
        <v>25126</v>
      </c>
      <c r="B10210" s="62" t="s">
        <v>13993</v>
      </c>
      <c r="C10210" s="62">
        <v>25440</v>
      </c>
      <c r="D10210" s="62" t="s">
        <v>13993</v>
      </c>
    </row>
    <row r="10211" spans="1:5">
      <c r="A10211" s="62">
        <v>25154</v>
      </c>
      <c r="B10211" s="62" t="s">
        <v>23907</v>
      </c>
      <c r="C10211" s="62">
        <v>25440</v>
      </c>
      <c r="D10211" s="62" t="s">
        <v>23907</v>
      </c>
    </row>
    <row r="10212" spans="1:5">
      <c r="A10212" s="62">
        <v>25336</v>
      </c>
      <c r="B10212" s="62" t="s">
        <v>23935</v>
      </c>
      <c r="C10212" s="62">
        <v>25440</v>
      </c>
      <c r="D10212" s="62" t="s">
        <v>23935</v>
      </c>
    </row>
    <row r="10213" spans="1:5">
      <c r="A10213" s="62">
        <v>25488</v>
      </c>
      <c r="B10213" s="62" t="s">
        <v>23960</v>
      </c>
      <c r="C10213" s="62">
        <v>25440</v>
      </c>
      <c r="D10213" s="62" t="s">
        <v>23960</v>
      </c>
    </row>
    <row r="10214" spans="1:5">
      <c r="A10214" s="62">
        <v>25002</v>
      </c>
      <c r="B10214" s="62" t="s">
        <v>26940</v>
      </c>
      <c r="C10214" s="62">
        <v>25440</v>
      </c>
      <c r="D10214" s="62" t="s">
        <v>26940</v>
      </c>
    </row>
    <row r="10215" spans="1:5">
      <c r="A10215" s="62">
        <v>25134</v>
      </c>
      <c r="B10215" s="62" t="s">
        <v>26955</v>
      </c>
      <c r="C10215" s="62">
        <v>25440</v>
      </c>
      <c r="D10215" s="62" t="s">
        <v>26955</v>
      </c>
    </row>
    <row r="10216" spans="1:5">
      <c r="A10216" s="62">
        <v>25143</v>
      </c>
      <c r="B10216" s="62" t="s">
        <v>26957</v>
      </c>
      <c r="C10216" s="62">
        <v>25440</v>
      </c>
      <c r="D10216" s="62" t="s">
        <v>26957</v>
      </c>
    </row>
    <row r="10217" spans="1:5">
      <c r="A10217" s="62">
        <v>25340</v>
      </c>
      <c r="B10217" s="62" t="s">
        <v>17593</v>
      </c>
      <c r="C10217" s="62">
        <v>25440</v>
      </c>
      <c r="D10217" s="62" t="s">
        <v>17593</v>
      </c>
    </row>
    <row r="10218" spans="1:5">
      <c r="A10218" s="62">
        <v>25193</v>
      </c>
      <c r="B10218" s="62" t="s">
        <v>8498</v>
      </c>
      <c r="C10218" s="62">
        <v>25450</v>
      </c>
      <c r="D10218" s="62" t="s">
        <v>8498</v>
      </c>
    </row>
    <row r="10219" spans="1:5">
      <c r="A10219" s="62">
        <v>25228</v>
      </c>
      <c r="B10219" s="62" t="s">
        <v>4551</v>
      </c>
      <c r="C10219" s="62">
        <v>25460</v>
      </c>
      <c r="D10219" s="62" t="s">
        <v>4551</v>
      </c>
    </row>
    <row r="10220" spans="1:5">
      <c r="A10220" s="62">
        <v>25458</v>
      </c>
      <c r="B10220" s="62" t="s">
        <v>4615</v>
      </c>
      <c r="C10220" s="62">
        <v>25470</v>
      </c>
      <c r="D10220" s="62" t="s">
        <v>4615</v>
      </c>
    </row>
    <row r="10221" spans="1:5">
      <c r="A10221" s="62">
        <v>25049</v>
      </c>
      <c r="B10221" s="62" t="s">
        <v>8469</v>
      </c>
      <c r="C10221" s="62">
        <v>25470</v>
      </c>
      <c r="D10221" s="62" t="s">
        <v>8469</v>
      </c>
    </row>
    <row r="10222" spans="1:5">
      <c r="A10222" s="62">
        <v>25238</v>
      </c>
      <c r="B10222" s="62" t="s">
        <v>20814</v>
      </c>
      <c r="C10222" s="62">
        <v>25470</v>
      </c>
      <c r="D10222" s="62" t="s">
        <v>20814</v>
      </c>
    </row>
    <row r="10223" spans="1:5">
      <c r="A10223" s="62">
        <v>25280</v>
      </c>
      <c r="B10223" s="62" t="s">
        <v>20826</v>
      </c>
      <c r="C10223" s="62">
        <v>25470</v>
      </c>
      <c r="D10223" s="62" t="s">
        <v>20826</v>
      </c>
    </row>
    <row r="10224" spans="1:5">
      <c r="A10224" s="62">
        <v>25314</v>
      </c>
      <c r="B10224" s="62" t="s">
        <v>20833</v>
      </c>
      <c r="C10224" s="62">
        <v>25470</v>
      </c>
      <c r="D10224" s="62" t="s">
        <v>20833</v>
      </c>
      <c r="E10224" s="62" t="s">
        <v>10536</v>
      </c>
    </row>
    <row r="10225" spans="1:5">
      <c r="A10225" s="62">
        <v>25102</v>
      </c>
      <c r="B10225" s="62" t="s">
        <v>23897</v>
      </c>
      <c r="C10225" s="62">
        <v>25470</v>
      </c>
      <c r="D10225" s="62" t="s">
        <v>23897</v>
      </c>
    </row>
    <row r="10226" spans="1:5">
      <c r="A10226" s="62">
        <v>25124</v>
      </c>
      <c r="B10226" s="62" t="s">
        <v>23903</v>
      </c>
      <c r="C10226" s="62">
        <v>25470</v>
      </c>
      <c r="D10226" s="62" t="s">
        <v>23903</v>
      </c>
    </row>
    <row r="10227" spans="1:5">
      <c r="A10227" s="62">
        <v>25234</v>
      </c>
      <c r="B10227" s="62" t="s">
        <v>23915</v>
      </c>
      <c r="C10227" s="62">
        <v>25470</v>
      </c>
      <c r="D10227" s="62" t="s">
        <v>23915</v>
      </c>
    </row>
    <row r="10228" spans="1:5">
      <c r="A10228" s="62">
        <v>25571</v>
      </c>
      <c r="B10228" s="62" t="s">
        <v>23974</v>
      </c>
      <c r="C10228" s="62">
        <v>25470</v>
      </c>
      <c r="D10228" s="62" t="s">
        <v>23974</v>
      </c>
    </row>
    <row r="10229" spans="1:5">
      <c r="A10229" s="62">
        <v>25573</v>
      </c>
      <c r="B10229" s="62" t="s">
        <v>23975</v>
      </c>
      <c r="C10229" s="62">
        <v>25470</v>
      </c>
      <c r="D10229" s="62" t="s">
        <v>23975</v>
      </c>
    </row>
    <row r="10230" spans="1:5">
      <c r="A10230" s="62">
        <v>25174</v>
      </c>
      <c r="B10230" s="62" t="s">
        <v>11287</v>
      </c>
      <c r="C10230" s="62">
        <v>25470</v>
      </c>
      <c r="D10230" s="62" t="s">
        <v>11287</v>
      </c>
    </row>
    <row r="10231" spans="1:5">
      <c r="A10231" s="62">
        <v>25559</v>
      </c>
      <c r="B10231" s="62" t="s">
        <v>27371</v>
      </c>
      <c r="C10231" s="62">
        <v>25470</v>
      </c>
      <c r="D10231" s="62" t="s">
        <v>27371</v>
      </c>
    </row>
    <row r="10232" spans="1:5">
      <c r="A10232" s="62">
        <v>25381</v>
      </c>
      <c r="B10232" s="62" t="s">
        <v>4589</v>
      </c>
      <c r="C10232" s="62">
        <v>25480</v>
      </c>
      <c r="D10232" s="62" t="s">
        <v>4589</v>
      </c>
    </row>
    <row r="10233" spans="1:5">
      <c r="A10233" s="62">
        <v>25454</v>
      </c>
      <c r="B10233" s="62" t="s">
        <v>4613</v>
      </c>
      <c r="C10233" s="62">
        <v>25480</v>
      </c>
      <c r="D10233" s="62" t="s">
        <v>4613</v>
      </c>
    </row>
    <row r="10234" spans="1:5">
      <c r="A10234" s="62">
        <v>25212</v>
      </c>
      <c r="B10234" s="62" t="s">
        <v>20804</v>
      </c>
      <c r="C10234" s="62">
        <v>25480</v>
      </c>
      <c r="D10234" s="62" t="s">
        <v>20804</v>
      </c>
    </row>
    <row r="10235" spans="1:5">
      <c r="A10235" s="62">
        <v>25212</v>
      </c>
      <c r="B10235" s="62" t="s">
        <v>20804</v>
      </c>
      <c r="C10235" s="62">
        <v>25480</v>
      </c>
      <c r="D10235" s="62" t="s">
        <v>20804</v>
      </c>
    </row>
    <row r="10236" spans="1:5">
      <c r="A10236" s="62">
        <v>25190</v>
      </c>
      <c r="B10236" s="62" t="s">
        <v>4543</v>
      </c>
      <c r="C10236" s="62">
        <v>25490</v>
      </c>
      <c r="D10236" s="62" t="s">
        <v>4543</v>
      </c>
    </row>
    <row r="10237" spans="1:5">
      <c r="A10237" s="62">
        <v>25040</v>
      </c>
      <c r="B10237" s="62" t="s">
        <v>20777</v>
      </c>
      <c r="C10237" s="62">
        <v>25490</v>
      </c>
      <c r="D10237" s="62" t="s">
        <v>20777</v>
      </c>
    </row>
    <row r="10238" spans="1:5">
      <c r="A10238" s="62">
        <v>25237</v>
      </c>
      <c r="B10238" s="62" t="s">
        <v>20813</v>
      </c>
      <c r="C10238" s="62">
        <v>25490</v>
      </c>
      <c r="D10238" s="62" t="s">
        <v>20813</v>
      </c>
      <c r="E10238" s="62" t="s">
        <v>10551</v>
      </c>
    </row>
    <row r="10239" spans="1:5">
      <c r="A10239" s="62">
        <v>25011</v>
      </c>
      <c r="B10239" s="62" t="s">
        <v>23505</v>
      </c>
      <c r="C10239" s="62">
        <v>25490</v>
      </c>
      <c r="D10239" s="62" t="s">
        <v>23505</v>
      </c>
    </row>
    <row r="10240" spans="1:5">
      <c r="A10240" s="62">
        <v>25411</v>
      </c>
      <c r="B10240" s="62" t="s">
        <v>4595</v>
      </c>
      <c r="C10240" s="62">
        <v>25500</v>
      </c>
      <c r="D10240" s="62" t="s">
        <v>4595</v>
      </c>
    </row>
    <row r="10241" spans="1:5">
      <c r="A10241" s="62">
        <v>25425</v>
      </c>
      <c r="B10241" s="62" t="s">
        <v>4604</v>
      </c>
      <c r="C10241" s="62">
        <v>25500</v>
      </c>
      <c r="D10241" s="62" t="s">
        <v>4604</v>
      </c>
    </row>
    <row r="10242" spans="1:5">
      <c r="A10242" s="62">
        <v>25148</v>
      </c>
      <c r="B10242" s="62" t="s">
        <v>8491</v>
      </c>
      <c r="C10242" s="62">
        <v>25500</v>
      </c>
      <c r="D10242" s="62" t="s">
        <v>8491</v>
      </c>
    </row>
    <row r="10243" spans="1:5">
      <c r="A10243" s="62">
        <v>25050</v>
      </c>
      <c r="B10243" s="62" t="s">
        <v>23517</v>
      </c>
      <c r="C10243" s="62">
        <v>25500</v>
      </c>
      <c r="D10243" s="62" t="s">
        <v>23517</v>
      </c>
    </row>
    <row r="10244" spans="1:5">
      <c r="A10244" s="62">
        <v>25240</v>
      </c>
      <c r="B10244" s="62" t="s">
        <v>23916</v>
      </c>
      <c r="C10244" s="62">
        <v>25500</v>
      </c>
      <c r="D10244" s="62" t="s">
        <v>23916</v>
      </c>
    </row>
    <row r="10245" spans="1:5">
      <c r="A10245" s="62">
        <v>25160</v>
      </c>
      <c r="B10245" s="62" t="s">
        <v>26959</v>
      </c>
      <c r="C10245" s="62">
        <v>25500</v>
      </c>
      <c r="D10245" s="62" t="s">
        <v>26959</v>
      </c>
    </row>
    <row r="10246" spans="1:5">
      <c r="A10246" s="62">
        <v>25403</v>
      </c>
      <c r="B10246" s="62" t="s">
        <v>27340</v>
      </c>
      <c r="C10246" s="62">
        <v>25500</v>
      </c>
      <c r="D10246" s="62" t="s">
        <v>27340</v>
      </c>
    </row>
    <row r="10247" spans="1:5">
      <c r="A10247" s="62">
        <v>25625</v>
      </c>
      <c r="B10247" s="62" t="s">
        <v>5046</v>
      </c>
      <c r="C10247" s="62">
        <v>25510</v>
      </c>
      <c r="D10247" s="62" t="s">
        <v>5046</v>
      </c>
    </row>
    <row r="10248" spans="1:5">
      <c r="A10248" s="62">
        <v>25289</v>
      </c>
      <c r="B10248" s="62" t="s">
        <v>20828</v>
      </c>
      <c r="C10248" s="62">
        <v>25510</v>
      </c>
      <c r="D10248" s="62" t="s">
        <v>20828</v>
      </c>
      <c r="E10248" s="62" t="s">
        <v>10562</v>
      </c>
    </row>
    <row r="10249" spans="1:5">
      <c r="A10249" s="62">
        <v>25453</v>
      </c>
      <c r="B10249" s="62" t="s">
        <v>23955</v>
      </c>
      <c r="C10249" s="62">
        <v>25510</v>
      </c>
      <c r="D10249" s="62" t="s">
        <v>23955</v>
      </c>
    </row>
    <row r="10250" spans="1:5">
      <c r="A10250" s="62">
        <v>25550</v>
      </c>
      <c r="B10250" s="62" t="s">
        <v>23967</v>
      </c>
      <c r="C10250" s="62">
        <v>25510</v>
      </c>
      <c r="D10250" s="62" t="s">
        <v>23967</v>
      </c>
    </row>
    <row r="10251" spans="1:5">
      <c r="A10251" s="62">
        <v>25203</v>
      </c>
      <c r="B10251" s="62" t="s">
        <v>27304</v>
      </c>
      <c r="C10251" s="62">
        <v>25510</v>
      </c>
      <c r="D10251" s="62" t="s">
        <v>27304</v>
      </c>
    </row>
    <row r="10252" spans="1:5">
      <c r="A10252" s="62">
        <v>25268</v>
      </c>
      <c r="B10252" s="62" t="s">
        <v>27315</v>
      </c>
      <c r="C10252" s="62">
        <v>25510</v>
      </c>
      <c r="D10252" s="62" t="s">
        <v>27315</v>
      </c>
    </row>
    <row r="10253" spans="1:5">
      <c r="A10253" s="62">
        <v>25333</v>
      </c>
      <c r="B10253" s="62" t="s">
        <v>27325</v>
      </c>
      <c r="C10253" s="62">
        <v>25510</v>
      </c>
      <c r="D10253" s="62" t="s">
        <v>27325</v>
      </c>
    </row>
    <row r="10254" spans="1:5">
      <c r="A10254" s="62">
        <v>25025</v>
      </c>
      <c r="B10254" s="62" t="s">
        <v>4091</v>
      </c>
      <c r="C10254" s="62">
        <v>25520</v>
      </c>
      <c r="D10254" s="62" t="s">
        <v>4091</v>
      </c>
    </row>
    <row r="10255" spans="1:5">
      <c r="A10255" s="62">
        <v>25440</v>
      </c>
      <c r="B10255" s="62" t="s">
        <v>4609</v>
      </c>
      <c r="C10255" s="62">
        <v>25520</v>
      </c>
      <c r="D10255" s="62" t="s">
        <v>4609</v>
      </c>
    </row>
    <row r="10256" spans="1:5">
      <c r="A10256" s="62">
        <v>25060</v>
      </c>
      <c r="B10256" s="62" t="s">
        <v>8475</v>
      </c>
      <c r="C10256" s="62">
        <v>25520</v>
      </c>
      <c r="D10256" s="62" t="s">
        <v>8475</v>
      </c>
    </row>
    <row r="10257" spans="1:5">
      <c r="A10257" s="62">
        <v>25282</v>
      </c>
      <c r="B10257" s="62" t="s">
        <v>8509</v>
      </c>
      <c r="C10257" s="62">
        <v>25520</v>
      </c>
      <c r="D10257" s="62" t="s">
        <v>8509</v>
      </c>
    </row>
    <row r="10258" spans="1:5">
      <c r="A10258" s="62">
        <v>25517</v>
      </c>
      <c r="B10258" s="62" t="s">
        <v>8953</v>
      </c>
      <c r="C10258" s="62">
        <v>25520</v>
      </c>
      <c r="D10258" s="62" t="s">
        <v>8953</v>
      </c>
    </row>
    <row r="10259" spans="1:5">
      <c r="A10259" s="62">
        <v>25549</v>
      </c>
      <c r="B10259" s="62" t="s">
        <v>21242</v>
      </c>
      <c r="C10259" s="62">
        <v>25520</v>
      </c>
      <c r="D10259" s="62" t="s">
        <v>21242</v>
      </c>
      <c r="E10259" s="62" t="s">
        <v>10574</v>
      </c>
    </row>
    <row r="10260" spans="1:5">
      <c r="A10260" s="62">
        <v>25099</v>
      </c>
      <c r="B10260" s="62" t="s">
        <v>23896</v>
      </c>
      <c r="C10260" s="62">
        <v>25520</v>
      </c>
      <c r="D10260" s="62" t="s">
        <v>23896</v>
      </c>
      <c r="E10260" s="62" t="s">
        <v>10575</v>
      </c>
    </row>
    <row r="10261" spans="1:5">
      <c r="A10261" s="62">
        <v>25487</v>
      </c>
      <c r="B10261" s="62" t="s">
        <v>23959</v>
      </c>
      <c r="C10261" s="62">
        <v>25520</v>
      </c>
      <c r="D10261" s="62" t="s">
        <v>23959</v>
      </c>
    </row>
    <row r="10262" spans="1:5">
      <c r="A10262" s="62">
        <v>25029</v>
      </c>
      <c r="B10262" s="62" t="s">
        <v>26947</v>
      </c>
      <c r="C10262" s="62">
        <v>25520</v>
      </c>
      <c r="D10262" s="62" t="s">
        <v>26947</v>
      </c>
    </row>
    <row r="10263" spans="1:5">
      <c r="A10263" s="62">
        <v>25229</v>
      </c>
      <c r="B10263" s="62" t="s">
        <v>27310</v>
      </c>
      <c r="C10263" s="62">
        <v>25520</v>
      </c>
      <c r="D10263" s="62" t="s">
        <v>27310</v>
      </c>
    </row>
    <row r="10264" spans="1:5">
      <c r="A10264" s="62">
        <v>25007</v>
      </c>
      <c r="B10264" s="62" t="s">
        <v>20772</v>
      </c>
      <c r="C10264" s="62">
        <v>25530</v>
      </c>
      <c r="D10264" s="62" t="s">
        <v>20772</v>
      </c>
    </row>
    <row r="10265" spans="1:5">
      <c r="A10265" s="62">
        <v>25141</v>
      </c>
      <c r="B10265" s="62" t="s">
        <v>20790</v>
      </c>
      <c r="C10265" s="62">
        <v>25530</v>
      </c>
      <c r="D10265" s="62" t="s">
        <v>20790</v>
      </c>
    </row>
    <row r="10266" spans="1:5">
      <c r="A10266" s="62">
        <v>25151</v>
      </c>
      <c r="B10266" s="62" t="s">
        <v>20795</v>
      </c>
      <c r="C10266" s="62">
        <v>25530</v>
      </c>
      <c r="D10266" s="62" t="s">
        <v>20795</v>
      </c>
    </row>
    <row r="10267" spans="1:5">
      <c r="A10267" s="62">
        <v>25175</v>
      </c>
      <c r="B10267" s="62" t="s">
        <v>20798</v>
      </c>
      <c r="C10267" s="62">
        <v>25530</v>
      </c>
      <c r="D10267" s="62" t="s">
        <v>20798</v>
      </c>
    </row>
    <row r="10268" spans="1:5">
      <c r="A10268" s="62">
        <v>25218</v>
      </c>
      <c r="B10268" s="62" t="s">
        <v>20806</v>
      </c>
      <c r="C10268" s="62">
        <v>25530</v>
      </c>
      <c r="D10268" s="62" t="s">
        <v>20806</v>
      </c>
    </row>
    <row r="10269" spans="1:5">
      <c r="A10269" s="62">
        <v>25231</v>
      </c>
      <c r="B10269" s="62" t="s">
        <v>20810</v>
      </c>
      <c r="C10269" s="62">
        <v>25530</v>
      </c>
      <c r="D10269" s="62" t="s">
        <v>20810</v>
      </c>
      <c r="E10269" s="62" t="s">
        <v>10583</v>
      </c>
    </row>
    <row r="10270" spans="1:5">
      <c r="A10270" s="62">
        <v>25435</v>
      </c>
      <c r="B10270" s="62" t="s">
        <v>101</v>
      </c>
      <c r="C10270" s="62">
        <v>25530</v>
      </c>
      <c r="D10270" s="62" t="s">
        <v>101</v>
      </c>
    </row>
    <row r="10271" spans="1:5">
      <c r="A10271" s="62">
        <v>25601</v>
      </c>
      <c r="B10271" s="62" t="s">
        <v>21249</v>
      </c>
      <c r="C10271" s="62">
        <v>25530</v>
      </c>
      <c r="D10271" s="62" t="s">
        <v>21249</v>
      </c>
    </row>
    <row r="10272" spans="1:5">
      <c r="A10272" s="62">
        <v>25089</v>
      </c>
      <c r="B10272" s="62" t="s">
        <v>23525</v>
      </c>
      <c r="C10272" s="62">
        <v>25530</v>
      </c>
      <c r="D10272" s="62" t="s">
        <v>23525</v>
      </c>
    </row>
    <row r="10273" spans="1:5">
      <c r="A10273" s="62">
        <v>25052</v>
      </c>
      <c r="B10273" s="62" t="s">
        <v>5721</v>
      </c>
      <c r="C10273" s="62">
        <v>25530</v>
      </c>
      <c r="D10273" s="62" t="s">
        <v>5721</v>
      </c>
    </row>
    <row r="10274" spans="1:5">
      <c r="A10274" s="62">
        <v>25325</v>
      </c>
      <c r="B10274" s="62" t="s">
        <v>27323</v>
      </c>
      <c r="C10274" s="62">
        <v>25530</v>
      </c>
      <c r="D10274" s="62" t="s">
        <v>27323</v>
      </c>
    </row>
    <row r="10275" spans="1:5">
      <c r="A10275" s="62">
        <v>25441</v>
      </c>
      <c r="B10275" s="62" t="s">
        <v>27347</v>
      </c>
      <c r="C10275" s="62">
        <v>25530</v>
      </c>
      <c r="D10275" s="62" t="s">
        <v>27347</v>
      </c>
    </row>
    <row r="10276" spans="1:5">
      <c r="A10276" s="62">
        <v>25596</v>
      </c>
      <c r="B10276" s="62" t="s">
        <v>27378</v>
      </c>
      <c r="C10276" s="62">
        <v>25530</v>
      </c>
      <c r="D10276" s="62" t="s">
        <v>27378</v>
      </c>
    </row>
    <row r="10277" spans="1:5">
      <c r="A10277" s="62">
        <v>25623</v>
      </c>
      <c r="B10277" s="62" t="s">
        <v>27382</v>
      </c>
      <c r="C10277" s="62">
        <v>25530</v>
      </c>
      <c r="D10277" s="62" t="s">
        <v>27382</v>
      </c>
    </row>
    <row r="10278" spans="1:5">
      <c r="A10278" s="62">
        <v>25469</v>
      </c>
      <c r="B10278" s="62" t="s">
        <v>4622</v>
      </c>
      <c r="C10278" s="62">
        <v>25550</v>
      </c>
      <c r="D10278" s="62" t="s">
        <v>4622</v>
      </c>
    </row>
    <row r="10279" spans="1:5">
      <c r="A10279" s="62">
        <v>25322</v>
      </c>
      <c r="B10279" s="62" t="s">
        <v>8515</v>
      </c>
      <c r="C10279" s="62">
        <v>25550</v>
      </c>
      <c r="D10279" s="62" t="s">
        <v>8515</v>
      </c>
    </row>
    <row r="10280" spans="1:5">
      <c r="A10280" s="62">
        <v>25521</v>
      </c>
      <c r="B10280" s="62" t="s">
        <v>8954</v>
      </c>
      <c r="C10280" s="62">
        <v>25550</v>
      </c>
      <c r="D10280" s="62" t="s">
        <v>8954</v>
      </c>
    </row>
    <row r="10281" spans="1:5">
      <c r="A10281" s="62">
        <v>25048</v>
      </c>
      <c r="B10281" s="62" t="s">
        <v>23516</v>
      </c>
      <c r="C10281" s="62">
        <v>25550</v>
      </c>
      <c r="D10281" s="62" t="s">
        <v>23516</v>
      </c>
    </row>
    <row r="10282" spans="1:5">
      <c r="A10282" s="62">
        <v>25481</v>
      </c>
      <c r="B10282" s="62" t="s">
        <v>23958</v>
      </c>
      <c r="C10282" s="62">
        <v>25550</v>
      </c>
      <c r="D10282" s="62" t="s">
        <v>23958</v>
      </c>
      <c r="E10282" s="62" t="s">
        <v>10595</v>
      </c>
    </row>
    <row r="10283" spans="1:5">
      <c r="A10283" s="62">
        <v>25013</v>
      </c>
      <c r="B10283" s="62" t="s">
        <v>26943</v>
      </c>
      <c r="C10283" s="62">
        <v>25550</v>
      </c>
      <c r="D10283" s="62" t="s">
        <v>26943</v>
      </c>
      <c r="E10283" s="62" t="s">
        <v>10596</v>
      </c>
    </row>
    <row r="10284" spans="1:5">
      <c r="A10284" s="62">
        <v>25207</v>
      </c>
      <c r="B10284" s="62" t="s">
        <v>27305</v>
      </c>
      <c r="C10284" s="62">
        <v>25550</v>
      </c>
      <c r="D10284" s="62" t="s">
        <v>27305</v>
      </c>
    </row>
    <row r="10285" spans="1:5">
      <c r="A10285" s="62">
        <v>25210</v>
      </c>
      <c r="B10285" s="62" t="s">
        <v>27307</v>
      </c>
      <c r="C10285" s="62">
        <v>25550</v>
      </c>
      <c r="D10285" s="62" t="s">
        <v>27307</v>
      </c>
    </row>
    <row r="10286" spans="1:5">
      <c r="A10286" s="62">
        <v>25316</v>
      </c>
      <c r="B10286" s="62" t="s">
        <v>27321</v>
      </c>
      <c r="C10286" s="62">
        <v>25550</v>
      </c>
      <c r="D10286" s="62" t="s">
        <v>27321</v>
      </c>
    </row>
    <row r="10287" spans="1:5">
      <c r="A10287" s="62">
        <v>25041</v>
      </c>
      <c r="B10287" s="62" t="s">
        <v>4093</v>
      </c>
      <c r="C10287" s="62">
        <v>25560</v>
      </c>
      <c r="D10287" s="62" t="s">
        <v>4093</v>
      </c>
    </row>
    <row r="10288" spans="1:5">
      <c r="A10288" s="62">
        <v>25079</v>
      </c>
      <c r="B10288" s="62" t="s">
        <v>4102</v>
      </c>
      <c r="C10288" s="62">
        <v>25560</v>
      </c>
      <c r="D10288" s="62" t="s">
        <v>4102</v>
      </c>
    </row>
    <row r="10289" spans="1:5">
      <c r="A10289" s="62">
        <v>25100</v>
      </c>
      <c r="B10289" s="62" t="s">
        <v>4105</v>
      </c>
      <c r="C10289" s="62">
        <v>25560</v>
      </c>
      <c r="D10289" s="62" t="s">
        <v>4105</v>
      </c>
    </row>
    <row r="10290" spans="1:5">
      <c r="A10290" s="62">
        <v>25493</v>
      </c>
      <c r="B10290" s="62" t="s">
        <v>8550</v>
      </c>
      <c r="C10290" s="62">
        <v>25560</v>
      </c>
      <c r="D10290" s="62" t="s">
        <v>8550</v>
      </c>
    </row>
    <row r="10291" spans="1:5">
      <c r="A10291" s="62">
        <v>25085</v>
      </c>
      <c r="B10291" s="62" t="s">
        <v>20783</v>
      </c>
      <c r="C10291" s="62">
        <v>25560</v>
      </c>
      <c r="D10291" s="62" t="s">
        <v>20783</v>
      </c>
    </row>
    <row r="10292" spans="1:5">
      <c r="A10292" s="62">
        <v>25176</v>
      </c>
      <c r="B10292" s="62" t="s">
        <v>20799</v>
      </c>
      <c r="C10292" s="62">
        <v>25560</v>
      </c>
      <c r="D10292" s="62" t="s">
        <v>20799</v>
      </c>
    </row>
    <row r="10293" spans="1:5">
      <c r="A10293" s="62">
        <v>25202</v>
      </c>
      <c r="B10293" s="62" t="s">
        <v>20803</v>
      </c>
      <c r="C10293" s="62">
        <v>25560</v>
      </c>
      <c r="D10293" s="62" t="s">
        <v>20803</v>
      </c>
    </row>
    <row r="10294" spans="1:5">
      <c r="A10294" s="62">
        <v>25259</v>
      </c>
      <c r="B10294" s="62" t="s">
        <v>20820</v>
      </c>
      <c r="C10294" s="62">
        <v>25560</v>
      </c>
      <c r="D10294" s="62" t="s">
        <v>20820</v>
      </c>
    </row>
    <row r="10295" spans="1:5">
      <c r="A10295" s="62">
        <v>25075</v>
      </c>
      <c r="B10295" s="62" t="s">
        <v>18385</v>
      </c>
      <c r="C10295" s="62">
        <v>25560</v>
      </c>
      <c r="D10295" s="62" t="s">
        <v>18385</v>
      </c>
    </row>
    <row r="10296" spans="1:5">
      <c r="A10296" s="62">
        <v>25285</v>
      </c>
      <c r="B10296" s="62" t="s">
        <v>8510</v>
      </c>
      <c r="C10296" s="62">
        <v>25570</v>
      </c>
      <c r="D10296" s="62" t="s">
        <v>8510</v>
      </c>
    </row>
    <row r="10297" spans="1:5">
      <c r="A10297" s="62">
        <v>25300</v>
      </c>
      <c r="B10297" s="62" t="s">
        <v>4566</v>
      </c>
      <c r="C10297" s="62">
        <v>25580</v>
      </c>
      <c r="D10297" s="62" t="s">
        <v>4566</v>
      </c>
      <c r="E10297" s="62" t="s">
        <v>10609</v>
      </c>
    </row>
    <row r="10298" spans="1:5">
      <c r="A10298" s="62">
        <v>25424</v>
      </c>
      <c r="B10298" s="62" t="s">
        <v>4602</v>
      </c>
      <c r="C10298" s="62">
        <v>25580</v>
      </c>
      <c r="D10298" s="62" t="s">
        <v>4602</v>
      </c>
    </row>
    <row r="10299" spans="1:5">
      <c r="A10299" s="62">
        <v>25222</v>
      </c>
      <c r="B10299" s="62" t="s">
        <v>8502</v>
      </c>
      <c r="C10299" s="62">
        <v>25580</v>
      </c>
      <c r="D10299" s="62" t="s">
        <v>8502</v>
      </c>
    </row>
    <row r="10300" spans="1:5">
      <c r="A10300" s="62">
        <v>25424</v>
      </c>
      <c r="B10300" s="62" t="s">
        <v>4602</v>
      </c>
      <c r="C10300" s="62">
        <v>25580</v>
      </c>
      <c r="D10300" s="62" t="s">
        <v>4602</v>
      </c>
    </row>
    <row r="10301" spans="1:5">
      <c r="A10301" s="62">
        <v>25424</v>
      </c>
      <c r="B10301" s="62" t="s">
        <v>4602</v>
      </c>
      <c r="C10301" s="62">
        <v>25580</v>
      </c>
      <c r="D10301" s="62" t="s">
        <v>4602</v>
      </c>
    </row>
    <row r="10302" spans="1:5">
      <c r="A10302" s="62">
        <v>25535</v>
      </c>
      <c r="B10302" s="62" t="s">
        <v>8958</v>
      </c>
      <c r="C10302" s="62">
        <v>25580</v>
      </c>
      <c r="D10302" s="62" t="s">
        <v>8958</v>
      </c>
    </row>
    <row r="10303" spans="1:5">
      <c r="A10303" s="62">
        <v>25610</v>
      </c>
      <c r="B10303" s="62" t="s">
        <v>8970</v>
      </c>
      <c r="C10303" s="62">
        <v>25580</v>
      </c>
      <c r="D10303" s="62" t="s">
        <v>8970</v>
      </c>
    </row>
    <row r="10304" spans="1:5">
      <c r="A10304" s="62">
        <v>25233</v>
      </c>
      <c r="B10304" s="62" t="s">
        <v>20811</v>
      </c>
      <c r="C10304" s="62">
        <v>25580</v>
      </c>
      <c r="D10304" s="62" t="s">
        <v>20811</v>
      </c>
    </row>
    <row r="10305" spans="1:4">
      <c r="A10305" s="62">
        <v>25424</v>
      </c>
      <c r="B10305" s="62" t="s">
        <v>4602</v>
      </c>
      <c r="C10305" s="62">
        <v>25580</v>
      </c>
      <c r="D10305" s="62" t="s">
        <v>4602</v>
      </c>
    </row>
    <row r="10306" spans="1:4">
      <c r="A10306" s="62">
        <v>25605</v>
      </c>
      <c r="B10306" s="62" t="s">
        <v>21250</v>
      </c>
      <c r="C10306" s="62">
        <v>25580</v>
      </c>
      <c r="D10306" s="62" t="s">
        <v>21250</v>
      </c>
    </row>
    <row r="10307" spans="1:4">
      <c r="A10307" s="62">
        <v>25630</v>
      </c>
      <c r="B10307" s="62" t="s">
        <v>21258</v>
      </c>
      <c r="C10307" s="62">
        <v>25580</v>
      </c>
      <c r="D10307" s="62" t="s">
        <v>21258</v>
      </c>
    </row>
    <row r="10308" spans="1:4">
      <c r="A10308" s="62">
        <v>25211</v>
      </c>
      <c r="B10308" s="62" t="s">
        <v>10158</v>
      </c>
      <c r="C10308" s="62">
        <v>25580</v>
      </c>
      <c r="D10308" s="62" t="s">
        <v>10158</v>
      </c>
    </row>
    <row r="10309" spans="1:4">
      <c r="A10309" s="62">
        <v>25424</v>
      </c>
      <c r="B10309" s="62" t="s">
        <v>4602</v>
      </c>
      <c r="C10309" s="62">
        <v>25580</v>
      </c>
      <c r="D10309" s="62" t="s">
        <v>4602</v>
      </c>
    </row>
    <row r="10310" spans="1:4">
      <c r="A10310" s="62">
        <v>25424</v>
      </c>
      <c r="B10310" s="62" t="s">
        <v>4602</v>
      </c>
      <c r="C10310" s="62">
        <v>25580</v>
      </c>
      <c r="D10310" s="62" t="s">
        <v>4602</v>
      </c>
    </row>
    <row r="10311" spans="1:4">
      <c r="A10311" s="62">
        <v>25208</v>
      </c>
      <c r="B10311" s="62" t="s">
        <v>27306</v>
      </c>
      <c r="C10311" s="62">
        <v>25580</v>
      </c>
      <c r="D10311" s="62" t="s">
        <v>27306</v>
      </c>
    </row>
    <row r="10312" spans="1:4">
      <c r="A10312" s="62">
        <v>25331</v>
      </c>
      <c r="B10312" s="62" t="s">
        <v>27324</v>
      </c>
      <c r="C10312" s="62">
        <v>25580</v>
      </c>
      <c r="D10312" s="62" t="s">
        <v>27324</v>
      </c>
    </row>
    <row r="10313" spans="1:4">
      <c r="A10313" s="62">
        <v>25547</v>
      </c>
      <c r="B10313" s="62" t="s">
        <v>21241</v>
      </c>
      <c r="C10313" s="62">
        <v>25600</v>
      </c>
      <c r="D10313" s="62" t="s">
        <v>21241</v>
      </c>
    </row>
    <row r="10314" spans="1:4">
      <c r="A10314" s="62">
        <v>25097</v>
      </c>
      <c r="B10314" s="62" t="s">
        <v>23895</v>
      </c>
      <c r="C10314" s="62">
        <v>25600</v>
      </c>
      <c r="D10314" s="62" t="s">
        <v>23895</v>
      </c>
    </row>
    <row r="10315" spans="1:4">
      <c r="A10315" s="62">
        <v>25428</v>
      </c>
      <c r="B10315" s="62" t="s">
        <v>23950</v>
      </c>
      <c r="C10315" s="62">
        <v>25600</v>
      </c>
      <c r="D10315" s="62" t="s">
        <v>23950</v>
      </c>
    </row>
    <row r="10316" spans="1:4">
      <c r="A10316" s="62">
        <v>25614</v>
      </c>
      <c r="B10316" s="62" t="s">
        <v>24424</v>
      </c>
      <c r="C10316" s="62">
        <v>25600</v>
      </c>
      <c r="D10316" s="62" t="s">
        <v>24424</v>
      </c>
    </row>
    <row r="10317" spans="1:4">
      <c r="A10317" s="62">
        <v>25188</v>
      </c>
      <c r="B10317" s="62" t="s">
        <v>26964</v>
      </c>
      <c r="C10317" s="62">
        <v>25600</v>
      </c>
      <c r="D10317" s="62" t="s">
        <v>26964</v>
      </c>
    </row>
    <row r="10318" spans="1:4">
      <c r="A10318" s="62">
        <v>25021</v>
      </c>
      <c r="B10318" s="62" t="s">
        <v>8466</v>
      </c>
      <c r="C10318" s="62">
        <v>25610</v>
      </c>
      <c r="D10318" s="62" t="s">
        <v>8466</v>
      </c>
    </row>
    <row r="10319" spans="1:4">
      <c r="A10319" s="62">
        <v>25297</v>
      </c>
      <c r="B10319" s="62" t="s">
        <v>4565</v>
      </c>
      <c r="C10319" s="62">
        <v>25620</v>
      </c>
      <c r="D10319" s="62" t="s">
        <v>4565</v>
      </c>
    </row>
    <row r="10320" spans="1:4">
      <c r="A10320" s="62">
        <v>25305</v>
      </c>
      <c r="B10320" s="62" t="s">
        <v>4568</v>
      </c>
      <c r="C10320" s="62">
        <v>25620</v>
      </c>
      <c r="D10320" s="62" t="s">
        <v>4568</v>
      </c>
    </row>
    <row r="10321" spans="1:4">
      <c r="A10321" s="62">
        <v>25152</v>
      </c>
      <c r="B10321" s="62" t="s">
        <v>8492</v>
      </c>
      <c r="C10321" s="62">
        <v>25620</v>
      </c>
      <c r="D10321" s="62" t="s">
        <v>8492</v>
      </c>
    </row>
    <row r="10322" spans="1:4">
      <c r="A10322" s="62">
        <v>25628</v>
      </c>
      <c r="B10322" s="62" t="s">
        <v>8972</v>
      </c>
      <c r="C10322" s="62">
        <v>25620</v>
      </c>
      <c r="D10322" s="62" t="s">
        <v>8972</v>
      </c>
    </row>
    <row r="10323" spans="1:4">
      <c r="A10323" s="62">
        <v>25123</v>
      </c>
      <c r="B10323" s="62" t="s">
        <v>20787</v>
      </c>
      <c r="C10323" s="62">
        <v>25620</v>
      </c>
      <c r="D10323" s="62" t="s">
        <v>20787</v>
      </c>
    </row>
    <row r="10324" spans="1:4">
      <c r="A10324" s="62">
        <v>25250</v>
      </c>
      <c r="B10324" s="62" t="s">
        <v>17905</v>
      </c>
      <c r="C10324" s="62">
        <v>25620</v>
      </c>
      <c r="D10324" s="62" t="s">
        <v>17905</v>
      </c>
    </row>
    <row r="10325" spans="1:4">
      <c r="A10325" s="62">
        <v>25434</v>
      </c>
      <c r="B10325" s="62" t="s">
        <v>4606</v>
      </c>
      <c r="C10325" s="62">
        <v>25620</v>
      </c>
      <c r="D10325" s="62" t="s">
        <v>4606</v>
      </c>
    </row>
    <row r="10326" spans="1:4">
      <c r="A10326" s="62">
        <v>25569</v>
      </c>
      <c r="B10326" s="62" t="s">
        <v>23973</v>
      </c>
      <c r="C10326" s="62">
        <v>25620</v>
      </c>
      <c r="D10326" s="62" t="s">
        <v>23973</v>
      </c>
    </row>
    <row r="10327" spans="1:4">
      <c r="A10327" s="62">
        <v>25360</v>
      </c>
      <c r="B10327" s="62" t="s">
        <v>27330</v>
      </c>
      <c r="C10327" s="62">
        <v>25620</v>
      </c>
      <c r="D10327" s="62" t="s">
        <v>27330</v>
      </c>
    </row>
    <row r="10328" spans="1:4">
      <c r="A10328" s="62">
        <v>25364</v>
      </c>
      <c r="B10328" s="62" t="s">
        <v>27331</v>
      </c>
      <c r="C10328" s="62">
        <v>25620</v>
      </c>
      <c r="D10328" s="62" t="s">
        <v>27331</v>
      </c>
    </row>
    <row r="10329" spans="1:4">
      <c r="A10329" s="62">
        <v>25558</v>
      </c>
      <c r="B10329" s="62" t="s">
        <v>27370</v>
      </c>
      <c r="C10329" s="62">
        <v>25620</v>
      </c>
      <c r="D10329" s="62" t="s">
        <v>27370</v>
      </c>
    </row>
    <row r="10330" spans="1:4">
      <c r="A10330" s="62">
        <v>25526</v>
      </c>
      <c r="B10330" s="62" t="s">
        <v>4633</v>
      </c>
      <c r="C10330" s="62">
        <v>25630</v>
      </c>
      <c r="D10330" s="62" t="s">
        <v>4633</v>
      </c>
    </row>
    <row r="10331" spans="1:4">
      <c r="A10331" s="62">
        <v>25045</v>
      </c>
      <c r="B10331" s="62" t="s">
        <v>4094</v>
      </c>
      <c r="C10331" s="62">
        <v>25640</v>
      </c>
      <c r="D10331" s="62" t="s">
        <v>4094</v>
      </c>
    </row>
    <row r="10332" spans="1:4">
      <c r="A10332" s="62">
        <v>25065</v>
      </c>
      <c r="B10332" s="62" t="s">
        <v>4099</v>
      </c>
      <c r="C10332" s="62">
        <v>25640</v>
      </c>
      <c r="D10332" s="62" t="s">
        <v>4099</v>
      </c>
    </row>
    <row r="10333" spans="1:4">
      <c r="A10333" s="62">
        <v>25092</v>
      </c>
      <c r="B10333" s="62" t="s">
        <v>4103</v>
      </c>
      <c r="C10333" s="62">
        <v>25640</v>
      </c>
      <c r="D10333" s="62" t="s">
        <v>4103</v>
      </c>
    </row>
    <row r="10334" spans="1:4">
      <c r="A10334" s="62">
        <v>25368</v>
      </c>
      <c r="B10334" s="62" t="s">
        <v>4585</v>
      </c>
      <c r="C10334" s="62">
        <v>25640</v>
      </c>
      <c r="D10334" s="62" t="s">
        <v>4585</v>
      </c>
    </row>
    <row r="10335" spans="1:4">
      <c r="A10335" s="62">
        <v>25468</v>
      </c>
      <c r="B10335" s="62" t="s">
        <v>4620</v>
      </c>
      <c r="C10335" s="62">
        <v>25640</v>
      </c>
      <c r="D10335" s="62" t="s">
        <v>4620</v>
      </c>
    </row>
    <row r="10336" spans="1:4">
      <c r="A10336" s="62">
        <v>25474</v>
      </c>
      <c r="B10336" s="62" t="s">
        <v>4169</v>
      </c>
      <c r="C10336" s="62">
        <v>25640</v>
      </c>
      <c r="D10336" s="62" t="s">
        <v>4169</v>
      </c>
    </row>
    <row r="10337" spans="1:5">
      <c r="A10337" s="62">
        <v>25506</v>
      </c>
      <c r="B10337" s="62" t="s">
        <v>4630</v>
      </c>
      <c r="C10337" s="62">
        <v>25640</v>
      </c>
      <c r="D10337" s="62" t="s">
        <v>4630</v>
      </c>
    </row>
    <row r="10338" spans="1:5">
      <c r="A10338" s="62">
        <v>25624</v>
      </c>
      <c r="B10338" s="62" t="s">
        <v>5045</v>
      </c>
      <c r="C10338" s="62">
        <v>25640</v>
      </c>
      <c r="D10338" s="62" t="s">
        <v>5045</v>
      </c>
      <c r="E10338" s="62" t="s">
        <v>10650</v>
      </c>
    </row>
    <row r="10339" spans="1:5">
      <c r="A10339" s="62">
        <v>25088</v>
      </c>
      <c r="B10339" s="62" t="s">
        <v>8478</v>
      </c>
      <c r="C10339" s="62">
        <v>25640</v>
      </c>
      <c r="D10339" s="62" t="s">
        <v>8478</v>
      </c>
      <c r="E10339" s="62" t="s">
        <v>10651</v>
      </c>
    </row>
    <row r="10340" spans="1:5">
      <c r="A10340" s="62">
        <v>25107</v>
      </c>
      <c r="B10340" s="62" t="s">
        <v>8484</v>
      </c>
      <c r="C10340" s="62">
        <v>25640</v>
      </c>
      <c r="D10340" s="62" t="s">
        <v>8484</v>
      </c>
    </row>
    <row r="10341" spans="1:5">
      <c r="A10341" s="62">
        <v>25269</v>
      </c>
      <c r="B10341" s="62" t="s">
        <v>8508</v>
      </c>
      <c r="C10341" s="62">
        <v>25640</v>
      </c>
      <c r="D10341" s="62" t="s">
        <v>8508</v>
      </c>
    </row>
    <row r="10342" spans="1:5">
      <c r="A10342" s="62">
        <v>25490</v>
      </c>
      <c r="B10342" s="62" t="s">
        <v>8548</v>
      </c>
      <c r="C10342" s="62">
        <v>25640</v>
      </c>
      <c r="D10342" s="62" t="s">
        <v>8548</v>
      </c>
    </row>
    <row r="10343" spans="1:5">
      <c r="A10343" s="62">
        <v>25137</v>
      </c>
      <c r="B10343" s="62" t="s">
        <v>20789</v>
      </c>
      <c r="C10343" s="62">
        <v>25640</v>
      </c>
      <c r="D10343" s="62" t="s">
        <v>20789</v>
      </c>
    </row>
    <row r="10344" spans="1:5">
      <c r="A10344" s="62">
        <v>25215</v>
      </c>
      <c r="B10344" s="62" t="s">
        <v>20805</v>
      </c>
      <c r="C10344" s="62">
        <v>25640</v>
      </c>
      <c r="D10344" s="62" t="s">
        <v>20805</v>
      </c>
    </row>
    <row r="10345" spans="1:5">
      <c r="A10345" s="62">
        <v>25242</v>
      </c>
      <c r="B10345" s="62" t="s">
        <v>20815</v>
      </c>
      <c r="C10345" s="62">
        <v>25640</v>
      </c>
      <c r="D10345" s="62" t="s">
        <v>20815</v>
      </c>
    </row>
    <row r="10346" spans="1:5">
      <c r="A10346" s="62">
        <v>25430</v>
      </c>
      <c r="B10346" s="62" t="s">
        <v>20848</v>
      </c>
      <c r="C10346" s="62">
        <v>25640</v>
      </c>
      <c r="D10346" s="62" t="s">
        <v>20848</v>
      </c>
    </row>
    <row r="10347" spans="1:5">
      <c r="A10347" s="62">
        <v>25491</v>
      </c>
      <c r="B10347" s="62" t="s">
        <v>21231</v>
      </c>
      <c r="C10347" s="62">
        <v>25640</v>
      </c>
      <c r="D10347" s="62" t="s">
        <v>21231</v>
      </c>
    </row>
    <row r="10348" spans="1:5">
      <c r="A10348" s="62">
        <v>25566</v>
      </c>
      <c r="B10348" s="62" t="s">
        <v>21245</v>
      </c>
      <c r="C10348" s="62">
        <v>25640</v>
      </c>
      <c r="D10348" s="62" t="s">
        <v>21245</v>
      </c>
    </row>
    <row r="10349" spans="1:5">
      <c r="A10349" s="62">
        <v>25579</v>
      </c>
      <c r="B10349" s="62" t="s">
        <v>21246</v>
      </c>
      <c r="C10349" s="62">
        <v>25640</v>
      </c>
      <c r="D10349" s="62" t="s">
        <v>21246</v>
      </c>
    </row>
    <row r="10350" spans="1:5">
      <c r="A10350" s="62">
        <v>25132</v>
      </c>
      <c r="B10350" s="62" t="s">
        <v>23904</v>
      </c>
      <c r="C10350" s="62">
        <v>25640</v>
      </c>
      <c r="D10350" s="62" t="s">
        <v>23904</v>
      </c>
    </row>
    <row r="10351" spans="1:5">
      <c r="A10351" s="62">
        <v>25163</v>
      </c>
      <c r="B10351" s="62" t="s">
        <v>23908</v>
      </c>
      <c r="C10351" s="62">
        <v>25640</v>
      </c>
      <c r="D10351" s="62" t="s">
        <v>23908</v>
      </c>
    </row>
    <row r="10352" spans="1:5">
      <c r="A10352" s="62">
        <v>25439</v>
      </c>
      <c r="B10352" s="62" t="s">
        <v>23953</v>
      </c>
      <c r="C10352" s="62">
        <v>25640</v>
      </c>
      <c r="D10352" s="62" t="s">
        <v>23953</v>
      </c>
    </row>
    <row r="10353" spans="1:5">
      <c r="A10353" s="62">
        <v>25468</v>
      </c>
      <c r="B10353" s="62" t="s">
        <v>4620</v>
      </c>
      <c r="C10353" s="62">
        <v>25640</v>
      </c>
      <c r="D10353" s="62" t="s">
        <v>4620</v>
      </c>
    </row>
    <row r="10354" spans="1:5">
      <c r="A10354" s="62">
        <v>25599</v>
      </c>
      <c r="B10354" s="62" t="s">
        <v>23981</v>
      </c>
      <c r="C10354" s="62">
        <v>25640</v>
      </c>
      <c r="D10354" s="62" t="s">
        <v>23981</v>
      </c>
    </row>
    <row r="10355" spans="1:5">
      <c r="A10355" s="62">
        <v>25086</v>
      </c>
      <c r="B10355" s="62" t="s">
        <v>26950</v>
      </c>
      <c r="C10355" s="62">
        <v>25640</v>
      </c>
      <c r="D10355" s="62" t="s">
        <v>26950</v>
      </c>
    </row>
    <row r="10356" spans="1:5">
      <c r="A10356" s="62">
        <v>25117</v>
      </c>
      <c r="B10356" s="62" t="s">
        <v>26952</v>
      </c>
      <c r="C10356" s="62">
        <v>25640</v>
      </c>
      <c r="D10356" s="62" t="s">
        <v>26952</v>
      </c>
    </row>
    <row r="10357" spans="1:5">
      <c r="A10357" s="62">
        <v>25508</v>
      </c>
      <c r="B10357" s="62" t="s">
        <v>27358</v>
      </c>
      <c r="C10357" s="62">
        <v>25640</v>
      </c>
      <c r="D10357" s="62" t="s">
        <v>27358</v>
      </c>
    </row>
    <row r="10358" spans="1:5">
      <c r="A10358" s="62">
        <v>25518</v>
      </c>
      <c r="B10358" s="62" t="s">
        <v>1713</v>
      </c>
      <c r="C10358" s="62">
        <v>25640</v>
      </c>
      <c r="D10358" s="62" t="s">
        <v>1713</v>
      </c>
      <c r="E10358" s="62" t="s">
        <v>10671</v>
      </c>
    </row>
    <row r="10359" spans="1:5">
      <c r="A10359" s="62">
        <v>25347</v>
      </c>
      <c r="B10359" s="62" t="s">
        <v>4582</v>
      </c>
      <c r="C10359" s="62">
        <v>25650</v>
      </c>
      <c r="D10359" s="62" t="s">
        <v>4582</v>
      </c>
    </row>
    <row r="10360" spans="1:5">
      <c r="A10360" s="62">
        <v>25357</v>
      </c>
      <c r="B10360" s="62" t="s">
        <v>23939</v>
      </c>
      <c r="C10360" s="62">
        <v>25650</v>
      </c>
      <c r="D10360" s="62" t="s">
        <v>23939</v>
      </c>
      <c r="E10360" s="62" t="s">
        <v>10674</v>
      </c>
    </row>
    <row r="10361" spans="1:5">
      <c r="A10361" s="62">
        <v>25357</v>
      </c>
      <c r="B10361" s="62" t="s">
        <v>23939</v>
      </c>
      <c r="C10361" s="62">
        <v>25650</v>
      </c>
      <c r="D10361" s="62" t="s">
        <v>23939</v>
      </c>
    </row>
    <row r="10362" spans="1:5">
      <c r="A10362" s="62">
        <v>25620</v>
      </c>
      <c r="B10362" s="62" t="s">
        <v>24427</v>
      </c>
      <c r="C10362" s="62">
        <v>25650</v>
      </c>
      <c r="D10362" s="62" t="s">
        <v>24427</v>
      </c>
      <c r="E10362" s="62" t="s">
        <v>10677</v>
      </c>
    </row>
    <row r="10363" spans="1:5">
      <c r="A10363" s="62">
        <v>25139</v>
      </c>
      <c r="B10363" s="62" t="s">
        <v>9572</v>
      </c>
      <c r="C10363" s="62">
        <v>25650</v>
      </c>
      <c r="D10363" s="62" t="s">
        <v>9572</v>
      </c>
    </row>
    <row r="10364" spans="1:5">
      <c r="A10364" s="62">
        <v>25271</v>
      </c>
      <c r="B10364" s="62" t="s">
        <v>1115</v>
      </c>
      <c r="C10364" s="62">
        <v>25650</v>
      </c>
      <c r="D10364" s="62" t="s">
        <v>1115</v>
      </c>
    </row>
    <row r="10365" spans="1:5">
      <c r="A10365" s="62">
        <v>25303</v>
      </c>
      <c r="B10365" s="62" t="s">
        <v>27318</v>
      </c>
      <c r="C10365" s="62">
        <v>25650</v>
      </c>
      <c r="D10365" s="62" t="s">
        <v>27318</v>
      </c>
      <c r="E10365" s="62" t="s">
        <v>5678</v>
      </c>
    </row>
    <row r="10366" spans="1:5">
      <c r="A10366" s="62">
        <v>25390</v>
      </c>
      <c r="B10366" s="62" t="s">
        <v>27335</v>
      </c>
      <c r="C10366" s="62">
        <v>25650</v>
      </c>
      <c r="D10366" s="62" t="s">
        <v>27335</v>
      </c>
    </row>
    <row r="10367" spans="1:5">
      <c r="A10367" s="62">
        <v>25398</v>
      </c>
      <c r="B10367" s="62" t="s">
        <v>27338</v>
      </c>
      <c r="C10367" s="62">
        <v>25650</v>
      </c>
      <c r="D10367" s="62" t="s">
        <v>27338</v>
      </c>
    </row>
    <row r="10368" spans="1:5">
      <c r="A10368" s="62">
        <v>25611</v>
      </c>
      <c r="B10368" s="62" t="s">
        <v>5043</v>
      </c>
      <c r="C10368" s="62">
        <v>25660</v>
      </c>
      <c r="D10368" s="62" t="s">
        <v>5043</v>
      </c>
    </row>
    <row r="10369" spans="1:5">
      <c r="A10369" s="62">
        <v>25375</v>
      </c>
      <c r="B10369" s="62" t="s">
        <v>8525</v>
      </c>
      <c r="C10369" s="62">
        <v>25660</v>
      </c>
      <c r="D10369" s="62" t="s">
        <v>8525</v>
      </c>
    </row>
    <row r="10370" spans="1:5">
      <c r="A10370" s="62">
        <v>25245</v>
      </c>
      <c r="B10370" s="62" t="s">
        <v>20816</v>
      </c>
      <c r="C10370" s="62">
        <v>25660</v>
      </c>
      <c r="D10370" s="62" t="s">
        <v>20816</v>
      </c>
      <c r="E10370" s="62" t="s">
        <v>10686</v>
      </c>
    </row>
    <row r="10371" spans="1:5">
      <c r="A10371" s="62">
        <v>25410</v>
      </c>
      <c r="B10371" s="62" t="s">
        <v>20844</v>
      </c>
      <c r="C10371" s="62">
        <v>25660</v>
      </c>
      <c r="D10371" s="62" t="s">
        <v>20844</v>
      </c>
    </row>
    <row r="10372" spans="1:5">
      <c r="A10372" s="62">
        <v>25406</v>
      </c>
      <c r="B10372" s="62" t="s">
        <v>23946</v>
      </c>
      <c r="C10372" s="62">
        <v>25660</v>
      </c>
      <c r="D10372" s="62" t="s">
        <v>23946</v>
      </c>
    </row>
    <row r="10373" spans="1:5">
      <c r="A10373" s="62">
        <v>25532</v>
      </c>
      <c r="B10373" s="62" t="s">
        <v>23964</v>
      </c>
      <c r="C10373" s="62">
        <v>25660</v>
      </c>
      <c r="D10373" s="62" t="s">
        <v>23964</v>
      </c>
    </row>
    <row r="10374" spans="1:5">
      <c r="A10374" s="62">
        <v>25267</v>
      </c>
      <c r="B10374" s="62" t="s">
        <v>27314</v>
      </c>
      <c r="C10374" s="62">
        <v>25660</v>
      </c>
      <c r="D10374" s="62" t="s">
        <v>27314</v>
      </c>
    </row>
    <row r="10375" spans="1:5">
      <c r="A10375" s="62">
        <v>25395</v>
      </c>
      <c r="B10375" s="62" t="s">
        <v>2352</v>
      </c>
      <c r="C10375" s="62">
        <v>25660</v>
      </c>
      <c r="D10375" s="62" t="s">
        <v>2352</v>
      </c>
      <c r="E10375" s="62" t="s">
        <v>10691</v>
      </c>
    </row>
    <row r="10376" spans="1:5">
      <c r="A10376" s="62">
        <v>25182</v>
      </c>
      <c r="B10376" s="62" t="s">
        <v>4539</v>
      </c>
      <c r="C10376" s="62">
        <v>25680</v>
      </c>
      <c r="D10376" s="62" t="s">
        <v>4539</v>
      </c>
    </row>
    <row r="10377" spans="1:5">
      <c r="A10377" s="62">
        <v>25498</v>
      </c>
      <c r="B10377" s="62" t="s">
        <v>4628</v>
      </c>
      <c r="C10377" s="62">
        <v>25680</v>
      </c>
      <c r="D10377" s="62" t="s">
        <v>4628</v>
      </c>
    </row>
    <row r="10378" spans="1:5">
      <c r="A10378" s="62">
        <v>25499</v>
      </c>
      <c r="B10378" s="62" t="s">
        <v>221</v>
      </c>
      <c r="C10378" s="62">
        <v>25680</v>
      </c>
      <c r="D10378" s="62" t="s">
        <v>221</v>
      </c>
    </row>
    <row r="10379" spans="1:5">
      <c r="A10379" s="62">
        <v>25385</v>
      </c>
      <c r="B10379" s="62" t="s">
        <v>8528</v>
      </c>
      <c r="C10379" s="62">
        <v>25680</v>
      </c>
      <c r="D10379" s="62" t="s">
        <v>8528</v>
      </c>
    </row>
    <row r="10380" spans="1:5">
      <c r="A10380" s="62">
        <v>25472</v>
      </c>
      <c r="B10380" s="62" t="s">
        <v>8544</v>
      </c>
      <c r="C10380" s="62">
        <v>25680</v>
      </c>
      <c r="D10380" s="62" t="s">
        <v>8544</v>
      </c>
    </row>
    <row r="10381" spans="1:5">
      <c r="A10381" s="62">
        <v>25570</v>
      </c>
      <c r="B10381" s="62" t="s">
        <v>8963</v>
      </c>
      <c r="C10381" s="62">
        <v>25680</v>
      </c>
      <c r="D10381" s="62" t="s">
        <v>8963</v>
      </c>
    </row>
    <row r="10382" spans="1:5">
      <c r="A10382" s="62">
        <v>25277</v>
      </c>
      <c r="B10382" s="62" t="s">
        <v>20824</v>
      </c>
      <c r="C10382" s="62">
        <v>25680</v>
      </c>
      <c r="D10382" s="62" t="s">
        <v>20824</v>
      </c>
      <c r="E10382" s="62" t="s">
        <v>10698</v>
      </c>
    </row>
    <row r="10383" spans="1:5">
      <c r="A10383" s="62">
        <v>25279</v>
      </c>
      <c r="B10383" s="62" t="s">
        <v>20825</v>
      </c>
      <c r="C10383" s="62">
        <v>25680</v>
      </c>
      <c r="D10383" s="62" t="s">
        <v>20825</v>
      </c>
    </row>
    <row r="10384" spans="1:5">
      <c r="A10384" s="62">
        <v>25384</v>
      </c>
      <c r="B10384" s="62" t="s">
        <v>20841</v>
      </c>
      <c r="C10384" s="62">
        <v>25680</v>
      </c>
      <c r="D10384" s="62" t="s">
        <v>20841</v>
      </c>
    </row>
    <row r="10385" spans="1:5">
      <c r="A10385" s="62">
        <v>25385</v>
      </c>
      <c r="B10385" s="62" t="s">
        <v>8528</v>
      </c>
      <c r="C10385" s="62">
        <v>25680</v>
      </c>
      <c r="D10385" s="62" t="s">
        <v>8528</v>
      </c>
    </row>
    <row r="10386" spans="1:5">
      <c r="A10386" s="62">
        <v>25505</v>
      </c>
      <c r="B10386" s="62" t="s">
        <v>10996</v>
      </c>
      <c r="C10386" s="62">
        <v>25680</v>
      </c>
      <c r="D10386" s="62" t="s">
        <v>10996</v>
      </c>
    </row>
    <row r="10387" spans="1:5">
      <c r="A10387" s="62">
        <v>25505</v>
      </c>
      <c r="B10387" s="62" t="s">
        <v>10996</v>
      </c>
      <c r="C10387" s="62">
        <v>25680</v>
      </c>
      <c r="D10387" s="62" t="s">
        <v>10996</v>
      </c>
    </row>
    <row r="10388" spans="1:5">
      <c r="A10388" s="62">
        <v>25038</v>
      </c>
      <c r="B10388" s="62" t="s">
        <v>23513</v>
      </c>
      <c r="C10388" s="62">
        <v>25680</v>
      </c>
      <c r="D10388" s="62" t="s">
        <v>23513</v>
      </c>
    </row>
    <row r="10389" spans="1:5">
      <c r="A10389" s="62">
        <v>25377</v>
      </c>
      <c r="B10389" s="62" t="s">
        <v>23943</v>
      </c>
      <c r="C10389" s="62">
        <v>25680</v>
      </c>
      <c r="D10389" s="62" t="s">
        <v>23943</v>
      </c>
      <c r="E10389" s="62" t="s">
        <v>10706</v>
      </c>
    </row>
    <row r="10390" spans="1:5">
      <c r="A10390" s="62">
        <v>25419</v>
      </c>
      <c r="B10390" s="62" t="s">
        <v>23947</v>
      </c>
      <c r="C10390" s="62">
        <v>25680</v>
      </c>
      <c r="D10390" s="62" t="s">
        <v>23947</v>
      </c>
    </row>
    <row r="10391" spans="1:5">
      <c r="A10391" s="62">
        <v>25556</v>
      </c>
      <c r="B10391" s="62" t="s">
        <v>23971</v>
      </c>
      <c r="C10391" s="62">
        <v>25680</v>
      </c>
      <c r="D10391" s="62" t="s">
        <v>23971</v>
      </c>
    </row>
    <row r="10392" spans="1:5">
      <c r="A10392" s="62">
        <v>25072</v>
      </c>
      <c r="B10392" s="62" t="s">
        <v>26949</v>
      </c>
      <c r="C10392" s="62">
        <v>25680</v>
      </c>
      <c r="D10392" s="62" t="s">
        <v>26949</v>
      </c>
    </row>
    <row r="10393" spans="1:5">
      <c r="A10393" s="62">
        <v>25181</v>
      </c>
      <c r="B10393" s="62" t="s">
        <v>26962</v>
      </c>
      <c r="C10393" s="62">
        <v>25680</v>
      </c>
      <c r="D10393" s="62" t="s">
        <v>26962</v>
      </c>
    </row>
    <row r="10394" spans="1:5">
      <c r="A10394" s="62">
        <v>25184</v>
      </c>
      <c r="B10394" s="62" t="s">
        <v>26963</v>
      </c>
      <c r="C10394" s="62">
        <v>25680</v>
      </c>
      <c r="D10394" s="62" t="s">
        <v>26963</v>
      </c>
    </row>
    <row r="10395" spans="1:5">
      <c r="A10395" s="62">
        <v>25310</v>
      </c>
      <c r="B10395" s="62" t="s">
        <v>27320</v>
      </c>
      <c r="C10395" s="62">
        <v>25680</v>
      </c>
      <c r="D10395" s="62" t="s">
        <v>27320</v>
      </c>
    </row>
    <row r="10396" spans="1:5">
      <c r="A10396" s="62">
        <v>25408</v>
      </c>
      <c r="B10396" s="62" t="s">
        <v>27342</v>
      </c>
      <c r="C10396" s="62">
        <v>25680</v>
      </c>
      <c r="D10396" s="62" t="s">
        <v>27342</v>
      </c>
    </row>
    <row r="10397" spans="1:5">
      <c r="A10397" s="62">
        <v>25505</v>
      </c>
      <c r="B10397" s="62" t="s">
        <v>10996</v>
      </c>
      <c r="C10397" s="62">
        <v>25680</v>
      </c>
      <c r="D10397" s="62" t="s">
        <v>10996</v>
      </c>
    </row>
    <row r="10398" spans="1:5">
      <c r="A10398" s="62">
        <v>25505</v>
      </c>
      <c r="B10398" s="62" t="s">
        <v>10996</v>
      </c>
      <c r="C10398" s="62">
        <v>25680</v>
      </c>
      <c r="D10398" s="62" t="s">
        <v>10996</v>
      </c>
    </row>
    <row r="10399" spans="1:5">
      <c r="A10399" s="62">
        <v>25567</v>
      </c>
      <c r="B10399" s="62" t="s">
        <v>27373</v>
      </c>
      <c r="C10399" s="62">
        <v>25680</v>
      </c>
      <c r="D10399" s="62" t="s">
        <v>27373</v>
      </c>
    </row>
    <row r="10400" spans="1:5">
      <c r="A10400" s="62">
        <v>25572</v>
      </c>
      <c r="B10400" s="62" t="s">
        <v>27374</v>
      </c>
      <c r="C10400" s="62">
        <v>25680</v>
      </c>
      <c r="D10400" s="62" t="s">
        <v>27374</v>
      </c>
    </row>
    <row r="10401" spans="1:5">
      <c r="A10401" s="62">
        <v>25447</v>
      </c>
      <c r="B10401" s="62" t="s">
        <v>4612</v>
      </c>
      <c r="C10401" s="62">
        <v>25690</v>
      </c>
      <c r="D10401" s="62" t="s">
        <v>4612</v>
      </c>
    </row>
    <row r="10402" spans="1:5">
      <c r="A10402" s="62">
        <v>25343</v>
      </c>
      <c r="B10402" s="62" t="s">
        <v>20835</v>
      </c>
      <c r="C10402" s="62">
        <v>25690</v>
      </c>
      <c r="D10402" s="62" t="s">
        <v>20835</v>
      </c>
      <c r="E10402" s="62" t="s">
        <v>10719</v>
      </c>
    </row>
    <row r="10403" spans="1:5">
      <c r="A10403" s="62">
        <v>25039</v>
      </c>
      <c r="B10403" s="62" t="s">
        <v>26948</v>
      </c>
      <c r="C10403" s="62">
        <v>25690</v>
      </c>
      <c r="D10403" s="62" t="s">
        <v>26948</v>
      </c>
      <c r="E10403" s="62" t="s">
        <v>10720</v>
      </c>
    </row>
    <row r="10404" spans="1:5">
      <c r="A10404" s="62">
        <v>25342</v>
      </c>
      <c r="B10404" s="62" t="s">
        <v>27327</v>
      </c>
      <c r="C10404" s="62">
        <v>25690</v>
      </c>
      <c r="D10404" s="62" t="s">
        <v>27327</v>
      </c>
      <c r="E10404" s="62" t="s">
        <v>10721</v>
      </c>
    </row>
    <row r="10405" spans="1:5">
      <c r="A10405" s="62">
        <v>25580</v>
      </c>
      <c r="B10405" s="62" t="s">
        <v>23977</v>
      </c>
      <c r="C10405" s="62">
        <v>25700</v>
      </c>
      <c r="D10405" s="62" t="s">
        <v>23977</v>
      </c>
      <c r="E10405" s="62" t="s">
        <v>10722</v>
      </c>
    </row>
    <row r="10406" spans="1:5">
      <c r="A10406" s="62">
        <v>25370</v>
      </c>
      <c r="B10406" s="62" t="s">
        <v>27333</v>
      </c>
      <c r="C10406" s="62">
        <v>25700</v>
      </c>
      <c r="D10406" s="62" t="s">
        <v>27333</v>
      </c>
    </row>
    <row r="10407" spans="1:5">
      <c r="A10407" s="62">
        <v>25328</v>
      </c>
      <c r="B10407" s="62" t="s">
        <v>4576</v>
      </c>
      <c r="C10407" s="62">
        <v>25720</v>
      </c>
      <c r="D10407" s="62" t="s">
        <v>4576</v>
      </c>
    </row>
    <row r="10408" spans="1:5">
      <c r="A10408" s="62">
        <v>25027</v>
      </c>
      <c r="B10408" s="62" t="s">
        <v>337</v>
      </c>
      <c r="C10408" s="62">
        <v>25720</v>
      </c>
      <c r="D10408" s="62" t="s">
        <v>337</v>
      </c>
    </row>
    <row r="10409" spans="1:5">
      <c r="A10409" s="62">
        <v>25058</v>
      </c>
      <c r="B10409" s="62" t="s">
        <v>8474</v>
      </c>
      <c r="C10409" s="62">
        <v>25720</v>
      </c>
      <c r="D10409" s="62" t="s">
        <v>8474</v>
      </c>
    </row>
    <row r="10410" spans="1:5">
      <c r="A10410" s="62">
        <v>25036</v>
      </c>
      <c r="B10410" s="62" t="s">
        <v>20776</v>
      </c>
      <c r="C10410" s="62">
        <v>25720</v>
      </c>
      <c r="D10410" s="62" t="s">
        <v>20776</v>
      </c>
    </row>
    <row r="10411" spans="1:5">
      <c r="A10411" s="62">
        <v>25036</v>
      </c>
      <c r="B10411" s="62" t="s">
        <v>20776</v>
      </c>
      <c r="C10411" s="62">
        <v>25720</v>
      </c>
      <c r="D10411" s="62" t="s">
        <v>20776</v>
      </c>
    </row>
    <row r="10412" spans="1:5">
      <c r="A10412" s="62">
        <v>25473</v>
      </c>
      <c r="B10412" s="62" t="s">
        <v>23956</v>
      </c>
      <c r="C10412" s="62">
        <v>25720</v>
      </c>
      <c r="D10412" s="62" t="s">
        <v>23956</v>
      </c>
    </row>
    <row r="10413" spans="1:5">
      <c r="A10413" s="62">
        <v>25008</v>
      </c>
      <c r="B10413" s="62" t="s">
        <v>8464</v>
      </c>
      <c r="C10413" s="62">
        <v>25750</v>
      </c>
      <c r="D10413" s="62" t="s">
        <v>8464</v>
      </c>
    </row>
    <row r="10414" spans="1:5">
      <c r="A10414" s="62">
        <v>25022</v>
      </c>
      <c r="B10414" s="62" t="s">
        <v>8467</v>
      </c>
      <c r="C10414" s="62">
        <v>25750</v>
      </c>
      <c r="D10414" s="62" t="s">
        <v>8467</v>
      </c>
    </row>
    <row r="10415" spans="1:5">
      <c r="A10415" s="62">
        <v>25608</v>
      </c>
      <c r="B10415" s="62" t="s">
        <v>21251</v>
      </c>
      <c r="C10415" s="62">
        <v>25750</v>
      </c>
      <c r="D10415" s="62" t="s">
        <v>21251</v>
      </c>
    </row>
    <row r="10416" spans="1:5">
      <c r="A10416" s="62">
        <v>25198</v>
      </c>
      <c r="B10416" s="62" t="s">
        <v>27301</v>
      </c>
      <c r="C10416" s="62">
        <v>25750</v>
      </c>
      <c r="D10416" s="62" t="s">
        <v>27301</v>
      </c>
    </row>
    <row r="10417" spans="1:5">
      <c r="A10417" s="62">
        <v>25540</v>
      </c>
      <c r="B10417" s="62" t="s">
        <v>27368</v>
      </c>
      <c r="C10417" s="62">
        <v>25750</v>
      </c>
      <c r="D10417" s="62" t="s">
        <v>27368</v>
      </c>
    </row>
    <row r="10418" spans="1:5">
      <c r="A10418" s="62">
        <v>25258</v>
      </c>
      <c r="B10418" s="62" t="s">
        <v>4558</v>
      </c>
      <c r="C10418" s="62">
        <v>25770</v>
      </c>
      <c r="D10418" s="62" t="s">
        <v>4558</v>
      </c>
      <c r="E10418" s="62" t="s">
        <v>10736</v>
      </c>
    </row>
    <row r="10419" spans="1:5">
      <c r="A10419" s="62">
        <v>25542</v>
      </c>
      <c r="B10419" s="62" t="s">
        <v>4637</v>
      </c>
      <c r="C10419" s="62">
        <v>25770</v>
      </c>
      <c r="D10419" s="62" t="s">
        <v>4637</v>
      </c>
    </row>
    <row r="10420" spans="1:5">
      <c r="A10420" s="62">
        <v>25593</v>
      </c>
      <c r="B10420" s="62" t="s">
        <v>21248</v>
      </c>
      <c r="C10420" s="62">
        <v>25770</v>
      </c>
      <c r="D10420" s="62" t="s">
        <v>21248</v>
      </c>
    </row>
    <row r="10421" spans="1:5">
      <c r="A10421" s="62">
        <v>25296</v>
      </c>
      <c r="B10421" s="62" t="s">
        <v>8512</v>
      </c>
      <c r="C10421" s="62">
        <v>25790</v>
      </c>
      <c r="D10421" s="62" t="s">
        <v>8512</v>
      </c>
    </row>
    <row r="10422" spans="1:5">
      <c r="A10422" s="62">
        <v>25219</v>
      </c>
      <c r="B10422" s="62" t="s">
        <v>23912</v>
      </c>
      <c r="C10422" s="62">
        <v>25800</v>
      </c>
      <c r="D10422" s="62" t="s">
        <v>23912</v>
      </c>
    </row>
    <row r="10423" spans="1:5">
      <c r="A10423" s="62">
        <v>25578</v>
      </c>
      <c r="B10423" s="62" t="s">
        <v>23976</v>
      </c>
      <c r="C10423" s="62">
        <v>25800</v>
      </c>
      <c r="D10423" s="62" t="s">
        <v>23976</v>
      </c>
    </row>
    <row r="10424" spans="1:5">
      <c r="A10424" s="62">
        <v>25227</v>
      </c>
      <c r="B10424" s="62" t="s">
        <v>27309</v>
      </c>
      <c r="C10424" s="62">
        <v>25800</v>
      </c>
      <c r="D10424" s="62" t="s">
        <v>27309</v>
      </c>
    </row>
    <row r="10425" spans="1:5">
      <c r="A10425" s="62">
        <v>25323</v>
      </c>
      <c r="B10425" s="62" t="s">
        <v>4574</v>
      </c>
      <c r="C10425" s="62">
        <v>25820</v>
      </c>
      <c r="D10425" s="62" t="s">
        <v>4574</v>
      </c>
    </row>
    <row r="10426" spans="1:5">
      <c r="A10426" s="62">
        <v>25130</v>
      </c>
      <c r="B10426" s="62" t="s">
        <v>4112</v>
      </c>
      <c r="C10426" s="62">
        <v>25840</v>
      </c>
      <c r="D10426" s="62" t="s">
        <v>4112</v>
      </c>
    </row>
    <row r="10427" spans="1:5">
      <c r="A10427" s="62">
        <v>25633</v>
      </c>
      <c r="B10427" s="62" t="s">
        <v>21260</v>
      </c>
      <c r="C10427" s="62">
        <v>25840</v>
      </c>
      <c r="D10427" s="62" t="s">
        <v>21260</v>
      </c>
    </row>
    <row r="10428" spans="1:5">
      <c r="A10428" s="62">
        <v>25133</v>
      </c>
      <c r="B10428" s="62" t="s">
        <v>4113</v>
      </c>
      <c r="C10428" s="62">
        <v>25870</v>
      </c>
      <c r="D10428" s="62" t="s">
        <v>4113</v>
      </c>
    </row>
    <row r="10429" spans="1:5">
      <c r="A10429" s="62">
        <v>25186</v>
      </c>
      <c r="B10429" s="62" t="s">
        <v>4540</v>
      </c>
      <c r="C10429" s="62">
        <v>25870</v>
      </c>
      <c r="D10429" s="62" t="s">
        <v>4540</v>
      </c>
    </row>
    <row r="10430" spans="1:5">
      <c r="A10430" s="62">
        <v>25444</v>
      </c>
      <c r="B10430" s="62" t="s">
        <v>4610</v>
      </c>
      <c r="C10430" s="62">
        <v>25870</v>
      </c>
      <c r="D10430" s="62" t="s">
        <v>4610</v>
      </c>
      <c r="E10430" s="62" t="s">
        <v>6532</v>
      </c>
    </row>
    <row r="10431" spans="1:5">
      <c r="A10431" s="62">
        <v>25582</v>
      </c>
      <c r="B10431" s="62" t="s">
        <v>1600</v>
      </c>
      <c r="C10431" s="62">
        <v>25870</v>
      </c>
      <c r="D10431" s="62" t="s">
        <v>1600</v>
      </c>
    </row>
    <row r="10432" spans="1:5">
      <c r="A10432" s="62">
        <v>25153</v>
      </c>
      <c r="B10432" s="62" t="s">
        <v>8493</v>
      </c>
      <c r="C10432" s="62">
        <v>25870</v>
      </c>
      <c r="D10432" s="62" t="s">
        <v>8493</v>
      </c>
    </row>
    <row r="10433" spans="1:4">
      <c r="A10433" s="62">
        <v>25265</v>
      </c>
      <c r="B10433" s="62" t="s">
        <v>8507</v>
      </c>
      <c r="C10433" s="62">
        <v>25870</v>
      </c>
      <c r="D10433" s="62" t="s">
        <v>8507</v>
      </c>
    </row>
    <row r="10434" spans="1:4">
      <c r="A10434" s="62">
        <v>25382</v>
      </c>
      <c r="B10434" s="62" t="s">
        <v>8526</v>
      </c>
      <c r="C10434" s="62">
        <v>25870</v>
      </c>
      <c r="D10434" s="62" t="s">
        <v>8526</v>
      </c>
    </row>
    <row r="10435" spans="1:4">
      <c r="A10435" s="62">
        <v>25557</v>
      </c>
      <c r="B10435" s="62" t="s">
        <v>8960</v>
      </c>
      <c r="C10435" s="62">
        <v>25870</v>
      </c>
      <c r="D10435" s="62" t="s">
        <v>8960</v>
      </c>
    </row>
    <row r="10436" spans="1:4">
      <c r="A10436" s="62">
        <v>25035</v>
      </c>
      <c r="B10436" s="62" t="s">
        <v>20775</v>
      </c>
      <c r="C10436" s="62">
        <v>25870</v>
      </c>
      <c r="D10436" s="62" t="s">
        <v>20775</v>
      </c>
    </row>
    <row r="10437" spans="1:4">
      <c r="A10437" s="62">
        <v>25073</v>
      </c>
      <c r="B10437" s="62" t="s">
        <v>357</v>
      </c>
      <c r="C10437" s="62">
        <v>25870</v>
      </c>
      <c r="D10437" s="62" t="s">
        <v>357</v>
      </c>
    </row>
    <row r="10438" spans="1:4">
      <c r="A10438" s="62">
        <v>25563</v>
      </c>
      <c r="B10438" s="62" t="s">
        <v>21244</v>
      </c>
      <c r="C10438" s="62">
        <v>25870</v>
      </c>
      <c r="D10438" s="62" t="s">
        <v>21244</v>
      </c>
    </row>
    <row r="10439" spans="1:4">
      <c r="A10439" s="62">
        <v>25035</v>
      </c>
      <c r="B10439" s="62" t="s">
        <v>20775</v>
      </c>
      <c r="C10439" s="62">
        <v>25870</v>
      </c>
      <c r="D10439" s="62" t="s">
        <v>20775</v>
      </c>
    </row>
    <row r="10440" spans="1:4">
      <c r="A10440" s="62">
        <v>25376</v>
      </c>
      <c r="B10440" s="62" t="s">
        <v>23942</v>
      </c>
      <c r="C10440" s="62">
        <v>25870</v>
      </c>
      <c r="D10440" s="62" t="s">
        <v>23942</v>
      </c>
    </row>
    <row r="10441" spans="1:4">
      <c r="A10441" s="62">
        <v>25598</v>
      </c>
      <c r="B10441" s="62" t="s">
        <v>23980</v>
      </c>
      <c r="C10441" s="62">
        <v>25870</v>
      </c>
      <c r="D10441" s="62" t="s">
        <v>23980</v>
      </c>
    </row>
    <row r="10442" spans="1:4">
      <c r="A10442" s="62">
        <v>25612</v>
      </c>
      <c r="B10442" s="62" t="s">
        <v>23983</v>
      </c>
      <c r="C10442" s="62">
        <v>25870</v>
      </c>
      <c r="D10442" s="62" t="s">
        <v>23983</v>
      </c>
    </row>
    <row r="10443" spans="1:4">
      <c r="A10443" s="62">
        <v>25200</v>
      </c>
      <c r="B10443" s="62" t="s">
        <v>27303</v>
      </c>
      <c r="C10443" s="62">
        <v>25870</v>
      </c>
      <c r="D10443" s="62" t="s">
        <v>27303</v>
      </c>
    </row>
    <row r="10444" spans="1:4">
      <c r="A10444" s="62">
        <v>25415</v>
      </c>
      <c r="B10444" s="62" t="s">
        <v>4597</v>
      </c>
      <c r="C10444" s="62">
        <v>25920</v>
      </c>
      <c r="D10444" s="62" t="s">
        <v>4597</v>
      </c>
    </row>
    <row r="10445" spans="1:4">
      <c r="A10445" s="62">
        <v>25339</v>
      </c>
      <c r="B10445" s="62" t="s">
        <v>8519</v>
      </c>
      <c r="C10445" s="62">
        <v>25930</v>
      </c>
      <c r="D10445" s="62" t="s">
        <v>8519</v>
      </c>
    </row>
    <row r="10446" spans="1:4">
      <c r="A10446" s="62">
        <v>25197</v>
      </c>
      <c r="B10446" s="62" t="s">
        <v>4545</v>
      </c>
      <c r="C10446" s="62">
        <v>25960</v>
      </c>
      <c r="D10446" s="62" t="s">
        <v>4545</v>
      </c>
    </row>
    <row r="10447" spans="1:4">
      <c r="A10447" s="62">
        <v>26362</v>
      </c>
      <c r="B10447" s="62" t="s">
        <v>8729</v>
      </c>
      <c r="C10447" s="62">
        <v>26000</v>
      </c>
      <c r="D10447" s="62" t="s">
        <v>8729</v>
      </c>
    </row>
    <row r="10448" spans="1:4">
      <c r="A10448" s="62">
        <v>26281</v>
      </c>
      <c r="B10448" s="62" t="s">
        <v>24481</v>
      </c>
      <c r="C10448" s="62">
        <v>26100</v>
      </c>
      <c r="D10448" s="62" t="s">
        <v>24481</v>
      </c>
    </row>
    <row r="10449" spans="1:5">
      <c r="A10449" s="62">
        <v>26046</v>
      </c>
      <c r="B10449" s="62" t="s">
        <v>5056</v>
      </c>
      <c r="C10449" s="62">
        <v>26110</v>
      </c>
      <c r="D10449" s="62" t="s">
        <v>5056</v>
      </c>
    </row>
    <row r="10450" spans="1:5">
      <c r="A10450" s="62">
        <v>26112</v>
      </c>
      <c r="B10450" s="62" t="s">
        <v>5073</v>
      </c>
      <c r="C10450" s="62">
        <v>26110</v>
      </c>
      <c r="D10450" s="62" t="s">
        <v>5073</v>
      </c>
    </row>
    <row r="10451" spans="1:5">
      <c r="A10451" s="62">
        <v>26233</v>
      </c>
      <c r="B10451" s="62" t="s">
        <v>5095</v>
      </c>
      <c r="C10451" s="62">
        <v>26110</v>
      </c>
      <c r="D10451" s="62" t="s">
        <v>5095</v>
      </c>
    </row>
    <row r="10452" spans="1:5">
      <c r="A10452" s="62">
        <v>26244</v>
      </c>
      <c r="B10452" s="62" t="s">
        <v>5096</v>
      </c>
      <c r="C10452" s="62">
        <v>26110</v>
      </c>
      <c r="D10452" s="62" t="s">
        <v>5096</v>
      </c>
      <c r="E10452" s="62" t="s">
        <v>10767</v>
      </c>
    </row>
    <row r="10453" spans="1:5">
      <c r="A10453" s="62">
        <v>26050</v>
      </c>
      <c r="B10453" s="62" t="s">
        <v>8982</v>
      </c>
      <c r="C10453" s="62">
        <v>26110</v>
      </c>
      <c r="D10453" s="62" t="s">
        <v>8982</v>
      </c>
    </row>
    <row r="10454" spans="1:5">
      <c r="A10454" s="62">
        <v>26103</v>
      </c>
      <c r="B10454" s="62" t="s">
        <v>8992</v>
      </c>
      <c r="C10454" s="62">
        <v>26110</v>
      </c>
      <c r="D10454" s="62" t="s">
        <v>8992</v>
      </c>
      <c r="E10454" s="62" t="s">
        <v>10769</v>
      </c>
    </row>
    <row r="10455" spans="1:5">
      <c r="A10455" s="62">
        <v>26182</v>
      </c>
      <c r="B10455" s="62" t="s">
        <v>9015</v>
      </c>
      <c r="C10455" s="62">
        <v>26110</v>
      </c>
      <c r="D10455" s="62" t="s">
        <v>9015</v>
      </c>
      <c r="E10455" s="62" t="s">
        <v>10770</v>
      </c>
    </row>
    <row r="10456" spans="1:5">
      <c r="A10456" s="62">
        <v>26190</v>
      </c>
      <c r="B10456" s="62" t="s">
        <v>9018</v>
      </c>
      <c r="C10456" s="62">
        <v>26110</v>
      </c>
      <c r="D10456" s="62" t="s">
        <v>9018</v>
      </c>
      <c r="E10456" s="62" t="s">
        <v>10771</v>
      </c>
    </row>
    <row r="10457" spans="1:5">
      <c r="A10457" s="62">
        <v>26220</v>
      </c>
      <c r="B10457" s="62" t="s">
        <v>9031</v>
      </c>
      <c r="C10457" s="62">
        <v>26110</v>
      </c>
      <c r="D10457" s="62" t="s">
        <v>9031</v>
      </c>
      <c r="E10457" s="62" t="s">
        <v>10772</v>
      </c>
    </row>
    <row r="10458" spans="1:5">
      <c r="A10458" s="62">
        <v>26269</v>
      </c>
      <c r="B10458" s="62" t="s">
        <v>7205</v>
      </c>
      <c r="C10458" s="62">
        <v>26110</v>
      </c>
      <c r="D10458" s="62" t="s">
        <v>7205</v>
      </c>
    </row>
    <row r="10459" spans="1:5">
      <c r="A10459" s="62">
        <v>26013</v>
      </c>
      <c r="B10459" s="62" t="s">
        <v>21262</v>
      </c>
      <c r="C10459" s="62">
        <v>26110</v>
      </c>
      <c r="D10459" s="62" t="s">
        <v>21262</v>
      </c>
    </row>
    <row r="10460" spans="1:5">
      <c r="A10460" s="62">
        <v>26016</v>
      </c>
      <c r="B10460" s="62" t="s">
        <v>21263</v>
      </c>
      <c r="C10460" s="62">
        <v>26110</v>
      </c>
      <c r="D10460" s="62" t="s">
        <v>21263</v>
      </c>
    </row>
    <row r="10461" spans="1:5">
      <c r="A10461" s="62">
        <v>26089</v>
      </c>
      <c r="B10461" s="62" t="s">
        <v>21279</v>
      </c>
      <c r="C10461" s="62">
        <v>26110</v>
      </c>
      <c r="D10461" s="62" t="s">
        <v>21279</v>
      </c>
    </row>
    <row r="10462" spans="1:5">
      <c r="A10462" s="62">
        <v>26238</v>
      </c>
      <c r="B10462" s="62" t="s">
        <v>21310</v>
      </c>
      <c r="C10462" s="62">
        <v>26110</v>
      </c>
      <c r="D10462" s="62" t="s">
        <v>21310</v>
      </c>
    </row>
    <row r="10463" spans="1:5">
      <c r="A10463" s="62">
        <v>26306</v>
      </c>
      <c r="B10463" s="62" t="s">
        <v>21701</v>
      </c>
      <c r="C10463" s="62">
        <v>26110</v>
      </c>
      <c r="D10463" s="62" t="s">
        <v>21701</v>
      </c>
    </row>
    <row r="10464" spans="1:5">
      <c r="A10464" s="62">
        <v>26317</v>
      </c>
      <c r="B10464" s="62" t="s">
        <v>21703</v>
      </c>
      <c r="C10464" s="62">
        <v>26110</v>
      </c>
      <c r="D10464" s="62" t="s">
        <v>21703</v>
      </c>
      <c r="E10464" s="62" t="s">
        <v>10777</v>
      </c>
    </row>
    <row r="10465" spans="1:5">
      <c r="A10465" s="62">
        <v>26329</v>
      </c>
      <c r="B10465" s="62" t="s">
        <v>21704</v>
      </c>
      <c r="C10465" s="62">
        <v>26110</v>
      </c>
      <c r="D10465" s="62" t="s">
        <v>21704</v>
      </c>
      <c r="E10465" s="62" t="s">
        <v>10778</v>
      </c>
    </row>
    <row r="10466" spans="1:5">
      <c r="A10466" s="62">
        <v>26082</v>
      </c>
      <c r="B10466" s="62" t="s">
        <v>24445</v>
      </c>
      <c r="C10466" s="62">
        <v>26110</v>
      </c>
      <c r="D10466" s="62" t="s">
        <v>24445</v>
      </c>
      <c r="E10466" s="62" t="s">
        <v>10779</v>
      </c>
    </row>
    <row r="10467" spans="1:5">
      <c r="A10467" s="62">
        <v>26130</v>
      </c>
      <c r="B10467" s="62" t="s">
        <v>27797</v>
      </c>
      <c r="C10467" s="62">
        <v>26110</v>
      </c>
      <c r="D10467" s="62" t="s">
        <v>27797</v>
      </c>
      <c r="E10467" s="62" t="s">
        <v>10780</v>
      </c>
    </row>
    <row r="10468" spans="1:5">
      <c r="A10468" s="62">
        <v>26304</v>
      </c>
      <c r="B10468" s="62" t="s">
        <v>27824</v>
      </c>
      <c r="C10468" s="62">
        <v>26110</v>
      </c>
      <c r="D10468" s="62" t="s">
        <v>27824</v>
      </c>
    </row>
    <row r="10469" spans="1:5">
      <c r="A10469" s="62">
        <v>26363</v>
      </c>
      <c r="B10469" s="62" t="s">
        <v>27833</v>
      </c>
      <c r="C10469" s="62">
        <v>26110</v>
      </c>
      <c r="D10469" s="62" t="s">
        <v>27833</v>
      </c>
    </row>
    <row r="10470" spans="1:5">
      <c r="A10470" s="62">
        <v>26367</v>
      </c>
      <c r="B10470" s="62" t="s">
        <v>25927</v>
      </c>
      <c r="C10470" s="62">
        <v>26110</v>
      </c>
      <c r="D10470" s="62" t="s">
        <v>25927</v>
      </c>
    </row>
    <row r="10471" spans="1:5">
      <c r="A10471" s="62">
        <v>26377</v>
      </c>
      <c r="B10471" s="62" t="s">
        <v>27835</v>
      </c>
      <c r="C10471" s="62">
        <v>26110</v>
      </c>
      <c r="D10471" s="62" t="s">
        <v>27835</v>
      </c>
    </row>
    <row r="10472" spans="1:5">
      <c r="A10472" s="62">
        <v>26358</v>
      </c>
      <c r="B10472" s="62" t="s">
        <v>5120</v>
      </c>
      <c r="C10472" s="62">
        <v>26120</v>
      </c>
      <c r="D10472" s="62" t="s">
        <v>5120</v>
      </c>
    </row>
    <row r="10473" spans="1:5">
      <c r="A10473" s="62">
        <v>26064</v>
      </c>
      <c r="B10473" s="62" t="s">
        <v>8984</v>
      </c>
      <c r="C10473" s="62">
        <v>26120</v>
      </c>
      <c r="D10473" s="62" t="s">
        <v>8984</v>
      </c>
    </row>
    <row r="10474" spans="1:5">
      <c r="A10474" s="62">
        <v>26197</v>
      </c>
      <c r="B10474" s="62" t="s">
        <v>9021</v>
      </c>
      <c r="C10474" s="62">
        <v>26120</v>
      </c>
      <c r="D10474" s="62" t="s">
        <v>9021</v>
      </c>
    </row>
    <row r="10475" spans="1:5">
      <c r="A10475" s="62">
        <v>26197</v>
      </c>
      <c r="B10475" s="62" t="s">
        <v>9021</v>
      </c>
      <c r="C10475" s="62">
        <v>26120</v>
      </c>
      <c r="D10475" s="62" t="s">
        <v>9021</v>
      </c>
      <c r="E10475" s="62" t="s">
        <v>10787</v>
      </c>
    </row>
    <row r="10476" spans="1:5">
      <c r="A10476" s="62">
        <v>26032</v>
      </c>
      <c r="B10476" s="62" t="s">
        <v>21267</v>
      </c>
      <c r="C10476" s="62">
        <v>26120</v>
      </c>
      <c r="D10476" s="62" t="s">
        <v>21267</v>
      </c>
    </row>
    <row r="10477" spans="1:5">
      <c r="A10477" s="62">
        <v>26081</v>
      </c>
      <c r="B10477" s="62" t="s">
        <v>1882</v>
      </c>
      <c r="C10477" s="62">
        <v>26120</v>
      </c>
      <c r="D10477" s="62" t="s">
        <v>1882</v>
      </c>
    </row>
    <row r="10478" spans="1:5">
      <c r="A10478" s="62">
        <v>26170</v>
      </c>
      <c r="B10478" s="62" t="s">
        <v>21295</v>
      </c>
      <c r="C10478" s="62">
        <v>26120</v>
      </c>
      <c r="D10478" s="62" t="s">
        <v>21295</v>
      </c>
    </row>
    <row r="10479" spans="1:5">
      <c r="A10479" s="62">
        <v>26212</v>
      </c>
      <c r="B10479" s="62" t="s">
        <v>21301</v>
      </c>
      <c r="C10479" s="62">
        <v>26120</v>
      </c>
      <c r="D10479" s="62" t="s">
        <v>21301</v>
      </c>
    </row>
    <row r="10480" spans="1:5">
      <c r="A10480" s="62">
        <v>26232</v>
      </c>
      <c r="B10480" s="62" t="s">
        <v>21308</v>
      </c>
      <c r="C10480" s="62">
        <v>26120</v>
      </c>
      <c r="D10480" s="62" t="s">
        <v>21308</v>
      </c>
    </row>
    <row r="10481" spans="1:5">
      <c r="A10481" s="62">
        <v>26100</v>
      </c>
      <c r="B10481" s="62" t="s">
        <v>24450</v>
      </c>
      <c r="C10481" s="62">
        <v>26120</v>
      </c>
      <c r="D10481" s="62" t="s">
        <v>24450</v>
      </c>
    </row>
    <row r="10482" spans="1:5">
      <c r="A10482" s="62">
        <v>26024</v>
      </c>
      <c r="B10482" s="62" t="s">
        <v>27391</v>
      </c>
      <c r="C10482" s="62">
        <v>26120</v>
      </c>
      <c r="D10482" s="62" t="s">
        <v>27391</v>
      </c>
    </row>
    <row r="10483" spans="1:5">
      <c r="A10483" s="62">
        <v>26064</v>
      </c>
      <c r="B10483" s="62" t="s">
        <v>8984</v>
      </c>
      <c r="C10483" s="62">
        <v>26120</v>
      </c>
      <c r="D10483" s="62" t="s">
        <v>8984</v>
      </c>
    </row>
    <row r="10484" spans="1:5">
      <c r="A10484" s="62">
        <v>26206</v>
      </c>
      <c r="B10484" s="62" t="s">
        <v>27807</v>
      </c>
      <c r="C10484" s="62">
        <v>26120</v>
      </c>
      <c r="D10484" s="62" t="s">
        <v>27807</v>
      </c>
    </row>
    <row r="10485" spans="1:5">
      <c r="A10485" s="62">
        <v>26224</v>
      </c>
      <c r="B10485" s="62" t="s">
        <v>27811</v>
      </c>
      <c r="C10485" s="62">
        <v>26120</v>
      </c>
      <c r="D10485" s="62" t="s">
        <v>27811</v>
      </c>
      <c r="E10485" s="62" t="s">
        <v>10797</v>
      </c>
    </row>
    <row r="10486" spans="1:5">
      <c r="A10486" s="62">
        <v>26326</v>
      </c>
      <c r="B10486" s="62" t="s">
        <v>5114</v>
      </c>
      <c r="C10486" s="62">
        <v>26130</v>
      </c>
      <c r="D10486" s="62" t="s">
        <v>5114</v>
      </c>
    </row>
    <row r="10487" spans="1:5">
      <c r="A10487" s="62">
        <v>26211</v>
      </c>
      <c r="B10487" s="62" t="s">
        <v>21300</v>
      </c>
      <c r="C10487" s="62">
        <v>26130</v>
      </c>
      <c r="D10487" s="62" t="s">
        <v>21300</v>
      </c>
    </row>
    <row r="10488" spans="1:5">
      <c r="A10488" s="62">
        <v>26093</v>
      </c>
      <c r="B10488" s="62" t="s">
        <v>24448</v>
      </c>
      <c r="C10488" s="62">
        <v>26130</v>
      </c>
      <c r="D10488" s="62" t="s">
        <v>24448</v>
      </c>
    </row>
    <row r="10489" spans="1:5">
      <c r="A10489" s="62">
        <v>26342</v>
      </c>
      <c r="B10489" s="62" t="s">
        <v>24494</v>
      </c>
      <c r="C10489" s="62">
        <v>26130</v>
      </c>
      <c r="D10489" s="62" t="s">
        <v>24494</v>
      </c>
    </row>
    <row r="10490" spans="1:5">
      <c r="A10490" s="62">
        <v>26324</v>
      </c>
      <c r="B10490" s="62" t="s">
        <v>27827</v>
      </c>
      <c r="C10490" s="62">
        <v>26130</v>
      </c>
      <c r="D10490" s="62" t="s">
        <v>27827</v>
      </c>
    </row>
    <row r="10491" spans="1:5">
      <c r="A10491" s="62">
        <v>26325</v>
      </c>
      <c r="B10491" s="62" t="s">
        <v>5113</v>
      </c>
      <c r="C10491" s="62">
        <v>26140</v>
      </c>
      <c r="D10491" s="62" t="s">
        <v>5113</v>
      </c>
    </row>
    <row r="10492" spans="1:5">
      <c r="A10492" s="62">
        <v>26009</v>
      </c>
      <c r="B10492" s="62" t="s">
        <v>8977</v>
      </c>
      <c r="C10492" s="62">
        <v>26140</v>
      </c>
      <c r="D10492" s="62" t="s">
        <v>8977</v>
      </c>
    </row>
    <row r="10493" spans="1:5">
      <c r="A10493" s="62">
        <v>26009</v>
      </c>
      <c r="B10493" s="62" t="s">
        <v>8977</v>
      </c>
      <c r="C10493" s="62">
        <v>26140</v>
      </c>
      <c r="D10493" s="62" t="s">
        <v>8977</v>
      </c>
    </row>
    <row r="10494" spans="1:5">
      <c r="A10494" s="62">
        <v>26002</v>
      </c>
      <c r="B10494" s="62" t="s">
        <v>24430</v>
      </c>
      <c r="C10494" s="62">
        <v>26140</v>
      </c>
      <c r="D10494" s="62" t="s">
        <v>24430</v>
      </c>
    </row>
    <row r="10495" spans="1:5">
      <c r="A10495" s="62">
        <v>26010</v>
      </c>
      <c r="B10495" s="62" t="s">
        <v>27388</v>
      </c>
      <c r="C10495" s="62">
        <v>26140</v>
      </c>
      <c r="D10495" s="62" t="s">
        <v>27388</v>
      </c>
    </row>
    <row r="10496" spans="1:5">
      <c r="A10496" s="62">
        <v>26159</v>
      </c>
      <c r="B10496" s="62" t="s">
        <v>5080</v>
      </c>
      <c r="C10496" s="62">
        <v>26150</v>
      </c>
      <c r="D10496" s="62" t="s">
        <v>5080</v>
      </c>
    </row>
    <row r="10497" spans="1:5">
      <c r="A10497" s="62">
        <v>26175</v>
      </c>
      <c r="B10497" s="62" t="s">
        <v>5083</v>
      </c>
      <c r="C10497" s="62">
        <v>26150</v>
      </c>
      <c r="D10497" s="62" t="s">
        <v>5083</v>
      </c>
    </row>
    <row r="10498" spans="1:5">
      <c r="A10498" s="62">
        <v>26205</v>
      </c>
      <c r="B10498" s="62" t="s">
        <v>5091</v>
      </c>
      <c r="C10498" s="62">
        <v>26150</v>
      </c>
      <c r="D10498" s="62" t="s">
        <v>5091</v>
      </c>
    </row>
    <row r="10499" spans="1:5">
      <c r="A10499" s="62">
        <v>26246</v>
      </c>
      <c r="B10499" s="62" t="s">
        <v>5097</v>
      </c>
      <c r="C10499" s="62">
        <v>26150</v>
      </c>
      <c r="D10499" s="62" t="s">
        <v>5097</v>
      </c>
    </row>
    <row r="10500" spans="1:5">
      <c r="A10500" s="62">
        <v>26001</v>
      </c>
      <c r="B10500" s="62" t="s">
        <v>8974</v>
      </c>
      <c r="C10500" s="62">
        <v>26150</v>
      </c>
      <c r="D10500" s="62" t="s">
        <v>8974</v>
      </c>
    </row>
    <row r="10501" spans="1:5">
      <c r="A10501" s="62">
        <v>26027</v>
      </c>
      <c r="B10501" s="62" t="s">
        <v>3701</v>
      </c>
      <c r="C10501" s="62">
        <v>26150</v>
      </c>
      <c r="D10501" s="62" t="s">
        <v>3701</v>
      </c>
    </row>
    <row r="10502" spans="1:5">
      <c r="A10502" s="62">
        <v>26248</v>
      </c>
      <c r="B10502" s="62" t="s">
        <v>9034</v>
      </c>
      <c r="C10502" s="62">
        <v>26150</v>
      </c>
      <c r="D10502" s="62" t="s">
        <v>9034</v>
      </c>
    </row>
    <row r="10503" spans="1:5">
      <c r="A10503" s="62">
        <v>26291</v>
      </c>
      <c r="B10503" s="62" t="s">
        <v>6189</v>
      </c>
      <c r="C10503" s="62">
        <v>26150</v>
      </c>
      <c r="D10503" s="62" t="s">
        <v>6189</v>
      </c>
    </row>
    <row r="10504" spans="1:5">
      <c r="A10504" s="62">
        <v>26113</v>
      </c>
      <c r="B10504" s="62" t="s">
        <v>21283</v>
      </c>
      <c r="C10504" s="62">
        <v>26150</v>
      </c>
      <c r="D10504" s="62" t="s">
        <v>21283</v>
      </c>
    </row>
    <row r="10505" spans="1:5">
      <c r="A10505" s="62">
        <v>26282</v>
      </c>
      <c r="B10505" s="62" t="s">
        <v>21320</v>
      </c>
      <c r="C10505" s="62">
        <v>26150</v>
      </c>
      <c r="D10505" s="62" t="s">
        <v>21320</v>
      </c>
    </row>
    <row r="10506" spans="1:5">
      <c r="A10506" s="62">
        <v>26069</v>
      </c>
      <c r="B10506" s="62" t="s">
        <v>24441</v>
      </c>
      <c r="C10506" s="62">
        <v>26150</v>
      </c>
      <c r="D10506" s="62" t="s">
        <v>24441</v>
      </c>
    </row>
    <row r="10507" spans="1:5">
      <c r="A10507" s="62">
        <v>26308</v>
      </c>
      <c r="B10507" s="62" t="s">
        <v>24488</v>
      </c>
      <c r="C10507" s="62">
        <v>26150</v>
      </c>
      <c r="D10507" s="62" t="s">
        <v>24488</v>
      </c>
      <c r="E10507" s="62" t="s">
        <v>10819</v>
      </c>
    </row>
    <row r="10508" spans="1:5">
      <c r="A10508" s="62">
        <v>26359</v>
      </c>
      <c r="B10508" s="62" t="s">
        <v>24497</v>
      </c>
      <c r="C10508" s="62">
        <v>26150</v>
      </c>
      <c r="D10508" s="62" t="s">
        <v>24497</v>
      </c>
    </row>
    <row r="10509" spans="1:5">
      <c r="A10509" s="62">
        <v>26001</v>
      </c>
      <c r="B10509" s="62" t="s">
        <v>8974</v>
      </c>
      <c r="C10509" s="62">
        <v>26150</v>
      </c>
      <c r="D10509" s="62" t="s">
        <v>8974</v>
      </c>
      <c r="E10509" s="62" t="s">
        <v>10822</v>
      </c>
    </row>
    <row r="10510" spans="1:5">
      <c r="A10510" s="62">
        <v>26299</v>
      </c>
      <c r="B10510" s="62" t="s">
        <v>15979</v>
      </c>
      <c r="C10510" s="62">
        <v>26150</v>
      </c>
      <c r="D10510" s="62" t="s">
        <v>15979</v>
      </c>
      <c r="E10510" s="62" t="s">
        <v>10824</v>
      </c>
    </row>
    <row r="10511" spans="1:5">
      <c r="A10511" s="62">
        <v>26045</v>
      </c>
      <c r="B10511" s="62" t="s">
        <v>5055</v>
      </c>
      <c r="C10511" s="62">
        <v>26160</v>
      </c>
      <c r="D10511" s="62" t="s">
        <v>5055</v>
      </c>
    </row>
    <row r="10512" spans="1:5">
      <c r="A10512" s="62">
        <v>26272</v>
      </c>
      <c r="B10512" s="62" t="s">
        <v>5103</v>
      </c>
      <c r="C10512" s="62">
        <v>26160</v>
      </c>
      <c r="D10512" s="62" t="s">
        <v>5103</v>
      </c>
    </row>
    <row r="10513" spans="1:5">
      <c r="A10513" s="62">
        <v>26352</v>
      </c>
      <c r="B10513" s="62" t="s">
        <v>5119</v>
      </c>
      <c r="C10513" s="62">
        <v>26160</v>
      </c>
      <c r="D10513" s="62" t="s">
        <v>5119</v>
      </c>
      <c r="E10513" s="62" t="s">
        <v>10828</v>
      </c>
    </row>
    <row r="10514" spans="1:5">
      <c r="A10514" s="62">
        <v>26171</v>
      </c>
      <c r="B10514" s="62" t="s">
        <v>9012</v>
      </c>
      <c r="C10514" s="62">
        <v>26160</v>
      </c>
      <c r="D10514" s="62" t="s">
        <v>9012</v>
      </c>
    </row>
    <row r="10515" spans="1:5">
      <c r="A10515" s="62">
        <v>26243</v>
      </c>
      <c r="B10515" s="62" t="s">
        <v>9033</v>
      </c>
      <c r="C10515" s="62">
        <v>26160</v>
      </c>
      <c r="D10515" s="62" t="s">
        <v>9033</v>
      </c>
    </row>
    <row r="10516" spans="1:5">
      <c r="A10516" s="62">
        <v>26334</v>
      </c>
      <c r="B10516" s="62" t="s">
        <v>1761</v>
      </c>
      <c r="C10516" s="62">
        <v>26160</v>
      </c>
      <c r="D10516" s="62" t="s">
        <v>1761</v>
      </c>
    </row>
    <row r="10517" spans="1:5">
      <c r="A10517" s="62">
        <v>26343</v>
      </c>
      <c r="B10517" s="62" t="s">
        <v>9436</v>
      </c>
      <c r="C10517" s="62">
        <v>26160</v>
      </c>
      <c r="D10517" s="62" t="s">
        <v>9436</v>
      </c>
    </row>
    <row r="10518" spans="1:5">
      <c r="A10518" s="62">
        <v>26052</v>
      </c>
      <c r="B10518" s="62" t="s">
        <v>21271</v>
      </c>
      <c r="C10518" s="62">
        <v>26160</v>
      </c>
      <c r="D10518" s="62" t="s">
        <v>21271</v>
      </c>
    </row>
    <row r="10519" spans="1:5">
      <c r="A10519" s="62">
        <v>26131</v>
      </c>
      <c r="B10519" s="62" t="s">
        <v>21285</v>
      </c>
      <c r="C10519" s="62">
        <v>26160</v>
      </c>
      <c r="D10519" s="62" t="s">
        <v>21285</v>
      </c>
    </row>
    <row r="10520" spans="1:5">
      <c r="A10520" s="62">
        <v>26134</v>
      </c>
      <c r="B10520" s="62" t="s">
        <v>21287</v>
      </c>
      <c r="C10520" s="62">
        <v>26160</v>
      </c>
      <c r="D10520" s="62" t="s">
        <v>21287</v>
      </c>
    </row>
    <row r="10521" spans="1:5">
      <c r="A10521" s="62">
        <v>26257</v>
      </c>
      <c r="B10521" s="62" t="s">
        <v>21316</v>
      </c>
      <c r="C10521" s="62">
        <v>26160</v>
      </c>
      <c r="D10521" s="62" t="s">
        <v>21316</v>
      </c>
    </row>
    <row r="10522" spans="1:5">
      <c r="A10522" s="62">
        <v>26249</v>
      </c>
      <c r="B10522" s="62" t="s">
        <v>24476</v>
      </c>
      <c r="C10522" s="62">
        <v>26160</v>
      </c>
      <c r="D10522" s="62" t="s">
        <v>24476</v>
      </c>
    </row>
    <row r="10523" spans="1:5">
      <c r="A10523" s="62">
        <v>26305</v>
      </c>
      <c r="B10523" s="62" t="s">
        <v>24487</v>
      </c>
      <c r="C10523" s="62">
        <v>26160</v>
      </c>
      <c r="D10523" s="62" t="s">
        <v>24487</v>
      </c>
    </row>
    <row r="10524" spans="1:5">
      <c r="A10524" s="62">
        <v>26031</v>
      </c>
      <c r="B10524" s="62" t="s">
        <v>27779</v>
      </c>
      <c r="C10524" s="62">
        <v>26160</v>
      </c>
      <c r="D10524" s="62" t="s">
        <v>27779</v>
      </c>
    </row>
    <row r="10525" spans="1:5">
      <c r="A10525" s="62">
        <v>26251</v>
      </c>
      <c r="B10525" s="62" t="s">
        <v>27814</v>
      </c>
      <c r="C10525" s="62">
        <v>26160</v>
      </c>
      <c r="D10525" s="62" t="s">
        <v>27814</v>
      </c>
    </row>
    <row r="10526" spans="1:5">
      <c r="A10526" s="62">
        <v>26268</v>
      </c>
      <c r="B10526" s="62" t="s">
        <v>27818</v>
      </c>
      <c r="C10526" s="62">
        <v>26160</v>
      </c>
      <c r="D10526" s="62" t="s">
        <v>27818</v>
      </c>
    </row>
    <row r="10527" spans="1:5">
      <c r="A10527" s="62">
        <v>26043</v>
      </c>
      <c r="B10527" s="62" t="s">
        <v>5054</v>
      </c>
      <c r="C10527" s="62">
        <v>26170</v>
      </c>
      <c r="D10527" s="62" t="s">
        <v>5054</v>
      </c>
    </row>
    <row r="10528" spans="1:5">
      <c r="A10528" s="62">
        <v>26189</v>
      </c>
      <c r="B10528" s="62" t="s">
        <v>5085</v>
      </c>
      <c r="C10528" s="62">
        <v>26170</v>
      </c>
      <c r="D10528" s="62" t="s">
        <v>5085</v>
      </c>
    </row>
    <row r="10529" spans="1:4">
      <c r="A10529" s="62">
        <v>26127</v>
      </c>
      <c r="B10529" s="62" t="s">
        <v>8999</v>
      </c>
      <c r="C10529" s="62">
        <v>26170</v>
      </c>
      <c r="D10529" s="62" t="s">
        <v>8999</v>
      </c>
    </row>
    <row r="10530" spans="1:4">
      <c r="A10530" s="62">
        <v>26180</v>
      </c>
      <c r="B10530" s="62" t="s">
        <v>9014</v>
      </c>
      <c r="C10530" s="62">
        <v>26170</v>
      </c>
      <c r="D10530" s="62" t="s">
        <v>9014</v>
      </c>
    </row>
    <row r="10531" spans="1:4">
      <c r="A10531" s="62">
        <v>26239</v>
      </c>
      <c r="B10531" s="62" t="s">
        <v>9032</v>
      </c>
      <c r="C10531" s="62">
        <v>26170</v>
      </c>
      <c r="D10531" s="62" t="s">
        <v>9032</v>
      </c>
    </row>
    <row r="10532" spans="1:4">
      <c r="A10532" s="62">
        <v>26279</v>
      </c>
      <c r="B10532" s="62" t="s">
        <v>9038</v>
      </c>
      <c r="C10532" s="62">
        <v>26170</v>
      </c>
      <c r="D10532" s="62" t="s">
        <v>9038</v>
      </c>
    </row>
    <row r="10533" spans="1:4">
      <c r="A10533" s="62">
        <v>26201</v>
      </c>
      <c r="B10533" s="62" t="s">
        <v>21297</v>
      </c>
      <c r="C10533" s="62">
        <v>26170</v>
      </c>
      <c r="D10533" s="62" t="s">
        <v>21297</v>
      </c>
    </row>
    <row r="10534" spans="1:4">
      <c r="A10534" s="62">
        <v>26229</v>
      </c>
      <c r="B10534" s="62" t="s">
        <v>21306</v>
      </c>
      <c r="C10534" s="62">
        <v>26170</v>
      </c>
      <c r="D10534" s="62" t="s">
        <v>21306</v>
      </c>
    </row>
    <row r="10535" spans="1:4">
      <c r="A10535" s="62">
        <v>26256</v>
      </c>
      <c r="B10535" s="62" t="s">
        <v>21315</v>
      </c>
      <c r="C10535" s="62">
        <v>26170</v>
      </c>
      <c r="D10535" s="62" t="s">
        <v>21315</v>
      </c>
    </row>
    <row r="10536" spans="1:4">
      <c r="A10536" s="62">
        <v>26303</v>
      </c>
      <c r="B10536" s="62" t="s">
        <v>21326</v>
      </c>
      <c r="C10536" s="62">
        <v>26170</v>
      </c>
      <c r="D10536" s="62" t="s">
        <v>21326</v>
      </c>
    </row>
    <row r="10537" spans="1:4">
      <c r="A10537" s="62">
        <v>26048</v>
      </c>
      <c r="B10537" s="62" t="s">
        <v>24438</v>
      </c>
      <c r="C10537" s="62">
        <v>26170</v>
      </c>
      <c r="D10537" s="62" t="s">
        <v>24438</v>
      </c>
    </row>
    <row r="10538" spans="1:4">
      <c r="A10538" s="62">
        <v>26063</v>
      </c>
      <c r="B10538" s="62" t="s">
        <v>24440</v>
      </c>
      <c r="C10538" s="62">
        <v>26170</v>
      </c>
      <c r="D10538" s="62" t="s">
        <v>24440</v>
      </c>
    </row>
    <row r="10539" spans="1:4">
      <c r="A10539" s="62">
        <v>26236</v>
      </c>
      <c r="B10539" s="62" t="s">
        <v>24473</v>
      </c>
      <c r="C10539" s="62">
        <v>26170</v>
      </c>
      <c r="D10539" s="62" t="s">
        <v>24473</v>
      </c>
    </row>
    <row r="10540" spans="1:4">
      <c r="A10540" s="62">
        <v>26242</v>
      </c>
      <c r="B10540" s="62" t="s">
        <v>24475</v>
      </c>
      <c r="C10540" s="62">
        <v>26170</v>
      </c>
      <c r="D10540" s="62" t="s">
        <v>24475</v>
      </c>
    </row>
    <row r="10541" spans="1:4">
      <c r="A10541" s="62">
        <v>26267</v>
      </c>
      <c r="B10541" s="62" t="s">
        <v>24479</v>
      </c>
      <c r="C10541" s="62">
        <v>26170</v>
      </c>
      <c r="D10541" s="62" t="s">
        <v>24479</v>
      </c>
    </row>
    <row r="10542" spans="1:4">
      <c r="A10542" s="62">
        <v>26292</v>
      </c>
      <c r="B10542" s="62" t="s">
        <v>24484</v>
      </c>
      <c r="C10542" s="62">
        <v>26170</v>
      </c>
      <c r="D10542" s="62" t="s">
        <v>24484</v>
      </c>
    </row>
    <row r="10543" spans="1:4">
      <c r="A10543" s="62">
        <v>26370</v>
      </c>
      <c r="B10543" s="62" t="s">
        <v>24499</v>
      </c>
      <c r="C10543" s="62">
        <v>26170</v>
      </c>
      <c r="D10543" s="62" t="s">
        <v>24499</v>
      </c>
    </row>
    <row r="10544" spans="1:4">
      <c r="A10544" s="62">
        <v>26188</v>
      </c>
      <c r="B10544" s="62" t="s">
        <v>27806</v>
      </c>
      <c r="C10544" s="62">
        <v>26170</v>
      </c>
      <c r="D10544" s="62" t="s">
        <v>27806</v>
      </c>
    </row>
    <row r="10545" spans="1:4">
      <c r="A10545" s="62">
        <v>26278</v>
      </c>
      <c r="B10545" s="62" t="s">
        <v>27820</v>
      </c>
      <c r="C10545" s="62">
        <v>26170</v>
      </c>
      <c r="D10545" s="62" t="s">
        <v>27820</v>
      </c>
    </row>
    <row r="10546" spans="1:4">
      <c r="A10546" s="62">
        <v>26066</v>
      </c>
      <c r="B10546" s="62" t="s">
        <v>5061</v>
      </c>
      <c r="C10546" s="62">
        <v>26190</v>
      </c>
      <c r="D10546" s="62" t="s">
        <v>5061</v>
      </c>
    </row>
    <row r="10547" spans="1:4">
      <c r="A10547" s="62">
        <v>26302</v>
      </c>
      <c r="B10547" s="62" t="s">
        <v>5108</v>
      </c>
      <c r="C10547" s="62">
        <v>26190</v>
      </c>
      <c r="D10547" s="62" t="s">
        <v>5108</v>
      </c>
    </row>
    <row r="10548" spans="1:4">
      <c r="A10548" s="62">
        <v>26320</v>
      </c>
      <c r="B10548" s="62" t="s">
        <v>5110</v>
      </c>
      <c r="C10548" s="62">
        <v>26190</v>
      </c>
      <c r="D10548" s="62" t="s">
        <v>5110</v>
      </c>
    </row>
    <row r="10549" spans="1:4">
      <c r="A10549" s="62">
        <v>26066</v>
      </c>
      <c r="B10549" s="62" t="s">
        <v>5061</v>
      </c>
      <c r="C10549" s="62">
        <v>26190</v>
      </c>
      <c r="D10549" s="62" t="s">
        <v>5061</v>
      </c>
    </row>
    <row r="10550" spans="1:4">
      <c r="A10550" s="62">
        <v>26117</v>
      </c>
      <c r="B10550" s="62" t="s">
        <v>8996</v>
      </c>
      <c r="C10550" s="62">
        <v>26190</v>
      </c>
      <c r="D10550" s="62" t="s">
        <v>8996</v>
      </c>
    </row>
    <row r="10551" spans="1:4">
      <c r="A10551" s="62">
        <v>26316</v>
      </c>
      <c r="B10551" s="62" t="s">
        <v>9044</v>
      </c>
      <c r="C10551" s="62">
        <v>26190</v>
      </c>
      <c r="D10551" s="62" t="s">
        <v>9044</v>
      </c>
    </row>
    <row r="10552" spans="1:4">
      <c r="A10552" s="62">
        <v>26217</v>
      </c>
      <c r="B10552" s="62" t="s">
        <v>21302</v>
      </c>
      <c r="C10552" s="62">
        <v>26190</v>
      </c>
      <c r="D10552" s="62" t="s">
        <v>21302</v>
      </c>
    </row>
    <row r="10553" spans="1:4">
      <c r="A10553" s="62">
        <v>26270</v>
      </c>
      <c r="B10553" s="62" t="s">
        <v>21317</v>
      </c>
      <c r="C10553" s="62">
        <v>26190</v>
      </c>
      <c r="D10553" s="62" t="s">
        <v>21317</v>
      </c>
    </row>
    <row r="10554" spans="1:4">
      <c r="A10554" s="62">
        <v>26331</v>
      </c>
      <c r="B10554" s="62" t="s">
        <v>21705</v>
      </c>
      <c r="C10554" s="62">
        <v>26190</v>
      </c>
      <c r="D10554" s="62" t="s">
        <v>21705</v>
      </c>
    </row>
    <row r="10555" spans="1:4">
      <c r="A10555" s="62">
        <v>26311</v>
      </c>
      <c r="B10555" s="62" t="s">
        <v>24489</v>
      </c>
      <c r="C10555" s="62">
        <v>26190</v>
      </c>
      <c r="D10555" s="62" t="s">
        <v>24489</v>
      </c>
    </row>
    <row r="10556" spans="1:4">
      <c r="A10556" s="62">
        <v>26059</v>
      </c>
      <c r="B10556" s="62" t="s">
        <v>27784</v>
      </c>
      <c r="C10556" s="62">
        <v>26190</v>
      </c>
      <c r="D10556" s="62" t="s">
        <v>27784</v>
      </c>
    </row>
    <row r="10557" spans="1:4">
      <c r="A10557" s="62">
        <v>26163</v>
      </c>
      <c r="B10557" s="62" t="s">
        <v>27800</v>
      </c>
      <c r="C10557" s="62">
        <v>26190</v>
      </c>
      <c r="D10557" s="62" t="s">
        <v>27800</v>
      </c>
    </row>
    <row r="10558" spans="1:4">
      <c r="A10558" s="62">
        <v>26223</v>
      </c>
      <c r="B10558" s="62" t="s">
        <v>27810</v>
      </c>
      <c r="C10558" s="62">
        <v>26190</v>
      </c>
      <c r="D10558" s="62" t="s">
        <v>27810</v>
      </c>
    </row>
    <row r="10559" spans="1:4">
      <c r="A10559" s="62">
        <v>26307</v>
      </c>
      <c r="B10559" s="62" t="s">
        <v>27825</v>
      </c>
      <c r="C10559" s="62">
        <v>26190</v>
      </c>
      <c r="D10559" s="62" t="s">
        <v>27825</v>
      </c>
    </row>
    <row r="10560" spans="1:4">
      <c r="A10560" s="62">
        <v>26008</v>
      </c>
      <c r="B10560" s="62" t="s">
        <v>5049</v>
      </c>
      <c r="C10560" s="62">
        <v>26200</v>
      </c>
      <c r="D10560" s="62" t="s">
        <v>5049</v>
      </c>
    </row>
    <row r="10561" spans="1:5">
      <c r="A10561" s="62">
        <v>26198</v>
      </c>
      <c r="B10561" s="62" t="s">
        <v>9023</v>
      </c>
      <c r="C10561" s="62">
        <v>26200</v>
      </c>
      <c r="D10561" s="62" t="s">
        <v>9023</v>
      </c>
    </row>
    <row r="10562" spans="1:5">
      <c r="A10562" s="62">
        <v>26155</v>
      </c>
      <c r="B10562" s="62" t="s">
        <v>5079</v>
      </c>
      <c r="C10562" s="62">
        <v>26210</v>
      </c>
      <c r="D10562" s="62" t="s">
        <v>5079</v>
      </c>
    </row>
    <row r="10563" spans="1:5">
      <c r="A10563" s="62">
        <v>26213</v>
      </c>
      <c r="B10563" s="62" t="s">
        <v>5092</v>
      </c>
      <c r="C10563" s="62">
        <v>26210</v>
      </c>
      <c r="D10563" s="62" t="s">
        <v>5092</v>
      </c>
    </row>
    <row r="10564" spans="1:5">
      <c r="A10564" s="62">
        <v>26162</v>
      </c>
      <c r="B10564" s="62" t="s">
        <v>21293</v>
      </c>
      <c r="C10564" s="62">
        <v>26210</v>
      </c>
      <c r="D10564" s="62" t="s">
        <v>21293</v>
      </c>
    </row>
    <row r="10565" spans="1:5">
      <c r="A10565" s="62">
        <v>26118</v>
      </c>
      <c r="B10565" s="62" t="s">
        <v>24455</v>
      </c>
      <c r="C10565" s="62">
        <v>26210</v>
      </c>
      <c r="D10565" s="62" t="s">
        <v>24455</v>
      </c>
    </row>
    <row r="10566" spans="1:5">
      <c r="A10566" s="62">
        <v>26172</v>
      </c>
      <c r="B10566" s="62" t="s">
        <v>27803</v>
      </c>
      <c r="C10566" s="62">
        <v>26210</v>
      </c>
      <c r="D10566" s="62" t="s">
        <v>27803</v>
      </c>
    </row>
    <row r="10567" spans="1:5">
      <c r="A10567" s="62">
        <v>26330</v>
      </c>
      <c r="B10567" s="62" t="s">
        <v>27828</v>
      </c>
      <c r="C10567" s="62">
        <v>26210</v>
      </c>
      <c r="D10567" s="62" t="s">
        <v>27828</v>
      </c>
      <c r="E10567" s="62" t="s">
        <v>10880</v>
      </c>
    </row>
    <row r="10568" spans="1:5">
      <c r="A10568" s="62">
        <v>26101</v>
      </c>
      <c r="B10568" s="62" t="s">
        <v>485</v>
      </c>
      <c r="C10568" s="62">
        <v>26220</v>
      </c>
      <c r="D10568" s="62" t="s">
        <v>485</v>
      </c>
    </row>
    <row r="10569" spans="1:5">
      <c r="A10569" s="62">
        <v>26114</v>
      </c>
      <c r="B10569" s="62" t="s">
        <v>8995</v>
      </c>
      <c r="C10569" s="62">
        <v>26220</v>
      </c>
      <c r="D10569" s="62" t="s">
        <v>8995</v>
      </c>
    </row>
    <row r="10570" spans="1:5">
      <c r="A10570" s="62">
        <v>26202</v>
      </c>
      <c r="B10570" s="62" t="s">
        <v>9025</v>
      </c>
      <c r="C10570" s="62">
        <v>26220</v>
      </c>
      <c r="D10570" s="62" t="s">
        <v>9025</v>
      </c>
    </row>
    <row r="10571" spans="1:5">
      <c r="A10571" s="62">
        <v>26222</v>
      </c>
      <c r="B10571" s="62" t="s">
        <v>21303</v>
      </c>
      <c r="C10571" s="62">
        <v>26220</v>
      </c>
      <c r="D10571" s="62" t="s">
        <v>21303</v>
      </c>
    </row>
    <row r="10572" spans="1:5">
      <c r="A10572" s="62">
        <v>26350</v>
      </c>
      <c r="B10572" s="62" t="s">
        <v>24495</v>
      </c>
      <c r="C10572" s="62">
        <v>26220</v>
      </c>
      <c r="D10572" s="62" t="s">
        <v>24495</v>
      </c>
    </row>
    <row r="10573" spans="1:5">
      <c r="A10573" s="62">
        <v>26373</v>
      </c>
      <c r="B10573" s="62" t="s">
        <v>27834</v>
      </c>
      <c r="C10573" s="62">
        <v>26220</v>
      </c>
      <c r="D10573" s="62" t="s">
        <v>27834</v>
      </c>
    </row>
    <row r="10574" spans="1:5">
      <c r="A10574" s="62">
        <v>26261</v>
      </c>
      <c r="B10574" s="62" t="s">
        <v>5100</v>
      </c>
      <c r="C10574" s="62">
        <v>26230</v>
      </c>
      <c r="D10574" s="62" t="s">
        <v>5100</v>
      </c>
    </row>
    <row r="10575" spans="1:5">
      <c r="A10575" s="62">
        <v>26073</v>
      </c>
      <c r="B10575" s="62" t="s">
        <v>8987</v>
      </c>
      <c r="C10575" s="62">
        <v>26230</v>
      </c>
      <c r="D10575" s="62" t="s">
        <v>8987</v>
      </c>
    </row>
    <row r="10576" spans="1:5">
      <c r="A10576" s="62">
        <v>26360</v>
      </c>
      <c r="B10576" s="62" t="s">
        <v>9441</v>
      </c>
      <c r="C10576" s="62">
        <v>26230</v>
      </c>
      <c r="D10576" s="62" t="s">
        <v>9441</v>
      </c>
    </row>
    <row r="10577" spans="1:4">
      <c r="A10577" s="62">
        <v>26070</v>
      </c>
      <c r="B10577" s="62" t="s">
        <v>21276</v>
      </c>
      <c r="C10577" s="62">
        <v>26230</v>
      </c>
      <c r="D10577" s="62" t="s">
        <v>21276</v>
      </c>
    </row>
    <row r="10578" spans="1:4">
      <c r="A10578" s="62">
        <v>26203</v>
      </c>
      <c r="B10578" s="62" t="s">
        <v>24471</v>
      </c>
      <c r="C10578" s="62">
        <v>26230</v>
      </c>
      <c r="D10578" s="62" t="s">
        <v>24471</v>
      </c>
    </row>
    <row r="10579" spans="1:4">
      <c r="A10579" s="62">
        <v>26099</v>
      </c>
      <c r="B10579" s="62" t="s">
        <v>27795</v>
      </c>
      <c r="C10579" s="62">
        <v>26230</v>
      </c>
      <c r="D10579" s="62" t="s">
        <v>27795</v>
      </c>
    </row>
    <row r="10580" spans="1:4">
      <c r="A10580" s="62">
        <v>26146</v>
      </c>
      <c r="B10580" s="62" t="s">
        <v>27799</v>
      </c>
      <c r="C10580" s="62">
        <v>26230</v>
      </c>
      <c r="D10580" s="62" t="s">
        <v>27799</v>
      </c>
    </row>
    <row r="10581" spans="1:4">
      <c r="A10581" s="62">
        <v>26284</v>
      </c>
      <c r="B10581" s="62" t="s">
        <v>27822</v>
      </c>
      <c r="C10581" s="62">
        <v>26230</v>
      </c>
      <c r="D10581" s="62" t="s">
        <v>27822</v>
      </c>
    </row>
    <row r="10582" spans="1:4">
      <c r="A10582" s="62">
        <v>26219</v>
      </c>
      <c r="B10582" s="62" t="s">
        <v>5093</v>
      </c>
      <c r="C10582" s="62">
        <v>26240</v>
      </c>
      <c r="D10582" s="62" t="s">
        <v>5093</v>
      </c>
    </row>
    <row r="10583" spans="1:4">
      <c r="A10583" s="62">
        <v>26332</v>
      </c>
      <c r="B10583" s="62" t="s">
        <v>5116</v>
      </c>
      <c r="C10583" s="62">
        <v>26240</v>
      </c>
      <c r="D10583" s="62" t="s">
        <v>5116</v>
      </c>
    </row>
    <row r="10584" spans="1:4">
      <c r="A10584" s="62">
        <v>26094</v>
      </c>
      <c r="B10584" s="62" t="s">
        <v>8991</v>
      </c>
      <c r="C10584" s="62">
        <v>26240</v>
      </c>
      <c r="D10584" s="62" t="s">
        <v>8991</v>
      </c>
    </row>
    <row r="10585" spans="1:4">
      <c r="A10585" s="62">
        <v>26160</v>
      </c>
      <c r="B10585" s="62" t="s">
        <v>9008</v>
      </c>
      <c r="C10585" s="62">
        <v>26240</v>
      </c>
      <c r="D10585" s="62" t="s">
        <v>9008</v>
      </c>
    </row>
    <row r="10586" spans="1:4">
      <c r="A10586" s="62">
        <v>26133</v>
      </c>
      <c r="B10586" s="62" t="s">
        <v>21286</v>
      </c>
      <c r="C10586" s="62">
        <v>26240</v>
      </c>
      <c r="D10586" s="62" t="s">
        <v>21286</v>
      </c>
    </row>
    <row r="10587" spans="1:4">
      <c r="A10587" s="62">
        <v>26247</v>
      </c>
      <c r="B10587" s="62" t="s">
        <v>21313</v>
      </c>
      <c r="C10587" s="62">
        <v>26240</v>
      </c>
      <c r="D10587" s="62" t="s">
        <v>21313</v>
      </c>
    </row>
    <row r="10588" spans="1:4">
      <c r="A10588" s="62">
        <v>26295</v>
      </c>
      <c r="B10588" s="62" t="s">
        <v>21323</v>
      </c>
      <c r="C10588" s="62">
        <v>26240</v>
      </c>
      <c r="D10588" s="62" t="s">
        <v>21323</v>
      </c>
    </row>
    <row r="10589" spans="1:4">
      <c r="A10589" s="62">
        <v>26333</v>
      </c>
      <c r="B10589" s="62" t="s">
        <v>8721</v>
      </c>
      <c r="C10589" s="62">
        <v>26240</v>
      </c>
      <c r="D10589" s="62" t="s">
        <v>8721</v>
      </c>
    </row>
    <row r="10590" spans="1:4">
      <c r="A10590" s="62">
        <v>26041</v>
      </c>
      <c r="B10590" s="62" t="s">
        <v>27782</v>
      </c>
      <c r="C10590" s="62">
        <v>26240</v>
      </c>
      <c r="D10590" s="62" t="s">
        <v>27782</v>
      </c>
    </row>
    <row r="10591" spans="1:4">
      <c r="A10591" s="62">
        <v>26216</v>
      </c>
      <c r="B10591" s="62" t="s">
        <v>27808</v>
      </c>
      <c r="C10591" s="62">
        <v>26240</v>
      </c>
      <c r="D10591" s="62" t="s">
        <v>27808</v>
      </c>
    </row>
    <row r="10592" spans="1:4">
      <c r="A10592" s="62">
        <v>26165</v>
      </c>
      <c r="B10592" s="62" t="s">
        <v>9009</v>
      </c>
      <c r="C10592" s="62">
        <v>26250</v>
      </c>
      <c r="D10592" s="62" t="s">
        <v>9009</v>
      </c>
    </row>
    <row r="10593" spans="1:5">
      <c r="A10593" s="62">
        <v>26165</v>
      </c>
      <c r="B10593" s="62" t="s">
        <v>9009</v>
      </c>
      <c r="C10593" s="62">
        <v>26250</v>
      </c>
      <c r="D10593" s="62" t="s">
        <v>9009</v>
      </c>
    </row>
    <row r="10594" spans="1:5">
      <c r="A10594" s="62">
        <v>26061</v>
      </c>
      <c r="B10594" s="62" t="s">
        <v>5060</v>
      </c>
      <c r="C10594" s="62">
        <v>26260</v>
      </c>
      <c r="D10594" s="62" t="s">
        <v>5060</v>
      </c>
    </row>
    <row r="10595" spans="1:5">
      <c r="A10595" s="62">
        <v>26096</v>
      </c>
      <c r="B10595" s="62" t="s">
        <v>5069</v>
      </c>
      <c r="C10595" s="62">
        <v>26260</v>
      </c>
      <c r="D10595" s="62" t="s">
        <v>5069</v>
      </c>
    </row>
    <row r="10596" spans="1:5">
      <c r="A10596" s="62">
        <v>26174</v>
      </c>
      <c r="B10596" s="62" t="s">
        <v>5082</v>
      </c>
      <c r="C10596" s="62">
        <v>26260</v>
      </c>
      <c r="D10596" s="62" t="s">
        <v>5082</v>
      </c>
    </row>
    <row r="10597" spans="1:5">
      <c r="A10597" s="62">
        <v>26092</v>
      </c>
      <c r="B10597" s="62" t="s">
        <v>8990</v>
      </c>
      <c r="C10597" s="62">
        <v>26260</v>
      </c>
      <c r="D10597" s="62" t="s">
        <v>8990</v>
      </c>
      <c r="E10597" s="62" t="s">
        <v>10911</v>
      </c>
    </row>
    <row r="10598" spans="1:5">
      <c r="A10598" s="62">
        <v>26014</v>
      </c>
      <c r="B10598" s="62" t="s">
        <v>24432</v>
      </c>
      <c r="C10598" s="62">
        <v>26260</v>
      </c>
      <c r="D10598" s="62" t="s">
        <v>24432</v>
      </c>
    </row>
    <row r="10599" spans="1:5">
      <c r="A10599" s="62">
        <v>26028</v>
      </c>
      <c r="B10599" s="62" t="s">
        <v>24436</v>
      </c>
      <c r="C10599" s="62">
        <v>26260</v>
      </c>
      <c r="D10599" s="62" t="s">
        <v>24436</v>
      </c>
    </row>
    <row r="10600" spans="1:5">
      <c r="A10600" s="62">
        <v>26177</v>
      </c>
      <c r="B10600" s="62" t="s">
        <v>24468</v>
      </c>
      <c r="C10600" s="62">
        <v>26260</v>
      </c>
      <c r="D10600" s="62" t="s">
        <v>24468</v>
      </c>
    </row>
    <row r="10601" spans="1:5">
      <c r="A10601" s="62">
        <v>26301</v>
      </c>
      <c r="B10601" s="62" t="s">
        <v>24486</v>
      </c>
      <c r="C10601" s="62">
        <v>26260</v>
      </c>
      <c r="D10601" s="62" t="s">
        <v>24486</v>
      </c>
    </row>
    <row r="10602" spans="1:5">
      <c r="A10602" s="62">
        <v>26077</v>
      </c>
      <c r="B10602" s="62" t="s">
        <v>27788</v>
      </c>
      <c r="C10602" s="62">
        <v>26260</v>
      </c>
      <c r="D10602" s="62" t="s">
        <v>27788</v>
      </c>
    </row>
    <row r="10603" spans="1:5">
      <c r="A10603" s="62">
        <v>26294</v>
      </c>
      <c r="B10603" s="62" t="s">
        <v>27823</v>
      </c>
      <c r="C10603" s="62">
        <v>26260</v>
      </c>
      <c r="D10603" s="62" t="s">
        <v>27823</v>
      </c>
    </row>
    <row r="10604" spans="1:5">
      <c r="A10604" s="62">
        <v>26166</v>
      </c>
      <c r="B10604" s="62" t="s">
        <v>9010</v>
      </c>
      <c r="C10604" s="62">
        <v>26270</v>
      </c>
      <c r="D10604" s="62" t="s">
        <v>9010</v>
      </c>
    </row>
    <row r="10605" spans="1:5">
      <c r="A10605" s="62">
        <v>26185</v>
      </c>
      <c r="B10605" s="62" t="s">
        <v>9016</v>
      </c>
      <c r="C10605" s="62">
        <v>26270</v>
      </c>
      <c r="D10605" s="62" t="s">
        <v>9016</v>
      </c>
    </row>
    <row r="10606" spans="1:5">
      <c r="A10606" s="62">
        <v>26337</v>
      </c>
      <c r="B10606" s="62" t="s">
        <v>9433</v>
      </c>
      <c r="C10606" s="62">
        <v>26270</v>
      </c>
      <c r="D10606" s="62" t="s">
        <v>9433</v>
      </c>
    </row>
    <row r="10607" spans="1:5">
      <c r="A10607" s="62">
        <v>26097</v>
      </c>
      <c r="B10607" s="62" t="s">
        <v>24449</v>
      </c>
      <c r="C10607" s="62">
        <v>26270</v>
      </c>
      <c r="D10607" s="62" t="s">
        <v>24449</v>
      </c>
    </row>
    <row r="10608" spans="1:5">
      <c r="A10608" s="62">
        <v>26337</v>
      </c>
      <c r="B10608" s="62" t="s">
        <v>9433</v>
      </c>
      <c r="C10608" s="62">
        <v>26270</v>
      </c>
      <c r="D10608" s="62" t="s">
        <v>9433</v>
      </c>
    </row>
    <row r="10609" spans="1:5">
      <c r="A10609" s="62">
        <v>26116</v>
      </c>
      <c r="B10609" s="62" t="s">
        <v>24454</v>
      </c>
      <c r="C10609" s="62">
        <v>26290</v>
      </c>
      <c r="D10609" s="62" t="s">
        <v>24454</v>
      </c>
    </row>
    <row r="10610" spans="1:5">
      <c r="A10610" s="62">
        <v>26145</v>
      </c>
      <c r="B10610" s="62" t="s">
        <v>24462</v>
      </c>
      <c r="C10610" s="62">
        <v>26290</v>
      </c>
      <c r="D10610" s="62" t="s">
        <v>24462</v>
      </c>
    </row>
    <row r="10611" spans="1:5">
      <c r="A10611" s="62">
        <v>26004</v>
      </c>
      <c r="B10611" s="62" t="s">
        <v>5047</v>
      </c>
      <c r="C10611" s="62">
        <v>26300</v>
      </c>
      <c r="D10611" s="62" t="s">
        <v>5047</v>
      </c>
      <c r="E10611" s="62" t="s">
        <v>10925</v>
      </c>
    </row>
    <row r="10612" spans="1:5">
      <c r="A10612" s="62">
        <v>26039</v>
      </c>
      <c r="B10612" s="62" t="s">
        <v>5053</v>
      </c>
      <c r="C10612" s="62">
        <v>26300</v>
      </c>
      <c r="D10612" s="62" t="s">
        <v>5053</v>
      </c>
    </row>
    <row r="10613" spans="1:5">
      <c r="A10613" s="62">
        <v>26057</v>
      </c>
      <c r="B10613" s="62" t="s">
        <v>5058</v>
      </c>
      <c r="C10613" s="62">
        <v>26300</v>
      </c>
      <c r="D10613" s="62" t="s">
        <v>5058</v>
      </c>
    </row>
    <row r="10614" spans="1:5">
      <c r="A10614" s="62">
        <v>26079</v>
      </c>
      <c r="B10614" s="62" t="s">
        <v>5066</v>
      </c>
      <c r="C10614" s="62">
        <v>26300</v>
      </c>
      <c r="D10614" s="62" t="s">
        <v>5066</v>
      </c>
    </row>
    <row r="10615" spans="1:5">
      <c r="A10615" s="62">
        <v>26273</v>
      </c>
      <c r="B10615" s="62" t="s">
        <v>5104</v>
      </c>
      <c r="C10615" s="62">
        <v>26300</v>
      </c>
      <c r="D10615" s="62" t="s">
        <v>5104</v>
      </c>
    </row>
    <row r="10616" spans="1:5">
      <c r="A10616" s="62">
        <v>26381</v>
      </c>
      <c r="B10616" s="62" t="s">
        <v>5124</v>
      </c>
      <c r="C10616" s="62">
        <v>26300</v>
      </c>
      <c r="D10616" s="62" t="s">
        <v>5124</v>
      </c>
    </row>
    <row r="10617" spans="1:5">
      <c r="A10617" s="62">
        <v>26079</v>
      </c>
      <c r="B10617" s="62" t="s">
        <v>5066</v>
      </c>
      <c r="C10617" s="62">
        <v>26300</v>
      </c>
      <c r="D10617" s="62" t="s">
        <v>5066</v>
      </c>
    </row>
    <row r="10618" spans="1:5">
      <c r="A10618" s="62">
        <v>26088</v>
      </c>
      <c r="B10618" s="62" t="s">
        <v>8989</v>
      </c>
      <c r="C10618" s="62">
        <v>26300</v>
      </c>
      <c r="D10618" s="62" t="s">
        <v>8989</v>
      </c>
    </row>
    <row r="10619" spans="1:5">
      <c r="A10619" s="62">
        <v>26084</v>
      </c>
      <c r="B10619" s="62" t="s">
        <v>21278</v>
      </c>
      <c r="C10619" s="62">
        <v>26300</v>
      </c>
      <c r="D10619" s="62" t="s">
        <v>21278</v>
      </c>
    </row>
    <row r="10620" spans="1:5">
      <c r="A10620" s="62">
        <v>26173</v>
      </c>
      <c r="B10620" s="62" t="s">
        <v>24467</v>
      </c>
      <c r="C10620" s="62">
        <v>26300</v>
      </c>
      <c r="D10620" s="62" t="s">
        <v>24467</v>
      </c>
    </row>
    <row r="10621" spans="1:5">
      <c r="A10621" s="62">
        <v>26382</v>
      </c>
      <c r="B10621" s="62" t="s">
        <v>24504</v>
      </c>
      <c r="C10621" s="62">
        <v>26300</v>
      </c>
      <c r="D10621" s="62" t="s">
        <v>24504</v>
      </c>
    </row>
    <row r="10622" spans="1:5">
      <c r="A10622" s="62">
        <v>26023</v>
      </c>
      <c r="B10622" s="62" t="s">
        <v>27390</v>
      </c>
      <c r="C10622" s="62">
        <v>26300</v>
      </c>
      <c r="D10622" s="62" t="s">
        <v>27390</v>
      </c>
    </row>
    <row r="10623" spans="1:5">
      <c r="A10623" s="62">
        <v>26049</v>
      </c>
      <c r="B10623" s="62" t="s">
        <v>27783</v>
      </c>
      <c r="C10623" s="62">
        <v>26300</v>
      </c>
      <c r="D10623" s="62" t="s">
        <v>27783</v>
      </c>
    </row>
    <row r="10624" spans="1:5">
      <c r="A10624" s="62">
        <v>26088</v>
      </c>
      <c r="B10624" s="62" t="s">
        <v>8989</v>
      </c>
      <c r="C10624" s="62">
        <v>26300</v>
      </c>
      <c r="D10624" s="62" t="s">
        <v>8989</v>
      </c>
    </row>
    <row r="10625" spans="1:4">
      <c r="A10625" s="62">
        <v>26076</v>
      </c>
      <c r="B10625" s="62" t="s">
        <v>5065</v>
      </c>
      <c r="C10625" s="62">
        <v>26310</v>
      </c>
      <c r="D10625" s="62" t="s">
        <v>5065</v>
      </c>
    </row>
    <row r="10626" spans="1:4">
      <c r="A10626" s="62">
        <v>26152</v>
      </c>
      <c r="B10626" s="62" t="s">
        <v>5078</v>
      </c>
      <c r="C10626" s="62">
        <v>26310</v>
      </c>
      <c r="D10626" s="62" t="s">
        <v>5078</v>
      </c>
    </row>
    <row r="10627" spans="1:4">
      <c r="A10627" s="62">
        <v>26253</v>
      </c>
      <c r="B10627" s="62" t="s">
        <v>5099</v>
      </c>
      <c r="C10627" s="62">
        <v>26310</v>
      </c>
      <c r="D10627" s="62" t="s">
        <v>5099</v>
      </c>
    </row>
    <row r="10628" spans="1:4">
      <c r="A10628" s="62">
        <v>26262</v>
      </c>
      <c r="B10628" s="62" t="s">
        <v>5101</v>
      </c>
      <c r="C10628" s="62">
        <v>26310</v>
      </c>
      <c r="D10628" s="62" t="s">
        <v>5101</v>
      </c>
    </row>
    <row r="10629" spans="1:4">
      <c r="A10629" s="62">
        <v>26136</v>
      </c>
      <c r="B10629" s="62" t="s">
        <v>9000</v>
      </c>
      <c r="C10629" s="62">
        <v>26310</v>
      </c>
      <c r="D10629" s="62" t="s">
        <v>9000</v>
      </c>
    </row>
    <row r="10630" spans="1:4">
      <c r="A10630" s="62">
        <v>26186</v>
      </c>
      <c r="B10630" s="62" t="s">
        <v>9017</v>
      </c>
      <c r="C10630" s="62">
        <v>26310</v>
      </c>
      <c r="D10630" s="62" t="s">
        <v>9017</v>
      </c>
    </row>
    <row r="10631" spans="1:4">
      <c r="A10631" s="62">
        <v>26204</v>
      </c>
      <c r="B10631" s="62" t="s">
        <v>9026</v>
      </c>
      <c r="C10631" s="62">
        <v>26310</v>
      </c>
      <c r="D10631" s="62" t="s">
        <v>9026</v>
      </c>
    </row>
    <row r="10632" spans="1:4">
      <c r="A10632" s="62">
        <v>26262</v>
      </c>
      <c r="B10632" s="62" t="s">
        <v>5101</v>
      </c>
      <c r="C10632" s="62">
        <v>26310</v>
      </c>
      <c r="D10632" s="62" t="s">
        <v>5101</v>
      </c>
    </row>
    <row r="10633" spans="1:4">
      <c r="A10633" s="62">
        <v>26025</v>
      </c>
      <c r="B10633" s="62" t="s">
        <v>21265</v>
      </c>
      <c r="C10633" s="62">
        <v>26310</v>
      </c>
      <c r="D10633" s="62" t="s">
        <v>21265</v>
      </c>
    </row>
    <row r="10634" spans="1:4">
      <c r="A10634" s="62">
        <v>26030</v>
      </c>
      <c r="B10634" s="62" t="s">
        <v>21266</v>
      </c>
      <c r="C10634" s="62">
        <v>26310</v>
      </c>
      <c r="D10634" s="62" t="s">
        <v>21266</v>
      </c>
    </row>
    <row r="10635" spans="1:4">
      <c r="A10635" s="62">
        <v>26040</v>
      </c>
      <c r="B10635" s="62" t="s">
        <v>21269</v>
      </c>
      <c r="C10635" s="62">
        <v>26310</v>
      </c>
      <c r="D10635" s="62" t="s">
        <v>21269</v>
      </c>
    </row>
    <row r="10636" spans="1:4">
      <c r="A10636" s="62">
        <v>26136</v>
      </c>
      <c r="B10636" s="62" t="s">
        <v>9000</v>
      </c>
      <c r="C10636" s="62">
        <v>26310</v>
      </c>
      <c r="D10636" s="62" t="s">
        <v>9000</v>
      </c>
    </row>
    <row r="10637" spans="1:4">
      <c r="A10637" s="62">
        <v>26136</v>
      </c>
      <c r="B10637" s="62" t="s">
        <v>9000</v>
      </c>
      <c r="C10637" s="62">
        <v>26310</v>
      </c>
      <c r="D10637" s="62" t="s">
        <v>9000</v>
      </c>
    </row>
    <row r="10638" spans="1:4">
      <c r="A10638" s="62">
        <v>26164</v>
      </c>
      <c r="B10638" s="62" t="s">
        <v>21294</v>
      </c>
      <c r="C10638" s="62">
        <v>26310</v>
      </c>
      <c r="D10638" s="62" t="s">
        <v>21294</v>
      </c>
    </row>
    <row r="10639" spans="1:4">
      <c r="A10639" s="62">
        <v>26300</v>
      </c>
      <c r="B10639" s="62" t="s">
        <v>21325</v>
      </c>
      <c r="C10639" s="62">
        <v>26310</v>
      </c>
      <c r="D10639" s="62" t="s">
        <v>21325</v>
      </c>
    </row>
    <row r="10640" spans="1:4">
      <c r="A10640" s="62">
        <v>26036</v>
      </c>
      <c r="B10640" s="62" t="s">
        <v>24437</v>
      </c>
      <c r="C10640" s="62">
        <v>26310</v>
      </c>
      <c r="D10640" s="62" t="s">
        <v>24437</v>
      </c>
    </row>
    <row r="10641" spans="1:4">
      <c r="A10641" s="62">
        <v>26255</v>
      </c>
      <c r="B10641" s="62" t="s">
        <v>24477</v>
      </c>
      <c r="C10641" s="62">
        <v>26310</v>
      </c>
      <c r="D10641" s="62" t="s">
        <v>24477</v>
      </c>
    </row>
    <row r="10642" spans="1:4">
      <c r="A10642" s="62">
        <v>26167</v>
      </c>
      <c r="B10642" s="62" t="s">
        <v>27802</v>
      </c>
      <c r="C10642" s="62">
        <v>26310</v>
      </c>
      <c r="D10642" s="62" t="s">
        <v>27802</v>
      </c>
    </row>
    <row r="10643" spans="1:4">
      <c r="A10643" s="62">
        <v>26361</v>
      </c>
      <c r="B10643" s="62" t="s">
        <v>27832</v>
      </c>
      <c r="C10643" s="62">
        <v>26310</v>
      </c>
      <c r="D10643" s="62" t="s">
        <v>27832</v>
      </c>
    </row>
    <row r="10644" spans="1:4">
      <c r="A10644" s="62">
        <v>26313</v>
      </c>
      <c r="B10644" s="62" t="s">
        <v>24490</v>
      </c>
      <c r="C10644" s="62">
        <v>26320</v>
      </c>
      <c r="D10644" s="62" t="s">
        <v>24490</v>
      </c>
    </row>
    <row r="10645" spans="1:4">
      <c r="A10645" s="62">
        <v>26293</v>
      </c>
      <c r="B10645" s="62" t="s">
        <v>12198</v>
      </c>
      <c r="C10645" s="62">
        <v>26330</v>
      </c>
      <c r="D10645" s="62" t="s">
        <v>12198</v>
      </c>
    </row>
    <row r="10646" spans="1:4">
      <c r="A10646" s="62">
        <v>26314</v>
      </c>
      <c r="B10646" s="62" t="s">
        <v>24491</v>
      </c>
      <c r="C10646" s="62">
        <v>26330</v>
      </c>
      <c r="D10646" s="62" t="s">
        <v>24491</v>
      </c>
    </row>
    <row r="10647" spans="1:4">
      <c r="A10647" s="62">
        <v>26083</v>
      </c>
      <c r="B10647" s="62" t="s">
        <v>27789</v>
      </c>
      <c r="C10647" s="62">
        <v>26330</v>
      </c>
      <c r="D10647" s="62" t="s">
        <v>27789</v>
      </c>
    </row>
    <row r="10648" spans="1:4">
      <c r="A10648" s="62">
        <v>26259</v>
      </c>
      <c r="B10648" s="62" t="s">
        <v>27816</v>
      </c>
      <c r="C10648" s="62">
        <v>26330</v>
      </c>
      <c r="D10648" s="62" t="s">
        <v>27816</v>
      </c>
    </row>
    <row r="10649" spans="1:4">
      <c r="A10649" s="62">
        <v>26015</v>
      </c>
      <c r="B10649" s="62" t="s">
        <v>5050</v>
      </c>
      <c r="C10649" s="62">
        <v>26340</v>
      </c>
      <c r="D10649" s="62" t="s">
        <v>5050</v>
      </c>
    </row>
    <row r="10650" spans="1:4">
      <c r="A10650" s="62">
        <v>26122</v>
      </c>
      <c r="B10650" s="62" t="s">
        <v>5074</v>
      </c>
      <c r="C10650" s="62">
        <v>26340</v>
      </c>
      <c r="D10650" s="62" t="s">
        <v>5074</v>
      </c>
    </row>
    <row r="10651" spans="1:4">
      <c r="A10651" s="62">
        <v>26321</v>
      </c>
      <c r="B10651" s="62" t="s">
        <v>5111</v>
      </c>
      <c r="C10651" s="62">
        <v>26340</v>
      </c>
      <c r="D10651" s="62" t="s">
        <v>5111</v>
      </c>
    </row>
    <row r="10652" spans="1:4">
      <c r="A10652" s="62">
        <v>26019</v>
      </c>
      <c r="B10652" s="62" t="s">
        <v>8978</v>
      </c>
      <c r="C10652" s="62">
        <v>26340</v>
      </c>
      <c r="D10652" s="62" t="s">
        <v>8978</v>
      </c>
    </row>
    <row r="10653" spans="1:4">
      <c r="A10653" s="62">
        <v>26254</v>
      </c>
      <c r="B10653" s="62" t="s">
        <v>9035</v>
      </c>
      <c r="C10653" s="62">
        <v>26340</v>
      </c>
      <c r="D10653" s="62" t="s">
        <v>9035</v>
      </c>
    </row>
    <row r="10654" spans="1:4">
      <c r="A10654" s="62">
        <v>26289</v>
      </c>
      <c r="B10654" s="62" t="s">
        <v>9039</v>
      </c>
      <c r="C10654" s="62">
        <v>26340</v>
      </c>
      <c r="D10654" s="62" t="s">
        <v>9039</v>
      </c>
    </row>
    <row r="10655" spans="1:4">
      <c r="A10655" s="62">
        <v>26328</v>
      </c>
      <c r="B10655" s="62" t="s">
        <v>9046</v>
      </c>
      <c r="C10655" s="62">
        <v>26340</v>
      </c>
      <c r="D10655" s="62" t="s">
        <v>9046</v>
      </c>
    </row>
    <row r="10656" spans="1:4">
      <c r="A10656" s="62">
        <v>26228</v>
      </c>
      <c r="B10656" s="62" t="s">
        <v>21305</v>
      </c>
      <c r="C10656" s="62">
        <v>26340</v>
      </c>
      <c r="D10656" s="62" t="s">
        <v>21305</v>
      </c>
    </row>
    <row r="10657" spans="1:5">
      <c r="A10657" s="62">
        <v>26274</v>
      </c>
      <c r="B10657" s="62" t="s">
        <v>21318</v>
      </c>
      <c r="C10657" s="62">
        <v>26340</v>
      </c>
      <c r="D10657" s="62" t="s">
        <v>21318</v>
      </c>
    </row>
    <row r="10658" spans="1:5">
      <c r="A10658" s="62">
        <v>26296</v>
      </c>
      <c r="B10658" s="62" t="s">
        <v>21324</v>
      </c>
      <c r="C10658" s="62">
        <v>26340</v>
      </c>
      <c r="D10658" s="62" t="s">
        <v>21324</v>
      </c>
    </row>
    <row r="10659" spans="1:5">
      <c r="A10659" s="62">
        <v>26368</v>
      </c>
      <c r="B10659" s="62" t="s">
        <v>21714</v>
      </c>
      <c r="C10659" s="62">
        <v>26340</v>
      </c>
      <c r="D10659" s="62" t="s">
        <v>21714</v>
      </c>
    </row>
    <row r="10660" spans="1:5">
      <c r="A10660" s="62">
        <v>26017</v>
      </c>
      <c r="B10660" s="62" t="s">
        <v>24433</v>
      </c>
      <c r="C10660" s="62">
        <v>26340</v>
      </c>
      <c r="D10660" s="62" t="s">
        <v>24433</v>
      </c>
    </row>
    <row r="10661" spans="1:5">
      <c r="A10661" s="62">
        <v>26080</v>
      </c>
      <c r="B10661" s="62" t="s">
        <v>24444</v>
      </c>
      <c r="C10661" s="62">
        <v>26340</v>
      </c>
      <c r="D10661" s="62" t="s">
        <v>24444</v>
      </c>
    </row>
    <row r="10662" spans="1:5">
      <c r="A10662" s="62">
        <v>26266</v>
      </c>
      <c r="B10662" s="62" t="s">
        <v>24478</v>
      </c>
      <c r="C10662" s="62">
        <v>26340</v>
      </c>
      <c r="D10662" s="62" t="s">
        <v>24478</v>
      </c>
    </row>
    <row r="10663" spans="1:5">
      <c r="A10663" s="62">
        <v>26371</v>
      </c>
      <c r="B10663" s="62" t="s">
        <v>24500</v>
      </c>
      <c r="C10663" s="62">
        <v>26340</v>
      </c>
      <c r="D10663" s="62" t="s">
        <v>24500</v>
      </c>
    </row>
    <row r="10664" spans="1:5">
      <c r="A10664" s="62">
        <v>26062</v>
      </c>
      <c r="B10664" s="62" t="s">
        <v>27785</v>
      </c>
      <c r="C10664" s="62">
        <v>26340</v>
      </c>
      <c r="D10664" s="62" t="s">
        <v>27785</v>
      </c>
    </row>
    <row r="10665" spans="1:5">
      <c r="A10665" s="62">
        <v>26090</v>
      </c>
      <c r="B10665" s="62" t="s">
        <v>27791</v>
      </c>
      <c r="C10665" s="62">
        <v>26340</v>
      </c>
      <c r="D10665" s="62" t="s">
        <v>27791</v>
      </c>
    </row>
    <row r="10666" spans="1:5">
      <c r="A10666" s="62">
        <v>26068</v>
      </c>
      <c r="B10666" s="62" t="s">
        <v>5063</v>
      </c>
      <c r="C10666" s="62">
        <v>26350</v>
      </c>
      <c r="D10666" s="62" t="s">
        <v>5063</v>
      </c>
    </row>
    <row r="10667" spans="1:5">
      <c r="A10667" s="62">
        <v>26107</v>
      </c>
      <c r="B10667" s="62" t="s">
        <v>5072</v>
      </c>
      <c r="C10667" s="62">
        <v>26350</v>
      </c>
      <c r="D10667" s="62" t="s">
        <v>5072</v>
      </c>
    </row>
    <row r="10668" spans="1:5">
      <c r="A10668" s="62">
        <v>26298</v>
      </c>
      <c r="B10668" s="62" t="s">
        <v>5107</v>
      </c>
      <c r="C10668" s="62">
        <v>26350</v>
      </c>
      <c r="D10668" s="62" t="s">
        <v>5107</v>
      </c>
      <c r="E10668" s="62" t="s">
        <v>10981</v>
      </c>
    </row>
    <row r="10669" spans="1:5">
      <c r="A10669" s="62">
        <v>26194</v>
      </c>
      <c r="B10669" s="62" t="s">
        <v>9020</v>
      </c>
      <c r="C10669" s="62">
        <v>26350</v>
      </c>
      <c r="D10669" s="62" t="s">
        <v>9020</v>
      </c>
    </row>
    <row r="10670" spans="1:5">
      <c r="A10670" s="62">
        <v>26310</v>
      </c>
      <c r="B10670" s="62" t="s">
        <v>9043</v>
      </c>
      <c r="C10670" s="62">
        <v>26350</v>
      </c>
      <c r="D10670" s="62" t="s">
        <v>9043</v>
      </c>
    </row>
    <row r="10671" spans="1:5">
      <c r="A10671" s="62">
        <v>26184</v>
      </c>
      <c r="B10671" s="62" t="s">
        <v>24470</v>
      </c>
      <c r="C10671" s="62">
        <v>26350</v>
      </c>
      <c r="D10671" s="62" t="s">
        <v>24470</v>
      </c>
    </row>
    <row r="10672" spans="1:5">
      <c r="A10672" s="62">
        <v>26210</v>
      </c>
      <c r="B10672" s="62" t="s">
        <v>24472</v>
      </c>
      <c r="C10672" s="62">
        <v>26350</v>
      </c>
      <c r="D10672" s="62" t="s">
        <v>24472</v>
      </c>
    </row>
    <row r="10673" spans="1:4">
      <c r="A10673" s="62">
        <v>26297</v>
      </c>
      <c r="B10673" s="62" t="s">
        <v>24485</v>
      </c>
      <c r="C10673" s="62">
        <v>26350</v>
      </c>
      <c r="D10673" s="62" t="s">
        <v>24485</v>
      </c>
    </row>
    <row r="10674" spans="1:4">
      <c r="A10674" s="62">
        <v>26231</v>
      </c>
      <c r="B10674" s="62" t="s">
        <v>21307</v>
      </c>
      <c r="C10674" s="62">
        <v>26380</v>
      </c>
      <c r="D10674" s="62" t="s">
        <v>21307</v>
      </c>
    </row>
    <row r="10675" spans="1:4">
      <c r="A10675" s="62">
        <v>26349</v>
      </c>
      <c r="B10675" s="62" t="s">
        <v>21710</v>
      </c>
      <c r="C10675" s="62">
        <v>26390</v>
      </c>
      <c r="D10675" s="62" t="s">
        <v>21710</v>
      </c>
    </row>
    <row r="10676" spans="1:4">
      <c r="A10676" s="62">
        <v>26148</v>
      </c>
      <c r="B10676" s="62" t="s">
        <v>24464</v>
      </c>
      <c r="C10676" s="62">
        <v>26390</v>
      </c>
      <c r="D10676" s="62" t="s">
        <v>24464</v>
      </c>
    </row>
    <row r="10677" spans="1:4">
      <c r="A10677" s="62">
        <v>26035</v>
      </c>
      <c r="B10677" s="62" t="s">
        <v>5052</v>
      </c>
      <c r="C10677" s="62">
        <v>26400</v>
      </c>
      <c r="D10677" s="62" t="s">
        <v>5052</v>
      </c>
    </row>
    <row r="10678" spans="1:4">
      <c r="A10678" s="62">
        <v>26128</v>
      </c>
      <c r="B10678" s="62" t="s">
        <v>5075</v>
      </c>
      <c r="C10678" s="62">
        <v>26400</v>
      </c>
      <c r="D10678" s="62" t="s">
        <v>5075</v>
      </c>
    </row>
    <row r="10679" spans="1:4">
      <c r="A10679" s="62">
        <v>26195</v>
      </c>
      <c r="B10679" s="62" t="s">
        <v>5088</v>
      </c>
      <c r="C10679" s="62">
        <v>26400</v>
      </c>
      <c r="D10679" s="62" t="s">
        <v>5088</v>
      </c>
    </row>
    <row r="10680" spans="1:4">
      <c r="A10680" s="62">
        <v>26336</v>
      </c>
      <c r="B10680" s="62" t="s">
        <v>5117</v>
      </c>
      <c r="C10680" s="62">
        <v>26400</v>
      </c>
      <c r="D10680" s="62" t="s">
        <v>5117</v>
      </c>
    </row>
    <row r="10681" spans="1:4">
      <c r="A10681" s="62">
        <v>26344</v>
      </c>
      <c r="B10681" s="62" t="s">
        <v>5118</v>
      </c>
      <c r="C10681" s="62">
        <v>26400</v>
      </c>
      <c r="D10681" s="62" t="s">
        <v>5118</v>
      </c>
    </row>
    <row r="10682" spans="1:4">
      <c r="A10682" s="62">
        <v>26020</v>
      </c>
      <c r="B10682" s="62" t="s">
        <v>8979</v>
      </c>
      <c r="C10682" s="62">
        <v>26400</v>
      </c>
      <c r="D10682" s="62" t="s">
        <v>8979</v>
      </c>
    </row>
    <row r="10683" spans="1:4">
      <c r="A10683" s="62">
        <v>26065</v>
      </c>
      <c r="B10683" s="62" t="s">
        <v>8985</v>
      </c>
      <c r="C10683" s="62">
        <v>26400</v>
      </c>
      <c r="D10683" s="62" t="s">
        <v>8985</v>
      </c>
    </row>
    <row r="10684" spans="1:4">
      <c r="A10684" s="62">
        <v>26144</v>
      </c>
      <c r="B10684" s="62" t="s">
        <v>9004</v>
      </c>
      <c r="C10684" s="62">
        <v>26400</v>
      </c>
      <c r="D10684" s="62" t="s">
        <v>9004</v>
      </c>
    </row>
    <row r="10685" spans="1:4">
      <c r="A10685" s="62">
        <v>26137</v>
      </c>
      <c r="B10685" s="62" t="s">
        <v>21290</v>
      </c>
      <c r="C10685" s="62">
        <v>26400</v>
      </c>
      <c r="D10685" s="62" t="s">
        <v>21290</v>
      </c>
    </row>
    <row r="10686" spans="1:4">
      <c r="A10686" s="62">
        <v>26183</v>
      </c>
      <c r="B10686" s="62" t="s">
        <v>21296</v>
      </c>
      <c r="C10686" s="62">
        <v>26400</v>
      </c>
      <c r="D10686" s="62" t="s">
        <v>21296</v>
      </c>
    </row>
    <row r="10687" spans="1:4">
      <c r="A10687" s="62">
        <v>26234</v>
      </c>
      <c r="B10687" s="62" t="s">
        <v>21309</v>
      </c>
      <c r="C10687" s="62">
        <v>26400</v>
      </c>
      <c r="D10687" s="62" t="s">
        <v>21309</v>
      </c>
    </row>
    <row r="10688" spans="1:4">
      <c r="A10688" s="62">
        <v>26346</v>
      </c>
      <c r="B10688" s="62" t="s">
        <v>21708</v>
      </c>
      <c r="C10688" s="62">
        <v>26400</v>
      </c>
      <c r="D10688" s="62" t="s">
        <v>21708</v>
      </c>
    </row>
    <row r="10689" spans="1:5">
      <c r="A10689" s="62">
        <v>26365</v>
      </c>
      <c r="B10689" s="62" t="s">
        <v>21713</v>
      </c>
      <c r="C10689" s="62">
        <v>26400</v>
      </c>
      <c r="D10689" s="62" t="s">
        <v>21713</v>
      </c>
    </row>
    <row r="10690" spans="1:5">
      <c r="A10690" s="62">
        <v>26011</v>
      </c>
      <c r="B10690" s="62" t="s">
        <v>24431</v>
      </c>
      <c r="C10690" s="62">
        <v>26400</v>
      </c>
      <c r="D10690" s="62" t="s">
        <v>24431</v>
      </c>
    </row>
    <row r="10691" spans="1:5">
      <c r="A10691" s="62">
        <v>26021</v>
      </c>
      <c r="B10691" s="62" t="s">
        <v>24434</v>
      </c>
      <c r="C10691" s="62">
        <v>26400</v>
      </c>
      <c r="D10691" s="62" t="s">
        <v>24434</v>
      </c>
    </row>
    <row r="10692" spans="1:5">
      <c r="A10692" s="62">
        <v>26108</v>
      </c>
      <c r="B10692" s="62" t="s">
        <v>24452</v>
      </c>
      <c r="C10692" s="62">
        <v>26400</v>
      </c>
      <c r="D10692" s="62" t="s">
        <v>24452</v>
      </c>
    </row>
    <row r="10693" spans="1:5">
      <c r="A10693" s="62">
        <v>26115</v>
      </c>
      <c r="B10693" s="62" t="s">
        <v>24453</v>
      </c>
      <c r="C10693" s="62">
        <v>26400</v>
      </c>
      <c r="D10693" s="62" t="s">
        <v>24453</v>
      </c>
    </row>
    <row r="10694" spans="1:5">
      <c r="A10694" s="62">
        <v>26125</v>
      </c>
      <c r="B10694" s="62" t="s">
        <v>24458</v>
      </c>
      <c r="C10694" s="62">
        <v>26400</v>
      </c>
      <c r="D10694" s="62" t="s">
        <v>24458</v>
      </c>
    </row>
    <row r="10695" spans="1:5">
      <c r="A10695" s="62">
        <v>26240</v>
      </c>
      <c r="B10695" s="62" t="s">
        <v>24474</v>
      </c>
      <c r="C10695" s="62">
        <v>26400</v>
      </c>
      <c r="D10695" s="62" t="s">
        <v>24474</v>
      </c>
    </row>
    <row r="10696" spans="1:5">
      <c r="A10696" s="62">
        <v>26365</v>
      </c>
      <c r="B10696" s="62" t="s">
        <v>21713</v>
      </c>
      <c r="C10696" s="62">
        <v>26400</v>
      </c>
      <c r="D10696" s="62" t="s">
        <v>21713</v>
      </c>
    </row>
    <row r="10697" spans="1:5">
      <c r="A10697" s="62">
        <v>26006</v>
      </c>
      <c r="B10697" s="62" t="s">
        <v>27387</v>
      </c>
      <c r="C10697" s="62">
        <v>26400</v>
      </c>
      <c r="D10697" s="62" t="s">
        <v>27387</v>
      </c>
    </row>
    <row r="10698" spans="1:5">
      <c r="A10698" s="62">
        <v>26098</v>
      </c>
      <c r="B10698" s="62" t="s">
        <v>27794</v>
      </c>
      <c r="C10698" s="62">
        <v>26400</v>
      </c>
      <c r="D10698" s="62" t="s">
        <v>27794</v>
      </c>
    </row>
    <row r="10699" spans="1:5">
      <c r="A10699" s="62">
        <v>26141</v>
      </c>
      <c r="B10699" s="62" t="s">
        <v>27798</v>
      </c>
      <c r="C10699" s="62">
        <v>26400</v>
      </c>
      <c r="D10699" s="62" t="s">
        <v>27798</v>
      </c>
    </row>
    <row r="10700" spans="1:5">
      <c r="A10700" s="62">
        <v>26221</v>
      </c>
      <c r="B10700" s="62" t="s">
        <v>27809</v>
      </c>
      <c r="C10700" s="62">
        <v>26400</v>
      </c>
      <c r="D10700" s="62" t="s">
        <v>27809</v>
      </c>
    </row>
    <row r="10701" spans="1:5">
      <c r="A10701" s="62">
        <v>26277</v>
      </c>
      <c r="B10701" s="62" t="s">
        <v>27819</v>
      </c>
      <c r="C10701" s="62">
        <v>26400</v>
      </c>
      <c r="D10701" s="62" t="s">
        <v>27819</v>
      </c>
    </row>
    <row r="10702" spans="1:5">
      <c r="A10702" s="62">
        <v>26327</v>
      </c>
      <c r="B10702" s="62" t="s">
        <v>5115</v>
      </c>
      <c r="C10702" s="62">
        <v>26410</v>
      </c>
      <c r="D10702" s="62" t="s">
        <v>5115</v>
      </c>
      <c r="E10702" s="62" t="s">
        <v>11014</v>
      </c>
    </row>
    <row r="10703" spans="1:5">
      <c r="A10703" s="62">
        <v>26142</v>
      </c>
      <c r="B10703" s="62" t="s">
        <v>9002</v>
      </c>
      <c r="C10703" s="62">
        <v>26410</v>
      </c>
      <c r="D10703" s="62" t="s">
        <v>9002</v>
      </c>
    </row>
    <row r="10704" spans="1:5">
      <c r="A10704" s="62">
        <v>26178</v>
      </c>
      <c r="B10704" s="62" t="s">
        <v>9013</v>
      </c>
      <c r="C10704" s="62">
        <v>26410</v>
      </c>
      <c r="D10704" s="62" t="s">
        <v>9013</v>
      </c>
    </row>
    <row r="10705" spans="1:5">
      <c r="A10705" s="62">
        <v>26354</v>
      </c>
      <c r="B10705" s="62" t="s">
        <v>9439</v>
      </c>
      <c r="C10705" s="62">
        <v>26410</v>
      </c>
      <c r="D10705" s="62" t="s">
        <v>9439</v>
      </c>
    </row>
    <row r="10706" spans="1:5">
      <c r="A10706" s="62">
        <v>26055</v>
      </c>
      <c r="B10706" s="62" t="s">
        <v>21272</v>
      </c>
      <c r="C10706" s="62">
        <v>26410</v>
      </c>
      <c r="D10706" s="62" t="s">
        <v>21272</v>
      </c>
    </row>
    <row r="10707" spans="1:5">
      <c r="A10707" s="62">
        <v>26055</v>
      </c>
      <c r="B10707" s="62" t="s">
        <v>21272</v>
      </c>
      <c r="C10707" s="62">
        <v>26410</v>
      </c>
      <c r="D10707" s="62" t="s">
        <v>21272</v>
      </c>
    </row>
    <row r="10708" spans="1:5">
      <c r="A10708" s="62">
        <v>26055</v>
      </c>
      <c r="B10708" s="62" t="s">
        <v>21272</v>
      </c>
      <c r="C10708" s="62">
        <v>26410</v>
      </c>
      <c r="D10708" s="62" t="s">
        <v>21272</v>
      </c>
    </row>
    <row r="10709" spans="1:5">
      <c r="A10709" s="62">
        <v>26086</v>
      </c>
      <c r="B10709" s="62" t="s">
        <v>24446</v>
      </c>
      <c r="C10709" s="62">
        <v>26410</v>
      </c>
      <c r="D10709" s="62" t="s">
        <v>24446</v>
      </c>
      <c r="E10709" s="62" t="s">
        <v>11021</v>
      </c>
    </row>
    <row r="10710" spans="1:5">
      <c r="A10710" s="62">
        <v>26354</v>
      </c>
      <c r="B10710" s="62" t="s">
        <v>9439</v>
      </c>
      <c r="C10710" s="62">
        <v>26410</v>
      </c>
      <c r="D10710" s="62" t="s">
        <v>9439</v>
      </c>
    </row>
    <row r="10711" spans="1:5">
      <c r="A10711" s="62">
        <v>26364</v>
      </c>
      <c r="B10711" s="62" t="s">
        <v>5121</v>
      </c>
      <c r="C10711" s="62">
        <v>26420</v>
      </c>
      <c r="D10711" s="62" t="s">
        <v>5121</v>
      </c>
    </row>
    <row r="10712" spans="1:5">
      <c r="A10712" s="62">
        <v>26290</v>
      </c>
      <c r="B10712" s="62" t="s">
        <v>9040</v>
      </c>
      <c r="C10712" s="62">
        <v>26420</v>
      </c>
      <c r="D10712" s="62" t="s">
        <v>9040</v>
      </c>
    </row>
    <row r="10713" spans="1:5">
      <c r="A10713" s="62">
        <v>26309</v>
      </c>
      <c r="B10713" s="62" t="s">
        <v>9042</v>
      </c>
      <c r="C10713" s="62">
        <v>26420</v>
      </c>
      <c r="D10713" s="62" t="s">
        <v>9042</v>
      </c>
    </row>
    <row r="10714" spans="1:5">
      <c r="A10714" s="62">
        <v>26290</v>
      </c>
      <c r="B10714" s="62" t="s">
        <v>9040</v>
      </c>
      <c r="C10714" s="62">
        <v>26420</v>
      </c>
      <c r="D10714" s="62" t="s">
        <v>9040</v>
      </c>
    </row>
    <row r="10715" spans="1:5">
      <c r="A10715" s="62">
        <v>26315</v>
      </c>
      <c r="B10715" s="62" t="s">
        <v>21702</v>
      </c>
      <c r="C10715" s="62">
        <v>26420</v>
      </c>
      <c r="D10715" s="62" t="s">
        <v>21702</v>
      </c>
    </row>
    <row r="10716" spans="1:5">
      <c r="A10716" s="62">
        <v>26074</v>
      </c>
      <c r="B10716" s="62" t="s">
        <v>24443</v>
      </c>
      <c r="C10716" s="62">
        <v>26420</v>
      </c>
      <c r="D10716" s="62" t="s">
        <v>24443</v>
      </c>
    </row>
    <row r="10717" spans="1:5">
      <c r="A10717" s="62">
        <v>26074</v>
      </c>
      <c r="B10717" s="62" t="s">
        <v>24443</v>
      </c>
      <c r="C10717" s="62">
        <v>26420</v>
      </c>
      <c r="D10717" s="62" t="s">
        <v>24443</v>
      </c>
    </row>
    <row r="10718" spans="1:5">
      <c r="A10718" s="62">
        <v>26290</v>
      </c>
      <c r="B10718" s="62" t="s">
        <v>9040</v>
      </c>
      <c r="C10718" s="62">
        <v>26420</v>
      </c>
      <c r="D10718" s="62" t="s">
        <v>9040</v>
      </c>
    </row>
    <row r="10719" spans="1:5">
      <c r="A10719" s="62">
        <v>26287</v>
      </c>
      <c r="B10719" s="62" t="s">
        <v>5106</v>
      </c>
      <c r="C10719" s="62">
        <v>26450</v>
      </c>
      <c r="D10719" s="62" t="s">
        <v>5106</v>
      </c>
    </row>
    <row r="10720" spans="1:5">
      <c r="A10720" s="62">
        <v>26078</v>
      </c>
      <c r="B10720" s="62" t="s">
        <v>8988</v>
      </c>
      <c r="C10720" s="62">
        <v>26450</v>
      </c>
      <c r="D10720" s="62" t="s">
        <v>8988</v>
      </c>
    </row>
    <row r="10721" spans="1:5">
      <c r="A10721" s="62">
        <v>26095</v>
      </c>
      <c r="B10721" s="62" t="s">
        <v>27793</v>
      </c>
      <c r="C10721" s="62">
        <v>26450</v>
      </c>
      <c r="D10721" s="62" t="s">
        <v>27793</v>
      </c>
      <c r="E10721" s="62" t="s">
        <v>11033</v>
      </c>
    </row>
    <row r="10722" spans="1:5">
      <c r="A10722" s="62">
        <v>26258</v>
      </c>
      <c r="B10722" s="62" t="s">
        <v>27815</v>
      </c>
      <c r="C10722" s="62">
        <v>26450</v>
      </c>
      <c r="D10722" s="62" t="s">
        <v>27815</v>
      </c>
    </row>
    <row r="10723" spans="1:5">
      <c r="A10723" s="62">
        <v>26051</v>
      </c>
      <c r="B10723" s="62" t="s">
        <v>5057</v>
      </c>
      <c r="C10723" s="62">
        <v>26460</v>
      </c>
      <c r="D10723" s="62" t="s">
        <v>5057</v>
      </c>
    </row>
    <row r="10724" spans="1:5">
      <c r="A10724" s="62">
        <v>26111</v>
      </c>
      <c r="B10724" s="62" t="s">
        <v>8994</v>
      </c>
      <c r="C10724" s="62">
        <v>26460</v>
      </c>
      <c r="D10724" s="62" t="s">
        <v>8994</v>
      </c>
    </row>
    <row r="10725" spans="1:5">
      <c r="A10725" s="62">
        <v>26214</v>
      </c>
      <c r="B10725" s="62" t="s">
        <v>9028</v>
      </c>
      <c r="C10725" s="62">
        <v>26460</v>
      </c>
      <c r="D10725" s="62" t="s">
        <v>9028</v>
      </c>
    </row>
    <row r="10726" spans="1:5">
      <c r="A10726" s="62">
        <v>26056</v>
      </c>
      <c r="B10726" s="62" t="s">
        <v>21275</v>
      </c>
      <c r="C10726" s="62">
        <v>26460</v>
      </c>
      <c r="D10726" s="62" t="s">
        <v>21275</v>
      </c>
    </row>
    <row r="10727" spans="1:5">
      <c r="A10727" s="62">
        <v>26241</v>
      </c>
      <c r="B10727" s="62" t="s">
        <v>21311</v>
      </c>
      <c r="C10727" s="62">
        <v>26460</v>
      </c>
      <c r="D10727" s="62" t="s">
        <v>21311</v>
      </c>
    </row>
    <row r="10728" spans="1:5">
      <c r="A10728" s="62">
        <v>26351</v>
      </c>
      <c r="B10728" s="62" t="s">
        <v>21711</v>
      </c>
      <c r="C10728" s="62">
        <v>26460</v>
      </c>
      <c r="D10728" s="62" t="s">
        <v>21711</v>
      </c>
    </row>
    <row r="10729" spans="1:5">
      <c r="A10729" s="62">
        <v>26060</v>
      </c>
      <c r="B10729" s="62" t="s">
        <v>24439</v>
      </c>
      <c r="C10729" s="62">
        <v>26460</v>
      </c>
      <c r="D10729" s="62" t="s">
        <v>24439</v>
      </c>
    </row>
    <row r="10730" spans="1:5">
      <c r="A10730" s="62">
        <v>26356</v>
      </c>
      <c r="B10730" s="62" t="s">
        <v>27831</v>
      </c>
      <c r="C10730" s="62">
        <v>26460</v>
      </c>
      <c r="D10730" s="62" t="s">
        <v>27831</v>
      </c>
    </row>
    <row r="10731" spans="1:5">
      <c r="A10731" s="62">
        <v>26067</v>
      </c>
      <c r="B10731" s="62" t="s">
        <v>5062</v>
      </c>
      <c r="C10731" s="62">
        <v>26470</v>
      </c>
      <c r="D10731" s="62" t="s">
        <v>5062</v>
      </c>
    </row>
    <row r="10732" spans="1:5">
      <c r="A10732" s="62">
        <v>26378</v>
      </c>
      <c r="B10732" s="62" t="s">
        <v>5123</v>
      </c>
      <c r="C10732" s="62">
        <v>26470</v>
      </c>
      <c r="D10732" s="62" t="s">
        <v>5123</v>
      </c>
    </row>
    <row r="10733" spans="1:5">
      <c r="A10733" s="62">
        <v>26215</v>
      </c>
      <c r="B10733" s="62" t="s">
        <v>9029</v>
      </c>
      <c r="C10733" s="62">
        <v>26470</v>
      </c>
      <c r="D10733" s="62" t="s">
        <v>9029</v>
      </c>
    </row>
    <row r="10734" spans="1:5">
      <c r="A10734" s="62">
        <v>26047</v>
      </c>
      <c r="B10734" s="62" t="s">
        <v>21270</v>
      </c>
      <c r="C10734" s="62">
        <v>26470</v>
      </c>
      <c r="D10734" s="62" t="s">
        <v>21270</v>
      </c>
    </row>
    <row r="10735" spans="1:5">
      <c r="A10735" s="62">
        <v>26075</v>
      </c>
      <c r="B10735" s="62" t="s">
        <v>21277</v>
      </c>
      <c r="C10735" s="62">
        <v>26470</v>
      </c>
      <c r="D10735" s="62" t="s">
        <v>21277</v>
      </c>
    </row>
    <row r="10736" spans="1:5">
      <c r="A10736" s="62">
        <v>26245</v>
      </c>
      <c r="B10736" s="62" t="s">
        <v>21312</v>
      </c>
      <c r="C10736" s="62">
        <v>26470</v>
      </c>
      <c r="D10736" s="62" t="s">
        <v>21312</v>
      </c>
    </row>
    <row r="10737" spans="1:4">
      <c r="A10737" s="62">
        <v>26123</v>
      </c>
      <c r="B10737" s="62" t="s">
        <v>24457</v>
      </c>
      <c r="C10737" s="62">
        <v>26470</v>
      </c>
      <c r="D10737" s="62" t="s">
        <v>24457</v>
      </c>
    </row>
    <row r="10738" spans="1:4">
      <c r="A10738" s="62">
        <v>26147</v>
      </c>
      <c r="B10738" s="62" t="s">
        <v>24463</v>
      </c>
      <c r="C10738" s="62">
        <v>26470</v>
      </c>
      <c r="D10738" s="62" t="s">
        <v>24463</v>
      </c>
    </row>
    <row r="10739" spans="1:4">
      <c r="A10739" s="62">
        <v>26012</v>
      </c>
      <c r="B10739" s="62" t="s">
        <v>27389</v>
      </c>
      <c r="C10739" s="62">
        <v>26470</v>
      </c>
      <c r="D10739" s="62" t="s">
        <v>27389</v>
      </c>
    </row>
    <row r="10740" spans="1:4">
      <c r="A10740" s="62">
        <v>26283</v>
      </c>
      <c r="B10740" s="62" t="s">
        <v>27821</v>
      </c>
      <c r="C10740" s="62">
        <v>26470</v>
      </c>
      <c r="D10740" s="62" t="s">
        <v>27821</v>
      </c>
    </row>
    <row r="10741" spans="1:4">
      <c r="A10741" s="62">
        <v>26058</v>
      </c>
      <c r="B10741" s="62" t="s">
        <v>5059</v>
      </c>
      <c r="C10741" s="62">
        <v>26500</v>
      </c>
      <c r="D10741" s="62" t="s">
        <v>5059</v>
      </c>
    </row>
    <row r="10742" spans="1:4">
      <c r="A10742" s="62">
        <v>26199</v>
      </c>
      <c r="B10742" s="62" t="s">
        <v>9024</v>
      </c>
      <c r="C10742" s="62">
        <v>26510</v>
      </c>
      <c r="D10742" s="62" t="s">
        <v>9024</v>
      </c>
    </row>
    <row r="10743" spans="1:4">
      <c r="A10743" s="62">
        <v>26209</v>
      </c>
      <c r="B10743" s="62" t="s">
        <v>9027</v>
      </c>
      <c r="C10743" s="62">
        <v>26510</v>
      </c>
      <c r="D10743" s="62" t="s">
        <v>9027</v>
      </c>
    </row>
    <row r="10744" spans="1:4">
      <c r="A10744" s="62">
        <v>26264</v>
      </c>
      <c r="B10744" s="62" t="s">
        <v>9036</v>
      </c>
      <c r="C10744" s="62">
        <v>26510</v>
      </c>
      <c r="D10744" s="62" t="s">
        <v>9036</v>
      </c>
    </row>
    <row r="10745" spans="1:4">
      <c r="A10745" s="62">
        <v>26318</v>
      </c>
      <c r="B10745" s="62" t="s">
        <v>9045</v>
      </c>
      <c r="C10745" s="62">
        <v>26510</v>
      </c>
      <c r="D10745" s="62" t="s">
        <v>9045</v>
      </c>
    </row>
    <row r="10746" spans="1:4">
      <c r="A10746" s="62">
        <v>26369</v>
      </c>
      <c r="B10746" s="62" t="s">
        <v>9442</v>
      </c>
      <c r="C10746" s="62">
        <v>26510</v>
      </c>
      <c r="D10746" s="62" t="s">
        <v>9442</v>
      </c>
    </row>
    <row r="10747" spans="1:4">
      <c r="A10747" s="62">
        <v>26376</v>
      </c>
      <c r="B10747" s="62" t="s">
        <v>9444</v>
      </c>
      <c r="C10747" s="62">
        <v>26510</v>
      </c>
      <c r="D10747" s="62" t="s">
        <v>9444</v>
      </c>
    </row>
    <row r="10748" spans="1:4">
      <c r="A10748" s="62">
        <v>26091</v>
      </c>
      <c r="B10748" s="62" t="s">
        <v>21280</v>
      </c>
      <c r="C10748" s="62">
        <v>26510</v>
      </c>
      <c r="D10748" s="62" t="s">
        <v>21280</v>
      </c>
    </row>
    <row r="10749" spans="1:4">
      <c r="A10749" s="62">
        <v>26105</v>
      </c>
      <c r="B10749" s="62" t="s">
        <v>21282</v>
      </c>
      <c r="C10749" s="62">
        <v>26510</v>
      </c>
      <c r="D10749" s="62" t="s">
        <v>21282</v>
      </c>
    </row>
    <row r="10750" spans="1:4">
      <c r="A10750" s="62">
        <v>26288</v>
      </c>
      <c r="B10750" s="62" t="s">
        <v>21321</v>
      </c>
      <c r="C10750" s="62">
        <v>26510</v>
      </c>
      <c r="D10750" s="62" t="s">
        <v>21321</v>
      </c>
    </row>
    <row r="10751" spans="1:4">
      <c r="A10751" s="62">
        <v>26104</v>
      </c>
      <c r="B10751" s="62" t="s">
        <v>24451</v>
      </c>
      <c r="C10751" s="62">
        <v>26510</v>
      </c>
      <c r="D10751" s="62" t="s">
        <v>24451</v>
      </c>
    </row>
    <row r="10752" spans="1:4">
      <c r="A10752" s="62">
        <v>26161</v>
      </c>
      <c r="B10752" s="62" t="s">
        <v>24466</v>
      </c>
      <c r="C10752" s="62">
        <v>26510</v>
      </c>
      <c r="D10752" s="62" t="s">
        <v>24466</v>
      </c>
    </row>
    <row r="10753" spans="1:4">
      <c r="A10753" s="62">
        <v>26286</v>
      </c>
      <c r="B10753" s="62" t="s">
        <v>24483</v>
      </c>
      <c r="C10753" s="62">
        <v>26510</v>
      </c>
      <c r="D10753" s="62" t="s">
        <v>24483</v>
      </c>
    </row>
    <row r="10754" spans="1:4">
      <c r="A10754" s="62">
        <v>26091</v>
      </c>
      <c r="B10754" s="62" t="s">
        <v>21280</v>
      </c>
      <c r="C10754" s="62">
        <v>26510</v>
      </c>
      <c r="D10754" s="62" t="s">
        <v>21280</v>
      </c>
    </row>
    <row r="10755" spans="1:4">
      <c r="A10755" s="62">
        <v>26227</v>
      </c>
      <c r="B10755" s="62" t="s">
        <v>27812</v>
      </c>
      <c r="C10755" s="62">
        <v>26510</v>
      </c>
      <c r="D10755" s="62" t="s">
        <v>27812</v>
      </c>
    </row>
    <row r="10756" spans="1:4">
      <c r="A10756" s="62">
        <v>26143</v>
      </c>
      <c r="B10756" s="62" t="s">
        <v>9003</v>
      </c>
      <c r="C10756" s="62">
        <v>26530</v>
      </c>
      <c r="D10756" s="62" t="s">
        <v>9003</v>
      </c>
    </row>
    <row r="10757" spans="1:4">
      <c r="A10757" s="62">
        <v>26218</v>
      </c>
      <c r="B10757" s="62" t="s">
        <v>9030</v>
      </c>
      <c r="C10757" s="62">
        <v>26540</v>
      </c>
      <c r="D10757" s="62" t="s">
        <v>9030</v>
      </c>
    </row>
    <row r="10758" spans="1:4">
      <c r="A10758" s="62">
        <v>26150</v>
      </c>
      <c r="B10758" s="62" t="s">
        <v>5077</v>
      </c>
      <c r="C10758" s="62">
        <v>26560</v>
      </c>
      <c r="D10758" s="62" t="s">
        <v>5077</v>
      </c>
    </row>
    <row r="10759" spans="1:4">
      <c r="A10759" s="62">
        <v>26200</v>
      </c>
      <c r="B10759" s="62" t="s">
        <v>5090</v>
      </c>
      <c r="C10759" s="62">
        <v>26560</v>
      </c>
      <c r="D10759" s="62" t="s">
        <v>5090</v>
      </c>
    </row>
    <row r="10760" spans="1:4">
      <c r="A10760" s="62">
        <v>26375</v>
      </c>
      <c r="B10760" s="62" t="s">
        <v>5122</v>
      </c>
      <c r="C10760" s="62">
        <v>26560</v>
      </c>
      <c r="D10760" s="62" t="s">
        <v>5122</v>
      </c>
    </row>
    <row r="10761" spans="1:4">
      <c r="A10761" s="62">
        <v>26153</v>
      </c>
      <c r="B10761" s="62" t="s">
        <v>9006</v>
      </c>
      <c r="C10761" s="62">
        <v>26560</v>
      </c>
      <c r="D10761" s="62" t="s">
        <v>9006</v>
      </c>
    </row>
    <row r="10762" spans="1:4">
      <c r="A10762" s="62">
        <v>26154</v>
      </c>
      <c r="B10762" s="62" t="s">
        <v>9007</v>
      </c>
      <c r="C10762" s="62">
        <v>26560</v>
      </c>
      <c r="D10762" s="62" t="s">
        <v>9007</v>
      </c>
    </row>
    <row r="10763" spans="1:4">
      <c r="A10763" s="62">
        <v>26372</v>
      </c>
      <c r="B10763" s="62" t="s">
        <v>9443</v>
      </c>
      <c r="C10763" s="62">
        <v>26560</v>
      </c>
      <c r="D10763" s="62" t="s">
        <v>9443</v>
      </c>
    </row>
    <row r="10764" spans="1:4">
      <c r="A10764" s="62">
        <v>26340</v>
      </c>
      <c r="B10764" s="62" t="s">
        <v>21706</v>
      </c>
      <c r="C10764" s="62">
        <v>26560</v>
      </c>
      <c r="D10764" s="62" t="s">
        <v>21706</v>
      </c>
    </row>
    <row r="10765" spans="1:4">
      <c r="A10765" s="62">
        <v>26022</v>
      </c>
      <c r="B10765" s="62" t="s">
        <v>24435</v>
      </c>
      <c r="C10765" s="62">
        <v>26560</v>
      </c>
      <c r="D10765" s="62" t="s">
        <v>24435</v>
      </c>
    </row>
    <row r="10766" spans="1:4">
      <c r="A10766" s="62">
        <v>26126</v>
      </c>
      <c r="B10766" s="62" t="s">
        <v>24459</v>
      </c>
      <c r="C10766" s="62">
        <v>26560</v>
      </c>
      <c r="D10766" s="62" t="s">
        <v>24459</v>
      </c>
    </row>
    <row r="10767" spans="1:4">
      <c r="A10767" s="62">
        <v>26181</v>
      </c>
      <c r="B10767" s="62" t="s">
        <v>27805</v>
      </c>
      <c r="C10767" s="62">
        <v>26560</v>
      </c>
      <c r="D10767" s="62" t="s">
        <v>27805</v>
      </c>
    </row>
    <row r="10768" spans="1:4">
      <c r="A10768" s="62">
        <v>26193</v>
      </c>
      <c r="B10768" s="62" t="s">
        <v>5087</v>
      </c>
      <c r="C10768" s="62">
        <v>26570</v>
      </c>
      <c r="D10768" s="62" t="s">
        <v>5087</v>
      </c>
    </row>
    <row r="10769" spans="1:4">
      <c r="A10769" s="62">
        <v>26026</v>
      </c>
      <c r="B10769" s="62" t="s">
        <v>8980</v>
      </c>
      <c r="C10769" s="62">
        <v>26570</v>
      </c>
      <c r="D10769" s="62" t="s">
        <v>8980</v>
      </c>
    </row>
    <row r="10770" spans="1:4">
      <c r="A10770" s="62">
        <v>26018</v>
      </c>
      <c r="B10770" s="62" t="s">
        <v>21264</v>
      </c>
      <c r="C10770" s="62">
        <v>26570</v>
      </c>
      <c r="D10770" s="62" t="s">
        <v>21264</v>
      </c>
    </row>
    <row r="10771" spans="1:4">
      <c r="A10771" s="62">
        <v>26135</v>
      </c>
      <c r="B10771" s="62" t="s">
        <v>21288</v>
      </c>
      <c r="C10771" s="62">
        <v>26570</v>
      </c>
      <c r="D10771" s="62" t="s">
        <v>21288</v>
      </c>
    </row>
    <row r="10772" spans="1:4">
      <c r="A10772" s="62">
        <v>26263</v>
      </c>
      <c r="B10772" s="62" t="s">
        <v>27817</v>
      </c>
      <c r="C10772" s="62">
        <v>26570</v>
      </c>
      <c r="D10772" s="62" t="s">
        <v>27817</v>
      </c>
    </row>
    <row r="10773" spans="1:4">
      <c r="A10773" s="62">
        <v>26071</v>
      </c>
      <c r="B10773" s="62" t="s">
        <v>5064</v>
      </c>
      <c r="C10773" s="62">
        <v>26600</v>
      </c>
      <c r="D10773" s="62" t="s">
        <v>5064</v>
      </c>
    </row>
    <row r="10774" spans="1:4">
      <c r="A10774" s="62">
        <v>26250</v>
      </c>
      <c r="B10774" s="62" t="s">
        <v>5098</v>
      </c>
      <c r="C10774" s="62">
        <v>26600</v>
      </c>
      <c r="D10774" s="62" t="s">
        <v>5098</v>
      </c>
    </row>
    <row r="10775" spans="1:4">
      <c r="A10775" s="62">
        <v>26110</v>
      </c>
      <c r="B10775" s="62" t="s">
        <v>8993</v>
      </c>
      <c r="C10775" s="62">
        <v>26600</v>
      </c>
      <c r="D10775" s="62" t="s">
        <v>8993</v>
      </c>
    </row>
    <row r="10776" spans="1:4">
      <c r="A10776" s="62">
        <v>26271</v>
      </c>
      <c r="B10776" s="62" t="s">
        <v>9037</v>
      </c>
      <c r="C10776" s="62">
        <v>26600</v>
      </c>
      <c r="D10776" s="62" t="s">
        <v>9037</v>
      </c>
    </row>
    <row r="10777" spans="1:4">
      <c r="A10777" s="62">
        <v>26038</v>
      </c>
      <c r="B10777" s="62" t="s">
        <v>21268</v>
      </c>
      <c r="C10777" s="62">
        <v>26600</v>
      </c>
      <c r="D10777" s="62" t="s">
        <v>21268</v>
      </c>
    </row>
    <row r="10778" spans="1:4">
      <c r="A10778" s="62">
        <v>26156</v>
      </c>
      <c r="B10778" s="62" t="s">
        <v>21292</v>
      </c>
      <c r="C10778" s="62">
        <v>26600</v>
      </c>
      <c r="D10778" s="62" t="s">
        <v>21292</v>
      </c>
    </row>
    <row r="10779" spans="1:4">
      <c r="A10779" s="62">
        <v>26341</v>
      </c>
      <c r="B10779" s="62" t="s">
        <v>21707</v>
      </c>
      <c r="C10779" s="62">
        <v>26600</v>
      </c>
      <c r="D10779" s="62" t="s">
        <v>21707</v>
      </c>
    </row>
    <row r="10780" spans="1:4">
      <c r="A10780" s="62">
        <v>26347</v>
      </c>
      <c r="B10780" s="62" t="s">
        <v>21709</v>
      </c>
      <c r="C10780" s="62">
        <v>26600</v>
      </c>
      <c r="D10780" s="62" t="s">
        <v>21709</v>
      </c>
    </row>
    <row r="10781" spans="1:4">
      <c r="A10781" s="62">
        <v>26072</v>
      </c>
      <c r="B10781" s="62" t="s">
        <v>24442</v>
      </c>
      <c r="C10781" s="62">
        <v>26600</v>
      </c>
      <c r="D10781" s="62" t="s">
        <v>24442</v>
      </c>
    </row>
    <row r="10782" spans="1:4">
      <c r="A10782" s="62">
        <v>26119</v>
      </c>
      <c r="B10782" s="62" t="s">
        <v>24456</v>
      </c>
      <c r="C10782" s="62">
        <v>26600</v>
      </c>
      <c r="D10782" s="62" t="s">
        <v>24456</v>
      </c>
    </row>
    <row r="10783" spans="1:4">
      <c r="A10783" s="62">
        <v>26179</v>
      </c>
      <c r="B10783" s="62" t="s">
        <v>24469</v>
      </c>
      <c r="C10783" s="62">
        <v>26600</v>
      </c>
      <c r="D10783" s="62" t="s">
        <v>24469</v>
      </c>
    </row>
    <row r="10784" spans="1:4">
      <c r="A10784" s="62">
        <v>26379</v>
      </c>
      <c r="B10784" s="62" t="s">
        <v>24502</v>
      </c>
      <c r="C10784" s="62">
        <v>26600</v>
      </c>
      <c r="D10784" s="62" t="s">
        <v>24502</v>
      </c>
    </row>
    <row r="10785" spans="1:4">
      <c r="A10785" s="62">
        <v>26380</v>
      </c>
      <c r="B10785" s="62" t="s">
        <v>24503</v>
      </c>
      <c r="C10785" s="62">
        <v>26600</v>
      </c>
      <c r="D10785" s="62" t="s">
        <v>24503</v>
      </c>
    </row>
    <row r="10786" spans="1:4">
      <c r="A10786" s="62">
        <v>26179</v>
      </c>
      <c r="B10786" s="62" t="s">
        <v>24469</v>
      </c>
      <c r="C10786" s="62">
        <v>26600</v>
      </c>
      <c r="D10786" s="62" t="s">
        <v>24469</v>
      </c>
    </row>
    <row r="10787" spans="1:4">
      <c r="A10787" s="62">
        <v>26168</v>
      </c>
      <c r="B10787" s="62" t="s">
        <v>9011</v>
      </c>
      <c r="C10787" s="62">
        <v>26620</v>
      </c>
      <c r="D10787" s="62" t="s">
        <v>9011</v>
      </c>
    </row>
    <row r="10788" spans="1:4">
      <c r="A10788" s="62">
        <v>26138</v>
      </c>
      <c r="B10788" s="62" t="s">
        <v>24461</v>
      </c>
      <c r="C10788" s="62">
        <v>26700</v>
      </c>
      <c r="D10788" s="62" t="s">
        <v>24461</v>
      </c>
    </row>
    <row r="10789" spans="1:4">
      <c r="A10789" s="62">
        <v>26235</v>
      </c>
      <c r="B10789" s="62" t="s">
        <v>27813</v>
      </c>
      <c r="C10789" s="62">
        <v>26700</v>
      </c>
      <c r="D10789" s="62" t="s">
        <v>27813</v>
      </c>
    </row>
    <row r="10790" spans="1:4">
      <c r="A10790" s="62">
        <v>26149</v>
      </c>
      <c r="B10790" s="62" t="s">
        <v>9005</v>
      </c>
      <c r="C10790" s="62">
        <v>26730</v>
      </c>
      <c r="D10790" s="62" t="s">
        <v>9005</v>
      </c>
    </row>
    <row r="10791" spans="1:4">
      <c r="A10791" s="62">
        <v>26129</v>
      </c>
      <c r="B10791" s="62" t="s">
        <v>21284</v>
      </c>
      <c r="C10791" s="62">
        <v>26730</v>
      </c>
      <c r="D10791" s="62" t="s">
        <v>21284</v>
      </c>
    </row>
    <row r="10792" spans="1:4">
      <c r="A10792" s="62">
        <v>26129</v>
      </c>
      <c r="B10792" s="62" t="s">
        <v>21284</v>
      </c>
      <c r="C10792" s="62">
        <v>26730</v>
      </c>
      <c r="D10792" s="62" t="s">
        <v>21284</v>
      </c>
    </row>
    <row r="10793" spans="1:4">
      <c r="A10793" s="62">
        <v>26034</v>
      </c>
      <c r="B10793" s="62" t="s">
        <v>27780</v>
      </c>
      <c r="C10793" s="62">
        <v>26730</v>
      </c>
      <c r="D10793" s="62" t="s">
        <v>27780</v>
      </c>
    </row>
    <row r="10794" spans="1:4">
      <c r="A10794" s="62">
        <v>26106</v>
      </c>
      <c r="B10794" s="62" t="s">
        <v>5070</v>
      </c>
      <c r="C10794" s="62">
        <v>26740</v>
      </c>
      <c r="D10794" s="62" t="s">
        <v>5070</v>
      </c>
    </row>
    <row r="10795" spans="1:4">
      <c r="A10795" s="62">
        <v>26176</v>
      </c>
      <c r="B10795" s="62" t="s">
        <v>5084</v>
      </c>
      <c r="C10795" s="62">
        <v>26740</v>
      </c>
      <c r="D10795" s="62" t="s">
        <v>5084</v>
      </c>
    </row>
    <row r="10796" spans="1:4">
      <c r="A10796" s="62">
        <v>26312</v>
      </c>
      <c r="B10796" s="62" t="s">
        <v>5109</v>
      </c>
      <c r="C10796" s="62">
        <v>26740</v>
      </c>
      <c r="D10796" s="62" t="s">
        <v>5109</v>
      </c>
    </row>
    <row r="10797" spans="1:4">
      <c r="A10797" s="62">
        <v>26106</v>
      </c>
      <c r="B10797" s="62" t="s">
        <v>5070</v>
      </c>
      <c r="C10797" s="62">
        <v>26740</v>
      </c>
      <c r="D10797" s="62" t="s">
        <v>5070</v>
      </c>
    </row>
    <row r="10798" spans="1:4">
      <c r="A10798" s="62">
        <v>26191</v>
      </c>
      <c r="B10798" s="62" t="s">
        <v>9019</v>
      </c>
      <c r="C10798" s="62">
        <v>26740</v>
      </c>
      <c r="D10798" s="62" t="s">
        <v>9019</v>
      </c>
    </row>
    <row r="10799" spans="1:4">
      <c r="A10799" s="62">
        <v>26339</v>
      </c>
      <c r="B10799" s="62" t="s">
        <v>9434</v>
      </c>
      <c r="C10799" s="62">
        <v>26740</v>
      </c>
      <c r="D10799" s="62" t="s">
        <v>9434</v>
      </c>
    </row>
    <row r="10800" spans="1:4">
      <c r="A10800" s="62">
        <v>26339</v>
      </c>
      <c r="B10800" s="62" t="s">
        <v>9434</v>
      </c>
      <c r="C10800" s="62">
        <v>26740</v>
      </c>
      <c r="D10800" s="62" t="s">
        <v>9434</v>
      </c>
    </row>
    <row r="10801" spans="1:5">
      <c r="A10801" s="62">
        <v>26102</v>
      </c>
      <c r="B10801" s="62" t="s">
        <v>21281</v>
      </c>
      <c r="C10801" s="62">
        <v>26740</v>
      </c>
      <c r="D10801" s="62" t="s">
        <v>21281</v>
      </c>
    </row>
    <row r="10802" spans="1:5">
      <c r="A10802" s="62">
        <v>26353</v>
      </c>
      <c r="B10802" s="62" t="s">
        <v>21712</v>
      </c>
      <c r="C10802" s="62">
        <v>26740</v>
      </c>
      <c r="D10802" s="62" t="s">
        <v>21712</v>
      </c>
      <c r="E10802" s="62" t="s">
        <v>11113</v>
      </c>
    </row>
    <row r="10803" spans="1:5">
      <c r="A10803" s="62">
        <v>26157</v>
      </c>
      <c r="B10803" s="62" t="s">
        <v>24465</v>
      </c>
      <c r="C10803" s="62">
        <v>26740</v>
      </c>
      <c r="D10803" s="62" t="s">
        <v>24465</v>
      </c>
    </row>
    <row r="10804" spans="1:5">
      <c r="A10804" s="62">
        <v>26338</v>
      </c>
      <c r="B10804" s="62" t="s">
        <v>2786</v>
      </c>
      <c r="C10804" s="62">
        <v>26740</v>
      </c>
      <c r="D10804" s="62" t="s">
        <v>2786</v>
      </c>
    </row>
    <row r="10805" spans="1:5">
      <c r="A10805" s="62">
        <v>26140</v>
      </c>
      <c r="B10805" s="62" t="s">
        <v>5076</v>
      </c>
      <c r="C10805" s="62">
        <v>26750</v>
      </c>
      <c r="D10805" s="62" t="s">
        <v>5076</v>
      </c>
    </row>
    <row r="10806" spans="1:5">
      <c r="A10806" s="62">
        <v>26323</v>
      </c>
      <c r="B10806" s="62" t="s">
        <v>5112</v>
      </c>
      <c r="C10806" s="62">
        <v>26750</v>
      </c>
      <c r="D10806" s="62" t="s">
        <v>5112</v>
      </c>
    </row>
    <row r="10807" spans="1:5">
      <c r="A10807" s="62">
        <v>26139</v>
      </c>
      <c r="B10807" s="62" t="s">
        <v>21291</v>
      </c>
      <c r="C10807" s="62">
        <v>26750</v>
      </c>
      <c r="D10807" s="62" t="s">
        <v>21291</v>
      </c>
    </row>
    <row r="10808" spans="1:5">
      <c r="A10808" s="62">
        <v>26207</v>
      </c>
      <c r="B10808" s="62" t="s">
        <v>21298</v>
      </c>
      <c r="C10808" s="62">
        <v>26750</v>
      </c>
      <c r="D10808" s="62" t="s">
        <v>21298</v>
      </c>
    </row>
    <row r="10809" spans="1:5">
      <c r="A10809" s="62">
        <v>26225</v>
      </c>
      <c r="B10809" s="62" t="s">
        <v>21304</v>
      </c>
      <c r="C10809" s="62">
        <v>26750</v>
      </c>
      <c r="D10809" s="62" t="s">
        <v>21304</v>
      </c>
    </row>
    <row r="10810" spans="1:5">
      <c r="A10810" s="62">
        <v>26087</v>
      </c>
      <c r="B10810" s="62" t="s">
        <v>24447</v>
      </c>
      <c r="C10810" s="62">
        <v>26750</v>
      </c>
      <c r="D10810" s="62" t="s">
        <v>24447</v>
      </c>
    </row>
    <row r="10811" spans="1:5">
      <c r="A10811" s="62">
        <v>26319</v>
      </c>
      <c r="B10811" s="62" t="s">
        <v>27826</v>
      </c>
      <c r="C10811" s="62">
        <v>26750</v>
      </c>
      <c r="D10811" s="62" t="s">
        <v>27826</v>
      </c>
    </row>
    <row r="10812" spans="1:5">
      <c r="A10812" s="62">
        <v>26355</v>
      </c>
      <c r="B10812" s="62" t="s">
        <v>27830</v>
      </c>
      <c r="C10812" s="62">
        <v>26750</v>
      </c>
      <c r="D10812" s="62" t="s">
        <v>27830</v>
      </c>
    </row>
    <row r="10813" spans="1:5">
      <c r="A10813" s="62">
        <v>26196</v>
      </c>
      <c r="B10813" s="62" t="s">
        <v>5089</v>
      </c>
      <c r="C10813" s="62">
        <v>26760</v>
      </c>
      <c r="D10813" s="62" t="s">
        <v>5089</v>
      </c>
    </row>
    <row r="10814" spans="1:5">
      <c r="A10814" s="62">
        <v>26037</v>
      </c>
      <c r="B10814" s="62" t="s">
        <v>27781</v>
      </c>
      <c r="C10814" s="62">
        <v>26760</v>
      </c>
      <c r="D10814" s="62" t="s">
        <v>27781</v>
      </c>
    </row>
    <row r="10815" spans="1:5">
      <c r="A10815" s="62">
        <v>26192</v>
      </c>
      <c r="B10815" s="62" t="s">
        <v>5086</v>
      </c>
      <c r="C10815" s="62">
        <v>26770</v>
      </c>
      <c r="D10815" s="62" t="s">
        <v>5086</v>
      </c>
    </row>
    <row r="10816" spans="1:5">
      <c r="A10816" s="62">
        <v>26226</v>
      </c>
      <c r="B10816" s="62" t="s">
        <v>5094</v>
      </c>
      <c r="C10816" s="62">
        <v>26770</v>
      </c>
      <c r="D10816" s="62" t="s">
        <v>5094</v>
      </c>
    </row>
    <row r="10817" spans="1:4">
      <c r="A10817" s="62">
        <v>26276</v>
      </c>
      <c r="B10817" s="62" t="s">
        <v>5105</v>
      </c>
      <c r="C10817" s="62">
        <v>26770</v>
      </c>
      <c r="D10817" s="62" t="s">
        <v>5105</v>
      </c>
    </row>
    <row r="10818" spans="1:4">
      <c r="A10818" s="62">
        <v>26348</v>
      </c>
      <c r="B10818" s="62" t="s">
        <v>9438</v>
      </c>
      <c r="C10818" s="62">
        <v>26770</v>
      </c>
      <c r="D10818" s="62" t="s">
        <v>9438</v>
      </c>
    </row>
    <row r="10819" spans="1:4">
      <c r="A10819" s="62">
        <v>26276</v>
      </c>
      <c r="B10819" s="62" t="s">
        <v>5105</v>
      </c>
      <c r="C10819" s="62">
        <v>26770</v>
      </c>
      <c r="D10819" s="62" t="s">
        <v>5105</v>
      </c>
    </row>
    <row r="10820" spans="1:4">
      <c r="A10820" s="62">
        <v>26285</v>
      </c>
      <c r="B10820" s="62" t="s">
        <v>24482</v>
      </c>
      <c r="C10820" s="62">
        <v>26770</v>
      </c>
      <c r="D10820" s="62" t="s">
        <v>24482</v>
      </c>
    </row>
    <row r="10821" spans="1:4">
      <c r="A10821" s="62">
        <v>26322</v>
      </c>
      <c r="B10821" s="62" t="s">
        <v>24492</v>
      </c>
      <c r="C10821" s="62">
        <v>26770</v>
      </c>
      <c r="D10821" s="62" t="s">
        <v>24492</v>
      </c>
    </row>
    <row r="10822" spans="1:4">
      <c r="A10822" s="62">
        <v>26335</v>
      </c>
      <c r="B10822" s="62" t="s">
        <v>24493</v>
      </c>
      <c r="C10822" s="62">
        <v>26770</v>
      </c>
      <c r="D10822" s="62" t="s">
        <v>24493</v>
      </c>
    </row>
    <row r="10823" spans="1:4">
      <c r="A10823" s="62">
        <v>26003</v>
      </c>
      <c r="B10823" s="62" t="s">
        <v>27386</v>
      </c>
      <c r="C10823" s="62">
        <v>26770</v>
      </c>
      <c r="D10823" s="62" t="s">
        <v>27386</v>
      </c>
    </row>
    <row r="10824" spans="1:4">
      <c r="A10824" s="62">
        <v>26085</v>
      </c>
      <c r="B10824" s="62" t="s">
        <v>5068</v>
      </c>
      <c r="C10824" s="62">
        <v>26780</v>
      </c>
      <c r="D10824" s="62" t="s">
        <v>5068</v>
      </c>
    </row>
    <row r="10825" spans="1:4">
      <c r="A10825" s="62">
        <v>26169</v>
      </c>
      <c r="B10825" s="62" t="s">
        <v>5081</v>
      </c>
      <c r="C10825" s="62">
        <v>26780</v>
      </c>
      <c r="D10825" s="62" t="s">
        <v>5081</v>
      </c>
    </row>
    <row r="10826" spans="1:4">
      <c r="A10826" s="62">
        <v>26005</v>
      </c>
      <c r="B10826" s="62" t="s">
        <v>8976</v>
      </c>
      <c r="C10826" s="62">
        <v>26780</v>
      </c>
      <c r="D10826" s="62" t="s">
        <v>8976</v>
      </c>
    </row>
    <row r="10827" spans="1:4">
      <c r="A10827" s="62">
        <v>26121</v>
      </c>
      <c r="B10827" s="62" t="s">
        <v>27796</v>
      </c>
      <c r="C10827" s="62">
        <v>26780</v>
      </c>
      <c r="D10827" s="62" t="s">
        <v>27796</v>
      </c>
    </row>
    <row r="10828" spans="1:4">
      <c r="A10828" s="62">
        <v>26033</v>
      </c>
      <c r="B10828" s="62" t="s">
        <v>5051</v>
      </c>
      <c r="C10828" s="62">
        <v>26790</v>
      </c>
      <c r="D10828" s="62" t="s">
        <v>5051</v>
      </c>
    </row>
    <row r="10829" spans="1:4">
      <c r="A10829" s="62">
        <v>26054</v>
      </c>
      <c r="B10829" s="62" t="s">
        <v>8983</v>
      </c>
      <c r="C10829" s="62">
        <v>26790</v>
      </c>
      <c r="D10829" s="62" t="s">
        <v>8983</v>
      </c>
    </row>
    <row r="10830" spans="1:4">
      <c r="A10830" s="62">
        <v>26345</v>
      </c>
      <c r="B10830" s="62" t="s">
        <v>9437</v>
      </c>
      <c r="C10830" s="62">
        <v>26790</v>
      </c>
      <c r="D10830" s="62" t="s">
        <v>9437</v>
      </c>
    </row>
    <row r="10831" spans="1:4">
      <c r="A10831" s="62">
        <v>26275</v>
      </c>
      <c r="B10831" s="62" t="s">
        <v>21319</v>
      </c>
      <c r="C10831" s="62">
        <v>26790</v>
      </c>
      <c r="D10831" s="62" t="s">
        <v>21319</v>
      </c>
    </row>
    <row r="10832" spans="1:4">
      <c r="A10832" s="62">
        <v>26357</v>
      </c>
      <c r="B10832" s="62" t="s">
        <v>24496</v>
      </c>
      <c r="C10832" s="62">
        <v>26790</v>
      </c>
      <c r="D10832" s="62" t="s">
        <v>24496</v>
      </c>
    </row>
    <row r="10833" spans="1:4">
      <c r="A10833" s="62">
        <v>26007</v>
      </c>
      <c r="B10833" s="62" t="s">
        <v>5048</v>
      </c>
      <c r="C10833" s="62">
        <v>26800</v>
      </c>
      <c r="D10833" s="62" t="s">
        <v>5048</v>
      </c>
    </row>
    <row r="10834" spans="1:4">
      <c r="A10834" s="62">
        <v>26042</v>
      </c>
      <c r="B10834" s="62" t="s">
        <v>8981</v>
      </c>
      <c r="C10834" s="62">
        <v>26800</v>
      </c>
      <c r="D10834" s="62" t="s">
        <v>8981</v>
      </c>
    </row>
    <row r="10835" spans="1:4">
      <c r="A10835" s="62">
        <v>26124</v>
      </c>
      <c r="B10835" s="62" t="s">
        <v>8997</v>
      </c>
      <c r="C10835" s="62">
        <v>26800</v>
      </c>
      <c r="D10835" s="62" t="s">
        <v>8997</v>
      </c>
    </row>
    <row r="10836" spans="1:4">
      <c r="A10836" s="62">
        <v>26208</v>
      </c>
      <c r="B10836" s="62" t="s">
        <v>21299</v>
      </c>
      <c r="C10836" s="62">
        <v>26800</v>
      </c>
      <c r="D10836" s="62" t="s">
        <v>21299</v>
      </c>
    </row>
    <row r="10837" spans="1:4">
      <c r="A10837" s="62">
        <v>26252</v>
      </c>
      <c r="B10837" s="62" t="s">
        <v>21314</v>
      </c>
      <c r="C10837" s="62">
        <v>26800</v>
      </c>
      <c r="D10837" s="62" t="s">
        <v>21314</v>
      </c>
    </row>
    <row r="10838" spans="1:4">
      <c r="A10838" s="62">
        <v>26124</v>
      </c>
      <c r="B10838" s="62" t="s">
        <v>8997</v>
      </c>
      <c r="C10838" s="62">
        <v>26800</v>
      </c>
      <c r="D10838" s="62" t="s">
        <v>8997</v>
      </c>
    </row>
    <row r="10839" spans="1:4">
      <c r="A10839" s="62">
        <v>27229</v>
      </c>
      <c r="B10839" s="62" t="s">
        <v>28289</v>
      </c>
      <c r="C10839" s="62">
        <v>27000</v>
      </c>
      <c r="D10839" s="62" t="s">
        <v>28289</v>
      </c>
    </row>
    <row r="10840" spans="1:4">
      <c r="A10840" s="62">
        <v>27229</v>
      </c>
      <c r="B10840" s="62" t="s">
        <v>28289</v>
      </c>
      <c r="C10840" s="62">
        <v>27000</v>
      </c>
      <c r="D10840" s="62" t="s">
        <v>28289</v>
      </c>
    </row>
    <row r="10841" spans="1:4">
      <c r="A10841" s="62">
        <v>27651</v>
      </c>
      <c r="B10841" s="62" t="s">
        <v>17836</v>
      </c>
      <c r="C10841" s="62">
        <v>27100</v>
      </c>
      <c r="D10841" s="62" t="s">
        <v>17836</v>
      </c>
    </row>
    <row r="10842" spans="1:4">
      <c r="A10842" s="62">
        <v>27701</v>
      </c>
      <c r="B10842" s="62" t="s">
        <v>25275</v>
      </c>
      <c r="C10842" s="62">
        <v>27100</v>
      </c>
      <c r="D10842" s="62" t="s">
        <v>25275</v>
      </c>
    </row>
    <row r="10843" spans="1:4">
      <c r="A10843" s="62">
        <v>27528</v>
      </c>
      <c r="B10843" s="62" t="s">
        <v>28334</v>
      </c>
      <c r="C10843" s="62">
        <v>27100</v>
      </c>
      <c r="D10843" s="62" t="s">
        <v>28334</v>
      </c>
    </row>
    <row r="10844" spans="1:4">
      <c r="A10844" s="62">
        <v>27135</v>
      </c>
      <c r="B10844" s="62" t="s">
        <v>5569</v>
      </c>
      <c r="C10844" s="62">
        <v>27110</v>
      </c>
      <c r="D10844" s="62" t="s">
        <v>5569</v>
      </c>
    </row>
    <row r="10845" spans="1:4">
      <c r="A10845" s="62">
        <v>27212</v>
      </c>
      <c r="B10845" s="62" t="s">
        <v>5586</v>
      </c>
      <c r="C10845" s="62">
        <v>27110</v>
      </c>
      <c r="D10845" s="62" t="s">
        <v>5586</v>
      </c>
    </row>
    <row r="10846" spans="1:4">
      <c r="A10846" s="62">
        <v>27215</v>
      </c>
      <c r="B10846" s="62" t="s">
        <v>5591</v>
      </c>
      <c r="C10846" s="62">
        <v>27110</v>
      </c>
      <c r="D10846" s="62" t="s">
        <v>5591</v>
      </c>
    </row>
    <row r="10847" spans="1:4">
      <c r="A10847" s="62">
        <v>27428</v>
      </c>
      <c r="B10847" s="62" t="s">
        <v>5636</v>
      </c>
      <c r="C10847" s="62">
        <v>27110</v>
      </c>
      <c r="D10847" s="62" t="s">
        <v>5636</v>
      </c>
    </row>
    <row r="10848" spans="1:4">
      <c r="A10848" s="62">
        <v>27187</v>
      </c>
      <c r="B10848" s="62" t="s">
        <v>9486</v>
      </c>
      <c r="C10848" s="62">
        <v>27110</v>
      </c>
      <c r="D10848" s="62" t="s">
        <v>9486</v>
      </c>
    </row>
    <row r="10849" spans="1:5">
      <c r="A10849" s="62">
        <v>27192</v>
      </c>
      <c r="B10849" s="62" t="s">
        <v>9487</v>
      </c>
      <c r="C10849" s="62">
        <v>27110</v>
      </c>
      <c r="D10849" s="62" t="s">
        <v>9487</v>
      </c>
    </row>
    <row r="10850" spans="1:5">
      <c r="A10850" s="62">
        <v>27241</v>
      </c>
      <c r="B10850" s="62" t="s">
        <v>9496</v>
      </c>
      <c r="C10850" s="62">
        <v>27110</v>
      </c>
      <c r="D10850" s="62" t="s">
        <v>9496</v>
      </c>
    </row>
    <row r="10851" spans="1:5">
      <c r="A10851" s="62">
        <v>27327</v>
      </c>
      <c r="B10851" s="62" t="s">
        <v>9514</v>
      </c>
      <c r="C10851" s="62">
        <v>27110</v>
      </c>
      <c r="D10851" s="62" t="s">
        <v>9514</v>
      </c>
    </row>
    <row r="10852" spans="1:5">
      <c r="A10852" s="62">
        <v>27354</v>
      </c>
      <c r="B10852" s="62" t="s">
        <v>9519</v>
      </c>
      <c r="C10852" s="62">
        <v>27110</v>
      </c>
      <c r="D10852" s="62" t="s">
        <v>9519</v>
      </c>
    </row>
    <row r="10853" spans="1:5">
      <c r="A10853" s="62">
        <v>27486</v>
      </c>
      <c r="B10853" s="62" t="s">
        <v>9941</v>
      </c>
      <c r="C10853" s="62">
        <v>27110</v>
      </c>
      <c r="D10853" s="62" t="s">
        <v>9941</v>
      </c>
      <c r="E10853" s="62" t="s">
        <v>11162</v>
      </c>
    </row>
    <row r="10854" spans="1:5">
      <c r="A10854" s="62">
        <v>27524</v>
      </c>
      <c r="B10854" s="62" t="s">
        <v>9950</v>
      </c>
      <c r="C10854" s="62">
        <v>27110</v>
      </c>
      <c r="D10854" s="62" t="s">
        <v>9950</v>
      </c>
      <c r="E10854" s="62" t="s">
        <v>11163</v>
      </c>
    </row>
    <row r="10855" spans="1:5">
      <c r="A10855" s="62">
        <v>27698</v>
      </c>
      <c r="B10855" s="62" t="s">
        <v>9985</v>
      </c>
      <c r="C10855" s="62">
        <v>27110</v>
      </c>
      <c r="D10855" s="62" t="s">
        <v>9985</v>
      </c>
    </row>
    <row r="10856" spans="1:5">
      <c r="A10856" s="62">
        <v>27695</v>
      </c>
      <c r="B10856" s="62" t="s">
        <v>17843</v>
      </c>
      <c r="C10856" s="62">
        <v>27110</v>
      </c>
      <c r="D10856" s="62" t="s">
        <v>17843</v>
      </c>
    </row>
    <row r="10857" spans="1:5">
      <c r="A10857" s="62">
        <v>27055</v>
      </c>
      <c r="B10857" s="62" t="s">
        <v>21721</v>
      </c>
      <c r="C10857" s="62">
        <v>27110</v>
      </c>
      <c r="D10857" s="62" t="s">
        <v>21721</v>
      </c>
    </row>
    <row r="10858" spans="1:5">
      <c r="A10858" s="62">
        <v>27389</v>
      </c>
      <c r="B10858" s="62" t="s">
        <v>21784</v>
      </c>
      <c r="C10858" s="62">
        <v>27110</v>
      </c>
      <c r="D10858" s="62" t="s">
        <v>21784</v>
      </c>
    </row>
    <row r="10859" spans="1:5">
      <c r="A10859" s="62">
        <v>27641</v>
      </c>
      <c r="B10859" s="62" t="s">
        <v>22173</v>
      </c>
      <c r="C10859" s="62">
        <v>27110</v>
      </c>
      <c r="D10859" s="62" t="s">
        <v>22173</v>
      </c>
    </row>
    <row r="10860" spans="1:5">
      <c r="A10860" s="62">
        <v>27185</v>
      </c>
      <c r="B10860" s="62" t="s">
        <v>24894</v>
      </c>
      <c r="C10860" s="62">
        <v>27110</v>
      </c>
      <c r="D10860" s="62" t="s">
        <v>24894</v>
      </c>
    </row>
    <row r="10861" spans="1:5">
      <c r="A10861" s="62">
        <v>27511</v>
      </c>
      <c r="B10861" s="62" t="s">
        <v>24958</v>
      </c>
      <c r="C10861" s="62">
        <v>27110</v>
      </c>
      <c r="D10861" s="62" t="s">
        <v>24958</v>
      </c>
    </row>
    <row r="10862" spans="1:5">
      <c r="A10862" s="62">
        <v>27663</v>
      </c>
      <c r="B10862" s="62" t="s">
        <v>25270</v>
      </c>
      <c r="C10862" s="62">
        <v>27110</v>
      </c>
      <c r="D10862" s="62" t="s">
        <v>25270</v>
      </c>
    </row>
    <row r="10863" spans="1:5">
      <c r="A10863" s="62">
        <v>27677</v>
      </c>
      <c r="B10863" s="62" t="s">
        <v>3032</v>
      </c>
      <c r="C10863" s="62">
        <v>27110</v>
      </c>
      <c r="D10863" s="62" t="s">
        <v>3032</v>
      </c>
    </row>
    <row r="10864" spans="1:5">
      <c r="A10864" s="62">
        <v>27201</v>
      </c>
      <c r="B10864" s="62" t="s">
        <v>28281</v>
      </c>
      <c r="C10864" s="62">
        <v>27110</v>
      </c>
      <c r="D10864" s="62" t="s">
        <v>28281</v>
      </c>
    </row>
    <row r="10865" spans="1:4">
      <c r="A10865" s="62">
        <v>27219</v>
      </c>
      <c r="B10865" s="62" t="s">
        <v>28286</v>
      </c>
      <c r="C10865" s="62">
        <v>27110</v>
      </c>
      <c r="D10865" s="62" t="s">
        <v>28286</v>
      </c>
    </row>
    <row r="10866" spans="1:4">
      <c r="A10866" s="62">
        <v>27224</v>
      </c>
      <c r="B10866" s="62" t="s">
        <v>28287</v>
      </c>
      <c r="C10866" s="62">
        <v>27110</v>
      </c>
      <c r="D10866" s="62" t="s">
        <v>28287</v>
      </c>
    </row>
    <row r="10867" spans="1:4">
      <c r="A10867" s="62">
        <v>27298</v>
      </c>
      <c r="B10867" s="62" t="s">
        <v>28301</v>
      </c>
      <c r="C10867" s="62">
        <v>27110</v>
      </c>
      <c r="D10867" s="62" t="s">
        <v>28301</v>
      </c>
    </row>
    <row r="10868" spans="1:4">
      <c r="A10868" s="62">
        <v>27498</v>
      </c>
      <c r="B10868" s="62" t="s">
        <v>28332</v>
      </c>
      <c r="C10868" s="62">
        <v>27110</v>
      </c>
      <c r="D10868" s="62" t="s">
        <v>28332</v>
      </c>
    </row>
    <row r="10869" spans="1:4">
      <c r="A10869" s="62">
        <v>27576</v>
      </c>
      <c r="B10869" s="62" t="s">
        <v>32203</v>
      </c>
      <c r="C10869" s="62">
        <v>27110</v>
      </c>
      <c r="D10869" s="62" t="s">
        <v>32203</v>
      </c>
    </row>
    <row r="10870" spans="1:4">
      <c r="A10870" s="62">
        <v>27658</v>
      </c>
      <c r="B10870" s="62" t="s">
        <v>32214</v>
      </c>
      <c r="C10870" s="62">
        <v>27110</v>
      </c>
      <c r="D10870" s="62" t="s">
        <v>32214</v>
      </c>
    </row>
    <row r="10871" spans="1:4">
      <c r="A10871" s="62">
        <v>27692</v>
      </c>
      <c r="B10871" s="62" t="s">
        <v>32218</v>
      </c>
      <c r="C10871" s="62">
        <v>27110</v>
      </c>
      <c r="D10871" s="62" t="s">
        <v>32218</v>
      </c>
    </row>
    <row r="10872" spans="1:4">
      <c r="A10872" s="62">
        <v>27171</v>
      </c>
      <c r="B10872" s="62" t="s">
        <v>5577</v>
      </c>
      <c r="C10872" s="62">
        <v>27120</v>
      </c>
      <c r="D10872" s="62" t="s">
        <v>5577</v>
      </c>
    </row>
    <row r="10873" spans="1:4">
      <c r="A10873" s="62">
        <v>27326</v>
      </c>
      <c r="B10873" s="62" t="s">
        <v>5612</v>
      </c>
      <c r="C10873" s="62">
        <v>27120</v>
      </c>
      <c r="D10873" s="62" t="s">
        <v>5612</v>
      </c>
    </row>
    <row r="10874" spans="1:4">
      <c r="A10874" s="62">
        <v>27501</v>
      </c>
      <c r="B10874" s="62" t="s">
        <v>5646</v>
      </c>
      <c r="C10874" s="62">
        <v>27120</v>
      </c>
      <c r="D10874" s="62" t="s">
        <v>5646</v>
      </c>
    </row>
    <row r="10875" spans="1:4">
      <c r="A10875" s="62">
        <v>27136</v>
      </c>
      <c r="B10875" s="62" t="s">
        <v>9474</v>
      </c>
      <c r="C10875" s="62">
        <v>27120</v>
      </c>
      <c r="D10875" s="62" t="s">
        <v>9474</v>
      </c>
    </row>
    <row r="10876" spans="1:4">
      <c r="A10876" s="62">
        <v>27343</v>
      </c>
      <c r="B10876" s="62" t="s">
        <v>9518</v>
      </c>
      <c r="C10876" s="62">
        <v>27120</v>
      </c>
      <c r="D10876" s="62" t="s">
        <v>9518</v>
      </c>
    </row>
    <row r="10877" spans="1:4">
      <c r="A10877" s="62">
        <v>27448</v>
      </c>
      <c r="B10877" s="62" t="s">
        <v>9932</v>
      </c>
      <c r="C10877" s="62">
        <v>27120</v>
      </c>
      <c r="D10877" s="62" t="s">
        <v>9932</v>
      </c>
    </row>
    <row r="10878" spans="1:4">
      <c r="A10878" s="62">
        <v>27668</v>
      </c>
      <c r="B10878" s="62" t="s">
        <v>17839</v>
      </c>
      <c r="C10878" s="62">
        <v>27120</v>
      </c>
      <c r="D10878" s="62" t="s">
        <v>17839</v>
      </c>
    </row>
    <row r="10879" spans="1:4">
      <c r="A10879" s="62">
        <v>27076</v>
      </c>
      <c r="B10879" s="62" t="s">
        <v>21725</v>
      </c>
      <c r="C10879" s="62">
        <v>27120</v>
      </c>
      <c r="D10879" s="62" t="s">
        <v>21725</v>
      </c>
    </row>
    <row r="10880" spans="1:4">
      <c r="A10880" s="62">
        <v>27081</v>
      </c>
      <c r="B10880" s="62" t="s">
        <v>12121</v>
      </c>
      <c r="C10880" s="62">
        <v>27120</v>
      </c>
      <c r="D10880" s="62" t="s">
        <v>12121</v>
      </c>
    </row>
    <row r="10881" spans="1:5">
      <c r="A10881" s="62">
        <v>27140</v>
      </c>
      <c r="B10881" s="62" t="s">
        <v>21740</v>
      </c>
      <c r="C10881" s="62">
        <v>27120</v>
      </c>
      <c r="D10881" s="62" t="s">
        <v>21740</v>
      </c>
    </row>
    <row r="10882" spans="1:5">
      <c r="A10882" s="62">
        <v>27190</v>
      </c>
      <c r="B10882" s="62" t="s">
        <v>21746</v>
      </c>
      <c r="C10882" s="62">
        <v>27120</v>
      </c>
      <c r="D10882" s="62" t="s">
        <v>21746</v>
      </c>
    </row>
    <row r="10883" spans="1:5">
      <c r="A10883" s="62">
        <v>27203</v>
      </c>
      <c r="B10883" s="62" t="s">
        <v>21752</v>
      </c>
      <c r="C10883" s="62">
        <v>27120</v>
      </c>
      <c r="D10883" s="62" t="s">
        <v>21752</v>
      </c>
    </row>
    <row r="10884" spans="1:5">
      <c r="A10884" s="62">
        <v>27254</v>
      </c>
      <c r="B10884" s="62" t="s">
        <v>21761</v>
      </c>
      <c r="C10884" s="62">
        <v>27120</v>
      </c>
      <c r="D10884" s="62" t="s">
        <v>21761</v>
      </c>
    </row>
    <row r="10885" spans="1:5">
      <c r="A10885" s="62">
        <v>27510</v>
      </c>
      <c r="B10885" s="62" t="s">
        <v>22157</v>
      </c>
      <c r="C10885" s="62">
        <v>27120</v>
      </c>
      <c r="D10885" s="62" t="s">
        <v>22157</v>
      </c>
    </row>
    <row r="10886" spans="1:5">
      <c r="A10886" s="62">
        <v>27674</v>
      </c>
      <c r="B10886" s="62" t="s">
        <v>22180</v>
      </c>
      <c r="C10886" s="62">
        <v>27120</v>
      </c>
      <c r="D10886" s="62" t="s">
        <v>22180</v>
      </c>
    </row>
    <row r="10887" spans="1:5">
      <c r="A10887" s="62">
        <v>27004</v>
      </c>
      <c r="B10887" s="62" t="s">
        <v>24506</v>
      </c>
      <c r="C10887" s="62">
        <v>27120</v>
      </c>
      <c r="D10887" s="62" t="s">
        <v>24506</v>
      </c>
    </row>
    <row r="10888" spans="1:5">
      <c r="A10888" s="62">
        <v>27123</v>
      </c>
      <c r="B10888" s="62" t="s">
        <v>24880</v>
      </c>
      <c r="C10888" s="62">
        <v>27120</v>
      </c>
      <c r="D10888" s="62" t="s">
        <v>24880</v>
      </c>
    </row>
    <row r="10889" spans="1:5">
      <c r="A10889" s="62">
        <v>27231</v>
      </c>
      <c r="B10889" s="62" t="s">
        <v>24912</v>
      </c>
      <c r="C10889" s="62">
        <v>27120</v>
      </c>
      <c r="D10889" s="62" t="s">
        <v>24912</v>
      </c>
    </row>
    <row r="10890" spans="1:5">
      <c r="A10890" s="62">
        <v>27312</v>
      </c>
      <c r="B10890" s="62" t="s">
        <v>24920</v>
      </c>
      <c r="C10890" s="62">
        <v>27120</v>
      </c>
      <c r="D10890" s="62" t="s">
        <v>24920</v>
      </c>
    </row>
    <row r="10891" spans="1:5">
      <c r="A10891" s="62">
        <v>27465</v>
      </c>
      <c r="B10891" s="62" t="s">
        <v>24947</v>
      </c>
      <c r="C10891" s="62">
        <v>27120</v>
      </c>
      <c r="D10891" s="62" t="s">
        <v>24947</v>
      </c>
      <c r="E10891" s="62" t="s">
        <v>11194</v>
      </c>
    </row>
    <row r="10892" spans="1:5">
      <c r="A10892" s="62">
        <v>27689</v>
      </c>
      <c r="B10892" s="62" t="s">
        <v>21920</v>
      </c>
      <c r="C10892" s="62">
        <v>27120</v>
      </c>
      <c r="D10892" s="62" t="s">
        <v>21920</v>
      </c>
    </row>
    <row r="10893" spans="1:5">
      <c r="A10893" s="62">
        <v>27273</v>
      </c>
      <c r="B10893" s="62" t="s">
        <v>28297</v>
      </c>
      <c r="C10893" s="62">
        <v>27120</v>
      </c>
      <c r="D10893" s="62" t="s">
        <v>28297</v>
      </c>
      <c r="E10893" s="62" t="s">
        <v>11195</v>
      </c>
    </row>
    <row r="10894" spans="1:5">
      <c r="A10894" s="62">
        <v>27358</v>
      </c>
      <c r="B10894" s="62" t="s">
        <v>28310</v>
      </c>
      <c r="C10894" s="62">
        <v>27120</v>
      </c>
      <c r="D10894" s="62" t="s">
        <v>28310</v>
      </c>
    </row>
    <row r="10895" spans="1:5">
      <c r="A10895" s="62">
        <v>27397</v>
      </c>
      <c r="B10895" s="62" t="s">
        <v>28314</v>
      </c>
      <c r="C10895" s="62">
        <v>27120</v>
      </c>
      <c r="D10895" s="62" t="s">
        <v>28314</v>
      </c>
    </row>
    <row r="10896" spans="1:5">
      <c r="A10896" s="62">
        <v>27036</v>
      </c>
      <c r="B10896" s="62" t="s">
        <v>9453</v>
      </c>
      <c r="C10896" s="62">
        <v>27130</v>
      </c>
      <c r="D10896" s="62" t="s">
        <v>9453</v>
      </c>
    </row>
    <row r="10897" spans="1:5">
      <c r="A10897" s="62">
        <v>27182</v>
      </c>
      <c r="B10897" s="62" t="s">
        <v>9485</v>
      </c>
      <c r="C10897" s="62">
        <v>27130</v>
      </c>
      <c r="D10897" s="62" t="s">
        <v>9485</v>
      </c>
      <c r="E10897" s="62" t="s">
        <v>11197</v>
      </c>
    </row>
    <row r="10898" spans="1:5">
      <c r="A10898" s="62">
        <v>27383</v>
      </c>
      <c r="B10898" s="62" t="s">
        <v>9525</v>
      </c>
      <c r="C10898" s="62">
        <v>27130</v>
      </c>
      <c r="D10898" s="62" t="s">
        <v>9525</v>
      </c>
      <c r="E10898" s="62" t="s">
        <v>11198</v>
      </c>
    </row>
    <row r="10899" spans="1:5">
      <c r="A10899" s="62">
        <v>27457</v>
      </c>
      <c r="B10899" s="62" t="s">
        <v>9935</v>
      </c>
      <c r="C10899" s="62">
        <v>27130</v>
      </c>
      <c r="D10899" s="62" t="s">
        <v>9935</v>
      </c>
      <c r="E10899" s="62" t="s">
        <v>11199</v>
      </c>
    </row>
    <row r="10900" spans="1:5">
      <c r="A10900" s="62">
        <v>27481</v>
      </c>
      <c r="B10900" s="62" t="s">
        <v>9940</v>
      </c>
      <c r="C10900" s="62">
        <v>27130</v>
      </c>
      <c r="D10900" s="62" t="s">
        <v>9940</v>
      </c>
    </row>
    <row r="10901" spans="1:5">
      <c r="A10901" s="62">
        <v>27610</v>
      </c>
      <c r="B10901" s="62" t="s">
        <v>17828</v>
      </c>
      <c r="C10901" s="62">
        <v>27130</v>
      </c>
      <c r="D10901" s="62" t="s">
        <v>17828</v>
      </c>
    </row>
    <row r="10902" spans="1:5">
      <c r="A10902" s="62">
        <v>27038</v>
      </c>
      <c r="B10902" s="62" t="s">
        <v>21719</v>
      </c>
      <c r="C10902" s="62">
        <v>27130</v>
      </c>
      <c r="D10902" s="62" t="s">
        <v>21719</v>
      </c>
    </row>
    <row r="10903" spans="1:5">
      <c r="A10903" s="62">
        <v>27679</v>
      </c>
      <c r="B10903" s="62" t="s">
        <v>22181</v>
      </c>
      <c r="C10903" s="62">
        <v>27130</v>
      </c>
      <c r="D10903" s="62" t="s">
        <v>22181</v>
      </c>
    </row>
    <row r="10904" spans="1:5">
      <c r="A10904" s="62">
        <v>27533</v>
      </c>
      <c r="B10904" s="62" t="s">
        <v>9952</v>
      </c>
      <c r="C10904" s="62">
        <v>27140</v>
      </c>
      <c r="D10904" s="62" t="s">
        <v>9952</v>
      </c>
    </row>
    <row r="10905" spans="1:5">
      <c r="A10905" s="62">
        <v>27284</v>
      </c>
      <c r="B10905" s="62" t="s">
        <v>21762</v>
      </c>
      <c r="C10905" s="62">
        <v>27140</v>
      </c>
      <c r="D10905" s="62" t="s">
        <v>21762</v>
      </c>
    </row>
    <row r="10906" spans="1:5">
      <c r="A10906" s="62">
        <v>27045</v>
      </c>
      <c r="B10906" s="62" t="s">
        <v>24513</v>
      </c>
      <c r="C10906" s="62">
        <v>27140</v>
      </c>
      <c r="D10906" s="62" t="s">
        <v>24513</v>
      </c>
    </row>
    <row r="10907" spans="1:5">
      <c r="A10907" s="62">
        <v>27533</v>
      </c>
      <c r="B10907" s="62" t="s">
        <v>9952</v>
      </c>
      <c r="C10907" s="62">
        <v>27140</v>
      </c>
      <c r="D10907" s="62" t="s">
        <v>9952</v>
      </c>
    </row>
    <row r="10908" spans="1:5">
      <c r="A10908" s="62">
        <v>27010</v>
      </c>
      <c r="B10908" s="62" t="s">
        <v>27838</v>
      </c>
      <c r="C10908" s="62">
        <v>27140</v>
      </c>
      <c r="D10908" s="62" t="s">
        <v>27838</v>
      </c>
    </row>
    <row r="10909" spans="1:5">
      <c r="A10909" s="62">
        <v>27176</v>
      </c>
      <c r="B10909" s="62" t="s">
        <v>5579</v>
      </c>
      <c r="C10909" s="62">
        <v>27150</v>
      </c>
      <c r="D10909" s="62" t="s">
        <v>5579</v>
      </c>
    </row>
    <row r="10910" spans="1:5">
      <c r="A10910" s="62">
        <v>27379</v>
      </c>
      <c r="B10910" s="62" t="s">
        <v>9524</v>
      </c>
      <c r="C10910" s="62">
        <v>27150</v>
      </c>
      <c r="D10910" s="62" t="s">
        <v>9524</v>
      </c>
    </row>
    <row r="10911" spans="1:5">
      <c r="A10911" s="62">
        <v>27632</v>
      </c>
      <c r="B10911" s="62" t="s">
        <v>9966</v>
      </c>
      <c r="C10911" s="62">
        <v>27150</v>
      </c>
      <c r="D10911" s="62" t="s">
        <v>9967</v>
      </c>
    </row>
    <row r="10912" spans="1:5">
      <c r="A10912" s="62">
        <v>27204</v>
      </c>
      <c r="B10912" s="62" t="s">
        <v>21753</v>
      </c>
      <c r="C10912" s="62">
        <v>27150</v>
      </c>
      <c r="D10912" s="62" t="s">
        <v>21753</v>
      </c>
    </row>
    <row r="10913" spans="1:5">
      <c r="A10913" s="62">
        <v>27226</v>
      </c>
      <c r="B10913" s="62" t="s">
        <v>21757</v>
      </c>
      <c r="C10913" s="62">
        <v>27150</v>
      </c>
      <c r="D10913" s="62" t="s">
        <v>21757</v>
      </c>
    </row>
    <row r="10914" spans="1:5">
      <c r="A10914" s="62">
        <v>27405</v>
      </c>
      <c r="B10914" s="62" t="s">
        <v>21786</v>
      </c>
      <c r="C10914" s="62">
        <v>27150</v>
      </c>
      <c r="D10914" s="62" t="s">
        <v>21786</v>
      </c>
    </row>
    <row r="10915" spans="1:5">
      <c r="A10915" s="62">
        <v>27480</v>
      </c>
      <c r="B10915" s="62" t="s">
        <v>22152</v>
      </c>
      <c r="C10915" s="62">
        <v>27150</v>
      </c>
      <c r="D10915" s="62" t="s">
        <v>22152</v>
      </c>
    </row>
    <row r="10916" spans="1:5">
      <c r="A10916" s="62">
        <v>27153</v>
      </c>
      <c r="B10916" s="62" t="s">
        <v>24887</v>
      </c>
      <c r="C10916" s="62">
        <v>27150</v>
      </c>
      <c r="D10916" s="62" t="s">
        <v>24887</v>
      </c>
    </row>
    <row r="10917" spans="1:5">
      <c r="A10917" s="62">
        <v>27276</v>
      </c>
      <c r="B10917" s="62" t="s">
        <v>24917</v>
      </c>
      <c r="C10917" s="62">
        <v>27150</v>
      </c>
      <c r="D10917" s="62" t="s">
        <v>24917</v>
      </c>
    </row>
    <row r="10918" spans="1:5">
      <c r="A10918" s="62">
        <v>27372</v>
      </c>
      <c r="B10918" s="62" t="s">
        <v>6240</v>
      </c>
      <c r="C10918" s="62">
        <v>27150</v>
      </c>
      <c r="D10918" s="62" t="s">
        <v>6240</v>
      </c>
    </row>
    <row r="10919" spans="1:5">
      <c r="A10919" s="62">
        <v>27567</v>
      </c>
      <c r="B10919" s="62" t="s">
        <v>25322</v>
      </c>
      <c r="C10919" s="62">
        <v>27150</v>
      </c>
      <c r="D10919" s="62" t="s">
        <v>25322</v>
      </c>
    </row>
    <row r="10920" spans="1:5">
      <c r="A10920" s="62">
        <v>27070</v>
      </c>
      <c r="B10920" s="62" t="s">
        <v>23150</v>
      </c>
      <c r="C10920" s="62">
        <v>27150</v>
      </c>
      <c r="D10920" s="62" t="s">
        <v>23150</v>
      </c>
    </row>
    <row r="10921" spans="1:5">
      <c r="A10921" s="62">
        <v>27098</v>
      </c>
      <c r="B10921" s="62" t="s">
        <v>27862</v>
      </c>
      <c r="C10921" s="62">
        <v>27150</v>
      </c>
      <c r="D10921" s="62" t="s">
        <v>27862</v>
      </c>
    </row>
    <row r="10922" spans="1:5">
      <c r="A10922" s="62">
        <v>27153</v>
      </c>
      <c r="B10922" s="62" t="s">
        <v>24887</v>
      </c>
      <c r="C10922" s="62">
        <v>27150</v>
      </c>
      <c r="D10922" s="62" t="s">
        <v>24887</v>
      </c>
    </row>
    <row r="10923" spans="1:5">
      <c r="A10923" s="62">
        <v>27232</v>
      </c>
      <c r="B10923" s="62" t="s">
        <v>28290</v>
      </c>
      <c r="C10923" s="62">
        <v>27150</v>
      </c>
      <c r="D10923" s="62" t="s">
        <v>28290</v>
      </c>
    </row>
    <row r="10924" spans="1:5">
      <c r="A10924" s="62">
        <v>27310</v>
      </c>
      <c r="B10924" s="62" t="s">
        <v>28305</v>
      </c>
      <c r="C10924" s="62">
        <v>27150</v>
      </c>
      <c r="D10924" s="62" t="s">
        <v>28305</v>
      </c>
      <c r="E10924" s="62" t="s">
        <v>11220</v>
      </c>
    </row>
    <row r="10925" spans="1:5">
      <c r="A10925" s="62">
        <v>27324</v>
      </c>
      <c r="B10925" s="62" t="s">
        <v>5272</v>
      </c>
      <c r="C10925" s="62">
        <v>27150</v>
      </c>
      <c r="D10925" s="62" t="s">
        <v>5272</v>
      </c>
    </row>
    <row r="10926" spans="1:5">
      <c r="A10926" s="62">
        <v>27392</v>
      </c>
      <c r="B10926" s="62" t="s">
        <v>28313</v>
      </c>
      <c r="C10926" s="62">
        <v>27150</v>
      </c>
      <c r="D10926" s="62" t="s">
        <v>28313</v>
      </c>
    </row>
    <row r="10927" spans="1:5">
      <c r="A10927" s="62">
        <v>27417</v>
      </c>
      <c r="B10927" s="62" t="s">
        <v>28316</v>
      </c>
      <c r="C10927" s="62">
        <v>27150</v>
      </c>
      <c r="D10927" s="62" t="s">
        <v>28316</v>
      </c>
    </row>
    <row r="10928" spans="1:5">
      <c r="A10928" s="62">
        <v>27430</v>
      </c>
      <c r="B10928" s="62" t="s">
        <v>28318</v>
      </c>
      <c r="C10928" s="62">
        <v>27150</v>
      </c>
      <c r="D10928" s="62" t="s">
        <v>28318</v>
      </c>
    </row>
    <row r="10929" spans="1:5">
      <c r="A10929" s="62">
        <v>27437</v>
      </c>
      <c r="B10929" s="62" t="s">
        <v>28322</v>
      </c>
      <c r="C10929" s="62">
        <v>27150</v>
      </c>
      <c r="D10929" s="62" t="s">
        <v>28322</v>
      </c>
    </row>
    <row r="10930" spans="1:5">
      <c r="A10930" s="62">
        <v>27614</v>
      </c>
      <c r="B10930" s="62" t="s">
        <v>22750</v>
      </c>
      <c r="C10930" s="62">
        <v>27150</v>
      </c>
      <c r="D10930" s="62" t="s">
        <v>22750</v>
      </c>
    </row>
    <row r="10931" spans="1:5">
      <c r="A10931" s="62">
        <v>27617</v>
      </c>
      <c r="B10931" s="62" t="s">
        <v>32211</v>
      </c>
      <c r="C10931" s="62">
        <v>27150</v>
      </c>
      <c r="D10931" s="62" t="s">
        <v>32211</v>
      </c>
    </row>
    <row r="10932" spans="1:5">
      <c r="A10932" s="62">
        <v>27112</v>
      </c>
      <c r="B10932" s="62" t="s">
        <v>5562</v>
      </c>
      <c r="C10932" s="62">
        <v>27160</v>
      </c>
      <c r="D10932" s="62" t="s">
        <v>5562</v>
      </c>
    </row>
    <row r="10933" spans="1:5">
      <c r="A10933" s="62">
        <v>27157</v>
      </c>
      <c r="B10933" s="62" t="s">
        <v>5572</v>
      </c>
      <c r="C10933" s="62">
        <v>27160</v>
      </c>
      <c r="D10933" s="62" t="s">
        <v>5572</v>
      </c>
    </row>
    <row r="10934" spans="1:5">
      <c r="A10934" s="62">
        <v>27198</v>
      </c>
      <c r="B10934" s="62" t="s">
        <v>5581</v>
      </c>
      <c r="C10934" s="62">
        <v>27160</v>
      </c>
      <c r="D10934" s="62" t="s">
        <v>5581</v>
      </c>
    </row>
    <row r="10935" spans="1:5">
      <c r="A10935" s="62">
        <v>27265</v>
      </c>
      <c r="B10935" s="62" t="s">
        <v>4465</v>
      </c>
      <c r="C10935" s="62">
        <v>27160</v>
      </c>
      <c r="D10935" s="62" t="s">
        <v>4465</v>
      </c>
    </row>
    <row r="10936" spans="1:5">
      <c r="A10936" s="62">
        <v>27043</v>
      </c>
      <c r="B10936" s="62" t="s">
        <v>9455</v>
      </c>
      <c r="C10936" s="62">
        <v>27160</v>
      </c>
      <c r="D10936" s="62" t="s">
        <v>9455</v>
      </c>
    </row>
    <row r="10937" spans="1:5">
      <c r="A10937" s="62">
        <v>27578</v>
      </c>
      <c r="B10937" s="62" t="s">
        <v>17821</v>
      </c>
      <c r="C10937" s="62">
        <v>27160</v>
      </c>
      <c r="D10937" s="62" t="s">
        <v>17821</v>
      </c>
    </row>
    <row r="10938" spans="1:5">
      <c r="A10938" s="62">
        <v>27054</v>
      </c>
      <c r="B10938" s="62" t="s">
        <v>21720</v>
      </c>
      <c r="C10938" s="62">
        <v>27160</v>
      </c>
      <c r="D10938" s="62" t="s">
        <v>21720</v>
      </c>
    </row>
    <row r="10939" spans="1:5">
      <c r="A10939" s="62">
        <v>27112</v>
      </c>
      <c r="B10939" s="62" t="s">
        <v>5562</v>
      </c>
      <c r="C10939" s="62">
        <v>27160</v>
      </c>
      <c r="D10939" s="62" t="s">
        <v>5562</v>
      </c>
    </row>
    <row r="10940" spans="1:5">
      <c r="A10940" s="62">
        <v>27157</v>
      </c>
      <c r="B10940" s="62" t="s">
        <v>5572</v>
      </c>
      <c r="C10940" s="62">
        <v>27160</v>
      </c>
      <c r="D10940" s="62" t="s">
        <v>5572</v>
      </c>
    </row>
    <row r="10941" spans="1:5">
      <c r="A10941" s="62">
        <v>27578</v>
      </c>
      <c r="B10941" s="62" t="s">
        <v>17821</v>
      </c>
      <c r="C10941" s="62">
        <v>27160</v>
      </c>
      <c r="D10941" s="62" t="s">
        <v>17821</v>
      </c>
      <c r="E10941" s="62" t="s">
        <v>11237</v>
      </c>
    </row>
    <row r="10942" spans="1:5">
      <c r="A10942" s="62">
        <v>27112</v>
      </c>
      <c r="B10942" s="62" t="s">
        <v>5562</v>
      </c>
      <c r="C10942" s="62">
        <v>27160</v>
      </c>
      <c r="D10942" s="62" t="s">
        <v>5562</v>
      </c>
    </row>
    <row r="10943" spans="1:5">
      <c r="A10943" s="62">
        <v>27578</v>
      </c>
      <c r="B10943" s="62" t="s">
        <v>17821</v>
      </c>
      <c r="C10943" s="62">
        <v>27160</v>
      </c>
      <c r="D10943" s="62" t="s">
        <v>17821</v>
      </c>
    </row>
    <row r="10944" spans="1:5">
      <c r="A10944" s="62">
        <v>27565</v>
      </c>
      <c r="B10944" s="62" t="s">
        <v>25320</v>
      </c>
      <c r="C10944" s="62">
        <v>27160</v>
      </c>
      <c r="D10944" s="62" t="s">
        <v>25320</v>
      </c>
    </row>
    <row r="10945" spans="1:5">
      <c r="A10945" s="62">
        <v>27565</v>
      </c>
      <c r="B10945" s="62" t="s">
        <v>25320</v>
      </c>
      <c r="C10945" s="62">
        <v>27160</v>
      </c>
      <c r="D10945" s="62" t="s">
        <v>25320</v>
      </c>
    </row>
    <row r="10946" spans="1:5">
      <c r="A10946" s="62">
        <v>27037</v>
      </c>
      <c r="B10946" s="62" t="s">
        <v>5136</v>
      </c>
      <c r="C10946" s="62">
        <v>27170</v>
      </c>
      <c r="D10946" s="62" t="s">
        <v>5136</v>
      </c>
      <c r="E10946" s="62" t="s">
        <v>11242</v>
      </c>
    </row>
    <row r="10947" spans="1:5">
      <c r="A10947" s="62">
        <v>27040</v>
      </c>
      <c r="B10947" s="62" t="s">
        <v>5137</v>
      </c>
      <c r="C10947" s="62">
        <v>27170</v>
      </c>
      <c r="D10947" s="62" t="s">
        <v>5137</v>
      </c>
    </row>
    <row r="10948" spans="1:5">
      <c r="A10948" s="62">
        <v>27063</v>
      </c>
      <c r="B10948" s="62" t="s">
        <v>5548</v>
      </c>
      <c r="C10948" s="62">
        <v>27170</v>
      </c>
      <c r="D10948" s="62" t="s">
        <v>5548</v>
      </c>
    </row>
    <row r="10949" spans="1:5">
      <c r="A10949" s="62">
        <v>27050</v>
      </c>
      <c r="B10949" s="62" t="s">
        <v>9461</v>
      </c>
      <c r="C10949" s="62">
        <v>27170</v>
      </c>
      <c r="D10949" s="62" t="s">
        <v>9461</v>
      </c>
    </row>
    <row r="10950" spans="1:5">
      <c r="A10950" s="62">
        <v>27109</v>
      </c>
      <c r="B10950" s="62" t="s">
        <v>9471</v>
      </c>
      <c r="C10950" s="62">
        <v>27170</v>
      </c>
      <c r="D10950" s="62" t="s">
        <v>9471</v>
      </c>
    </row>
    <row r="10951" spans="1:5">
      <c r="A10951" s="62">
        <v>27300</v>
      </c>
      <c r="B10951" s="62" t="s">
        <v>9508</v>
      </c>
      <c r="C10951" s="62">
        <v>27170</v>
      </c>
      <c r="D10951" s="62" t="s">
        <v>9508</v>
      </c>
      <c r="E10951" s="62" t="s">
        <v>11247</v>
      </c>
    </row>
    <row r="10952" spans="1:5">
      <c r="A10952" s="62">
        <v>27452</v>
      </c>
      <c r="B10952" s="62" t="s">
        <v>9933</v>
      </c>
      <c r="C10952" s="62">
        <v>27170</v>
      </c>
      <c r="D10952" s="62" t="s">
        <v>9933</v>
      </c>
    </row>
    <row r="10953" spans="1:5">
      <c r="A10953" s="62">
        <v>27466</v>
      </c>
      <c r="B10953" s="62" t="s">
        <v>9937</v>
      </c>
      <c r="C10953" s="62">
        <v>27170</v>
      </c>
      <c r="D10953" s="62" t="s">
        <v>9937</v>
      </c>
    </row>
    <row r="10954" spans="1:5">
      <c r="A10954" s="62">
        <v>27290</v>
      </c>
      <c r="B10954" s="62" t="s">
        <v>21764</v>
      </c>
      <c r="C10954" s="62">
        <v>27170</v>
      </c>
      <c r="D10954" s="62" t="s">
        <v>21764</v>
      </c>
    </row>
    <row r="10955" spans="1:5">
      <c r="A10955" s="62">
        <v>27164</v>
      </c>
      <c r="B10955" s="62" t="s">
        <v>24890</v>
      </c>
      <c r="C10955" s="62">
        <v>27170</v>
      </c>
      <c r="D10955" s="62" t="s">
        <v>24890</v>
      </c>
    </row>
    <row r="10956" spans="1:5">
      <c r="A10956" s="62">
        <v>27210</v>
      </c>
      <c r="B10956" s="62" t="s">
        <v>24905</v>
      </c>
      <c r="C10956" s="62">
        <v>27170</v>
      </c>
      <c r="D10956" s="62" t="s">
        <v>24905</v>
      </c>
    </row>
    <row r="10957" spans="1:5">
      <c r="A10957" s="62">
        <v>27640</v>
      </c>
      <c r="B10957" s="62" t="s">
        <v>25265</v>
      </c>
      <c r="C10957" s="62">
        <v>27170</v>
      </c>
      <c r="D10957" s="62" t="s">
        <v>25265</v>
      </c>
    </row>
    <row r="10958" spans="1:5">
      <c r="A10958" s="62">
        <v>27642</v>
      </c>
      <c r="B10958" s="62" t="s">
        <v>25266</v>
      </c>
      <c r="C10958" s="62">
        <v>27170</v>
      </c>
      <c r="D10958" s="62" t="s">
        <v>25266</v>
      </c>
    </row>
    <row r="10959" spans="1:5">
      <c r="A10959" s="62">
        <v>27051</v>
      </c>
      <c r="B10959" s="62" t="s">
        <v>27850</v>
      </c>
      <c r="C10959" s="62">
        <v>27170</v>
      </c>
      <c r="D10959" s="62" t="s">
        <v>27850</v>
      </c>
    </row>
    <row r="10960" spans="1:5">
      <c r="A10960" s="62">
        <v>27492</v>
      </c>
      <c r="B10960" s="62" t="s">
        <v>28330</v>
      </c>
      <c r="C10960" s="62">
        <v>27170</v>
      </c>
      <c r="D10960" s="62" t="s">
        <v>28330</v>
      </c>
    </row>
    <row r="10961" spans="1:5">
      <c r="A10961" s="62">
        <v>27020</v>
      </c>
      <c r="B10961" s="62" t="s">
        <v>5128</v>
      </c>
      <c r="C10961" s="62">
        <v>27180</v>
      </c>
      <c r="D10961" s="62" t="s">
        <v>5128</v>
      </c>
    </row>
    <row r="10962" spans="1:5">
      <c r="A10962" s="62">
        <v>27044</v>
      </c>
      <c r="B10962" s="62" t="s">
        <v>5138</v>
      </c>
      <c r="C10962" s="62">
        <v>27180</v>
      </c>
      <c r="D10962" s="62" t="s">
        <v>5138</v>
      </c>
      <c r="E10962" s="62" t="s">
        <v>11257</v>
      </c>
    </row>
    <row r="10963" spans="1:5">
      <c r="A10963" s="62">
        <v>27057</v>
      </c>
      <c r="B10963" s="62" t="s">
        <v>5546</v>
      </c>
      <c r="C10963" s="62">
        <v>27180</v>
      </c>
      <c r="D10963" s="62" t="s">
        <v>5546</v>
      </c>
    </row>
    <row r="10964" spans="1:5">
      <c r="A10964" s="62">
        <v>27464</v>
      </c>
      <c r="B10964" s="62" t="s">
        <v>5640</v>
      </c>
      <c r="C10964" s="62">
        <v>27180</v>
      </c>
      <c r="D10964" s="62" t="s">
        <v>5640</v>
      </c>
    </row>
    <row r="10965" spans="1:5">
      <c r="A10965" s="62">
        <v>27023</v>
      </c>
      <c r="B10965" s="62" t="s">
        <v>9450</v>
      </c>
      <c r="C10965" s="62">
        <v>27180</v>
      </c>
      <c r="D10965" s="62" t="s">
        <v>9450</v>
      </c>
      <c r="E10965" s="62" t="s">
        <v>11260</v>
      </c>
    </row>
    <row r="10966" spans="1:5">
      <c r="A10966" s="62">
        <v>27161</v>
      </c>
      <c r="B10966" s="62" t="s">
        <v>9480</v>
      </c>
      <c r="C10966" s="62">
        <v>27180</v>
      </c>
      <c r="D10966" s="62" t="s">
        <v>9480</v>
      </c>
    </row>
    <row r="10967" spans="1:5">
      <c r="A10967" s="62">
        <v>27602</v>
      </c>
      <c r="B10967" s="62" t="s">
        <v>9961</v>
      </c>
      <c r="C10967" s="62">
        <v>27180</v>
      </c>
      <c r="D10967" s="62" t="s">
        <v>9961</v>
      </c>
      <c r="E10967" s="62" t="s">
        <v>2241</v>
      </c>
    </row>
    <row r="10968" spans="1:5">
      <c r="A10968" s="62">
        <v>27650</v>
      </c>
      <c r="B10968" s="62" t="s">
        <v>9971</v>
      </c>
      <c r="C10968" s="62">
        <v>27180</v>
      </c>
      <c r="D10968" s="62" t="s">
        <v>9971</v>
      </c>
    </row>
    <row r="10969" spans="1:5">
      <c r="A10969" s="62">
        <v>27678</v>
      </c>
      <c r="B10969" s="62" t="s">
        <v>17840</v>
      </c>
      <c r="C10969" s="62">
        <v>27180</v>
      </c>
      <c r="D10969" s="62" t="s">
        <v>17840</v>
      </c>
    </row>
    <row r="10970" spans="1:5">
      <c r="A10970" s="62">
        <v>27132</v>
      </c>
      <c r="B10970" s="62" t="s">
        <v>21739</v>
      </c>
      <c r="C10970" s="62">
        <v>27180</v>
      </c>
      <c r="D10970" s="62" t="s">
        <v>21739</v>
      </c>
    </row>
    <row r="10971" spans="1:5">
      <c r="A10971" s="62">
        <v>27451</v>
      </c>
      <c r="B10971" s="62" t="s">
        <v>28325</v>
      </c>
      <c r="C10971" s="62">
        <v>27180</v>
      </c>
      <c r="D10971" s="62" t="s">
        <v>28325</v>
      </c>
      <c r="E10971" s="62" t="s">
        <v>5054</v>
      </c>
    </row>
    <row r="10972" spans="1:5">
      <c r="A10972" s="62">
        <v>27082</v>
      </c>
      <c r="B10972" s="62" t="s">
        <v>5552</v>
      </c>
      <c r="C10972" s="62">
        <v>27190</v>
      </c>
      <c r="D10972" s="62" t="s">
        <v>5552</v>
      </c>
    </row>
    <row r="10973" spans="1:5">
      <c r="A10973" s="62">
        <v>27120</v>
      </c>
      <c r="B10973" s="62" t="s">
        <v>5566</v>
      </c>
      <c r="C10973" s="62">
        <v>27190</v>
      </c>
      <c r="D10973" s="62" t="s">
        <v>5566</v>
      </c>
    </row>
    <row r="10974" spans="1:5">
      <c r="A10974" s="62">
        <v>27238</v>
      </c>
      <c r="B10974" s="62" t="s">
        <v>5592</v>
      </c>
      <c r="C10974" s="62">
        <v>27190</v>
      </c>
      <c r="D10974" s="62" t="s">
        <v>5592</v>
      </c>
    </row>
    <row r="10975" spans="1:5">
      <c r="A10975" s="62">
        <v>27281</v>
      </c>
      <c r="B10975" s="62" t="s">
        <v>5602</v>
      </c>
      <c r="C10975" s="62">
        <v>27190</v>
      </c>
      <c r="D10975" s="62" t="s">
        <v>5602</v>
      </c>
    </row>
    <row r="10976" spans="1:5">
      <c r="A10976" s="62">
        <v>27424</v>
      </c>
      <c r="B10976" s="62" t="s">
        <v>5633</v>
      </c>
      <c r="C10976" s="62">
        <v>27190</v>
      </c>
      <c r="D10976" s="62" t="s">
        <v>5633</v>
      </c>
    </row>
    <row r="10977" spans="1:4">
      <c r="A10977" s="62">
        <v>27162</v>
      </c>
      <c r="B10977" s="62" t="s">
        <v>9481</v>
      </c>
      <c r="C10977" s="62">
        <v>27190</v>
      </c>
      <c r="D10977" s="62" t="s">
        <v>9481</v>
      </c>
    </row>
    <row r="10978" spans="1:4">
      <c r="A10978" s="62">
        <v>27217</v>
      </c>
      <c r="B10978" s="62" t="s">
        <v>9493</v>
      </c>
      <c r="C10978" s="62">
        <v>27190</v>
      </c>
      <c r="D10978" s="62" t="s">
        <v>9493</v>
      </c>
    </row>
    <row r="10979" spans="1:4">
      <c r="A10979" s="62">
        <v>27242</v>
      </c>
      <c r="B10979" s="62" t="s">
        <v>9497</v>
      </c>
      <c r="C10979" s="62">
        <v>27190</v>
      </c>
      <c r="D10979" s="62" t="s">
        <v>9497</v>
      </c>
    </row>
    <row r="10980" spans="1:4">
      <c r="A10980" s="62">
        <v>27402</v>
      </c>
      <c r="B10980" s="62" t="s">
        <v>9530</v>
      </c>
      <c r="C10980" s="62">
        <v>27190</v>
      </c>
      <c r="D10980" s="62" t="s">
        <v>9530</v>
      </c>
    </row>
    <row r="10981" spans="1:4">
      <c r="A10981" s="62">
        <v>27447</v>
      </c>
      <c r="B10981" s="62" t="s">
        <v>9931</v>
      </c>
      <c r="C10981" s="62">
        <v>27190</v>
      </c>
      <c r="D10981" s="62" t="s">
        <v>9931</v>
      </c>
    </row>
    <row r="10982" spans="1:4">
      <c r="A10982" s="62">
        <v>27472</v>
      </c>
      <c r="B10982" s="62" t="s">
        <v>9939</v>
      </c>
      <c r="C10982" s="62">
        <v>27190</v>
      </c>
      <c r="D10982" s="62" t="s">
        <v>9939</v>
      </c>
    </row>
    <row r="10983" spans="1:4">
      <c r="A10983" s="62">
        <v>27535</v>
      </c>
      <c r="B10983" s="62" t="s">
        <v>9953</v>
      </c>
      <c r="C10983" s="62">
        <v>27190</v>
      </c>
      <c r="D10983" s="62" t="s">
        <v>9953</v>
      </c>
    </row>
    <row r="10984" spans="1:4">
      <c r="A10984" s="62">
        <v>27568</v>
      </c>
      <c r="B10984" s="62" t="s">
        <v>8368</v>
      </c>
      <c r="C10984" s="62">
        <v>27190</v>
      </c>
      <c r="D10984" s="62" t="s">
        <v>8368</v>
      </c>
    </row>
    <row r="10985" spans="1:4">
      <c r="A10985" s="62">
        <v>27268</v>
      </c>
      <c r="B10985" s="62" t="s">
        <v>6977</v>
      </c>
      <c r="C10985" s="62">
        <v>27190</v>
      </c>
      <c r="D10985" s="62" t="s">
        <v>6977</v>
      </c>
    </row>
    <row r="10986" spans="1:4">
      <c r="A10986" s="62">
        <v>27374</v>
      </c>
      <c r="B10986" s="62" t="s">
        <v>21781</v>
      </c>
      <c r="C10986" s="62">
        <v>27190</v>
      </c>
      <c r="D10986" s="62" t="s">
        <v>21781</v>
      </c>
    </row>
    <row r="10987" spans="1:4">
      <c r="A10987" s="62">
        <v>27047</v>
      </c>
      <c r="B10987" s="62" t="s">
        <v>24514</v>
      </c>
      <c r="C10987" s="62">
        <v>27190</v>
      </c>
      <c r="D10987" s="62" t="s">
        <v>24514</v>
      </c>
    </row>
    <row r="10988" spans="1:4">
      <c r="A10988" s="62">
        <v>27165</v>
      </c>
      <c r="B10988" s="62" t="s">
        <v>24891</v>
      </c>
      <c r="C10988" s="62">
        <v>27190</v>
      </c>
      <c r="D10988" s="62" t="s">
        <v>24891</v>
      </c>
    </row>
    <row r="10989" spans="1:4">
      <c r="A10989" s="62">
        <v>27189</v>
      </c>
      <c r="B10989" s="62" t="s">
        <v>24896</v>
      </c>
      <c r="C10989" s="62">
        <v>27190</v>
      </c>
      <c r="D10989" s="62" t="s">
        <v>24896</v>
      </c>
    </row>
    <row r="10990" spans="1:4">
      <c r="A10990" s="62">
        <v>27436</v>
      </c>
      <c r="B10990" s="62" t="s">
        <v>24943</v>
      </c>
      <c r="C10990" s="62">
        <v>27190</v>
      </c>
      <c r="D10990" s="62" t="s">
        <v>24943</v>
      </c>
    </row>
    <row r="10991" spans="1:4">
      <c r="A10991" s="62">
        <v>27141</v>
      </c>
      <c r="B10991" s="62" t="s">
        <v>27868</v>
      </c>
      <c r="C10991" s="62">
        <v>27190</v>
      </c>
      <c r="D10991" s="62" t="s">
        <v>27868</v>
      </c>
    </row>
    <row r="10992" spans="1:4">
      <c r="A10992" s="62">
        <v>27235</v>
      </c>
      <c r="B10992" s="62" t="s">
        <v>28292</v>
      </c>
      <c r="C10992" s="62">
        <v>27190</v>
      </c>
      <c r="D10992" s="62" t="s">
        <v>28292</v>
      </c>
    </row>
    <row r="10993" spans="1:5">
      <c r="A10993" s="62">
        <v>27287</v>
      </c>
      <c r="B10993" s="62" t="s">
        <v>28300</v>
      </c>
      <c r="C10993" s="62">
        <v>27190</v>
      </c>
      <c r="D10993" s="62" t="s">
        <v>28300</v>
      </c>
    </row>
    <row r="10994" spans="1:5">
      <c r="A10994" s="62">
        <v>27446</v>
      </c>
      <c r="B10994" s="62" t="s">
        <v>18926</v>
      </c>
      <c r="C10994" s="62">
        <v>27190</v>
      </c>
      <c r="D10994" s="62" t="s">
        <v>18926</v>
      </c>
    </row>
    <row r="10995" spans="1:5">
      <c r="A10995" s="62">
        <v>27618</v>
      </c>
      <c r="B10995" s="62" t="s">
        <v>32212</v>
      </c>
      <c r="C10995" s="62">
        <v>27190</v>
      </c>
      <c r="D10995" s="62" t="s">
        <v>32212</v>
      </c>
      <c r="E10995" s="62" t="s">
        <v>10922</v>
      </c>
    </row>
    <row r="10996" spans="1:5">
      <c r="A10996" s="62">
        <v>27681</v>
      </c>
      <c r="B10996" s="62" t="s">
        <v>7093</v>
      </c>
      <c r="C10996" s="62">
        <v>27200</v>
      </c>
      <c r="D10996" s="62" t="s">
        <v>7093</v>
      </c>
    </row>
    <row r="10997" spans="1:5">
      <c r="A10997" s="62">
        <v>27100</v>
      </c>
      <c r="B10997" s="62" t="s">
        <v>5554</v>
      </c>
      <c r="C10997" s="62">
        <v>27210</v>
      </c>
      <c r="D10997" s="62" t="s">
        <v>5554</v>
      </c>
    </row>
    <row r="10998" spans="1:5">
      <c r="A10998" s="62">
        <v>27243</v>
      </c>
      <c r="B10998" s="62" t="s">
        <v>5594</v>
      </c>
      <c r="C10998" s="62">
        <v>27210</v>
      </c>
      <c r="D10998" s="62" t="s">
        <v>5594</v>
      </c>
    </row>
    <row r="10999" spans="1:5">
      <c r="A10999" s="62">
        <v>27258</v>
      </c>
      <c r="B10999" s="62" t="s">
        <v>5595</v>
      </c>
      <c r="C10999" s="62">
        <v>27210</v>
      </c>
      <c r="D10999" s="62" t="s">
        <v>5595</v>
      </c>
    </row>
    <row r="11000" spans="1:5">
      <c r="A11000" s="62">
        <v>27361</v>
      </c>
      <c r="B11000" s="62" t="s">
        <v>5617</v>
      </c>
      <c r="C11000" s="62">
        <v>27210</v>
      </c>
      <c r="D11000" s="62" t="s">
        <v>5617</v>
      </c>
    </row>
    <row r="11001" spans="1:5">
      <c r="A11001" s="62">
        <v>27384</v>
      </c>
      <c r="B11001" s="62" t="s">
        <v>5623</v>
      </c>
      <c r="C11001" s="62">
        <v>27210</v>
      </c>
      <c r="D11001" s="62" t="s">
        <v>5623</v>
      </c>
    </row>
    <row r="11002" spans="1:5">
      <c r="A11002" s="62">
        <v>27064</v>
      </c>
      <c r="B11002" s="62" t="s">
        <v>9462</v>
      </c>
      <c r="C11002" s="62">
        <v>27210</v>
      </c>
      <c r="D11002" s="62" t="s">
        <v>9462</v>
      </c>
    </row>
    <row r="11003" spans="1:5">
      <c r="A11003" s="62">
        <v>27169</v>
      </c>
      <c r="B11003" s="62" t="s">
        <v>9482</v>
      </c>
      <c r="C11003" s="62">
        <v>27210</v>
      </c>
      <c r="D11003" s="62" t="s">
        <v>9482</v>
      </c>
    </row>
    <row r="11004" spans="1:5">
      <c r="A11004" s="62">
        <v>27260</v>
      </c>
      <c r="B11004" s="62" t="s">
        <v>9502</v>
      </c>
      <c r="C11004" s="62">
        <v>27210</v>
      </c>
      <c r="D11004" s="62" t="s">
        <v>9502</v>
      </c>
    </row>
    <row r="11005" spans="1:5">
      <c r="A11005" s="62">
        <v>27361</v>
      </c>
      <c r="B11005" s="62" t="s">
        <v>5617</v>
      </c>
      <c r="C11005" s="62">
        <v>27210</v>
      </c>
      <c r="D11005" s="62" t="s">
        <v>5617</v>
      </c>
    </row>
    <row r="11006" spans="1:5">
      <c r="A11006" s="62">
        <v>27561</v>
      </c>
      <c r="B11006" s="62" t="s">
        <v>9957</v>
      </c>
      <c r="C11006" s="62">
        <v>27210</v>
      </c>
      <c r="D11006" s="62" t="s">
        <v>9957</v>
      </c>
    </row>
    <row r="11007" spans="1:5">
      <c r="A11007" s="62">
        <v>27393</v>
      </c>
      <c r="B11007" s="62" t="s">
        <v>21785</v>
      </c>
      <c r="C11007" s="62">
        <v>27210</v>
      </c>
      <c r="D11007" s="62" t="s">
        <v>21785</v>
      </c>
    </row>
    <row r="11008" spans="1:5">
      <c r="A11008" s="62">
        <v>27646</v>
      </c>
      <c r="B11008" s="62" t="s">
        <v>22175</v>
      </c>
      <c r="C11008" s="62">
        <v>27210</v>
      </c>
      <c r="D11008" s="62" t="s">
        <v>22175</v>
      </c>
    </row>
    <row r="11009" spans="1:5">
      <c r="A11009" s="62">
        <v>27671</v>
      </c>
      <c r="B11009" s="62" t="s">
        <v>22178</v>
      </c>
      <c r="C11009" s="62">
        <v>27210</v>
      </c>
      <c r="D11009" s="62" t="s">
        <v>22178</v>
      </c>
    </row>
    <row r="11010" spans="1:5">
      <c r="A11010" s="62">
        <v>27233</v>
      </c>
      <c r="B11010" s="62" t="s">
        <v>24913</v>
      </c>
      <c r="C11010" s="62">
        <v>27210</v>
      </c>
      <c r="D11010" s="62" t="s">
        <v>24913</v>
      </c>
    </row>
    <row r="11011" spans="1:5">
      <c r="A11011" s="62">
        <v>27597</v>
      </c>
      <c r="B11011" s="62" t="s">
        <v>25260</v>
      </c>
      <c r="C11011" s="62">
        <v>27210</v>
      </c>
      <c r="D11011" s="62" t="s">
        <v>25260</v>
      </c>
    </row>
    <row r="11012" spans="1:5">
      <c r="A11012" s="62">
        <v>27604</v>
      </c>
      <c r="B11012" s="62" t="s">
        <v>25261</v>
      </c>
      <c r="C11012" s="62">
        <v>27210</v>
      </c>
      <c r="D11012" s="62" t="s">
        <v>25261</v>
      </c>
    </row>
    <row r="11013" spans="1:5">
      <c r="A11013" s="62">
        <v>27065</v>
      </c>
      <c r="B11013" s="62" t="s">
        <v>27853</v>
      </c>
      <c r="C11013" s="62">
        <v>27210</v>
      </c>
      <c r="D11013" s="62" t="s">
        <v>27853</v>
      </c>
    </row>
    <row r="11014" spans="1:5">
      <c r="A11014" s="62">
        <v>27100</v>
      </c>
      <c r="B11014" s="62" t="s">
        <v>5554</v>
      </c>
      <c r="C11014" s="62">
        <v>27210</v>
      </c>
      <c r="D11014" s="62" t="s">
        <v>5554</v>
      </c>
    </row>
    <row r="11015" spans="1:5">
      <c r="A11015" s="62">
        <v>27144</v>
      </c>
      <c r="B11015" s="62" t="s">
        <v>5570</v>
      </c>
      <c r="C11015" s="62">
        <v>27220</v>
      </c>
      <c r="D11015" s="62" t="s">
        <v>5570</v>
      </c>
    </row>
    <row r="11016" spans="1:5">
      <c r="A11016" s="62">
        <v>27078</v>
      </c>
      <c r="B11016" s="62" t="s">
        <v>9465</v>
      </c>
      <c r="C11016" s="62">
        <v>27220</v>
      </c>
      <c r="D11016" s="62" t="s">
        <v>9465</v>
      </c>
    </row>
    <row r="11017" spans="1:5">
      <c r="A11017" s="62">
        <v>27259</v>
      </c>
      <c r="B11017" s="62" t="s">
        <v>9501</v>
      </c>
      <c r="C11017" s="62">
        <v>27220</v>
      </c>
      <c r="D11017" s="62" t="s">
        <v>9501</v>
      </c>
    </row>
    <row r="11018" spans="1:5">
      <c r="A11018" s="62">
        <v>27277</v>
      </c>
      <c r="B11018" s="62" t="s">
        <v>9504</v>
      </c>
      <c r="C11018" s="62">
        <v>27220</v>
      </c>
      <c r="D11018" s="62" t="s">
        <v>9504</v>
      </c>
    </row>
    <row r="11019" spans="1:5">
      <c r="A11019" s="62">
        <v>27301</v>
      </c>
      <c r="B11019" s="62" t="s">
        <v>9509</v>
      </c>
      <c r="C11019" s="62">
        <v>27220</v>
      </c>
      <c r="D11019" s="62" t="s">
        <v>9509</v>
      </c>
    </row>
    <row r="11020" spans="1:5">
      <c r="A11020" s="62">
        <v>27368</v>
      </c>
      <c r="B11020" s="62" t="s">
        <v>5215</v>
      </c>
      <c r="C11020" s="62">
        <v>27220</v>
      </c>
      <c r="D11020" s="62" t="s">
        <v>5215</v>
      </c>
    </row>
    <row r="11021" spans="1:5">
      <c r="A11021" s="62">
        <v>27419</v>
      </c>
      <c r="B11021" s="62" t="s">
        <v>9929</v>
      </c>
      <c r="C11021" s="62">
        <v>27220</v>
      </c>
      <c r="D11021" s="62" t="s">
        <v>9929</v>
      </c>
    </row>
    <row r="11022" spans="1:5">
      <c r="A11022" s="62">
        <v>27544</v>
      </c>
      <c r="B11022" s="62" t="s">
        <v>9955</v>
      </c>
      <c r="C11022" s="62">
        <v>27220</v>
      </c>
      <c r="D11022" s="62" t="s">
        <v>9955</v>
      </c>
    </row>
    <row r="11023" spans="1:5">
      <c r="A11023" s="62">
        <v>27621</v>
      </c>
      <c r="B11023" s="62" t="s">
        <v>9964</v>
      </c>
      <c r="C11023" s="62">
        <v>27220</v>
      </c>
      <c r="D11023" s="62" t="s">
        <v>9964</v>
      </c>
    </row>
    <row r="11024" spans="1:5">
      <c r="A11024" s="62">
        <v>27111</v>
      </c>
      <c r="B11024" s="62" t="s">
        <v>21736</v>
      </c>
      <c r="C11024" s="62">
        <v>27220</v>
      </c>
      <c r="D11024" s="62" t="s">
        <v>21736</v>
      </c>
      <c r="E11024" s="62" t="s">
        <v>11310</v>
      </c>
    </row>
    <row r="11025" spans="1:5">
      <c r="A11025" s="62">
        <v>27177</v>
      </c>
      <c r="B11025" s="62" t="s">
        <v>21743</v>
      </c>
      <c r="C11025" s="62">
        <v>27220</v>
      </c>
      <c r="D11025" s="62" t="s">
        <v>21743</v>
      </c>
    </row>
    <row r="11026" spans="1:5">
      <c r="A11026" s="62">
        <v>27360</v>
      </c>
      <c r="B11026" s="62" t="s">
        <v>16888</v>
      </c>
      <c r="C11026" s="62">
        <v>27220</v>
      </c>
      <c r="D11026" s="62" t="s">
        <v>16888</v>
      </c>
    </row>
    <row r="11027" spans="1:5">
      <c r="A11027" s="62">
        <v>27555</v>
      </c>
      <c r="B11027" s="62" t="s">
        <v>12242</v>
      </c>
      <c r="C11027" s="62">
        <v>27220</v>
      </c>
      <c r="D11027" s="62" t="s">
        <v>12242</v>
      </c>
    </row>
    <row r="11028" spans="1:5">
      <c r="A11028" s="62">
        <v>27478</v>
      </c>
      <c r="B11028" s="62" t="s">
        <v>24953</v>
      </c>
      <c r="C11028" s="62">
        <v>27220</v>
      </c>
      <c r="D11028" s="62" t="s">
        <v>24953</v>
      </c>
    </row>
    <row r="11029" spans="1:5">
      <c r="A11029" s="62">
        <v>27507</v>
      </c>
      <c r="B11029" s="62" t="s">
        <v>24956</v>
      </c>
      <c r="C11029" s="62">
        <v>27220</v>
      </c>
      <c r="D11029" s="62" t="s">
        <v>24956</v>
      </c>
    </row>
    <row r="11030" spans="1:5">
      <c r="A11030" s="62">
        <v>27027</v>
      </c>
      <c r="B11030" s="62" t="s">
        <v>27840</v>
      </c>
      <c r="C11030" s="62">
        <v>27220</v>
      </c>
      <c r="D11030" s="62" t="s">
        <v>27840</v>
      </c>
      <c r="E11030" s="62" t="s">
        <v>11317</v>
      </c>
    </row>
    <row r="11031" spans="1:5">
      <c r="A11031" s="62">
        <v>27073</v>
      </c>
      <c r="B11031" s="62" t="s">
        <v>27856</v>
      </c>
      <c r="C11031" s="62">
        <v>27220</v>
      </c>
      <c r="D11031" s="62" t="s">
        <v>27856</v>
      </c>
    </row>
    <row r="11032" spans="1:5">
      <c r="A11032" s="62">
        <v>27154</v>
      </c>
      <c r="B11032" s="62" t="s">
        <v>28278</v>
      </c>
      <c r="C11032" s="62">
        <v>27220</v>
      </c>
      <c r="D11032" s="62" t="s">
        <v>28278</v>
      </c>
    </row>
    <row r="11033" spans="1:5">
      <c r="A11033" s="62">
        <v>27256</v>
      </c>
      <c r="B11033" s="62" t="s">
        <v>28295</v>
      </c>
      <c r="C11033" s="62">
        <v>27220</v>
      </c>
      <c r="D11033" s="62" t="s">
        <v>28295</v>
      </c>
    </row>
    <row r="11034" spans="1:5">
      <c r="A11034" s="62">
        <v>27271</v>
      </c>
      <c r="B11034" s="62" t="s">
        <v>28296</v>
      </c>
      <c r="C11034" s="62">
        <v>27220</v>
      </c>
      <c r="D11034" s="62" t="s">
        <v>28296</v>
      </c>
    </row>
    <row r="11035" spans="1:5">
      <c r="A11035" s="62">
        <v>27277</v>
      </c>
      <c r="B11035" s="62" t="s">
        <v>9504</v>
      </c>
      <c r="C11035" s="62">
        <v>27220</v>
      </c>
      <c r="D11035" s="62" t="s">
        <v>9504</v>
      </c>
    </row>
    <row r="11036" spans="1:5">
      <c r="A11036" s="62">
        <v>27309</v>
      </c>
      <c r="B11036" s="62" t="s">
        <v>28304</v>
      </c>
      <c r="C11036" s="62">
        <v>27220</v>
      </c>
      <c r="D11036" s="62" t="s">
        <v>28304</v>
      </c>
    </row>
    <row r="11037" spans="1:5">
      <c r="A11037" s="62">
        <v>27421</v>
      </c>
      <c r="B11037" s="62" t="s">
        <v>28317</v>
      </c>
      <c r="C11037" s="62">
        <v>27220</v>
      </c>
      <c r="D11037" s="62" t="s">
        <v>28317</v>
      </c>
    </row>
    <row r="11038" spans="1:5">
      <c r="A11038" s="62">
        <v>27106</v>
      </c>
      <c r="B11038" s="62" t="s">
        <v>5560</v>
      </c>
      <c r="C11038" s="62">
        <v>27230</v>
      </c>
      <c r="D11038" s="62" t="s">
        <v>5560</v>
      </c>
    </row>
    <row r="11039" spans="1:5">
      <c r="A11039" s="62">
        <v>27455</v>
      </c>
      <c r="B11039" s="62" t="s">
        <v>5639</v>
      </c>
      <c r="C11039" s="62">
        <v>27230</v>
      </c>
      <c r="D11039" s="62" t="s">
        <v>5639</v>
      </c>
    </row>
    <row r="11040" spans="1:5">
      <c r="A11040" s="62">
        <v>27512</v>
      </c>
      <c r="B11040" s="62" t="s">
        <v>5649</v>
      </c>
      <c r="C11040" s="62">
        <v>27230</v>
      </c>
      <c r="D11040" s="62" t="s">
        <v>5649</v>
      </c>
    </row>
    <row r="11041" spans="1:4">
      <c r="A11041" s="62">
        <v>27106</v>
      </c>
      <c r="B11041" s="62" t="s">
        <v>5560</v>
      </c>
      <c r="C11041" s="62">
        <v>27230</v>
      </c>
      <c r="D11041" s="62" t="s">
        <v>5560</v>
      </c>
    </row>
    <row r="11042" spans="1:4">
      <c r="A11042" s="62">
        <v>27208</v>
      </c>
      <c r="B11042" s="62" t="s">
        <v>9490</v>
      </c>
      <c r="C11042" s="62">
        <v>27230</v>
      </c>
      <c r="D11042" s="62" t="s">
        <v>9490</v>
      </c>
    </row>
    <row r="11043" spans="1:4">
      <c r="A11043" s="62">
        <v>27564</v>
      </c>
      <c r="B11043" s="62" t="s">
        <v>9958</v>
      </c>
      <c r="C11043" s="62">
        <v>27230</v>
      </c>
      <c r="D11043" s="62" t="s">
        <v>9958</v>
      </c>
    </row>
    <row r="11044" spans="1:4">
      <c r="A11044" s="62">
        <v>27613</v>
      </c>
      <c r="B11044" s="62" t="s">
        <v>17829</v>
      </c>
      <c r="C11044" s="62">
        <v>27230</v>
      </c>
      <c r="D11044" s="62" t="s">
        <v>17829</v>
      </c>
    </row>
    <row r="11045" spans="1:4">
      <c r="A11045" s="62">
        <v>27627</v>
      </c>
      <c r="B11045" s="62" t="s">
        <v>17833</v>
      </c>
      <c r="C11045" s="62">
        <v>27230</v>
      </c>
      <c r="D11045" s="62" t="s">
        <v>17833</v>
      </c>
    </row>
    <row r="11046" spans="1:4">
      <c r="A11046" s="62">
        <v>27042</v>
      </c>
      <c r="B11046" s="62" t="s">
        <v>5530</v>
      </c>
      <c r="C11046" s="62">
        <v>27230</v>
      </c>
      <c r="D11046" s="62" t="s">
        <v>5530</v>
      </c>
    </row>
    <row r="11047" spans="1:4">
      <c r="A11047" s="62">
        <v>27106</v>
      </c>
      <c r="B11047" s="62" t="s">
        <v>5560</v>
      </c>
      <c r="C11047" s="62">
        <v>27230</v>
      </c>
      <c r="D11047" s="62" t="s">
        <v>5560</v>
      </c>
    </row>
    <row r="11048" spans="1:4">
      <c r="A11048" s="62">
        <v>27237</v>
      </c>
      <c r="B11048" s="62" t="s">
        <v>20747</v>
      </c>
      <c r="C11048" s="62">
        <v>27230</v>
      </c>
      <c r="D11048" s="62" t="s">
        <v>20747</v>
      </c>
    </row>
    <row r="11049" spans="1:4">
      <c r="A11049" s="62">
        <v>27252</v>
      </c>
      <c r="B11049" s="62" t="s">
        <v>21760</v>
      </c>
      <c r="C11049" s="62">
        <v>27230</v>
      </c>
      <c r="D11049" s="62" t="s">
        <v>21760</v>
      </c>
    </row>
    <row r="11050" spans="1:4">
      <c r="A11050" s="62">
        <v>27334</v>
      </c>
      <c r="B11050" s="62" t="s">
        <v>21774</v>
      </c>
      <c r="C11050" s="62">
        <v>27230</v>
      </c>
      <c r="D11050" s="62" t="s">
        <v>21774</v>
      </c>
    </row>
    <row r="11051" spans="1:4">
      <c r="A11051" s="62">
        <v>27462</v>
      </c>
      <c r="B11051" s="62" t="s">
        <v>22150</v>
      </c>
      <c r="C11051" s="62">
        <v>27230</v>
      </c>
      <c r="D11051" s="62" t="s">
        <v>22150</v>
      </c>
    </row>
    <row r="11052" spans="1:4">
      <c r="A11052" s="62">
        <v>27547</v>
      </c>
      <c r="B11052" s="62" t="s">
        <v>22162</v>
      </c>
      <c r="C11052" s="62">
        <v>27230</v>
      </c>
      <c r="D11052" s="62" t="s">
        <v>22162</v>
      </c>
    </row>
    <row r="11053" spans="1:4">
      <c r="A11053" s="62">
        <v>27629</v>
      </c>
      <c r="B11053" s="62" t="s">
        <v>22171</v>
      </c>
      <c r="C11053" s="62">
        <v>27230</v>
      </c>
      <c r="D11053" s="62" t="s">
        <v>22171</v>
      </c>
    </row>
    <row r="11054" spans="1:4">
      <c r="A11054" s="62">
        <v>27248</v>
      </c>
      <c r="B11054" s="62" t="s">
        <v>21131</v>
      </c>
      <c r="C11054" s="62">
        <v>27230</v>
      </c>
      <c r="D11054" s="62" t="s">
        <v>21131</v>
      </c>
    </row>
    <row r="11055" spans="1:4">
      <c r="A11055" s="62">
        <v>27459</v>
      </c>
      <c r="B11055" s="62" t="s">
        <v>24945</v>
      </c>
      <c r="C11055" s="62">
        <v>27230</v>
      </c>
      <c r="D11055" s="62" t="s">
        <v>24945</v>
      </c>
    </row>
    <row r="11056" spans="1:4">
      <c r="A11056" s="62">
        <v>27046</v>
      </c>
      <c r="B11056" s="62" t="s">
        <v>27843</v>
      </c>
      <c r="C11056" s="62">
        <v>27230</v>
      </c>
      <c r="D11056" s="62" t="s">
        <v>27843</v>
      </c>
    </row>
    <row r="11057" spans="1:5">
      <c r="A11057" s="62">
        <v>27149</v>
      </c>
      <c r="B11057" s="62" t="s">
        <v>28276</v>
      </c>
      <c r="C11057" s="62">
        <v>27230</v>
      </c>
      <c r="D11057" s="62" t="s">
        <v>28276</v>
      </c>
    </row>
    <row r="11058" spans="1:5">
      <c r="A11058" s="62">
        <v>27207</v>
      </c>
      <c r="B11058" s="62" t="s">
        <v>28282</v>
      </c>
      <c r="C11058" s="62">
        <v>27230</v>
      </c>
      <c r="D11058" s="62" t="s">
        <v>28282</v>
      </c>
    </row>
    <row r="11059" spans="1:5">
      <c r="A11059" s="62">
        <v>27032</v>
      </c>
      <c r="B11059" s="62" t="s">
        <v>5133</v>
      </c>
      <c r="C11059" s="62">
        <v>27240</v>
      </c>
      <c r="D11059" s="62" t="s">
        <v>5133</v>
      </c>
      <c r="E11059" s="62" t="s">
        <v>11347</v>
      </c>
    </row>
    <row r="11060" spans="1:5">
      <c r="A11060" s="62">
        <v>27297</v>
      </c>
      <c r="B11060" s="62" t="s">
        <v>5606</v>
      </c>
      <c r="C11060" s="62">
        <v>27240</v>
      </c>
      <c r="D11060" s="62" t="s">
        <v>5606</v>
      </c>
    </row>
    <row r="11061" spans="1:5">
      <c r="A11061" s="62">
        <v>27416</v>
      </c>
      <c r="B11061" s="62" t="s">
        <v>5630</v>
      </c>
      <c r="C11061" s="62">
        <v>27240</v>
      </c>
      <c r="D11061" s="62" t="s">
        <v>5630</v>
      </c>
    </row>
    <row r="11062" spans="1:5">
      <c r="A11062" s="62">
        <v>27491</v>
      </c>
      <c r="B11062" s="62" t="s">
        <v>5645</v>
      </c>
      <c r="C11062" s="62">
        <v>27240</v>
      </c>
      <c r="D11062" s="62" t="s">
        <v>5645</v>
      </c>
    </row>
    <row r="11063" spans="1:5">
      <c r="A11063" s="62">
        <v>27032</v>
      </c>
      <c r="B11063" s="62" t="s">
        <v>5133</v>
      </c>
      <c r="C11063" s="62">
        <v>27240</v>
      </c>
      <c r="D11063" s="62" t="s">
        <v>5133</v>
      </c>
    </row>
    <row r="11064" spans="1:5">
      <c r="A11064" s="62">
        <v>27157</v>
      </c>
      <c r="B11064" s="62" t="s">
        <v>5572</v>
      </c>
      <c r="C11064" s="62">
        <v>27240</v>
      </c>
      <c r="D11064" s="62" t="s">
        <v>5572</v>
      </c>
    </row>
    <row r="11065" spans="1:5">
      <c r="A11065" s="62">
        <v>27198</v>
      </c>
      <c r="B11065" s="62" t="s">
        <v>5581</v>
      </c>
      <c r="C11065" s="62">
        <v>27240</v>
      </c>
      <c r="D11065" s="62" t="s">
        <v>5581</v>
      </c>
    </row>
    <row r="11066" spans="1:5">
      <c r="A11066" s="62">
        <v>27198</v>
      </c>
      <c r="B11066" s="62" t="s">
        <v>5581</v>
      </c>
      <c r="C11066" s="62">
        <v>27240</v>
      </c>
      <c r="D11066" s="62" t="s">
        <v>5581</v>
      </c>
    </row>
    <row r="11067" spans="1:5">
      <c r="A11067" s="62">
        <v>27416</v>
      </c>
      <c r="B11067" s="62" t="s">
        <v>5630</v>
      </c>
      <c r="C11067" s="62">
        <v>27240</v>
      </c>
      <c r="D11067" s="62" t="s">
        <v>5630</v>
      </c>
    </row>
    <row r="11068" spans="1:5">
      <c r="A11068" s="62">
        <v>27693</v>
      </c>
      <c r="B11068" s="62" t="s">
        <v>9981</v>
      </c>
      <c r="C11068" s="62">
        <v>27240</v>
      </c>
      <c r="D11068" s="62" t="s">
        <v>9981</v>
      </c>
    </row>
    <row r="11069" spans="1:5">
      <c r="A11069" s="62">
        <v>27157</v>
      </c>
      <c r="B11069" s="62" t="s">
        <v>5572</v>
      </c>
      <c r="C11069" s="62">
        <v>27240</v>
      </c>
      <c r="D11069" s="62" t="s">
        <v>5572</v>
      </c>
    </row>
    <row r="11070" spans="1:5">
      <c r="A11070" s="62">
        <v>27198</v>
      </c>
      <c r="B11070" s="62" t="s">
        <v>5581</v>
      </c>
      <c r="C11070" s="62">
        <v>27240</v>
      </c>
      <c r="D11070" s="62" t="s">
        <v>5581</v>
      </c>
    </row>
    <row r="11071" spans="1:5">
      <c r="A11071" s="62">
        <v>27297</v>
      </c>
      <c r="B11071" s="62" t="s">
        <v>5606</v>
      </c>
      <c r="C11071" s="62">
        <v>27240</v>
      </c>
      <c r="D11071" s="62" t="s">
        <v>5606</v>
      </c>
      <c r="E11071" s="62" t="s">
        <v>11360</v>
      </c>
    </row>
    <row r="11072" spans="1:5">
      <c r="A11072" s="62">
        <v>27198</v>
      </c>
      <c r="B11072" s="62" t="s">
        <v>5581</v>
      </c>
      <c r="C11072" s="62">
        <v>27240</v>
      </c>
      <c r="D11072" s="62" t="s">
        <v>5581</v>
      </c>
    </row>
    <row r="11073" spans="1:5">
      <c r="A11073" s="62">
        <v>27198</v>
      </c>
      <c r="B11073" s="62" t="s">
        <v>5581</v>
      </c>
      <c r="C11073" s="62">
        <v>27240</v>
      </c>
      <c r="D11073" s="62" t="s">
        <v>5581</v>
      </c>
    </row>
    <row r="11074" spans="1:5">
      <c r="A11074" s="62">
        <v>27198</v>
      </c>
      <c r="B11074" s="62" t="s">
        <v>5581</v>
      </c>
      <c r="C11074" s="62">
        <v>27240</v>
      </c>
      <c r="D11074" s="62" t="s">
        <v>5581</v>
      </c>
    </row>
    <row r="11075" spans="1:5">
      <c r="A11075" s="62">
        <v>27416</v>
      </c>
      <c r="B11075" s="62" t="s">
        <v>5630</v>
      </c>
      <c r="C11075" s="62">
        <v>27240</v>
      </c>
      <c r="D11075" s="62" t="s">
        <v>5630</v>
      </c>
    </row>
    <row r="11076" spans="1:5">
      <c r="A11076" s="62">
        <v>27693</v>
      </c>
      <c r="B11076" s="62" t="s">
        <v>9981</v>
      </c>
      <c r="C11076" s="62">
        <v>27240</v>
      </c>
      <c r="D11076" s="62" t="s">
        <v>9981</v>
      </c>
    </row>
    <row r="11077" spans="1:5">
      <c r="A11077" s="62">
        <v>27693</v>
      </c>
      <c r="B11077" s="62" t="s">
        <v>9981</v>
      </c>
      <c r="C11077" s="62">
        <v>27240</v>
      </c>
      <c r="D11077" s="62" t="s">
        <v>9981</v>
      </c>
      <c r="E11077" s="62" t="s">
        <v>11367</v>
      </c>
    </row>
    <row r="11078" spans="1:5">
      <c r="A11078" s="62">
        <v>27032</v>
      </c>
      <c r="B11078" s="62" t="s">
        <v>5133</v>
      </c>
      <c r="C11078" s="62">
        <v>27240</v>
      </c>
      <c r="D11078" s="62" t="s">
        <v>5133</v>
      </c>
    </row>
    <row r="11079" spans="1:5">
      <c r="A11079" s="62">
        <v>27198</v>
      </c>
      <c r="B11079" s="62" t="s">
        <v>5581</v>
      </c>
      <c r="C11079" s="62">
        <v>27240</v>
      </c>
      <c r="D11079" s="62" t="s">
        <v>5581</v>
      </c>
    </row>
    <row r="11080" spans="1:5">
      <c r="A11080" s="62">
        <v>27427</v>
      </c>
      <c r="B11080" s="62" t="s">
        <v>5634</v>
      </c>
      <c r="C11080" s="62">
        <v>27250</v>
      </c>
      <c r="D11080" s="62" t="s">
        <v>5634</v>
      </c>
    </row>
    <row r="11081" spans="1:5">
      <c r="A11081" s="62">
        <v>27427</v>
      </c>
      <c r="B11081" s="62" t="s">
        <v>5634</v>
      </c>
      <c r="C11081" s="62">
        <v>27250</v>
      </c>
      <c r="D11081" s="62" t="s">
        <v>5634</v>
      </c>
    </row>
    <row r="11082" spans="1:5">
      <c r="A11082" s="62">
        <v>27502</v>
      </c>
      <c r="B11082" s="62" t="s">
        <v>5647</v>
      </c>
      <c r="C11082" s="62">
        <v>27250</v>
      </c>
      <c r="D11082" s="62" t="s">
        <v>5647</v>
      </c>
    </row>
    <row r="11083" spans="1:5">
      <c r="A11083" s="62">
        <v>27096</v>
      </c>
      <c r="B11083" s="62" t="s">
        <v>9468</v>
      </c>
      <c r="C11083" s="62">
        <v>27250</v>
      </c>
      <c r="D11083" s="62" t="s">
        <v>9468</v>
      </c>
    </row>
    <row r="11084" spans="1:5">
      <c r="A11084" s="62">
        <v>27156</v>
      </c>
      <c r="B11084" s="62" t="s">
        <v>21741</v>
      </c>
      <c r="C11084" s="62">
        <v>27250</v>
      </c>
      <c r="D11084" s="62" t="s">
        <v>21741</v>
      </c>
    </row>
    <row r="11085" spans="1:5">
      <c r="A11085" s="62">
        <v>27359</v>
      </c>
      <c r="B11085" s="62" t="s">
        <v>21779</v>
      </c>
      <c r="C11085" s="62">
        <v>27250</v>
      </c>
      <c r="D11085" s="62" t="s">
        <v>21779</v>
      </c>
      <c r="E11085" s="62" t="s">
        <v>11376</v>
      </c>
    </row>
    <row r="11086" spans="1:5">
      <c r="A11086" s="62">
        <v>27009</v>
      </c>
      <c r="B11086" s="62" t="s">
        <v>24508</v>
      </c>
      <c r="C11086" s="62">
        <v>27250</v>
      </c>
      <c r="D11086" s="62" t="s">
        <v>24508</v>
      </c>
    </row>
    <row r="11087" spans="1:5">
      <c r="A11087" s="62">
        <v>27096</v>
      </c>
      <c r="B11087" s="62" t="s">
        <v>9468</v>
      </c>
      <c r="C11087" s="62">
        <v>27250</v>
      </c>
      <c r="D11087" s="62" t="s">
        <v>9468</v>
      </c>
    </row>
    <row r="11088" spans="1:5">
      <c r="A11088" s="62">
        <v>27096</v>
      </c>
      <c r="B11088" s="62" t="s">
        <v>9468</v>
      </c>
      <c r="C11088" s="62">
        <v>27250</v>
      </c>
      <c r="D11088" s="62" t="s">
        <v>9468</v>
      </c>
    </row>
    <row r="11089" spans="1:5">
      <c r="A11089" s="62">
        <v>27139</v>
      </c>
      <c r="B11089" s="62" t="s">
        <v>24886</v>
      </c>
      <c r="C11089" s="62">
        <v>27250</v>
      </c>
      <c r="D11089" s="62" t="s">
        <v>24886</v>
      </c>
    </row>
    <row r="11090" spans="1:5">
      <c r="A11090" s="62">
        <v>27427</v>
      </c>
      <c r="B11090" s="62" t="s">
        <v>5634</v>
      </c>
      <c r="C11090" s="62">
        <v>27250</v>
      </c>
      <c r="D11090" s="62" t="s">
        <v>5634</v>
      </c>
    </row>
    <row r="11091" spans="1:5">
      <c r="A11091" s="62">
        <v>27508</v>
      </c>
      <c r="B11091" s="62" t="s">
        <v>24957</v>
      </c>
      <c r="C11091" s="62">
        <v>27250</v>
      </c>
      <c r="D11091" s="62" t="s">
        <v>24957</v>
      </c>
    </row>
    <row r="11092" spans="1:5">
      <c r="A11092" s="62">
        <v>27069</v>
      </c>
      <c r="B11092" s="62" t="s">
        <v>27854</v>
      </c>
      <c r="C11092" s="62">
        <v>27250</v>
      </c>
      <c r="D11092" s="62" t="s">
        <v>27854</v>
      </c>
    </row>
    <row r="11093" spans="1:5">
      <c r="A11093" s="62">
        <v>27170</v>
      </c>
      <c r="B11093" s="62" t="s">
        <v>5576</v>
      </c>
      <c r="C11093" s="62">
        <v>27260</v>
      </c>
      <c r="D11093" s="62" t="s">
        <v>5576</v>
      </c>
      <c r="E11093" s="62" t="s">
        <v>11385</v>
      </c>
    </row>
    <row r="11094" spans="1:5">
      <c r="A11094" s="62">
        <v>27415</v>
      </c>
      <c r="B11094" s="62" t="s">
        <v>5629</v>
      </c>
      <c r="C11094" s="62">
        <v>27260</v>
      </c>
      <c r="D11094" s="62" t="s">
        <v>5629</v>
      </c>
    </row>
    <row r="11095" spans="1:5">
      <c r="A11095" s="62">
        <v>27035</v>
      </c>
      <c r="B11095" s="62" t="s">
        <v>9452</v>
      </c>
      <c r="C11095" s="62">
        <v>27260</v>
      </c>
      <c r="D11095" s="62" t="s">
        <v>9452</v>
      </c>
    </row>
    <row r="11096" spans="1:5">
      <c r="A11096" s="62">
        <v>27146</v>
      </c>
      <c r="B11096" s="62" t="s">
        <v>9476</v>
      </c>
      <c r="C11096" s="62">
        <v>27260</v>
      </c>
      <c r="D11096" s="62" t="s">
        <v>9476</v>
      </c>
    </row>
    <row r="11097" spans="1:5">
      <c r="A11097" s="62">
        <v>27415</v>
      </c>
      <c r="B11097" s="62" t="s">
        <v>5629</v>
      </c>
      <c r="C11097" s="62">
        <v>27260</v>
      </c>
      <c r="D11097" s="62" t="s">
        <v>5629</v>
      </c>
    </row>
    <row r="11098" spans="1:5">
      <c r="A11098" s="62">
        <v>27591</v>
      </c>
      <c r="B11098" s="62" t="s">
        <v>17824</v>
      </c>
      <c r="C11098" s="62">
        <v>27260</v>
      </c>
      <c r="D11098" s="62" t="s">
        <v>17824</v>
      </c>
    </row>
    <row r="11099" spans="1:5">
      <c r="A11099" s="62">
        <v>27269</v>
      </c>
      <c r="B11099" s="62" t="s">
        <v>24916</v>
      </c>
      <c r="C11099" s="62">
        <v>27260</v>
      </c>
      <c r="D11099" s="62" t="s">
        <v>24916</v>
      </c>
    </row>
    <row r="11100" spans="1:5">
      <c r="A11100" s="62">
        <v>27605</v>
      </c>
      <c r="B11100" s="62" t="s">
        <v>25262</v>
      </c>
      <c r="C11100" s="62">
        <v>27260</v>
      </c>
      <c r="D11100" s="62" t="s">
        <v>25262</v>
      </c>
    </row>
    <row r="11101" spans="1:5">
      <c r="A11101" s="62">
        <v>27021</v>
      </c>
      <c r="B11101" s="62" t="s">
        <v>3041</v>
      </c>
      <c r="C11101" s="62">
        <v>27260</v>
      </c>
      <c r="D11101" s="62" t="s">
        <v>3041</v>
      </c>
    </row>
    <row r="11102" spans="1:5">
      <c r="A11102" s="62">
        <v>27071</v>
      </c>
      <c r="B11102" s="62" t="s">
        <v>27855</v>
      </c>
      <c r="C11102" s="62">
        <v>27260</v>
      </c>
      <c r="D11102" s="62" t="s">
        <v>27855</v>
      </c>
    </row>
    <row r="11103" spans="1:5">
      <c r="A11103" s="62">
        <v>27218</v>
      </c>
      <c r="B11103" s="62" t="s">
        <v>28285</v>
      </c>
      <c r="C11103" s="62">
        <v>27260</v>
      </c>
      <c r="D11103" s="62" t="s">
        <v>28285</v>
      </c>
    </row>
    <row r="11104" spans="1:5">
      <c r="A11104" s="62">
        <v>27130</v>
      </c>
      <c r="B11104" s="62" t="s">
        <v>5568</v>
      </c>
      <c r="C11104" s="62">
        <v>27270</v>
      </c>
      <c r="D11104" s="62" t="s">
        <v>5568</v>
      </c>
    </row>
    <row r="11105" spans="1:4">
      <c r="A11105" s="62">
        <v>27148</v>
      </c>
      <c r="B11105" s="62" t="s">
        <v>3738</v>
      </c>
      <c r="C11105" s="62">
        <v>27270</v>
      </c>
      <c r="D11105" s="62" t="s">
        <v>3738</v>
      </c>
    </row>
    <row r="11106" spans="1:4">
      <c r="A11106" s="62">
        <v>27239</v>
      </c>
      <c r="B11106" s="62" t="s">
        <v>5593</v>
      </c>
      <c r="C11106" s="62">
        <v>27270</v>
      </c>
      <c r="D11106" s="62" t="s">
        <v>5593</v>
      </c>
    </row>
    <row r="11107" spans="1:4">
      <c r="A11107" s="62">
        <v>27552</v>
      </c>
      <c r="B11107" s="62" t="s">
        <v>6066</v>
      </c>
      <c r="C11107" s="62">
        <v>27270</v>
      </c>
      <c r="D11107" s="62" t="s">
        <v>6066</v>
      </c>
    </row>
    <row r="11108" spans="1:4">
      <c r="A11108" s="62">
        <v>27514</v>
      </c>
      <c r="B11108" s="62" t="s">
        <v>9946</v>
      </c>
      <c r="C11108" s="62">
        <v>27270</v>
      </c>
      <c r="D11108" s="62" t="s">
        <v>9946</v>
      </c>
    </row>
    <row r="11109" spans="1:4">
      <c r="A11109" s="62">
        <v>27660</v>
      </c>
      <c r="B11109" s="62" t="s">
        <v>9975</v>
      </c>
      <c r="C11109" s="62">
        <v>27270</v>
      </c>
      <c r="D11109" s="62" t="s">
        <v>9975</v>
      </c>
    </row>
    <row r="11110" spans="1:4">
      <c r="A11110" s="62">
        <v>27295</v>
      </c>
      <c r="B11110" s="62" t="s">
        <v>21766</v>
      </c>
      <c r="C11110" s="62">
        <v>27270</v>
      </c>
      <c r="D11110" s="62" t="s">
        <v>21766</v>
      </c>
    </row>
    <row r="11111" spans="1:4">
      <c r="A11111" s="62">
        <v>27117</v>
      </c>
      <c r="B11111" s="62" t="s">
        <v>24878</v>
      </c>
      <c r="C11111" s="62">
        <v>27270</v>
      </c>
      <c r="D11111" s="62" t="s">
        <v>24878</v>
      </c>
    </row>
    <row r="11112" spans="1:4">
      <c r="A11112" s="62">
        <v>27138</v>
      </c>
      <c r="B11112" s="62" t="s">
        <v>24885</v>
      </c>
      <c r="C11112" s="62">
        <v>27270</v>
      </c>
      <c r="D11112" s="62" t="s">
        <v>24885</v>
      </c>
    </row>
    <row r="11113" spans="1:4">
      <c r="A11113" s="62">
        <v>27049</v>
      </c>
      <c r="B11113" s="62" t="s">
        <v>5139</v>
      </c>
      <c r="C11113" s="62">
        <v>27270</v>
      </c>
      <c r="D11113" s="62" t="s">
        <v>5139</v>
      </c>
    </row>
    <row r="11114" spans="1:4">
      <c r="A11114" s="62">
        <v>27138</v>
      </c>
      <c r="B11114" s="62" t="s">
        <v>24885</v>
      </c>
      <c r="C11114" s="62">
        <v>27270</v>
      </c>
      <c r="D11114" s="62" t="s">
        <v>24885</v>
      </c>
    </row>
    <row r="11115" spans="1:4">
      <c r="A11115" s="62">
        <v>27600</v>
      </c>
      <c r="B11115" s="62" t="s">
        <v>32208</v>
      </c>
      <c r="C11115" s="62">
        <v>27270</v>
      </c>
      <c r="D11115" s="62" t="s">
        <v>32208</v>
      </c>
    </row>
    <row r="11116" spans="1:4">
      <c r="A11116" s="62">
        <v>27267</v>
      </c>
      <c r="B11116" s="62" t="s">
        <v>5598</v>
      </c>
      <c r="C11116" s="62">
        <v>27290</v>
      </c>
      <c r="D11116" s="62" t="s">
        <v>5598</v>
      </c>
    </row>
    <row r="11117" spans="1:4">
      <c r="A11117" s="62">
        <v>27657</v>
      </c>
      <c r="B11117" s="62" t="s">
        <v>9973</v>
      </c>
      <c r="C11117" s="62">
        <v>27290</v>
      </c>
      <c r="D11117" s="62" t="s">
        <v>9974</v>
      </c>
    </row>
    <row r="11118" spans="1:4">
      <c r="A11118" s="62">
        <v>27631</v>
      </c>
      <c r="B11118" s="62" t="s">
        <v>17834</v>
      </c>
      <c r="C11118" s="62">
        <v>27290</v>
      </c>
      <c r="D11118" s="62" t="s">
        <v>17834</v>
      </c>
    </row>
    <row r="11119" spans="1:4">
      <c r="A11119" s="62">
        <v>27288</v>
      </c>
      <c r="B11119" s="62" t="s">
        <v>21763</v>
      </c>
      <c r="C11119" s="62">
        <v>27290</v>
      </c>
      <c r="D11119" s="62" t="s">
        <v>21763</v>
      </c>
    </row>
    <row r="11120" spans="1:4">
      <c r="A11120" s="62">
        <v>27349</v>
      </c>
      <c r="B11120" s="62" t="s">
        <v>21777</v>
      </c>
      <c r="C11120" s="62">
        <v>27290</v>
      </c>
      <c r="D11120" s="62" t="s">
        <v>21777</v>
      </c>
    </row>
    <row r="11121" spans="1:5">
      <c r="A11121" s="62">
        <v>27018</v>
      </c>
      <c r="B11121" s="62" t="s">
        <v>24509</v>
      </c>
      <c r="C11121" s="62">
        <v>27290</v>
      </c>
      <c r="D11121" s="62" t="s">
        <v>24509</v>
      </c>
    </row>
    <row r="11122" spans="1:5">
      <c r="A11122" s="62">
        <v>27083</v>
      </c>
      <c r="B11122" s="62" t="s">
        <v>24518</v>
      </c>
      <c r="C11122" s="62">
        <v>27290</v>
      </c>
      <c r="D11122" s="62" t="s">
        <v>24518</v>
      </c>
    </row>
    <row r="11123" spans="1:5">
      <c r="A11123" s="62">
        <v>27167</v>
      </c>
      <c r="B11123" s="62" t="s">
        <v>24892</v>
      </c>
      <c r="C11123" s="62">
        <v>27290</v>
      </c>
      <c r="D11123" s="62" t="s">
        <v>24892</v>
      </c>
    </row>
    <row r="11124" spans="1:5">
      <c r="A11124" s="62">
        <v>27209</v>
      </c>
      <c r="B11124" s="62" t="s">
        <v>24904</v>
      </c>
      <c r="C11124" s="62">
        <v>27290</v>
      </c>
      <c r="D11124" s="62" t="s">
        <v>24904</v>
      </c>
    </row>
    <row r="11125" spans="1:5">
      <c r="A11125" s="62">
        <v>27413</v>
      </c>
      <c r="B11125" s="62" t="s">
        <v>24938</v>
      </c>
      <c r="C11125" s="62">
        <v>27290</v>
      </c>
      <c r="D11125" s="62" t="s">
        <v>24938</v>
      </c>
    </row>
    <row r="11126" spans="1:5">
      <c r="A11126" s="62">
        <v>27468</v>
      </c>
      <c r="B11126" s="62" t="s">
        <v>24948</v>
      </c>
      <c r="C11126" s="62">
        <v>27290</v>
      </c>
      <c r="D11126" s="62" t="s">
        <v>24948</v>
      </c>
    </row>
    <row r="11127" spans="1:5">
      <c r="A11127" s="62">
        <v>27587</v>
      </c>
      <c r="B11127" s="62" t="s">
        <v>25257</v>
      </c>
      <c r="C11127" s="62">
        <v>27290</v>
      </c>
      <c r="D11127" s="62" t="s">
        <v>25257</v>
      </c>
    </row>
    <row r="11128" spans="1:5">
      <c r="A11128" s="62">
        <v>27028</v>
      </c>
      <c r="B11128" s="62" t="s">
        <v>27841</v>
      </c>
      <c r="C11128" s="62">
        <v>27290</v>
      </c>
      <c r="D11128" s="62" t="s">
        <v>27841</v>
      </c>
    </row>
    <row r="11129" spans="1:5">
      <c r="A11129" s="62">
        <v>27056</v>
      </c>
      <c r="B11129" s="62" t="s">
        <v>5545</v>
      </c>
      <c r="C11129" s="62">
        <v>27300</v>
      </c>
      <c r="D11129" s="62" t="s">
        <v>5545</v>
      </c>
    </row>
    <row r="11130" spans="1:5">
      <c r="A11130" s="62">
        <v>27173</v>
      </c>
      <c r="B11130" s="62" t="s">
        <v>5578</v>
      </c>
      <c r="C11130" s="62">
        <v>27300</v>
      </c>
      <c r="D11130" s="62" t="s">
        <v>5578</v>
      </c>
    </row>
    <row r="11131" spans="1:5">
      <c r="A11131" s="62">
        <v>27179</v>
      </c>
      <c r="B11131" s="62" t="s">
        <v>5580</v>
      </c>
      <c r="C11131" s="62">
        <v>27300</v>
      </c>
      <c r="D11131" s="62" t="s">
        <v>5580</v>
      </c>
    </row>
    <row r="11132" spans="1:5">
      <c r="A11132" s="62">
        <v>27381</v>
      </c>
      <c r="B11132" s="62" t="s">
        <v>5622</v>
      </c>
      <c r="C11132" s="62">
        <v>27300</v>
      </c>
      <c r="D11132" s="62" t="s">
        <v>5622</v>
      </c>
    </row>
    <row r="11133" spans="1:5">
      <c r="A11133" s="62">
        <v>27398</v>
      </c>
      <c r="B11133" s="62" t="s">
        <v>5626</v>
      </c>
      <c r="C11133" s="62">
        <v>27300</v>
      </c>
      <c r="D11133" s="62" t="s">
        <v>5626</v>
      </c>
    </row>
    <row r="11134" spans="1:5">
      <c r="A11134" s="62">
        <v>27516</v>
      </c>
      <c r="B11134" s="62" t="s">
        <v>5650</v>
      </c>
      <c r="C11134" s="62">
        <v>27300</v>
      </c>
      <c r="D11134" s="62" t="s">
        <v>5650</v>
      </c>
    </row>
    <row r="11135" spans="1:5">
      <c r="A11135" s="62">
        <v>27608</v>
      </c>
      <c r="B11135" s="62" t="s">
        <v>9962</v>
      </c>
      <c r="C11135" s="62">
        <v>27300</v>
      </c>
      <c r="D11135" s="62" t="s">
        <v>9962</v>
      </c>
      <c r="E11135" s="62" t="s">
        <v>11429</v>
      </c>
    </row>
    <row r="11136" spans="1:5">
      <c r="A11136" s="62">
        <v>27569</v>
      </c>
      <c r="B11136" s="62" t="s">
        <v>17819</v>
      </c>
      <c r="C11136" s="62">
        <v>27300</v>
      </c>
      <c r="D11136" s="62" t="s">
        <v>17819</v>
      </c>
    </row>
    <row r="11137" spans="1:5">
      <c r="A11137" s="62">
        <v>27079</v>
      </c>
      <c r="B11137" s="62" t="s">
        <v>21726</v>
      </c>
      <c r="C11137" s="62">
        <v>27300</v>
      </c>
      <c r="D11137" s="62" t="s">
        <v>21726</v>
      </c>
    </row>
    <row r="11138" spans="1:5">
      <c r="A11138" s="62">
        <v>27129</v>
      </c>
      <c r="B11138" s="62" t="s">
        <v>24882</v>
      </c>
      <c r="C11138" s="62">
        <v>27300</v>
      </c>
      <c r="D11138" s="62" t="s">
        <v>24882</v>
      </c>
    </row>
    <row r="11139" spans="1:5">
      <c r="A11139" s="62">
        <v>27129</v>
      </c>
      <c r="B11139" s="62" t="s">
        <v>24882</v>
      </c>
      <c r="C11139" s="62">
        <v>27300</v>
      </c>
      <c r="D11139" s="62" t="s">
        <v>24882</v>
      </c>
    </row>
    <row r="11140" spans="1:5">
      <c r="A11140" s="62">
        <v>27131</v>
      </c>
      <c r="B11140" s="62" t="s">
        <v>24884</v>
      </c>
      <c r="C11140" s="62">
        <v>27300</v>
      </c>
      <c r="D11140" s="62" t="s">
        <v>24884</v>
      </c>
    </row>
    <row r="11141" spans="1:5">
      <c r="A11141" s="62">
        <v>27460</v>
      </c>
      <c r="B11141" s="62" t="s">
        <v>24946</v>
      </c>
      <c r="C11141" s="62">
        <v>27300</v>
      </c>
      <c r="D11141" s="62" t="s">
        <v>24946</v>
      </c>
    </row>
    <row r="11142" spans="1:5">
      <c r="A11142" s="62">
        <v>27523</v>
      </c>
      <c r="B11142" s="62" t="s">
        <v>24960</v>
      </c>
      <c r="C11142" s="62">
        <v>27300</v>
      </c>
      <c r="D11142" s="62" t="s">
        <v>24960</v>
      </c>
      <c r="E11142" s="62" t="s">
        <v>11437</v>
      </c>
    </row>
    <row r="11143" spans="1:5">
      <c r="A11143" s="62">
        <v>27667</v>
      </c>
      <c r="B11143" s="62" t="s">
        <v>25271</v>
      </c>
      <c r="C11143" s="62">
        <v>27300</v>
      </c>
      <c r="D11143" s="62" t="s">
        <v>25271</v>
      </c>
    </row>
    <row r="11144" spans="1:5">
      <c r="A11144" s="62">
        <v>27463</v>
      </c>
      <c r="B11144" s="62" t="s">
        <v>28327</v>
      </c>
      <c r="C11144" s="62">
        <v>27300</v>
      </c>
      <c r="D11144" s="62" t="s">
        <v>28327</v>
      </c>
      <c r="E11144" s="62" t="s">
        <v>11440</v>
      </c>
    </row>
    <row r="11145" spans="1:5">
      <c r="A11145" s="62">
        <v>27557</v>
      </c>
      <c r="B11145" s="62" t="s">
        <v>28338</v>
      </c>
      <c r="C11145" s="62">
        <v>27300</v>
      </c>
      <c r="D11145" s="62" t="s">
        <v>28338</v>
      </c>
      <c r="E11145" s="62" t="s">
        <v>11441</v>
      </c>
    </row>
    <row r="11146" spans="1:5">
      <c r="A11146" s="62">
        <v>27085</v>
      </c>
      <c r="B11146" s="62" t="s">
        <v>5553</v>
      </c>
      <c r="C11146" s="62">
        <v>27310</v>
      </c>
      <c r="D11146" s="62" t="s">
        <v>5553</v>
      </c>
      <c r="E11146" s="62" t="s">
        <v>11442</v>
      </c>
    </row>
    <row r="11147" spans="1:5">
      <c r="A11147" s="62">
        <v>27102</v>
      </c>
      <c r="B11147" s="62" t="s">
        <v>5556</v>
      </c>
      <c r="C11147" s="62">
        <v>27310</v>
      </c>
      <c r="D11147" s="62" t="s">
        <v>5556</v>
      </c>
    </row>
    <row r="11148" spans="1:5">
      <c r="A11148" s="62">
        <v>27039</v>
      </c>
      <c r="B11148" s="62" t="s">
        <v>9454</v>
      </c>
      <c r="C11148" s="62">
        <v>27310</v>
      </c>
      <c r="D11148" s="62" t="s">
        <v>9454</v>
      </c>
    </row>
    <row r="11149" spans="1:5">
      <c r="A11149" s="62">
        <v>27085</v>
      </c>
      <c r="B11149" s="62" t="s">
        <v>5553</v>
      </c>
      <c r="C11149" s="62">
        <v>27310</v>
      </c>
      <c r="D11149" s="62" t="s">
        <v>5553</v>
      </c>
    </row>
    <row r="11150" spans="1:5">
      <c r="A11150" s="62">
        <v>27661</v>
      </c>
      <c r="B11150" s="62" t="s">
        <v>17838</v>
      </c>
      <c r="C11150" s="62">
        <v>27310</v>
      </c>
      <c r="D11150" s="62" t="s">
        <v>17838</v>
      </c>
      <c r="E11150" s="62" t="s">
        <v>11446</v>
      </c>
    </row>
    <row r="11151" spans="1:5">
      <c r="A11151" s="62">
        <v>27085</v>
      </c>
      <c r="B11151" s="62" t="s">
        <v>5553</v>
      </c>
      <c r="C11151" s="62">
        <v>27310</v>
      </c>
      <c r="D11151" s="62" t="s">
        <v>5553</v>
      </c>
    </row>
    <row r="11152" spans="1:5">
      <c r="A11152" s="62">
        <v>27340</v>
      </c>
      <c r="B11152" s="62" t="s">
        <v>21776</v>
      </c>
      <c r="C11152" s="62">
        <v>27310</v>
      </c>
      <c r="D11152" s="62" t="s">
        <v>21776</v>
      </c>
      <c r="E11152" s="62" t="s">
        <v>11449</v>
      </c>
    </row>
    <row r="11153" spans="1:5">
      <c r="A11153" s="62">
        <v>27103</v>
      </c>
      <c r="B11153" s="62" t="s">
        <v>24875</v>
      </c>
      <c r="C11153" s="62">
        <v>27310</v>
      </c>
      <c r="D11153" s="62" t="s">
        <v>24875</v>
      </c>
    </row>
    <row r="11154" spans="1:5">
      <c r="A11154" s="62">
        <v>27133</v>
      </c>
      <c r="B11154" s="62" t="s">
        <v>16238</v>
      </c>
      <c r="C11154" s="62">
        <v>27310</v>
      </c>
      <c r="D11154" s="62" t="s">
        <v>16238</v>
      </c>
    </row>
    <row r="11155" spans="1:5">
      <c r="A11155" s="62">
        <v>27091</v>
      </c>
      <c r="B11155" s="62" t="s">
        <v>27859</v>
      </c>
      <c r="C11155" s="62">
        <v>27310</v>
      </c>
      <c r="D11155" s="62" t="s">
        <v>27859</v>
      </c>
      <c r="E11155" s="62" t="s">
        <v>11452</v>
      </c>
    </row>
    <row r="11156" spans="1:5">
      <c r="A11156" s="62">
        <v>27580</v>
      </c>
      <c r="B11156" s="62" t="s">
        <v>32204</v>
      </c>
      <c r="C11156" s="62">
        <v>27310</v>
      </c>
      <c r="D11156" s="62" t="s">
        <v>32204</v>
      </c>
    </row>
    <row r="11157" spans="1:5">
      <c r="A11157" s="62">
        <v>27206</v>
      </c>
      <c r="B11157" s="62" t="s">
        <v>5584</v>
      </c>
      <c r="C11157" s="62">
        <v>27320</v>
      </c>
      <c r="D11157" s="62" t="s">
        <v>5584</v>
      </c>
      <c r="E11157" s="62" t="s">
        <v>11454</v>
      </c>
    </row>
    <row r="11158" spans="1:5">
      <c r="A11158" s="62">
        <v>27206</v>
      </c>
      <c r="B11158" s="62" t="s">
        <v>5584</v>
      </c>
      <c r="C11158" s="62">
        <v>27320</v>
      </c>
      <c r="D11158" s="62" t="s">
        <v>5584</v>
      </c>
    </row>
    <row r="11159" spans="1:5">
      <c r="A11159" s="62">
        <v>27411</v>
      </c>
      <c r="B11159" s="62" t="s">
        <v>5628</v>
      </c>
      <c r="C11159" s="62">
        <v>27320</v>
      </c>
      <c r="D11159" s="62" t="s">
        <v>5628</v>
      </c>
    </row>
    <row r="11160" spans="1:5">
      <c r="A11160" s="62">
        <v>27548</v>
      </c>
      <c r="B11160" s="62" t="s">
        <v>9956</v>
      </c>
      <c r="C11160" s="62">
        <v>27320</v>
      </c>
      <c r="D11160" s="62" t="s">
        <v>9956</v>
      </c>
    </row>
    <row r="11161" spans="1:5">
      <c r="A11161" s="62">
        <v>27181</v>
      </c>
      <c r="B11161" s="62" t="s">
        <v>10080</v>
      </c>
      <c r="C11161" s="62">
        <v>27320</v>
      </c>
      <c r="D11161" s="62" t="s">
        <v>10080</v>
      </c>
    </row>
    <row r="11162" spans="1:5">
      <c r="A11162" s="62">
        <v>27378</v>
      </c>
      <c r="B11162" s="62" t="s">
        <v>24933</v>
      </c>
      <c r="C11162" s="62">
        <v>27320</v>
      </c>
      <c r="D11162" s="62" t="s">
        <v>24933</v>
      </c>
    </row>
    <row r="11163" spans="1:5">
      <c r="A11163" s="62">
        <v>27390</v>
      </c>
      <c r="B11163" s="62" t="s">
        <v>24934</v>
      </c>
      <c r="C11163" s="62">
        <v>27320</v>
      </c>
      <c r="D11163" s="62" t="s">
        <v>24934</v>
      </c>
    </row>
    <row r="11164" spans="1:5">
      <c r="A11164" s="62">
        <v>27438</v>
      </c>
      <c r="B11164" s="62" t="s">
        <v>28323</v>
      </c>
      <c r="C11164" s="62">
        <v>27320</v>
      </c>
      <c r="D11164" s="62" t="s">
        <v>28323</v>
      </c>
    </row>
    <row r="11165" spans="1:5">
      <c r="A11165" s="62">
        <v>27049</v>
      </c>
      <c r="B11165" s="62" t="s">
        <v>5139</v>
      </c>
      <c r="C11165" s="62">
        <v>27330</v>
      </c>
      <c r="D11165" s="62" t="s">
        <v>5139</v>
      </c>
      <c r="E11165" s="62" t="s">
        <v>11462</v>
      </c>
    </row>
    <row r="11166" spans="1:5">
      <c r="A11166" s="62">
        <v>27068</v>
      </c>
      <c r="B11166" s="62" t="s">
        <v>5551</v>
      </c>
      <c r="C11166" s="62">
        <v>27330</v>
      </c>
      <c r="D11166" s="62" t="s">
        <v>5551</v>
      </c>
    </row>
    <row r="11167" spans="1:5">
      <c r="A11167" s="62">
        <v>27049</v>
      </c>
      <c r="B11167" s="62" t="s">
        <v>5139</v>
      </c>
      <c r="C11167" s="62">
        <v>27330</v>
      </c>
      <c r="D11167" s="62" t="s">
        <v>5139</v>
      </c>
      <c r="E11167" s="62" t="s">
        <v>11464</v>
      </c>
    </row>
    <row r="11168" spans="1:5">
      <c r="A11168" s="62">
        <v>27049</v>
      </c>
      <c r="B11168" s="62" t="s">
        <v>5139</v>
      </c>
      <c r="C11168" s="62">
        <v>27330</v>
      </c>
      <c r="D11168" s="62" t="s">
        <v>5139</v>
      </c>
      <c r="E11168" s="62" t="s">
        <v>11465</v>
      </c>
    </row>
    <row r="11169" spans="1:5">
      <c r="A11169" s="62">
        <v>27075</v>
      </c>
      <c r="B11169" s="62" t="s">
        <v>9464</v>
      </c>
      <c r="C11169" s="62">
        <v>27330</v>
      </c>
      <c r="D11169" s="62" t="s">
        <v>9464</v>
      </c>
    </row>
    <row r="11170" spans="1:5">
      <c r="A11170" s="62">
        <v>27685</v>
      </c>
      <c r="B11170" s="62" t="s">
        <v>17841</v>
      </c>
      <c r="C11170" s="62">
        <v>27330</v>
      </c>
      <c r="D11170" s="62" t="s">
        <v>17841</v>
      </c>
    </row>
    <row r="11171" spans="1:5">
      <c r="A11171" s="62">
        <v>27143</v>
      </c>
      <c r="B11171" s="62" t="s">
        <v>10139</v>
      </c>
      <c r="C11171" s="62">
        <v>27330</v>
      </c>
      <c r="D11171" s="62" t="s">
        <v>10139</v>
      </c>
    </row>
    <row r="11172" spans="1:5">
      <c r="A11172" s="62">
        <v>27323</v>
      </c>
      <c r="B11172" s="62" t="s">
        <v>21771</v>
      </c>
      <c r="C11172" s="62">
        <v>27330</v>
      </c>
      <c r="D11172" s="62" t="s">
        <v>21771</v>
      </c>
      <c r="E11172" s="62" t="s">
        <v>11469</v>
      </c>
    </row>
    <row r="11173" spans="1:5">
      <c r="A11173" s="62">
        <v>27049</v>
      </c>
      <c r="B11173" s="62" t="s">
        <v>5139</v>
      </c>
      <c r="C11173" s="62">
        <v>27330</v>
      </c>
      <c r="D11173" s="62" t="s">
        <v>5139</v>
      </c>
    </row>
    <row r="11174" spans="1:5">
      <c r="A11174" s="62">
        <v>27049</v>
      </c>
      <c r="B11174" s="62" t="s">
        <v>5139</v>
      </c>
      <c r="C11174" s="62">
        <v>27330</v>
      </c>
      <c r="D11174" s="62" t="s">
        <v>5139</v>
      </c>
    </row>
    <row r="11175" spans="1:5">
      <c r="A11175" s="62">
        <v>27049</v>
      </c>
      <c r="B11175" s="62" t="s">
        <v>5139</v>
      </c>
      <c r="C11175" s="62">
        <v>27330</v>
      </c>
      <c r="D11175" s="62" t="s">
        <v>5139</v>
      </c>
    </row>
    <row r="11176" spans="1:5">
      <c r="A11176" s="62">
        <v>27431</v>
      </c>
      <c r="B11176" s="62" t="s">
        <v>28319</v>
      </c>
      <c r="C11176" s="62">
        <v>27330</v>
      </c>
      <c r="D11176" s="62" t="s">
        <v>28319</v>
      </c>
    </row>
    <row r="11177" spans="1:5">
      <c r="A11177" s="62">
        <v>27394</v>
      </c>
      <c r="B11177" s="62" t="s">
        <v>5624</v>
      </c>
      <c r="C11177" s="62">
        <v>27340</v>
      </c>
      <c r="D11177" s="62" t="s">
        <v>5624</v>
      </c>
    </row>
    <row r="11178" spans="1:5">
      <c r="A11178" s="62">
        <v>27196</v>
      </c>
      <c r="B11178" s="62" t="s">
        <v>21749</v>
      </c>
      <c r="C11178" s="62">
        <v>27340</v>
      </c>
      <c r="D11178" s="62" t="s">
        <v>21749</v>
      </c>
    </row>
    <row r="11179" spans="1:5">
      <c r="A11179" s="62">
        <v>27648</v>
      </c>
      <c r="B11179" s="62" t="s">
        <v>22176</v>
      </c>
      <c r="C11179" s="62">
        <v>27340</v>
      </c>
      <c r="D11179" s="62" t="s">
        <v>22176</v>
      </c>
    </row>
    <row r="11180" spans="1:5">
      <c r="A11180" s="62">
        <v>27188</v>
      </c>
      <c r="B11180" s="62" t="s">
        <v>24895</v>
      </c>
      <c r="C11180" s="62">
        <v>27340</v>
      </c>
      <c r="D11180" s="62" t="s">
        <v>24895</v>
      </c>
    </row>
    <row r="11181" spans="1:5">
      <c r="A11181" s="62">
        <v>27469</v>
      </c>
      <c r="B11181" s="62" t="s">
        <v>24949</v>
      </c>
      <c r="C11181" s="62">
        <v>27340</v>
      </c>
      <c r="D11181" s="62" t="s">
        <v>24949</v>
      </c>
    </row>
    <row r="11182" spans="1:5">
      <c r="A11182" s="62">
        <v>27110</v>
      </c>
      <c r="B11182" s="62" t="s">
        <v>5561</v>
      </c>
      <c r="C11182" s="62">
        <v>27350</v>
      </c>
      <c r="D11182" s="62" t="s">
        <v>5561</v>
      </c>
    </row>
    <row r="11183" spans="1:5">
      <c r="A11183" s="62">
        <v>27227</v>
      </c>
      <c r="B11183" s="62" t="s">
        <v>9495</v>
      </c>
      <c r="C11183" s="62">
        <v>27350</v>
      </c>
      <c r="D11183" s="62" t="s">
        <v>9495</v>
      </c>
    </row>
    <row r="11184" spans="1:5">
      <c r="A11184" s="62">
        <v>27316</v>
      </c>
      <c r="B11184" s="62" t="s">
        <v>9513</v>
      </c>
      <c r="C11184" s="62">
        <v>27350</v>
      </c>
      <c r="D11184" s="62" t="s">
        <v>9513</v>
      </c>
    </row>
    <row r="11185" spans="1:4">
      <c r="A11185" s="62">
        <v>27500</v>
      </c>
      <c r="B11185" s="62" t="s">
        <v>9945</v>
      </c>
      <c r="C11185" s="62">
        <v>27350</v>
      </c>
      <c r="D11185" s="62" t="s">
        <v>9945</v>
      </c>
    </row>
    <row r="11186" spans="1:4">
      <c r="A11186" s="62">
        <v>27317</v>
      </c>
      <c r="B11186" s="62" t="s">
        <v>21768</v>
      </c>
      <c r="C11186" s="62">
        <v>27350</v>
      </c>
      <c r="D11186" s="62" t="s">
        <v>21768</v>
      </c>
    </row>
    <row r="11187" spans="1:4">
      <c r="A11187" s="62">
        <v>27319</v>
      </c>
      <c r="B11187" s="62" t="s">
        <v>21769</v>
      </c>
      <c r="C11187" s="62">
        <v>27350</v>
      </c>
      <c r="D11187" s="62" t="s">
        <v>21769</v>
      </c>
    </row>
    <row r="11188" spans="1:4">
      <c r="A11188" s="62">
        <v>27497</v>
      </c>
      <c r="B11188" s="62" t="s">
        <v>22156</v>
      </c>
      <c r="C11188" s="62">
        <v>27350</v>
      </c>
      <c r="D11188" s="62" t="s">
        <v>22156</v>
      </c>
    </row>
    <row r="11189" spans="1:4">
      <c r="A11189" s="62">
        <v>27363</v>
      </c>
      <c r="B11189" s="62" t="s">
        <v>24930</v>
      </c>
      <c r="C11189" s="62">
        <v>27350</v>
      </c>
      <c r="D11189" s="62" t="s">
        <v>24930</v>
      </c>
    </row>
    <row r="11190" spans="1:4">
      <c r="A11190" s="62">
        <v>27669</v>
      </c>
      <c r="B11190" s="62" t="s">
        <v>25272</v>
      </c>
      <c r="C11190" s="62">
        <v>27350</v>
      </c>
      <c r="D11190" s="62" t="s">
        <v>25272</v>
      </c>
    </row>
    <row r="11191" spans="1:4">
      <c r="A11191" s="62">
        <v>27134</v>
      </c>
      <c r="B11191" s="62" t="s">
        <v>27865</v>
      </c>
      <c r="C11191" s="62">
        <v>27350</v>
      </c>
      <c r="D11191" s="62" t="s">
        <v>27865</v>
      </c>
    </row>
    <row r="11192" spans="1:4">
      <c r="A11192" s="62">
        <v>27228</v>
      </c>
      <c r="B11192" s="62" t="s">
        <v>28288</v>
      </c>
      <c r="C11192" s="62">
        <v>27350</v>
      </c>
      <c r="D11192" s="62" t="s">
        <v>28288</v>
      </c>
    </row>
    <row r="11193" spans="1:4">
      <c r="A11193" s="62">
        <v>27470</v>
      </c>
      <c r="B11193" s="62" t="s">
        <v>24950</v>
      </c>
      <c r="C11193" s="62">
        <v>27360</v>
      </c>
      <c r="D11193" s="62" t="s">
        <v>24950</v>
      </c>
    </row>
    <row r="11194" spans="1:4">
      <c r="A11194" s="62">
        <v>27344</v>
      </c>
      <c r="B11194" s="62" t="s">
        <v>5615</v>
      </c>
      <c r="C11194" s="62">
        <v>27370</v>
      </c>
      <c r="D11194" s="62" t="s">
        <v>5615</v>
      </c>
    </row>
    <row r="11195" spans="1:4">
      <c r="A11195" s="62">
        <v>27011</v>
      </c>
      <c r="B11195" s="62" t="s">
        <v>9445</v>
      </c>
      <c r="C11195" s="62">
        <v>27370</v>
      </c>
      <c r="D11195" s="62" t="s">
        <v>9445</v>
      </c>
    </row>
    <row r="11196" spans="1:4">
      <c r="A11196" s="62">
        <v>27302</v>
      </c>
      <c r="B11196" s="62" t="s">
        <v>9510</v>
      </c>
      <c r="C11196" s="62">
        <v>27370</v>
      </c>
      <c r="D11196" s="62" t="s">
        <v>9510</v>
      </c>
    </row>
    <row r="11197" spans="1:4">
      <c r="A11197" s="62">
        <v>27302</v>
      </c>
      <c r="B11197" s="62" t="s">
        <v>9510</v>
      </c>
      <c r="C11197" s="62">
        <v>27370</v>
      </c>
      <c r="D11197" s="62" t="s">
        <v>9510</v>
      </c>
    </row>
    <row r="11198" spans="1:4">
      <c r="A11198" s="62">
        <v>27579</v>
      </c>
      <c r="B11198" s="62" t="s">
        <v>9959</v>
      </c>
      <c r="C11198" s="62">
        <v>27370</v>
      </c>
      <c r="D11198" s="62" t="s">
        <v>9959</v>
      </c>
    </row>
    <row r="11199" spans="1:4">
      <c r="A11199" s="62">
        <v>27638</v>
      </c>
      <c r="B11199" s="62" t="s">
        <v>9969</v>
      </c>
      <c r="C11199" s="62">
        <v>27370</v>
      </c>
      <c r="D11199" s="62" t="s">
        <v>9969</v>
      </c>
    </row>
    <row r="11200" spans="1:4">
      <c r="A11200" s="62">
        <v>27595</v>
      </c>
      <c r="B11200" s="62" t="s">
        <v>17826</v>
      </c>
      <c r="C11200" s="62">
        <v>27370</v>
      </c>
      <c r="D11200" s="62" t="s">
        <v>17826</v>
      </c>
    </row>
    <row r="11201" spans="1:4">
      <c r="A11201" s="62">
        <v>27616</v>
      </c>
      <c r="B11201" s="62" t="s">
        <v>17830</v>
      </c>
      <c r="C11201" s="62">
        <v>27370</v>
      </c>
      <c r="D11201" s="62" t="s">
        <v>17830</v>
      </c>
    </row>
    <row r="11202" spans="1:4">
      <c r="A11202" s="62">
        <v>27638</v>
      </c>
      <c r="B11202" s="62" t="s">
        <v>9969</v>
      </c>
      <c r="C11202" s="62">
        <v>27370</v>
      </c>
      <c r="D11202" s="62" t="s">
        <v>9969</v>
      </c>
    </row>
    <row r="11203" spans="1:4">
      <c r="A11203" s="62">
        <v>27654</v>
      </c>
      <c r="B11203" s="62" t="s">
        <v>17837</v>
      </c>
      <c r="C11203" s="62">
        <v>27370</v>
      </c>
      <c r="D11203" s="62" t="s">
        <v>17837</v>
      </c>
    </row>
    <row r="11204" spans="1:4">
      <c r="A11204" s="62">
        <v>27011</v>
      </c>
      <c r="B11204" s="62" t="s">
        <v>9445</v>
      </c>
      <c r="C11204" s="62">
        <v>27370</v>
      </c>
      <c r="D11204" s="62" t="s">
        <v>9445</v>
      </c>
    </row>
    <row r="11205" spans="1:4">
      <c r="A11205" s="62">
        <v>27320</v>
      </c>
      <c r="B11205" s="62" t="s">
        <v>21770</v>
      </c>
      <c r="C11205" s="62">
        <v>27370</v>
      </c>
      <c r="D11205" s="62" t="s">
        <v>21770</v>
      </c>
    </row>
    <row r="11206" spans="1:4">
      <c r="A11206" s="62">
        <v>27545</v>
      </c>
      <c r="B11206" s="62" t="s">
        <v>22160</v>
      </c>
      <c r="C11206" s="62">
        <v>27370</v>
      </c>
      <c r="D11206" s="62" t="s">
        <v>22160</v>
      </c>
    </row>
    <row r="11207" spans="1:4">
      <c r="A11207" s="62">
        <v>27261</v>
      </c>
      <c r="B11207" s="62" t="s">
        <v>24915</v>
      </c>
      <c r="C11207" s="62">
        <v>27370</v>
      </c>
      <c r="D11207" s="62" t="s">
        <v>24915</v>
      </c>
    </row>
    <row r="11208" spans="1:4">
      <c r="A11208" s="62">
        <v>27482</v>
      </c>
      <c r="B11208" s="62" t="s">
        <v>24954</v>
      </c>
      <c r="C11208" s="62">
        <v>27370</v>
      </c>
      <c r="D11208" s="62" t="s">
        <v>24954</v>
      </c>
    </row>
    <row r="11209" spans="1:4">
      <c r="A11209" s="62">
        <v>27529</v>
      </c>
      <c r="B11209" s="62" t="s">
        <v>24961</v>
      </c>
      <c r="C11209" s="62">
        <v>27370</v>
      </c>
      <c r="D11209" s="62" t="s">
        <v>24961</v>
      </c>
    </row>
    <row r="11210" spans="1:4">
      <c r="A11210" s="62">
        <v>27534</v>
      </c>
      <c r="B11210" s="62" t="s">
        <v>24963</v>
      </c>
      <c r="C11210" s="62">
        <v>27370</v>
      </c>
      <c r="D11210" s="62" t="s">
        <v>24963</v>
      </c>
    </row>
    <row r="11211" spans="1:4">
      <c r="A11211" s="62">
        <v>27572</v>
      </c>
      <c r="B11211" s="62" t="s">
        <v>25254</v>
      </c>
      <c r="C11211" s="62">
        <v>27370</v>
      </c>
      <c r="D11211" s="62" t="s">
        <v>25254</v>
      </c>
    </row>
    <row r="11212" spans="1:4">
      <c r="A11212" s="62">
        <v>27638</v>
      </c>
      <c r="B11212" s="62" t="s">
        <v>9969</v>
      </c>
      <c r="C11212" s="62">
        <v>27370</v>
      </c>
      <c r="D11212" s="62" t="s">
        <v>9969</v>
      </c>
    </row>
    <row r="11213" spans="1:4">
      <c r="A11213" s="62">
        <v>27053</v>
      </c>
      <c r="B11213" s="62" t="s">
        <v>27852</v>
      </c>
      <c r="C11213" s="62">
        <v>27370</v>
      </c>
      <c r="D11213" s="62" t="s">
        <v>27852</v>
      </c>
    </row>
    <row r="11214" spans="1:4">
      <c r="A11214" s="62">
        <v>27313</v>
      </c>
      <c r="B11214" s="62" t="s">
        <v>28306</v>
      </c>
      <c r="C11214" s="62">
        <v>27370</v>
      </c>
      <c r="D11214" s="62" t="s">
        <v>28306</v>
      </c>
    </row>
    <row r="11215" spans="1:4">
      <c r="A11215" s="62">
        <v>27382</v>
      </c>
      <c r="B11215" s="62" t="s">
        <v>28312</v>
      </c>
      <c r="C11215" s="62">
        <v>27370</v>
      </c>
      <c r="D11215" s="62" t="s">
        <v>28312</v>
      </c>
    </row>
    <row r="11216" spans="1:4">
      <c r="A11216" s="62">
        <v>27593</v>
      </c>
      <c r="B11216" s="62" t="s">
        <v>32206</v>
      </c>
      <c r="C11216" s="62">
        <v>27370</v>
      </c>
      <c r="D11216" s="62" t="s">
        <v>32206</v>
      </c>
    </row>
    <row r="11217" spans="1:4">
      <c r="A11217" s="62">
        <v>27700</v>
      </c>
      <c r="B11217" s="62" t="s">
        <v>32220</v>
      </c>
      <c r="C11217" s="62">
        <v>27370</v>
      </c>
      <c r="D11217" s="62" t="s">
        <v>32220</v>
      </c>
    </row>
    <row r="11218" spans="1:4">
      <c r="A11218" s="62">
        <v>27151</v>
      </c>
      <c r="B11218" s="62" t="s">
        <v>610</v>
      </c>
      <c r="C11218" s="62">
        <v>27380</v>
      </c>
      <c r="D11218" s="62" t="s">
        <v>610</v>
      </c>
    </row>
    <row r="11219" spans="1:4">
      <c r="A11219" s="62">
        <v>27247</v>
      </c>
      <c r="B11219" s="62" t="s">
        <v>9499</v>
      </c>
      <c r="C11219" s="62">
        <v>27380</v>
      </c>
      <c r="D11219" s="62" t="s">
        <v>9499</v>
      </c>
    </row>
    <row r="11220" spans="1:4">
      <c r="A11220" s="62">
        <v>27670</v>
      </c>
      <c r="B11220" s="62" t="s">
        <v>9977</v>
      </c>
      <c r="C11220" s="62">
        <v>27380</v>
      </c>
      <c r="D11220" s="62" t="s">
        <v>9977</v>
      </c>
    </row>
    <row r="11221" spans="1:4">
      <c r="A11221" s="62">
        <v>27013</v>
      </c>
      <c r="B11221" s="62" t="s">
        <v>21716</v>
      </c>
      <c r="C11221" s="62">
        <v>27380</v>
      </c>
      <c r="D11221" s="62" t="s">
        <v>21716</v>
      </c>
    </row>
    <row r="11222" spans="1:4">
      <c r="A11222" s="62">
        <v>27104</v>
      </c>
      <c r="B11222" s="62" t="s">
        <v>21729</v>
      </c>
      <c r="C11222" s="62">
        <v>27380</v>
      </c>
      <c r="D11222" s="62" t="s">
        <v>21729</v>
      </c>
    </row>
    <row r="11223" spans="1:4">
      <c r="A11223" s="62">
        <v>27294</v>
      </c>
      <c r="B11223" s="62" t="s">
        <v>21765</v>
      </c>
      <c r="C11223" s="62">
        <v>27380</v>
      </c>
      <c r="D11223" s="62" t="s">
        <v>21765</v>
      </c>
    </row>
    <row r="11224" spans="1:4">
      <c r="A11224" s="62">
        <v>27205</v>
      </c>
      <c r="B11224" s="62" t="s">
        <v>24903</v>
      </c>
      <c r="C11224" s="62">
        <v>27380</v>
      </c>
      <c r="D11224" s="62" t="s">
        <v>24903</v>
      </c>
    </row>
    <row r="11225" spans="1:4">
      <c r="A11225" s="62">
        <v>27012</v>
      </c>
      <c r="B11225" s="62" t="s">
        <v>2756</v>
      </c>
      <c r="C11225" s="62">
        <v>27380</v>
      </c>
      <c r="D11225" s="62" t="s">
        <v>2756</v>
      </c>
    </row>
    <row r="11226" spans="1:4">
      <c r="A11226" s="62">
        <v>27246</v>
      </c>
      <c r="B11226" s="62" t="s">
        <v>28294</v>
      </c>
      <c r="C11226" s="62">
        <v>27380</v>
      </c>
      <c r="D11226" s="62" t="s">
        <v>28294</v>
      </c>
    </row>
    <row r="11227" spans="1:4">
      <c r="A11227" s="62">
        <v>27487</v>
      </c>
      <c r="B11227" s="62" t="s">
        <v>28329</v>
      </c>
      <c r="C11227" s="62">
        <v>27380</v>
      </c>
      <c r="D11227" s="62" t="s">
        <v>28329</v>
      </c>
    </row>
    <row r="11228" spans="1:4">
      <c r="A11228" s="62">
        <v>27289</v>
      </c>
      <c r="B11228" s="62" t="s">
        <v>5604</v>
      </c>
      <c r="C11228" s="62">
        <v>27390</v>
      </c>
      <c r="D11228" s="62" t="s">
        <v>5604</v>
      </c>
    </row>
    <row r="11229" spans="1:4">
      <c r="A11229" s="62">
        <v>27442</v>
      </c>
      <c r="B11229" s="62" t="s">
        <v>5638</v>
      </c>
      <c r="C11229" s="62">
        <v>27390</v>
      </c>
      <c r="D11229" s="62" t="s">
        <v>5638</v>
      </c>
    </row>
    <row r="11230" spans="1:4">
      <c r="A11230" s="62">
        <v>27404</v>
      </c>
      <c r="B11230" s="62" t="s">
        <v>9532</v>
      </c>
      <c r="C11230" s="62">
        <v>27390</v>
      </c>
      <c r="D11230" s="62" t="s">
        <v>9532</v>
      </c>
    </row>
    <row r="11231" spans="1:4">
      <c r="A11231" s="62">
        <v>27414</v>
      </c>
      <c r="B11231" s="62" t="s">
        <v>9534</v>
      </c>
      <c r="C11231" s="62">
        <v>27390</v>
      </c>
      <c r="D11231" s="62" t="s">
        <v>9534</v>
      </c>
    </row>
    <row r="11232" spans="1:4">
      <c r="A11232" s="62">
        <v>27414</v>
      </c>
      <c r="B11232" s="62" t="s">
        <v>9534</v>
      </c>
      <c r="C11232" s="62">
        <v>27390</v>
      </c>
      <c r="D11232" s="62" t="s">
        <v>9534</v>
      </c>
    </row>
    <row r="11233" spans="1:4">
      <c r="A11233" s="62">
        <v>27556</v>
      </c>
      <c r="B11233" s="62" t="s">
        <v>22163</v>
      </c>
      <c r="C11233" s="62">
        <v>27390</v>
      </c>
      <c r="D11233" s="62" t="s">
        <v>22163</v>
      </c>
    </row>
    <row r="11234" spans="1:4">
      <c r="A11234" s="62">
        <v>27395</v>
      </c>
      <c r="B11234" s="62" t="s">
        <v>24935</v>
      </c>
      <c r="C11234" s="62">
        <v>27390</v>
      </c>
      <c r="D11234" s="62" t="s">
        <v>24935</v>
      </c>
    </row>
    <row r="11235" spans="1:4">
      <c r="A11235" s="62">
        <v>27505</v>
      </c>
      <c r="B11235" s="62" t="s">
        <v>24955</v>
      </c>
      <c r="C11235" s="62">
        <v>27390</v>
      </c>
      <c r="D11235" s="62" t="s">
        <v>24955</v>
      </c>
    </row>
    <row r="11236" spans="1:4">
      <c r="A11236" s="62">
        <v>27590</v>
      </c>
      <c r="B11236" s="62" t="s">
        <v>25259</v>
      </c>
      <c r="C11236" s="62">
        <v>27390</v>
      </c>
      <c r="D11236" s="62" t="s">
        <v>25259</v>
      </c>
    </row>
    <row r="11237" spans="1:4">
      <c r="A11237" s="62">
        <v>27530</v>
      </c>
      <c r="B11237" s="62" t="s">
        <v>28335</v>
      </c>
      <c r="C11237" s="62">
        <v>27390</v>
      </c>
      <c r="D11237" s="62" t="s">
        <v>28335</v>
      </c>
    </row>
    <row r="11238" spans="1:4">
      <c r="A11238" s="62">
        <v>27680</v>
      </c>
      <c r="B11238" s="62" t="s">
        <v>32217</v>
      </c>
      <c r="C11238" s="62">
        <v>27390</v>
      </c>
      <c r="D11238" s="62" t="s">
        <v>32217</v>
      </c>
    </row>
    <row r="11239" spans="1:4">
      <c r="A11239" s="62">
        <v>27322</v>
      </c>
      <c r="B11239" s="62" t="s">
        <v>5610</v>
      </c>
      <c r="C11239" s="62">
        <v>27400</v>
      </c>
      <c r="D11239" s="62" t="s">
        <v>5610</v>
      </c>
    </row>
    <row r="11240" spans="1:4">
      <c r="A11240" s="62">
        <v>27332</v>
      </c>
      <c r="B11240" s="62" t="s">
        <v>5613</v>
      </c>
      <c r="C11240" s="62">
        <v>27400</v>
      </c>
      <c r="D11240" s="62" t="s">
        <v>5613</v>
      </c>
    </row>
    <row r="11241" spans="1:4">
      <c r="A11241" s="62">
        <v>27339</v>
      </c>
      <c r="B11241" s="62" t="s">
        <v>5614</v>
      </c>
      <c r="C11241" s="62">
        <v>27400</v>
      </c>
      <c r="D11241" s="62" t="s">
        <v>5614</v>
      </c>
    </row>
    <row r="11242" spans="1:4">
      <c r="A11242" s="62">
        <v>27014</v>
      </c>
      <c r="B11242" s="62" t="s">
        <v>9447</v>
      </c>
      <c r="C11242" s="62">
        <v>27400</v>
      </c>
      <c r="D11242" s="62" t="s">
        <v>9447</v>
      </c>
    </row>
    <row r="11243" spans="1:4">
      <c r="A11243" s="62">
        <v>27375</v>
      </c>
      <c r="B11243" s="62" t="s">
        <v>9523</v>
      </c>
      <c r="C11243" s="62">
        <v>27400</v>
      </c>
      <c r="D11243" s="62" t="s">
        <v>9523</v>
      </c>
    </row>
    <row r="11244" spans="1:4">
      <c r="A11244" s="62">
        <v>27403</v>
      </c>
      <c r="B11244" s="62" t="s">
        <v>9531</v>
      </c>
      <c r="C11244" s="62">
        <v>27400</v>
      </c>
      <c r="D11244" s="62" t="s">
        <v>9531</v>
      </c>
    </row>
    <row r="11245" spans="1:4">
      <c r="A11245" s="62">
        <v>27456</v>
      </c>
      <c r="B11245" s="62" t="s">
        <v>9934</v>
      </c>
      <c r="C11245" s="62">
        <v>27400</v>
      </c>
      <c r="D11245" s="62" t="s">
        <v>9934</v>
      </c>
    </row>
    <row r="11246" spans="1:4">
      <c r="A11246" s="62">
        <v>27623</v>
      </c>
      <c r="B11246" s="62" t="s">
        <v>9965</v>
      </c>
      <c r="C11246" s="62">
        <v>27400</v>
      </c>
      <c r="D11246" s="62" t="s">
        <v>9965</v>
      </c>
    </row>
    <row r="11247" spans="1:4">
      <c r="A11247" s="62">
        <v>27697</v>
      </c>
      <c r="B11247" s="62" t="s">
        <v>9984</v>
      </c>
      <c r="C11247" s="62">
        <v>27400</v>
      </c>
      <c r="D11247" s="62" t="s">
        <v>9984</v>
      </c>
    </row>
    <row r="11248" spans="1:4">
      <c r="A11248" s="62">
        <v>27666</v>
      </c>
      <c r="B11248" s="62" t="s">
        <v>8986</v>
      </c>
      <c r="C11248" s="62">
        <v>27400</v>
      </c>
      <c r="D11248" s="62" t="s">
        <v>8986</v>
      </c>
    </row>
    <row r="11249" spans="1:5">
      <c r="A11249" s="62">
        <v>27127</v>
      </c>
      <c r="B11249" s="62" t="s">
        <v>21738</v>
      </c>
      <c r="C11249" s="62">
        <v>27400</v>
      </c>
      <c r="D11249" s="62" t="s">
        <v>21738</v>
      </c>
    </row>
    <row r="11250" spans="1:5">
      <c r="A11250" s="62">
        <v>27184</v>
      </c>
      <c r="B11250" s="62" t="s">
        <v>21745</v>
      </c>
      <c r="C11250" s="62">
        <v>27400</v>
      </c>
      <c r="D11250" s="62" t="s">
        <v>21745</v>
      </c>
    </row>
    <row r="11251" spans="1:5">
      <c r="A11251" s="62">
        <v>27335</v>
      </c>
      <c r="B11251" s="62" t="s">
        <v>21775</v>
      </c>
      <c r="C11251" s="62">
        <v>27400</v>
      </c>
      <c r="D11251" s="62" t="s">
        <v>21775</v>
      </c>
      <c r="E11251" s="62" t="s">
        <v>11548</v>
      </c>
    </row>
    <row r="11252" spans="1:5">
      <c r="A11252" s="62">
        <v>27412</v>
      </c>
      <c r="B11252" s="62" t="s">
        <v>21788</v>
      </c>
      <c r="C11252" s="62">
        <v>27400</v>
      </c>
      <c r="D11252" s="62" t="s">
        <v>21788</v>
      </c>
    </row>
    <row r="11253" spans="1:5">
      <c r="A11253" s="62">
        <v>27483</v>
      </c>
      <c r="B11253" s="62" t="s">
        <v>22153</v>
      </c>
      <c r="C11253" s="62">
        <v>27400</v>
      </c>
      <c r="D11253" s="62" t="s">
        <v>22153</v>
      </c>
    </row>
    <row r="11254" spans="1:5">
      <c r="A11254" s="62">
        <v>27342</v>
      </c>
      <c r="B11254" s="62" t="s">
        <v>24925</v>
      </c>
      <c r="C11254" s="62">
        <v>27400</v>
      </c>
      <c r="D11254" s="62" t="s">
        <v>24925</v>
      </c>
    </row>
    <row r="11255" spans="1:5">
      <c r="A11255" s="62">
        <v>27351</v>
      </c>
      <c r="B11255" s="62" t="s">
        <v>24929</v>
      </c>
      <c r="C11255" s="62">
        <v>27400</v>
      </c>
      <c r="D11255" s="62" t="s">
        <v>24929</v>
      </c>
    </row>
    <row r="11256" spans="1:5">
      <c r="A11256" s="62">
        <v>27624</v>
      </c>
      <c r="B11256" s="62" t="s">
        <v>6433</v>
      </c>
      <c r="C11256" s="62">
        <v>27400</v>
      </c>
      <c r="D11256" s="62" t="s">
        <v>6433</v>
      </c>
    </row>
    <row r="11257" spans="1:5">
      <c r="A11257" s="62">
        <v>27003</v>
      </c>
      <c r="B11257" s="62" t="s">
        <v>27836</v>
      </c>
      <c r="C11257" s="62">
        <v>27400</v>
      </c>
      <c r="D11257" s="62" t="s">
        <v>27836</v>
      </c>
    </row>
    <row r="11258" spans="1:5">
      <c r="A11258" s="62">
        <v>27003</v>
      </c>
      <c r="B11258" s="62" t="s">
        <v>27836</v>
      </c>
      <c r="C11258" s="62">
        <v>27400</v>
      </c>
      <c r="D11258" s="62" t="s">
        <v>27836</v>
      </c>
    </row>
    <row r="11259" spans="1:5">
      <c r="A11259" s="62">
        <v>27321</v>
      </c>
      <c r="B11259" s="62" t="s">
        <v>28307</v>
      </c>
      <c r="C11259" s="62">
        <v>27400</v>
      </c>
      <c r="D11259" s="62" t="s">
        <v>28307</v>
      </c>
    </row>
    <row r="11260" spans="1:5">
      <c r="A11260" s="62">
        <v>27049</v>
      </c>
      <c r="B11260" s="62" t="s">
        <v>5139</v>
      </c>
      <c r="C11260" s="62">
        <v>27410</v>
      </c>
      <c r="D11260" s="62" t="s">
        <v>5139</v>
      </c>
    </row>
    <row r="11261" spans="1:5">
      <c r="A11261" s="62">
        <v>27049</v>
      </c>
      <c r="B11261" s="62" t="s">
        <v>5139</v>
      </c>
      <c r="C11261" s="62">
        <v>27410</v>
      </c>
      <c r="D11261" s="62" t="s">
        <v>5139</v>
      </c>
    </row>
    <row r="11262" spans="1:5">
      <c r="A11262" s="62">
        <v>27049</v>
      </c>
      <c r="B11262" s="62" t="s">
        <v>5139</v>
      </c>
      <c r="C11262" s="62">
        <v>27410</v>
      </c>
      <c r="D11262" s="62" t="s">
        <v>5139</v>
      </c>
    </row>
    <row r="11263" spans="1:5">
      <c r="A11263" s="62">
        <v>27049</v>
      </c>
      <c r="B11263" s="62" t="s">
        <v>5139</v>
      </c>
      <c r="C11263" s="62">
        <v>27410</v>
      </c>
      <c r="D11263" s="62" t="s">
        <v>5139</v>
      </c>
    </row>
    <row r="11264" spans="1:5">
      <c r="A11264" s="62">
        <v>27049</v>
      </c>
      <c r="B11264" s="62" t="s">
        <v>5139</v>
      </c>
      <c r="C11264" s="62">
        <v>27410</v>
      </c>
      <c r="D11264" s="62" t="s">
        <v>5139</v>
      </c>
    </row>
    <row r="11265" spans="1:4">
      <c r="A11265" s="62">
        <v>27049</v>
      </c>
      <c r="B11265" s="62" t="s">
        <v>5139</v>
      </c>
      <c r="C11265" s="62">
        <v>27410</v>
      </c>
      <c r="D11265" s="62" t="s">
        <v>5139</v>
      </c>
    </row>
    <row r="11266" spans="1:4">
      <c r="A11266" s="62">
        <v>27345</v>
      </c>
      <c r="B11266" s="62" t="s">
        <v>24926</v>
      </c>
      <c r="C11266" s="62">
        <v>27410</v>
      </c>
      <c r="D11266" s="62" t="s">
        <v>24926</v>
      </c>
    </row>
    <row r="11267" spans="1:4">
      <c r="A11267" s="62">
        <v>27049</v>
      </c>
      <c r="B11267" s="62" t="s">
        <v>5139</v>
      </c>
      <c r="C11267" s="62">
        <v>27410</v>
      </c>
      <c r="D11267" s="62" t="s">
        <v>5139</v>
      </c>
    </row>
    <row r="11268" spans="1:4">
      <c r="A11268" s="62">
        <v>27049</v>
      </c>
      <c r="B11268" s="62" t="s">
        <v>5139</v>
      </c>
      <c r="C11268" s="62">
        <v>27410</v>
      </c>
      <c r="D11268" s="62" t="s">
        <v>5139</v>
      </c>
    </row>
    <row r="11269" spans="1:4">
      <c r="A11269" s="62">
        <v>27049</v>
      </c>
      <c r="B11269" s="62" t="s">
        <v>5139</v>
      </c>
      <c r="C11269" s="62">
        <v>27410</v>
      </c>
      <c r="D11269" s="62" t="s">
        <v>5139</v>
      </c>
    </row>
    <row r="11270" spans="1:4">
      <c r="A11270" s="62">
        <v>27049</v>
      </c>
      <c r="B11270" s="62" t="s">
        <v>5139</v>
      </c>
      <c r="C11270" s="62">
        <v>27410</v>
      </c>
      <c r="D11270" s="62" t="s">
        <v>5139</v>
      </c>
    </row>
    <row r="11271" spans="1:4">
      <c r="A11271" s="62">
        <v>27444</v>
      </c>
      <c r="B11271" s="62" t="s">
        <v>28324</v>
      </c>
      <c r="C11271" s="62">
        <v>27410</v>
      </c>
      <c r="D11271" s="62" t="s">
        <v>28324</v>
      </c>
    </row>
    <row r="11272" spans="1:4">
      <c r="A11272" s="62">
        <v>27152</v>
      </c>
      <c r="B11272" s="62" t="s">
        <v>5571</v>
      </c>
      <c r="C11272" s="62">
        <v>27420</v>
      </c>
      <c r="D11272" s="62" t="s">
        <v>5571</v>
      </c>
    </row>
    <row r="11273" spans="1:4">
      <c r="A11273" s="62">
        <v>27213</v>
      </c>
      <c r="B11273" s="62" t="s">
        <v>5587</v>
      </c>
      <c r="C11273" s="62">
        <v>27420</v>
      </c>
      <c r="D11273" s="62" t="s">
        <v>5587</v>
      </c>
    </row>
    <row r="11274" spans="1:4">
      <c r="A11274" s="62">
        <v>27420</v>
      </c>
      <c r="B11274" s="62" t="s">
        <v>5632</v>
      </c>
      <c r="C11274" s="62">
        <v>27420</v>
      </c>
      <c r="D11274" s="62" t="s">
        <v>5632</v>
      </c>
    </row>
    <row r="11275" spans="1:4">
      <c r="A11275" s="62">
        <v>27633</v>
      </c>
      <c r="B11275" s="62" t="s">
        <v>9968</v>
      </c>
      <c r="C11275" s="62">
        <v>27420</v>
      </c>
      <c r="D11275" s="62" t="s">
        <v>9968</v>
      </c>
    </row>
    <row r="11276" spans="1:4">
      <c r="A11276" s="62">
        <v>27690</v>
      </c>
      <c r="B11276" s="62" t="s">
        <v>17842</v>
      </c>
      <c r="C11276" s="62">
        <v>27420</v>
      </c>
      <c r="D11276" s="62" t="s">
        <v>17842</v>
      </c>
    </row>
    <row r="11277" spans="1:4">
      <c r="A11277" s="62">
        <v>27490</v>
      </c>
      <c r="B11277" s="62" t="s">
        <v>22154</v>
      </c>
      <c r="C11277" s="62">
        <v>27420</v>
      </c>
      <c r="D11277" s="62" t="s">
        <v>22154</v>
      </c>
    </row>
    <row r="11278" spans="1:4">
      <c r="A11278" s="62">
        <v>27026</v>
      </c>
      <c r="B11278" s="62" t="s">
        <v>24511</v>
      </c>
      <c r="C11278" s="62">
        <v>27420</v>
      </c>
      <c r="D11278" s="62" t="s">
        <v>24511</v>
      </c>
    </row>
    <row r="11279" spans="1:4">
      <c r="A11279" s="62">
        <v>27213</v>
      </c>
      <c r="B11279" s="62" t="s">
        <v>5587</v>
      </c>
      <c r="C11279" s="62">
        <v>27420</v>
      </c>
      <c r="D11279" s="62" t="s">
        <v>5587</v>
      </c>
    </row>
    <row r="11280" spans="1:4">
      <c r="A11280" s="62">
        <v>27625</v>
      </c>
      <c r="B11280" s="62" t="s">
        <v>25263</v>
      </c>
      <c r="C11280" s="62">
        <v>27420</v>
      </c>
      <c r="D11280" s="62" t="s">
        <v>25263</v>
      </c>
    </row>
    <row r="11281" spans="1:5">
      <c r="A11281" s="62">
        <v>27168</v>
      </c>
      <c r="B11281" s="62" t="s">
        <v>5575</v>
      </c>
      <c r="C11281" s="62">
        <v>27430</v>
      </c>
      <c r="D11281" s="62" t="s">
        <v>5575</v>
      </c>
    </row>
    <row r="11282" spans="1:5">
      <c r="A11282" s="62">
        <v>27471</v>
      </c>
      <c r="B11282" s="62" t="s">
        <v>9938</v>
      </c>
      <c r="C11282" s="62">
        <v>27430</v>
      </c>
      <c r="D11282" s="62" t="s">
        <v>9938</v>
      </c>
    </row>
    <row r="11283" spans="1:5">
      <c r="A11283" s="62">
        <v>27015</v>
      </c>
      <c r="B11283" s="62" t="s">
        <v>21717</v>
      </c>
      <c r="C11283" s="62">
        <v>27430</v>
      </c>
      <c r="D11283" s="62" t="s">
        <v>21717</v>
      </c>
    </row>
    <row r="11284" spans="1:5">
      <c r="A11284" s="62">
        <v>27202</v>
      </c>
      <c r="B11284" s="62" t="s">
        <v>21751</v>
      </c>
      <c r="C11284" s="62">
        <v>27430</v>
      </c>
      <c r="D11284" s="62" t="s">
        <v>21751</v>
      </c>
    </row>
    <row r="11285" spans="1:5">
      <c r="A11285" s="62">
        <v>27330</v>
      </c>
      <c r="B11285" s="62" t="s">
        <v>21773</v>
      </c>
      <c r="C11285" s="62">
        <v>27430</v>
      </c>
      <c r="D11285" s="62" t="s">
        <v>21773</v>
      </c>
    </row>
    <row r="11286" spans="1:5">
      <c r="A11286" s="62">
        <v>27422</v>
      </c>
      <c r="B11286" s="62" t="s">
        <v>21789</v>
      </c>
      <c r="C11286" s="62">
        <v>27430</v>
      </c>
      <c r="D11286" s="62" t="s">
        <v>21789</v>
      </c>
    </row>
    <row r="11287" spans="1:5">
      <c r="A11287" s="62">
        <v>27537</v>
      </c>
      <c r="B11287" s="62" t="s">
        <v>22158</v>
      </c>
      <c r="C11287" s="62">
        <v>27430</v>
      </c>
      <c r="D11287" s="62" t="s">
        <v>22158</v>
      </c>
    </row>
    <row r="11288" spans="1:5">
      <c r="A11288" s="62">
        <v>27673</v>
      </c>
      <c r="B11288" s="62" t="s">
        <v>22179</v>
      </c>
      <c r="C11288" s="62">
        <v>27430</v>
      </c>
      <c r="D11288" s="62" t="s">
        <v>22179</v>
      </c>
    </row>
    <row r="11289" spans="1:5">
      <c r="A11289" s="62">
        <v>27598</v>
      </c>
      <c r="B11289" s="62" t="s">
        <v>32207</v>
      </c>
      <c r="C11289" s="62">
        <v>27430</v>
      </c>
      <c r="D11289" s="62" t="s">
        <v>32207</v>
      </c>
    </row>
    <row r="11290" spans="1:5">
      <c r="A11290" s="62">
        <v>27274</v>
      </c>
      <c r="B11290" s="62" t="s">
        <v>5599</v>
      </c>
      <c r="C11290" s="62">
        <v>27440</v>
      </c>
      <c r="D11290" s="62" t="s">
        <v>5599</v>
      </c>
    </row>
    <row r="11291" spans="1:5">
      <c r="A11291" s="62">
        <v>27407</v>
      </c>
      <c r="B11291" s="62" t="s">
        <v>5627</v>
      </c>
      <c r="C11291" s="62">
        <v>27440</v>
      </c>
      <c r="D11291" s="62" t="s">
        <v>5627</v>
      </c>
      <c r="E11291" s="62" t="s">
        <v>11586</v>
      </c>
    </row>
    <row r="11292" spans="1:5">
      <c r="A11292" s="62">
        <v>27370</v>
      </c>
      <c r="B11292" s="62" t="s">
        <v>9521</v>
      </c>
      <c r="C11292" s="62">
        <v>27440</v>
      </c>
      <c r="D11292" s="62" t="s">
        <v>9521</v>
      </c>
    </row>
    <row r="11293" spans="1:5">
      <c r="A11293" s="62">
        <v>27034</v>
      </c>
      <c r="B11293" s="62" t="s">
        <v>24512</v>
      </c>
      <c r="C11293" s="62">
        <v>27440</v>
      </c>
      <c r="D11293" s="62" t="s">
        <v>24512</v>
      </c>
    </row>
    <row r="11294" spans="1:5">
      <c r="A11294" s="62">
        <v>27346</v>
      </c>
      <c r="B11294" s="62" t="s">
        <v>24927</v>
      </c>
      <c r="C11294" s="62">
        <v>27440</v>
      </c>
      <c r="D11294" s="62" t="s">
        <v>24927</v>
      </c>
    </row>
    <row r="11295" spans="1:5">
      <c r="A11295" s="62">
        <v>27214</v>
      </c>
      <c r="B11295" s="62" t="s">
        <v>28284</v>
      </c>
      <c r="C11295" s="62">
        <v>27440</v>
      </c>
      <c r="D11295" s="62" t="s">
        <v>28284</v>
      </c>
    </row>
    <row r="11296" spans="1:5">
      <c r="A11296" s="62">
        <v>27649</v>
      </c>
      <c r="B11296" s="62" t="s">
        <v>1216</v>
      </c>
      <c r="C11296" s="62">
        <v>27440</v>
      </c>
      <c r="D11296" s="62" t="s">
        <v>1216</v>
      </c>
    </row>
    <row r="11297" spans="1:5">
      <c r="A11297" s="62">
        <v>27520</v>
      </c>
      <c r="B11297" s="62" t="s">
        <v>9948</v>
      </c>
      <c r="C11297" s="62">
        <v>27450</v>
      </c>
      <c r="D11297" s="62" t="s">
        <v>9948</v>
      </c>
    </row>
    <row r="11298" spans="1:5">
      <c r="A11298" s="62">
        <v>27522</v>
      </c>
      <c r="B11298" s="62" t="s">
        <v>9949</v>
      </c>
      <c r="C11298" s="62">
        <v>27450</v>
      </c>
      <c r="D11298" s="62" t="s">
        <v>9949</v>
      </c>
    </row>
    <row r="11299" spans="1:5">
      <c r="A11299" s="62">
        <v>27594</v>
      </c>
      <c r="B11299" s="62" t="s">
        <v>9960</v>
      </c>
      <c r="C11299" s="62">
        <v>27450</v>
      </c>
      <c r="D11299" s="62" t="s">
        <v>9960</v>
      </c>
    </row>
    <row r="11300" spans="1:5">
      <c r="A11300" s="62">
        <v>27571</v>
      </c>
      <c r="B11300" s="62" t="s">
        <v>17820</v>
      </c>
      <c r="C11300" s="62">
        <v>27450</v>
      </c>
      <c r="D11300" s="62" t="s">
        <v>17820</v>
      </c>
    </row>
    <row r="11301" spans="1:5">
      <c r="A11301" s="62">
        <v>27538</v>
      </c>
      <c r="B11301" s="62" t="s">
        <v>25316</v>
      </c>
      <c r="C11301" s="62">
        <v>27450</v>
      </c>
      <c r="D11301" s="62" t="s">
        <v>25316</v>
      </c>
    </row>
    <row r="11302" spans="1:5">
      <c r="A11302" s="62">
        <v>27542</v>
      </c>
      <c r="B11302" s="62" t="s">
        <v>25317</v>
      </c>
      <c r="C11302" s="62">
        <v>27450</v>
      </c>
      <c r="D11302" s="62" t="s">
        <v>25317</v>
      </c>
    </row>
    <row r="11303" spans="1:5">
      <c r="A11303" s="62">
        <v>27550</v>
      </c>
      <c r="B11303" s="62" t="s">
        <v>28336</v>
      </c>
      <c r="C11303" s="62">
        <v>27450</v>
      </c>
      <c r="D11303" s="62" t="s">
        <v>28336</v>
      </c>
    </row>
    <row r="11304" spans="1:5">
      <c r="A11304" s="62">
        <v>27386</v>
      </c>
      <c r="B11304" s="62" t="s">
        <v>9527</v>
      </c>
      <c r="C11304" s="62">
        <v>27460</v>
      </c>
      <c r="D11304" s="62" t="s">
        <v>9527</v>
      </c>
    </row>
    <row r="11305" spans="1:5">
      <c r="A11305" s="62">
        <v>27008</v>
      </c>
      <c r="B11305" s="62" t="s">
        <v>24507</v>
      </c>
      <c r="C11305" s="62">
        <v>27460</v>
      </c>
      <c r="D11305" s="62" t="s">
        <v>24507</v>
      </c>
      <c r="E11305" s="62" t="s">
        <v>11599</v>
      </c>
    </row>
    <row r="11306" spans="1:5">
      <c r="A11306" s="62">
        <v>27348</v>
      </c>
      <c r="B11306" s="62" t="s">
        <v>24928</v>
      </c>
      <c r="C11306" s="62">
        <v>27460</v>
      </c>
      <c r="D11306" s="62" t="s">
        <v>24928</v>
      </c>
    </row>
    <row r="11307" spans="1:5">
      <c r="A11307" s="62">
        <v>27622</v>
      </c>
      <c r="B11307" s="62" t="s">
        <v>17831</v>
      </c>
      <c r="C11307" s="62">
        <v>27470</v>
      </c>
      <c r="D11307" s="62" t="s">
        <v>17831</v>
      </c>
    </row>
    <row r="11308" spans="1:5">
      <c r="A11308" s="62">
        <v>27251</v>
      </c>
      <c r="B11308" s="62" t="s">
        <v>21759</v>
      </c>
      <c r="C11308" s="62">
        <v>27470</v>
      </c>
      <c r="D11308" s="62" t="s">
        <v>21759</v>
      </c>
      <c r="E11308" s="62" t="s">
        <v>11602</v>
      </c>
    </row>
    <row r="11309" spans="1:5">
      <c r="A11309" s="62">
        <v>27364</v>
      </c>
      <c r="B11309" s="62" t="s">
        <v>24931</v>
      </c>
      <c r="C11309" s="62">
        <v>27470</v>
      </c>
      <c r="D11309" s="62" t="s">
        <v>24931</v>
      </c>
      <c r="E11309" s="62" t="s">
        <v>11603</v>
      </c>
    </row>
    <row r="11310" spans="1:5">
      <c r="A11310" s="62">
        <v>27066</v>
      </c>
      <c r="B11310" s="62" t="s">
        <v>5549</v>
      </c>
      <c r="C11310" s="62">
        <v>27480</v>
      </c>
      <c r="D11310" s="62" t="s">
        <v>5549</v>
      </c>
      <c r="E11310" s="62" t="s">
        <v>11604</v>
      </c>
    </row>
    <row r="11311" spans="1:5">
      <c r="A11311" s="62">
        <v>27048</v>
      </c>
      <c r="B11311" s="62" t="s">
        <v>9456</v>
      </c>
      <c r="C11311" s="62">
        <v>27480</v>
      </c>
      <c r="D11311" s="62" t="s">
        <v>9456</v>
      </c>
    </row>
    <row r="11312" spans="1:5">
      <c r="A11312" s="62">
        <v>27094</v>
      </c>
      <c r="B11312" s="62" t="s">
        <v>9467</v>
      </c>
      <c r="C11312" s="62">
        <v>27480</v>
      </c>
      <c r="D11312" s="62" t="s">
        <v>9467</v>
      </c>
      <c r="E11312" s="62" t="s">
        <v>11606</v>
      </c>
    </row>
    <row r="11313" spans="1:5">
      <c r="A11313" s="62">
        <v>27245</v>
      </c>
      <c r="B11313" s="62" t="s">
        <v>9498</v>
      </c>
      <c r="C11313" s="62">
        <v>27480</v>
      </c>
      <c r="D11313" s="62" t="s">
        <v>9498</v>
      </c>
      <c r="E11313" s="62" t="s">
        <v>6503</v>
      </c>
    </row>
    <row r="11314" spans="1:5">
      <c r="A11314" s="62">
        <v>27373</v>
      </c>
      <c r="B11314" s="62" t="s">
        <v>9522</v>
      </c>
      <c r="C11314" s="62">
        <v>27480</v>
      </c>
      <c r="D11314" s="62" t="s">
        <v>9522</v>
      </c>
    </row>
    <row r="11315" spans="1:5">
      <c r="A11315" s="62">
        <v>27664</v>
      </c>
      <c r="B11315" s="62" t="s">
        <v>9976</v>
      </c>
      <c r="C11315" s="62">
        <v>27480</v>
      </c>
      <c r="D11315" s="62" t="s">
        <v>9976</v>
      </c>
    </row>
    <row r="11316" spans="1:5">
      <c r="A11316" s="62">
        <v>27377</v>
      </c>
      <c r="B11316" s="62" t="s">
        <v>21782</v>
      </c>
      <c r="C11316" s="62">
        <v>27480</v>
      </c>
      <c r="D11316" s="62" t="s">
        <v>21782</v>
      </c>
      <c r="E11316" s="62" t="s">
        <v>11609</v>
      </c>
    </row>
    <row r="11317" spans="1:5">
      <c r="A11317" s="62">
        <v>27369</v>
      </c>
      <c r="B11317" s="62" t="s">
        <v>28311</v>
      </c>
      <c r="C11317" s="62">
        <v>27480</v>
      </c>
      <c r="D11317" s="62" t="s">
        <v>28311</v>
      </c>
    </row>
    <row r="11318" spans="1:5">
      <c r="A11318" s="62">
        <v>27025</v>
      </c>
      <c r="B11318" s="62" t="s">
        <v>5131</v>
      </c>
      <c r="C11318" s="62">
        <v>27490</v>
      </c>
      <c r="D11318" s="62" t="s">
        <v>5131</v>
      </c>
    </row>
    <row r="11319" spans="1:5">
      <c r="A11319" s="62">
        <v>27191</v>
      </c>
      <c r="B11319" s="62" t="s">
        <v>21747</v>
      </c>
      <c r="C11319" s="62">
        <v>27490</v>
      </c>
      <c r="D11319" s="62" t="s">
        <v>21747</v>
      </c>
      <c r="E11319" s="62" t="s">
        <v>11612</v>
      </c>
    </row>
    <row r="11320" spans="1:5">
      <c r="A11320" s="62">
        <v>27124</v>
      </c>
      <c r="B11320" s="62" t="s">
        <v>24881</v>
      </c>
      <c r="C11320" s="62">
        <v>27490</v>
      </c>
      <c r="D11320" s="62" t="s">
        <v>24881</v>
      </c>
    </row>
    <row r="11321" spans="1:5">
      <c r="A11321" s="62">
        <v>27191</v>
      </c>
      <c r="B11321" s="62" t="s">
        <v>21747</v>
      </c>
      <c r="C11321" s="62">
        <v>27490</v>
      </c>
      <c r="D11321" s="62" t="s">
        <v>21747</v>
      </c>
    </row>
    <row r="11322" spans="1:5">
      <c r="A11322" s="62">
        <v>27191</v>
      </c>
      <c r="B11322" s="62" t="s">
        <v>21747</v>
      </c>
      <c r="C11322" s="62">
        <v>27490</v>
      </c>
      <c r="D11322" s="62" t="s">
        <v>21747</v>
      </c>
    </row>
    <row r="11323" spans="1:5">
      <c r="A11323" s="62">
        <v>27025</v>
      </c>
      <c r="B11323" s="62" t="s">
        <v>5131</v>
      </c>
      <c r="C11323" s="62">
        <v>27490</v>
      </c>
      <c r="D11323" s="62" t="s">
        <v>5131</v>
      </c>
    </row>
    <row r="11324" spans="1:5">
      <c r="A11324" s="62">
        <v>27006</v>
      </c>
      <c r="B11324" s="62" t="s">
        <v>5126</v>
      </c>
      <c r="C11324" s="62">
        <v>27500</v>
      </c>
      <c r="D11324" s="62" t="s">
        <v>5126</v>
      </c>
    </row>
    <row r="11325" spans="1:5">
      <c r="A11325" s="62">
        <v>27263</v>
      </c>
      <c r="B11325" s="62" t="s">
        <v>5596</v>
      </c>
      <c r="C11325" s="62">
        <v>27500</v>
      </c>
      <c r="D11325" s="62" t="s">
        <v>5596</v>
      </c>
      <c r="E11325" s="62" t="s">
        <v>11617</v>
      </c>
    </row>
    <row r="11326" spans="1:5">
      <c r="A11326" s="62">
        <v>27467</v>
      </c>
      <c r="B11326" s="62" t="s">
        <v>5641</v>
      </c>
      <c r="C11326" s="62">
        <v>27500</v>
      </c>
      <c r="D11326" s="62" t="s">
        <v>5641</v>
      </c>
      <c r="E11326" s="62" t="s">
        <v>11618</v>
      </c>
    </row>
    <row r="11327" spans="1:5">
      <c r="A11327" s="62">
        <v>27476</v>
      </c>
      <c r="B11327" s="62" t="s">
        <v>5643</v>
      </c>
      <c r="C11327" s="62">
        <v>27500</v>
      </c>
      <c r="D11327" s="62" t="s">
        <v>5643</v>
      </c>
    </row>
    <row r="11328" spans="1:5">
      <c r="A11328" s="62">
        <v>27174</v>
      </c>
      <c r="B11328" s="62" t="s">
        <v>9483</v>
      </c>
      <c r="C11328" s="62">
        <v>27500</v>
      </c>
      <c r="D11328" s="62" t="s">
        <v>9483</v>
      </c>
      <c r="E11328" s="62" t="s">
        <v>11620</v>
      </c>
    </row>
    <row r="11329" spans="1:5">
      <c r="A11329" s="62">
        <v>27385</v>
      </c>
      <c r="B11329" s="62" t="s">
        <v>9526</v>
      </c>
      <c r="C11329" s="62">
        <v>27500</v>
      </c>
      <c r="D11329" s="62" t="s">
        <v>9526</v>
      </c>
    </row>
    <row r="11330" spans="1:5">
      <c r="A11330" s="62">
        <v>27620</v>
      </c>
      <c r="B11330" s="62" t="s">
        <v>2971</v>
      </c>
      <c r="C11330" s="62">
        <v>27500</v>
      </c>
      <c r="D11330" s="62" t="s">
        <v>2971</v>
      </c>
    </row>
    <row r="11331" spans="1:5">
      <c r="A11331" s="62">
        <v>27107</v>
      </c>
      <c r="B11331" s="62" t="s">
        <v>21734</v>
      </c>
      <c r="C11331" s="62">
        <v>27500</v>
      </c>
      <c r="D11331" s="62" t="s">
        <v>21734</v>
      </c>
    </row>
    <row r="11332" spans="1:5">
      <c r="A11332" s="62">
        <v>27645</v>
      </c>
      <c r="B11332" s="62" t="s">
        <v>22174</v>
      </c>
      <c r="C11332" s="62">
        <v>27500</v>
      </c>
      <c r="D11332" s="62" t="s">
        <v>22174</v>
      </c>
    </row>
    <row r="11333" spans="1:5">
      <c r="A11333" s="62">
        <v>27107</v>
      </c>
      <c r="B11333" s="62" t="s">
        <v>21734</v>
      </c>
      <c r="C11333" s="62">
        <v>27500</v>
      </c>
      <c r="D11333" s="62" t="s">
        <v>21734</v>
      </c>
    </row>
    <row r="11334" spans="1:5">
      <c r="A11334" s="62">
        <v>27126</v>
      </c>
      <c r="B11334" s="62" t="s">
        <v>10260</v>
      </c>
      <c r="C11334" s="62">
        <v>27500</v>
      </c>
      <c r="D11334" s="62" t="s">
        <v>10260</v>
      </c>
    </row>
    <row r="11335" spans="1:5">
      <c r="A11335" s="62">
        <v>27163</v>
      </c>
      <c r="B11335" s="62" t="s">
        <v>24889</v>
      </c>
      <c r="C11335" s="62">
        <v>27500</v>
      </c>
      <c r="D11335" s="62" t="s">
        <v>24889</v>
      </c>
      <c r="E11335" s="62" t="s">
        <v>11626</v>
      </c>
    </row>
    <row r="11336" spans="1:5">
      <c r="A11336" s="62">
        <v>27606</v>
      </c>
      <c r="B11336" s="62" t="s">
        <v>325</v>
      </c>
      <c r="C11336" s="62">
        <v>27500</v>
      </c>
      <c r="D11336" s="62" t="s">
        <v>325</v>
      </c>
    </row>
    <row r="11337" spans="1:5">
      <c r="A11337" s="62">
        <v>27655</v>
      </c>
      <c r="B11337" s="62" t="s">
        <v>25268</v>
      </c>
      <c r="C11337" s="62">
        <v>27500</v>
      </c>
      <c r="D11337" s="62" t="s">
        <v>25268</v>
      </c>
      <c r="E11337" s="62" t="s">
        <v>11627</v>
      </c>
    </row>
    <row r="11338" spans="1:5">
      <c r="A11338" s="62">
        <v>27656</v>
      </c>
      <c r="B11338" s="62" t="s">
        <v>25269</v>
      </c>
      <c r="C11338" s="62">
        <v>27500</v>
      </c>
      <c r="D11338" s="62" t="s">
        <v>25269</v>
      </c>
    </row>
    <row r="11339" spans="1:5">
      <c r="A11339" s="62">
        <v>27549</v>
      </c>
      <c r="B11339" s="62" t="s">
        <v>25318</v>
      </c>
      <c r="C11339" s="62">
        <v>27500</v>
      </c>
      <c r="D11339" s="62" t="s">
        <v>25318</v>
      </c>
    </row>
    <row r="11340" spans="1:5">
      <c r="A11340" s="62">
        <v>27563</v>
      </c>
      <c r="B11340" s="62" t="s">
        <v>25319</v>
      </c>
      <c r="C11340" s="62">
        <v>27500</v>
      </c>
      <c r="D11340" s="62" t="s">
        <v>25319</v>
      </c>
    </row>
    <row r="11341" spans="1:5">
      <c r="A11341" s="62">
        <v>27101</v>
      </c>
      <c r="B11341" s="62" t="s">
        <v>27864</v>
      </c>
      <c r="C11341" s="62">
        <v>27500</v>
      </c>
      <c r="D11341" s="62" t="s">
        <v>27864</v>
      </c>
      <c r="E11341" s="62" t="s">
        <v>11631</v>
      </c>
    </row>
    <row r="11342" spans="1:5">
      <c r="A11342" s="62">
        <v>27467</v>
      </c>
      <c r="B11342" s="62" t="s">
        <v>5641</v>
      </c>
      <c r="C11342" s="62">
        <v>27500</v>
      </c>
      <c r="D11342" s="62" t="s">
        <v>5641</v>
      </c>
    </row>
    <row r="11343" spans="1:5">
      <c r="A11343" s="62">
        <v>27662</v>
      </c>
      <c r="B11343" s="62" t="s">
        <v>32215</v>
      </c>
      <c r="C11343" s="62">
        <v>27500</v>
      </c>
      <c r="D11343" s="62" t="s">
        <v>32215</v>
      </c>
    </row>
    <row r="11344" spans="1:5">
      <c r="A11344" s="62">
        <v>27213</v>
      </c>
      <c r="B11344" s="62" t="s">
        <v>5587</v>
      </c>
      <c r="C11344" s="62">
        <v>27510</v>
      </c>
      <c r="D11344" s="62" t="s">
        <v>5587</v>
      </c>
    </row>
    <row r="11345" spans="1:5">
      <c r="A11345" s="62">
        <v>27408</v>
      </c>
      <c r="B11345" s="62" t="s">
        <v>9533</v>
      </c>
      <c r="C11345" s="62">
        <v>27510</v>
      </c>
      <c r="D11345" s="62" t="s">
        <v>9533</v>
      </c>
    </row>
    <row r="11346" spans="1:5">
      <c r="A11346" s="62">
        <v>27213</v>
      </c>
      <c r="B11346" s="62" t="s">
        <v>5587</v>
      </c>
      <c r="C11346" s="62">
        <v>27510</v>
      </c>
      <c r="D11346" s="62" t="s">
        <v>5587</v>
      </c>
    </row>
    <row r="11347" spans="1:5">
      <c r="A11347" s="62">
        <v>27213</v>
      </c>
      <c r="B11347" s="62" t="s">
        <v>5587</v>
      </c>
      <c r="C11347" s="62">
        <v>27510</v>
      </c>
      <c r="D11347" s="62" t="s">
        <v>5587</v>
      </c>
    </row>
    <row r="11348" spans="1:5">
      <c r="A11348" s="62">
        <v>27477</v>
      </c>
      <c r="B11348" s="62" t="s">
        <v>22151</v>
      </c>
      <c r="C11348" s="62">
        <v>27510</v>
      </c>
      <c r="D11348" s="62" t="s">
        <v>22151</v>
      </c>
    </row>
    <row r="11349" spans="1:5">
      <c r="A11349" s="62">
        <v>27644</v>
      </c>
      <c r="B11349" s="62" t="s">
        <v>5237</v>
      </c>
      <c r="C11349" s="62">
        <v>27510</v>
      </c>
      <c r="D11349" s="62" t="s">
        <v>5237</v>
      </c>
    </row>
    <row r="11350" spans="1:5">
      <c r="A11350" s="62">
        <v>27213</v>
      </c>
      <c r="B11350" s="62" t="s">
        <v>5587</v>
      </c>
      <c r="C11350" s="62">
        <v>27510</v>
      </c>
      <c r="D11350" s="62" t="s">
        <v>5587</v>
      </c>
    </row>
    <row r="11351" spans="1:5">
      <c r="A11351" s="62">
        <v>27213</v>
      </c>
      <c r="B11351" s="62" t="s">
        <v>5587</v>
      </c>
      <c r="C11351" s="62">
        <v>27510</v>
      </c>
      <c r="D11351" s="62" t="s">
        <v>5587</v>
      </c>
    </row>
    <row r="11352" spans="1:5">
      <c r="A11352" s="62">
        <v>27105</v>
      </c>
      <c r="B11352" s="62" t="s">
        <v>5557</v>
      </c>
      <c r="C11352" s="62">
        <v>27520</v>
      </c>
      <c r="D11352" s="62" t="s">
        <v>5557</v>
      </c>
    </row>
    <row r="11353" spans="1:5">
      <c r="A11353" s="62">
        <v>27105</v>
      </c>
      <c r="B11353" s="62" t="s">
        <v>5557</v>
      </c>
      <c r="C11353" s="62">
        <v>27520</v>
      </c>
      <c r="D11353" s="62" t="s">
        <v>5557</v>
      </c>
      <c r="E11353" s="62" t="s">
        <v>11642</v>
      </c>
    </row>
    <row r="11354" spans="1:5">
      <c r="A11354" s="62">
        <v>27558</v>
      </c>
      <c r="B11354" s="62" t="s">
        <v>6067</v>
      </c>
      <c r="C11354" s="62">
        <v>27520</v>
      </c>
      <c r="D11354" s="62" t="s">
        <v>6067</v>
      </c>
      <c r="E11354" s="62" t="s">
        <v>11643</v>
      </c>
    </row>
    <row r="11355" spans="1:5">
      <c r="A11355" s="62">
        <v>27626</v>
      </c>
      <c r="B11355" s="62" t="s">
        <v>17832</v>
      </c>
      <c r="C11355" s="62">
        <v>27520</v>
      </c>
      <c r="D11355" s="62" t="s">
        <v>17832</v>
      </c>
    </row>
    <row r="11356" spans="1:5">
      <c r="A11356" s="62">
        <v>27062</v>
      </c>
      <c r="B11356" s="62" t="s">
        <v>21723</v>
      </c>
      <c r="C11356" s="62">
        <v>27520</v>
      </c>
      <c r="D11356" s="62" t="s">
        <v>21723</v>
      </c>
    </row>
    <row r="11357" spans="1:5">
      <c r="A11357" s="62">
        <v>27092</v>
      </c>
      <c r="B11357" s="62" t="s">
        <v>21728</v>
      </c>
      <c r="C11357" s="62">
        <v>27520</v>
      </c>
      <c r="D11357" s="62" t="s">
        <v>21728</v>
      </c>
    </row>
    <row r="11358" spans="1:5">
      <c r="A11358" s="62">
        <v>27105</v>
      </c>
      <c r="B11358" s="62" t="s">
        <v>5557</v>
      </c>
      <c r="C11358" s="62">
        <v>27520</v>
      </c>
      <c r="D11358" s="62" t="s">
        <v>5557</v>
      </c>
      <c r="E11358" s="62" t="s">
        <v>11647</v>
      </c>
    </row>
    <row r="11359" spans="1:5">
      <c r="A11359" s="62">
        <v>27105</v>
      </c>
      <c r="B11359" s="62" t="s">
        <v>5557</v>
      </c>
      <c r="C11359" s="62">
        <v>27520</v>
      </c>
      <c r="D11359" s="62" t="s">
        <v>5557</v>
      </c>
    </row>
    <row r="11360" spans="1:5">
      <c r="A11360" s="62">
        <v>27105</v>
      </c>
      <c r="B11360" s="62" t="s">
        <v>5557</v>
      </c>
      <c r="C11360" s="62">
        <v>27520</v>
      </c>
      <c r="D11360" s="62" t="s">
        <v>5557</v>
      </c>
    </row>
    <row r="11361" spans="1:5">
      <c r="A11361" s="62">
        <v>27077</v>
      </c>
      <c r="B11361" s="62" t="s">
        <v>24517</v>
      </c>
      <c r="C11361" s="62">
        <v>27520</v>
      </c>
      <c r="D11361" s="62" t="s">
        <v>24517</v>
      </c>
    </row>
    <row r="11362" spans="1:5">
      <c r="A11362" s="62">
        <v>27531</v>
      </c>
      <c r="B11362" s="62" t="s">
        <v>24962</v>
      </c>
      <c r="C11362" s="62">
        <v>27520</v>
      </c>
      <c r="D11362" s="62" t="s">
        <v>24962</v>
      </c>
      <c r="E11362" s="62" t="s">
        <v>11649</v>
      </c>
    </row>
    <row r="11363" spans="1:5">
      <c r="A11363" s="62">
        <v>27586</v>
      </c>
      <c r="B11363" s="62" t="s">
        <v>25256</v>
      </c>
      <c r="C11363" s="62">
        <v>27520</v>
      </c>
      <c r="D11363" s="62" t="s">
        <v>25256</v>
      </c>
      <c r="E11363" s="62" t="s">
        <v>11650</v>
      </c>
    </row>
    <row r="11364" spans="1:5">
      <c r="A11364" s="62">
        <v>27699</v>
      </c>
      <c r="B11364" s="62" t="s">
        <v>25274</v>
      </c>
      <c r="C11364" s="62">
        <v>27520</v>
      </c>
      <c r="D11364" s="62" t="s">
        <v>25274</v>
      </c>
    </row>
    <row r="11365" spans="1:5">
      <c r="A11365" s="62">
        <v>27089</v>
      </c>
      <c r="B11365" s="62" t="s">
        <v>27857</v>
      </c>
      <c r="C11365" s="62">
        <v>27520</v>
      </c>
      <c r="D11365" s="62" t="s">
        <v>27857</v>
      </c>
    </row>
    <row r="11366" spans="1:5">
      <c r="A11366" s="62">
        <v>27230</v>
      </c>
      <c r="B11366" s="62" t="s">
        <v>21758</v>
      </c>
      <c r="C11366" s="62">
        <v>27530</v>
      </c>
      <c r="D11366" s="62" t="s">
        <v>21758</v>
      </c>
      <c r="E11366" s="62" t="s">
        <v>11654</v>
      </c>
    </row>
    <row r="11367" spans="1:5">
      <c r="A11367" s="62">
        <v>27193</v>
      </c>
      <c r="B11367" s="62" t="s">
        <v>24899</v>
      </c>
      <c r="C11367" s="62">
        <v>27530</v>
      </c>
      <c r="D11367" s="62" t="s">
        <v>24899</v>
      </c>
    </row>
    <row r="11368" spans="1:5">
      <c r="A11368" s="62">
        <v>27355</v>
      </c>
      <c r="B11368" s="62" t="s">
        <v>28309</v>
      </c>
      <c r="C11368" s="62">
        <v>27540</v>
      </c>
      <c r="D11368" s="62" t="s">
        <v>28309</v>
      </c>
    </row>
    <row r="11369" spans="1:5">
      <c r="A11369" s="62">
        <v>27253</v>
      </c>
      <c r="B11369" s="62" t="s">
        <v>9500</v>
      </c>
      <c r="C11369" s="62">
        <v>27550</v>
      </c>
      <c r="D11369" s="62" t="s">
        <v>9500</v>
      </c>
    </row>
    <row r="11370" spans="1:5">
      <c r="A11370" s="62">
        <v>27425</v>
      </c>
      <c r="B11370" s="62" t="s">
        <v>24939</v>
      </c>
      <c r="C11370" s="62">
        <v>27550</v>
      </c>
      <c r="D11370" s="62" t="s">
        <v>24939</v>
      </c>
    </row>
    <row r="11371" spans="1:5">
      <c r="A11371" s="62">
        <v>27551</v>
      </c>
      <c r="B11371" s="62" t="s">
        <v>6065</v>
      </c>
      <c r="C11371" s="62">
        <v>27560</v>
      </c>
      <c r="D11371" s="62" t="s">
        <v>6065</v>
      </c>
    </row>
    <row r="11372" spans="1:5">
      <c r="A11372" s="62">
        <v>27222</v>
      </c>
      <c r="B11372" s="62" t="s">
        <v>9494</v>
      </c>
      <c r="C11372" s="62">
        <v>27560</v>
      </c>
      <c r="D11372" s="62" t="s">
        <v>9494</v>
      </c>
    </row>
    <row r="11373" spans="1:5">
      <c r="A11373" s="62">
        <v>27286</v>
      </c>
      <c r="B11373" s="62" t="s">
        <v>9507</v>
      </c>
      <c r="C11373" s="62">
        <v>27560</v>
      </c>
      <c r="D11373" s="62" t="s">
        <v>9507</v>
      </c>
    </row>
    <row r="11374" spans="1:5">
      <c r="A11374" s="62">
        <v>27367</v>
      </c>
      <c r="B11374" s="62" t="s">
        <v>21780</v>
      </c>
      <c r="C11374" s="62">
        <v>27560</v>
      </c>
      <c r="D11374" s="62" t="s">
        <v>21780</v>
      </c>
    </row>
    <row r="11375" spans="1:5">
      <c r="A11375" s="62">
        <v>27541</v>
      </c>
      <c r="B11375" s="62" t="s">
        <v>22159</v>
      </c>
      <c r="C11375" s="62">
        <v>27560</v>
      </c>
      <c r="D11375" s="62" t="s">
        <v>22159</v>
      </c>
    </row>
    <row r="11376" spans="1:5">
      <c r="A11376" s="62">
        <v>27435</v>
      </c>
      <c r="B11376" s="62" t="s">
        <v>24942</v>
      </c>
      <c r="C11376" s="62">
        <v>27560</v>
      </c>
      <c r="D11376" s="62" t="s">
        <v>24942</v>
      </c>
    </row>
    <row r="11377" spans="1:5">
      <c r="A11377" s="62">
        <v>27475</v>
      </c>
      <c r="B11377" s="62" t="s">
        <v>24952</v>
      </c>
      <c r="C11377" s="62">
        <v>27560</v>
      </c>
      <c r="D11377" s="62" t="s">
        <v>24952</v>
      </c>
      <c r="E11377" s="62" t="s">
        <v>11666</v>
      </c>
    </row>
    <row r="11378" spans="1:5">
      <c r="A11378" s="62">
        <v>27434</v>
      </c>
      <c r="B11378" s="62" t="s">
        <v>28321</v>
      </c>
      <c r="C11378" s="62">
        <v>27560</v>
      </c>
      <c r="D11378" s="62" t="s">
        <v>28321</v>
      </c>
      <c r="E11378" s="62" t="s">
        <v>2306</v>
      </c>
    </row>
    <row r="11379" spans="1:5">
      <c r="A11379" s="62">
        <v>27603</v>
      </c>
      <c r="B11379" s="62" t="s">
        <v>32209</v>
      </c>
      <c r="C11379" s="62">
        <v>27560</v>
      </c>
      <c r="D11379" s="62" t="s">
        <v>32209</v>
      </c>
    </row>
    <row r="11380" spans="1:5">
      <c r="A11380" s="62">
        <v>27115</v>
      </c>
      <c r="B11380" s="62" t="s">
        <v>9473</v>
      </c>
      <c r="C11380" s="62">
        <v>27570</v>
      </c>
      <c r="D11380" s="62" t="s">
        <v>9473</v>
      </c>
    </row>
    <row r="11381" spans="1:5">
      <c r="A11381" s="62">
        <v>27002</v>
      </c>
      <c r="B11381" s="62" t="s">
        <v>21715</v>
      </c>
      <c r="C11381" s="62">
        <v>27570</v>
      </c>
      <c r="D11381" s="62" t="s">
        <v>21715</v>
      </c>
    </row>
    <row r="11382" spans="1:5">
      <c r="A11382" s="62">
        <v>27341</v>
      </c>
      <c r="B11382" s="62" t="s">
        <v>24924</v>
      </c>
      <c r="C11382" s="62">
        <v>27570</v>
      </c>
      <c r="D11382" s="62" t="s">
        <v>24924</v>
      </c>
    </row>
    <row r="11383" spans="1:5">
      <c r="A11383" s="62">
        <v>27643</v>
      </c>
      <c r="B11383" s="62" t="s">
        <v>25267</v>
      </c>
      <c r="C11383" s="62">
        <v>27570</v>
      </c>
      <c r="D11383" s="62" t="s">
        <v>25267</v>
      </c>
    </row>
    <row r="11384" spans="1:5">
      <c r="A11384" s="62">
        <v>27291</v>
      </c>
      <c r="B11384" s="62" t="s">
        <v>5605</v>
      </c>
      <c r="C11384" s="62">
        <v>27580</v>
      </c>
      <c r="D11384" s="62" t="s">
        <v>5605</v>
      </c>
    </row>
    <row r="11385" spans="1:5">
      <c r="A11385" s="62">
        <v>27108</v>
      </c>
      <c r="B11385" s="62" t="s">
        <v>21735</v>
      </c>
      <c r="C11385" s="62">
        <v>27580</v>
      </c>
      <c r="D11385" s="62" t="s">
        <v>21735</v>
      </c>
    </row>
    <row r="11386" spans="1:5">
      <c r="A11386" s="62">
        <v>27137</v>
      </c>
      <c r="B11386" s="62" t="s">
        <v>27866</v>
      </c>
      <c r="C11386" s="62">
        <v>27580</v>
      </c>
      <c r="D11386" s="62" t="s">
        <v>27866</v>
      </c>
    </row>
    <row r="11387" spans="1:5">
      <c r="A11387" s="62">
        <v>27458</v>
      </c>
      <c r="B11387" s="62" t="s">
        <v>9936</v>
      </c>
      <c r="C11387" s="62">
        <v>27590</v>
      </c>
      <c r="D11387" s="62" t="s">
        <v>9936</v>
      </c>
    </row>
    <row r="11388" spans="1:5">
      <c r="A11388" s="62">
        <v>27005</v>
      </c>
      <c r="B11388" s="62" t="s">
        <v>5125</v>
      </c>
      <c r="C11388" s="62">
        <v>27600</v>
      </c>
      <c r="D11388" s="62" t="s">
        <v>5125</v>
      </c>
    </row>
    <row r="11389" spans="1:5">
      <c r="A11389" s="62">
        <v>27022</v>
      </c>
      <c r="B11389" s="62" t="s">
        <v>5129</v>
      </c>
      <c r="C11389" s="62">
        <v>27600</v>
      </c>
      <c r="D11389" s="62" t="s">
        <v>5129</v>
      </c>
    </row>
    <row r="11390" spans="1:5">
      <c r="A11390" s="62">
        <v>27275</v>
      </c>
      <c r="B11390" s="62" t="s">
        <v>5600</v>
      </c>
      <c r="C11390" s="62">
        <v>27600</v>
      </c>
      <c r="D11390" s="62" t="s">
        <v>5600</v>
      </c>
    </row>
    <row r="11391" spans="1:5">
      <c r="A11391" s="62">
        <v>27142</v>
      </c>
      <c r="B11391" s="62" t="s">
        <v>9475</v>
      </c>
      <c r="C11391" s="62">
        <v>27600</v>
      </c>
      <c r="D11391" s="62" t="s">
        <v>9475</v>
      </c>
    </row>
    <row r="11392" spans="1:5">
      <c r="A11392" s="62">
        <v>27517</v>
      </c>
      <c r="B11392" s="62" t="s">
        <v>9947</v>
      </c>
      <c r="C11392" s="62">
        <v>27600</v>
      </c>
      <c r="D11392" s="62" t="s">
        <v>9947</v>
      </c>
    </row>
    <row r="11393" spans="1:5">
      <c r="A11393" s="62">
        <v>27332</v>
      </c>
      <c r="B11393" s="62" t="s">
        <v>5613</v>
      </c>
      <c r="C11393" s="62">
        <v>27600</v>
      </c>
      <c r="D11393" s="62" t="s">
        <v>5613</v>
      </c>
    </row>
    <row r="11394" spans="1:5">
      <c r="A11394" s="62">
        <v>27599</v>
      </c>
      <c r="B11394" s="62" t="s">
        <v>22168</v>
      </c>
      <c r="C11394" s="62">
        <v>27600</v>
      </c>
      <c r="D11394" s="62" t="s">
        <v>22168</v>
      </c>
    </row>
    <row r="11395" spans="1:5">
      <c r="A11395" s="62">
        <v>27022</v>
      </c>
      <c r="B11395" s="62" t="s">
        <v>5129</v>
      </c>
      <c r="C11395" s="62">
        <v>27600</v>
      </c>
      <c r="D11395" s="62" t="s">
        <v>5129</v>
      </c>
    </row>
    <row r="11396" spans="1:5">
      <c r="A11396" s="62">
        <v>27249</v>
      </c>
      <c r="B11396" s="62" t="s">
        <v>24914</v>
      </c>
      <c r="C11396" s="62">
        <v>27600</v>
      </c>
      <c r="D11396" s="62" t="s">
        <v>24914</v>
      </c>
      <c r="E11396" s="62" t="s">
        <v>11684</v>
      </c>
    </row>
    <row r="11397" spans="1:5">
      <c r="A11397" s="62">
        <v>27553</v>
      </c>
      <c r="B11397" s="62" t="s">
        <v>28337</v>
      </c>
      <c r="C11397" s="62">
        <v>27600</v>
      </c>
      <c r="D11397" s="62" t="s">
        <v>28337</v>
      </c>
    </row>
    <row r="11398" spans="1:5">
      <c r="A11398" s="62">
        <v>27493</v>
      </c>
      <c r="B11398" s="62" t="s">
        <v>22155</v>
      </c>
      <c r="C11398" s="62">
        <v>27610</v>
      </c>
      <c r="D11398" s="62" t="s">
        <v>22155</v>
      </c>
    </row>
    <row r="11399" spans="1:5">
      <c r="A11399" s="62">
        <v>27072</v>
      </c>
      <c r="B11399" s="62" t="s">
        <v>9463</v>
      </c>
      <c r="C11399" s="62">
        <v>27620</v>
      </c>
      <c r="D11399" s="62" t="s">
        <v>9463</v>
      </c>
    </row>
    <row r="11400" spans="1:5">
      <c r="A11400" s="62">
        <v>27279</v>
      </c>
      <c r="B11400" s="62" t="s">
        <v>9506</v>
      </c>
      <c r="C11400" s="62">
        <v>27620</v>
      </c>
      <c r="D11400" s="62" t="s">
        <v>9506</v>
      </c>
    </row>
    <row r="11401" spans="1:5">
      <c r="A11401" s="62">
        <v>27540</v>
      </c>
      <c r="B11401" s="62" t="s">
        <v>9954</v>
      </c>
      <c r="C11401" s="62">
        <v>27620</v>
      </c>
      <c r="D11401" s="62" t="s">
        <v>9954</v>
      </c>
    </row>
    <row r="11402" spans="1:5">
      <c r="A11402" s="62">
        <v>27285</v>
      </c>
      <c r="B11402" s="62" t="s">
        <v>28299</v>
      </c>
      <c r="C11402" s="62">
        <v>27620</v>
      </c>
      <c r="D11402" s="62" t="s">
        <v>28299</v>
      </c>
    </row>
    <row r="11403" spans="1:5">
      <c r="A11403" s="62">
        <v>27213</v>
      </c>
      <c r="B11403" s="62" t="s">
        <v>5587</v>
      </c>
      <c r="C11403" s="62">
        <v>27630</v>
      </c>
      <c r="D11403" s="62" t="s">
        <v>5587</v>
      </c>
      <c r="E11403" s="62" t="s">
        <v>11691</v>
      </c>
    </row>
    <row r="11404" spans="1:5">
      <c r="A11404" s="62">
        <v>27213</v>
      </c>
      <c r="B11404" s="62" t="s">
        <v>5587</v>
      </c>
      <c r="C11404" s="62">
        <v>27630</v>
      </c>
      <c r="D11404" s="62" t="s">
        <v>5587</v>
      </c>
    </row>
    <row r="11405" spans="1:5">
      <c r="A11405" s="62">
        <v>27331</v>
      </c>
      <c r="B11405" s="62" t="s">
        <v>9515</v>
      </c>
      <c r="C11405" s="62">
        <v>27630</v>
      </c>
      <c r="D11405" s="62" t="s">
        <v>9515</v>
      </c>
    </row>
    <row r="11406" spans="1:5">
      <c r="A11406" s="62">
        <v>27213</v>
      </c>
      <c r="B11406" s="62" t="s">
        <v>5587</v>
      </c>
      <c r="C11406" s="62">
        <v>27630</v>
      </c>
      <c r="D11406" s="62" t="s">
        <v>5587</v>
      </c>
    </row>
    <row r="11407" spans="1:5">
      <c r="A11407" s="62">
        <v>27213</v>
      </c>
      <c r="B11407" s="62" t="s">
        <v>5587</v>
      </c>
      <c r="C11407" s="62">
        <v>27630</v>
      </c>
      <c r="D11407" s="62" t="s">
        <v>5587</v>
      </c>
    </row>
    <row r="11408" spans="1:5">
      <c r="A11408" s="62">
        <v>27213</v>
      </c>
      <c r="B11408" s="62" t="s">
        <v>5587</v>
      </c>
      <c r="C11408" s="62">
        <v>27630</v>
      </c>
      <c r="D11408" s="62" t="s">
        <v>5587</v>
      </c>
      <c r="E11408" s="62" t="s">
        <v>11696</v>
      </c>
    </row>
    <row r="11409" spans="1:5">
      <c r="A11409" s="62">
        <v>27213</v>
      </c>
      <c r="B11409" s="62" t="s">
        <v>5587</v>
      </c>
      <c r="C11409" s="62">
        <v>27630</v>
      </c>
      <c r="D11409" s="62" t="s">
        <v>5587</v>
      </c>
      <c r="E11409" s="62" t="s">
        <v>11697</v>
      </c>
    </row>
    <row r="11410" spans="1:5">
      <c r="A11410" s="62">
        <v>27331</v>
      </c>
      <c r="B11410" s="62" t="s">
        <v>9515</v>
      </c>
      <c r="C11410" s="62">
        <v>27630</v>
      </c>
      <c r="D11410" s="62" t="s">
        <v>9515</v>
      </c>
    </row>
    <row r="11411" spans="1:5">
      <c r="A11411" s="62">
        <v>27213</v>
      </c>
      <c r="B11411" s="62" t="s">
        <v>5587</v>
      </c>
      <c r="C11411" s="62">
        <v>27630</v>
      </c>
      <c r="D11411" s="62" t="s">
        <v>5587</v>
      </c>
    </row>
    <row r="11412" spans="1:5">
      <c r="A11412" s="62">
        <v>27331</v>
      </c>
      <c r="B11412" s="62" t="s">
        <v>9515</v>
      </c>
      <c r="C11412" s="62">
        <v>27630</v>
      </c>
      <c r="D11412" s="62" t="s">
        <v>9515</v>
      </c>
    </row>
    <row r="11413" spans="1:5">
      <c r="A11413" s="62">
        <v>27114</v>
      </c>
      <c r="B11413" s="62" t="s">
        <v>5564</v>
      </c>
      <c r="C11413" s="62">
        <v>27640</v>
      </c>
      <c r="D11413" s="62" t="s">
        <v>5564</v>
      </c>
    </row>
    <row r="11414" spans="1:5">
      <c r="A11414" s="62">
        <v>27696</v>
      </c>
      <c r="B11414" s="62" t="s">
        <v>9983</v>
      </c>
      <c r="C11414" s="62">
        <v>27640</v>
      </c>
      <c r="D11414" s="62" t="s">
        <v>9983</v>
      </c>
    </row>
    <row r="11415" spans="1:5">
      <c r="A11415" s="62">
        <v>27400</v>
      </c>
      <c r="B11415" s="62" t="s">
        <v>24936</v>
      </c>
      <c r="C11415" s="62">
        <v>27640</v>
      </c>
      <c r="D11415" s="62" t="s">
        <v>24936</v>
      </c>
    </row>
    <row r="11416" spans="1:5">
      <c r="A11416" s="62">
        <v>27376</v>
      </c>
      <c r="B11416" s="62" t="s">
        <v>5620</v>
      </c>
      <c r="C11416" s="62">
        <v>27650</v>
      </c>
      <c r="D11416" s="62" t="s">
        <v>5620</v>
      </c>
    </row>
    <row r="11417" spans="1:5">
      <c r="A11417" s="62">
        <v>27423</v>
      </c>
      <c r="B11417" s="62" t="s">
        <v>22147</v>
      </c>
      <c r="C11417" s="62">
        <v>27650</v>
      </c>
      <c r="D11417" s="62" t="s">
        <v>22147</v>
      </c>
    </row>
    <row r="11418" spans="1:5">
      <c r="A11418" s="62">
        <v>27406</v>
      </c>
      <c r="B11418" s="62" t="s">
        <v>28315</v>
      </c>
      <c r="C11418" s="62">
        <v>27650</v>
      </c>
      <c r="D11418" s="62" t="s">
        <v>28315</v>
      </c>
    </row>
    <row r="11419" spans="1:5">
      <c r="A11419" s="62">
        <v>27059</v>
      </c>
      <c r="B11419" s="62" t="s">
        <v>5547</v>
      </c>
      <c r="C11419" s="62">
        <v>27660</v>
      </c>
      <c r="D11419" s="62" t="s">
        <v>5547</v>
      </c>
    </row>
    <row r="11420" spans="1:5">
      <c r="A11420" s="62">
        <v>27067</v>
      </c>
      <c r="B11420" s="62" t="s">
        <v>5550</v>
      </c>
      <c r="C11420" s="62">
        <v>27660</v>
      </c>
      <c r="D11420" s="62" t="s">
        <v>5550</v>
      </c>
    </row>
    <row r="11421" spans="1:5">
      <c r="A11421" s="62">
        <v>27090</v>
      </c>
      <c r="B11421" s="62" t="s">
        <v>27858</v>
      </c>
      <c r="C11421" s="62">
        <v>27670</v>
      </c>
      <c r="D11421" s="62" t="s">
        <v>27858</v>
      </c>
    </row>
    <row r="11422" spans="1:5">
      <c r="A11422" s="62">
        <v>27093</v>
      </c>
      <c r="B11422" s="62" t="s">
        <v>27860</v>
      </c>
      <c r="C11422" s="62">
        <v>27670</v>
      </c>
      <c r="D11422" s="62" t="s">
        <v>27860</v>
      </c>
    </row>
    <row r="11423" spans="1:5">
      <c r="A11423" s="62">
        <v>27582</v>
      </c>
      <c r="B11423" s="62" t="s">
        <v>32205</v>
      </c>
      <c r="C11423" s="62">
        <v>27670</v>
      </c>
      <c r="D11423" s="62" t="s">
        <v>32205</v>
      </c>
    </row>
    <row r="11424" spans="1:5">
      <c r="A11424" s="62">
        <v>27485</v>
      </c>
      <c r="B11424" s="62" t="s">
        <v>5644</v>
      </c>
      <c r="C11424" s="62">
        <v>27680</v>
      </c>
      <c r="D11424" s="62" t="s">
        <v>5644</v>
      </c>
    </row>
    <row r="11425" spans="1:5">
      <c r="A11425" s="62">
        <v>27686</v>
      </c>
      <c r="B11425" s="62" t="s">
        <v>9979</v>
      </c>
      <c r="C11425" s="62">
        <v>27680</v>
      </c>
      <c r="D11425" s="62" t="s">
        <v>9979</v>
      </c>
    </row>
    <row r="11426" spans="1:5">
      <c r="A11426" s="62">
        <v>27601</v>
      </c>
      <c r="B11426" s="62" t="s">
        <v>17827</v>
      </c>
      <c r="C11426" s="62">
        <v>27680</v>
      </c>
      <c r="D11426" s="62" t="s">
        <v>17827</v>
      </c>
    </row>
    <row r="11427" spans="1:5">
      <c r="A11427" s="62">
        <v>27607</v>
      </c>
      <c r="B11427" s="62" t="s">
        <v>11387</v>
      </c>
      <c r="C11427" s="62">
        <v>27680</v>
      </c>
      <c r="D11427" s="62" t="s">
        <v>11387</v>
      </c>
    </row>
    <row r="11428" spans="1:5">
      <c r="A11428" s="62">
        <v>27388</v>
      </c>
      <c r="B11428" s="62" t="s">
        <v>21783</v>
      </c>
      <c r="C11428" s="62">
        <v>27680</v>
      </c>
      <c r="D11428" s="62" t="s">
        <v>21783</v>
      </c>
    </row>
    <row r="11429" spans="1:5">
      <c r="A11429" s="62">
        <v>27577</v>
      </c>
      <c r="B11429" s="62" t="s">
        <v>22164</v>
      </c>
      <c r="C11429" s="62">
        <v>27680</v>
      </c>
      <c r="D11429" s="62" t="s">
        <v>22164</v>
      </c>
    </row>
    <row r="11430" spans="1:5">
      <c r="A11430" s="62">
        <v>27581</v>
      </c>
      <c r="B11430" s="62" t="s">
        <v>22166</v>
      </c>
      <c r="C11430" s="62">
        <v>27680</v>
      </c>
      <c r="D11430" s="62" t="s">
        <v>22166</v>
      </c>
    </row>
    <row r="11431" spans="1:5">
      <c r="A11431" s="62">
        <v>27665</v>
      </c>
      <c r="B11431" s="62" t="s">
        <v>22177</v>
      </c>
      <c r="C11431" s="62">
        <v>27680</v>
      </c>
      <c r="D11431" s="62" t="s">
        <v>22177</v>
      </c>
    </row>
    <row r="11432" spans="1:5">
      <c r="A11432" s="62">
        <v>27518</v>
      </c>
      <c r="B11432" s="62" t="s">
        <v>24959</v>
      </c>
      <c r="C11432" s="62">
        <v>27680</v>
      </c>
      <c r="D11432" s="62" t="s">
        <v>24959</v>
      </c>
    </row>
    <row r="11433" spans="1:5">
      <c r="A11433" s="62">
        <v>27365</v>
      </c>
      <c r="B11433" s="62" t="s">
        <v>5619</v>
      </c>
      <c r="C11433" s="62">
        <v>27690</v>
      </c>
      <c r="D11433" s="62" t="s">
        <v>5619</v>
      </c>
    </row>
    <row r="11434" spans="1:5">
      <c r="A11434" s="62">
        <v>27016</v>
      </c>
      <c r="B11434" s="62" t="s">
        <v>9448</v>
      </c>
      <c r="C11434" s="62">
        <v>27700</v>
      </c>
      <c r="D11434" s="62" t="s">
        <v>9448</v>
      </c>
      <c r="E11434" s="62" t="s">
        <v>2960</v>
      </c>
    </row>
    <row r="11435" spans="1:5">
      <c r="A11435" s="62">
        <v>27097</v>
      </c>
      <c r="B11435" s="62" t="s">
        <v>9469</v>
      </c>
      <c r="C11435" s="62">
        <v>27700</v>
      </c>
      <c r="D11435" s="62" t="s">
        <v>9469</v>
      </c>
    </row>
    <row r="11436" spans="1:5">
      <c r="A11436" s="62">
        <v>27175</v>
      </c>
      <c r="B11436" s="62" t="s">
        <v>9484</v>
      </c>
      <c r="C11436" s="62">
        <v>27700</v>
      </c>
      <c r="D11436" s="62" t="s">
        <v>9484</v>
      </c>
      <c r="E11436" s="62" t="s">
        <v>11723</v>
      </c>
    </row>
    <row r="11437" spans="1:5">
      <c r="A11437" s="62">
        <v>27270</v>
      </c>
      <c r="B11437" s="62" t="s">
        <v>9503</v>
      </c>
      <c r="C11437" s="62">
        <v>27700</v>
      </c>
      <c r="D11437" s="62" t="s">
        <v>9503</v>
      </c>
    </row>
    <row r="11438" spans="1:5">
      <c r="A11438" s="62">
        <v>27337</v>
      </c>
      <c r="B11438" s="62" t="s">
        <v>3246</v>
      </c>
      <c r="C11438" s="62">
        <v>27700</v>
      </c>
      <c r="D11438" s="62" t="s">
        <v>3246</v>
      </c>
    </row>
    <row r="11439" spans="1:5">
      <c r="A11439" s="62">
        <v>27495</v>
      </c>
      <c r="B11439" s="62" t="s">
        <v>9944</v>
      </c>
      <c r="C11439" s="62">
        <v>27700</v>
      </c>
      <c r="D11439" s="62" t="s">
        <v>9944</v>
      </c>
    </row>
    <row r="11440" spans="1:5">
      <c r="A11440" s="62">
        <v>27683</v>
      </c>
      <c r="B11440" s="62" t="s">
        <v>9978</v>
      </c>
      <c r="C11440" s="62">
        <v>27700</v>
      </c>
      <c r="D11440" s="62" t="s">
        <v>9978</v>
      </c>
    </row>
    <row r="11441" spans="1:5">
      <c r="A11441" s="62">
        <v>27647</v>
      </c>
      <c r="B11441" s="62" t="s">
        <v>17835</v>
      </c>
      <c r="C11441" s="62">
        <v>27700</v>
      </c>
      <c r="D11441" s="62" t="s">
        <v>17835</v>
      </c>
    </row>
    <row r="11442" spans="1:5">
      <c r="A11442" s="62">
        <v>27315</v>
      </c>
      <c r="B11442" s="62" t="s">
        <v>21767</v>
      </c>
      <c r="C11442" s="62">
        <v>27700</v>
      </c>
      <c r="D11442" s="62" t="s">
        <v>21767</v>
      </c>
    </row>
    <row r="11443" spans="1:5">
      <c r="A11443" s="62">
        <v>27329</v>
      </c>
      <c r="B11443" s="62" t="s">
        <v>21772</v>
      </c>
      <c r="C11443" s="62">
        <v>27700</v>
      </c>
      <c r="D11443" s="62" t="s">
        <v>21772</v>
      </c>
    </row>
    <row r="11444" spans="1:5">
      <c r="A11444" s="62">
        <v>27058</v>
      </c>
      <c r="B11444" s="62" t="s">
        <v>24516</v>
      </c>
      <c r="C11444" s="62">
        <v>27700</v>
      </c>
      <c r="D11444" s="62" t="s">
        <v>24516</v>
      </c>
    </row>
    <row r="11445" spans="1:5">
      <c r="A11445" s="62">
        <v>27194</v>
      </c>
      <c r="B11445" s="62" t="s">
        <v>3208</v>
      </c>
      <c r="C11445" s="62">
        <v>27700</v>
      </c>
      <c r="D11445" s="62" t="s">
        <v>3208</v>
      </c>
    </row>
    <row r="11446" spans="1:5">
      <c r="A11446" s="62">
        <v>27307</v>
      </c>
      <c r="B11446" s="62" t="s">
        <v>28303</v>
      </c>
      <c r="C11446" s="62">
        <v>27700</v>
      </c>
      <c r="D11446" s="62" t="s">
        <v>28303</v>
      </c>
    </row>
    <row r="11447" spans="1:5">
      <c r="A11447" s="62">
        <v>27635</v>
      </c>
      <c r="B11447" s="62" t="s">
        <v>32213</v>
      </c>
      <c r="C11447" s="62">
        <v>27700</v>
      </c>
      <c r="D11447" s="62" t="s">
        <v>32213</v>
      </c>
    </row>
    <row r="11448" spans="1:5">
      <c r="A11448" s="62">
        <v>27543</v>
      </c>
      <c r="B11448" s="62" t="s">
        <v>6064</v>
      </c>
      <c r="C11448" s="62">
        <v>27710</v>
      </c>
      <c r="D11448" s="62" t="s">
        <v>6064</v>
      </c>
    </row>
    <row r="11449" spans="1:5">
      <c r="A11449" s="62">
        <v>27199</v>
      </c>
      <c r="B11449" s="62" t="s">
        <v>5583</v>
      </c>
      <c r="C11449" s="62">
        <v>27720</v>
      </c>
      <c r="D11449" s="62" t="s">
        <v>5583</v>
      </c>
    </row>
    <row r="11450" spans="1:5">
      <c r="A11450" s="62">
        <v>27304</v>
      </c>
      <c r="B11450" s="62" t="s">
        <v>24919</v>
      </c>
      <c r="C11450" s="62">
        <v>27720</v>
      </c>
      <c r="D11450" s="62" t="s">
        <v>24919</v>
      </c>
    </row>
    <row r="11451" spans="1:5">
      <c r="A11451" s="62">
        <v>27445</v>
      </c>
      <c r="B11451" s="62" t="s">
        <v>8421</v>
      </c>
      <c r="C11451" s="62">
        <v>27720</v>
      </c>
      <c r="D11451" s="62" t="s">
        <v>8421</v>
      </c>
      <c r="E11451" s="62" t="s">
        <v>11738</v>
      </c>
    </row>
    <row r="11452" spans="1:5">
      <c r="A11452" s="62">
        <v>27429</v>
      </c>
      <c r="B11452" s="62" t="s">
        <v>20678</v>
      </c>
      <c r="C11452" s="62">
        <v>27730</v>
      </c>
      <c r="D11452" s="62" t="s">
        <v>20678</v>
      </c>
      <c r="E11452" s="62" t="s">
        <v>11739</v>
      </c>
    </row>
    <row r="11453" spans="1:5">
      <c r="A11453" s="62">
        <v>27119</v>
      </c>
      <c r="B11453" s="62" t="s">
        <v>24879</v>
      </c>
      <c r="C11453" s="62">
        <v>27730</v>
      </c>
      <c r="D11453" s="62" t="s">
        <v>24879</v>
      </c>
    </row>
    <row r="11454" spans="1:5">
      <c r="A11454" s="62">
        <v>27220</v>
      </c>
      <c r="B11454" s="62" t="s">
        <v>24341</v>
      </c>
      <c r="C11454" s="62">
        <v>27730</v>
      </c>
      <c r="D11454" s="62" t="s">
        <v>24341</v>
      </c>
      <c r="E11454" s="62" t="s">
        <v>1657</v>
      </c>
    </row>
    <row r="11455" spans="1:5">
      <c r="A11455" s="62">
        <v>27474</v>
      </c>
      <c r="B11455" s="62" t="s">
        <v>5642</v>
      </c>
      <c r="C11455" s="62">
        <v>27740</v>
      </c>
      <c r="D11455" s="62" t="s">
        <v>5642</v>
      </c>
      <c r="E11455" s="62" t="s">
        <v>11742</v>
      </c>
    </row>
    <row r="11456" spans="1:5">
      <c r="A11456" s="62">
        <v>27183</v>
      </c>
      <c r="B11456" s="62" t="s">
        <v>24893</v>
      </c>
      <c r="C11456" s="62">
        <v>27750</v>
      </c>
      <c r="D11456" s="62" t="s">
        <v>24893</v>
      </c>
      <c r="E11456" s="62" t="s">
        <v>11744</v>
      </c>
    </row>
    <row r="11457" spans="1:5">
      <c r="A11457" s="62">
        <v>27240</v>
      </c>
      <c r="B11457" s="62" t="s">
        <v>28293</v>
      </c>
      <c r="C11457" s="62">
        <v>27760</v>
      </c>
      <c r="D11457" s="62" t="s">
        <v>28293</v>
      </c>
    </row>
    <row r="11458" spans="1:5">
      <c r="A11458" s="62">
        <v>27350</v>
      </c>
      <c r="B11458" s="62" t="s">
        <v>28308</v>
      </c>
      <c r="C11458" s="62">
        <v>27770</v>
      </c>
      <c r="D11458" s="62" t="s">
        <v>28308</v>
      </c>
    </row>
    <row r="11459" spans="1:5">
      <c r="A11459" s="62">
        <v>27278</v>
      </c>
      <c r="B11459" s="62" t="s">
        <v>5601</v>
      </c>
      <c r="C11459" s="62">
        <v>27780</v>
      </c>
      <c r="D11459" s="62" t="s">
        <v>5601</v>
      </c>
    </row>
    <row r="11460" spans="1:5">
      <c r="A11460" s="62">
        <v>27496</v>
      </c>
      <c r="B11460" s="62" t="s">
        <v>28331</v>
      </c>
      <c r="C11460" s="62">
        <v>27790</v>
      </c>
      <c r="D11460" s="62" t="s">
        <v>28331</v>
      </c>
    </row>
    <row r="11461" spans="1:5">
      <c r="A11461" s="62">
        <v>27116</v>
      </c>
      <c r="B11461" s="62" t="s">
        <v>5565</v>
      </c>
      <c r="C11461" s="62">
        <v>27800</v>
      </c>
      <c r="D11461" s="62" t="s">
        <v>5565</v>
      </c>
    </row>
    <row r="11462" spans="1:5">
      <c r="A11462" s="62">
        <v>27125</v>
      </c>
      <c r="B11462" s="62" t="s">
        <v>5567</v>
      </c>
      <c r="C11462" s="62">
        <v>27800</v>
      </c>
      <c r="D11462" s="62" t="s">
        <v>5567</v>
      </c>
    </row>
    <row r="11463" spans="1:5">
      <c r="A11463" s="62">
        <v>27266</v>
      </c>
      <c r="B11463" s="62" t="s">
        <v>5597</v>
      </c>
      <c r="C11463" s="62">
        <v>27800</v>
      </c>
      <c r="D11463" s="62" t="s">
        <v>5597</v>
      </c>
    </row>
    <row r="11464" spans="1:5">
      <c r="A11464" s="62">
        <v>27311</v>
      </c>
      <c r="B11464" s="62" t="s">
        <v>5609</v>
      </c>
      <c r="C11464" s="62">
        <v>27800</v>
      </c>
      <c r="D11464" s="62" t="s">
        <v>5609</v>
      </c>
    </row>
    <row r="11465" spans="1:5">
      <c r="A11465" s="62">
        <v>27325</v>
      </c>
      <c r="B11465" s="62" t="s">
        <v>5611</v>
      </c>
      <c r="C11465" s="62">
        <v>27800</v>
      </c>
      <c r="D11465" s="62" t="s">
        <v>5611</v>
      </c>
    </row>
    <row r="11466" spans="1:5">
      <c r="A11466" s="62">
        <v>27380</v>
      </c>
      <c r="B11466" s="62" t="s">
        <v>5621</v>
      </c>
      <c r="C11466" s="62">
        <v>27800</v>
      </c>
      <c r="D11466" s="62" t="s">
        <v>5621</v>
      </c>
    </row>
    <row r="11467" spans="1:5">
      <c r="A11467" s="62">
        <v>27441</v>
      </c>
      <c r="B11467" s="62" t="s">
        <v>5637</v>
      </c>
      <c r="C11467" s="62">
        <v>27800</v>
      </c>
      <c r="D11467" s="62" t="s">
        <v>5637</v>
      </c>
      <c r="E11467" s="62" t="s">
        <v>11756</v>
      </c>
    </row>
    <row r="11468" spans="1:5">
      <c r="A11468" s="62">
        <v>27527</v>
      </c>
      <c r="B11468" s="62" t="s">
        <v>6061</v>
      </c>
      <c r="C11468" s="62">
        <v>27800</v>
      </c>
      <c r="D11468" s="62" t="s">
        <v>6061</v>
      </c>
    </row>
    <row r="11469" spans="1:5">
      <c r="A11469" s="62">
        <v>27536</v>
      </c>
      <c r="B11469" s="62" t="s">
        <v>6062</v>
      </c>
      <c r="C11469" s="62">
        <v>27800</v>
      </c>
      <c r="D11469" s="62" t="s">
        <v>6062</v>
      </c>
    </row>
    <row r="11470" spans="1:5">
      <c r="A11470" s="62">
        <v>27113</v>
      </c>
      <c r="B11470" s="62" t="s">
        <v>9472</v>
      </c>
      <c r="C11470" s="62">
        <v>27800</v>
      </c>
      <c r="D11470" s="62" t="s">
        <v>9472</v>
      </c>
    </row>
    <row r="11471" spans="1:5">
      <c r="A11471" s="62">
        <v>27418</v>
      </c>
      <c r="B11471" s="62" t="s">
        <v>9928</v>
      </c>
      <c r="C11471" s="62">
        <v>27800</v>
      </c>
      <c r="D11471" s="62" t="s">
        <v>9928</v>
      </c>
    </row>
    <row r="11472" spans="1:5">
      <c r="A11472" s="62">
        <v>27584</v>
      </c>
      <c r="B11472" s="62" t="s">
        <v>17823</v>
      </c>
      <c r="C11472" s="62">
        <v>27800</v>
      </c>
      <c r="D11472" s="62" t="s">
        <v>17823</v>
      </c>
    </row>
    <row r="11473" spans="1:5">
      <c r="A11473" s="62">
        <v>27592</v>
      </c>
      <c r="B11473" s="62" t="s">
        <v>17825</v>
      </c>
      <c r="C11473" s="62">
        <v>27800</v>
      </c>
      <c r="D11473" s="62" t="s">
        <v>17825</v>
      </c>
    </row>
    <row r="11474" spans="1:5">
      <c r="A11474" s="62">
        <v>27061</v>
      </c>
      <c r="B11474" s="62" t="s">
        <v>21722</v>
      </c>
      <c r="C11474" s="62">
        <v>27800</v>
      </c>
      <c r="D11474" s="62" t="s">
        <v>21722</v>
      </c>
    </row>
    <row r="11475" spans="1:5">
      <c r="A11475" s="62">
        <v>27074</v>
      </c>
      <c r="B11475" s="62" t="s">
        <v>21724</v>
      </c>
      <c r="C11475" s="62">
        <v>27800</v>
      </c>
      <c r="D11475" s="62" t="s">
        <v>21724</v>
      </c>
    </row>
    <row r="11476" spans="1:5">
      <c r="A11476" s="62">
        <v>27609</v>
      </c>
      <c r="B11476" s="62" t="s">
        <v>22169</v>
      </c>
      <c r="C11476" s="62">
        <v>27800</v>
      </c>
      <c r="D11476" s="62" t="s">
        <v>22169</v>
      </c>
    </row>
    <row r="11477" spans="1:5">
      <c r="A11477" s="62">
        <v>27630</v>
      </c>
      <c r="B11477" s="62" t="s">
        <v>22172</v>
      </c>
      <c r="C11477" s="62">
        <v>27800</v>
      </c>
      <c r="D11477" s="62" t="s">
        <v>22172</v>
      </c>
    </row>
    <row r="11478" spans="1:5">
      <c r="A11478" s="62">
        <v>27001</v>
      </c>
      <c r="B11478" s="62" t="s">
        <v>24505</v>
      </c>
      <c r="C11478" s="62">
        <v>27800</v>
      </c>
      <c r="D11478" s="62" t="s">
        <v>24505</v>
      </c>
    </row>
    <row r="11479" spans="1:5">
      <c r="A11479" s="62">
        <v>27318</v>
      </c>
      <c r="B11479" s="62" t="s">
        <v>24921</v>
      </c>
      <c r="C11479" s="62">
        <v>27800</v>
      </c>
      <c r="D11479" s="62" t="s">
        <v>24921</v>
      </c>
    </row>
    <row r="11480" spans="1:5">
      <c r="A11480" s="62">
        <v>27371</v>
      </c>
      <c r="B11480" s="62" t="s">
        <v>24932</v>
      </c>
      <c r="C11480" s="62">
        <v>27800</v>
      </c>
      <c r="D11480" s="62" t="s">
        <v>24932</v>
      </c>
    </row>
    <row r="11481" spans="1:5">
      <c r="A11481" s="62">
        <v>27052</v>
      </c>
      <c r="B11481" s="62" t="s">
        <v>27851</v>
      </c>
      <c r="C11481" s="62">
        <v>27800</v>
      </c>
      <c r="D11481" s="62" t="s">
        <v>27851</v>
      </c>
    </row>
    <row r="11482" spans="1:5">
      <c r="A11482" s="62">
        <v>27095</v>
      </c>
      <c r="B11482" s="62" t="s">
        <v>27861</v>
      </c>
      <c r="C11482" s="62">
        <v>27800</v>
      </c>
      <c r="D11482" s="62" t="s">
        <v>27861</v>
      </c>
    </row>
    <row r="11483" spans="1:5">
      <c r="A11483" s="62">
        <v>27433</v>
      </c>
      <c r="B11483" s="62" t="s">
        <v>28320</v>
      </c>
      <c r="C11483" s="62">
        <v>27800</v>
      </c>
      <c r="D11483" s="62" t="s">
        <v>28320</v>
      </c>
    </row>
    <row r="11484" spans="1:5">
      <c r="A11484" s="62">
        <v>27391</v>
      </c>
      <c r="B11484" s="62" t="s">
        <v>9528</v>
      </c>
      <c r="C11484" s="62">
        <v>27810</v>
      </c>
      <c r="D11484" s="62" t="s">
        <v>9528</v>
      </c>
    </row>
    <row r="11485" spans="1:5">
      <c r="A11485" s="62">
        <v>27019</v>
      </c>
      <c r="B11485" s="62" t="s">
        <v>5127</v>
      </c>
      <c r="C11485" s="62">
        <v>27820</v>
      </c>
      <c r="D11485" s="62" t="s">
        <v>5127</v>
      </c>
    </row>
    <row r="11486" spans="1:5">
      <c r="A11486" s="62">
        <v>27155</v>
      </c>
      <c r="B11486" s="62" t="s">
        <v>24888</v>
      </c>
      <c r="C11486" s="62">
        <v>27820</v>
      </c>
      <c r="D11486" s="62" t="s">
        <v>24888</v>
      </c>
    </row>
    <row r="11487" spans="1:5">
      <c r="A11487" s="62">
        <v>27521</v>
      </c>
      <c r="B11487" s="62" t="s">
        <v>28333</v>
      </c>
      <c r="C11487" s="62">
        <v>27820</v>
      </c>
      <c r="D11487" s="62" t="s">
        <v>28333</v>
      </c>
    </row>
    <row r="11488" spans="1:5">
      <c r="A11488" s="62">
        <v>27426</v>
      </c>
      <c r="B11488" s="62" t="s">
        <v>22148</v>
      </c>
      <c r="C11488" s="62">
        <v>27830</v>
      </c>
      <c r="D11488" s="62" t="s">
        <v>22148</v>
      </c>
      <c r="E11488" s="62" t="s">
        <v>11776</v>
      </c>
    </row>
    <row r="11489" spans="1:4">
      <c r="A11489" s="62">
        <v>27396</v>
      </c>
      <c r="B11489" s="62" t="s">
        <v>5625</v>
      </c>
      <c r="C11489" s="62">
        <v>27850</v>
      </c>
      <c r="D11489" s="62" t="s">
        <v>5625</v>
      </c>
    </row>
    <row r="11490" spans="1:4">
      <c r="A11490" s="62">
        <v>27333</v>
      </c>
      <c r="B11490" s="62" t="s">
        <v>21544</v>
      </c>
      <c r="C11490" s="62">
        <v>27860</v>
      </c>
      <c r="D11490" s="62" t="s">
        <v>21544</v>
      </c>
    </row>
    <row r="11491" spans="1:4">
      <c r="A11491" s="62">
        <v>27682</v>
      </c>
      <c r="B11491" s="62" t="s">
        <v>24836</v>
      </c>
      <c r="C11491" s="62">
        <v>27870</v>
      </c>
      <c r="D11491" s="62" t="s">
        <v>24836</v>
      </c>
    </row>
    <row r="11492" spans="1:4">
      <c r="A11492" s="62">
        <v>27432</v>
      </c>
      <c r="B11492" s="62" t="s">
        <v>24941</v>
      </c>
      <c r="C11492" s="62">
        <v>27890</v>
      </c>
      <c r="D11492" s="62" t="s">
        <v>24941</v>
      </c>
    </row>
    <row r="11493" spans="1:4">
      <c r="A11493" s="62">
        <v>27338</v>
      </c>
      <c r="B11493" s="62" t="s">
        <v>9517</v>
      </c>
      <c r="C11493" s="62">
        <v>27910</v>
      </c>
      <c r="D11493" s="62" t="s">
        <v>9517</v>
      </c>
    </row>
    <row r="11494" spans="1:4">
      <c r="A11494" s="62">
        <v>27366</v>
      </c>
      <c r="B11494" s="62" t="s">
        <v>9520</v>
      </c>
      <c r="C11494" s="62">
        <v>27910</v>
      </c>
      <c r="D11494" s="62" t="s">
        <v>9520</v>
      </c>
    </row>
    <row r="11495" spans="1:4">
      <c r="A11495" s="62">
        <v>27488</v>
      </c>
      <c r="B11495" s="62" t="s">
        <v>9942</v>
      </c>
      <c r="C11495" s="62">
        <v>27910</v>
      </c>
      <c r="D11495" s="62" t="s">
        <v>9942</v>
      </c>
    </row>
    <row r="11496" spans="1:4">
      <c r="A11496" s="62">
        <v>27454</v>
      </c>
      <c r="B11496" s="62" t="s">
        <v>22149</v>
      </c>
      <c r="C11496" s="62">
        <v>27910</v>
      </c>
      <c r="D11496" s="62" t="s">
        <v>22149</v>
      </c>
    </row>
    <row r="11497" spans="1:4">
      <c r="A11497" s="62">
        <v>27672</v>
      </c>
      <c r="B11497" s="62" t="s">
        <v>25273</v>
      </c>
      <c r="C11497" s="62">
        <v>27910</v>
      </c>
      <c r="D11497" s="62" t="s">
        <v>25273</v>
      </c>
    </row>
    <row r="11498" spans="1:4">
      <c r="A11498" s="62">
        <v>27453</v>
      </c>
      <c r="B11498" s="62" t="s">
        <v>28326</v>
      </c>
      <c r="C11498" s="62">
        <v>27910</v>
      </c>
      <c r="D11498" s="62" t="s">
        <v>28326</v>
      </c>
    </row>
    <row r="11499" spans="1:4">
      <c r="A11499" s="62">
        <v>27539</v>
      </c>
      <c r="B11499" s="62" t="s">
        <v>6063</v>
      </c>
      <c r="C11499" s="62">
        <v>27920</v>
      </c>
      <c r="D11499" s="62" t="s">
        <v>6063</v>
      </c>
    </row>
    <row r="11500" spans="1:4">
      <c r="A11500" s="62">
        <v>27589</v>
      </c>
      <c r="B11500" s="62" t="s">
        <v>22167</v>
      </c>
      <c r="C11500" s="62">
        <v>27920</v>
      </c>
      <c r="D11500" s="62" t="s">
        <v>22167</v>
      </c>
    </row>
    <row r="11501" spans="1:4">
      <c r="A11501" s="62">
        <v>27031</v>
      </c>
      <c r="B11501" s="62" t="s">
        <v>5132</v>
      </c>
      <c r="C11501" s="62">
        <v>27930</v>
      </c>
      <c r="D11501" s="62" t="s">
        <v>5132</v>
      </c>
    </row>
    <row r="11502" spans="1:4">
      <c r="A11502" s="62">
        <v>27033</v>
      </c>
      <c r="B11502" s="62" t="s">
        <v>5135</v>
      </c>
      <c r="C11502" s="62">
        <v>27930</v>
      </c>
      <c r="D11502" s="62" t="s">
        <v>5135</v>
      </c>
    </row>
    <row r="11503" spans="1:4">
      <c r="A11503" s="62">
        <v>27158</v>
      </c>
      <c r="B11503" s="62" t="s">
        <v>5574</v>
      </c>
      <c r="C11503" s="62">
        <v>27930</v>
      </c>
      <c r="D11503" s="62" t="s">
        <v>5574</v>
      </c>
    </row>
    <row r="11504" spans="1:4">
      <c r="A11504" s="62">
        <v>27282</v>
      </c>
      <c r="B11504" s="62" t="s">
        <v>5603</v>
      </c>
      <c r="C11504" s="62">
        <v>27930</v>
      </c>
      <c r="D11504" s="62" t="s">
        <v>5603</v>
      </c>
    </row>
    <row r="11505" spans="1:5">
      <c r="A11505" s="62">
        <v>27299</v>
      </c>
      <c r="B11505" s="62" t="s">
        <v>5608</v>
      </c>
      <c r="C11505" s="62">
        <v>27930</v>
      </c>
      <c r="D11505" s="62" t="s">
        <v>5608</v>
      </c>
    </row>
    <row r="11506" spans="1:5">
      <c r="A11506" s="62">
        <v>27347</v>
      </c>
      <c r="B11506" s="62" t="s">
        <v>5616</v>
      </c>
      <c r="C11506" s="62">
        <v>27930</v>
      </c>
      <c r="D11506" s="62" t="s">
        <v>5616</v>
      </c>
    </row>
    <row r="11507" spans="1:5">
      <c r="A11507" s="62">
        <v>27504</v>
      </c>
      <c r="B11507" s="62" t="s">
        <v>5648</v>
      </c>
      <c r="C11507" s="62">
        <v>27930</v>
      </c>
      <c r="D11507" s="62" t="s">
        <v>5648</v>
      </c>
    </row>
    <row r="11508" spans="1:5">
      <c r="A11508" s="62">
        <v>27017</v>
      </c>
      <c r="B11508" s="62" t="s">
        <v>9449</v>
      </c>
      <c r="C11508" s="62">
        <v>27930</v>
      </c>
      <c r="D11508" s="62" t="s">
        <v>9449</v>
      </c>
    </row>
    <row r="11509" spans="1:5">
      <c r="A11509" s="62">
        <v>27147</v>
      </c>
      <c r="B11509" s="62" t="s">
        <v>9477</v>
      </c>
      <c r="C11509" s="62">
        <v>27930</v>
      </c>
      <c r="D11509" s="62" t="s">
        <v>9477</v>
      </c>
    </row>
    <row r="11510" spans="1:5">
      <c r="A11510" s="62">
        <v>27216</v>
      </c>
      <c r="B11510" s="62" t="s">
        <v>9492</v>
      </c>
      <c r="C11510" s="62">
        <v>27930</v>
      </c>
      <c r="D11510" s="62" t="s">
        <v>9492</v>
      </c>
      <c r="E11510" s="62" t="s">
        <v>11798</v>
      </c>
    </row>
    <row r="11511" spans="1:5">
      <c r="A11511" s="62">
        <v>27439</v>
      </c>
      <c r="B11511" s="62" t="s">
        <v>9930</v>
      </c>
      <c r="C11511" s="62">
        <v>27930</v>
      </c>
      <c r="D11511" s="62" t="s">
        <v>9930</v>
      </c>
    </row>
    <row r="11512" spans="1:5">
      <c r="A11512" s="62">
        <v>27489</v>
      </c>
      <c r="B11512" s="62" t="s">
        <v>9943</v>
      </c>
      <c r="C11512" s="62">
        <v>27930</v>
      </c>
      <c r="D11512" s="62" t="s">
        <v>9943</v>
      </c>
    </row>
    <row r="11513" spans="1:5">
      <c r="A11513" s="62">
        <v>27652</v>
      </c>
      <c r="B11513" s="62" t="s">
        <v>9972</v>
      </c>
      <c r="C11513" s="62">
        <v>27930</v>
      </c>
      <c r="D11513" s="62" t="s">
        <v>9972</v>
      </c>
    </row>
    <row r="11514" spans="1:5">
      <c r="A11514" s="62">
        <v>27659</v>
      </c>
      <c r="B11514" s="62" t="s">
        <v>6617</v>
      </c>
      <c r="C11514" s="62">
        <v>27930</v>
      </c>
      <c r="D11514" s="62" t="s">
        <v>6617</v>
      </c>
    </row>
    <row r="11515" spans="1:5">
      <c r="A11515" s="62">
        <v>27118</v>
      </c>
      <c r="B11515" s="62" t="s">
        <v>21737</v>
      </c>
      <c r="C11515" s="62">
        <v>27930</v>
      </c>
      <c r="D11515" s="62" t="s">
        <v>21737</v>
      </c>
    </row>
    <row r="11516" spans="1:5">
      <c r="A11516" s="62">
        <v>27353</v>
      </c>
      <c r="B11516" s="62" t="s">
        <v>21778</v>
      </c>
      <c r="C11516" s="62">
        <v>27930</v>
      </c>
      <c r="D11516" s="62" t="s">
        <v>21778</v>
      </c>
    </row>
    <row r="11517" spans="1:5">
      <c r="A11517" s="62">
        <v>27410</v>
      </c>
      <c r="B11517" s="62" t="s">
        <v>21787</v>
      </c>
      <c r="C11517" s="62">
        <v>27930</v>
      </c>
      <c r="D11517" s="62" t="s">
        <v>21787</v>
      </c>
    </row>
    <row r="11518" spans="1:5">
      <c r="A11518" s="62">
        <v>27546</v>
      </c>
      <c r="B11518" s="62" t="s">
        <v>22161</v>
      </c>
      <c r="C11518" s="62">
        <v>27930</v>
      </c>
      <c r="D11518" s="62" t="s">
        <v>22161</v>
      </c>
    </row>
    <row r="11519" spans="1:5">
      <c r="A11519" s="62">
        <v>27615</v>
      </c>
      <c r="B11519" s="62" t="s">
        <v>22170</v>
      </c>
      <c r="C11519" s="62">
        <v>27930</v>
      </c>
      <c r="D11519" s="62" t="s">
        <v>22170</v>
      </c>
    </row>
    <row r="11520" spans="1:5">
      <c r="A11520" s="62">
        <v>27684</v>
      </c>
      <c r="B11520" s="62" t="s">
        <v>22182</v>
      </c>
      <c r="C11520" s="62">
        <v>27930</v>
      </c>
      <c r="D11520" s="62" t="s">
        <v>22182</v>
      </c>
    </row>
    <row r="11521" spans="1:4">
      <c r="A11521" s="62">
        <v>27280</v>
      </c>
      <c r="B11521" s="62" t="s">
        <v>24918</v>
      </c>
      <c r="C11521" s="62">
        <v>27930</v>
      </c>
      <c r="D11521" s="62" t="s">
        <v>24918</v>
      </c>
    </row>
    <row r="11522" spans="1:4">
      <c r="A11522" s="62">
        <v>27401</v>
      </c>
      <c r="B11522" s="62" t="s">
        <v>24937</v>
      </c>
      <c r="C11522" s="62">
        <v>27930</v>
      </c>
      <c r="D11522" s="62" t="s">
        <v>24937</v>
      </c>
    </row>
    <row r="11523" spans="1:4">
      <c r="A11523" s="62">
        <v>27099</v>
      </c>
      <c r="B11523" s="62" t="s">
        <v>27863</v>
      </c>
      <c r="C11523" s="62">
        <v>27930</v>
      </c>
      <c r="D11523" s="62" t="s">
        <v>27863</v>
      </c>
    </row>
    <row r="11524" spans="1:4">
      <c r="A11524" s="62">
        <v>27200</v>
      </c>
      <c r="B11524" s="62" t="s">
        <v>28280</v>
      </c>
      <c r="C11524" s="62">
        <v>27930</v>
      </c>
      <c r="D11524" s="62" t="s">
        <v>28280</v>
      </c>
    </row>
    <row r="11525" spans="1:4">
      <c r="A11525" s="62">
        <v>27234</v>
      </c>
      <c r="B11525" s="62" t="s">
        <v>28291</v>
      </c>
      <c r="C11525" s="62">
        <v>27930</v>
      </c>
      <c r="D11525" s="62" t="s">
        <v>28291</v>
      </c>
    </row>
    <row r="11526" spans="1:4">
      <c r="A11526" s="62">
        <v>27306</v>
      </c>
      <c r="B11526" s="62" t="s">
        <v>28302</v>
      </c>
      <c r="C11526" s="62">
        <v>27930</v>
      </c>
      <c r="D11526" s="62" t="s">
        <v>28302</v>
      </c>
    </row>
    <row r="11527" spans="1:4">
      <c r="A11527" s="62">
        <v>27560</v>
      </c>
      <c r="B11527" s="62" t="s">
        <v>28339</v>
      </c>
      <c r="C11527" s="62">
        <v>27930</v>
      </c>
      <c r="D11527" s="62" t="s">
        <v>28339</v>
      </c>
    </row>
    <row r="11528" spans="1:4">
      <c r="A11528" s="62">
        <v>27570</v>
      </c>
      <c r="B11528" s="62" t="s">
        <v>32202</v>
      </c>
      <c r="C11528" s="62">
        <v>27930</v>
      </c>
      <c r="D11528" s="62" t="s">
        <v>32202</v>
      </c>
    </row>
    <row r="11529" spans="1:4">
      <c r="A11529" s="62">
        <v>27611</v>
      </c>
      <c r="B11529" s="62" t="s">
        <v>32210</v>
      </c>
      <c r="C11529" s="62">
        <v>27930</v>
      </c>
      <c r="D11529" s="62" t="s">
        <v>32210</v>
      </c>
    </row>
    <row r="11530" spans="1:4">
      <c r="A11530" s="62">
        <v>27691</v>
      </c>
      <c r="B11530" s="62" t="s">
        <v>9980</v>
      </c>
      <c r="C11530" s="62">
        <v>27940</v>
      </c>
      <c r="D11530" s="62" t="s">
        <v>9980</v>
      </c>
    </row>
    <row r="11531" spans="1:4">
      <c r="A11531" s="62">
        <v>27022</v>
      </c>
      <c r="B11531" s="62" t="s">
        <v>5129</v>
      </c>
      <c r="C11531" s="62">
        <v>27940</v>
      </c>
      <c r="D11531" s="62" t="s">
        <v>5129</v>
      </c>
    </row>
    <row r="11532" spans="1:4">
      <c r="A11532" s="62">
        <v>27180</v>
      </c>
      <c r="B11532" s="62" t="s">
        <v>21744</v>
      </c>
      <c r="C11532" s="62">
        <v>27940</v>
      </c>
      <c r="D11532" s="62" t="s">
        <v>21744</v>
      </c>
    </row>
    <row r="11533" spans="1:4">
      <c r="A11533" s="62">
        <v>27440</v>
      </c>
      <c r="B11533" s="62" t="s">
        <v>24944</v>
      </c>
      <c r="C11533" s="62">
        <v>27940</v>
      </c>
      <c r="D11533" s="62" t="s">
        <v>24944</v>
      </c>
    </row>
    <row r="11534" spans="1:4">
      <c r="A11534" s="62">
        <v>27473</v>
      </c>
      <c r="B11534" s="62" t="s">
        <v>24951</v>
      </c>
      <c r="C11534" s="62">
        <v>27940</v>
      </c>
      <c r="D11534" s="62" t="s">
        <v>24951</v>
      </c>
    </row>
    <row r="11535" spans="1:4">
      <c r="A11535" s="62">
        <v>27676</v>
      </c>
      <c r="B11535" s="62" t="s">
        <v>32216</v>
      </c>
      <c r="C11535" s="62">
        <v>27940</v>
      </c>
      <c r="D11535" s="62" t="s">
        <v>32216</v>
      </c>
    </row>
    <row r="11536" spans="1:4">
      <c r="A11536" s="62">
        <v>27554</v>
      </c>
      <c r="B11536" s="62" t="s">
        <v>1672</v>
      </c>
      <c r="C11536" s="62">
        <v>27950</v>
      </c>
      <c r="D11536" s="62" t="s">
        <v>1672</v>
      </c>
    </row>
    <row r="11537" spans="1:4">
      <c r="A11537" s="62">
        <v>27562</v>
      </c>
      <c r="B11537" s="62" t="s">
        <v>2027</v>
      </c>
      <c r="C11537" s="62">
        <v>27950</v>
      </c>
      <c r="D11537" s="62" t="s">
        <v>2027</v>
      </c>
    </row>
    <row r="11538" spans="1:4">
      <c r="A11538" s="62">
        <v>27150</v>
      </c>
      <c r="B11538" s="62" t="s">
        <v>9478</v>
      </c>
      <c r="C11538" s="62">
        <v>27950</v>
      </c>
      <c r="D11538" s="62" t="s">
        <v>9478</v>
      </c>
    </row>
    <row r="11539" spans="1:4">
      <c r="A11539" s="62">
        <v>27399</v>
      </c>
      <c r="B11539" s="62" t="s">
        <v>9529</v>
      </c>
      <c r="C11539" s="62">
        <v>27950</v>
      </c>
      <c r="D11539" s="62" t="s">
        <v>9529</v>
      </c>
    </row>
    <row r="11540" spans="1:4">
      <c r="A11540" s="62">
        <v>27525</v>
      </c>
      <c r="B11540" s="62" t="s">
        <v>9951</v>
      </c>
      <c r="C11540" s="62">
        <v>27950</v>
      </c>
      <c r="D11540" s="62" t="s">
        <v>9951</v>
      </c>
    </row>
    <row r="11541" spans="1:4">
      <c r="A11541" s="62">
        <v>27612</v>
      </c>
      <c r="B11541" s="62" t="s">
        <v>9963</v>
      </c>
      <c r="C11541" s="62">
        <v>27950</v>
      </c>
      <c r="D11541" s="62" t="s">
        <v>9963</v>
      </c>
    </row>
    <row r="11542" spans="1:4">
      <c r="A11542" s="62">
        <v>27336</v>
      </c>
      <c r="B11542" s="62" t="s">
        <v>24923</v>
      </c>
      <c r="C11542" s="62">
        <v>27950</v>
      </c>
      <c r="D11542" s="62" t="s">
        <v>24923</v>
      </c>
    </row>
    <row r="11543" spans="1:4">
      <c r="A11543" s="62">
        <v>27588</v>
      </c>
      <c r="B11543" s="62" t="s">
        <v>25258</v>
      </c>
      <c r="C11543" s="62">
        <v>27950</v>
      </c>
      <c r="D11543" s="62" t="s">
        <v>25258</v>
      </c>
    </row>
    <row r="11544" spans="1:4">
      <c r="A11544" s="62">
        <v>27694</v>
      </c>
      <c r="B11544" s="62" t="s">
        <v>32219</v>
      </c>
      <c r="C11544" s="62">
        <v>27950</v>
      </c>
      <c r="D11544" s="62" t="s">
        <v>32219</v>
      </c>
    </row>
    <row r="11545" spans="1:4">
      <c r="A11545" s="62">
        <v>28085</v>
      </c>
      <c r="B11545" s="62" t="s">
        <v>17863</v>
      </c>
      <c r="C11545" s="62">
        <v>28000</v>
      </c>
      <c r="D11545" s="62" t="s">
        <v>17863</v>
      </c>
    </row>
    <row r="11546" spans="1:4">
      <c r="A11546" s="62">
        <v>28134</v>
      </c>
      <c r="B11546" s="62" t="s">
        <v>22195</v>
      </c>
      <c r="C11546" s="62">
        <v>28100</v>
      </c>
      <c r="D11546" s="62" t="s">
        <v>22195</v>
      </c>
    </row>
    <row r="11547" spans="1:4">
      <c r="A11547" s="62">
        <v>28218</v>
      </c>
      <c r="B11547" s="62" t="s">
        <v>17888</v>
      </c>
      <c r="C11547" s="62">
        <v>28110</v>
      </c>
      <c r="D11547" s="62" t="s">
        <v>17888</v>
      </c>
    </row>
    <row r="11548" spans="1:4">
      <c r="A11548" s="62">
        <v>28021</v>
      </c>
      <c r="B11548" s="62" t="s">
        <v>9989</v>
      </c>
      <c r="C11548" s="62">
        <v>28120</v>
      </c>
      <c r="D11548" s="62" t="s">
        <v>9989</v>
      </c>
    </row>
    <row r="11549" spans="1:4">
      <c r="A11549" s="62">
        <v>28081</v>
      </c>
      <c r="B11549" s="62" t="s">
        <v>10006</v>
      </c>
      <c r="C11549" s="62">
        <v>28120</v>
      </c>
      <c r="D11549" s="62" t="s">
        <v>10006</v>
      </c>
    </row>
    <row r="11550" spans="1:4">
      <c r="A11550" s="62">
        <v>28095</v>
      </c>
      <c r="B11550" s="62" t="s">
        <v>10009</v>
      </c>
      <c r="C11550" s="62">
        <v>28120</v>
      </c>
      <c r="D11550" s="62" t="s">
        <v>10009</v>
      </c>
    </row>
    <row r="11551" spans="1:4">
      <c r="A11551" s="62">
        <v>28196</v>
      </c>
      <c r="B11551" s="62" t="s">
        <v>10900</v>
      </c>
      <c r="C11551" s="62">
        <v>28120</v>
      </c>
      <c r="D11551" s="62" t="s">
        <v>10900</v>
      </c>
    </row>
    <row r="11552" spans="1:4">
      <c r="A11552" s="62">
        <v>28261</v>
      </c>
      <c r="B11552" s="62" t="s">
        <v>11291</v>
      </c>
      <c r="C11552" s="62">
        <v>28120</v>
      </c>
      <c r="D11552" s="62" t="s">
        <v>11291</v>
      </c>
    </row>
    <row r="11553" spans="1:5">
      <c r="A11553" s="62">
        <v>28281</v>
      </c>
      <c r="B11553" s="62" t="s">
        <v>11295</v>
      </c>
      <c r="C11553" s="62">
        <v>28120</v>
      </c>
      <c r="D11553" s="62" t="s">
        <v>11295</v>
      </c>
    </row>
    <row r="11554" spans="1:5">
      <c r="A11554" s="62">
        <v>28245</v>
      </c>
      <c r="B11554" s="62" t="s">
        <v>17894</v>
      </c>
      <c r="C11554" s="62">
        <v>28120</v>
      </c>
      <c r="D11554" s="62" t="s">
        <v>17894</v>
      </c>
    </row>
    <row r="11555" spans="1:5">
      <c r="A11555" s="62">
        <v>28409</v>
      </c>
      <c r="B11555" s="62" t="s">
        <v>18309</v>
      </c>
      <c r="C11555" s="62">
        <v>28120</v>
      </c>
      <c r="D11555" s="62" t="s">
        <v>18309</v>
      </c>
      <c r="E11555" s="62" t="s">
        <v>11836</v>
      </c>
    </row>
    <row r="11556" spans="1:5">
      <c r="A11556" s="62">
        <v>28139</v>
      </c>
      <c r="B11556" s="62" t="s">
        <v>22197</v>
      </c>
      <c r="C11556" s="62">
        <v>28120</v>
      </c>
      <c r="D11556" s="62" t="s">
        <v>22197</v>
      </c>
    </row>
    <row r="11557" spans="1:5">
      <c r="A11557" s="62">
        <v>28142</v>
      </c>
      <c r="B11557" s="62" t="s">
        <v>22198</v>
      </c>
      <c r="C11557" s="62">
        <v>28120</v>
      </c>
      <c r="D11557" s="62" t="s">
        <v>22198</v>
      </c>
    </row>
    <row r="11558" spans="1:5">
      <c r="A11558" s="62">
        <v>28286</v>
      </c>
      <c r="B11558" s="62" t="s">
        <v>24153</v>
      </c>
      <c r="C11558" s="62">
        <v>28120</v>
      </c>
      <c r="D11558" s="62" t="s">
        <v>24153</v>
      </c>
    </row>
    <row r="11559" spans="1:5">
      <c r="A11559" s="62">
        <v>28365</v>
      </c>
      <c r="B11559" s="62" t="s">
        <v>24167</v>
      </c>
      <c r="C11559" s="62">
        <v>28120</v>
      </c>
      <c r="D11559" s="62" t="s">
        <v>24167</v>
      </c>
    </row>
    <row r="11560" spans="1:5">
      <c r="A11560" s="62">
        <v>28091</v>
      </c>
      <c r="B11560" s="62" t="s">
        <v>25288</v>
      </c>
      <c r="C11560" s="62">
        <v>28120</v>
      </c>
      <c r="D11560" s="62" t="s">
        <v>25288</v>
      </c>
    </row>
    <row r="11561" spans="1:5">
      <c r="A11561" s="62">
        <v>28141</v>
      </c>
      <c r="B11561" s="62" t="s">
        <v>25295</v>
      </c>
      <c r="C11561" s="62">
        <v>28120</v>
      </c>
      <c r="D11561" s="62" t="s">
        <v>25295</v>
      </c>
    </row>
    <row r="11562" spans="1:5">
      <c r="A11562" s="62">
        <v>28225</v>
      </c>
      <c r="B11562" s="62" t="s">
        <v>13560</v>
      </c>
      <c r="C11562" s="62">
        <v>28120</v>
      </c>
      <c r="D11562" s="62" t="s">
        <v>13560</v>
      </c>
    </row>
    <row r="11563" spans="1:5">
      <c r="A11563" s="62">
        <v>28282</v>
      </c>
      <c r="B11563" s="62" t="s">
        <v>25677</v>
      </c>
      <c r="C11563" s="62">
        <v>28120</v>
      </c>
      <c r="D11563" s="62" t="s">
        <v>25677</v>
      </c>
    </row>
    <row r="11564" spans="1:5">
      <c r="A11564" s="62">
        <v>28336</v>
      </c>
      <c r="B11564" s="62" t="s">
        <v>25688</v>
      </c>
      <c r="C11564" s="62">
        <v>28120</v>
      </c>
      <c r="D11564" s="62" t="s">
        <v>25688</v>
      </c>
      <c r="E11564" s="62" t="s">
        <v>11845</v>
      </c>
    </row>
    <row r="11565" spans="1:5">
      <c r="A11565" s="62">
        <v>28041</v>
      </c>
      <c r="B11565" s="62" t="s">
        <v>32228</v>
      </c>
      <c r="C11565" s="62">
        <v>28120</v>
      </c>
      <c r="D11565" s="62" t="s">
        <v>32228</v>
      </c>
    </row>
    <row r="11566" spans="1:5">
      <c r="A11566" s="62">
        <v>28067</v>
      </c>
      <c r="B11566" s="62" t="s">
        <v>27991</v>
      </c>
      <c r="C11566" s="62">
        <v>28120</v>
      </c>
      <c r="D11566" s="62" t="s">
        <v>27991</v>
      </c>
      <c r="E11566" s="62" t="s">
        <v>11848</v>
      </c>
    </row>
    <row r="11567" spans="1:5">
      <c r="A11567" s="62">
        <v>28234</v>
      </c>
      <c r="B11567" s="62" t="s">
        <v>32366</v>
      </c>
      <c r="C11567" s="62">
        <v>28120</v>
      </c>
      <c r="D11567" s="62" t="s">
        <v>32366</v>
      </c>
      <c r="E11567" s="62" t="s">
        <v>11845</v>
      </c>
    </row>
    <row r="11568" spans="1:5">
      <c r="A11568" s="62">
        <v>28242</v>
      </c>
      <c r="B11568" s="62" t="s">
        <v>32590</v>
      </c>
      <c r="C11568" s="62">
        <v>28120</v>
      </c>
      <c r="D11568" s="62" t="s">
        <v>32590</v>
      </c>
      <c r="E11568" s="62" t="s">
        <v>11850</v>
      </c>
    </row>
    <row r="11569" spans="1:4">
      <c r="A11569" s="62">
        <v>28326</v>
      </c>
      <c r="B11569" s="62" t="s">
        <v>32606</v>
      </c>
      <c r="C11569" s="62">
        <v>28120</v>
      </c>
      <c r="D11569" s="62" t="s">
        <v>32606</v>
      </c>
    </row>
    <row r="11570" spans="1:4">
      <c r="A11570" s="62">
        <v>28052</v>
      </c>
      <c r="B11570" s="62" t="s">
        <v>9999</v>
      </c>
      <c r="C11570" s="62">
        <v>28130</v>
      </c>
      <c r="D11570" s="62" t="s">
        <v>9999</v>
      </c>
    </row>
    <row r="11571" spans="1:4">
      <c r="A11571" s="62">
        <v>28227</v>
      </c>
      <c r="B11571" s="62" t="s">
        <v>10912</v>
      </c>
      <c r="C11571" s="62">
        <v>28130</v>
      </c>
      <c r="D11571" s="62" t="s">
        <v>10912</v>
      </c>
    </row>
    <row r="11572" spans="1:4">
      <c r="A11572" s="62">
        <v>28195</v>
      </c>
      <c r="B11572" s="62" t="s">
        <v>17885</v>
      </c>
      <c r="C11572" s="62">
        <v>28130</v>
      </c>
      <c r="D11572" s="62" t="s">
        <v>17885</v>
      </c>
    </row>
    <row r="11573" spans="1:4">
      <c r="A11573" s="62">
        <v>28357</v>
      </c>
      <c r="B11573" s="62" t="s">
        <v>18298</v>
      </c>
      <c r="C11573" s="62">
        <v>28130</v>
      </c>
      <c r="D11573" s="62" t="s">
        <v>18298</v>
      </c>
    </row>
    <row r="11574" spans="1:4">
      <c r="A11574" s="62">
        <v>28417</v>
      </c>
      <c r="B11574" s="62" t="s">
        <v>18310</v>
      </c>
      <c r="C11574" s="62">
        <v>28130</v>
      </c>
      <c r="D11574" s="62" t="s">
        <v>18310</v>
      </c>
    </row>
    <row r="11575" spans="1:4">
      <c r="A11575" s="62">
        <v>28423</v>
      </c>
      <c r="B11575" s="62" t="s">
        <v>18314</v>
      </c>
      <c r="C11575" s="62">
        <v>28130</v>
      </c>
      <c r="D11575" s="62" t="s">
        <v>18314</v>
      </c>
    </row>
    <row r="11576" spans="1:4">
      <c r="A11576" s="62">
        <v>28084</v>
      </c>
      <c r="B11576" s="62" t="s">
        <v>22187</v>
      </c>
      <c r="C11576" s="62">
        <v>28130</v>
      </c>
      <c r="D11576" s="62" t="s">
        <v>22187</v>
      </c>
    </row>
    <row r="11577" spans="1:4">
      <c r="A11577" s="62">
        <v>28249</v>
      </c>
      <c r="B11577" s="62" t="s">
        <v>23695</v>
      </c>
      <c r="C11577" s="62">
        <v>28130</v>
      </c>
      <c r="D11577" s="62" t="s">
        <v>23695</v>
      </c>
    </row>
    <row r="11578" spans="1:4">
      <c r="A11578" s="62">
        <v>28379</v>
      </c>
      <c r="B11578" s="62" t="s">
        <v>25696</v>
      </c>
      <c r="C11578" s="62">
        <v>28130</v>
      </c>
      <c r="D11578" s="62" t="s">
        <v>25696</v>
      </c>
    </row>
    <row r="11579" spans="1:4">
      <c r="A11579" s="62">
        <v>28191</v>
      </c>
      <c r="B11579" s="62" t="s">
        <v>32251</v>
      </c>
      <c r="C11579" s="62">
        <v>28130</v>
      </c>
      <c r="D11579" s="62" t="s">
        <v>32251</v>
      </c>
    </row>
    <row r="11580" spans="1:4">
      <c r="A11580" s="62">
        <v>28298</v>
      </c>
      <c r="B11580" s="62" t="s">
        <v>10779</v>
      </c>
      <c r="C11580" s="62">
        <v>28130</v>
      </c>
      <c r="D11580" s="62" t="s">
        <v>10779</v>
      </c>
    </row>
    <row r="11581" spans="1:4">
      <c r="A11581" s="62">
        <v>28352</v>
      </c>
      <c r="B11581" s="62" t="s">
        <v>32608</v>
      </c>
      <c r="C11581" s="62">
        <v>28130</v>
      </c>
      <c r="D11581" s="62" t="s">
        <v>32608</v>
      </c>
    </row>
    <row r="11582" spans="1:4">
      <c r="A11582" s="62">
        <v>28283</v>
      </c>
      <c r="B11582" s="62" t="s">
        <v>11296</v>
      </c>
      <c r="C11582" s="62">
        <v>28140</v>
      </c>
      <c r="D11582" s="62" t="s">
        <v>11296</v>
      </c>
    </row>
    <row r="11583" spans="1:4">
      <c r="A11583" s="62">
        <v>28400</v>
      </c>
      <c r="B11583" s="62" t="s">
        <v>11314</v>
      </c>
      <c r="C11583" s="62">
        <v>28140</v>
      </c>
      <c r="D11583" s="62" t="s">
        <v>11314</v>
      </c>
    </row>
    <row r="11584" spans="1:4">
      <c r="A11584" s="62">
        <v>28019</v>
      </c>
      <c r="B11584" s="62" t="s">
        <v>12213</v>
      </c>
      <c r="C11584" s="62">
        <v>28140</v>
      </c>
      <c r="D11584" s="62" t="s">
        <v>12213</v>
      </c>
    </row>
    <row r="11585" spans="1:4">
      <c r="A11585" s="62">
        <v>28121</v>
      </c>
      <c r="B11585" s="62" t="s">
        <v>17871</v>
      </c>
      <c r="C11585" s="62">
        <v>28140</v>
      </c>
      <c r="D11585" s="62" t="s">
        <v>17871</v>
      </c>
    </row>
    <row r="11586" spans="1:4">
      <c r="A11586" s="62">
        <v>28157</v>
      </c>
      <c r="B11586" s="62" t="s">
        <v>17877</v>
      </c>
      <c r="C11586" s="62">
        <v>28140</v>
      </c>
      <c r="D11586" s="62" t="s">
        <v>17877</v>
      </c>
    </row>
    <row r="11587" spans="1:4">
      <c r="A11587" s="62">
        <v>28296</v>
      </c>
      <c r="B11587" s="62" t="s">
        <v>17901</v>
      </c>
      <c r="C11587" s="62">
        <v>28140</v>
      </c>
      <c r="D11587" s="62" t="s">
        <v>17901</v>
      </c>
    </row>
    <row r="11588" spans="1:4">
      <c r="A11588" s="62">
        <v>28390</v>
      </c>
      <c r="B11588" s="62" t="s">
        <v>18305</v>
      </c>
      <c r="C11588" s="62">
        <v>28140</v>
      </c>
      <c r="D11588" s="62" t="s">
        <v>18305</v>
      </c>
    </row>
    <row r="11589" spans="1:4">
      <c r="A11589" s="62">
        <v>28114</v>
      </c>
      <c r="B11589" s="62" t="s">
        <v>22192</v>
      </c>
      <c r="C11589" s="62">
        <v>28140</v>
      </c>
      <c r="D11589" s="62" t="s">
        <v>22192</v>
      </c>
    </row>
    <row r="11590" spans="1:4">
      <c r="A11590" s="62">
        <v>28190</v>
      </c>
      <c r="B11590" s="62" t="s">
        <v>25306</v>
      </c>
      <c r="C11590" s="62">
        <v>28140</v>
      </c>
      <c r="D11590" s="62" t="s">
        <v>25306</v>
      </c>
    </row>
    <row r="11591" spans="1:4">
      <c r="A11591" s="62">
        <v>28212</v>
      </c>
      <c r="B11591" s="62" t="s">
        <v>25310</v>
      </c>
      <c r="C11591" s="62">
        <v>28140</v>
      </c>
      <c r="D11591" s="62" t="s">
        <v>25310</v>
      </c>
    </row>
    <row r="11592" spans="1:4">
      <c r="A11592" s="62">
        <v>28303</v>
      </c>
      <c r="B11592" s="62" t="s">
        <v>25679</v>
      </c>
      <c r="C11592" s="62">
        <v>28140</v>
      </c>
      <c r="D11592" s="62" t="s">
        <v>25679</v>
      </c>
    </row>
    <row r="11593" spans="1:4">
      <c r="A11593" s="62">
        <v>28406</v>
      </c>
      <c r="B11593" s="62" t="s">
        <v>11316</v>
      </c>
      <c r="C11593" s="62">
        <v>28140</v>
      </c>
      <c r="D11593" s="62" t="s">
        <v>11316</v>
      </c>
    </row>
    <row r="11594" spans="1:4">
      <c r="A11594" s="62">
        <v>28028</v>
      </c>
      <c r="B11594" s="62" t="s">
        <v>32224</v>
      </c>
      <c r="C11594" s="62">
        <v>28140</v>
      </c>
      <c r="D11594" s="62" t="s">
        <v>32224</v>
      </c>
    </row>
    <row r="11595" spans="1:4">
      <c r="A11595" s="62">
        <v>28029</v>
      </c>
      <c r="B11595" s="62" t="s">
        <v>32225</v>
      </c>
      <c r="C11595" s="62">
        <v>28140</v>
      </c>
      <c r="D11595" s="62" t="s">
        <v>32225</v>
      </c>
    </row>
    <row r="11596" spans="1:4">
      <c r="A11596" s="62">
        <v>28108</v>
      </c>
      <c r="B11596" s="62" t="s">
        <v>32243</v>
      </c>
      <c r="C11596" s="62">
        <v>28140</v>
      </c>
      <c r="D11596" s="62" t="s">
        <v>32243</v>
      </c>
    </row>
    <row r="11597" spans="1:4">
      <c r="A11597" s="62">
        <v>28221</v>
      </c>
      <c r="B11597" s="62" t="s">
        <v>32585</v>
      </c>
      <c r="C11597" s="62">
        <v>28140</v>
      </c>
      <c r="D11597" s="62" t="s">
        <v>32585</v>
      </c>
    </row>
    <row r="11598" spans="1:4">
      <c r="A11598" s="62">
        <v>28287</v>
      </c>
      <c r="B11598" s="62" t="s">
        <v>32595</v>
      </c>
      <c r="C11598" s="62">
        <v>28140</v>
      </c>
      <c r="D11598" s="62" t="s">
        <v>32595</v>
      </c>
    </row>
    <row r="11599" spans="1:4">
      <c r="A11599" s="62">
        <v>28382</v>
      </c>
      <c r="B11599" s="62" t="s">
        <v>32611</v>
      </c>
      <c r="C11599" s="62">
        <v>28140</v>
      </c>
      <c r="D11599" s="62" t="s">
        <v>32611</v>
      </c>
    </row>
    <row r="11600" spans="1:4">
      <c r="A11600" s="62">
        <v>28047</v>
      </c>
      <c r="B11600" s="62" t="s">
        <v>9998</v>
      </c>
      <c r="C11600" s="62">
        <v>28150</v>
      </c>
      <c r="D11600" s="62" t="s">
        <v>9998</v>
      </c>
    </row>
    <row r="11601" spans="1:5">
      <c r="A11601" s="62">
        <v>28313</v>
      </c>
      <c r="B11601" s="62" t="s">
        <v>11298</v>
      </c>
      <c r="C11601" s="62">
        <v>28150</v>
      </c>
      <c r="D11601" s="62" t="s">
        <v>11298</v>
      </c>
    </row>
    <row r="11602" spans="1:5">
      <c r="A11602" s="62">
        <v>28406</v>
      </c>
      <c r="B11602" s="62" t="s">
        <v>11316</v>
      </c>
      <c r="C11602" s="62">
        <v>28150</v>
      </c>
      <c r="D11602" s="62" t="s">
        <v>11316</v>
      </c>
    </row>
    <row r="11603" spans="1:5">
      <c r="A11603" s="62">
        <v>28412</v>
      </c>
      <c r="B11603" s="62" t="s">
        <v>11318</v>
      </c>
      <c r="C11603" s="62">
        <v>28150</v>
      </c>
      <c r="D11603" s="62" t="s">
        <v>11318</v>
      </c>
    </row>
    <row r="11604" spans="1:5">
      <c r="A11604" s="62">
        <v>28004</v>
      </c>
      <c r="B11604" s="62" t="s">
        <v>10055</v>
      </c>
      <c r="C11604" s="62">
        <v>28150</v>
      </c>
      <c r="D11604" s="62" t="s">
        <v>10055</v>
      </c>
    </row>
    <row r="11605" spans="1:5">
      <c r="A11605" s="62">
        <v>28032</v>
      </c>
      <c r="B11605" s="62" t="s">
        <v>6487</v>
      </c>
      <c r="C11605" s="62">
        <v>28150</v>
      </c>
      <c r="D11605" s="62" t="s">
        <v>6487</v>
      </c>
      <c r="E11605" s="62" t="s">
        <v>11886</v>
      </c>
    </row>
    <row r="11606" spans="1:5">
      <c r="A11606" s="62">
        <v>28049</v>
      </c>
      <c r="B11606" s="62" t="s">
        <v>17470</v>
      </c>
      <c r="C11606" s="62">
        <v>28150</v>
      </c>
      <c r="D11606" s="62" t="s">
        <v>17470</v>
      </c>
    </row>
    <row r="11607" spans="1:5">
      <c r="A11607" s="62">
        <v>28274</v>
      </c>
      <c r="B11607" s="62" t="s">
        <v>1540</v>
      </c>
      <c r="C11607" s="62">
        <v>28150</v>
      </c>
      <c r="D11607" s="62" t="s">
        <v>1540</v>
      </c>
    </row>
    <row r="11608" spans="1:5">
      <c r="A11608" s="62">
        <v>28406</v>
      </c>
      <c r="B11608" s="62" t="s">
        <v>11316</v>
      </c>
      <c r="C11608" s="62">
        <v>28150</v>
      </c>
      <c r="D11608" s="62" t="s">
        <v>11316</v>
      </c>
    </row>
    <row r="11609" spans="1:5">
      <c r="A11609" s="62">
        <v>28411</v>
      </c>
      <c r="B11609" s="62" t="s">
        <v>1302</v>
      </c>
      <c r="C11609" s="62">
        <v>28150</v>
      </c>
      <c r="D11609" s="62" t="s">
        <v>1302</v>
      </c>
    </row>
    <row r="11610" spans="1:5">
      <c r="A11610" s="62">
        <v>28422</v>
      </c>
      <c r="B11610" s="62" t="s">
        <v>18311</v>
      </c>
      <c r="C11610" s="62">
        <v>28150</v>
      </c>
      <c r="D11610" s="62" t="s">
        <v>18311</v>
      </c>
    </row>
    <row r="11611" spans="1:5">
      <c r="A11611" s="62">
        <v>28422</v>
      </c>
      <c r="B11611" s="62" t="s">
        <v>18311</v>
      </c>
      <c r="C11611" s="62">
        <v>28150</v>
      </c>
      <c r="D11611" s="62" t="s">
        <v>18311</v>
      </c>
    </row>
    <row r="11612" spans="1:5">
      <c r="A11612" s="62">
        <v>28304</v>
      </c>
      <c r="B11612" s="62" t="s">
        <v>24154</v>
      </c>
      <c r="C11612" s="62">
        <v>28150</v>
      </c>
      <c r="D11612" s="62" t="s">
        <v>24154</v>
      </c>
    </row>
    <row r="11613" spans="1:5">
      <c r="A11613" s="62">
        <v>28422</v>
      </c>
      <c r="B11613" s="62" t="s">
        <v>18311</v>
      </c>
      <c r="C11613" s="62">
        <v>28150</v>
      </c>
      <c r="D11613" s="62" t="s">
        <v>18311</v>
      </c>
    </row>
    <row r="11614" spans="1:5">
      <c r="A11614" s="62">
        <v>28422</v>
      </c>
      <c r="B11614" s="62" t="s">
        <v>18311</v>
      </c>
      <c r="C11614" s="62">
        <v>28150</v>
      </c>
      <c r="D11614" s="62" t="s">
        <v>18311</v>
      </c>
    </row>
    <row r="11615" spans="1:5">
      <c r="A11615" s="62">
        <v>28215</v>
      </c>
      <c r="B11615" s="62" t="s">
        <v>25312</v>
      </c>
      <c r="C11615" s="62">
        <v>28150</v>
      </c>
      <c r="D11615" s="62" t="s">
        <v>25312</v>
      </c>
    </row>
    <row r="11616" spans="1:5">
      <c r="A11616" s="62">
        <v>28383</v>
      </c>
      <c r="B11616" s="62" t="s">
        <v>7490</v>
      </c>
      <c r="C11616" s="62">
        <v>28150</v>
      </c>
      <c r="D11616" s="62" t="s">
        <v>7490</v>
      </c>
    </row>
    <row r="11617" spans="1:4">
      <c r="A11617" s="62">
        <v>28291</v>
      </c>
      <c r="B11617" s="62" t="s">
        <v>32597</v>
      </c>
      <c r="C11617" s="62">
        <v>28150</v>
      </c>
      <c r="D11617" s="62" t="s">
        <v>32597</v>
      </c>
    </row>
    <row r="11618" spans="1:4">
      <c r="A11618" s="62">
        <v>28406</v>
      </c>
      <c r="B11618" s="62" t="s">
        <v>11316</v>
      </c>
      <c r="C11618" s="62">
        <v>28150</v>
      </c>
      <c r="D11618" s="62" t="s">
        <v>11316</v>
      </c>
    </row>
    <row r="11619" spans="1:4">
      <c r="A11619" s="62">
        <v>28426</v>
      </c>
      <c r="B11619" s="62" t="s">
        <v>32618</v>
      </c>
      <c r="C11619" s="62">
        <v>28150</v>
      </c>
      <c r="D11619" s="62" t="s">
        <v>32618</v>
      </c>
    </row>
    <row r="11620" spans="1:4">
      <c r="A11620" s="62">
        <v>28066</v>
      </c>
      <c r="B11620" s="62" t="s">
        <v>10002</v>
      </c>
      <c r="C11620" s="62">
        <v>28160</v>
      </c>
      <c r="D11620" s="62" t="s">
        <v>10002</v>
      </c>
    </row>
    <row r="11621" spans="1:4">
      <c r="A11621" s="62">
        <v>28161</v>
      </c>
      <c r="B11621" s="62" t="s">
        <v>10896</v>
      </c>
      <c r="C11621" s="62">
        <v>28160</v>
      </c>
      <c r="D11621" s="62" t="s">
        <v>10896</v>
      </c>
    </row>
    <row r="11622" spans="1:4">
      <c r="A11622" s="62">
        <v>28398</v>
      </c>
      <c r="B11622" s="62" t="s">
        <v>11313</v>
      </c>
      <c r="C11622" s="62">
        <v>28160</v>
      </c>
      <c r="D11622" s="62" t="s">
        <v>11313</v>
      </c>
    </row>
    <row r="11623" spans="1:4">
      <c r="A11623" s="62">
        <v>28061</v>
      </c>
      <c r="B11623" s="62" t="s">
        <v>17858</v>
      </c>
      <c r="C11623" s="62">
        <v>28160</v>
      </c>
      <c r="D11623" s="62" t="s">
        <v>17858</v>
      </c>
    </row>
    <row r="11624" spans="1:4">
      <c r="A11624" s="62">
        <v>28272</v>
      </c>
      <c r="B11624" s="62" t="s">
        <v>17897</v>
      </c>
      <c r="C11624" s="62">
        <v>28160</v>
      </c>
      <c r="D11624" s="62" t="s">
        <v>17897</v>
      </c>
    </row>
    <row r="11625" spans="1:4">
      <c r="A11625" s="62">
        <v>28123</v>
      </c>
      <c r="B11625" s="62" t="s">
        <v>22194</v>
      </c>
      <c r="C11625" s="62">
        <v>28160</v>
      </c>
      <c r="D11625" s="62" t="s">
        <v>22194</v>
      </c>
    </row>
    <row r="11626" spans="1:4">
      <c r="A11626" s="62">
        <v>28250</v>
      </c>
      <c r="B11626" s="62" t="s">
        <v>23696</v>
      </c>
      <c r="C11626" s="62">
        <v>28160</v>
      </c>
      <c r="D11626" s="62" t="s">
        <v>23696</v>
      </c>
    </row>
    <row r="11627" spans="1:4">
      <c r="A11627" s="62">
        <v>28182</v>
      </c>
      <c r="B11627" s="62" t="s">
        <v>25301</v>
      </c>
      <c r="C11627" s="62">
        <v>28160</v>
      </c>
      <c r="D11627" s="62" t="s">
        <v>25301</v>
      </c>
    </row>
    <row r="11628" spans="1:4">
      <c r="A11628" s="62">
        <v>28424</v>
      </c>
      <c r="B11628" s="62" t="s">
        <v>25704</v>
      </c>
      <c r="C11628" s="62">
        <v>28160</v>
      </c>
      <c r="D11628" s="62" t="s">
        <v>25704</v>
      </c>
    </row>
    <row r="11629" spans="1:4">
      <c r="A11629" s="62">
        <v>28127</v>
      </c>
      <c r="B11629" s="62" t="s">
        <v>32246</v>
      </c>
      <c r="C11629" s="62">
        <v>28160</v>
      </c>
      <c r="D11629" s="62" t="s">
        <v>32246</v>
      </c>
    </row>
    <row r="11630" spans="1:4">
      <c r="A11630" s="62">
        <v>28273</v>
      </c>
      <c r="B11630" s="62" t="s">
        <v>32593</v>
      </c>
      <c r="C11630" s="62">
        <v>28160</v>
      </c>
      <c r="D11630" s="62" t="s">
        <v>32593</v>
      </c>
    </row>
    <row r="11631" spans="1:4">
      <c r="A11631" s="62">
        <v>28089</v>
      </c>
      <c r="B11631" s="62" t="s">
        <v>10007</v>
      </c>
      <c r="C11631" s="62">
        <v>28170</v>
      </c>
      <c r="D11631" s="62" t="s">
        <v>10007</v>
      </c>
    </row>
    <row r="11632" spans="1:4">
      <c r="A11632" s="62">
        <v>28155</v>
      </c>
      <c r="B11632" s="62" t="s">
        <v>10894</v>
      </c>
      <c r="C11632" s="62">
        <v>28170</v>
      </c>
      <c r="D11632" s="62" t="s">
        <v>10894</v>
      </c>
    </row>
    <row r="11633" spans="1:5">
      <c r="A11633" s="62">
        <v>28226</v>
      </c>
      <c r="B11633" s="62" t="s">
        <v>10910</v>
      </c>
      <c r="C11633" s="62">
        <v>28170</v>
      </c>
      <c r="D11633" s="62" t="s">
        <v>10910</v>
      </c>
    </row>
    <row r="11634" spans="1:5">
      <c r="A11634" s="62">
        <v>28393</v>
      </c>
      <c r="B11634" s="62" t="s">
        <v>11309</v>
      </c>
      <c r="C11634" s="62">
        <v>28170</v>
      </c>
      <c r="D11634" s="62" t="s">
        <v>11309</v>
      </c>
    </row>
    <row r="11635" spans="1:5">
      <c r="A11635" s="62">
        <v>28393</v>
      </c>
      <c r="B11635" s="62" t="s">
        <v>11309</v>
      </c>
      <c r="C11635" s="62">
        <v>28170</v>
      </c>
      <c r="D11635" s="62" t="s">
        <v>11309</v>
      </c>
    </row>
    <row r="11636" spans="1:5">
      <c r="A11636" s="62">
        <v>28226</v>
      </c>
      <c r="B11636" s="62" t="s">
        <v>10910</v>
      </c>
      <c r="C11636" s="62">
        <v>28170</v>
      </c>
      <c r="D11636" s="62" t="s">
        <v>10910</v>
      </c>
    </row>
    <row r="11637" spans="1:5">
      <c r="A11637" s="62">
        <v>28341</v>
      </c>
      <c r="B11637" s="62" t="s">
        <v>18296</v>
      </c>
      <c r="C11637" s="62">
        <v>28170</v>
      </c>
      <c r="D11637" s="62" t="s">
        <v>18296</v>
      </c>
      <c r="E11637" s="62" t="s">
        <v>11920</v>
      </c>
    </row>
    <row r="11638" spans="1:5">
      <c r="A11638" s="62">
        <v>28351</v>
      </c>
      <c r="B11638" s="62" t="s">
        <v>18297</v>
      </c>
      <c r="C11638" s="62">
        <v>28170</v>
      </c>
      <c r="D11638" s="62" t="s">
        <v>18297</v>
      </c>
    </row>
    <row r="11639" spans="1:5">
      <c r="A11639" s="62">
        <v>28386</v>
      </c>
      <c r="B11639" s="62" t="s">
        <v>18302</v>
      </c>
      <c r="C11639" s="62">
        <v>28170</v>
      </c>
      <c r="D11639" s="62" t="s">
        <v>18302</v>
      </c>
    </row>
    <row r="11640" spans="1:5">
      <c r="A11640" s="62">
        <v>28386</v>
      </c>
      <c r="B11640" s="62" t="s">
        <v>18302</v>
      </c>
      <c r="C11640" s="62">
        <v>28170</v>
      </c>
      <c r="D11640" s="62" t="s">
        <v>18302</v>
      </c>
    </row>
    <row r="11641" spans="1:5">
      <c r="A11641" s="62">
        <v>28393</v>
      </c>
      <c r="B11641" s="62" t="s">
        <v>11309</v>
      </c>
      <c r="C11641" s="62">
        <v>28170</v>
      </c>
      <c r="D11641" s="62" t="s">
        <v>11309</v>
      </c>
    </row>
    <row r="11642" spans="1:5">
      <c r="A11642" s="62">
        <v>28008</v>
      </c>
      <c r="B11642" s="62" t="s">
        <v>22184</v>
      </c>
      <c r="C11642" s="62">
        <v>28170</v>
      </c>
      <c r="D11642" s="62" t="s">
        <v>22184</v>
      </c>
    </row>
    <row r="11643" spans="1:5">
      <c r="A11643" s="62">
        <v>28312</v>
      </c>
      <c r="B11643" s="62" t="s">
        <v>24155</v>
      </c>
      <c r="C11643" s="62">
        <v>28170</v>
      </c>
      <c r="D11643" s="62" t="s">
        <v>24155</v>
      </c>
    </row>
    <row r="11644" spans="1:5">
      <c r="A11644" s="62">
        <v>28323</v>
      </c>
      <c r="B11644" s="62" t="s">
        <v>24158</v>
      </c>
      <c r="C11644" s="62">
        <v>28170</v>
      </c>
      <c r="D11644" s="62" t="s">
        <v>24158</v>
      </c>
    </row>
    <row r="11645" spans="1:5">
      <c r="A11645" s="62">
        <v>28360</v>
      </c>
      <c r="B11645" s="62" t="s">
        <v>24165</v>
      </c>
      <c r="C11645" s="62">
        <v>28170</v>
      </c>
      <c r="D11645" s="62" t="s">
        <v>24165</v>
      </c>
    </row>
    <row r="11646" spans="1:5">
      <c r="A11646" s="62">
        <v>28393</v>
      </c>
      <c r="B11646" s="62" t="s">
        <v>11309</v>
      </c>
      <c r="C11646" s="62">
        <v>28170</v>
      </c>
      <c r="D11646" s="62" t="s">
        <v>11309</v>
      </c>
    </row>
    <row r="11647" spans="1:5">
      <c r="A11647" s="62">
        <v>28147</v>
      </c>
      <c r="B11647" s="62" t="s">
        <v>8940</v>
      </c>
      <c r="C11647" s="62">
        <v>28170</v>
      </c>
      <c r="D11647" s="62" t="s">
        <v>8940</v>
      </c>
    </row>
    <row r="11648" spans="1:5">
      <c r="A11648" s="62">
        <v>28374</v>
      </c>
      <c r="B11648" s="62" t="s">
        <v>25695</v>
      </c>
      <c r="C11648" s="62">
        <v>28170</v>
      </c>
      <c r="D11648" s="62" t="s">
        <v>25695</v>
      </c>
    </row>
    <row r="11649" spans="1:5">
      <c r="A11649" s="62">
        <v>28393</v>
      </c>
      <c r="B11649" s="62" t="s">
        <v>11309</v>
      </c>
      <c r="C11649" s="62">
        <v>28170</v>
      </c>
      <c r="D11649" s="62" t="s">
        <v>11309</v>
      </c>
    </row>
    <row r="11650" spans="1:5">
      <c r="A11650" s="62">
        <v>28393</v>
      </c>
      <c r="B11650" s="62" t="s">
        <v>11309</v>
      </c>
      <c r="C11650" s="62">
        <v>28170</v>
      </c>
      <c r="D11650" s="62" t="s">
        <v>11309</v>
      </c>
    </row>
    <row r="11651" spans="1:5">
      <c r="A11651" s="62">
        <v>28053</v>
      </c>
      <c r="B11651" s="62" t="s">
        <v>32230</v>
      </c>
      <c r="C11651" s="62">
        <v>28170</v>
      </c>
      <c r="D11651" s="62" t="s">
        <v>32230</v>
      </c>
    </row>
    <row r="11652" spans="1:5">
      <c r="A11652" s="62">
        <v>28226</v>
      </c>
      <c r="B11652" s="62" t="s">
        <v>10910</v>
      </c>
      <c r="C11652" s="62">
        <v>28170</v>
      </c>
      <c r="D11652" s="62" t="s">
        <v>10910</v>
      </c>
    </row>
    <row r="11653" spans="1:5">
      <c r="A11653" s="62">
        <v>28360</v>
      </c>
      <c r="B11653" s="62" t="s">
        <v>24165</v>
      </c>
      <c r="C11653" s="62">
        <v>28170</v>
      </c>
      <c r="D11653" s="62" t="s">
        <v>24165</v>
      </c>
    </row>
    <row r="11654" spans="1:5">
      <c r="A11654" s="62">
        <v>28203</v>
      </c>
      <c r="B11654" s="62" t="s">
        <v>10901</v>
      </c>
      <c r="C11654" s="62">
        <v>28190</v>
      </c>
      <c r="D11654" s="62" t="s">
        <v>10901</v>
      </c>
    </row>
    <row r="11655" spans="1:5">
      <c r="A11655" s="62">
        <v>28337</v>
      </c>
      <c r="B11655" s="62" t="s">
        <v>11301</v>
      </c>
      <c r="C11655" s="62">
        <v>28190</v>
      </c>
      <c r="D11655" s="62" t="s">
        <v>11301</v>
      </c>
    </row>
    <row r="11656" spans="1:5">
      <c r="A11656" s="62">
        <v>28167</v>
      </c>
      <c r="B11656" s="62" t="s">
        <v>17879</v>
      </c>
      <c r="C11656" s="62">
        <v>28190</v>
      </c>
      <c r="D11656" s="62" t="s">
        <v>17879</v>
      </c>
    </row>
    <row r="11657" spans="1:5">
      <c r="A11657" s="62">
        <v>28339</v>
      </c>
      <c r="B11657" s="62" t="s">
        <v>18295</v>
      </c>
      <c r="C11657" s="62">
        <v>28190</v>
      </c>
      <c r="D11657" s="62" t="s">
        <v>18295</v>
      </c>
      <c r="E11657" s="62" t="s">
        <v>11937</v>
      </c>
    </row>
    <row r="11658" spans="1:5">
      <c r="A11658" s="62">
        <v>28099</v>
      </c>
      <c r="B11658" s="62" t="s">
        <v>22189</v>
      </c>
      <c r="C11658" s="62">
        <v>28190</v>
      </c>
      <c r="D11658" s="62" t="s">
        <v>22189</v>
      </c>
      <c r="E11658" s="62" t="s">
        <v>6308</v>
      </c>
    </row>
    <row r="11659" spans="1:5">
      <c r="A11659" s="62">
        <v>28154</v>
      </c>
      <c r="B11659" s="62" t="s">
        <v>23681</v>
      </c>
      <c r="C11659" s="62">
        <v>28190</v>
      </c>
      <c r="D11659" s="62" t="s">
        <v>23681</v>
      </c>
      <c r="E11659" s="62" t="s">
        <v>6122</v>
      </c>
    </row>
    <row r="11660" spans="1:5">
      <c r="A11660" s="62">
        <v>28254</v>
      </c>
      <c r="B11660" s="62" t="s">
        <v>23698</v>
      </c>
      <c r="C11660" s="62">
        <v>28190</v>
      </c>
      <c r="D11660" s="62" t="s">
        <v>23698</v>
      </c>
    </row>
    <row r="11661" spans="1:5">
      <c r="A11661" s="62">
        <v>28254</v>
      </c>
      <c r="B11661" s="62" t="s">
        <v>23698</v>
      </c>
      <c r="C11661" s="62">
        <v>28190</v>
      </c>
      <c r="D11661" s="62" t="s">
        <v>23698</v>
      </c>
    </row>
    <row r="11662" spans="1:5">
      <c r="A11662" s="62">
        <v>28414</v>
      </c>
      <c r="B11662" s="62" t="s">
        <v>24178</v>
      </c>
      <c r="C11662" s="62">
        <v>28190</v>
      </c>
      <c r="D11662" s="62" t="s">
        <v>24178</v>
      </c>
    </row>
    <row r="11663" spans="1:5">
      <c r="A11663" s="62">
        <v>28116</v>
      </c>
      <c r="B11663" s="62" t="s">
        <v>25291</v>
      </c>
      <c r="C11663" s="62">
        <v>28190</v>
      </c>
      <c r="D11663" s="62" t="s">
        <v>25291</v>
      </c>
    </row>
    <row r="11664" spans="1:5">
      <c r="A11664" s="62">
        <v>28128</v>
      </c>
      <c r="B11664" s="62" t="s">
        <v>25294</v>
      </c>
      <c r="C11664" s="62">
        <v>28190</v>
      </c>
      <c r="D11664" s="62" t="s">
        <v>25294</v>
      </c>
    </row>
    <row r="11665" spans="1:5">
      <c r="A11665" s="62">
        <v>28324</v>
      </c>
      <c r="B11665" s="62" t="s">
        <v>25686</v>
      </c>
      <c r="C11665" s="62">
        <v>28190</v>
      </c>
      <c r="D11665" s="62" t="s">
        <v>25686</v>
      </c>
    </row>
    <row r="11666" spans="1:5">
      <c r="A11666" s="62">
        <v>28040</v>
      </c>
      <c r="B11666" s="62" t="s">
        <v>32227</v>
      </c>
      <c r="C11666" s="62">
        <v>28190</v>
      </c>
      <c r="D11666" s="62" t="s">
        <v>32227</v>
      </c>
    </row>
    <row r="11667" spans="1:5">
      <c r="A11667" s="62">
        <v>28148</v>
      </c>
      <c r="B11667" s="62" t="s">
        <v>20747</v>
      </c>
      <c r="C11667" s="62">
        <v>28190</v>
      </c>
      <c r="D11667" s="62" t="s">
        <v>20747</v>
      </c>
    </row>
    <row r="11668" spans="1:5">
      <c r="A11668" s="62">
        <v>28290</v>
      </c>
      <c r="B11668" s="62" t="s">
        <v>32596</v>
      </c>
      <c r="C11668" s="62">
        <v>28190</v>
      </c>
      <c r="D11668" s="62" t="s">
        <v>32596</v>
      </c>
    </row>
    <row r="11669" spans="1:5">
      <c r="A11669" s="62">
        <v>28302</v>
      </c>
      <c r="B11669" s="62" t="s">
        <v>32602</v>
      </c>
      <c r="C11669" s="62">
        <v>28190</v>
      </c>
      <c r="D11669" s="62" t="s">
        <v>32602</v>
      </c>
    </row>
    <row r="11670" spans="1:5">
      <c r="A11670" s="62">
        <v>28350</v>
      </c>
      <c r="B11670" s="62" t="s">
        <v>32607</v>
      </c>
      <c r="C11670" s="62">
        <v>28190</v>
      </c>
      <c r="D11670" s="62" t="s">
        <v>32607</v>
      </c>
    </row>
    <row r="11671" spans="1:5">
      <c r="A11671" s="62">
        <v>28211</v>
      </c>
      <c r="B11671" s="62" t="s">
        <v>10905</v>
      </c>
      <c r="C11671" s="62">
        <v>28200</v>
      </c>
      <c r="D11671" s="62" t="s">
        <v>10905</v>
      </c>
    </row>
    <row r="11672" spans="1:5">
      <c r="A11672" s="62">
        <v>28224</v>
      </c>
      <c r="B11672" s="62" t="s">
        <v>10909</v>
      </c>
      <c r="C11672" s="62">
        <v>28200</v>
      </c>
      <c r="D11672" s="62" t="s">
        <v>10909</v>
      </c>
    </row>
    <row r="11673" spans="1:5">
      <c r="A11673" s="62">
        <v>28233</v>
      </c>
      <c r="B11673" s="62" t="s">
        <v>10913</v>
      </c>
      <c r="C11673" s="62">
        <v>28200</v>
      </c>
      <c r="D11673" s="62" t="s">
        <v>10913</v>
      </c>
      <c r="E11673" s="62" t="s">
        <v>11952</v>
      </c>
    </row>
    <row r="11674" spans="1:5">
      <c r="A11674" s="62">
        <v>28329</v>
      </c>
      <c r="B11674" s="62" t="s">
        <v>1398</v>
      </c>
      <c r="C11674" s="62">
        <v>28200</v>
      </c>
      <c r="D11674" s="62" t="s">
        <v>1398</v>
      </c>
    </row>
    <row r="11675" spans="1:5">
      <c r="A11675" s="62">
        <v>28334</v>
      </c>
      <c r="B11675" s="62" t="s">
        <v>11300</v>
      </c>
      <c r="C11675" s="62">
        <v>28200</v>
      </c>
      <c r="D11675" s="62" t="s">
        <v>11300</v>
      </c>
    </row>
    <row r="11676" spans="1:5">
      <c r="A11676" s="62">
        <v>28106</v>
      </c>
      <c r="B11676" s="62" t="s">
        <v>17867</v>
      </c>
      <c r="C11676" s="62">
        <v>28200</v>
      </c>
      <c r="D11676" s="62" t="s">
        <v>17867</v>
      </c>
      <c r="E11676" s="62" t="s">
        <v>11955</v>
      </c>
    </row>
    <row r="11677" spans="1:5">
      <c r="A11677" s="62">
        <v>28132</v>
      </c>
      <c r="B11677" s="62" t="s">
        <v>17872</v>
      </c>
      <c r="C11677" s="62">
        <v>28200</v>
      </c>
      <c r="D11677" s="62" t="s">
        <v>17872</v>
      </c>
    </row>
    <row r="11678" spans="1:5">
      <c r="A11678" s="62">
        <v>28198</v>
      </c>
      <c r="B11678" s="62" t="s">
        <v>17886</v>
      </c>
      <c r="C11678" s="62">
        <v>28200</v>
      </c>
      <c r="D11678" s="62" t="s">
        <v>17886</v>
      </c>
    </row>
    <row r="11679" spans="1:5">
      <c r="A11679" s="62">
        <v>28330</v>
      </c>
      <c r="B11679" s="62" t="s">
        <v>18293</v>
      </c>
      <c r="C11679" s="62">
        <v>28200</v>
      </c>
      <c r="D11679" s="62" t="s">
        <v>18293</v>
      </c>
    </row>
    <row r="11680" spans="1:5">
      <c r="A11680" s="62">
        <v>28256</v>
      </c>
      <c r="B11680" s="62" t="s">
        <v>23700</v>
      </c>
      <c r="C11680" s="62">
        <v>28200</v>
      </c>
      <c r="D11680" s="62" t="s">
        <v>23700</v>
      </c>
      <c r="E11680" s="62" t="s">
        <v>11959</v>
      </c>
    </row>
    <row r="11681" spans="1:4">
      <c r="A11681" s="62">
        <v>28075</v>
      </c>
      <c r="B11681" s="62" t="s">
        <v>25285</v>
      </c>
      <c r="C11681" s="62">
        <v>28200</v>
      </c>
      <c r="D11681" s="62" t="s">
        <v>25285</v>
      </c>
    </row>
    <row r="11682" spans="1:4">
      <c r="A11682" s="62">
        <v>28101</v>
      </c>
      <c r="B11682" s="62" t="s">
        <v>25289</v>
      </c>
      <c r="C11682" s="62">
        <v>28200</v>
      </c>
      <c r="D11682" s="62" t="s">
        <v>25289</v>
      </c>
    </row>
    <row r="11683" spans="1:4">
      <c r="A11683" s="62">
        <v>28088</v>
      </c>
      <c r="B11683" s="62" t="s">
        <v>32239</v>
      </c>
      <c r="C11683" s="62">
        <v>28200</v>
      </c>
      <c r="D11683" s="62" t="s">
        <v>32239</v>
      </c>
    </row>
    <row r="11684" spans="1:4">
      <c r="A11684" s="62">
        <v>28205</v>
      </c>
      <c r="B11684" s="62" t="s">
        <v>32584</v>
      </c>
      <c r="C11684" s="62">
        <v>28200</v>
      </c>
      <c r="D11684" s="62" t="s">
        <v>32584</v>
      </c>
    </row>
    <row r="11685" spans="1:4">
      <c r="A11685" s="62">
        <v>28295</v>
      </c>
      <c r="B11685" s="62" t="s">
        <v>32599</v>
      </c>
      <c r="C11685" s="62">
        <v>28200</v>
      </c>
      <c r="D11685" s="62" t="s">
        <v>32599</v>
      </c>
    </row>
    <row r="11686" spans="1:4">
      <c r="A11686" s="62">
        <v>28389</v>
      </c>
      <c r="B11686" s="62" t="s">
        <v>32612</v>
      </c>
      <c r="C11686" s="62">
        <v>28200</v>
      </c>
      <c r="D11686" s="62" t="s">
        <v>32612</v>
      </c>
    </row>
    <row r="11687" spans="1:4">
      <c r="A11687" s="62">
        <v>28410</v>
      </c>
      <c r="B11687" s="62" t="s">
        <v>32616</v>
      </c>
      <c r="C11687" s="62">
        <v>28200</v>
      </c>
      <c r="D11687" s="62" t="s">
        <v>32616</v>
      </c>
    </row>
    <row r="11688" spans="1:4">
      <c r="A11688" s="62">
        <v>28094</v>
      </c>
      <c r="B11688" s="62" t="s">
        <v>10008</v>
      </c>
      <c r="C11688" s="62">
        <v>28210</v>
      </c>
      <c r="D11688" s="62" t="s">
        <v>10008</v>
      </c>
    </row>
    <row r="11689" spans="1:4">
      <c r="A11689" s="62">
        <v>28415</v>
      </c>
      <c r="B11689" s="62" t="s">
        <v>11319</v>
      </c>
      <c r="C11689" s="62">
        <v>28210</v>
      </c>
      <c r="D11689" s="62" t="s">
        <v>11319</v>
      </c>
    </row>
    <row r="11690" spans="1:4">
      <c r="A11690" s="62">
        <v>28055</v>
      </c>
      <c r="B11690" s="62" t="s">
        <v>17856</v>
      </c>
      <c r="C11690" s="62">
        <v>28210</v>
      </c>
      <c r="D11690" s="62" t="s">
        <v>17856</v>
      </c>
    </row>
    <row r="11691" spans="1:4">
      <c r="A11691" s="62">
        <v>28118</v>
      </c>
      <c r="B11691" s="62" t="s">
        <v>19891</v>
      </c>
      <c r="C11691" s="62">
        <v>28210</v>
      </c>
      <c r="D11691" s="62" t="s">
        <v>19891</v>
      </c>
    </row>
    <row r="11692" spans="1:4">
      <c r="A11692" s="62">
        <v>28146</v>
      </c>
      <c r="B11692" s="62" t="s">
        <v>821</v>
      </c>
      <c r="C11692" s="62">
        <v>28210</v>
      </c>
      <c r="D11692" s="62" t="s">
        <v>821</v>
      </c>
    </row>
    <row r="11693" spans="1:4">
      <c r="A11693" s="62">
        <v>28213</v>
      </c>
      <c r="B11693" s="62" t="s">
        <v>23693</v>
      </c>
      <c r="C11693" s="62">
        <v>28210</v>
      </c>
      <c r="D11693" s="62" t="s">
        <v>23693</v>
      </c>
    </row>
    <row r="11694" spans="1:4">
      <c r="A11694" s="62">
        <v>28275</v>
      </c>
      <c r="B11694" s="62" t="s">
        <v>23702</v>
      </c>
      <c r="C11694" s="62">
        <v>28210</v>
      </c>
      <c r="D11694" s="62" t="s">
        <v>23702</v>
      </c>
    </row>
    <row r="11695" spans="1:4">
      <c r="A11695" s="62">
        <v>28279</v>
      </c>
      <c r="B11695" s="62" t="s">
        <v>23705</v>
      </c>
      <c r="C11695" s="62">
        <v>28210</v>
      </c>
      <c r="D11695" s="62" t="s">
        <v>23705</v>
      </c>
    </row>
    <row r="11696" spans="1:4">
      <c r="A11696" s="62">
        <v>28289</v>
      </c>
      <c r="B11696" s="62" t="s">
        <v>6548</v>
      </c>
      <c r="C11696" s="62">
        <v>28210</v>
      </c>
      <c r="D11696" s="62" t="s">
        <v>6548</v>
      </c>
    </row>
    <row r="11697" spans="1:5">
      <c r="A11697" s="62">
        <v>28349</v>
      </c>
      <c r="B11697" s="62" t="s">
        <v>13922</v>
      </c>
      <c r="C11697" s="62">
        <v>28210</v>
      </c>
      <c r="D11697" s="62" t="s">
        <v>13922</v>
      </c>
    </row>
    <row r="11698" spans="1:5">
      <c r="A11698" s="62">
        <v>28299</v>
      </c>
      <c r="B11698" s="62" t="s">
        <v>25678</v>
      </c>
      <c r="C11698" s="62">
        <v>28210</v>
      </c>
      <c r="D11698" s="62" t="s">
        <v>25678</v>
      </c>
    </row>
    <row r="11699" spans="1:5">
      <c r="A11699" s="62">
        <v>28343</v>
      </c>
      <c r="B11699" s="62" t="s">
        <v>25690</v>
      </c>
      <c r="C11699" s="62">
        <v>28210</v>
      </c>
      <c r="D11699" s="62" t="s">
        <v>25690</v>
      </c>
    </row>
    <row r="11700" spans="1:5">
      <c r="A11700" s="62">
        <v>28054</v>
      </c>
      <c r="B11700" s="62" t="s">
        <v>32231</v>
      </c>
      <c r="C11700" s="62">
        <v>28210</v>
      </c>
      <c r="D11700" s="62" t="s">
        <v>32231</v>
      </c>
    </row>
    <row r="11701" spans="1:5">
      <c r="A11701" s="62">
        <v>28058</v>
      </c>
      <c r="B11701" s="62" t="s">
        <v>32232</v>
      </c>
      <c r="C11701" s="62">
        <v>28210</v>
      </c>
      <c r="D11701" s="62" t="s">
        <v>32232</v>
      </c>
      <c r="E11701" s="62" t="s">
        <v>11976</v>
      </c>
    </row>
    <row r="11702" spans="1:5">
      <c r="A11702" s="62">
        <v>28113</v>
      </c>
      <c r="B11702" s="62" t="s">
        <v>695</v>
      </c>
      <c r="C11702" s="62">
        <v>28210</v>
      </c>
      <c r="D11702" s="62" t="s">
        <v>695</v>
      </c>
    </row>
    <row r="11703" spans="1:5">
      <c r="A11703" s="62">
        <v>28279</v>
      </c>
      <c r="B11703" s="62" t="s">
        <v>23705</v>
      </c>
      <c r="C11703" s="62">
        <v>28210</v>
      </c>
      <c r="D11703" s="62" t="s">
        <v>23705</v>
      </c>
    </row>
    <row r="11704" spans="1:5">
      <c r="A11704" s="62">
        <v>28372</v>
      </c>
      <c r="B11704" s="62" t="s">
        <v>15315</v>
      </c>
      <c r="C11704" s="62">
        <v>28210</v>
      </c>
      <c r="D11704" s="62" t="s">
        <v>15315</v>
      </c>
    </row>
    <row r="11705" spans="1:5">
      <c r="A11705" s="62">
        <v>28044</v>
      </c>
      <c r="B11705" s="62" t="s">
        <v>9996</v>
      </c>
      <c r="C11705" s="62">
        <v>28220</v>
      </c>
      <c r="D11705" s="62" t="s">
        <v>9996</v>
      </c>
    </row>
    <row r="11706" spans="1:5">
      <c r="A11706" s="62">
        <v>28262</v>
      </c>
      <c r="B11706" s="62" t="s">
        <v>11292</v>
      </c>
      <c r="C11706" s="62">
        <v>28220</v>
      </c>
      <c r="D11706" s="62" t="s">
        <v>11292</v>
      </c>
    </row>
    <row r="11707" spans="1:5">
      <c r="A11707" s="62">
        <v>28103</v>
      </c>
      <c r="B11707" s="62" t="s">
        <v>17866</v>
      </c>
      <c r="C11707" s="62">
        <v>28220</v>
      </c>
      <c r="D11707" s="62" t="s">
        <v>17866</v>
      </c>
    </row>
    <row r="11708" spans="1:5">
      <c r="A11708" s="62">
        <v>28133</v>
      </c>
      <c r="B11708" s="62" t="s">
        <v>17873</v>
      </c>
      <c r="C11708" s="62">
        <v>28220</v>
      </c>
      <c r="D11708" s="62" t="s">
        <v>17873</v>
      </c>
    </row>
    <row r="11709" spans="1:5">
      <c r="A11709" s="62">
        <v>28241</v>
      </c>
      <c r="B11709" s="62" t="s">
        <v>17893</v>
      </c>
      <c r="C11709" s="62">
        <v>28220</v>
      </c>
      <c r="D11709" s="62" t="s">
        <v>17893</v>
      </c>
    </row>
    <row r="11710" spans="1:5">
      <c r="A11710" s="62">
        <v>28318</v>
      </c>
      <c r="B11710" s="62" t="s">
        <v>17902</v>
      </c>
      <c r="C11710" s="62">
        <v>28220</v>
      </c>
      <c r="D11710" s="62" t="s">
        <v>17902</v>
      </c>
    </row>
    <row r="11711" spans="1:5">
      <c r="A11711" s="62">
        <v>28017</v>
      </c>
      <c r="B11711" s="62" t="s">
        <v>19473</v>
      </c>
      <c r="C11711" s="62">
        <v>28220</v>
      </c>
      <c r="D11711" s="62" t="s">
        <v>19473</v>
      </c>
    </row>
    <row r="11712" spans="1:5">
      <c r="A11712" s="62">
        <v>28083</v>
      </c>
      <c r="B11712" s="62" t="s">
        <v>25286</v>
      </c>
      <c r="C11712" s="62">
        <v>28220</v>
      </c>
      <c r="D11712" s="62" t="s">
        <v>25286</v>
      </c>
      <c r="E11712" s="62" t="s">
        <v>11988</v>
      </c>
    </row>
    <row r="11713" spans="1:4">
      <c r="A11713" s="62">
        <v>28150</v>
      </c>
      <c r="B11713" s="62" t="s">
        <v>25296</v>
      </c>
      <c r="C11713" s="62">
        <v>28220</v>
      </c>
      <c r="D11713" s="62" t="s">
        <v>25296</v>
      </c>
    </row>
    <row r="11714" spans="1:4">
      <c r="A11714" s="62">
        <v>28204</v>
      </c>
      <c r="B11714" s="62" t="s">
        <v>25308</v>
      </c>
      <c r="C11714" s="62">
        <v>28220</v>
      </c>
      <c r="D11714" s="62" t="s">
        <v>25308</v>
      </c>
    </row>
    <row r="11715" spans="1:4">
      <c r="A11715" s="62">
        <v>28340</v>
      </c>
      <c r="B11715" s="62" t="s">
        <v>25689</v>
      </c>
      <c r="C11715" s="62">
        <v>28220</v>
      </c>
      <c r="D11715" s="62" t="s">
        <v>25689</v>
      </c>
    </row>
    <row r="11716" spans="1:4">
      <c r="A11716" s="62">
        <v>28135</v>
      </c>
      <c r="B11716" s="62" t="s">
        <v>23678</v>
      </c>
      <c r="C11716" s="62">
        <v>28230</v>
      </c>
      <c r="D11716" s="62" t="s">
        <v>23678</v>
      </c>
    </row>
    <row r="11717" spans="1:4">
      <c r="A11717" s="62">
        <v>28140</v>
      </c>
      <c r="B11717" s="62" t="s">
        <v>32247</v>
      </c>
      <c r="C11717" s="62">
        <v>28230</v>
      </c>
      <c r="D11717" s="62" t="s">
        <v>32247</v>
      </c>
    </row>
    <row r="11718" spans="1:4">
      <c r="A11718" s="62">
        <v>28333</v>
      </c>
      <c r="B11718" s="62" t="s">
        <v>11299</v>
      </c>
      <c r="C11718" s="62">
        <v>28240</v>
      </c>
      <c r="D11718" s="62" t="s">
        <v>11299</v>
      </c>
    </row>
    <row r="11719" spans="1:4">
      <c r="A11719" s="62">
        <v>28109</v>
      </c>
      <c r="B11719" s="62" t="s">
        <v>17868</v>
      </c>
      <c r="C11719" s="62">
        <v>28240</v>
      </c>
      <c r="D11719" s="62" t="s">
        <v>17868</v>
      </c>
    </row>
    <row r="11720" spans="1:4">
      <c r="A11720" s="62">
        <v>28265</v>
      </c>
      <c r="B11720" s="62" t="s">
        <v>3469</v>
      </c>
      <c r="C11720" s="62">
        <v>28240</v>
      </c>
      <c r="D11720" s="62" t="s">
        <v>3469</v>
      </c>
    </row>
    <row r="11721" spans="1:4">
      <c r="A11721" s="62">
        <v>28156</v>
      </c>
      <c r="B11721" s="62" t="s">
        <v>23682</v>
      </c>
      <c r="C11721" s="62">
        <v>28240</v>
      </c>
      <c r="D11721" s="62" t="s">
        <v>23682</v>
      </c>
    </row>
    <row r="11722" spans="1:4">
      <c r="A11722" s="62">
        <v>28166</v>
      </c>
      <c r="B11722" s="62" t="s">
        <v>23687</v>
      </c>
      <c r="C11722" s="62">
        <v>28240</v>
      </c>
      <c r="D11722" s="62" t="s">
        <v>23687</v>
      </c>
    </row>
    <row r="11723" spans="1:4">
      <c r="A11723" s="62">
        <v>28335</v>
      </c>
      <c r="B11723" s="62" t="s">
        <v>24159</v>
      </c>
      <c r="C11723" s="62">
        <v>28240</v>
      </c>
      <c r="D11723" s="62" t="s">
        <v>24159</v>
      </c>
    </row>
    <row r="11724" spans="1:4">
      <c r="A11724" s="62">
        <v>28354</v>
      </c>
      <c r="B11724" s="62" t="s">
        <v>24164</v>
      </c>
      <c r="C11724" s="62">
        <v>28240</v>
      </c>
      <c r="D11724" s="62" t="s">
        <v>24164</v>
      </c>
    </row>
    <row r="11725" spans="1:4">
      <c r="A11725" s="62">
        <v>28362</v>
      </c>
      <c r="B11725" s="62" t="s">
        <v>24166</v>
      </c>
      <c r="C11725" s="62">
        <v>28240</v>
      </c>
      <c r="D11725" s="62" t="s">
        <v>24166</v>
      </c>
    </row>
    <row r="11726" spans="1:4">
      <c r="A11726" s="62">
        <v>28385</v>
      </c>
      <c r="B11726" s="62" t="s">
        <v>24173</v>
      </c>
      <c r="C11726" s="62">
        <v>28240</v>
      </c>
      <c r="D11726" s="62" t="s">
        <v>24173</v>
      </c>
    </row>
    <row r="11727" spans="1:4">
      <c r="A11727" s="62">
        <v>28214</v>
      </c>
      <c r="B11727" s="62" t="s">
        <v>25311</v>
      </c>
      <c r="C11727" s="62">
        <v>28240</v>
      </c>
      <c r="D11727" s="62" t="s">
        <v>25311</v>
      </c>
    </row>
    <row r="11728" spans="1:4">
      <c r="A11728" s="62">
        <v>28264</v>
      </c>
      <c r="B11728" s="62" t="s">
        <v>25675</v>
      </c>
      <c r="C11728" s="62">
        <v>28240</v>
      </c>
      <c r="D11728" s="62" t="s">
        <v>25675</v>
      </c>
    </row>
    <row r="11729" spans="1:4">
      <c r="A11729" s="62">
        <v>28401</v>
      </c>
      <c r="B11729" s="62" t="s">
        <v>25701</v>
      </c>
      <c r="C11729" s="62">
        <v>28240</v>
      </c>
      <c r="D11729" s="62" t="s">
        <v>25701</v>
      </c>
    </row>
    <row r="11730" spans="1:4">
      <c r="A11730" s="62">
        <v>28033</v>
      </c>
      <c r="B11730" s="62" t="s">
        <v>32226</v>
      </c>
      <c r="C11730" s="62">
        <v>28240</v>
      </c>
      <c r="D11730" s="62" t="s">
        <v>32226</v>
      </c>
    </row>
    <row r="11731" spans="1:4">
      <c r="A11731" s="62">
        <v>28071</v>
      </c>
      <c r="B11731" s="62" t="s">
        <v>32237</v>
      </c>
      <c r="C11731" s="62">
        <v>28240</v>
      </c>
      <c r="D11731" s="62" t="s">
        <v>32237</v>
      </c>
    </row>
    <row r="11732" spans="1:4">
      <c r="A11732" s="62">
        <v>28232</v>
      </c>
      <c r="B11732" s="62" t="s">
        <v>32587</v>
      </c>
      <c r="C11732" s="62">
        <v>28240</v>
      </c>
      <c r="D11732" s="62" t="s">
        <v>32587</v>
      </c>
    </row>
    <row r="11733" spans="1:4">
      <c r="A11733" s="62">
        <v>28240</v>
      </c>
      <c r="B11733" s="62" t="s">
        <v>32589</v>
      </c>
      <c r="C11733" s="62">
        <v>28240</v>
      </c>
      <c r="D11733" s="62" t="s">
        <v>32589</v>
      </c>
    </row>
    <row r="11734" spans="1:4">
      <c r="A11734" s="62">
        <v>28159</v>
      </c>
      <c r="B11734" s="62" t="s">
        <v>10895</v>
      </c>
      <c r="C11734" s="62">
        <v>28250</v>
      </c>
      <c r="D11734" s="62" t="s">
        <v>10895</v>
      </c>
    </row>
    <row r="11735" spans="1:4">
      <c r="A11735" s="62">
        <v>28217</v>
      </c>
      <c r="B11735" s="62" t="s">
        <v>10907</v>
      </c>
      <c r="C11735" s="62">
        <v>28250</v>
      </c>
      <c r="D11735" s="62" t="s">
        <v>10907</v>
      </c>
    </row>
    <row r="11736" spans="1:4">
      <c r="A11736" s="62">
        <v>28200</v>
      </c>
      <c r="B11736" s="62" t="s">
        <v>17887</v>
      </c>
      <c r="C11736" s="62">
        <v>28250</v>
      </c>
      <c r="D11736" s="62" t="s">
        <v>17887</v>
      </c>
    </row>
    <row r="11737" spans="1:4">
      <c r="A11737" s="62">
        <v>28368</v>
      </c>
      <c r="B11737" s="62" t="s">
        <v>18300</v>
      </c>
      <c r="C11737" s="62">
        <v>28250</v>
      </c>
      <c r="D11737" s="62" t="s">
        <v>18300</v>
      </c>
    </row>
    <row r="11738" spans="1:4">
      <c r="A11738" s="62">
        <v>28130</v>
      </c>
      <c r="B11738" s="62" t="s">
        <v>23677</v>
      </c>
      <c r="C11738" s="62">
        <v>28250</v>
      </c>
      <c r="D11738" s="62" t="s">
        <v>23677</v>
      </c>
    </row>
    <row r="11739" spans="1:4">
      <c r="A11739" s="62">
        <v>28373</v>
      </c>
      <c r="B11739" s="62" t="s">
        <v>24169</v>
      </c>
      <c r="C11739" s="62">
        <v>28250</v>
      </c>
      <c r="D11739" s="62" t="s">
        <v>24169</v>
      </c>
    </row>
    <row r="11740" spans="1:4">
      <c r="A11740" s="62">
        <v>28373</v>
      </c>
      <c r="B11740" s="62" t="s">
        <v>24169</v>
      </c>
      <c r="C11740" s="62">
        <v>28250</v>
      </c>
      <c r="D11740" s="62" t="s">
        <v>24169</v>
      </c>
    </row>
    <row r="11741" spans="1:4">
      <c r="A11741" s="62">
        <v>28373</v>
      </c>
      <c r="B11741" s="62" t="s">
        <v>24169</v>
      </c>
      <c r="C11741" s="62">
        <v>28250</v>
      </c>
      <c r="D11741" s="62" t="s">
        <v>24169</v>
      </c>
    </row>
    <row r="11742" spans="1:4">
      <c r="A11742" s="62">
        <v>28248</v>
      </c>
      <c r="B11742" s="62" t="s">
        <v>25672</v>
      </c>
      <c r="C11742" s="62">
        <v>28250</v>
      </c>
      <c r="D11742" s="62" t="s">
        <v>25672</v>
      </c>
    </row>
    <row r="11743" spans="1:4">
      <c r="A11743" s="62">
        <v>28310</v>
      </c>
      <c r="B11743" s="62" t="s">
        <v>25682</v>
      </c>
      <c r="C11743" s="62">
        <v>28250</v>
      </c>
      <c r="D11743" s="62" t="s">
        <v>25682</v>
      </c>
    </row>
    <row r="11744" spans="1:4">
      <c r="A11744" s="62">
        <v>28007</v>
      </c>
      <c r="B11744" s="62" t="s">
        <v>9986</v>
      </c>
      <c r="C11744" s="62">
        <v>28260</v>
      </c>
      <c r="D11744" s="62" t="s">
        <v>9986</v>
      </c>
    </row>
    <row r="11745" spans="1:4">
      <c r="A11745" s="62">
        <v>28187</v>
      </c>
      <c r="B11745" s="62" t="s">
        <v>10899</v>
      </c>
      <c r="C11745" s="62">
        <v>28260</v>
      </c>
      <c r="D11745" s="62" t="s">
        <v>10899</v>
      </c>
    </row>
    <row r="11746" spans="1:4">
      <c r="A11746" s="62">
        <v>28355</v>
      </c>
      <c r="B11746" s="62" t="s">
        <v>11303</v>
      </c>
      <c r="C11746" s="62">
        <v>28260</v>
      </c>
      <c r="D11746" s="62" t="s">
        <v>11303</v>
      </c>
    </row>
    <row r="11747" spans="1:4">
      <c r="A11747" s="62">
        <v>28371</v>
      </c>
      <c r="B11747" s="62" t="s">
        <v>11306</v>
      </c>
      <c r="C11747" s="62">
        <v>28260</v>
      </c>
      <c r="D11747" s="62" t="s">
        <v>11306</v>
      </c>
    </row>
    <row r="11748" spans="1:4">
      <c r="A11748" s="62">
        <v>28050</v>
      </c>
      <c r="B11748" s="62" t="s">
        <v>12121</v>
      </c>
      <c r="C11748" s="62">
        <v>28260</v>
      </c>
      <c r="D11748" s="62" t="s">
        <v>12121</v>
      </c>
    </row>
    <row r="11749" spans="1:4">
      <c r="A11749" s="62">
        <v>28321</v>
      </c>
      <c r="B11749" s="62" t="s">
        <v>24157</v>
      </c>
      <c r="C11749" s="62">
        <v>28260</v>
      </c>
      <c r="D11749" s="62" t="s">
        <v>24157</v>
      </c>
    </row>
    <row r="11750" spans="1:4">
      <c r="A11750" s="62">
        <v>28377</v>
      </c>
      <c r="B11750" s="62" t="s">
        <v>24172</v>
      </c>
      <c r="C11750" s="62">
        <v>28260</v>
      </c>
      <c r="D11750" s="62" t="s">
        <v>24172</v>
      </c>
    </row>
    <row r="11751" spans="1:4">
      <c r="A11751" s="62">
        <v>28036</v>
      </c>
      <c r="B11751" s="62" t="s">
        <v>25279</v>
      </c>
      <c r="C11751" s="62">
        <v>28260</v>
      </c>
      <c r="D11751" s="62" t="s">
        <v>25279</v>
      </c>
    </row>
    <row r="11752" spans="1:4">
      <c r="A11752" s="62">
        <v>28180</v>
      </c>
      <c r="B11752" s="62" t="s">
        <v>25300</v>
      </c>
      <c r="C11752" s="62">
        <v>28260</v>
      </c>
      <c r="D11752" s="62" t="s">
        <v>25300</v>
      </c>
    </row>
    <row r="11753" spans="1:4">
      <c r="A11753" s="62">
        <v>28247</v>
      </c>
      <c r="B11753" s="62" t="s">
        <v>25315</v>
      </c>
      <c r="C11753" s="62">
        <v>28260</v>
      </c>
      <c r="D11753" s="62" t="s">
        <v>25315</v>
      </c>
    </row>
    <row r="11754" spans="1:4">
      <c r="A11754" s="62">
        <v>28096</v>
      </c>
      <c r="B11754" s="62" t="s">
        <v>32240</v>
      </c>
      <c r="C11754" s="62">
        <v>28260</v>
      </c>
      <c r="D11754" s="62" t="s">
        <v>32240</v>
      </c>
    </row>
    <row r="11755" spans="1:4">
      <c r="A11755" s="62">
        <v>28293</v>
      </c>
      <c r="B11755" s="62" t="s">
        <v>32598</v>
      </c>
      <c r="C11755" s="62">
        <v>28260</v>
      </c>
      <c r="D11755" s="62" t="s">
        <v>32598</v>
      </c>
    </row>
    <row r="11756" spans="1:4">
      <c r="A11756" s="62">
        <v>28120</v>
      </c>
      <c r="B11756" s="62" t="s">
        <v>10012</v>
      </c>
      <c r="C11756" s="62">
        <v>28270</v>
      </c>
      <c r="D11756" s="62" t="s">
        <v>10012</v>
      </c>
    </row>
    <row r="11757" spans="1:4">
      <c r="A11757" s="62">
        <v>28206</v>
      </c>
      <c r="B11757" s="62" t="s">
        <v>10902</v>
      </c>
      <c r="C11757" s="62">
        <v>28270</v>
      </c>
      <c r="D11757" s="62" t="s">
        <v>10902</v>
      </c>
    </row>
    <row r="11758" spans="1:4">
      <c r="A11758" s="62">
        <v>28263</v>
      </c>
      <c r="B11758" s="62" t="s">
        <v>11293</v>
      </c>
      <c r="C11758" s="62">
        <v>28270</v>
      </c>
      <c r="D11758" s="62" t="s">
        <v>11293</v>
      </c>
    </row>
    <row r="11759" spans="1:4">
      <c r="A11759" s="62">
        <v>28030</v>
      </c>
      <c r="B11759" s="62" t="s">
        <v>17851</v>
      </c>
      <c r="C11759" s="62">
        <v>28270</v>
      </c>
      <c r="D11759" s="62" t="s">
        <v>17851</v>
      </c>
    </row>
    <row r="11760" spans="1:4">
      <c r="A11760" s="62">
        <v>28059</v>
      </c>
      <c r="B11760" s="62" t="s">
        <v>17857</v>
      </c>
      <c r="C11760" s="62">
        <v>28270</v>
      </c>
      <c r="D11760" s="62" t="s">
        <v>17857</v>
      </c>
    </row>
    <row r="11761" spans="1:5">
      <c r="A11761" s="62">
        <v>28090</v>
      </c>
      <c r="B11761" s="62" t="s">
        <v>17864</v>
      </c>
      <c r="C11761" s="62">
        <v>28270</v>
      </c>
      <c r="D11761" s="62" t="s">
        <v>17864</v>
      </c>
    </row>
    <row r="11762" spans="1:5">
      <c r="A11762" s="62">
        <v>28087</v>
      </c>
      <c r="B11762" s="62" t="s">
        <v>22188</v>
      </c>
      <c r="C11762" s="62">
        <v>28270</v>
      </c>
      <c r="D11762" s="62" t="s">
        <v>22188</v>
      </c>
    </row>
    <row r="11763" spans="1:5">
      <c r="A11763" s="62">
        <v>28143</v>
      </c>
      <c r="B11763" s="62" t="s">
        <v>23679</v>
      </c>
      <c r="C11763" s="62">
        <v>28270</v>
      </c>
      <c r="D11763" s="62" t="s">
        <v>23679</v>
      </c>
    </row>
    <row r="11764" spans="1:5">
      <c r="A11764" s="62">
        <v>28151</v>
      </c>
      <c r="B11764" s="62" t="s">
        <v>23680</v>
      </c>
      <c r="C11764" s="62">
        <v>28270</v>
      </c>
      <c r="D11764" s="62" t="s">
        <v>23680</v>
      </c>
    </row>
    <row r="11765" spans="1:5">
      <c r="A11765" s="62">
        <v>28231</v>
      </c>
      <c r="B11765" s="62" t="s">
        <v>23694</v>
      </c>
      <c r="C11765" s="62">
        <v>28270</v>
      </c>
      <c r="D11765" s="62" t="s">
        <v>23694</v>
      </c>
    </row>
    <row r="11766" spans="1:5">
      <c r="A11766" s="62">
        <v>28346</v>
      </c>
      <c r="B11766" s="62" t="s">
        <v>24160</v>
      </c>
      <c r="C11766" s="62">
        <v>28270</v>
      </c>
      <c r="D11766" s="62" t="s">
        <v>24160</v>
      </c>
    </row>
    <row r="11767" spans="1:5">
      <c r="A11767" s="62">
        <v>28037</v>
      </c>
      <c r="B11767" s="62" t="s">
        <v>25280</v>
      </c>
      <c r="C11767" s="62">
        <v>28270</v>
      </c>
      <c r="D11767" s="62" t="s">
        <v>25280</v>
      </c>
      <c r="E11767" s="62" t="s">
        <v>12038</v>
      </c>
    </row>
    <row r="11768" spans="1:5">
      <c r="A11768" s="62">
        <v>28120</v>
      </c>
      <c r="B11768" s="62" t="s">
        <v>10012</v>
      </c>
      <c r="C11768" s="62">
        <v>28270</v>
      </c>
      <c r="D11768" s="62" t="s">
        <v>10012</v>
      </c>
    </row>
    <row r="11769" spans="1:5">
      <c r="A11769" s="62">
        <v>28120</v>
      </c>
      <c r="B11769" s="62" t="s">
        <v>10012</v>
      </c>
      <c r="C11769" s="62">
        <v>28270</v>
      </c>
      <c r="D11769" s="62" t="s">
        <v>10012</v>
      </c>
    </row>
    <row r="11770" spans="1:5">
      <c r="A11770" s="62">
        <v>28308</v>
      </c>
      <c r="B11770" s="62" t="s">
        <v>25680</v>
      </c>
      <c r="C11770" s="62">
        <v>28270</v>
      </c>
      <c r="D11770" s="62" t="s">
        <v>25680</v>
      </c>
    </row>
    <row r="11771" spans="1:5">
      <c r="A11771" s="62">
        <v>28315</v>
      </c>
      <c r="B11771" s="62" t="s">
        <v>32604</v>
      </c>
      <c r="C11771" s="62">
        <v>28270</v>
      </c>
      <c r="D11771" s="62" t="s">
        <v>32604</v>
      </c>
    </row>
    <row r="11772" spans="1:5">
      <c r="A11772" s="62">
        <v>28322</v>
      </c>
      <c r="B11772" s="62" t="s">
        <v>32605</v>
      </c>
      <c r="C11772" s="62">
        <v>28270</v>
      </c>
      <c r="D11772" s="62" t="s">
        <v>32605</v>
      </c>
    </row>
    <row r="11773" spans="1:5">
      <c r="A11773" s="62">
        <v>28115</v>
      </c>
      <c r="B11773" s="62" t="s">
        <v>10011</v>
      </c>
      <c r="C11773" s="62">
        <v>28290</v>
      </c>
      <c r="D11773" s="62" t="s">
        <v>10011</v>
      </c>
    </row>
    <row r="11774" spans="1:5">
      <c r="A11774" s="62">
        <v>28079</v>
      </c>
      <c r="B11774" s="62" t="s">
        <v>17862</v>
      </c>
      <c r="C11774" s="62">
        <v>28290</v>
      </c>
      <c r="D11774" s="62" t="s">
        <v>17862</v>
      </c>
    </row>
    <row r="11775" spans="1:5">
      <c r="A11775" s="62">
        <v>28093</v>
      </c>
      <c r="B11775" s="62" t="s">
        <v>17865</v>
      </c>
      <c r="C11775" s="62">
        <v>28290</v>
      </c>
      <c r="D11775" s="62" t="s">
        <v>17865</v>
      </c>
    </row>
    <row r="11776" spans="1:5">
      <c r="A11776" s="62">
        <v>28356</v>
      </c>
      <c r="B11776" s="62" t="s">
        <v>25692</v>
      </c>
      <c r="C11776" s="62">
        <v>28290</v>
      </c>
      <c r="D11776" s="62" t="s">
        <v>25692</v>
      </c>
    </row>
    <row r="11777" spans="1:4">
      <c r="A11777" s="62">
        <v>28012</v>
      </c>
      <c r="B11777" s="62" t="s">
        <v>32223</v>
      </c>
      <c r="C11777" s="62">
        <v>28290</v>
      </c>
      <c r="D11777" s="62" t="s">
        <v>32223</v>
      </c>
    </row>
    <row r="11778" spans="1:4">
      <c r="A11778" s="62">
        <v>28022</v>
      </c>
      <c r="B11778" s="62" t="s">
        <v>9990</v>
      </c>
      <c r="C11778" s="62">
        <v>28300</v>
      </c>
      <c r="D11778" s="62" t="s">
        <v>9990</v>
      </c>
    </row>
    <row r="11779" spans="1:4">
      <c r="A11779" s="62">
        <v>28100</v>
      </c>
      <c r="B11779" s="62" t="s">
        <v>5563</v>
      </c>
      <c r="C11779" s="62">
        <v>28300</v>
      </c>
      <c r="D11779" s="62" t="s">
        <v>5563</v>
      </c>
    </row>
    <row r="11780" spans="1:4">
      <c r="A11780" s="62">
        <v>28102</v>
      </c>
      <c r="B11780" s="62" t="s">
        <v>10010</v>
      </c>
      <c r="C11780" s="62">
        <v>28300</v>
      </c>
      <c r="D11780" s="62" t="s">
        <v>10010</v>
      </c>
    </row>
    <row r="11781" spans="1:4">
      <c r="A11781" s="62">
        <v>28209</v>
      </c>
      <c r="B11781" s="62" t="s">
        <v>10904</v>
      </c>
      <c r="C11781" s="62">
        <v>28300</v>
      </c>
      <c r="D11781" s="62" t="s">
        <v>10904</v>
      </c>
    </row>
    <row r="11782" spans="1:4">
      <c r="A11782" s="62">
        <v>28358</v>
      </c>
      <c r="B11782" s="62" t="s">
        <v>11304</v>
      </c>
      <c r="C11782" s="62">
        <v>28300</v>
      </c>
      <c r="D11782" s="62" t="s">
        <v>11304</v>
      </c>
    </row>
    <row r="11783" spans="1:4">
      <c r="A11783" s="62">
        <v>28034</v>
      </c>
      <c r="B11783" s="62" t="s">
        <v>17852</v>
      </c>
      <c r="C11783" s="62">
        <v>28300</v>
      </c>
      <c r="D11783" s="62" t="s">
        <v>17852</v>
      </c>
    </row>
    <row r="11784" spans="1:4">
      <c r="A11784" s="62">
        <v>28034</v>
      </c>
      <c r="B11784" s="62" t="s">
        <v>17852</v>
      </c>
      <c r="C11784" s="62">
        <v>28300</v>
      </c>
      <c r="D11784" s="62" t="s">
        <v>17852</v>
      </c>
    </row>
    <row r="11785" spans="1:4">
      <c r="A11785" s="62">
        <v>28173</v>
      </c>
      <c r="B11785" s="62" t="s">
        <v>17882</v>
      </c>
      <c r="C11785" s="62">
        <v>28300</v>
      </c>
      <c r="D11785" s="62" t="s">
        <v>17882</v>
      </c>
    </row>
    <row r="11786" spans="1:4">
      <c r="A11786" s="62">
        <v>28104</v>
      </c>
      <c r="B11786" s="62" t="s">
        <v>22190</v>
      </c>
      <c r="C11786" s="62">
        <v>28300</v>
      </c>
      <c r="D11786" s="62" t="s">
        <v>22190</v>
      </c>
    </row>
    <row r="11787" spans="1:4">
      <c r="A11787" s="62">
        <v>28325</v>
      </c>
      <c r="B11787" s="62" t="s">
        <v>1184</v>
      </c>
      <c r="C11787" s="62">
        <v>28300</v>
      </c>
      <c r="D11787" s="62" t="s">
        <v>1184</v>
      </c>
    </row>
    <row r="11788" spans="1:4">
      <c r="A11788" s="62">
        <v>28070</v>
      </c>
      <c r="B11788" s="62" t="s">
        <v>25283</v>
      </c>
      <c r="C11788" s="62">
        <v>28300</v>
      </c>
      <c r="D11788" s="62" t="s">
        <v>25283</v>
      </c>
    </row>
    <row r="11789" spans="1:4">
      <c r="A11789" s="62">
        <v>28163</v>
      </c>
      <c r="B11789" s="62" t="s">
        <v>25297</v>
      </c>
      <c r="C11789" s="62">
        <v>28300</v>
      </c>
      <c r="D11789" s="62" t="s">
        <v>25297</v>
      </c>
    </row>
    <row r="11790" spans="1:4">
      <c r="A11790" s="62">
        <v>28229</v>
      </c>
      <c r="B11790" s="62" t="s">
        <v>2280</v>
      </c>
      <c r="C11790" s="62">
        <v>28300</v>
      </c>
      <c r="D11790" s="62" t="s">
        <v>2280</v>
      </c>
    </row>
    <row r="11791" spans="1:4">
      <c r="A11791" s="62">
        <v>28006</v>
      </c>
      <c r="B11791" s="62" t="s">
        <v>13195</v>
      </c>
      <c r="C11791" s="62">
        <v>28300</v>
      </c>
      <c r="D11791" s="62" t="s">
        <v>13195</v>
      </c>
    </row>
    <row r="11792" spans="1:4">
      <c r="A11792" s="62">
        <v>28060</v>
      </c>
      <c r="B11792" s="62" t="s">
        <v>32233</v>
      </c>
      <c r="C11792" s="62">
        <v>28300</v>
      </c>
      <c r="D11792" s="62" t="s">
        <v>32233</v>
      </c>
    </row>
    <row r="11793" spans="1:5">
      <c r="A11793" s="62">
        <v>28068</v>
      </c>
      <c r="B11793" s="62" t="s">
        <v>32236</v>
      </c>
      <c r="C11793" s="62">
        <v>28300</v>
      </c>
      <c r="D11793" s="62" t="s">
        <v>32236</v>
      </c>
    </row>
    <row r="11794" spans="1:5">
      <c r="A11794" s="62">
        <v>28201</v>
      </c>
      <c r="B11794" s="62" t="s">
        <v>22642</v>
      </c>
      <c r="C11794" s="62">
        <v>28300</v>
      </c>
      <c r="D11794" s="62" t="s">
        <v>22642</v>
      </c>
    </row>
    <row r="11795" spans="1:5">
      <c r="A11795" s="62">
        <v>28301</v>
      </c>
      <c r="B11795" s="62" t="s">
        <v>32601</v>
      </c>
      <c r="C11795" s="62">
        <v>28300</v>
      </c>
      <c r="D11795" s="62" t="s">
        <v>32601</v>
      </c>
    </row>
    <row r="11796" spans="1:5">
      <c r="A11796" s="62">
        <v>28026</v>
      </c>
      <c r="B11796" s="62" t="s">
        <v>6430</v>
      </c>
      <c r="C11796" s="62">
        <v>28310</v>
      </c>
      <c r="D11796" s="62" t="s">
        <v>6430</v>
      </c>
    </row>
    <row r="11797" spans="1:5">
      <c r="A11797" s="62">
        <v>28183</v>
      </c>
      <c r="B11797" s="62" t="s">
        <v>10898</v>
      </c>
      <c r="C11797" s="62">
        <v>28310</v>
      </c>
      <c r="D11797" s="62" t="s">
        <v>10898</v>
      </c>
    </row>
    <row r="11798" spans="1:5">
      <c r="A11798" s="62">
        <v>28025</v>
      </c>
      <c r="B11798" s="62" t="s">
        <v>17850</v>
      </c>
      <c r="C11798" s="62">
        <v>28310</v>
      </c>
      <c r="D11798" s="62" t="s">
        <v>17850</v>
      </c>
    </row>
    <row r="11799" spans="1:5">
      <c r="A11799" s="62">
        <v>28319</v>
      </c>
      <c r="B11799" s="62" t="s">
        <v>17903</v>
      </c>
      <c r="C11799" s="62">
        <v>28310</v>
      </c>
      <c r="D11799" s="62" t="s">
        <v>17903</v>
      </c>
    </row>
    <row r="11800" spans="1:5">
      <c r="A11800" s="62">
        <v>28002</v>
      </c>
      <c r="B11800" s="62" t="s">
        <v>22183</v>
      </c>
      <c r="C11800" s="62">
        <v>28310</v>
      </c>
      <c r="D11800" s="62" t="s">
        <v>22183</v>
      </c>
      <c r="E11800" s="62" t="s">
        <v>12071</v>
      </c>
    </row>
    <row r="11801" spans="1:5">
      <c r="A11801" s="62">
        <v>28164</v>
      </c>
      <c r="B11801" s="62" t="s">
        <v>23685</v>
      </c>
      <c r="C11801" s="62">
        <v>28310</v>
      </c>
      <c r="D11801" s="62" t="s">
        <v>23685</v>
      </c>
    </row>
    <row r="11802" spans="1:5">
      <c r="A11802" s="62">
        <v>28197</v>
      </c>
      <c r="B11802" s="62" t="s">
        <v>23691</v>
      </c>
      <c r="C11802" s="62">
        <v>28310</v>
      </c>
      <c r="D11802" s="62" t="s">
        <v>23691</v>
      </c>
    </row>
    <row r="11803" spans="1:5">
      <c r="A11803" s="62">
        <v>28276</v>
      </c>
      <c r="B11803" s="62" t="s">
        <v>23703</v>
      </c>
      <c r="C11803" s="62">
        <v>28310</v>
      </c>
      <c r="D11803" s="62" t="s">
        <v>23703</v>
      </c>
    </row>
    <row r="11804" spans="1:5">
      <c r="A11804" s="62">
        <v>28284</v>
      </c>
      <c r="B11804" s="62" t="s">
        <v>24152</v>
      </c>
      <c r="C11804" s="62">
        <v>28310</v>
      </c>
      <c r="D11804" s="62" t="s">
        <v>24152</v>
      </c>
    </row>
    <row r="11805" spans="1:5">
      <c r="A11805" s="62">
        <v>28391</v>
      </c>
      <c r="B11805" s="62" t="s">
        <v>24174</v>
      </c>
      <c r="C11805" s="62">
        <v>28310</v>
      </c>
      <c r="D11805" s="62" t="s">
        <v>24174</v>
      </c>
    </row>
    <row r="11806" spans="1:5">
      <c r="A11806" s="62">
        <v>28392</v>
      </c>
      <c r="B11806" s="62" t="s">
        <v>24175</v>
      </c>
      <c r="C11806" s="62">
        <v>28310</v>
      </c>
      <c r="D11806" s="62" t="s">
        <v>24175</v>
      </c>
    </row>
    <row r="11807" spans="1:5">
      <c r="A11807" s="62">
        <v>28183</v>
      </c>
      <c r="B11807" s="62" t="s">
        <v>10898</v>
      </c>
      <c r="C11807" s="62">
        <v>28310</v>
      </c>
      <c r="D11807" s="62" t="s">
        <v>10898</v>
      </c>
    </row>
    <row r="11808" spans="1:5">
      <c r="A11808" s="62">
        <v>28184</v>
      </c>
      <c r="B11808" s="62" t="s">
        <v>25303</v>
      </c>
      <c r="C11808" s="62">
        <v>28310</v>
      </c>
      <c r="D11808" s="62" t="s">
        <v>25303</v>
      </c>
    </row>
    <row r="11809" spans="1:4">
      <c r="A11809" s="62">
        <v>28189</v>
      </c>
      <c r="B11809" s="62" t="s">
        <v>25305</v>
      </c>
      <c r="C11809" s="62">
        <v>28310</v>
      </c>
      <c r="D11809" s="62" t="s">
        <v>25305</v>
      </c>
    </row>
    <row r="11810" spans="1:4">
      <c r="A11810" s="62">
        <v>28199</v>
      </c>
      <c r="B11810" s="62" t="s">
        <v>10307</v>
      </c>
      <c r="C11810" s="62">
        <v>28310</v>
      </c>
      <c r="D11810" s="62" t="s">
        <v>10307</v>
      </c>
    </row>
    <row r="11811" spans="1:4">
      <c r="A11811" s="62">
        <v>28210</v>
      </c>
      <c r="B11811" s="62" t="s">
        <v>25309</v>
      </c>
      <c r="C11811" s="62">
        <v>28310</v>
      </c>
      <c r="D11811" s="62" t="s">
        <v>25309</v>
      </c>
    </row>
    <row r="11812" spans="1:4">
      <c r="A11812" s="62">
        <v>28311</v>
      </c>
      <c r="B11812" s="62" t="s">
        <v>25683</v>
      </c>
      <c r="C11812" s="62">
        <v>28310</v>
      </c>
      <c r="D11812" s="62" t="s">
        <v>25683</v>
      </c>
    </row>
    <row r="11813" spans="1:4">
      <c r="A11813" s="62">
        <v>28367</v>
      </c>
      <c r="B11813" s="62" t="s">
        <v>25694</v>
      </c>
      <c r="C11813" s="62">
        <v>28310</v>
      </c>
      <c r="D11813" s="62" t="s">
        <v>25694</v>
      </c>
    </row>
    <row r="11814" spans="1:4">
      <c r="A11814" s="62">
        <v>28002</v>
      </c>
      <c r="B11814" s="62" t="s">
        <v>22183</v>
      </c>
      <c r="C11814" s="62">
        <v>28310</v>
      </c>
      <c r="D11814" s="62" t="s">
        <v>22183</v>
      </c>
    </row>
    <row r="11815" spans="1:4">
      <c r="A11815" s="62">
        <v>28243</v>
      </c>
      <c r="B11815" s="62" t="s">
        <v>32591</v>
      </c>
      <c r="C11815" s="62">
        <v>28310</v>
      </c>
      <c r="D11815" s="62" t="s">
        <v>32591</v>
      </c>
    </row>
    <row r="11816" spans="1:4">
      <c r="A11816" s="62">
        <v>28300</v>
      </c>
      <c r="B11816" s="62" t="s">
        <v>32600</v>
      </c>
      <c r="C11816" s="62">
        <v>28310</v>
      </c>
      <c r="D11816" s="62" t="s">
        <v>32600</v>
      </c>
    </row>
    <row r="11817" spans="1:4">
      <c r="A11817" s="62">
        <v>28023</v>
      </c>
      <c r="B11817" s="62" t="s">
        <v>9991</v>
      </c>
      <c r="C11817" s="62">
        <v>28320</v>
      </c>
      <c r="D11817" s="62" t="s">
        <v>9991</v>
      </c>
    </row>
    <row r="11818" spans="1:4">
      <c r="A11818" s="62">
        <v>28023</v>
      </c>
      <c r="B11818" s="62" t="s">
        <v>9991</v>
      </c>
      <c r="C11818" s="62">
        <v>28320</v>
      </c>
      <c r="D11818" s="62" t="s">
        <v>9991</v>
      </c>
    </row>
    <row r="11819" spans="1:4">
      <c r="A11819" s="62">
        <v>28137</v>
      </c>
      <c r="B11819" s="62" t="s">
        <v>17874</v>
      </c>
      <c r="C11819" s="62">
        <v>28320</v>
      </c>
      <c r="D11819" s="62" t="s">
        <v>17874</v>
      </c>
    </row>
    <row r="11820" spans="1:4">
      <c r="A11820" s="62">
        <v>28168</v>
      </c>
      <c r="B11820" s="62" t="s">
        <v>17880</v>
      </c>
      <c r="C11820" s="62">
        <v>28320</v>
      </c>
      <c r="D11820" s="62" t="s">
        <v>17880</v>
      </c>
    </row>
    <row r="11821" spans="1:4">
      <c r="A11821" s="62">
        <v>28168</v>
      </c>
      <c r="B11821" s="62" t="s">
        <v>17880</v>
      </c>
      <c r="C11821" s="62">
        <v>28320</v>
      </c>
      <c r="D11821" s="62" t="s">
        <v>17880</v>
      </c>
    </row>
    <row r="11822" spans="1:4">
      <c r="A11822" s="62">
        <v>28425</v>
      </c>
      <c r="B11822" s="62" t="s">
        <v>25705</v>
      </c>
      <c r="C11822" s="62">
        <v>28320</v>
      </c>
      <c r="D11822" s="62" t="s">
        <v>25705</v>
      </c>
    </row>
    <row r="11823" spans="1:4">
      <c r="A11823" s="62">
        <v>28172</v>
      </c>
      <c r="B11823" s="62" t="s">
        <v>32249</v>
      </c>
      <c r="C11823" s="62">
        <v>28320</v>
      </c>
      <c r="D11823" s="62" t="s">
        <v>32249</v>
      </c>
    </row>
    <row r="11824" spans="1:4">
      <c r="A11824" s="62">
        <v>28027</v>
      </c>
      <c r="B11824" s="62" t="s">
        <v>9994</v>
      </c>
      <c r="C11824" s="62">
        <v>28330</v>
      </c>
      <c r="D11824" s="62" t="s">
        <v>9994</v>
      </c>
    </row>
    <row r="11825" spans="1:4">
      <c r="A11825" s="62">
        <v>28078</v>
      </c>
      <c r="B11825" s="62" t="s">
        <v>10004</v>
      </c>
      <c r="C11825" s="62">
        <v>28330</v>
      </c>
      <c r="D11825" s="62" t="s">
        <v>10004</v>
      </c>
    </row>
    <row r="11826" spans="1:4">
      <c r="A11826" s="62">
        <v>28080</v>
      </c>
      <c r="B11826" s="62" t="s">
        <v>10005</v>
      </c>
      <c r="C11826" s="62">
        <v>28330</v>
      </c>
      <c r="D11826" s="62" t="s">
        <v>10005</v>
      </c>
    </row>
    <row r="11827" spans="1:4">
      <c r="A11827" s="62">
        <v>28376</v>
      </c>
      <c r="B11827" s="62" t="s">
        <v>11308</v>
      </c>
      <c r="C11827" s="62">
        <v>28330</v>
      </c>
      <c r="D11827" s="62" t="s">
        <v>11308</v>
      </c>
    </row>
    <row r="11828" spans="1:4">
      <c r="A11828" s="62">
        <v>28016</v>
      </c>
      <c r="B11828" s="62" t="s">
        <v>17848</v>
      </c>
      <c r="C11828" s="62">
        <v>28330</v>
      </c>
      <c r="D11828" s="62" t="s">
        <v>17848</v>
      </c>
    </row>
    <row r="11829" spans="1:4">
      <c r="A11829" s="62">
        <v>28018</v>
      </c>
      <c r="B11829" s="62" t="s">
        <v>17849</v>
      </c>
      <c r="C11829" s="62">
        <v>28330</v>
      </c>
      <c r="D11829" s="62" t="s">
        <v>17849</v>
      </c>
    </row>
    <row r="11830" spans="1:4">
      <c r="A11830" s="62">
        <v>28038</v>
      </c>
      <c r="B11830" s="62" t="s">
        <v>17854</v>
      </c>
      <c r="C11830" s="62">
        <v>28330</v>
      </c>
      <c r="D11830" s="62" t="s">
        <v>17854</v>
      </c>
    </row>
    <row r="11831" spans="1:4">
      <c r="A11831" s="62">
        <v>28111</v>
      </c>
      <c r="B11831" s="62" t="s">
        <v>17869</v>
      </c>
      <c r="C11831" s="62">
        <v>28330</v>
      </c>
      <c r="D11831" s="62" t="s">
        <v>17869</v>
      </c>
    </row>
    <row r="11832" spans="1:4">
      <c r="A11832" s="62">
        <v>28144</v>
      </c>
      <c r="B11832" s="62" t="s">
        <v>17875</v>
      </c>
      <c r="C11832" s="62">
        <v>28330</v>
      </c>
      <c r="D11832" s="62" t="s">
        <v>17875</v>
      </c>
    </row>
    <row r="11833" spans="1:4">
      <c r="A11833" s="62">
        <v>28327</v>
      </c>
      <c r="B11833" s="62" t="s">
        <v>18292</v>
      </c>
      <c r="C11833" s="62">
        <v>28330</v>
      </c>
      <c r="D11833" s="62" t="s">
        <v>18292</v>
      </c>
    </row>
    <row r="11834" spans="1:4">
      <c r="A11834" s="62">
        <v>28046</v>
      </c>
      <c r="B11834" s="62" t="s">
        <v>9997</v>
      </c>
      <c r="C11834" s="62">
        <v>28340</v>
      </c>
      <c r="D11834" s="62" t="s">
        <v>9997</v>
      </c>
    </row>
    <row r="11835" spans="1:4">
      <c r="A11835" s="62">
        <v>28077</v>
      </c>
      <c r="B11835" s="62" t="s">
        <v>10003</v>
      </c>
      <c r="C11835" s="62">
        <v>28340</v>
      </c>
      <c r="D11835" s="62" t="s">
        <v>10003</v>
      </c>
    </row>
    <row r="11836" spans="1:4">
      <c r="A11836" s="62">
        <v>28149</v>
      </c>
      <c r="B11836" s="62" t="s">
        <v>17876</v>
      </c>
      <c r="C11836" s="62">
        <v>28340</v>
      </c>
      <c r="D11836" s="62" t="s">
        <v>17876</v>
      </c>
    </row>
    <row r="11837" spans="1:4">
      <c r="A11837" s="62">
        <v>28271</v>
      </c>
      <c r="B11837" s="62" t="s">
        <v>17896</v>
      </c>
      <c r="C11837" s="62">
        <v>28340</v>
      </c>
      <c r="D11837" s="62" t="s">
        <v>17896</v>
      </c>
    </row>
    <row r="11838" spans="1:4">
      <c r="A11838" s="62">
        <v>28314</v>
      </c>
      <c r="B11838" s="62" t="s">
        <v>24156</v>
      </c>
      <c r="C11838" s="62">
        <v>28340</v>
      </c>
      <c r="D11838" s="62" t="s">
        <v>24156</v>
      </c>
    </row>
    <row r="11839" spans="1:4">
      <c r="A11839" s="62">
        <v>28202</v>
      </c>
      <c r="B11839" s="62" t="s">
        <v>25307</v>
      </c>
      <c r="C11839" s="62">
        <v>28340</v>
      </c>
      <c r="D11839" s="62" t="s">
        <v>25307</v>
      </c>
    </row>
    <row r="11840" spans="1:4">
      <c r="A11840" s="62">
        <v>28316</v>
      </c>
      <c r="B11840" s="62" t="s">
        <v>25684</v>
      </c>
      <c r="C11840" s="62">
        <v>28340</v>
      </c>
      <c r="D11840" s="62" t="s">
        <v>25684</v>
      </c>
    </row>
    <row r="11841" spans="1:5">
      <c r="A11841" s="62">
        <v>28348</v>
      </c>
      <c r="B11841" s="62" t="s">
        <v>24162</v>
      </c>
      <c r="C11841" s="62">
        <v>28350</v>
      </c>
      <c r="D11841" s="62" t="s">
        <v>24162</v>
      </c>
      <c r="E11841" s="62" t="s">
        <v>12109</v>
      </c>
    </row>
    <row r="11842" spans="1:5">
      <c r="A11842" s="62">
        <v>28124</v>
      </c>
      <c r="B11842" s="62" t="s">
        <v>32244</v>
      </c>
      <c r="C11842" s="62">
        <v>28350</v>
      </c>
      <c r="D11842" s="62" t="s">
        <v>32244</v>
      </c>
    </row>
    <row r="11843" spans="1:5">
      <c r="A11843" s="62">
        <v>28222</v>
      </c>
      <c r="B11843" s="62" t="s">
        <v>10908</v>
      </c>
      <c r="C11843" s="62">
        <v>28360</v>
      </c>
      <c r="D11843" s="62" t="s">
        <v>10908</v>
      </c>
    </row>
    <row r="11844" spans="1:5">
      <c r="A11844" s="62">
        <v>28246</v>
      </c>
      <c r="B11844" s="62" t="s">
        <v>10915</v>
      </c>
      <c r="C11844" s="62">
        <v>28360</v>
      </c>
      <c r="D11844" s="62" t="s">
        <v>10915</v>
      </c>
    </row>
    <row r="11845" spans="1:5">
      <c r="A11845" s="62">
        <v>28162</v>
      </c>
      <c r="B11845" s="62" t="s">
        <v>17878</v>
      </c>
      <c r="C11845" s="62">
        <v>28360</v>
      </c>
      <c r="D11845" s="62" t="s">
        <v>17878</v>
      </c>
    </row>
    <row r="11846" spans="1:5">
      <c r="A11846" s="62">
        <v>28122</v>
      </c>
      <c r="B11846" s="62" t="s">
        <v>23675</v>
      </c>
      <c r="C11846" s="62">
        <v>28360</v>
      </c>
      <c r="D11846" s="62" t="s">
        <v>23675</v>
      </c>
    </row>
    <row r="11847" spans="1:5">
      <c r="A11847" s="62">
        <v>28419</v>
      </c>
      <c r="B11847" s="62" t="s">
        <v>24179</v>
      </c>
      <c r="C11847" s="62">
        <v>28360</v>
      </c>
      <c r="D11847" s="62" t="s">
        <v>24179</v>
      </c>
    </row>
    <row r="11848" spans="1:5">
      <c r="A11848" s="62">
        <v>28309</v>
      </c>
      <c r="B11848" s="62" t="s">
        <v>25681</v>
      </c>
      <c r="C11848" s="62">
        <v>28360</v>
      </c>
      <c r="D11848" s="62" t="s">
        <v>25681</v>
      </c>
    </row>
    <row r="11849" spans="1:5">
      <c r="A11849" s="62">
        <v>28383</v>
      </c>
      <c r="B11849" s="62" t="s">
        <v>7490</v>
      </c>
      <c r="C11849" s="62">
        <v>28360</v>
      </c>
      <c r="D11849" s="62" t="s">
        <v>7490</v>
      </c>
      <c r="E11849" s="62" t="s">
        <v>12117</v>
      </c>
    </row>
    <row r="11850" spans="1:5">
      <c r="A11850" s="62">
        <v>28048</v>
      </c>
      <c r="B11850" s="62" t="s">
        <v>32229</v>
      </c>
      <c r="C11850" s="62">
        <v>28360</v>
      </c>
      <c r="D11850" s="62" t="s">
        <v>32229</v>
      </c>
      <c r="E11850" s="62" t="s">
        <v>12118</v>
      </c>
    </row>
    <row r="11851" spans="1:5">
      <c r="A11851" s="62">
        <v>28048</v>
      </c>
      <c r="B11851" s="62" t="s">
        <v>32229</v>
      </c>
      <c r="C11851" s="62">
        <v>28360</v>
      </c>
      <c r="D11851" s="62" t="s">
        <v>32229</v>
      </c>
    </row>
    <row r="11852" spans="1:5">
      <c r="A11852" s="62">
        <v>28359</v>
      </c>
      <c r="B11852" s="62" t="s">
        <v>25693</v>
      </c>
      <c r="C11852" s="62">
        <v>28380</v>
      </c>
      <c r="D11852" s="62" t="s">
        <v>25693</v>
      </c>
    </row>
    <row r="11853" spans="1:5">
      <c r="A11853" s="62">
        <v>28236</v>
      </c>
      <c r="B11853" s="62" t="s">
        <v>10914</v>
      </c>
      <c r="C11853" s="62">
        <v>28400</v>
      </c>
      <c r="D11853" s="62" t="s">
        <v>10914</v>
      </c>
    </row>
    <row r="11854" spans="1:5">
      <c r="A11854" s="62">
        <v>28342</v>
      </c>
      <c r="B11854" s="62" t="s">
        <v>11302</v>
      </c>
      <c r="C11854" s="62">
        <v>28400</v>
      </c>
      <c r="D11854" s="62" t="s">
        <v>11302</v>
      </c>
    </row>
    <row r="11855" spans="1:5">
      <c r="A11855" s="62">
        <v>28395</v>
      </c>
      <c r="B11855" s="62" t="s">
        <v>11312</v>
      </c>
      <c r="C11855" s="62">
        <v>28400</v>
      </c>
      <c r="D11855" s="62" t="s">
        <v>11312</v>
      </c>
    </row>
    <row r="11856" spans="1:5">
      <c r="A11856" s="62">
        <v>28072</v>
      </c>
      <c r="B11856" s="62" t="s">
        <v>17860</v>
      </c>
      <c r="C11856" s="62">
        <v>28400</v>
      </c>
      <c r="D11856" s="62" t="s">
        <v>17860</v>
      </c>
    </row>
    <row r="11857" spans="1:5">
      <c r="A11857" s="62">
        <v>28112</v>
      </c>
      <c r="B11857" s="62" t="s">
        <v>22191</v>
      </c>
      <c r="C11857" s="62">
        <v>28400</v>
      </c>
      <c r="D11857" s="62" t="s">
        <v>22191</v>
      </c>
    </row>
    <row r="11858" spans="1:5">
      <c r="A11858" s="62">
        <v>28280</v>
      </c>
      <c r="B11858" s="62" t="s">
        <v>24151</v>
      </c>
      <c r="C11858" s="62">
        <v>28400</v>
      </c>
      <c r="D11858" s="62" t="s">
        <v>24151</v>
      </c>
    </row>
    <row r="11859" spans="1:5">
      <c r="A11859" s="62">
        <v>28063</v>
      </c>
      <c r="B11859" s="62" t="s">
        <v>32234</v>
      </c>
      <c r="C11859" s="62">
        <v>28400</v>
      </c>
      <c r="D11859" s="62" t="s">
        <v>32234</v>
      </c>
    </row>
    <row r="11860" spans="1:5">
      <c r="A11860" s="62">
        <v>28175</v>
      </c>
      <c r="B11860" s="62" t="s">
        <v>32250</v>
      </c>
      <c r="C11860" s="62">
        <v>28400</v>
      </c>
      <c r="D11860" s="62" t="s">
        <v>32250</v>
      </c>
    </row>
    <row r="11861" spans="1:5">
      <c r="A11861" s="62">
        <v>28237</v>
      </c>
      <c r="B11861" s="62" t="s">
        <v>32588</v>
      </c>
      <c r="C11861" s="62">
        <v>28400</v>
      </c>
      <c r="D11861" s="62" t="s">
        <v>32588</v>
      </c>
    </row>
    <row r="11862" spans="1:5">
      <c r="A11862" s="62">
        <v>28378</v>
      </c>
      <c r="B11862" s="62" t="s">
        <v>32610</v>
      </c>
      <c r="C11862" s="62">
        <v>28400</v>
      </c>
      <c r="D11862" s="62" t="s">
        <v>32610</v>
      </c>
    </row>
    <row r="11863" spans="1:5">
      <c r="A11863" s="62">
        <v>28056</v>
      </c>
      <c r="B11863" s="62" t="s">
        <v>10000</v>
      </c>
      <c r="C11863" s="62">
        <v>28410</v>
      </c>
      <c r="D11863" s="62" t="s">
        <v>10000</v>
      </c>
    </row>
    <row r="11864" spans="1:5">
      <c r="A11864" s="62">
        <v>28375</v>
      </c>
      <c r="B11864" s="62" t="s">
        <v>11307</v>
      </c>
      <c r="C11864" s="62">
        <v>28410</v>
      </c>
      <c r="D11864" s="62" t="s">
        <v>11307</v>
      </c>
    </row>
    <row r="11865" spans="1:5">
      <c r="A11865" s="62">
        <v>28062</v>
      </c>
      <c r="B11865" s="62" t="s">
        <v>17859</v>
      </c>
      <c r="C11865" s="62">
        <v>28410</v>
      </c>
      <c r="D11865" s="62" t="s">
        <v>17859</v>
      </c>
    </row>
    <row r="11866" spans="1:5">
      <c r="A11866" s="62">
        <v>28235</v>
      </c>
      <c r="B11866" s="62" t="s">
        <v>17891</v>
      </c>
      <c r="C11866" s="62">
        <v>28410</v>
      </c>
      <c r="D11866" s="62" t="s">
        <v>17891</v>
      </c>
    </row>
    <row r="11867" spans="1:5">
      <c r="A11867" s="62">
        <v>28185</v>
      </c>
      <c r="B11867" s="62" t="s">
        <v>23689</v>
      </c>
      <c r="C11867" s="62">
        <v>28410</v>
      </c>
      <c r="D11867" s="62" t="s">
        <v>23689</v>
      </c>
    </row>
    <row r="11868" spans="1:5">
      <c r="A11868" s="62">
        <v>28193</v>
      </c>
      <c r="B11868" s="62" t="s">
        <v>23690</v>
      </c>
      <c r="C11868" s="62">
        <v>28410</v>
      </c>
      <c r="D11868" s="62" t="s">
        <v>23690</v>
      </c>
      <c r="E11868" s="62" t="s">
        <v>12133</v>
      </c>
    </row>
    <row r="11869" spans="1:5">
      <c r="A11869" s="62">
        <v>28347</v>
      </c>
      <c r="B11869" s="62" t="s">
        <v>24161</v>
      </c>
      <c r="C11869" s="62">
        <v>28410</v>
      </c>
      <c r="D11869" s="62" t="s">
        <v>24161</v>
      </c>
    </row>
    <row r="11870" spans="1:5">
      <c r="A11870" s="62">
        <v>28056</v>
      </c>
      <c r="B11870" s="62" t="s">
        <v>10000</v>
      </c>
      <c r="C11870" s="62">
        <v>28410</v>
      </c>
      <c r="D11870" s="62" t="s">
        <v>10000</v>
      </c>
      <c r="E11870" s="62" t="s">
        <v>12135</v>
      </c>
    </row>
    <row r="11871" spans="1:5">
      <c r="A11871" s="62">
        <v>28001</v>
      </c>
      <c r="B11871" s="62" t="s">
        <v>32221</v>
      </c>
      <c r="C11871" s="62">
        <v>28410</v>
      </c>
      <c r="D11871" s="62" t="s">
        <v>32221</v>
      </c>
    </row>
    <row r="11872" spans="1:5">
      <c r="A11872" s="62">
        <v>28064</v>
      </c>
      <c r="B11872" s="62" t="s">
        <v>32235</v>
      </c>
      <c r="C11872" s="62">
        <v>28410</v>
      </c>
      <c r="D11872" s="62" t="s">
        <v>32235</v>
      </c>
    </row>
    <row r="11873" spans="1:5">
      <c r="A11873" s="62">
        <v>28185</v>
      </c>
      <c r="B11873" s="62" t="s">
        <v>23689</v>
      </c>
      <c r="C11873" s="62">
        <v>28410</v>
      </c>
      <c r="D11873" s="62" t="s">
        <v>23689</v>
      </c>
    </row>
    <row r="11874" spans="1:5">
      <c r="A11874" s="62">
        <v>28331</v>
      </c>
      <c r="B11874" s="62" t="s">
        <v>18294</v>
      </c>
      <c r="C11874" s="62">
        <v>28480</v>
      </c>
      <c r="D11874" s="62" t="s">
        <v>18294</v>
      </c>
    </row>
    <row r="11875" spans="1:5">
      <c r="A11875" s="62">
        <v>28387</v>
      </c>
      <c r="B11875" s="62" t="s">
        <v>18304</v>
      </c>
      <c r="C11875" s="62">
        <v>28480</v>
      </c>
      <c r="D11875" s="62" t="s">
        <v>18304</v>
      </c>
    </row>
    <row r="11876" spans="1:5">
      <c r="A11876" s="62">
        <v>28407</v>
      </c>
      <c r="B11876" s="62" t="s">
        <v>18308</v>
      </c>
      <c r="C11876" s="62">
        <v>28480</v>
      </c>
      <c r="D11876" s="62" t="s">
        <v>18308</v>
      </c>
    </row>
    <row r="11877" spans="1:5">
      <c r="A11877" s="62">
        <v>28031</v>
      </c>
      <c r="B11877" s="62" t="s">
        <v>22185</v>
      </c>
      <c r="C11877" s="62">
        <v>28480</v>
      </c>
      <c r="D11877" s="62" t="s">
        <v>22185</v>
      </c>
    </row>
    <row r="11878" spans="1:5">
      <c r="A11878" s="62">
        <v>28119</v>
      </c>
      <c r="B11878" s="62" t="s">
        <v>22193</v>
      </c>
      <c r="C11878" s="62">
        <v>28480</v>
      </c>
      <c r="D11878" s="62" t="s">
        <v>22193</v>
      </c>
      <c r="E11878" s="62" t="s">
        <v>12143</v>
      </c>
    </row>
    <row r="11879" spans="1:5">
      <c r="A11879" s="62">
        <v>28165</v>
      </c>
      <c r="B11879" s="62" t="s">
        <v>23686</v>
      </c>
      <c r="C11879" s="62">
        <v>28480</v>
      </c>
      <c r="D11879" s="62" t="s">
        <v>23686</v>
      </c>
    </row>
    <row r="11880" spans="1:5">
      <c r="A11880" s="62">
        <v>28252</v>
      </c>
      <c r="B11880" s="62" t="s">
        <v>23697</v>
      </c>
      <c r="C11880" s="62">
        <v>28480</v>
      </c>
      <c r="D11880" s="62" t="s">
        <v>23697</v>
      </c>
      <c r="E11880" s="62" t="s">
        <v>12145</v>
      </c>
    </row>
    <row r="11881" spans="1:5">
      <c r="A11881" s="62">
        <v>28010</v>
      </c>
      <c r="B11881" s="62" t="s">
        <v>25277</v>
      </c>
      <c r="C11881" s="62">
        <v>28480</v>
      </c>
      <c r="D11881" s="62" t="s">
        <v>25277</v>
      </c>
    </row>
    <row r="11882" spans="1:5">
      <c r="A11882" s="62">
        <v>28086</v>
      </c>
      <c r="B11882" s="62" t="s">
        <v>25287</v>
      </c>
      <c r="C11882" s="62">
        <v>28480</v>
      </c>
      <c r="D11882" s="62" t="s">
        <v>25287</v>
      </c>
    </row>
    <row r="11883" spans="1:5">
      <c r="A11883" s="62">
        <v>28105</v>
      </c>
      <c r="B11883" s="62" t="s">
        <v>25290</v>
      </c>
      <c r="C11883" s="62">
        <v>28480</v>
      </c>
      <c r="D11883" s="62" t="s">
        <v>25290</v>
      </c>
    </row>
    <row r="11884" spans="1:5">
      <c r="A11884" s="62">
        <v>28219</v>
      </c>
      <c r="B11884" s="62" t="s">
        <v>25313</v>
      </c>
      <c r="C11884" s="62">
        <v>28480</v>
      </c>
      <c r="D11884" s="62" t="s">
        <v>25313</v>
      </c>
    </row>
    <row r="11885" spans="1:5">
      <c r="A11885" s="62">
        <v>28192</v>
      </c>
      <c r="B11885" s="62" t="s">
        <v>32252</v>
      </c>
      <c r="C11885" s="62">
        <v>28480</v>
      </c>
      <c r="D11885" s="62" t="s">
        <v>32252</v>
      </c>
    </row>
    <row r="11886" spans="1:5">
      <c r="A11886" s="62">
        <v>28216</v>
      </c>
      <c r="B11886" s="62" t="s">
        <v>10906</v>
      </c>
      <c r="C11886" s="62">
        <v>28500</v>
      </c>
      <c r="D11886" s="62" t="s">
        <v>10906</v>
      </c>
    </row>
    <row r="11887" spans="1:5">
      <c r="A11887" s="62">
        <v>28394</v>
      </c>
      <c r="B11887" s="62" t="s">
        <v>11311</v>
      </c>
      <c r="C11887" s="62">
        <v>28500</v>
      </c>
      <c r="D11887" s="62" t="s">
        <v>11311</v>
      </c>
    </row>
    <row r="11888" spans="1:5">
      <c r="A11888" s="62">
        <v>28404</v>
      </c>
      <c r="B11888" s="62" t="s">
        <v>11315</v>
      </c>
      <c r="C11888" s="62">
        <v>28500</v>
      </c>
      <c r="D11888" s="62" t="s">
        <v>11315</v>
      </c>
    </row>
    <row r="11889" spans="1:5">
      <c r="A11889" s="62">
        <v>28003</v>
      </c>
      <c r="B11889" s="62" t="s">
        <v>17844</v>
      </c>
      <c r="C11889" s="62">
        <v>28500</v>
      </c>
      <c r="D11889" s="62" t="s">
        <v>17844</v>
      </c>
    </row>
    <row r="11890" spans="1:5">
      <c r="A11890" s="62">
        <v>28014</v>
      </c>
      <c r="B11890" s="62" t="s">
        <v>17847</v>
      </c>
      <c r="C11890" s="62">
        <v>28500</v>
      </c>
      <c r="D11890" s="62" t="s">
        <v>17847</v>
      </c>
    </row>
    <row r="11891" spans="1:5">
      <c r="A11891" s="62">
        <v>28117</v>
      </c>
      <c r="B11891" s="62" t="s">
        <v>17870</v>
      </c>
      <c r="C11891" s="62">
        <v>28500</v>
      </c>
      <c r="D11891" s="62" t="s">
        <v>17870</v>
      </c>
    </row>
    <row r="11892" spans="1:5">
      <c r="A11892" s="62">
        <v>28239</v>
      </c>
      <c r="B11892" s="62" t="s">
        <v>17892</v>
      </c>
      <c r="C11892" s="62">
        <v>28500</v>
      </c>
      <c r="D11892" s="62" t="s">
        <v>17892</v>
      </c>
    </row>
    <row r="11893" spans="1:5">
      <c r="A11893" s="62">
        <v>28292</v>
      </c>
      <c r="B11893" s="62" t="s">
        <v>17899</v>
      </c>
      <c r="C11893" s="62">
        <v>28500</v>
      </c>
      <c r="D11893" s="62" t="s">
        <v>17899</v>
      </c>
    </row>
    <row r="11894" spans="1:5">
      <c r="A11894" s="62">
        <v>28076</v>
      </c>
      <c r="B11894" s="62" t="s">
        <v>22186</v>
      </c>
      <c r="C11894" s="62">
        <v>28500</v>
      </c>
      <c r="D11894" s="62" t="s">
        <v>22186</v>
      </c>
    </row>
    <row r="11895" spans="1:5">
      <c r="A11895" s="62">
        <v>28136</v>
      </c>
      <c r="B11895" s="62" t="s">
        <v>22196</v>
      </c>
      <c r="C11895" s="62">
        <v>28500</v>
      </c>
      <c r="D11895" s="62" t="s">
        <v>22196</v>
      </c>
      <c r="E11895" s="62" t="s">
        <v>12158</v>
      </c>
    </row>
    <row r="11896" spans="1:5">
      <c r="A11896" s="62">
        <v>28267</v>
      </c>
      <c r="B11896" s="62" t="s">
        <v>7052</v>
      </c>
      <c r="C11896" s="62">
        <v>28500</v>
      </c>
      <c r="D11896" s="62" t="s">
        <v>7052</v>
      </c>
    </row>
    <row r="11897" spans="1:5">
      <c r="A11897" s="62">
        <v>28045</v>
      </c>
      <c r="B11897" s="62" t="s">
        <v>25281</v>
      </c>
      <c r="C11897" s="62">
        <v>28500</v>
      </c>
      <c r="D11897" s="62" t="s">
        <v>25281</v>
      </c>
    </row>
    <row r="11898" spans="1:5">
      <c r="A11898" s="62">
        <v>28170</v>
      </c>
      <c r="B11898" s="62" t="s">
        <v>25298</v>
      </c>
      <c r="C11898" s="62">
        <v>28500</v>
      </c>
      <c r="D11898" s="62" t="s">
        <v>25298</v>
      </c>
    </row>
    <row r="11899" spans="1:5">
      <c r="A11899" s="62">
        <v>28178</v>
      </c>
      <c r="B11899" s="62" t="s">
        <v>25299</v>
      </c>
      <c r="C11899" s="62">
        <v>28500</v>
      </c>
      <c r="D11899" s="62" t="s">
        <v>25299</v>
      </c>
    </row>
    <row r="11900" spans="1:5">
      <c r="A11900" s="62">
        <v>28223</v>
      </c>
      <c r="B11900" s="62" t="s">
        <v>25314</v>
      </c>
      <c r="C11900" s="62">
        <v>28500</v>
      </c>
      <c r="D11900" s="62" t="s">
        <v>25314</v>
      </c>
    </row>
    <row r="11901" spans="1:5">
      <c r="A11901" s="62">
        <v>28332</v>
      </c>
      <c r="B11901" s="62" t="s">
        <v>25687</v>
      </c>
      <c r="C11901" s="62">
        <v>28500</v>
      </c>
      <c r="D11901" s="62" t="s">
        <v>25687</v>
      </c>
    </row>
    <row r="11902" spans="1:5">
      <c r="A11902" s="62">
        <v>28369</v>
      </c>
      <c r="B11902" s="62" t="s">
        <v>16202</v>
      </c>
      <c r="C11902" s="62">
        <v>28500</v>
      </c>
      <c r="D11902" s="62" t="s">
        <v>16202</v>
      </c>
    </row>
    <row r="11903" spans="1:5">
      <c r="A11903" s="62">
        <v>28405</v>
      </c>
      <c r="B11903" s="62" t="s">
        <v>25702</v>
      </c>
      <c r="C11903" s="62">
        <v>28500</v>
      </c>
      <c r="D11903" s="62" t="s">
        <v>25702</v>
      </c>
    </row>
    <row r="11904" spans="1:5">
      <c r="A11904" s="62">
        <v>28082</v>
      </c>
      <c r="B11904" s="62" t="s">
        <v>32238</v>
      </c>
      <c r="C11904" s="62">
        <v>28500</v>
      </c>
      <c r="D11904" s="62" t="s">
        <v>32238</v>
      </c>
    </row>
    <row r="11905" spans="1:4">
      <c r="A11905" s="62">
        <v>28098</v>
      </c>
      <c r="B11905" s="62" t="s">
        <v>32241</v>
      </c>
      <c r="C11905" s="62">
        <v>28500</v>
      </c>
      <c r="D11905" s="62" t="s">
        <v>32241</v>
      </c>
    </row>
    <row r="11906" spans="1:4">
      <c r="A11906" s="62">
        <v>28171</v>
      </c>
      <c r="B11906" s="62" t="s">
        <v>32248</v>
      </c>
      <c r="C11906" s="62">
        <v>28500</v>
      </c>
      <c r="D11906" s="62" t="s">
        <v>32248</v>
      </c>
    </row>
    <row r="11907" spans="1:4">
      <c r="A11907" s="62">
        <v>28251</v>
      </c>
      <c r="B11907" s="62" t="s">
        <v>32592</v>
      </c>
      <c r="C11907" s="62">
        <v>28500</v>
      </c>
      <c r="D11907" s="62" t="s">
        <v>32592</v>
      </c>
    </row>
    <row r="11908" spans="1:4">
      <c r="A11908" s="62">
        <v>28220</v>
      </c>
      <c r="B11908" s="62" t="s">
        <v>17889</v>
      </c>
      <c r="C11908" s="62">
        <v>28600</v>
      </c>
      <c r="D11908" s="62" t="s">
        <v>17889</v>
      </c>
    </row>
    <row r="11909" spans="1:4">
      <c r="A11909" s="62">
        <v>28024</v>
      </c>
      <c r="B11909" s="62" t="s">
        <v>9993</v>
      </c>
      <c r="C11909" s="62">
        <v>28630</v>
      </c>
      <c r="D11909" s="62" t="s">
        <v>9993</v>
      </c>
    </row>
    <row r="11910" spans="1:4">
      <c r="A11910" s="62">
        <v>28035</v>
      </c>
      <c r="B11910" s="62" t="s">
        <v>9995</v>
      </c>
      <c r="C11910" s="62">
        <v>28630</v>
      </c>
      <c r="D11910" s="62" t="s">
        <v>9995</v>
      </c>
    </row>
    <row r="11911" spans="1:4">
      <c r="A11911" s="62">
        <v>28253</v>
      </c>
      <c r="B11911" s="62" t="s">
        <v>11289</v>
      </c>
      <c r="C11911" s="62">
        <v>28630</v>
      </c>
      <c r="D11911" s="62" t="s">
        <v>11289</v>
      </c>
    </row>
    <row r="11912" spans="1:4">
      <c r="A11912" s="62">
        <v>28177</v>
      </c>
      <c r="B11912" s="62" t="s">
        <v>17883</v>
      </c>
      <c r="C11912" s="62">
        <v>28630</v>
      </c>
      <c r="D11912" s="62" t="s">
        <v>17883</v>
      </c>
    </row>
    <row r="11913" spans="1:4">
      <c r="A11913" s="62">
        <v>28278</v>
      </c>
      <c r="B11913" s="62" t="s">
        <v>17898</v>
      </c>
      <c r="C11913" s="62">
        <v>28630</v>
      </c>
      <c r="D11913" s="62" t="s">
        <v>17898</v>
      </c>
    </row>
    <row r="11914" spans="1:4">
      <c r="A11914" s="62">
        <v>28380</v>
      </c>
      <c r="B11914" s="62" t="s">
        <v>18301</v>
      </c>
      <c r="C11914" s="62">
        <v>28630</v>
      </c>
      <c r="D11914" s="62" t="s">
        <v>18301</v>
      </c>
    </row>
    <row r="11915" spans="1:4">
      <c r="A11915" s="62">
        <v>28158</v>
      </c>
      <c r="B11915" s="62" t="s">
        <v>23683</v>
      </c>
      <c r="C11915" s="62">
        <v>28630</v>
      </c>
      <c r="D11915" s="62" t="s">
        <v>23683</v>
      </c>
    </row>
    <row r="11916" spans="1:4">
      <c r="A11916" s="62">
        <v>28269</v>
      </c>
      <c r="B11916" s="62" t="s">
        <v>23701</v>
      </c>
      <c r="C11916" s="62">
        <v>28630</v>
      </c>
      <c r="D11916" s="62" t="s">
        <v>23701</v>
      </c>
    </row>
    <row r="11917" spans="1:4">
      <c r="A11917" s="62">
        <v>28388</v>
      </c>
      <c r="B11917" s="62" t="s">
        <v>25698</v>
      </c>
      <c r="C11917" s="62">
        <v>28630</v>
      </c>
      <c r="D11917" s="62" t="s">
        <v>25698</v>
      </c>
    </row>
    <row r="11918" spans="1:4">
      <c r="A11918" s="62">
        <v>28107</v>
      </c>
      <c r="B11918" s="62" t="s">
        <v>32242</v>
      </c>
      <c r="C11918" s="62">
        <v>28630</v>
      </c>
      <c r="D11918" s="62" t="s">
        <v>32242</v>
      </c>
    </row>
    <row r="11919" spans="1:4">
      <c r="A11919" s="62">
        <v>28110</v>
      </c>
      <c r="B11919" s="62" t="s">
        <v>28787</v>
      </c>
      <c r="C11919" s="62">
        <v>28630</v>
      </c>
      <c r="D11919" s="62" t="s">
        <v>28787</v>
      </c>
    </row>
    <row r="11920" spans="1:4">
      <c r="A11920" s="62">
        <v>28403</v>
      </c>
      <c r="B11920" s="62" t="s">
        <v>32614</v>
      </c>
      <c r="C11920" s="62">
        <v>28630</v>
      </c>
      <c r="D11920" s="62" t="s">
        <v>32614</v>
      </c>
    </row>
    <row r="11921" spans="1:4">
      <c r="A11921" s="62">
        <v>28015</v>
      </c>
      <c r="B11921" s="62" t="s">
        <v>9987</v>
      </c>
      <c r="C11921" s="62">
        <v>28700</v>
      </c>
      <c r="D11921" s="62" t="s">
        <v>9987</v>
      </c>
    </row>
    <row r="11922" spans="1:4">
      <c r="A11922" s="62">
        <v>28208</v>
      </c>
      <c r="B11922" s="62" t="s">
        <v>10903</v>
      </c>
      <c r="C11922" s="62">
        <v>28700</v>
      </c>
      <c r="D11922" s="62" t="s">
        <v>10903</v>
      </c>
    </row>
    <row r="11923" spans="1:4">
      <c r="A11923" s="62">
        <v>28255</v>
      </c>
      <c r="B11923" s="62" t="s">
        <v>11290</v>
      </c>
      <c r="C11923" s="62">
        <v>28700</v>
      </c>
      <c r="D11923" s="62" t="s">
        <v>11290</v>
      </c>
    </row>
    <row r="11924" spans="1:4">
      <c r="A11924" s="62">
        <v>28268</v>
      </c>
      <c r="B11924" s="62" t="s">
        <v>11294</v>
      </c>
      <c r="C11924" s="62">
        <v>28700</v>
      </c>
      <c r="D11924" s="62" t="s">
        <v>11294</v>
      </c>
    </row>
    <row r="11925" spans="1:4">
      <c r="A11925" s="62">
        <v>28363</v>
      </c>
      <c r="B11925" s="62" t="s">
        <v>11305</v>
      </c>
      <c r="C11925" s="62">
        <v>28700</v>
      </c>
      <c r="D11925" s="62" t="s">
        <v>11305</v>
      </c>
    </row>
    <row r="11926" spans="1:4">
      <c r="A11926" s="62">
        <v>28013</v>
      </c>
      <c r="B11926" s="62" t="s">
        <v>17846</v>
      </c>
      <c r="C11926" s="62">
        <v>28700</v>
      </c>
      <c r="D11926" s="62" t="s">
        <v>17846</v>
      </c>
    </row>
    <row r="11927" spans="1:4">
      <c r="A11927" s="62">
        <v>28039</v>
      </c>
      <c r="B11927" s="62" t="s">
        <v>17855</v>
      </c>
      <c r="C11927" s="62">
        <v>28700</v>
      </c>
      <c r="D11927" s="62" t="s">
        <v>17855</v>
      </c>
    </row>
    <row r="11928" spans="1:4">
      <c r="A11928" s="62">
        <v>28073</v>
      </c>
      <c r="B11928" s="62" t="s">
        <v>17861</v>
      </c>
      <c r="C11928" s="62">
        <v>28700</v>
      </c>
      <c r="D11928" s="62" t="s">
        <v>17861</v>
      </c>
    </row>
    <row r="11929" spans="1:4">
      <c r="A11929" s="62">
        <v>28194</v>
      </c>
      <c r="B11929" s="62" t="s">
        <v>17884</v>
      </c>
      <c r="C11929" s="62">
        <v>28700</v>
      </c>
      <c r="D11929" s="62" t="s">
        <v>17884</v>
      </c>
    </row>
    <row r="11930" spans="1:4">
      <c r="A11930" s="62">
        <v>28230</v>
      </c>
      <c r="B11930" s="62" t="s">
        <v>17890</v>
      </c>
      <c r="C11930" s="62">
        <v>28700</v>
      </c>
      <c r="D11930" s="62" t="s">
        <v>17890</v>
      </c>
    </row>
    <row r="11931" spans="1:4">
      <c r="A11931" s="62">
        <v>28294</v>
      </c>
      <c r="B11931" s="62" t="s">
        <v>17900</v>
      </c>
      <c r="C11931" s="62">
        <v>28700</v>
      </c>
      <c r="D11931" s="62" t="s">
        <v>17900</v>
      </c>
    </row>
    <row r="11932" spans="1:4">
      <c r="A11932" s="62">
        <v>28015</v>
      </c>
      <c r="B11932" s="62" t="s">
        <v>9987</v>
      </c>
      <c r="C11932" s="62">
        <v>28700</v>
      </c>
      <c r="D11932" s="62" t="s">
        <v>9987</v>
      </c>
    </row>
    <row r="11933" spans="1:4">
      <c r="A11933" s="62">
        <v>28129</v>
      </c>
      <c r="B11933" s="62" t="s">
        <v>23676</v>
      </c>
      <c r="C11933" s="62">
        <v>28700</v>
      </c>
      <c r="D11933" s="62" t="s">
        <v>23676</v>
      </c>
    </row>
    <row r="11934" spans="1:4">
      <c r="A11934" s="62">
        <v>28160</v>
      </c>
      <c r="B11934" s="62" t="s">
        <v>23684</v>
      </c>
      <c r="C11934" s="62">
        <v>28700</v>
      </c>
      <c r="D11934" s="62" t="s">
        <v>23684</v>
      </c>
    </row>
    <row r="11935" spans="1:4">
      <c r="A11935" s="62">
        <v>28169</v>
      </c>
      <c r="B11935" s="62" t="s">
        <v>23688</v>
      </c>
      <c r="C11935" s="62">
        <v>28700</v>
      </c>
      <c r="D11935" s="62" t="s">
        <v>23688</v>
      </c>
    </row>
    <row r="11936" spans="1:4">
      <c r="A11936" s="62">
        <v>28183</v>
      </c>
      <c r="B11936" s="62" t="s">
        <v>10898</v>
      </c>
      <c r="C11936" s="62">
        <v>28700</v>
      </c>
      <c r="D11936" s="62" t="s">
        <v>10898</v>
      </c>
    </row>
    <row r="11937" spans="1:4">
      <c r="A11937" s="62">
        <v>28207</v>
      </c>
      <c r="B11937" s="62" t="s">
        <v>23692</v>
      </c>
      <c r="C11937" s="62">
        <v>28700</v>
      </c>
      <c r="D11937" s="62" t="s">
        <v>23692</v>
      </c>
    </row>
    <row r="11938" spans="1:4">
      <c r="A11938" s="62">
        <v>28366</v>
      </c>
      <c r="B11938" s="62" t="s">
        <v>7487</v>
      </c>
      <c r="C11938" s="62">
        <v>28700</v>
      </c>
      <c r="D11938" s="62" t="s">
        <v>7487</v>
      </c>
    </row>
    <row r="11939" spans="1:4">
      <c r="A11939" s="62">
        <v>28408</v>
      </c>
      <c r="B11939" s="62" t="s">
        <v>6928</v>
      </c>
      <c r="C11939" s="62">
        <v>28700</v>
      </c>
      <c r="D11939" s="62" t="s">
        <v>6928</v>
      </c>
    </row>
    <row r="11940" spans="1:4">
      <c r="A11940" s="62">
        <v>28009</v>
      </c>
      <c r="B11940" s="62" t="s">
        <v>25276</v>
      </c>
      <c r="C11940" s="62">
        <v>28700</v>
      </c>
      <c r="D11940" s="62" t="s">
        <v>25276</v>
      </c>
    </row>
    <row r="11941" spans="1:4">
      <c r="A11941" s="62">
        <v>28015</v>
      </c>
      <c r="B11941" s="62" t="s">
        <v>9987</v>
      </c>
      <c r="C11941" s="62">
        <v>28700</v>
      </c>
      <c r="D11941" s="62" t="s">
        <v>9987</v>
      </c>
    </row>
    <row r="11942" spans="1:4">
      <c r="A11942" s="62">
        <v>28074</v>
      </c>
      <c r="B11942" s="62" t="s">
        <v>25284</v>
      </c>
      <c r="C11942" s="62">
        <v>28700</v>
      </c>
      <c r="D11942" s="62" t="s">
        <v>25284</v>
      </c>
    </row>
    <row r="11943" spans="1:4">
      <c r="A11943" s="62">
        <v>28188</v>
      </c>
      <c r="B11943" s="62" t="s">
        <v>25304</v>
      </c>
      <c r="C11943" s="62">
        <v>28700</v>
      </c>
      <c r="D11943" s="62" t="s">
        <v>25304</v>
      </c>
    </row>
    <row r="11944" spans="1:4">
      <c r="A11944" s="62">
        <v>28257</v>
      </c>
      <c r="B11944" s="62" t="s">
        <v>25673</v>
      </c>
      <c r="C11944" s="62">
        <v>28700</v>
      </c>
      <c r="D11944" s="62" t="s">
        <v>25673</v>
      </c>
    </row>
    <row r="11945" spans="1:4">
      <c r="A11945" s="62">
        <v>28317</v>
      </c>
      <c r="B11945" s="62" t="s">
        <v>25685</v>
      </c>
      <c r="C11945" s="62">
        <v>28700</v>
      </c>
      <c r="D11945" s="62" t="s">
        <v>25685</v>
      </c>
    </row>
    <row r="11946" spans="1:4">
      <c r="A11946" s="62">
        <v>28344</v>
      </c>
      <c r="B11946" s="62" t="s">
        <v>25691</v>
      </c>
      <c r="C11946" s="62">
        <v>28700</v>
      </c>
      <c r="D11946" s="62" t="s">
        <v>25691</v>
      </c>
    </row>
    <row r="11947" spans="1:4">
      <c r="A11947" s="62">
        <v>28092</v>
      </c>
      <c r="B11947" s="62" t="s">
        <v>17010</v>
      </c>
      <c r="C11947" s="62">
        <v>28700</v>
      </c>
      <c r="D11947" s="62" t="s">
        <v>17010</v>
      </c>
    </row>
    <row r="11948" spans="1:4">
      <c r="A11948" s="62">
        <v>28285</v>
      </c>
      <c r="B11948" s="62" t="s">
        <v>32594</v>
      </c>
      <c r="C11948" s="62">
        <v>28700</v>
      </c>
      <c r="D11948" s="62" t="s">
        <v>32594</v>
      </c>
    </row>
    <row r="11949" spans="1:4">
      <c r="A11949" s="62">
        <v>28397</v>
      </c>
      <c r="B11949" s="62" t="s">
        <v>32613</v>
      </c>
      <c r="C11949" s="62">
        <v>28700</v>
      </c>
      <c r="D11949" s="62" t="s">
        <v>32613</v>
      </c>
    </row>
    <row r="11950" spans="1:4">
      <c r="A11950" s="62">
        <v>28421</v>
      </c>
      <c r="B11950" s="62" t="s">
        <v>32617</v>
      </c>
      <c r="C11950" s="62">
        <v>28700</v>
      </c>
      <c r="D11950" s="62" t="s">
        <v>32617</v>
      </c>
    </row>
    <row r="11951" spans="1:4">
      <c r="A11951" s="62">
        <v>28057</v>
      </c>
      <c r="B11951" s="62" t="s">
        <v>7016</v>
      </c>
      <c r="C11951" s="62">
        <v>28800</v>
      </c>
      <c r="D11951" s="62" t="s">
        <v>7016</v>
      </c>
    </row>
    <row r="11952" spans="1:4">
      <c r="A11952" s="62">
        <v>28065</v>
      </c>
      <c r="B11952" s="62" t="s">
        <v>10001</v>
      </c>
      <c r="C11952" s="62">
        <v>28800</v>
      </c>
      <c r="D11952" s="62" t="s">
        <v>10001</v>
      </c>
    </row>
    <row r="11953" spans="1:4">
      <c r="A11953" s="62">
        <v>28176</v>
      </c>
      <c r="B11953" s="62" t="s">
        <v>10897</v>
      </c>
      <c r="C11953" s="62">
        <v>28800</v>
      </c>
      <c r="D11953" s="62" t="s">
        <v>10897</v>
      </c>
    </row>
    <row r="11954" spans="1:4">
      <c r="A11954" s="62">
        <v>28306</v>
      </c>
      <c r="B11954" s="62" t="s">
        <v>11297</v>
      </c>
      <c r="C11954" s="62">
        <v>28800</v>
      </c>
      <c r="D11954" s="62" t="s">
        <v>11297</v>
      </c>
    </row>
    <row r="11955" spans="1:4">
      <c r="A11955" s="62">
        <v>28418</v>
      </c>
      <c r="B11955" s="62" t="s">
        <v>11320</v>
      </c>
      <c r="C11955" s="62">
        <v>28800</v>
      </c>
      <c r="D11955" s="62" t="s">
        <v>11320</v>
      </c>
    </row>
    <row r="11956" spans="1:4">
      <c r="A11956" s="62">
        <v>28005</v>
      </c>
      <c r="B11956" s="62" t="s">
        <v>17845</v>
      </c>
      <c r="C11956" s="62">
        <v>28800</v>
      </c>
      <c r="D11956" s="62" t="s">
        <v>17845</v>
      </c>
    </row>
    <row r="11957" spans="1:4">
      <c r="A11957" s="62">
        <v>28153</v>
      </c>
      <c r="B11957" s="62" t="s">
        <v>10162</v>
      </c>
      <c r="C11957" s="62">
        <v>28800</v>
      </c>
      <c r="D11957" s="62" t="s">
        <v>10162</v>
      </c>
    </row>
    <row r="11958" spans="1:4">
      <c r="A11958" s="62">
        <v>28259</v>
      </c>
      <c r="B11958" s="62" t="s">
        <v>17895</v>
      </c>
      <c r="C11958" s="62">
        <v>28800</v>
      </c>
      <c r="D11958" s="62" t="s">
        <v>17895</v>
      </c>
    </row>
    <row r="11959" spans="1:4">
      <c r="A11959" s="62">
        <v>28364</v>
      </c>
      <c r="B11959" s="62" t="s">
        <v>18299</v>
      </c>
      <c r="C11959" s="62">
        <v>28800</v>
      </c>
      <c r="D11959" s="62" t="s">
        <v>18299</v>
      </c>
    </row>
    <row r="11960" spans="1:4">
      <c r="A11960" s="62">
        <v>28051</v>
      </c>
      <c r="B11960" s="62" t="s">
        <v>10548</v>
      </c>
      <c r="C11960" s="62">
        <v>28800</v>
      </c>
      <c r="D11960" s="62" t="s">
        <v>10548</v>
      </c>
    </row>
    <row r="11961" spans="1:4">
      <c r="A11961" s="62">
        <v>28277</v>
      </c>
      <c r="B11961" s="62" t="s">
        <v>23704</v>
      </c>
      <c r="C11961" s="62">
        <v>28800</v>
      </c>
      <c r="D11961" s="62" t="s">
        <v>23704</v>
      </c>
    </row>
    <row r="11962" spans="1:4">
      <c r="A11962" s="62">
        <v>28353</v>
      </c>
      <c r="B11962" s="62" t="s">
        <v>24163</v>
      </c>
      <c r="C11962" s="62">
        <v>28800</v>
      </c>
      <c r="D11962" s="62" t="s">
        <v>24163</v>
      </c>
    </row>
    <row r="11963" spans="1:4">
      <c r="A11963" s="62">
        <v>28370</v>
      </c>
      <c r="B11963" s="62" t="s">
        <v>24168</v>
      </c>
      <c r="C11963" s="62">
        <v>28800</v>
      </c>
      <c r="D11963" s="62" t="s">
        <v>24168</v>
      </c>
    </row>
    <row r="11964" spans="1:4">
      <c r="A11964" s="62">
        <v>28396</v>
      </c>
      <c r="B11964" s="62" t="s">
        <v>24177</v>
      </c>
      <c r="C11964" s="62">
        <v>28800</v>
      </c>
      <c r="D11964" s="62" t="s">
        <v>24177</v>
      </c>
    </row>
    <row r="11965" spans="1:4">
      <c r="A11965" s="62">
        <v>28260</v>
      </c>
      <c r="B11965" s="62" t="s">
        <v>25674</v>
      </c>
      <c r="C11965" s="62">
        <v>28800</v>
      </c>
      <c r="D11965" s="62" t="s">
        <v>25674</v>
      </c>
    </row>
    <row r="11966" spans="1:4">
      <c r="A11966" s="62">
        <v>28270</v>
      </c>
      <c r="B11966" s="62" t="s">
        <v>25676</v>
      </c>
      <c r="C11966" s="62">
        <v>28800</v>
      </c>
      <c r="D11966" s="62" t="s">
        <v>25676</v>
      </c>
    </row>
    <row r="11967" spans="1:4">
      <c r="A11967" s="62">
        <v>28126</v>
      </c>
      <c r="B11967" s="62" t="s">
        <v>32245</v>
      </c>
      <c r="C11967" s="62">
        <v>28800</v>
      </c>
      <c r="D11967" s="62" t="s">
        <v>32245</v>
      </c>
    </row>
    <row r="11968" spans="1:4">
      <c r="A11968" s="62">
        <v>28305</v>
      </c>
      <c r="B11968" s="62" t="s">
        <v>32603</v>
      </c>
      <c r="C11968" s="62">
        <v>28800</v>
      </c>
      <c r="D11968" s="62" t="s">
        <v>32603</v>
      </c>
    </row>
    <row r="11969" spans="1:5">
      <c r="A11969" s="62">
        <v>29232</v>
      </c>
      <c r="B11969" s="62" t="s">
        <v>24226</v>
      </c>
      <c r="C11969" s="62">
        <v>29000</v>
      </c>
      <c r="D11969" s="62" t="s">
        <v>24226</v>
      </c>
    </row>
    <row r="11970" spans="1:5">
      <c r="A11970" s="62">
        <v>29046</v>
      </c>
      <c r="B11970" s="62" t="s">
        <v>11330</v>
      </c>
      <c r="C11970" s="62">
        <v>29100</v>
      </c>
      <c r="D11970" s="62" t="s">
        <v>11330</v>
      </c>
    </row>
    <row r="11971" spans="1:5">
      <c r="A11971" s="62">
        <v>29090</v>
      </c>
      <c r="B11971" s="62" t="s">
        <v>11341</v>
      </c>
      <c r="C11971" s="62">
        <v>29100</v>
      </c>
      <c r="D11971" s="62" t="s">
        <v>11341</v>
      </c>
    </row>
    <row r="11972" spans="1:5">
      <c r="A11972" s="62">
        <v>29224</v>
      </c>
      <c r="B11972" s="62" t="s">
        <v>11377</v>
      </c>
      <c r="C11972" s="62">
        <v>29100</v>
      </c>
      <c r="D11972" s="62" t="s">
        <v>11377</v>
      </c>
    </row>
    <row r="11973" spans="1:5">
      <c r="A11973" s="62">
        <v>29226</v>
      </c>
      <c r="B11973" s="62" t="s">
        <v>11378</v>
      </c>
      <c r="C11973" s="62">
        <v>29100</v>
      </c>
      <c r="D11973" s="62" t="s">
        <v>11378</v>
      </c>
    </row>
    <row r="11974" spans="1:5">
      <c r="A11974" s="62">
        <v>29087</v>
      </c>
      <c r="B11974" s="62" t="s">
        <v>18336</v>
      </c>
      <c r="C11974" s="62">
        <v>29100</v>
      </c>
      <c r="D11974" s="62" t="s">
        <v>18336</v>
      </c>
    </row>
    <row r="11975" spans="1:5">
      <c r="A11975" s="62">
        <v>29046</v>
      </c>
      <c r="B11975" s="62" t="s">
        <v>11330</v>
      </c>
      <c r="C11975" s="62">
        <v>29100</v>
      </c>
      <c r="D11975" s="62" t="s">
        <v>11330</v>
      </c>
    </row>
    <row r="11976" spans="1:5">
      <c r="A11976" s="62">
        <v>29037</v>
      </c>
      <c r="B11976" s="62" t="s">
        <v>11328</v>
      </c>
      <c r="C11976" s="62">
        <v>29120</v>
      </c>
      <c r="D11976" s="62" t="s">
        <v>11328</v>
      </c>
    </row>
    <row r="11977" spans="1:5">
      <c r="A11977" s="62">
        <v>29296</v>
      </c>
      <c r="B11977" s="62" t="s">
        <v>18369</v>
      </c>
      <c r="C11977" s="62">
        <v>29120</v>
      </c>
      <c r="D11977" s="62" t="s">
        <v>18369</v>
      </c>
    </row>
    <row r="11978" spans="1:5">
      <c r="A11978" s="62">
        <v>29171</v>
      </c>
      <c r="B11978" s="62" t="s">
        <v>32654</v>
      </c>
      <c r="C11978" s="62">
        <v>29120</v>
      </c>
      <c r="D11978" s="62" t="s">
        <v>32654</v>
      </c>
    </row>
    <row r="11979" spans="1:5">
      <c r="A11979" s="62">
        <v>29220</v>
      </c>
      <c r="B11979" s="62" t="s">
        <v>32663</v>
      </c>
      <c r="C11979" s="62">
        <v>29120</v>
      </c>
      <c r="D11979" s="62" t="s">
        <v>32663</v>
      </c>
    </row>
    <row r="11980" spans="1:5">
      <c r="A11980" s="62">
        <v>29252</v>
      </c>
      <c r="B11980" s="62" t="s">
        <v>32667</v>
      </c>
      <c r="C11980" s="62">
        <v>29120</v>
      </c>
      <c r="D11980" s="62" t="s">
        <v>32667</v>
      </c>
    </row>
    <row r="11981" spans="1:5">
      <c r="A11981" s="62">
        <v>29241</v>
      </c>
      <c r="B11981" s="62" t="s">
        <v>11381</v>
      </c>
      <c r="C11981" s="62">
        <v>29140</v>
      </c>
      <c r="D11981" s="62" t="s">
        <v>11381</v>
      </c>
      <c r="E11981" s="62" t="s">
        <v>12237</v>
      </c>
    </row>
    <row r="11982" spans="1:5">
      <c r="A11982" s="62">
        <v>29272</v>
      </c>
      <c r="B11982" s="62" t="s">
        <v>18362</v>
      </c>
      <c r="C11982" s="62">
        <v>29140</v>
      </c>
      <c r="D11982" s="62" t="s">
        <v>18362</v>
      </c>
    </row>
    <row r="11983" spans="1:5">
      <c r="A11983" s="62">
        <v>29241</v>
      </c>
      <c r="B11983" s="62" t="s">
        <v>11381</v>
      </c>
      <c r="C11983" s="62">
        <v>29140</v>
      </c>
      <c r="D11983" s="62" t="s">
        <v>11381</v>
      </c>
    </row>
    <row r="11984" spans="1:5">
      <c r="A11984" s="62">
        <v>29281</v>
      </c>
      <c r="B11984" s="62" t="s">
        <v>24235</v>
      </c>
      <c r="C11984" s="62">
        <v>29140</v>
      </c>
      <c r="D11984" s="62" t="s">
        <v>24235</v>
      </c>
    </row>
    <row r="11985" spans="1:4">
      <c r="A11985" s="62">
        <v>29146</v>
      </c>
      <c r="B11985" s="62" t="s">
        <v>32648</v>
      </c>
      <c r="C11985" s="62">
        <v>29140</v>
      </c>
      <c r="D11985" s="62" t="s">
        <v>32648</v>
      </c>
    </row>
    <row r="11986" spans="1:4">
      <c r="A11986" s="62">
        <v>29025</v>
      </c>
      <c r="B11986" s="62" t="s">
        <v>11325</v>
      </c>
      <c r="C11986" s="62">
        <v>29150</v>
      </c>
      <c r="D11986" s="62" t="s">
        <v>11325</v>
      </c>
    </row>
    <row r="11987" spans="1:4">
      <c r="A11987" s="62">
        <v>29044</v>
      </c>
      <c r="B11987" s="62" t="s">
        <v>11329</v>
      </c>
      <c r="C11987" s="62">
        <v>29150</v>
      </c>
      <c r="D11987" s="62" t="s">
        <v>11329</v>
      </c>
    </row>
    <row r="11988" spans="1:4">
      <c r="A11988" s="62">
        <v>29026</v>
      </c>
      <c r="B11988" s="62" t="s">
        <v>18322</v>
      </c>
      <c r="C11988" s="62">
        <v>29150</v>
      </c>
      <c r="D11988" s="62" t="s">
        <v>18322</v>
      </c>
    </row>
    <row r="11989" spans="1:4">
      <c r="A11989" s="62">
        <v>29243</v>
      </c>
      <c r="B11989" s="62" t="s">
        <v>18355</v>
      </c>
      <c r="C11989" s="62">
        <v>29150</v>
      </c>
      <c r="D11989" s="62" t="s">
        <v>18355</v>
      </c>
    </row>
    <row r="11990" spans="1:4">
      <c r="A11990" s="62">
        <v>29222</v>
      </c>
      <c r="B11990" s="62" t="s">
        <v>24224</v>
      </c>
      <c r="C11990" s="62">
        <v>29150</v>
      </c>
      <c r="D11990" s="62" t="s">
        <v>24224</v>
      </c>
    </row>
    <row r="11991" spans="1:4">
      <c r="A11991" s="62">
        <v>29120</v>
      </c>
      <c r="B11991" s="62" t="s">
        <v>11353</v>
      </c>
      <c r="C11991" s="62">
        <v>29160</v>
      </c>
      <c r="D11991" s="62" t="s">
        <v>11353</v>
      </c>
    </row>
    <row r="11992" spans="1:4">
      <c r="A11992" s="62">
        <v>29042</v>
      </c>
      <c r="B11992" s="62" t="s">
        <v>25713</v>
      </c>
      <c r="C11992" s="62">
        <v>29160</v>
      </c>
      <c r="D11992" s="62" t="s">
        <v>25713</v>
      </c>
    </row>
    <row r="11993" spans="1:4">
      <c r="A11993" s="62">
        <v>29042</v>
      </c>
      <c r="B11993" s="62" t="s">
        <v>25713</v>
      </c>
      <c r="C11993" s="62">
        <v>29160</v>
      </c>
      <c r="D11993" s="62" t="s">
        <v>25713</v>
      </c>
    </row>
    <row r="11994" spans="1:4">
      <c r="A11994" s="62">
        <v>29042</v>
      </c>
      <c r="B11994" s="62" t="s">
        <v>25713</v>
      </c>
      <c r="C11994" s="62">
        <v>29160</v>
      </c>
      <c r="D11994" s="62" t="s">
        <v>25713</v>
      </c>
    </row>
    <row r="11995" spans="1:4">
      <c r="A11995" s="62">
        <v>29058</v>
      </c>
      <c r="B11995" s="62" t="s">
        <v>24188</v>
      </c>
      <c r="C11995" s="62">
        <v>29170</v>
      </c>
      <c r="D11995" s="62" t="s">
        <v>24188</v>
      </c>
    </row>
    <row r="11996" spans="1:4">
      <c r="A11996" s="62">
        <v>29161</v>
      </c>
      <c r="B11996" s="62" t="s">
        <v>25734</v>
      </c>
      <c r="C11996" s="62">
        <v>29170</v>
      </c>
      <c r="D11996" s="62" t="s">
        <v>25734</v>
      </c>
    </row>
    <row r="11997" spans="1:4">
      <c r="A11997" s="62">
        <v>29058</v>
      </c>
      <c r="B11997" s="62" t="s">
        <v>24188</v>
      </c>
      <c r="C11997" s="62">
        <v>29170</v>
      </c>
      <c r="D11997" s="62" t="s">
        <v>24188</v>
      </c>
    </row>
    <row r="11998" spans="1:4">
      <c r="A11998" s="62">
        <v>29247</v>
      </c>
      <c r="B11998" s="62" t="s">
        <v>32664</v>
      </c>
      <c r="C11998" s="62">
        <v>29170</v>
      </c>
      <c r="D11998" s="62" t="s">
        <v>32664</v>
      </c>
    </row>
    <row r="11999" spans="1:4">
      <c r="A11999" s="62">
        <v>29134</v>
      </c>
      <c r="B11999" s="62" t="s">
        <v>24206</v>
      </c>
      <c r="C11999" s="62">
        <v>29180</v>
      </c>
      <c r="D11999" s="62" t="s">
        <v>24206</v>
      </c>
    </row>
    <row r="12000" spans="1:4">
      <c r="A12000" s="62">
        <v>29169</v>
      </c>
      <c r="B12000" s="62" t="s">
        <v>24213</v>
      </c>
      <c r="C12000" s="62">
        <v>29180</v>
      </c>
      <c r="D12000" s="62" t="s">
        <v>24213</v>
      </c>
    </row>
    <row r="12001" spans="1:4">
      <c r="A12001" s="62">
        <v>29066</v>
      </c>
      <c r="B12001" s="62" t="s">
        <v>25717</v>
      </c>
      <c r="C12001" s="62">
        <v>29180</v>
      </c>
      <c r="D12001" s="62" t="s">
        <v>25717</v>
      </c>
    </row>
    <row r="12002" spans="1:4">
      <c r="A12002" s="62">
        <v>29229</v>
      </c>
      <c r="B12002" s="62" t="s">
        <v>25750</v>
      </c>
      <c r="C12002" s="62">
        <v>29180</v>
      </c>
      <c r="D12002" s="62" t="s">
        <v>25750</v>
      </c>
    </row>
    <row r="12003" spans="1:4">
      <c r="A12003" s="62">
        <v>29016</v>
      </c>
      <c r="B12003" s="62" t="s">
        <v>11322</v>
      </c>
      <c r="C12003" s="62">
        <v>29190</v>
      </c>
      <c r="D12003" s="62" t="s">
        <v>11322</v>
      </c>
    </row>
    <row r="12004" spans="1:4">
      <c r="A12004" s="62">
        <v>29033</v>
      </c>
      <c r="B12004" s="62" t="s">
        <v>11327</v>
      </c>
      <c r="C12004" s="62">
        <v>29190</v>
      </c>
      <c r="D12004" s="62" t="s">
        <v>11327</v>
      </c>
    </row>
    <row r="12005" spans="1:4">
      <c r="A12005" s="62">
        <v>29261</v>
      </c>
      <c r="B12005" s="62" t="s">
        <v>18359</v>
      </c>
      <c r="C12005" s="62">
        <v>29190</v>
      </c>
      <c r="D12005" s="62" t="s">
        <v>18359</v>
      </c>
    </row>
    <row r="12006" spans="1:4">
      <c r="A12006" s="62">
        <v>29123</v>
      </c>
      <c r="B12006" s="62" t="s">
        <v>25725</v>
      </c>
      <c r="C12006" s="62">
        <v>29190</v>
      </c>
      <c r="D12006" s="62" t="s">
        <v>25725</v>
      </c>
    </row>
    <row r="12007" spans="1:4">
      <c r="A12007" s="62">
        <v>29142</v>
      </c>
      <c r="B12007" s="62" t="s">
        <v>25731</v>
      </c>
      <c r="C12007" s="62">
        <v>29190</v>
      </c>
      <c r="D12007" s="62" t="s">
        <v>25731</v>
      </c>
    </row>
    <row r="12008" spans="1:4">
      <c r="A12008" s="62">
        <v>29062</v>
      </c>
      <c r="B12008" s="62" t="s">
        <v>32632</v>
      </c>
      <c r="C12008" s="62">
        <v>29190</v>
      </c>
      <c r="D12008" s="62" t="s">
        <v>32632</v>
      </c>
    </row>
    <row r="12009" spans="1:4">
      <c r="A12009" s="62">
        <v>29115</v>
      </c>
      <c r="B12009" s="62" t="s">
        <v>32641</v>
      </c>
      <c r="C12009" s="62">
        <v>29190</v>
      </c>
      <c r="D12009" s="62" t="s">
        <v>32641</v>
      </c>
    </row>
    <row r="12010" spans="1:4">
      <c r="A12010" s="62">
        <v>29162</v>
      </c>
      <c r="B12010" s="62" t="s">
        <v>32653</v>
      </c>
      <c r="C12010" s="62">
        <v>29190</v>
      </c>
      <c r="D12010" s="62" t="s">
        <v>32653</v>
      </c>
    </row>
    <row r="12011" spans="1:4">
      <c r="A12011" s="62">
        <v>29019</v>
      </c>
      <c r="B12011" s="62" t="s">
        <v>32622</v>
      </c>
      <c r="C12011" s="62">
        <v>29200</v>
      </c>
      <c r="D12011" s="62" t="s">
        <v>32622</v>
      </c>
    </row>
    <row r="12012" spans="1:4">
      <c r="A12012" s="62">
        <v>29190</v>
      </c>
      <c r="B12012" s="62" t="s">
        <v>11366</v>
      </c>
      <c r="C12012" s="62">
        <v>29217</v>
      </c>
      <c r="D12012" s="62" t="s">
        <v>11366</v>
      </c>
    </row>
    <row r="12013" spans="1:4">
      <c r="A12013" s="62">
        <v>29282</v>
      </c>
      <c r="B12013" s="62" t="s">
        <v>18364</v>
      </c>
      <c r="C12013" s="62">
        <v>29217</v>
      </c>
      <c r="D12013" s="62" t="s">
        <v>18364</v>
      </c>
    </row>
    <row r="12014" spans="1:4">
      <c r="A12014" s="62">
        <v>29190</v>
      </c>
      <c r="B12014" s="62" t="s">
        <v>11366</v>
      </c>
      <c r="C12014" s="62">
        <v>29217</v>
      </c>
      <c r="D12014" s="62" t="s">
        <v>11366</v>
      </c>
    </row>
    <row r="12015" spans="1:4">
      <c r="A12015" s="62">
        <v>29040</v>
      </c>
      <c r="B12015" s="62" t="s">
        <v>32624</v>
      </c>
      <c r="C12015" s="62">
        <v>29217</v>
      </c>
      <c r="D12015" s="62" t="s">
        <v>32624</v>
      </c>
    </row>
    <row r="12016" spans="1:4">
      <c r="A12016" s="62">
        <v>29030</v>
      </c>
      <c r="B12016" s="62" t="s">
        <v>25711</v>
      </c>
      <c r="C12016" s="62">
        <v>29233</v>
      </c>
      <c r="D12016" s="62" t="s">
        <v>25711</v>
      </c>
    </row>
    <row r="12017" spans="1:4">
      <c r="A12017" s="62">
        <v>29133</v>
      </c>
      <c r="B12017" s="62" t="s">
        <v>25728</v>
      </c>
      <c r="C12017" s="62">
        <v>29241</v>
      </c>
      <c r="D12017" s="62" t="s">
        <v>25728</v>
      </c>
    </row>
    <row r="12018" spans="1:4">
      <c r="A12018" s="62">
        <v>29155</v>
      </c>
      <c r="B12018" s="62" t="s">
        <v>18340</v>
      </c>
      <c r="C12018" s="62">
        <v>29242</v>
      </c>
      <c r="D12018" s="62" t="s">
        <v>18341</v>
      </c>
    </row>
    <row r="12019" spans="1:4">
      <c r="A12019" s="62">
        <v>29227</v>
      </c>
      <c r="B12019" s="62" t="s">
        <v>25748</v>
      </c>
      <c r="C12019" s="62">
        <v>29246</v>
      </c>
      <c r="D12019" s="62" t="s">
        <v>25748</v>
      </c>
    </row>
    <row r="12020" spans="1:4">
      <c r="A12020" s="62">
        <v>29259</v>
      </c>
      <c r="B12020" s="62" t="s">
        <v>11383</v>
      </c>
      <c r="C12020" s="62">
        <v>29250</v>
      </c>
      <c r="D12020" s="62" t="s">
        <v>11383</v>
      </c>
    </row>
    <row r="12021" spans="1:4">
      <c r="A12021" s="62">
        <v>29192</v>
      </c>
      <c r="B12021" s="62" t="s">
        <v>24220</v>
      </c>
      <c r="C12021" s="62">
        <v>29250</v>
      </c>
      <c r="D12021" s="62" t="s">
        <v>24220</v>
      </c>
    </row>
    <row r="12022" spans="1:4">
      <c r="A12022" s="62">
        <v>29273</v>
      </c>
      <c r="B12022" s="62" t="s">
        <v>32670</v>
      </c>
      <c r="C12022" s="62">
        <v>29250</v>
      </c>
      <c r="D12022" s="62" t="s">
        <v>32670</v>
      </c>
    </row>
    <row r="12023" spans="1:4">
      <c r="A12023" s="62">
        <v>29276</v>
      </c>
      <c r="B12023" s="62" t="s">
        <v>32672</v>
      </c>
      <c r="C12023" s="62">
        <v>29250</v>
      </c>
      <c r="D12023" s="62" t="s">
        <v>32672</v>
      </c>
    </row>
    <row r="12024" spans="1:4">
      <c r="A12024" s="62">
        <v>29186</v>
      </c>
      <c r="B12024" s="62" t="s">
        <v>25739</v>
      </c>
      <c r="C12024" s="62">
        <v>29252</v>
      </c>
      <c r="D12024" s="62" t="s">
        <v>25739</v>
      </c>
    </row>
    <row r="12025" spans="1:4">
      <c r="A12025" s="62">
        <v>29082</v>
      </c>
      <c r="B12025" s="62" t="s">
        <v>32636</v>
      </c>
      <c r="C12025" s="62">
        <v>29253</v>
      </c>
      <c r="D12025" s="62" t="s">
        <v>32636</v>
      </c>
    </row>
    <row r="12026" spans="1:4">
      <c r="A12026" s="62">
        <v>29084</v>
      </c>
      <c r="B12026" s="62" t="s">
        <v>11338</v>
      </c>
      <c r="C12026" s="62">
        <v>29259</v>
      </c>
      <c r="D12026" s="62" t="s">
        <v>11338</v>
      </c>
    </row>
    <row r="12027" spans="1:4">
      <c r="A12027" s="62">
        <v>29093</v>
      </c>
      <c r="B12027" s="62" t="s">
        <v>11343</v>
      </c>
      <c r="C12027" s="62">
        <v>29260</v>
      </c>
      <c r="D12027" s="62" t="s">
        <v>11343</v>
      </c>
    </row>
    <row r="12028" spans="1:4">
      <c r="A12028" s="62">
        <v>29126</v>
      </c>
      <c r="B12028" s="62" t="s">
        <v>11354</v>
      </c>
      <c r="C12028" s="62">
        <v>29260</v>
      </c>
      <c r="D12028" s="62" t="s">
        <v>11354</v>
      </c>
    </row>
    <row r="12029" spans="1:4">
      <c r="A12029" s="62">
        <v>29288</v>
      </c>
      <c r="B12029" s="62" t="s">
        <v>11390</v>
      </c>
      <c r="C12029" s="62">
        <v>29260</v>
      </c>
      <c r="D12029" s="62" t="s">
        <v>11390</v>
      </c>
    </row>
    <row r="12030" spans="1:4">
      <c r="A12030" s="62">
        <v>29094</v>
      </c>
      <c r="B12030" s="62" t="s">
        <v>24198</v>
      </c>
      <c r="C12030" s="62">
        <v>29260</v>
      </c>
      <c r="D12030" s="62" t="s">
        <v>24198</v>
      </c>
    </row>
    <row r="12031" spans="1:4">
      <c r="A12031" s="62">
        <v>29124</v>
      </c>
      <c r="B12031" s="62" t="s">
        <v>24204</v>
      </c>
      <c r="C12031" s="62">
        <v>29260</v>
      </c>
      <c r="D12031" s="62" t="s">
        <v>24204</v>
      </c>
    </row>
    <row r="12032" spans="1:4">
      <c r="A12032" s="62">
        <v>29255</v>
      </c>
      <c r="B12032" s="62" t="s">
        <v>24232</v>
      </c>
      <c r="C12032" s="62">
        <v>29260</v>
      </c>
      <c r="D12032" s="62" t="s">
        <v>24232</v>
      </c>
    </row>
    <row r="12033" spans="1:4">
      <c r="A12033" s="62">
        <v>29198</v>
      </c>
      <c r="B12033" s="62" t="s">
        <v>25742</v>
      </c>
      <c r="C12033" s="62">
        <v>29260</v>
      </c>
      <c r="D12033" s="62" t="s">
        <v>25742</v>
      </c>
    </row>
    <row r="12034" spans="1:4">
      <c r="A12034" s="62">
        <v>29055</v>
      </c>
      <c r="B12034" s="62" t="s">
        <v>32629</v>
      </c>
      <c r="C12034" s="62">
        <v>29260</v>
      </c>
      <c r="D12034" s="62" t="s">
        <v>32629</v>
      </c>
    </row>
    <row r="12035" spans="1:4">
      <c r="A12035" s="62">
        <v>29100</v>
      </c>
      <c r="B12035" s="62" t="s">
        <v>32639</v>
      </c>
      <c r="C12035" s="62">
        <v>29260</v>
      </c>
      <c r="D12035" s="62" t="s">
        <v>32639</v>
      </c>
    </row>
    <row r="12036" spans="1:4">
      <c r="A12036" s="62">
        <v>29179</v>
      </c>
      <c r="B12036" s="62" t="s">
        <v>32657</v>
      </c>
      <c r="C12036" s="62">
        <v>29260</v>
      </c>
      <c r="D12036" s="62" t="s">
        <v>32657</v>
      </c>
    </row>
    <row r="12037" spans="1:4">
      <c r="A12037" s="62">
        <v>29248</v>
      </c>
      <c r="B12037" s="62" t="s">
        <v>32665</v>
      </c>
      <c r="C12037" s="62">
        <v>29260</v>
      </c>
      <c r="D12037" s="62" t="s">
        <v>32665</v>
      </c>
    </row>
    <row r="12038" spans="1:4">
      <c r="A12038" s="62">
        <v>29029</v>
      </c>
      <c r="B12038" s="62" t="s">
        <v>11326</v>
      </c>
      <c r="C12038" s="62">
        <v>29270</v>
      </c>
      <c r="D12038" s="62" t="s">
        <v>11326</v>
      </c>
    </row>
    <row r="12039" spans="1:4">
      <c r="A12039" s="62">
        <v>29089</v>
      </c>
      <c r="B12039" s="62" t="s">
        <v>11340</v>
      </c>
      <c r="C12039" s="62">
        <v>29270</v>
      </c>
      <c r="D12039" s="62" t="s">
        <v>11340</v>
      </c>
    </row>
    <row r="12040" spans="1:4">
      <c r="A12040" s="62">
        <v>29024</v>
      </c>
      <c r="B12040" s="62" t="s">
        <v>18321</v>
      </c>
      <c r="C12040" s="62">
        <v>29270</v>
      </c>
      <c r="D12040" s="62" t="s">
        <v>18321</v>
      </c>
    </row>
    <row r="12041" spans="1:4">
      <c r="A12041" s="62">
        <v>29205</v>
      </c>
      <c r="B12041" s="62" t="s">
        <v>24222</v>
      </c>
      <c r="C12041" s="62">
        <v>29270</v>
      </c>
      <c r="D12041" s="62" t="s">
        <v>24222</v>
      </c>
    </row>
    <row r="12042" spans="1:4">
      <c r="A12042" s="62">
        <v>29250</v>
      </c>
      <c r="B12042" s="62" t="s">
        <v>25753</v>
      </c>
      <c r="C12042" s="62">
        <v>29270</v>
      </c>
      <c r="D12042" s="62" t="s">
        <v>25753</v>
      </c>
    </row>
    <row r="12043" spans="1:4">
      <c r="A12043" s="62">
        <v>29152</v>
      </c>
      <c r="B12043" s="62" t="s">
        <v>32650</v>
      </c>
      <c r="C12043" s="62">
        <v>29270</v>
      </c>
      <c r="D12043" s="62" t="s">
        <v>32650</v>
      </c>
    </row>
    <row r="12044" spans="1:4">
      <c r="A12044" s="62">
        <v>29212</v>
      </c>
      <c r="B12044" s="62" t="s">
        <v>18349</v>
      </c>
      <c r="C12044" s="62">
        <v>29280</v>
      </c>
      <c r="D12044" s="62" t="s">
        <v>18349</v>
      </c>
    </row>
    <row r="12045" spans="1:4">
      <c r="A12045" s="62">
        <v>29130</v>
      </c>
      <c r="B12045" s="62" t="s">
        <v>25727</v>
      </c>
      <c r="C12045" s="62">
        <v>29280</v>
      </c>
      <c r="D12045" s="62" t="s">
        <v>25727</v>
      </c>
    </row>
    <row r="12046" spans="1:4">
      <c r="A12046" s="62">
        <v>29076</v>
      </c>
      <c r="B12046" s="62" t="s">
        <v>11335</v>
      </c>
      <c r="C12046" s="62">
        <v>29290</v>
      </c>
      <c r="D12046" s="62" t="s">
        <v>11335</v>
      </c>
    </row>
    <row r="12047" spans="1:4">
      <c r="A12047" s="62">
        <v>29260</v>
      </c>
      <c r="B12047" s="62" t="s">
        <v>18358</v>
      </c>
      <c r="C12047" s="62">
        <v>29290</v>
      </c>
      <c r="D12047" s="62" t="s">
        <v>18358</v>
      </c>
    </row>
    <row r="12048" spans="1:4">
      <c r="A12048" s="62">
        <v>29299</v>
      </c>
      <c r="B12048" s="62" t="s">
        <v>24238</v>
      </c>
      <c r="C12048" s="62">
        <v>29290</v>
      </c>
      <c r="D12048" s="62" t="s">
        <v>24238</v>
      </c>
    </row>
    <row r="12049" spans="1:4">
      <c r="A12049" s="62">
        <v>29119</v>
      </c>
      <c r="B12049" s="62" t="s">
        <v>32642</v>
      </c>
      <c r="C12049" s="62">
        <v>29290</v>
      </c>
      <c r="D12049" s="62" t="s">
        <v>32642</v>
      </c>
    </row>
    <row r="12050" spans="1:4">
      <c r="A12050" s="62">
        <v>29149</v>
      </c>
      <c r="B12050" s="62" t="s">
        <v>32649</v>
      </c>
      <c r="C12050" s="62">
        <v>29290</v>
      </c>
      <c r="D12050" s="62" t="s">
        <v>32649</v>
      </c>
    </row>
    <row r="12051" spans="1:4">
      <c r="A12051" s="62">
        <v>29234</v>
      </c>
      <c r="B12051" s="62" t="s">
        <v>18351</v>
      </c>
      <c r="C12051" s="62">
        <v>29300</v>
      </c>
      <c r="D12051" s="62" t="s">
        <v>18351</v>
      </c>
    </row>
    <row r="12052" spans="1:4">
      <c r="A12052" s="62">
        <v>29002</v>
      </c>
      <c r="B12052" s="62" t="s">
        <v>24182</v>
      </c>
      <c r="C12052" s="62">
        <v>29300</v>
      </c>
      <c r="D12052" s="62" t="s">
        <v>24182</v>
      </c>
    </row>
    <row r="12053" spans="1:4">
      <c r="A12053" s="62">
        <v>29071</v>
      </c>
      <c r="B12053" s="62" t="s">
        <v>24192</v>
      </c>
      <c r="C12053" s="62">
        <v>29300</v>
      </c>
      <c r="D12053" s="62" t="s">
        <v>24192</v>
      </c>
    </row>
    <row r="12054" spans="1:4">
      <c r="A12054" s="62">
        <v>29233</v>
      </c>
      <c r="B12054" s="62" t="s">
        <v>24227</v>
      </c>
      <c r="C12054" s="62">
        <v>29300</v>
      </c>
      <c r="D12054" s="62" t="s">
        <v>24227</v>
      </c>
    </row>
    <row r="12055" spans="1:4">
      <c r="A12055" s="62">
        <v>29005</v>
      </c>
      <c r="B12055" s="62" t="s">
        <v>13725</v>
      </c>
      <c r="C12055" s="62">
        <v>29300</v>
      </c>
      <c r="D12055" s="62" t="s">
        <v>13725</v>
      </c>
    </row>
    <row r="12056" spans="1:4">
      <c r="A12056" s="62">
        <v>29147</v>
      </c>
      <c r="B12056" s="62" t="s">
        <v>25732</v>
      </c>
      <c r="C12056" s="62">
        <v>29300</v>
      </c>
      <c r="D12056" s="62" t="s">
        <v>25732</v>
      </c>
    </row>
    <row r="12057" spans="1:4">
      <c r="A12057" s="62">
        <v>29297</v>
      </c>
      <c r="B12057" s="62" t="s">
        <v>22983</v>
      </c>
      <c r="C12057" s="62">
        <v>29300</v>
      </c>
      <c r="D12057" s="62" t="s">
        <v>22983</v>
      </c>
    </row>
    <row r="12058" spans="1:4">
      <c r="A12058" s="62">
        <v>29136</v>
      </c>
      <c r="B12058" s="62" t="s">
        <v>25729</v>
      </c>
      <c r="C12058" s="62">
        <v>29310</v>
      </c>
      <c r="D12058" s="62" t="s">
        <v>25729</v>
      </c>
    </row>
    <row r="12059" spans="1:4">
      <c r="A12059" s="62">
        <v>29230</v>
      </c>
      <c r="B12059" s="62" t="s">
        <v>25751</v>
      </c>
      <c r="C12059" s="62">
        <v>29310</v>
      </c>
      <c r="D12059" s="62" t="s">
        <v>25751</v>
      </c>
    </row>
    <row r="12060" spans="1:4">
      <c r="A12060" s="62">
        <v>29236</v>
      </c>
      <c r="B12060" s="62" t="s">
        <v>11379</v>
      </c>
      <c r="C12060" s="62">
        <v>29340</v>
      </c>
      <c r="D12060" s="62" t="s">
        <v>11379</v>
      </c>
    </row>
    <row r="12061" spans="1:4">
      <c r="A12061" s="62">
        <v>29150</v>
      </c>
      <c r="B12061" s="62" t="s">
        <v>11357</v>
      </c>
      <c r="C12061" s="62">
        <v>29350</v>
      </c>
      <c r="D12061" s="62" t="s">
        <v>11357</v>
      </c>
    </row>
    <row r="12062" spans="1:4">
      <c r="A12062" s="62">
        <v>29150</v>
      </c>
      <c r="B12062" s="62" t="s">
        <v>11357</v>
      </c>
      <c r="C12062" s="62">
        <v>29350</v>
      </c>
      <c r="D12062" s="62" t="s">
        <v>11357</v>
      </c>
    </row>
    <row r="12063" spans="1:4">
      <c r="A12063" s="62">
        <v>29031</v>
      </c>
      <c r="B12063" s="62" t="s">
        <v>18324</v>
      </c>
      <c r="C12063" s="62">
        <v>29360</v>
      </c>
      <c r="D12063" s="62" t="s">
        <v>18324</v>
      </c>
    </row>
    <row r="12064" spans="1:4">
      <c r="A12064" s="62">
        <v>29031</v>
      </c>
      <c r="B12064" s="62" t="s">
        <v>18324</v>
      </c>
      <c r="C12064" s="62">
        <v>29360</v>
      </c>
      <c r="D12064" s="62" t="s">
        <v>18324</v>
      </c>
    </row>
    <row r="12065" spans="1:4">
      <c r="A12065" s="62">
        <v>29041</v>
      </c>
      <c r="B12065" s="62" t="s">
        <v>18329</v>
      </c>
      <c r="C12065" s="62">
        <v>29370</v>
      </c>
      <c r="D12065" s="62" t="s">
        <v>18329</v>
      </c>
    </row>
    <row r="12066" spans="1:4">
      <c r="A12066" s="62">
        <v>29049</v>
      </c>
      <c r="B12066" s="62" t="s">
        <v>18331</v>
      </c>
      <c r="C12066" s="62">
        <v>29370</v>
      </c>
      <c r="D12066" s="62" t="s">
        <v>18331</v>
      </c>
    </row>
    <row r="12067" spans="1:4">
      <c r="A12067" s="62">
        <v>29269</v>
      </c>
      <c r="B12067" s="62" t="s">
        <v>11387</v>
      </c>
      <c r="C12067" s="62">
        <v>29380</v>
      </c>
      <c r="D12067" s="62" t="s">
        <v>11387</v>
      </c>
    </row>
    <row r="12068" spans="1:4">
      <c r="A12068" s="62">
        <v>29004</v>
      </c>
      <c r="B12068" s="62" t="s">
        <v>18317</v>
      </c>
      <c r="C12068" s="62">
        <v>29380</v>
      </c>
      <c r="D12068" s="62" t="s">
        <v>18317</v>
      </c>
    </row>
    <row r="12069" spans="1:4">
      <c r="A12069" s="62">
        <v>29300</v>
      </c>
      <c r="B12069" s="62" t="s">
        <v>24239</v>
      </c>
      <c r="C12069" s="62">
        <v>29380</v>
      </c>
      <c r="D12069" s="62" t="s">
        <v>24239</v>
      </c>
    </row>
    <row r="12070" spans="1:4">
      <c r="A12070" s="62">
        <v>29125</v>
      </c>
      <c r="B12070" s="62" t="s">
        <v>24205</v>
      </c>
      <c r="C12070" s="62">
        <v>29390</v>
      </c>
      <c r="D12070" s="62" t="s">
        <v>24205</v>
      </c>
    </row>
    <row r="12071" spans="1:4">
      <c r="A12071" s="62">
        <v>29274</v>
      </c>
      <c r="B12071" s="62" t="s">
        <v>25754</v>
      </c>
      <c r="C12071" s="62">
        <v>29390</v>
      </c>
      <c r="D12071" s="62" t="s">
        <v>25754</v>
      </c>
    </row>
    <row r="12072" spans="1:4">
      <c r="A12072" s="62">
        <v>29074</v>
      </c>
      <c r="B12072" s="62" t="s">
        <v>11333</v>
      </c>
      <c r="C12072" s="62">
        <v>29400</v>
      </c>
      <c r="D12072" s="62" t="s">
        <v>11333</v>
      </c>
    </row>
    <row r="12073" spans="1:4">
      <c r="A12073" s="62">
        <v>29116</v>
      </c>
      <c r="B12073" s="62" t="s">
        <v>11352</v>
      </c>
      <c r="C12073" s="62">
        <v>29400</v>
      </c>
      <c r="D12073" s="62" t="s">
        <v>11352</v>
      </c>
    </row>
    <row r="12074" spans="1:4">
      <c r="A12074" s="62">
        <v>29193</v>
      </c>
      <c r="B12074" s="62" t="s">
        <v>11368</v>
      </c>
      <c r="C12074" s="62">
        <v>29400</v>
      </c>
      <c r="D12074" s="62" t="s">
        <v>11368</v>
      </c>
    </row>
    <row r="12075" spans="1:4">
      <c r="A12075" s="62">
        <v>29264</v>
      </c>
      <c r="B12075" s="62" t="s">
        <v>18360</v>
      </c>
      <c r="C12075" s="62">
        <v>29400</v>
      </c>
      <c r="D12075" s="62" t="s">
        <v>18360</v>
      </c>
    </row>
    <row r="12076" spans="1:4">
      <c r="A12076" s="62">
        <v>29105</v>
      </c>
      <c r="B12076" s="62" t="s">
        <v>24200</v>
      </c>
      <c r="C12076" s="62">
        <v>29400</v>
      </c>
      <c r="D12076" s="62" t="s">
        <v>24200</v>
      </c>
    </row>
    <row r="12077" spans="1:4">
      <c r="A12077" s="62">
        <v>29204</v>
      </c>
      <c r="B12077" s="62" t="s">
        <v>24221</v>
      </c>
      <c r="C12077" s="62">
        <v>29400</v>
      </c>
      <c r="D12077" s="62" t="s">
        <v>24221</v>
      </c>
    </row>
    <row r="12078" spans="1:4">
      <c r="A12078" s="62">
        <v>29262</v>
      </c>
      <c r="B12078" s="62" t="s">
        <v>989</v>
      </c>
      <c r="C12078" s="62">
        <v>29400</v>
      </c>
      <c r="D12078" s="62" t="s">
        <v>989</v>
      </c>
    </row>
    <row r="12079" spans="1:4">
      <c r="A12079" s="62">
        <v>29010</v>
      </c>
      <c r="B12079" s="62" t="s">
        <v>25706</v>
      </c>
      <c r="C12079" s="62">
        <v>29400</v>
      </c>
      <c r="D12079" s="62" t="s">
        <v>25706</v>
      </c>
    </row>
    <row r="12080" spans="1:4">
      <c r="A12080" s="62">
        <v>29097</v>
      </c>
      <c r="B12080" s="62" t="s">
        <v>32638</v>
      </c>
      <c r="C12080" s="62">
        <v>29400</v>
      </c>
      <c r="D12080" s="62" t="s">
        <v>32638</v>
      </c>
    </row>
    <row r="12081" spans="1:4">
      <c r="A12081" s="62">
        <v>29128</v>
      </c>
      <c r="B12081" s="62" t="s">
        <v>32643</v>
      </c>
      <c r="C12081" s="62">
        <v>29400</v>
      </c>
      <c r="D12081" s="62" t="s">
        <v>32643</v>
      </c>
    </row>
    <row r="12082" spans="1:4">
      <c r="A12082" s="62">
        <v>29131</v>
      </c>
      <c r="B12082" s="62" t="s">
        <v>32644</v>
      </c>
      <c r="C12082" s="62">
        <v>29400</v>
      </c>
      <c r="D12082" s="62" t="s">
        <v>32644</v>
      </c>
    </row>
    <row r="12083" spans="1:4">
      <c r="A12083" s="62">
        <v>29163</v>
      </c>
      <c r="B12083" s="62" t="s">
        <v>11361</v>
      </c>
      <c r="C12083" s="62">
        <v>29410</v>
      </c>
      <c r="D12083" s="62" t="s">
        <v>11361</v>
      </c>
    </row>
    <row r="12084" spans="1:4">
      <c r="A12084" s="62">
        <v>29266</v>
      </c>
      <c r="B12084" s="62" t="s">
        <v>11384</v>
      </c>
      <c r="C12084" s="62">
        <v>29410</v>
      </c>
      <c r="D12084" s="62" t="s">
        <v>11384</v>
      </c>
    </row>
    <row r="12085" spans="1:4">
      <c r="A12085" s="62">
        <v>29034</v>
      </c>
      <c r="B12085" s="62" t="s">
        <v>18326</v>
      </c>
      <c r="C12085" s="62">
        <v>29410</v>
      </c>
      <c r="D12085" s="62" t="s">
        <v>18326</v>
      </c>
    </row>
    <row r="12086" spans="1:4">
      <c r="A12086" s="62">
        <v>29266</v>
      </c>
      <c r="B12086" s="62" t="s">
        <v>11384</v>
      </c>
      <c r="C12086" s="62">
        <v>29410</v>
      </c>
      <c r="D12086" s="62" t="s">
        <v>11384</v>
      </c>
    </row>
    <row r="12087" spans="1:4">
      <c r="A12087" s="62">
        <v>29068</v>
      </c>
      <c r="B12087" s="62" t="s">
        <v>25718</v>
      </c>
      <c r="C12087" s="62">
        <v>29410</v>
      </c>
      <c r="D12087" s="62" t="s">
        <v>25718</v>
      </c>
    </row>
    <row r="12088" spans="1:4">
      <c r="A12088" s="62">
        <v>29202</v>
      </c>
      <c r="B12088" s="62" t="s">
        <v>25743</v>
      </c>
      <c r="C12088" s="62">
        <v>29410</v>
      </c>
      <c r="D12088" s="62" t="s">
        <v>25743</v>
      </c>
    </row>
    <row r="12089" spans="1:4">
      <c r="A12089" s="62">
        <v>29148</v>
      </c>
      <c r="B12089" s="62" t="s">
        <v>11356</v>
      </c>
      <c r="C12089" s="62">
        <v>29420</v>
      </c>
      <c r="D12089" s="62" t="s">
        <v>11356</v>
      </c>
    </row>
    <row r="12090" spans="1:4">
      <c r="A12090" s="62">
        <v>29184</v>
      </c>
      <c r="B12090" s="62" t="s">
        <v>11365</v>
      </c>
      <c r="C12090" s="62">
        <v>29420</v>
      </c>
      <c r="D12090" s="62" t="s">
        <v>11365</v>
      </c>
    </row>
    <row r="12091" spans="1:4">
      <c r="A12091" s="62">
        <v>29210</v>
      </c>
      <c r="B12091" s="62" t="s">
        <v>32662</v>
      </c>
      <c r="C12091" s="62">
        <v>29420</v>
      </c>
      <c r="D12091" s="62" t="s">
        <v>32662</v>
      </c>
    </row>
    <row r="12092" spans="1:4">
      <c r="A12092" s="62">
        <v>29206</v>
      </c>
      <c r="B12092" s="62" t="s">
        <v>11370</v>
      </c>
      <c r="C12092" s="62">
        <v>29430</v>
      </c>
      <c r="D12092" s="62" t="s">
        <v>11370</v>
      </c>
    </row>
    <row r="12093" spans="1:4">
      <c r="A12093" s="62">
        <v>29185</v>
      </c>
      <c r="B12093" s="62" t="s">
        <v>18345</v>
      </c>
      <c r="C12093" s="62">
        <v>29430</v>
      </c>
      <c r="D12093" s="62" t="s">
        <v>18345</v>
      </c>
    </row>
    <row r="12094" spans="1:4">
      <c r="A12094" s="62">
        <v>29287</v>
      </c>
      <c r="B12094" s="62" t="s">
        <v>18365</v>
      </c>
      <c r="C12094" s="62">
        <v>29430</v>
      </c>
      <c r="D12094" s="62" t="s">
        <v>18365</v>
      </c>
    </row>
    <row r="12095" spans="1:4">
      <c r="A12095" s="62">
        <v>29111</v>
      </c>
      <c r="B12095" s="62" t="s">
        <v>25722</v>
      </c>
      <c r="C12095" s="62">
        <v>29430</v>
      </c>
      <c r="D12095" s="62" t="s">
        <v>25722</v>
      </c>
    </row>
    <row r="12096" spans="1:4">
      <c r="A12096" s="62">
        <v>29285</v>
      </c>
      <c r="B12096" s="62" t="s">
        <v>11389</v>
      </c>
      <c r="C12096" s="62">
        <v>29440</v>
      </c>
      <c r="D12096" s="62" t="s">
        <v>11389</v>
      </c>
    </row>
    <row r="12097" spans="1:5">
      <c r="A12097" s="62">
        <v>29187</v>
      </c>
      <c r="B12097" s="62" t="s">
        <v>18346</v>
      </c>
      <c r="C12097" s="62">
        <v>29440</v>
      </c>
      <c r="D12097" s="62" t="s">
        <v>18346</v>
      </c>
      <c r="E12097" s="62" t="s">
        <v>12343</v>
      </c>
    </row>
    <row r="12098" spans="1:5">
      <c r="A12098" s="62">
        <v>29301</v>
      </c>
      <c r="B12098" s="62" t="s">
        <v>18370</v>
      </c>
      <c r="C12098" s="62">
        <v>29440</v>
      </c>
      <c r="D12098" s="62" t="s">
        <v>18370</v>
      </c>
    </row>
    <row r="12099" spans="1:5">
      <c r="A12099" s="62">
        <v>29213</v>
      </c>
      <c r="B12099" s="62" t="s">
        <v>24223</v>
      </c>
      <c r="C12099" s="62">
        <v>29440</v>
      </c>
      <c r="D12099" s="62" t="s">
        <v>24223</v>
      </c>
    </row>
    <row r="12100" spans="1:5">
      <c r="A12100" s="62">
        <v>29244</v>
      </c>
      <c r="B12100" s="62" t="s">
        <v>24230</v>
      </c>
      <c r="C12100" s="62">
        <v>29440</v>
      </c>
      <c r="D12100" s="62" t="s">
        <v>24230</v>
      </c>
    </row>
    <row r="12101" spans="1:5">
      <c r="A12101" s="62">
        <v>29271</v>
      </c>
      <c r="B12101" s="62" t="s">
        <v>24233</v>
      </c>
      <c r="C12101" s="62">
        <v>29440</v>
      </c>
      <c r="D12101" s="62" t="s">
        <v>24233</v>
      </c>
    </row>
    <row r="12102" spans="1:5">
      <c r="A12102" s="62">
        <v>29294</v>
      </c>
      <c r="B12102" s="62" t="s">
        <v>18368</v>
      </c>
      <c r="C12102" s="62">
        <v>29450</v>
      </c>
      <c r="D12102" s="62" t="s">
        <v>18368</v>
      </c>
    </row>
    <row r="12103" spans="1:5">
      <c r="A12103" s="62">
        <v>29038</v>
      </c>
      <c r="B12103" s="62" t="s">
        <v>24186</v>
      </c>
      <c r="C12103" s="62">
        <v>29450</v>
      </c>
      <c r="D12103" s="62" t="s">
        <v>24186</v>
      </c>
    </row>
    <row r="12104" spans="1:5">
      <c r="A12104" s="62">
        <v>29277</v>
      </c>
      <c r="B12104" s="62" t="s">
        <v>24234</v>
      </c>
      <c r="C12104" s="62">
        <v>29450</v>
      </c>
      <c r="D12104" s="62" t="s">
        <v>24234</v>
      </c>
    </row>
    <row r="12105" spans="1:5">
      <c r="A12105" s="62">
        <v>29086</v>
      </c>
      <c r="B12105" s="62" t="s">
        <v>11339</v>
      </c>
      <c r="C12105" s="62">
        <v>29460</v>
      </c>
      <c r="D12105" s="62" t="s">
        <v>11339</v>
      </c>
    </row>
    <row r="12106" spans="1:5">
      <c r="A12106" s="62">
        <v>29078</v>
      </c>
      <c r="B12106" s="62" t="s">
        <v>24193</v>
      </c>
      <c r="C12106" s="62">
        <v>29460</v>
      </c>
      <c r="D12106" s="62" t="s">
        <v>24193</v>
      </c>
    </row>
    <row r="12107" spans="1:5">
      <c r="A12107" s="62">
        <v>29080</v>
      </c>
      <c r="B12107" s="62" t="s">
        <v>24195</v>
      </c>
      <c r="C12107" s="62">
        <v>29460</v>
      </c>
      <c r="D12107" s="62" t="s">
        <v>24196</v>
      </c>
    </row>
    <row r="12108" spans="1:5">
      <c r="A12108" s="62">
        <v>29045</v>
      </c>
      <c r="B12108" s="62" t="s">
        <v>25715</v>
      </c>
      <c r="C12108" s="62">
        <v>29460</v>
      </c>
      <c r="D12108" s="62" t="s">
        <v>25715</v>
      </c>
    </row>
    <row r="12109" spans="1:5">
      <c r="A12109" s="62">
        <v>29137</v>
      </c>
      <c r="B12109" s="62" t="s">
        <v>25730</v>
      </c>
      <c r="C12109" s="62">
        <v>29460</v>
      </c>
      <c r="D12109" s="62" t="s">
        <v>25730</v>
      </c>
    </row>
    <row r="12110" spans="1:5">
      <c r="A12110" s="62">
        <v>29246</v>
      </c>
      <c r="B12110" s="62" t="s">
        <v>25752</v>
      </c>
      <c r="C12110" s="62">
        <v>29460</v>
      </c>
      <c r="D12110" s="62" t="s">
        <v>25752</v>
      </c>
      <c r="E12110" s="62" t="s">
        <v>12355</v>
      </c>
    </row>
    <row r="12111" spans="1:5">
      <c r="A12111" s="62">
        <v>29043</v>
      </c>
      <c r="B12111" s="62" t="s">
        <v>32626</v>
      </c>
      <c r="C12111" s="62">
        <v>29460</v>
      </c>
      <c r="D12111" s="62" t="s">
        <v>32626</v>
      </c>
    </row>
    <row r="12112" spans="1:5">
      <c r="A12112" s="62">
        <v>29189</v>
      </c>
      <c r="B12112" s="62" t="s">
        <v>24219</v>
      </c>
      <c r="C12112" s="62">
        <v>29470</v>
      </c>
      <c r="D12112" s="62" t="s">
        <v>24219</v>
      </c>
    </row>
    <row r="12113" spans="1:5">
      <c r="A12113" s="62">
        <v>29140</v>
      </c>
      <c r="B12113" s="62" t="s">
        <v>32646</v>
      </c>
      <c r="C12113" s="62">
        <v>29470</v>
      </c>
      <c r="D12113" s="62" t="s">
        <v>32646</v>
      </c>
      <c r="E12113" s="62" t="s">
        <v>12357</v>
      </c>
    </row>
    <row r="12114" spans="1:5">
      <c r="A12114" s="62">
        <v>29235</v>
      </c>
      <c r="B12114" s="62" t="s">
        <v>18352</v>
      </c>
      <c r="C12114" s="62">
        <v>29480</v>
      </c>
      <c r="D12114" s="62" t="s">
        <v>18352</v>
      </c>
      <c r="E12114" s="62" t="s">
        <v>12359</v>
      </c>
    </row>
    <row r="12115" spans="1:5">
      <c r="A12115" s="62">
        <v>29075</v>
      </c>
      <c r="B12115" s="62" t="s">
        <v>11334</v>
      </c>
      <c r="C12115" s="62">
        <v>29490</v>
      </c>
      <c r="D12115" s="62" t="s">
        <v>11334</v>
      </c>
    </row>
    <row r="12116" spans="1:5">
      <c r="A12116" s="62">
        <v>29051</v>
      </c>
      <c r="B12116" s="62" t="s">
        <v>24187</v>
      </c>
      <c r="C12116" s="62">
        <v>29500</v>
      </c>
      <c r="D12116" s="62" t="s">
        <v>24187</v>
      </c>
    </row>
    <row r="12117" spans="1:5">
      <c r="A12117" s="62">
        <v>29107</v>
      </c>
      <c r="B12117" s="62" t="s">
        <v>11349</v>
      </c>
      <c r="C12117" s="62">
        <v>29510</v>
      </c>
      <c r="D12117" s="62" t="s">
        <v>11349</v>
      </c>
    </row>
    <row r="12118" spans="1:5">
      <c r="A12118" s="62">
        <v>29048</v>
      </c>
      <c r="B12118" s="62" t="s">
        <v>18330</v>
      </c>
      <c r="C12118" s="62">
        <v>29510</v>
      </c>
      <c r="D12118" s="62" t="s">
        <v>18330</v>
      </c>
    </row>
    <row r="12119" spans="1:5">
      <c r="A12119" s="62">
        <v>29020</v>
      </c>
      <c r="B12119" s="62" t="s">
        <v>24185</v>
      </c>
      <c r="C12119" s="62">
        <v>29510</v>
      </c>
      <c r="D12119" s="62" t="s">
        <v>24185</v>
      </c>
    </row>
    <row r="12120" spans="1:5">
      <c r="A12120" s="62">
        <v>29106</v>
      </c>
      <c r="B12120" s="62" t="s">
        <v>24201</v>
      </c>
      <c r="C12120" s="62">
        <v>29510</v>
      </c>
      <c r="D12120" s="62" t="s">
        <v>24201</v>
      </c>
    </row>
    <row r="12121" spans="1:5">
      <c r="A12121" s="62">
        <v>29110</v>
      </c>
      <c r="B12121" s="62" t="s">
        <v>24202</v>
      </c>
      <c r="C12121" s="62">
        <v>29510</v>
      </c>
      <c r="D12121" s="62" t="s">
        <v>24202</v>
      </c>
    </row>
    <row r="12122" spans="1:5">
      <c r="A12122" s="62">
        <v>29122</v>
      </c>
      <c r="B12122" s="62" t="s">
        <v>18337</v>
      </c>
      <c r="C12122" s="62">
        <v>29520</v>
      </c>
      <c r="D12122" s="62" t="s">
        <v>18337</v>
      </c>
      <c r="E12122" s="62" t="s">
        <v>12368</v>
      </c>
    </row>
    <row r="12123" spans="1:5">
      <c r="A12123" s="62">
        <v>29027</v>
      </c>
      <c r="B12123" s="62" t="s">
        <v>25710</v>
      </c>
      <c r="C12123" s="62">
        <v>29520</v>
      </c>
      <c r="D12123" s="62" t="s">
        <v>25710</v>
      </c>
    </row>
    <row r="12124" spans="1:5">
      <c r="A12124" s="62">
        <v>29249</v>
      </c>
      <c r="B12124" s="62" t="s">
        <v>32666</v>
      </c>
      <c r="C12124" s="62">
        <v>29520</v>
      </c>
      <c r="D12124" s="62" t="s">
        <v>32666</v>
      </c>
      <c r="E12124" s="62" t="s">
        <v>12371</v>
      </c>
    </row>
    <row r="12125" spans="1:5">
      <c r="A12125" s="62">
        <v>29267</v>
      </c>
      <c r="B12125" s="62" t="s">
        <v>32669</v>
      </c>
      <c r="C12125" s="62">
        <v>29520</v>
      </c>
      <c r="D12125" s="62" t="s">
        <v>32669</v>
      </c>
      <c r="E12125" s="62" t="s">
        <v>12373</v>
      </c>
    </row>
    <row r="12126" spans="1:5">
      <c r="A12126" s="62">
        <v>29102</v>
      </c>
      <c r="B12126" s="62" t="s">
        <v>11348</v>
      </c>
      <c r="C12126" s="62">
        <v>29530</v>
      </c>
      <c r="D12126" s="62" t="s">
        <v>11348</v>
      </c>
      <c r="E12126" s="62" t="s">
        <v>12374</v>
      </c>
    </row>
    <row r="12127" spans="1:5">
      <c r="A12127" s="62">
        <v>29175</v>
      </c>
      <c r="B12127" s="62" t="s">
        <v>11364</v>
      </c>
      <c r="C12127" s="62">
        <v>29530</v>
      </c>
      <c r="D12127" s="62" t="s">
        <v>11364</v>
      </c>
    </row>
    <row r="12128" spans="1:5">
      <c r="A12128" s="62">
        <v>29036</v>
      </c>
      <c r="B12128" s="62" t="s">
        <v>18328</v>
      </c>
      <c r="C12128" s="62">
        <v>29530</v>
      </c>
      <c r="D12128" s="62" t="s">
        <v>18328</v>
      </c>
    </row>
    <row r="12129" spans="1:4">
      <c r="A12129" s="62">
        <v>29141</v>
      </c>
      <c r="B12129" s="62" t="s">
        <v>24207</v>
      </c>
      <c r="C12129" s="62">
        <v>29530</v>
      </c>
      <c r="D12129" s="62" t="s">
        <v>24207</v>
      </c>
    </row>
    <row r="12130" spans="1:4">
      <c r="A12130" s="62">
        <v>29278</v>
      </c>
      <c r="B12130" s="62" t="s">
        <v>32673</v>
      </c>
      <c r="C12130" s="62">
        <v>29540</v>
      </c>
      <c r="D12130" s="62" t="s">
        <v>32673</v>
      </c>
    </row>
    <row r="12131" spans="1:4">
      <c r="A12131" s="62">
        <v>29166</v>
      </c>
      <c r="B12131" s="62" t="s">
        <v>11362</v>
      </c>
      <c r="C12131" s="62">
        <v>29550</v>
      </c>
      <c r="D12131" s="62" t="s">
        <v>11362</v>
      </c>
    </row>
    <row r="12132" spans="1:4">
      <c r="A12132" s="62">
        <v>29256</v>
      </c>
      <c r="B12132" s="62" t="s">
        <v>18356</v>
      </c>
      <c r="C12132" s="62">
        <v>29550</v>
      </c>
      <c r="D12132" s="62" t="s">
        <v>18356</v>
      </c>
    </row>
    <row r="12133" spans="1:4">
      <c r="A12133" s="62">
        <v>29172</v>
      </c>
      <c r="B12133" s="62" t="s">
        <v>24214</v>
      </c>
      <c r="C12133" s="62">
        <v>29550</v>
      </c>
      <c r="D12133" s="62" t="s">
        <v>24214</v>
      </c>
    </row>
    <row r="12134" spans="1:4">
      <c r="A12134" s="62">
        <v>29176</v>
      </c>
      <c r="B12134" s="62" t="s">
        <v>24216</v>
      </c>
      <c r="C12134" s="62">
        <v>29550</v>
      </c>
      <c r="D12134" s="62" t="s">
        <v>24216</v>
      </c>
    </row>
    <row r="12135" spans="1:4">
      <c r="A12135" s="62">
        <v>29280</v>
      </c>
      <c r="B12135" s="62" t="s">
        <v>11388</v>
      </c>
      <c r="C12135" s="62">
        <v>29560</v>
      </c>
      <c r="D12135" s="62" t="s">
        <v>11388</v>
      </c>
    </row>
    <row r="12136" spans="1:4">
      <c r="A12136" s="62">
        <v>29001</v>
      </c>
      <c r="B12136" s="62" t="s">
        <v>18315</v>
      </c>
      <c r="C12136" s="62">
        <v>29560</v>
      </c>
      <c r="D12136" s="62" t="s">
        <v>18315</v>
      </c>
    </row>
    <row r="12137" spans="1:4">
      <c r="A12137" s="62">
        <v>29289</v>
      </c>
      <c r="B12137" s="62" t="s">
        <v>18366</v>
      </c>
      <c r="C12137" s="62">
        <v>29560</v>
      </c>
      <c r="D12137" s="62" t="s">
        <v>18366</v>
      </c>
    </row>
    <row r="12138" spans="1:4">
      <c r="A12138" s="62">
        <v>29104</v>
      </c>
      <c r="B12138" s="62" t="s">
        <v>32640</v>
      </c>
      <c r="C12138" s="62">
        <v>29560</v>
      </c>
      <c r="D12138" s="62" t="s">
        <v>32640</v>
      </c>
    </row>
    <row r="12139" spans="1:4">
      <c r="A12139" s="62">
        <v>29238</v>
      </c>
      <c r="B12139" s="62" t="s">
        <v>11380</v>
      </c>
      <c r="C12139" s="62">
        <v>29570</v>
      </c>
      <c r="D12139" s="62" t="s">
        <v>11380</v>
      </c>
    </row>
    <row r="12140" spans="1:4">
      <c r="A12140" s="62">
        <v>29022</v>
      </c>
      <c r="B12140" s="62" t="s">
        <v>25709</v>
      </c>
      <c r="C12140" s="62">
        <v>29570</v>
      </c>
      <c r="D12140" s="62" t="s">
        <v>25709</v>
      </c>
    </row>
    <row r="12141" spans="1:4">
      <c r="A12141" s="62">
        <v>29053</v>
      </c>
      <c r="B12141" s="62" t="s">
        <v>11331</v>
      </c>
      <c r="C12141" s="62">
        <v>29590</v>
      </c>
      <c r="D12141" s="62" t="s">
        <v>11331</v>
      </c>
    </row>
    <row r="12142" spans="1:4">
      <c r="A12142" s="62">
        <v>29139</v>
      </c>
      <c r="B12142" s="62" t="s">
        <v>18338</v>
      </c>
      <c r="C12142" s="62">
        <v>29590</v>
      </c>
      <c r="D12142" s="62" t="s">
        <v>18338</v>
      </c>
    </row>
    <row r="12143" spans="1:4">
      <c r="A12143" s="62">
        <v>29302</v>
      </c>
      <c r="B12143" s="62" t="s">
        <v>18371</v>
      </c>
      <c r="C12143" s="62">
        <v>29590</v>
      </c>
      <c r="D12143" s="62" t="s">
        <v>18371</v>
      </c>
    </row>
    <row r="12144" spans="1:4">
      <c r="A12144" s="62">
        <v>29240</v>
      </c>
      <c r="B12144" s="62" t="s">
        <v>24228</v>
      </c>
      <c r="C12144" s="62">
        <v>29590</v>
      </c>
      <c r="D12144" s="62" t="s">
        <v>24228</v>
      </c>
    </row>
    <row r="12145" spans="1:5">
      <c r="A12145" s="62">
        <v>29263</v>
      </c>
      <c r="B12145" s="62" t="s">
        <v>32668</v>
      </c>
      <c r="C12145" s="62">
        <v>29590</v>
      </c>
      <c r="D12145" s="62" t="s">
        <v>32668</v>
      </c>
    </row>
    <row r="12146" spans="1:5">
      <c r="A12146" s="62">
        <v>29302</v>
      </c>
      <c r="B12146" s="62" t="s">
        <v>18371</v>
      </c>
      <c r="C12146" s="62">
        <v>29590</v>
      </c>
      <c r="D12146" s="62" t="s">
        <v>18371</v>
      </c>
    </row>
    <row r="12147" spans="1:5">
      <c r="A12147" s="62">
        <v>29151</v>
      </c>
      <c r="B12147" s="62" t="s">
        <v>11358</v>
      </c>
      <c r="C12147" s="62">
        <v>29600</v>
      </c>
      <c r="D12147" s="62" t="s">
        <v>11358</v>
      </c>
    </row>
    <row r="12148" spans="1:5">
      <c r="A12148" s="62">
        <v>29254</v>
      </c>
      <c r="B12148" s="62" t="s">
        <v>6905</v>
      </c>
      <c r="C12148" s="62">
        <v>29600</v>
      </c>
      <c r="D12148" s="62" t="s">
        <v>6905</v>
      </c>
    </row>
    <row r="12149" spans="1:5">
      <c r="A12149" s="62">
        <v>29265</v>
      </c>
      <c r="B12149" s="62" t="s">
        <v>18361</v>
      </c>
      <c r="C12149" s="62">
        <v>29600</v>
      </c>
      <c r="D12149" s="62" t="s">
        <v>18361</v>
      </c>
    </row>
    <row r="12150" spans="1:5">
      <c r="A12150" s="62">
        <v>29207</v>
      </c>
      <c r="B12150" s="62" t="s">
        <v>32661</v>
      </c>
      <c r="C12150" s="62">
        <v>29600</v>
      </c>
      <c r="D12150" s="62" t="s">
        <v>32661</v>
      </c>
    </row>
    <row r="12151" spans="1:5">
      <c r="A12151" s="62">
        <v>29059</v>
      </c>
      <c r="B12151" s="62" t="s">
        <v>32631</v>
      </c>
      <c r="C12151" s="62">
        <v>29610</v>
      </c>
      <c r="D12151" s="62" t="s">
        <v>32631</v>
      </c>
    </row>
    <row r="12152" spans="1:5">
      <c r="A12152" s="62">
        <v>29199</v>
      </c>
      <c r="B12152" s="62" t="s">
        <v>32660</v>
      </c>
      <c r="C12152" s="62">
        <v>29610</v>
      </c>
      <c r="D12152" s="62" t="s">
        <v>32660</v>
      </c>
    </row>
    <row r="12153" spans="1:5">
      <c r="A12153" s="62">
        <v>29073</v>
      </c>
      <c r="B12153" s="62" t="s">
        <v>11332</v>
      </c>
      <c r="C12153" s="62">
        <v>29620</v>
      </c>
      <c r="D12153" s="62" t="s">
        <v>11332</v>
      </c>
    </row>
    <row r="12154" spans="1:5">
      <c r="A12154" s="62">
        <v>29113</v>
      </c>
      <c r="B12154" s="62" t="s">
        <v>25723</v>
      </c>
      <c r="C12154" s="62">
        <v>29620</v>
      </c>
      <c r="D12154" s="62" t="s">
        <v>25723</v>
      </c>
    </row>
    <row r="12155" spans="1:5">
      <c r="A12155" s="62">
        <v>29182</v>
      </c>
      <c r="B12155" s="62" t="s">
        <v>25738</v>
      </c>
      <c r="C12155" s="62">
        <v>29620</v>
      </c>
      <c r="D12155" s="62" t="s">
        <v>25738</v>
      </c>
    </row>
    <row r="12156" spans="1:5">
      <c r="A12156" s="62">
        <v>29251</v>
      </c>
      <c r="B12156" s="62" t="s">
        <v>11382</v>
      </c>
      <c r="C12156" s="62">
        <v>29630</v>
      </c>
      <c r="D12156" s="62" t="s">
        <v>11382</v>
      </c>
    </row>
    <row r="12157" spans="1:5">
      <c r="A12157" s="62">
        <v>29188</v>
      </c>
      <c r="B12157" s="62" t="s">
        <v>24218</v>
      </c>
      <c r="C12157" s="62">
        <v>29630</v>
      </c>
      <c r="D12157" s="62" t="s">
        <v>24218</v>
      </c>
    </row>
    <row r="12158" spans="1:5">
      <c r="A12158" s="62">
        <v>29188</v>
      </c>
      <c r="B12158" s="62" t="s">
        <v>24218</v>
      </c>
      <c r="C12158" s="62">
        <v>29630</v>
      </c>
      <c r="D12158" s="62" t="s">
        <v>24218</v>
      </c>
    </row>
    <row r="12159" spans="1:5">
      <c r="A12159" s="62">
        <v>29012</v>
      </c>
      <c r="B12159" s="62" t="s">
        <v>11321</v>
      </c>
      <c r="C12159" s="62">
        <v>29640</v>
      </c>
      <c r="D12159" s="62" t="s">
        <v>11321</v>
      </c>
    </row>
    <row r="12160" spans="1:5">
      <c r="A12160" s="62">
        <v>29114</v>
      </c>
      <c r="B12160" s="62" t="s">
        <v>11351</v>
      </c>
      <c r="C12160" s="62">
        <v>29640</v>
      </c>
      <c r="D12160" s="62" t="s">
        <v>11351</v>
      </c>
      <c r="E12160" s="62" t="s">
        <v>12407</v>
      </c>
    </row>
    <row r="12161" spans="1:5">
      <c r="A12161" s="62">
        <v>29191</v>
      </c>
      <c r="B12161" s="62" t="s">
        <v>25741</v>
      </c>
      <c r="C12161" s="62">
        <v>29640</v>
      </c>
      <c r="D12161" s="62" t="s">
        <v>25741</v>
      </c>
    </row>
    <row r="12162" spans="1:5">
      <c r="A12162" s="62">
        <v>29275</v>
      </c>
      <c r="B12162" s="62" t="s">
        <v>32671</v>
      </c>
      <c r="C12162" s="62">
        <v>29640</v>
      </c>
      <c r="D12162" s="62" t="s">
        <v>32671</v>
      </c>
    </row>
    <row r="12163" spans="1:5">
      <c r="A12163" s="62">
        <v>29014</v>
      </c>
      <c r="B12163" s="62" t="s">
        <v>24183</v>
      </c>
      <c r="C12163" s="62">
        <v>29650</v>
      </c>
      <c r="D12163" s="62" t="s">
        <v>24183</v>
      </c>
    </row>
    <row r="12164" spans="1:5">
      <c r="A12164" s="62">
        <v>29219</v>
      </c>
      <c r="B12164" s="62" t="s">
        <v>25747</v>
      </c>
      <c r="C12164" s="62">
        <v>29650</v>
      </c>
      <c r="D12164" s="62" t="s">
        <v>25747</v>
      </c>
    </row>
    <row r="12165" spans="1:5">
      <c r="A12165" s="62">
        <v>29067</v>
      </c>
      <c r="B12165" s="62" t="s">
        <v>32635</v>
      </c>
      <c r="C12165" s="62">
        <v>29650</v>
      </c>
      <c r="D12165" s="62" t="s">
        <v>32635</v>
      </c>
    </row>
    <row r="12166" spans="1:5">
      <c r="A12166" s="62">
        <v>29183</v>
      </c>
      <c r="B12166" s="62" t="s">
        <v>32658</v>
      </c>
      <c r="C12166" s="62">
        <v>29650</v>
      </c>
      <c r="D12166" s="62" t="s">
        <v>32658</v>
      </c>
    </row>
    <row r="12167" spans="1:5">
      <c r="A12167" s="62">
        <v>29023</v>
      </c>
      <c r="B12167" s="62" t="s">
        <v>11324</v>
      </c>
      <c r="C12167" s="62">
        <v>29660</v>
      </c>
      <c r="D12167" s="62" t="s">
        <v>11324</v>
      </c>
    </row>
    <row r="12168" spans="1:5">
      <c r="A12168" s="62">
        <v>29132</v>
      </c>
      <c r="B12168" s="62" t="s">
        <v>11355</v>
      </c>
      <c r="C12168" s="62">
        <v>29670</v>
      </c>
      <c r="D12168" s="62" t="s">
        <v>11355</v>
      </c>
    </row>
    <row r="12169" spans="1:5">
      <c r="A12169" s="62">
        <v>29279</v>
      </c>
      <c r="B12169" s="62" t="s">
        <v>18363</v>
      </c>
      <c r="C12169" s="62">
        <v>29670</v>
      </c>
      <c r="D12169" s="62" t="s">
        <v>18363</v>
      </c>
    </row>
    <row r="12170" spans="1:5">
      <c r="A12170" s="62">
        <v>29079</v>
      </c>
      <c r="B12170" s="62" t="s">
        <v>24194</v>
      </c>
      <c r="C12170" s="62">
        <v>29670</v>
      </c>
      <c r="D12170" s="62" t="s">
        <v>24194</v>
      </c>
    </row>
    <row r="12171" spans="1:5">
      <c r="A12171" s="62">
        <v>29239</v>
      </c>
      <c r="B12171" s="62" t="s">
        <v>18354</v>
      </c>
      <c r="C12171" s="62">
        <v>29680</v>
      </c>
      <c r="D12171" s="62" t="s">
        <v>18354</v>
      </c>
    </row>
    <row r="12172" spans="1:5">
      <c r="A12172" s="62">
        <v>29013</v>
      </c>
      <c r="B12172" s="62" t="s">
        <v>18319</v>
      </c>
      <c r="C12172" s="62">
        <v>29690</v>
      </c>
      <c r="D12172" s="62" t="s">
        <v>18319</v>
      </c>
    </row>
    <row r="12173" spans="1:5">
      <c r="A12173" s="62">
        <v>29054</v>
      </c>
      <c r="B12173" s="62" t="s">
        <v>18332</v>
      </c>
      <c r="C12173" s="62">
        <v>29690</v>
      </c>
      <c r="D12173" s="62" t="s">
        <v>18332</v>
      </c>
      <c r="E12173" s="62" t="s">
        <v>12418</v>
      </c>
    </row>
    <row r="12174" spans="1:5">
      <c r="A12174" s="62">
        <v>29081</v>
      </c>
      <c r="B12174" s="62" t="s">
        <v>24197</v>
      </c>
      <c r="C12174" s="62">
        <v>29690</v>
      </c>
      <c r="D12174" s="62" t="s">
        <v>24197</v>
      </c>
    </row>
    <row r="12175" spans="1:5">
      <c r="A12175" s="62">
        <v>29018</v>
      </c>
      <c r="B12175" s="62" t="s">
        <v>25708</v>
      </c>
      <c r="C12175" s="62">
        <v>29690</v>
      </c>
      <c r="D12175" s="62" t="s">
        <v>25708</v>
      </c>
    </row>
    <row r="12176" spans="1:5">
      <c r="A12176" s="62">
        <v>29129</v>
      </c>
      <c r="B12176" s="62" t="s">
        <v>25726</v>
      </c>
      <c r="C12176" s="62">
        <v>29690</v>
      </c>
      <c r="D12176" s="62" t="s">
        <v>25726</v>
      </c>
    </row>
    <row r="12177" spans="1:5">
      <c r="A12177" s="62">
        <v>29211</v>
      </c>
      <c r="B12177" s="62" t="s">
        <v>25744</v>
      </c>
      <c r="C12177" s="62">
        <v>29690</v>
      </c>
      <c r="D12177" s="62" t="s">
        <v>25744</v>
      </c>
    </row>
    <row r="12178" spans="1:5">
      <c r="A12178" s="62">
        <v>29007</v>
      </c>
      <c r="B12178" s="62" t="s">
        <v>32620</v>
      </c>
      <c r="C12178" s="62">
        <v>29690</v>
      </c>
      <c r="D12178" s="62" t="s">
        <v>32620</v>
      </c>
    </row>
    <row r="12179" spans="1:5">
      <c r="A12179" s="62">
        <v>29216</v>
      </c>
      <c r="B12179" s="62" t="s">
        <v>18350</v>
      </c>
      <c r="C12179" s="62">
        <v>29700</v>
      </c>
      <c r="D12179" s="62" t="s">
        <v>18350</v>
      </c>
    </row>
    <row r="12180" spans="1:5">
      <c r="A12180" s="62">
        <v>29170</v>
      </c>
      <c r="B12180" s="62" t="s">
        <v>25735</v>
      </c>
      <c r="C12180" s="62">
        <v>29700</v>
      </c>
      <c r="D12180" s="62" t="s">
        <v>25735</v>
      </c>
    </row>
    <row r="12181" spans="1:5">
      <c r="A12181" s="62">
        <v>29108</v>
      </c>
      <c r="B12181" s="62" t="s">
        <v>11350</v>
      </c>
      <c r="C12181" s="62">
        <v>29710</v>
      </c>
      <c r="D12181" s="62" t="s">
        <v>11350</v>
      </c>
    </row>
    <row r="12182" spans="1:5">
      <c r="A12182" s="62">
        <v>29167</v>
      </c>
      <c r="B12182" s="62" t="s">
        <v>11363</v>
      </c>
      <c r="C12182" s="62">
        <v>29710</v>
      </c>
      <c r="D12182" s="62" t="s">
        <v>11363</v>
      </c>
    </row>
    <row r="12183" spans="1:5">
      <c r="A12183" s="62">
        <v>29215</v>
      </c>
      <c r="B12183" s="62" t="s">
        <v>11373</v>
      </c>
      <c r="C12183" s="62">
        <v>29710</v>
      </c>
      <c r="D12183" s="62" t="s">
        <v>11373</v>
      </c>
    </row>
    <row r="12184" spans="1:5">
      <c r="A12184" s="62">
        <v>29070</v>
      </c>
      <c r="B12184" s="62" t="s">
        <v>18334</v>
      </c>
      <c r="C12184" s="62">
        <v>29710</v>
      </c>
      <c r="D12184" s="62" t="s">
        <v>18334</v>
      </c>
      <c r="E12184" s="62" t="s">
        <v>12426</v>
      </c>
    </row>
    <row r="12185" spans="1:5">
      <c r="A12185" s="62">
        <v>29173</v>
      </c>
      <c r="B12185" s="62" t="s">
        <v>24215</v>
      </c>
      <c r="C12185" s="62">
        <v>29710</v>
      </c>
      <c r="D12185" s="62" t="s">
        <v>24215</v>
      </c>
    </row>
    <row r="12186" spans="1:5">
      <c r="A12186" s="62">
        <v>29225</v>
      </c>
      <c r="B12186" s="62" t="s">
        <v>24225</v>
      </c>
      <c r="C12186" s="62">
        <v>29710</v>
      </c>
      <c r="D12186" s="62" t="s">
        <v>24225</v>
      </c>
    </row>
    <row r="12187" spans="1:5">
      <c r="A12187" s="62">
        <v>29159</v>
      </c>
      <c r="B12187" s="62" t="s">
        <v>25733</v>
      </c>
      <c r="C12187" s="62">
        <v>29710</v>
      </c>
      <c r="D12187" s="62" t="s">
        <v>25733</v>
      </c>
    </row>
    <row r="12188" spans="1:5">
      <c r="A12188" s="62">
        <v>29065</v>
      </c>
      <c r="B12188" s="62" t="s">
        <v>32634</v>
      </c>
      <c r="C12188" s="62">
        <v>29710</v>
      </c>
      <c r="D12188" s="62" t="s">
        <v>32634</v>
      </c>
    </row>
    <row r="12189" spans="1:5">
      <c r="A12189" s="62">
        <v>29292</v>
      </c>
      <c r="B12189" s="62" t="s">
        <v>24236</v>
      </c>
      <c r="C12189" s="62">
        <v>29720</v>
      </c>
      <c r="D12189" s="62" t="s">
        <v>24236</v>
      </c>
    </row>
    <row r="12190" spans="1:5">
      <c r="A12190" s="62">
        <v>29214</v>
      </c>
      <c r="B12190" s="62" t="s">
        <v>25745</v>
      </c>
      <c r="C12190" s="62">
        <v>29720</v>
      </c>
      <c r="D12190" s="62" t="s">
        <v>25745</v>
      </c>
    </row>
    <row r="12191" spans="1:5">
      <c r="A12191" s="62">
        <v>29298</v>
      </c>
      <c r="B12191" s="62" t="s">
        <v>25757</v>
      </c>
      <c r="C12191" s="62">
        <v>29720</v>
      </c>
      <c r="D12191" s="62" t="s">
        <v>25757</v>
      </c>
    </row>
    <row r="12192" spans="1:5">
      <c r="A12192" s="62">
        <v>29174</v>
      </c>
      <c r="B12192" s="62" t="s">
        <v>32655</v>
      </c>
      <c r="C12192" s="62">
        <v>29720</v>
      </c>
      <c r="D12192" s="62" t="s">
        <v>32655</v>
      </c>
    </row>
    <row r="12193" spans="1:4">
      <c r="A12193" s="62">
        <v>29072</v>
      </c>
      <c r="B12193" s="62" t="s">
        <v>18335</v>
      </c>
      <c r="C12193" s="62">
        <v>29730</v>
      </c>
      <c r="D12193" s="62" t="s">
        <v>18335</v>
      </c>
    </row>
    <row r="12194" spans="1:4">
      <c r="A12194" s="62">
        <v>29284</v>
      </c>
      <c r="B12194" s="62" t="s">
        <v>32674</v>
      </c>
      <c r="C12194" s="62">
        <v>29730</v>
      </c>
      <c r="D12194" s="62" t="s">
        <v>32674</v>
      </c>
    </row>
    <row r="12195" spans="1:4">
      <c r="A12195" s="62">
        <v>29165</v>
      </c>
      <c r="B12195" s="62" t="s">
        <v>24210</v>
      </c>
      <c r="C12195" s="62">
        <v>29740</v>
      </c>
      <c r="D12195" s="62" t="s">
        <v>24210</v>
      </c>
    </row>
    <row r="12196" spans="1:4">
      <c r="A12196" s="62">
        <v>29165</v>
      </c>
      <c r="B12196" s="62" t="s">
        <v>24210</v>
      </c>
      <c r="C12196" s="62">
        <v>29740</v>
      </c>
      <c r="D12196" s="62" t="s">
        <v>24210</v>
      </c>
    </row>
    <row r="12197" spans="1:4">
      <c r="A12197" s="62">
        <v>29135</v>
      </c>
      <c r="B12197" s="62" t="s">
        <v>32645</v>
      </c>
      <c r="C12197" s="62">
        <v>29750</v>
      </c>
      <c r="D12197" s="62" t="s">
        <v>32645</v>
      </c>
    </row>
    <row r="12198" spans="1:4">
      <c r="A12198" s="62">
        <v>29158</v>
      </c>
      <c r="B12198" s="62" t="s">
        <v>18343</v>
      </c>
      <c r="C12198" s="62">
        <v>29760</v>
      </c>
      <c r="D12198" s="62" t="s">
        <v>18343</v>
      </c>
    </row>
    <row r="12199" spans="1:4">
      <c r="A12199" s="62">
        <v>29158</v>
      </c>
      <c r="B12199" s="62" t="s">
        <v>18343</v>
      </c>
      <c r="C12199" s="62">
        <v>29760</v>
      </c>
      <c r="D12199" s="62" t="s">
        <v>18343</v>
      </c>
    </row>
    <row r="12200" spans="1:4">
      <c r="A12200" s="62">
        <v>29003</v>
      </c>
      <c r="B12200" s="62" t="s">
        <v>18316</v>
      </c>
      <c r="C12200" s="62">
        <v>29770</v>
      </c>
      <c r="D12200" s="62" t="s">
        <v>18316</v>
      </c>
    </row>
    <row r="12201" spans="1:4">
      <c r="A12201" s="62">
        <v>29028</v>
      </c>
      <c r="B12201" s="62" t="s">
        <v>18323</v>
      </c>
      <c r="C12201" s="62">
        <v>29770</v>
      </c>
      <c r="D12201" s="62" t="s">
        <v>18323</v>
      </c>
    </row>
    <row r="12202" spans="1:4">
      <c r="A12202" s="62">
        <v>29168</v>
      </c>
      <c r="B12202" s="62" t="s">
        <v>24212</v>
      </c>
      <c r="C12202" s="62">
        <v>29770</v>
      </c>
      <c r="D12202" s="62" t="s">
        <v>24212</v>
      </c>
    </row>
    <row r="12203" spans="1:4">
      <c r="A12203" s="62">
        <v>29228</v>
      </c>
      <c r="B12203" s="62" t="s">
        <v>25749</v>
      </c>
      <c r="C12203" s="62">
        <v>29770</v>
      </c>
      <c r="D12203" s="62" t="s">
        <v>25749</v>
      </c>
    </row>
    <row r="12204" spans="1:4">
      <c r="A12204" s="62">
        <v>29003</v>
      </c>
      <c r="B12204" s="62" t="s">
        <v>18316</v>
      </c>
      <c r="C12204" s="62">
        <v>29770</v>
      </c>
      <c r="D12204" s="62" t="s">
        <v>18316</v>
      </c>
    </row>
    <row r="12205" spans="1:4">
      <c r="A12205" s="62">
        <v>29063</v>
      </c>
      <c r="B12205" s="62" t="s">
        <v>32633</v>
      </c>
      <c r="C12205" s="62">
        <v>29770</v>
      </c>
      <c r="D12205" s="62" t="s">
        <v>32633</v>
      </c>
    </row>
    <row r="12206" spans="1:4">
      <c r="A12206" s="62">
        <v>29197</v>
      </c>
      <c r="B12206" s="62" t="s">
        <v>15710</v>
      </c>
      <c r="C12206" s="62">
        <v>29780</v>
      </c>
      <c r="D12206" s="62" t="s">
        <v>15710</v>
      </c>
    </row>
    <row r="12207" spans="1:4">
      <c r="A12207" s="62">
        <v>29218</v>
      </c>
      <c r="B12207" s="62" t="s">
        <v>11374</v>
      </c>
      <c r="C12207" s="62">
        <v>29790</v>
      </c>
      <c r="D12207" s="62" t="s">
        <v>11374</v>
      </c>
    </row>
    <row r="12208" spans="1:4">
      <c r="A12208" s="62">
        <v>29143</v>
      </c>
      <c r="B12208" s="62" t="s">
        <v>18339</v>
      </c>
      <c r="C12208" s="62">
        <v>29790</v>
      </c>
      <c r="D12208" s="62" t="s">
        <v>18339</v>
      </c>
    </row>
    <row r="12209" spans="1:5">
      <c r="A12209" s="62">
        <v>29008</v>
      </c>
      <c r="B12209" s="62" t="s">
        <v>32621</v>
      </c>
      <c r="C12209" s="62">
        <v>29790</v>
      </c>
      <c r="D12209" s="62" t="s">
        <v>32621</v>
      </c>
    </row>
    <row r="12210" spans="1:5">
      <c r="A12210" s="62">
        <v>29145</v>
      </c>
      <c r="B12210" s="62" t="s">
        <v>32647</v>
      </c>
      <c r="C12210" s="62">
        <v>29790</v>
      </c>
      <c r="D12210" s="62" t="s">
        <v>32647</v>
      </c>
    </row>
    <row r="12211" spans="1:5">
      <c r="A12211" s="62">
        <v>29268</v>
      </c>
      <c r="B12211" s="62" t="s">
        <v>11386</v>
      </c>
      <c r="C12211" s="62">
        <v>29800</v>
      </c>
      <c r="D12211" s="62" t="s">
        <v>11386</v>
      </c>
    </row>
    <row r="12212" spans="1:5">
      <c r="A12212" s="62">
        <v>29056</v>
      </c>
      <c r="B12212" s="62" t="s">
        <v>18333</v>
      </c>
      <c r="C12212" s="62">
        <v>29800</v>
      </c>
      <c r="D12212" s="62" t="s">
        <v>18333</v>
      </c>
    </row>
    <row r="12213" spans="1:5">
      <c r="A12213" s="62">
        <v>29156</v>
      </c>
      <c r="B12213" s="62" t="s">
        <v>18342</v>
      </c>
      <c r="C12213" s="62">
        <v>29800</v>
      </c>
      <c r="D12213" s="62" t="s">
        <v>18342</v>
      </c>
    </row>
    <row r="12214" spans="1:5">
      <c r="A12214" s="62">
        <v>29181</v>
      </c>
      <c r="B12214" s="62" t="s">
        <v>18344</v>
      </c>
      <c r="C12214" s="62">
        <v>29800</v>
      </c>
      <c r="D12214" s="62" t="s">
        <v>18344</v>
      </c>
    </row>
    <row r="12215" spans="1:5">
      <c r="A12215" s="62">
        <v>29237</v>
      </c>
      <c r="B12215" s="62" t="s">
        <v>18353</v>
      </c>
      <c r="C12215" s="62">
        <v>29800</v>
      </c>
      <c r="D12215" s="62" t="s">
        <v>18353</v>
      </c>
    </row>
    <row r="12216" spans="1:5">
      <c r="A12216" s="62">
        <v>29103</v>
      </c>
      <c r="B12216" s="62" t="s">
        <v>24199</v>
      </c>
      <c r="C12216" s="62">
        <v>29800</v>
      </c>
      <c r="D12216" s="62" t="s">
        <v>24199</v>
      </c>
    </row>
    <row r="12217" spans="1:5">
      <c r="A12217" s="62">
        <v>29144</v>
      </c>
      <c r="B12217" s="62" t="s">
        <v>24208</v>
      </c>
      <c r="C12217" s="62">
        <v>29800</v>
      </c>
      <c r="D12217" s="62" t="s">
        <v>24208</v>
      </c>
    </row>
    <row r="12218" spans="1:5">
      <c r="A12218" s="62">
        <v>29245</v>
      </c>
      <c r="B12218" s="62" t="s">
        <v>24231</v>
      </c>
      <c r="C12218" s="62">
        <v>29800</v>
      </c>
      <c r="D12218" s="62" t="s">
        <v>24231</v>
      </c>
    </row>
    <row r="12219" spans="1:5">
      <c r="A12219" s="62">
        <v>29180</v>
      </c>
      <c r="B12219" s="62" t="s">
        <v>25737</v>
      </c>
      <c r="C12219" s="62">
        <v>29800</v>
      </c>
      <c r="D12219" s="62" t="s">
        <v>25737</v>
      </c>
    </row>
    <row r="12220" spans="1:5">
      <c r="A12220" s="62">
        <v>29286</v>
      </c>
      <c r="B12220" s="62" t="s">
        <v>25755</v>
      </c>
      <c r="C12220" s="62">
        <v>29800</v>
      </c>
      <c r="D12220" s="62" t="s">
        <v>25755</v>
      </c>
      <c r="E12220" s="62" t="s">
        <v>12461</v>
      </c>
    </row>
    <row r="12221" spans="1:5">
      <c r="A12221" s="62">
        <v>29270</v>
      </c>
      <c r="B12221" s="62" t="s">
        <v>29111</v>
      </c>
      <c r="C12221" s="62">
        <v>29800</v>
      </c>
      <c r="D12221" s="62" t="s">
        <v>29111</v>
      </c>
    </row>
    <row r="12222" spans="1:5">
      <c r="A12222" s="62">
        <v>29295</v>
      </c>
      <c r="B12222" s="62" t="s">
        <v>32675</v>
      </c>
      <c r="C12222" s="62">
        <v>29800</v>
      </c>
      <c r="D12222" s="62" t="s">
        <v>32675</v>
      </c>
    </row>
    <row r="12223" spans="1:5">
      <c r="A12223" s="62">
        <v>29098</v>
      </c>
      <c r="B12223" s="62" t="s">
        <v>11344</v>
      </c>
      <c r="C12223" s="62">
        <v>29810</v>
      </c>
      <c r="D12223" s="62" t="s">
        <v>11344</v>
      </c>
    </row>
    <row r="12224" spans="1:5">
      <c r="A12224" s="62">
        <v>29017</v>
      </c>
      <c r="B12224" s="62" t="s">
        <v>18320</v>
      </c>
      <c r="C12224" s="62">
        <v>29810</v>
      </c>
      <c r="D12224" s="62" t="s">
        <v>18320</v>
      </c>
    </row>
    <row r="12225" spans="1:4">
      <c r="A12225" s="62">
        <v>29201</v>
      </c>
      <c r="B12225" s="62" t="s">
        <v>18347</v>
      </c>
      <c r="C12225" s="62">
        <v>29810</v>
      </c>
      <c r="D12225" s="62" t="s">
        <v>18347</v>
      </c>
    </row>
    <row r="12226" spans="1:4">
      <c r="A12226" s="62">
        <v>29177</v>
      </c>
      <c r="B12226" s="62" t="s">
        <v>24217</v>
      </c>
      <c r="C12226" s="62">
        <v>29810</v>
      </c>
      <c r="D12226" s="62" t="s">
        <v>24217</v>
      </c>
    </row>
    <row r="12227" spans="1:4">
      <c r="A12227" s="62">
        <v>29011</v>
      </c>
      <c r="B12227" s="62" t="s">
        <v>25707</v>
      </c>
      <c r="C12227" s="62">
        <v>29820</v>
      </c>
      <c r="D12227" s="62" t="s">
        <v>25707</v>
      </c>
    </row>
    <row r="12228" spans="1:4">
      <c r="A12228" s="62">
        <v>29069</v>
      </c>
      <c r="B12228" s="62" t="s">
        <v>25719</v>
      </c>
      <c r="C12228" s="62">
        <v>29820</v>
      </c>
      <c r="D12228" s="62" t="s">
        <v>25719</v>
      </c>
    </row>
    <row r="12229" spans="1:4">
      <c r="A12229" s="62">
        <v>29099</v>
      </c>
      <c r="B12229" s="62" t="s">
        <v>11345</v>
      </c>
      <c r="C12229" s="62">
        <v>29830</v>
      </c>
      <c r="D12229" s="62" t="s">
        <v>11345</v>
      </c>
    </row>
    <row r="12230" spans="1:4">
      <c r="A12230" s="62">
        <v>29196</v>
      </c>
      <c r="B12230" s="62" t="s">
        <v>11369</v>
      </c>
      <c r="C12230" s="62">
        <v>29830</v>
      </c>
      <c r="D12230" s="62" t="s">
        <v>11369</v>
      </c>
    </row>
    <row r="12231" spans="1:4">
      <c r="A12231" s="62">
        <v>29208</v>
      </c>
      <c r="B12231" s="62" t="s">
        <v>11371</v>
      </c>
      <c r="C12231" s="62">
        <v>29830</v>
      </c>
      <c r="D12231" s="62" t="s">
        <v>11371</v>
      </c>
    </row>
    <row r="12232" spans="1:4">
      <c r="A12232" s="62">
        <v>29257</v>
      </c>
      <c r="B12232" s="62" t="s">
        <v>18357</v>
      </c>
      <c r="C12232" s="62">
        <v>29830</v>
      </c>
      <c r="D12232" s="62" t="s">
        <v>18357</v>
      </c>
    </row>
    <row r="12233" spans="1:4">
      <c r="A12233" s="62">
        <v>29178</v>
      </c>
      <c r="B12233" s="62" t="s">
        <v>25736</v>
      </c>
      <c r="C12233" s="62">
        <v>29830</v>
      </c>
      <c r="D12233" s="62" t="s">
        <v>25736</v>
      </c>
    </row>
    <row r="12234" spans="1:4">
      <c r="A12234" s="62">
        <v>29178</v>
      </c>
      <c r="B12234" s="62" t="s">
        <v>25736</v>
      </c>
      <c r="C12234" s="62">
        <v>29830</v>
      </c>
      <c r="D12234" s="62" t="s">
        <v>25736</v>
      </c>
    </row>
    <row r="12235" spans="1:4">
      <c r="A12235" s="62">
        <v>29221</v>
      </c>
      <c r="B12235" s="62" t="s">
        <v>11375</v>
      </c>
      <c r="C12235" s="62">
        <v>29840</v>
      </c>
      <c r="D12235" s="62" t="s">
        <v>11375</v>
      </c>
    </row>
    <row r="12236" spans="1:4">
      <c r="A12236" s="62">
        <v>29112</v>
      </c>
      <c r="B12236" s="62" t="s">
        <v>24203</v>
      </c>
      <c r="C12236" s="62">
        <v>29840</v>
      </c>
      <c r="D12236" s="62" t="s">
        <v>24203</v>
      </c>
    </row>
    <row r="12237" spans="1:4">
      <c r="A12237" s="62">
        <v>29109</v>
      </c>
      <c r="B12237" s="62" t="s">
        <v>25721</v>
      </c>
      <c r="C12237" s="62">
        <v>29840</v>
      </c>
      <c r="D12237" s="62" t="s">
        <v>25721</v>
      </c>
    </row>
    <row r="12238" spans="1:4">
      <c r="A12238" s="62">
        <v>29221</v>
      </c>
      <c r="B12238" s="62" t="s">
        <v>11375</v>
      </c>
      <c r="C12238" s="62">
        <v>29840</v>
      </c>
      <c r="D12238" s="62" t="s">
        <v>11375</v>
      </c>
    </row>
    <row r="12239" spans="1:4">
      <c r="A12239" s="62">
        <v>29061</v>
      </c>
      <c r="B12239" s="62" t="s">
        <v>24190</v>
      </c>
      <c r="C12239" s="62">
        <v>29850</v>
      </c>
      <c r="D12239" s="62" t="s">
        <v>24190</v>
      </c>
    </row>
    <row r="12240" spans="1:4">
      <c r="A12240" s="62">
        <v>29209</v>
      </c>
      <c r="B12240" s="62" t="s">
        <v>11372</v>
      </c>
      <c r="C12240" s="62">
        <v>29860</v>
      </c>
      <c r="D12240" s="62" t="s">
        <v>11372</v>
      </c>
    </row>
    <row r="12241" spans="1:4">
      <c r="A12241" s="62">
        <v>29015</v>
      </c>
      <c r="B12241" s="62" t="s">
        <v>24184</v>
      </c>
      <c r="C12241" s="62">
        <v>29860</v>
      </c>
      <c r="D12241" s="62" t="s">
        <v>24184</v>
      </c>
    </row>
    <row r="12242" spans="1:4">
      <c r="A12242" s="62">
        <v>29095</v>
      </c>
      <c r="B12242" s="62" t="s">
        <v>25720</v>
      </c>
      <c r="C12242" s="62">
        <v>29860</v>
      </c>
      <c r="D12242" s="62" t="s">
        <v>25720</v>
      </c>
    </row>
    <row r="12243" spans="1:4">
      <c r="A12243" s="62">
        <v>29047</v>
      </c>
      <c r="B12243" s="62" t="s">
        <v>32628</v>
      </c>
      <c r="C12243" s="62">
        <v>29860</v>
      </c>
      <c r="D12243" s="62" t="s">
        <v>32628</v>
      </c>
    </row>
    <row r="12244" spans="1:4">
      <c r="A12244" s="62">
        <v>29160</v>
      </c>
      <c r="B12244" s="62" t="s">
        <v>32652</v>
      </c>
      <c r="C12244" s="62">
        <v>29860</v>
      </c>
      <c r="D12244" s="62" t="s">
        <v>32652</v>
      </c>
    </row>
    <row r="12245" spans="1:4">
      <c r="A12245" s="62">
        <v>29101</v>
      </c>
      <c r="B12245" s="62" t="s">
        <v>11346</v>
      </c>
      <c r="C12245" s="62">
        <v>29870</v>
      </c>
      <c r="D12245" s="62" t="s">
        <v>11346</v>
      </c>
    </row>
    <row r="12246" spans="1:4">
      <c r="A12246" s="62">
        <v>29035</v>
      </c>
      <c r="B12246" s="62" t="s">
        <v>18327</v>
      </c>
      <c r="C12246" s="62">
        <v>29870</v>
      </c>
      <c r="D12246" s="62" t="s">
        <v>18327</v>
      </c>
    </row>
    <row r="12247" spans="1:4">
      <c r="A12247" s="62">
        <v>29101</v>
      </c>
      <c r="B12247" s="62" t="s">
        <v>11346</v>
      </c>
      <c r="C12247" s="62">
        <v>29870</v>
      </c>
      <c r="D12247" s="62" t="s">
        <v>11346</v>
      </c>
    </row>
    <row r="12248" spans="1:4">
      <c r="A12248" s="62">
        <v>29117</v>
      </c>
      <c r="B12248" s="62" t="s">
        <v>25724</v>
      </c>
      <c r="C12248" s="62">
        <v>29870</v>
      </c>
      <c r="D12248" s="62" t="s">
        <v>25724</v>
      </c>
    </row>
    <row r="12249" spans="1:4">
      <c r="A12249" s="62">
        <v>29290</v>
      </c>
      <c r="B12249" s="62" t="s">
        <v>25756</v>
      </c>
      <c r="C12249" s="62">
        <v>29870</v>
      </c>
      <c r="D12249" s="62" t="s">
        <v>25756</v>
      </c>
    </row>
    <row r="12250" spans="1:4">
      <c r="A12250" s="62">
        <v>29077</v>
      </c>
      <c r="B12250" s="62" t="s">
        <v>11336</v>
      </c>
      <c r="C12250" s="62">
        <v>29880</v>
      </c>
      <c r="D12250" s="62" t="s">
        <v>11336</v>
      </c>
    </row>
    <row r="12251" spans="1:4">
      <c r="A12251" s="62">
        <v>29195</v>
      </c>
      <c r="B12251" s="62" t="s">
        <v>32659</v>
      </c>
      <c r="C12251" s="62">
        <v>29880</v>
      </c>
      <c r="D12251" s="62" t="s">
        <v>32659</v>
      </c>
    </row>
    <row r="12252" spans="1:4">
      <c r="A12252" s="62">
        <v>29021</v>
      </c>
      <c r="B12252" s="62" t="s">
        <v>11323</v>
      </c>
      <c r="C12252" s="62">
        <v>29890</v>
      </c>
      <c r="D12252" s="62" t="s">
        <v>11323</v>
      </c>
    </row>
    <row r="12253" spans="1:4">
      <c r="A12253" s="62">
        <v>29091</v>
      </c>
      <c r="B12253" s="62" t="s">
        <v>11342</v>
      </c>
      <c r="C12253" s="62">
        <v>29890</v>
      </c>
      <c r="D12253" s="62" t="s">
        <v>11342</v>
      </c>
    </row>
    <row r="12254" spans="1:4">
      <c r="A12254" s="62">
        <v>29203</v>
      </c>
      <c r="B12254" s="62" t="s">
        <v>18348</v>
      </c>
      <c r="C12254" s="62">
        <v>29890</v>
      </c>
      <c r="D12254" s="62" t="s">
        <v>18348</v>
      </c>
    </row>
    <row r="12255" spans="1:4">
      <c r="A12255" s="62">
        <v>29064</v>
      </c>
      <c r="B12255" s="62" t="s">
        <v>24191</v>
      </c>
      <c r="C12255" s="62">
        <v>29890</v>
      </c>
      <c r="D12255" s="62" t="s">
        <v>24191</v>
      </c>
    </row>
    <row r="12256" spans="1:4">
      <c r="A12256" s="62">
        <v>29039</v>
      </c>
      <c r="B12256" s="62" t="s">
        <v>32623</v>
      </c>
      <c r="C12256" s="62">
        <v>29900</v>
      </c>
      <c r="D12256" s="62" t="s">
        <v>32623</v>
      </c>
    </row>
    <row r="12257" spans="1:4">
      <c r="A12257" s="62">
        <v>29293</v>
      </c>
      <c r="B12257" s="62" t="s">
        <v>24237</v>
      </c>
      <c r="C12257" s="62">
        <v>29910</v>
      </c>
      <c r="D12257" s="62" t="s">
        <v>24237</v>
      </c>
    </row>
    <row r="12258" spans="1:4">
      <c r="A12258" s="62">
        <v>29153</v>
      </c>
      <c r="B12258" s="62" t="s">
        <v>11359</v>
      </c>
      <c r="C12258" s="62">
        <v>29920</v>
      </c>
      <c r="D12258" s="62" t="s">
        <v>11359</v>
      </c>
    </row>
    <row r="12259" spans="1:4">
      <c r="A12259" s="62">
        <v>29153</v>
      </c>
      <c r="B12259" s="62" t="s">
        <v>11359</v>
      </c>
      <c r="C12259" s="62">
        <v>29920</v>
      </c>
      <c r="D12259" s="62" t="s">
        <v>11359</v>
      </c>
    </row>
    <row r="12260" spans="1:4">
      <c r="A12260" s="62">
        <v>29217</v>
      </c>
      <c r="B12260" s="62" t="s">
        <v>25746</v>
      </c>
      <c r="C12260" s="62">
        <v>29930</v>
      </c>
      <c r="D12260" s="62" t="s">
        <v>25746</v>
      </c>
    </row>
    <row r="12261" spans="1:4">
      <c r="A12261" s="62">
        <v>29057</v>
      </c>
      <c r="B12261" s="62" t="s">
        <v>25716</v>
      </c>
      <c r="C12261" s="62">
        <v>29940</v>
      </c>
      <c r="D12261" s="62" t="s">
        <v>25716</v>
      </c>
    </row>
    <row r="12262" spans="1:4">
      <c r="A12262" s="62">
        <v>29006</v>
      </c>
      <c r="B12262" s="62" t="s">
        <v>18318</v>
      </c>
      <c r="C12262" s="62">
        <v>29950</v>
      </c>
      <c r="D12262" s="62" t="s">
        <v>18318</v>
      </c>
    </row>
    <row r="12263" spans="1:4">
      <c r="A12263" s="62">
        <v>29032</v>
      </c>
      <c r="B12263" s="62" t="s">
        <v>18325</v>
      </c>
      <c r="C12263" s="62">
        <v>29950</v>
      </c>
      <c r="D12263" s="62" t="s">
        <v>18325</v>
      </c>
    </row>
    <row r="12264" spans="1:4">
      <c r="A12264" s="62">
        <v>29060</v>
      </c>
      <c r="B12264" s="62" t="s">
        <v>24189</v>
      </c>
      <c r="C12264" s="62">
        <v>29950</v>
      </c>
      <c r="D12264" s="62" t="s">
        <v>24189</v>
      </c>
    </row>
    <row r="12265" spans="1:4">
      <c r="A12265" s="62">
        <v>29291</v>
      </c>
      <c r="B12265" s="62" t="s">
        <v>18367</v>
      </c>
      <c r="C12265" s="62">
        <v>29970</v>
      </c>
      <c r="D12265" s="62" t="s">
        <v>18367</v>
      </c>
    </row>
    <row r="12266" spans="1:4">
      <c r="A12266" s="62">
        <v>29085</v>
      </c>
      <c r="B12266" s="62" t="s">
        <v>32637</v>
      </c>
      <c r="C12266" s="62">
        <v>29980</v>
      </c>
      <c r="D12266" s="62" t="s">
        <v>32637</v>
      </c>
    </row>
    <row r="12267" spans="1:4">
      <c r="A12267" s="62">
        <v>29083</v>
      </c>
      <c r="B12267" s="62" t="s">
        <v>11337</v>
      </c>
      <c r="C12267" s="62">
        <v>29990</v>
      </c>
      <c r="D12267" s="62" t="s">
        <v>11337</v>
      </c>
    </row>
    <row r="12268" spans="1:4">
      <c r="A12268" s="62">
        <v>30189</v>
      </c>
      <c r="B12268" s="62" t="s">
        <v>11816</v>
      </c>
      <c r="C12268" s="62">
        <v>30000</v>
      </c>
      <c r="D12268" s="62" t="s">
        <v>11816</v>
      </c>
    </row>
    <row r="12269" spans="1:4">
      <c r="A12269" s="62">
        <v>30007</v>
      </c>
      <c r="B12269" s="62" t="s">
        <v>18373</v>
      </c>
      <c r="C12269" s="62">
        <v>30100</v>
      </c>
      <c r="D12269" s="62" t="s">
        <v>18373</v>
      </c>
    </row>
    <row r="12270" spans="1:4">
      <c r="A12270" s="62">
        <v>30132</v>
      </c>
      <c r="B12270" s="62" t="s">
        <v>11805</v>
      </c>
      <c r="C12270" s="62">
        <v>30110</v>
      </c>
      <c r="D12270" s="62" t="s">
        <v>11805</v>
      </c>
    </row>
    <row r="12271" spans="1:4">
      <c r="A12271" s="62">
        <v>30137</v>
      </c>
      <c r="B12271" s="62" t="s">
        <v>11806</v>
      </c>
      <c r="C12271" s="62">
        <v>30110</v>
      </c>
      <c r="D12271" s="62" t="s">
        <v>11806</v>
      </c>
    </row>
    <row r="12272" spans="1:4">
      <c r="A12272" s="62">
        <v>30132</v>
      </c>
      <c r="B12272" s="62" t="s">
        <v>11805</v>
      </c>
      <c r="C12272" s="62">
        <v>30110</v>
      </c>
      <c r="D12272" s="62" t="s">
        <v>11805</v>
      </c>
    </row>
    <row r="12273" spans="1:5">
      <c r="A12273" s="62">
        <v>30239</v>
      </c>
      <c r="B12273" s="62" t="s">
        <v>18783</v>
      </c>
      <c r="C12273" s="62">
        <v>30110</v>
      </c>
      <c r="D12273" s="62" t="s">
        <v>18783</v>
      </c>
    </row>
    <row r="12274" spans="1:5">
      <c r="A12274" s="62">
        <v>30142</v>
      </c>
      <c r="B12274" s="62" t="s">
        <v>24627</v>
      </c>
      <c r="C12274" s="62">
        <v>30110</v>
      </c>
      <c r="D12274" s="62" t="s">
        <v>24627</v>
      </c>
    </row>
    <row r="12275" spans="1:5">
      <c r="A12275" s="62">
        <v>30307</v>
      </c>
      <c r="B12275" s="62" t="s">
        <v>26146</v>
      </c>
      <c r="C12275" s="62">
        <v>30110</v>
      </c>
      <c r="D12275" s="62" t="s">
        <v>26146</v>
      </c>
    </row>
    <row r="12276" spans="1:5">
      <c r="A12276" s="62">
        <v>30323</v>
      </c>
      <c r="B12276" s="62" t="s">
        <v>26147</v>
      </c>
      <c r="C12276" s="62">
        <v>30110</v>
      </c>
      <c r="D12276" s="62" t="s">
        <v>26147</v>
      </c>
      <c r="E12276" s="62" t="s">
        <v>12514</v>
      </c>
    </row>
    <row r="12277" spans="1:5">
      <c r="A12277" s="62">
        <v>30051</v>
      </c>
      <c r="B12277" s="62" t="s">
        <v>33016</v>
      </c>
      <c r="C12277" s="62">
        <v>30110</v>
      </c>
      <c r="D12277" s="62" t="s">
        <v>33016</v>
      </c>
    </row>
    <row r="12278" spans="1:5">
      <c r="A12278" s="62">
        <v>30091</v>
      </c>
      <c r="B12278" s="62" t="s">
        <v>18759</v>
      </c>
      <c r="C12278" s="62">
        <v>30111</v>
      </c>
      <c r="D12278" s="62" t="s">
        <v>18759</v>
      </c>
    </row>
    <row r="12279" spans="1:5">
      <c r="A12279" s="62">
        <v>30186</v>
      </c>
      <c r="B12279" s="62" t="s">
        <v>24636</v>
      </c>
      <c r="C12279" s="62">
        <v>30114</v>
      </c>
      <c r="D12279" s="62" t="s">
        <v>24636</v>
      </c>
    </row>
    <row r="12280" spans="1:5">
      <c r="A12280" s="62">
        <v>30043</v>
      </c>
      <c r="B12280" s="62" t="s">
        <v>7377</v>
      </c>
      <c r="C12280" s="62">
        <v>30114</v>
      </c>
      <c r="D12280" s="62" t="s">
        <v>7377</v>
      </c>
    </row>
    <row r="12281" spans="1:5">
      <c r="A12281" s="62">
        <v>30157</v>
      </c>
      <c r="B12281" s="62" t="s">
        <v>1263</v>
      </c>
      <c r="C12281" s="62">
        <v>30120</v>
      </c>
      <c r="D12281" s="62" t="s">
        <v>1263</v>
      </c>
    </row>
    <row r="12282" spans="1:5">
      <c r="A12282" s="62">
        <v>30170</v>
      </c>
      <c r="B12282" s="62" t="s">
        <v>11813</v>
      </c>
      <c r="C12282" s="62">
        <v>30120</v>
      </c>
      <c r="D12282" s="62" t="s">
        <v>11813</v>
      </c>
    </row>
    <row r="12283" spans="1:5">
      <c r="A12283" s="62">
        <v>30052</v>
      </c>
      <c r="B12283" s="62" t="s">
        <v>18387</v>
      </c>
      <c r="C12283" s="62">
        <v>30120</v>
      </c>
      <c r="D12283" s="62" t="s">
        <v>18387</v>
      </c>
    </row>
    <row r="12284" spans="1:5">
      <c r="A12284" s="62">
        <v>30026</v>
      </c>
      <c r="B12284" s="62" t="s">
        <v>15372</v>
      </c>
      <c r="C12284" s="62">
        <v>30120</v>
      </c>
      <c r="D12284" s="62" t="s">
        <v>15372</v>
      </c>
    </row>
    <row r="12285" spans="1:5">
      <c r="A12285" s="62">
        <v>30038</v>
      </c>
      <c r="B12285" s="62" t="s">
        <v>24612</v>
      </c>
      <c r="C12285" s="62">
        <v>30120</v>
      </c>
      <c r="D12285" s="62" t="s">
        <v>24612</v>
      </c>
    </row>
    <row r="12286" spans="1:5">
      <c r="A12286" s="62">
        <v>30154</v>
      </c>
      <c r="B12286" s="62" t="s">
        <v>24630</v>
      </c>
      <c r="C12286" s="62">
        <v>30120</v>
      </c>
      <c r="D12286" s="62" t="s">
        <v>24630</v>
      </c>
    </row>
    <row r="12287" spans="1:5">
      <c r="A12287" s="62">
        <v>30219</v>
      </c>
      <c r="B12287" s="62" t="s">
        <v>24646</v>
      </c>
      <c r="C12287" s="62">
        <v>30120</v>
      </c>
      <c r="D12287" s="62" t="s">
        <v>24646</v>
      </c>
    </row>
    <row r="12288" spans="1:5">
      <c r="A12288" s="62">
        <v>30015</v>
      </c>
      <c r="B12288" s="62" t="s">
        <v>25761</v>
      </c>
      <c r="C12288" s="62">
        <v>30120</v>
      </c>
      <c r="D12288" s="62" t="s">
        <v>25761</v>
      </c>
    </row>
    <row r="12289" spans="1:5">
      <c r="A12289" s="62">
        <v>30024</v>
      </c>
      <c r="B12289" s="62" t="s">
        <v>25763</v>
      </c>
      <c r="C12289" s="62">
        <v>30120</v>
      </c>
      <c r="D12289" s="62" t="s">
        <v>25763</v>
      </c>
      <c r="E12289" s="62" t="s">
        <v>12527</v>
      </c>
    </row>
    <row r="12290" spans="1:5">
      <c r="A12290" s="62">
        <v>30176</v>
      </c>
      <c r="B12290" s="62" t="s">
        <v>26127</v>
      </c>
      <c r="C12290" s="62">
        <v>30120</v>
      </c>
      <c r="D12290" s="62" t="s">
        <v>26127</v>
      </c>
    </row>
    <row r="12291" spans="1:5">
      <c r="A12291" s="62">
        <v>30199</v>
      </c>
      <c r="B12291" s="62" t="s">
        <v>12674</v>
      </c>
      <c r="C12291" s="62">
        <v>30120</v>
      </c>
      <c r="D12291" s="62" t="s">
        <v>12674</v>
      </c>
    </row>
    <row r="12292" spans="1:5">
      <c r="A12292" s="62">
        <v>30016</v>
      </c>
      <c r="B12292" s="62" t="s">
        <v>33012</v>
      </c>
      <c r="C12292" s="62">
        <v>30120</v>
      </c>
      <c r="D12292" s="62" t="s">
        <v>33012</v>
      </c>
      <c r="E12292" s="62" t="s">
        <v>12531</v>
      </c>
    </row>
    <row r="12293" spans="1:5">
      <c r="A12293" s="62">
        <v>30350</v>
      </c>
      <c r="B12293" s="62" t="s">
        <v>23424</v>
      </c>
      <c r="C12293" s="62">
        <v>30120</v>
      </c>
      <c r="D12293" s="62" t="s">
        <v>23424</v>
      </c>
    </row>
    <row r="12294" spans="1:5">
      <c r="A12294" s="62">
        <v>30185</v>
      </c>
      <c r="B12294" s="62" t="s">
        <v>18775</v>
      </c>
      <c r="C12294" s="62">
        <v>30121</v>
      </c>
      <c r="D12294" s="62" t="s">
        <v>18775</v>
      </c>
    </row>
    <row r="12295" spans="1:5">
      <c r="A12295" s="62">
        <v>30198</v>
      </c>
      <c r="B12295" s="62" t="s">
        <v>11818</v>
      </c>
      <c r="C12295" s="62">
        <v>30122</v>
      </c>
      <c r="D12295" s="62" t="s">
        <v>11818</v>
      </c>
    </row>
    <row r="12296" spans="1:5">
      <c r="A12296" s="62">
        <v>30195</v>
      </c>
      <c r="B12296" s="62" t="s">
        <v>24640</v>
      </c>
      <c r="C12296" s="62">
        <v>30124</v>
      </c>
      <c r="D12296" s="62" t="s">
        <v>24640</v>
      </c>
    </row>
    <row r="12297" spans="1:5">
      <c r="A12297" s="62">
        <v>30108</v>
      </c>
      <c r="B12297" s="62" t="s">
        <v>26116</v>
      </c>
      <c r="C12297" s="62">
        <v>30124</v>
      </c>
      <c r="D12297" s="62" t="s">
        <v>26116</v>
      </c>
    </row>
    <row r="12298" spans="1:5">
      <c r="A12298" s="62">
        <v>30310</v>
      </c>
      <c r="B12298" s="62" t="s">
        <v>19395</v>
      </c>
      <c r="C12298" s="62">
        <v>30125</v>
      </c>
      <c r="D12298" s="62" t="s">
        <v>19395</v>
      </c>
    </row>
    <row r="12299" spans="1:5">
      <c r="A12299" s="62">
        <v>30326</v>
      </c>
      <c r="B12299" s="62" t="s">
        <v>18799</v>
      </c>
      <c r="C12299" s="62">
        <v>30126</v>
      </c>
      <c r="D12299" s="62" t="s">
        <v>18799</v>
      </c>
    </row>
    <row r="12300" spans="1:5">
      <c r="A12300" s="62">
        <v>30149</v>
      </c>
      <c r="B12300" s="62" t="s">
        <v>26124</v>
      </c>
      <c r="C12300" s="62">
        <v>30126</v>
      </c>
      <c r="D12300" s="62" t="s">
        <v>26124</v>
      </c>
    </row>
    <row r="12301" spans="1:5">
      <c r="A12301" s="62">
        <v>30278</v>
      </c>
      <c r="B12301" s="62" t="s">
        <v>26141</v>
      </c>
      <c r="C12301" s="62">
        <v>30126</v>
      </c>
      <c r="D12301" s="62" t="s">
        <v>26141</v>
      </c>
    </row>
    <row r="12302" spans="1:5">
      <c r="A12302" s="62">
        <v>30034</v>
      </c>
      <c r="B12302" s="62" t="s">
        <v>7299</v>
      </c>
      <c r="C12302" s="62">
        <v>30127</v>
      </c>
      <c r="D12302" s="62" t="s">
        <v>7299</v>
      </c>
    </row>
    <row r="12303" spans="1:5">
      <c r="A12303" s="62">
        <v>30125</v>
      </c>
      <c r="B12303" s="62" t="s">
        <v>11803</v>
      </c>
      <c r="C12303" s="62">
        <v>30128</v>
      </c>
      <c r="D12303" s="62" t="s">
        <v>11803</v>
      </c>
    </row>
    <row r="12304" spans="1:5">
      <c r="A12304" s="62">
        <v>30155</v>
      </c>
      <c r="B12304" s="62" t="s">
        <v>11811</v>
      </c>
      <c r="C12304" s="62">
        <v>30129</v>
      </c>
      <c r="D12304" s="62" t="s">
        <v>11811</v>
      </c>
    </row>
    <row r="12305" spans="1:5">
      <c r="A12305" s="62">
        <v>30211</v>
      </c>
      <c r="B12305" s="62" t="s">
        <v>24644</v>
      </c>
      <c r="C12305" s="62">
        <v>30129</v>
      </c>
      <c r="D12305" s="62" t="s">
        <v>24644</v>
      </c>
    </row>
    <row r="12306" spans="1:5">
      <c r="A12306" s="62">
        <v>30226</v>
      </c>
      <c r="B12306" s="62" t="s">
        <v>18780</v>
      </c>
      <c r="C12306" s="62">
        <v>30130</v>
      </c>
      <c r="D12306" s="62" t="s">
        <v>18780</v>
      </c>
    </row>
    <row r="12307" spans="1:5">
      <c r="A12307" s="62">
        <v>30202</v>
      </c>
      <c r="B12307" s="62" t="s">
        <v>24641</v>
      </c>
      <c r="C12307" s="62">
        <v>30130</v>
      </c>
      <c r="D12307" s="62" t="s">
        <v>24641</v>
      </c>
    </row>
    <row r="12308" spans="1:5">
      <c r="A12308" s="62">
        <v>30290</v>
      </c>
      <c r="B12308" s="62" t="s">
        <v>24658</v>
      </c>
      <c r="C12308" s="62">
        <v>30130</v>
      </c>
      <c r="D12308" s="62" t="s">
        <v>24658</v>
      </c>
      <c r="E12308" s="62" t="s">
        <v>6859</v>
      </c>
    </row>
    <row r="12309" spans="1:5">
      <c r="A12309" s="62">
        <v>30070</v>
      </c>
      <c r="B12309" s="62" t="s">
        <v>26104</v>
      </c>
      <c r="C12309" s="62">
        <v>30130</v>
      </c>
      <c r="D12309" s="62" t="s">
        <v>26104</v>
      </c>
    </row>
    <row r="12310" spans="1:5">
      <c r="A12310" s="62">
        <v>30209</v>
      </c>
      <c r="B12310" s="62" t="s">
        <v>24643</v>
      </c>
      <c r="C12310" s="62">
        <v>30131</v>
      </c>
      <c r="D12310" s="62" t="s">
        <v>24643</v>
      </c>
    </row>
    <row r="12311" spans="1:5">
      <c r="A12311" s="62">
        <v>30060</v>
      </c>
      <c r="B12311" s="62" t="s">
        <v>26103</v>
      </c>
      <c r="C12311" s="62">
        <v>30132</v>
      </c>
      <c r="D12311" s="62" t="s">
        <v>26103</v>
      </c>
    </row>
    <row r="12312" spans="1:5">
      <c r="A12312" s="62">
        <v>30011</v>
      </c>
      <c r="B12312" s="62" t="s">
        <v>12037</v>
      </c>
      <c r="C12312" s="62">
        <v>30133</v>
      </c>
      <c r="D12312" s="62" t="s">
        <v>12037</v>
      </c>
    </row>
    <row r="12313" spans="1:5">
      <c r="A12313" s="62">
        <v>30027</v>
      </c>
      <c r="B12313" s="62" t="s">
        <v>11392</v>
      </c>
      <c r="C12313" s="62">
        <v>30140</v>
      </c>
      <c r="D12313" s="62" t="s">
        <v>11392</v>
      </c>
    </row>
    <row r="12314" spans="1:5">
      <c r="A12314" s="62">
        <v>30168</v>
      </c>
      <c r="B12314" s="62" t="s">
        <v>7920</v>
      </c>
      <c r="C12314" s="62">
        <v>30140</v>
      </c>
      <c r="D12314" s="62" t="s">
        <v>7920</v>
      </c>
    </row>
    <row r="12315" spans="1:5">
      <c r="A12315" s="62">
        <v>30270</v>
      </c>
      <c r="B12315" s="62" t="s">
        <v>11829</v>
      </c>
      <c r="C12315" s="62">
        <v>30140</v>
      </c>
      <c r="D12315" s="62" t="s">
        <v>11829</v>
      </c>
    </row>
    <row r="12316" spans="1:5">
      <c r="A12316" s="62">
        <v>30010</v>
      </c>
      <c r="B12316" s="62" t="s">
        <v>18374</v>
      </c>
      <c r="C12316" s="62">
        <v>30140</v>
      </c>
      <c r="D12316" s="62" t="s">
        <v>18374</v>
      </c>
    </row>
    <row r="12317" spans="1:5">
      <c r="A12317" s="62">
        <v>30094</v>
      </c>
      <c r="B12317" s="62" t="s">
        <v>18760</v>
      </c>
      <c r="C12317" s="62">
        <v>30140</v>
      </c>
      <c r="D12317" s="62" t="s">
        <v>18760</v>
      </c>
    </row>
    <row r="12318" spans="1:5">
      <c r="A12318" s="62">
        <v>30252</v>
      </c>
      <c r="B12318" s="62" t="s">
        <v>24654</v>
      </c>
      <c r="C12318" s="62">
        <v>30140</v>
      </c>
      <c r="D12318" s="62" t="s">
        <v>24654</v>
      </c>
      <c r="E12318" s="62" t="s">
        <v>12555</v>
      </c>
    </row>
    <row r="12319" spans="1:5">
      <c r="A12319" s="62">
        <v>30298</v>
      </c>
      <c r="B12319" s="62" t="s">
        <v>24659</v>
      </c>
      <c r="C12319" s="62">
        <v>30140</v>
      </c>
      <c r="D12319" s="62" t="s">
        <v>24659</v>
      </c>
    </row>
    <row r="12320" spans="1:5">
      <c r="A12320" s="62">
        <v>30329</v>
      </c>
      <c r="B12320" s="62" t="s">
        <v>24663</v>
      </c>
      <c r="C12320" s="62">
        <v>30140</v>
      </c>
      <c r="D12320" s="62" t="s">
        <v>24663</v>
      </c>
    </row>
    <row r="12321" spans="1:4">
      <c r="A12321" s="62">
        <v>30330</v>
      </c>
      <c r="B12321" s="62" t="s">
        <v>24664</v>
      </c>
      <c r="C12321" s="62">
        <v>30140</v>
      </c>
      <c r="D12321" s="62" t="s">
        <v>24664</v>
      </c>
    </row>
    <row r="12322" spans="1:4">
      <c r="A12322" s="62">
        <v>30129</v>
      </c>
      <c r="B12322" s="62" t="s">
        <v>26121</v>
      </c>
      <c r="C12322" s="62">
        <v>30140</v>
      </c>
      <c r="D12322" s="62" t="s">
        <v>26121</v>
      </c>
    </row>
    <row r="12323" spans="1:4">
      <c r="A12323" s="62">
        <v>30042</v>
      </c>
      <c r="B12323" s="62" t="s">
        <v>33015</v>
      </c>
      <c r="C12323" s="62">
        <v>30140</v>
      </c>
      <c r="D12323" s="62" t="s">
        <v>33015</v>
      </c>
    </row>
    <row r="12324" spans="1:4">
      <c r="A12324" s="62">
        <v>30162</v>
      </c>
      <c r="B12324" s="62" t="s">
        <v>33029</v>
      </c>
      <c r="C12324" s="62">
        <v>30140</v>
      </c>
      <c r="D12324" s="62" t="s">
        <v>33029</v>
      </c>
    </row>
    <row r="12325" spans="1:4">
      <c r="A12325" s="62">
        <v>30312</v>
      </c>
      <c r="B12325" s="62" t="s">
        <v>1405</v>
      </c>
      <c r="C12325" s="62">
        <v>30150</v>
      </c>
      <c r="D12325" s="62" t="s">
        <v>1405</v>
      </c>
    </row>
    <row r="12326" spans="1:4">
      <c r="A12326" s="62">
        <v>30178</v>
      </c>
      <c r="B12326" s="62" t="s">
        <v>2352</v>
      </c>
      <c r="C12326" s="62">
        <v>30150</v>
      </c>
      <c r="D12326" s="62" t="s">
        <v>2352</v>
      </c>
    </row>
    <row r="12327" spans="1:4">
      <c r="A12327" s="62">
        <v>30254</v>
      </c>
      <c r="B12327" s="62" t="s">
        <v>18787</v>
      </c>
      <c r="C12327" s="62">
        <v>30150</v>
      </c>
      <c r="D12327" s="62" t="s">
        <v>18787</v>
      </c>
    </row>
    <row r="12328" spans="1:4">
      <c r="A12328" s="62">
        <v>30221</v>
      </c>
      <c r="B12328" s="62" t="s">
        <v>31661</v>
      </c>
      <c r="C12328" s="62">
        <v>30150</v>
      </c>
      <c r="D12328" s="62" t="s">
        <v>31661</v>
      </c>
    </row>
    <row r="12329" spans="1:4">
      <c r="A12329" s="62">
        <v>30045</v>
      </c>
      <c r="B12329" s="62" t="s">
        <v>11393</v>
      </c>
      <c r="C12329" s="62">
        <v>30160</v>
      </c>
      <c r="D12329" s="62" t="s">
        <v>11393</v>
      </c>
    </row>
    <row r="12330" spans="1:4">
      <c r="A12330" s="62">
        <v>30037</v>
      </c>
      <c r="B12330" s="62" t="s">
        <v>18381</v>
      </c>
      <c r="C12330" s="62">
        <v>30160</v>
      </c>
      <c r="D12330" s="62" t="s">
        <v>18381</v>
      </c>
    </row>
    <row r="12331" spans="1:4">
      <c r="A12331" s="62">
        <v>30216</v>
      </c>
      <c r="B12331" s="62" t="s">
        <v>18778</v>
      </c>
      <c r="C12331" s="62">
        <v>30160</v>
      </c>
      <c r="D12331" s="62" t="s">
        <v>18778</v>
      </c>
    </row>
    <row r="12332" spans="1:4">
      <c r="A12332" s="62">
        <v>30120</v>
      </c>
      <c r="B12332" s="62" t="s">
        <v>26118</v>
      </c>
      <c r="C12332" s="62">
        <v>30160</v>
      </c>
      <c r="D12332" s="62" t="s">
        <v>26118</v>
      </c>
    </row>
    <row r="12333" spans="1:4">
      <c r="A12333" s="62">
        <v>30194</v>
      </c>
      <c r="B12333" s="62" t="s">
        <v>26130</v>
      </c>
      <c r="C12333" s="62">
        <v>30160</v>
      </c>
      <c r="D12333" s="62" t="s">
        <v>26130</v>
      </c>
    </row>
    <row r="12334" spans="1:4">
      <c r="A12334" s="62">
        <v>30037</v>
      </c>
      <c r="B12334" s="62" t="s">
        <v>18381</v>
      </c>
      <c r="C12334" s="62">
        <v>30160</v>
      </c>
      <c r="D12334" s="62" t="s">
        <v>18381</v>
      </c>
    </row>
    <row r="12335" spans="1:4">
      <c r="A12335" s="62">
        <v>30263</v>
      </c>
      <c r="B12335" s="62" t="s">
        <v>11827</v>
      </c>
      <c r="C12335" s="62">
        <v>30170</v>
      </c>
      <c r="D12335" s="62" t="s">
        <v>11827</v>
      </c>
    </row>
    <row r="12336" spans="1:4">
      <c r="A12336" s="62">
        <v>30106</v>
      </c>
      <c r="B12336" s="62" t="s">
        <v>18761</v>
      </c>
      <c r="C12336" s="62">
        <v>30170</v>
      </c>
      <c r="D12336" s="62" t="s">
        <v>18761</v>
      </c>
    </row>
    <row r="12337" spans="1:4">
      <c r="A12337" s="62">
        <v>30099</v>
      </c>
      <c r="B12337" s="62" t="s">
        <v>24620</v>
      </c>
      <c r="C12337" s="62">
        <v>30170</v>
      </c>
      <c r="D12337" s="62" t="s">
        <v>24620</v>
      </c>
    </row>
    <row r="12338" spans="1:4">
      <c r="A12338" s="62">
        <v>30093</v>
      </c>
      <c r="B12338" s="62" t="s">
        <v>26108</v>
      </c>
      <c r="C12338" s="62">
        <v>30170</v>
      </c>
      <c r="D12338" s="62" t="s">
        <v>26108</v>
      </c>
    </row>
    <row r="12339" spans="1:4">
      <c r="A12339" s="62">
        <v>30058</v>
      </c>
      <c r="B12339" s="62" t="s">
        <v>33017</v>
      </c>
      <c r="C12339" s="62">
        <v>30170</v>
      </c>
      <c r="D12339" s="62" t="s">
        <v>33017</v>
      </c>
    </row>
    <row r="12340" spans="1:4">
      <c r="A12340" s="62">
        <v>30119</v>
      </c>
      <c r="B12340" s="62" t="s">
        <v>33024</v>
      </c>
      <c r="C12340" s="62">
        <v>30170</v>
      </c>
      <c r="D12340" s="62" t="s">
        <v>33024</v>
      </c>
    </row>
    <row r="12341" spans="1:4">
      <c r="A12341" s="62">
        <v>30172</v>
      </c>
      <c r="B12341" s="62" t="s">
        <v>33031</v>
      </c>
      <c r="C12341" s="62">
        <v>30170</v>
      </c>
      <c r="D12341" s="62" t="s">
        <v>33031</v>
      </c>
    </row>
    <row r="12342" spans="1:4">
      <c r="A12342" s="62">
        <v>30200</v>
      </c>
      <c r="B12342" s="62" t="s">
        <v>32044</v>
      </c>
      <c r="C12342" s="62">
        <v>30170</v>
      </c>
      <c r="D12342" s="62" t="s">
        <v>32044</v>
      </c>
    </row>
    <row r="12343" spans="1:4">
      <c r="A12343" s="62">
        <v>30049</v>
      </c>
      <c r="B12343" s="62" t="s">
        <v>18386</v>
      </c>
      <c r="C12343" s="62">
        <v>30190</v>
      </c>
      <c r="D12343" s="62" t="s">
        <v>18386</v>
      </c>
    </row>
    <row r="12344" spans="1:4">
      <c r="A12344" s="62">
        <v>30184</v>
      </c>
      <c r="B12344" s="62" t="s">
        <v>18774</v>
      </c>
      <c r="C12344" s="62">
        <v>30190</v>
      </c>
      <c r="D12344" s="62" t="s">
        <v>18774</v>
      </c>
    </row>
    <row r="12345" spans="1:4">
      <c r="A12345" s="62">
        <v>30072</v>
      </c>
      <c r="B12345" s="62" t="s">
        <v>24616</v>
      </c>
      <c r="C12345" s="62">
        <v>30190</v>
      </c>
      <c r="D12345" s="62" t="s">
        <v>24616</v>
      </c>
    </row>
    <row r="12346" spans="1:4">
      <c r="A12346" s="62">
        <v>30086</v>
      </c>
      <c r="B12346" s="62" t="s">
        <v>24618</v>
      </c>
      <c r="C12346" s="62">
        <v>30190</v>
      </c>
      <c r="D12346" s="62" t="s">
        <v>24618</v>
      </c>
    </row>
    <row r="12347" spans="1:4">
      <c r="A12347" s="62">
        <v>30180</v>
      </c>
      <c r="B12347" s="62" t="s">
        <v>24634</v>
      </c>
      <c r="C12347" s="62">
        <v>30190</v>
      </c>
      <c r="D12347" s="62" t="s">
        <v>24634</v>
      </c>
    </row>
    <row r="12348" spans="1:4">
      <c r="A12348" s="62">
        <v>30241</v>
      </c>
      <c r="B12348" s="62" t="s">
        <v>24652</v>
      </c>
      <c r="C12348" s="62">
        <v>30190</v>
      </c>
      <c r="D12348" s="62" t="s">
        <v>24652</v>
      </c>
    </row>
    <row r="12349" spans="1:4">
      <c r="A12349" s="62">
        <v>30313</v>
      </c>
      <c r="B12349" s="62" t="s">
        <v>2786</v>
      </c>
      <c r="C12349" s="62">
        <v>30190</v>
      </c>
      <c r="D12349" s="62" t="s">
        <v>2786</v>
      </c>
    </row>
    <row r="12350" spans="1:4">
      <c r="A12350" s="62">
        <v>30021</v>
      </c>
      <c r="B12350" s="62" t="s">
        <v>25762</v>
      </c>
      <c r="C12350" s="62">
        <v>30190</v>
      </c>
      <c r="D12350" s="62" t="s">
        <v>25762</v>
      </c>
    </row>
    <row r="12351" spans="1:4">
      <c r="A12351" s="62">
        <v>30046</v>
      </c>
      <c r="B12351" s="62" t="s">
        <v>26098</v>
      </c>
      <c r="C12351" s="62">
        <v>30190</v>
      </c>
      <c r="D12351" s="62" t="s">
        <v>26098</v>
      </c>
    </row>
    <row r="12352" spans="1:4">
      <c r="A12352" s="62">
        <v>30053</v>
      </c>
      <c r="B12352" s="62" t="s">
        <v>26101</v>
      </c>
      <c r="C12352" s="62">
        <v>30190</v>
      </c>
      <c r="D12352" s="62" t="s">
        <v>26101</v>
      </c>
    </row>
    <row r="12353" spans="1:5">
      <c r="A12353" s="62">
        <v>30126</v>
      </c>
      <c r="B12353" s="62" t="s">
        <v>26120</v>
      </c>
      <c r="C12353" s="62">
        <v>30190</v>
      </c>
      <c r="D12353" s="62" t="s">
        <v>26120</v>
      </c>
    </row>
    <row r="12354" spans="1:5">
      <c r="A12354" s="62">
        <v>30248</v>
      </c>
      <c r="B12354" s="62" t="s">
        <v>22853</v>
      </c>
      <c r="C12354" s="62">
        <v>30190</v>
      </c>
      <c r="D12354" s="62" t="s">
        <v>22853</v>
      </c>
    </row>
    <row r="12355" spans="1:5">
      <c r="A12355" s="62">
        <v>30061</v>
      </c>
      <c r="B12355" s="62" t="s">
        <v>33018</v>
      </c>
      <c r="C12355" s="62">
        <v>30190</v>
      </c>
      <c r="D12355" s="62" t="s">
        <v>33018</v>
      </c>
    </row>
    <row r="12356" spans="1:5">
      <c r="A12356" s="62">
        <v>30102</v>
      </c>
      <c r="B12356" s="62" t="s">
        <v>33022</v>
      </c>
      <c r="C12356" s="62">
        <v>30190</v>
      </c>
      <c r="D12356" s="62" t="s">
        <v>33022</v>
      </c>
    </row>
    <row r="12357" spans="1:5">
      <c r="A12357" s="62">
        <v>30224</v>
      </c>
      <c r="B12357" s="62" t="s">
        <v>33035</v>
      </c>
      <c r="C12357" s="62">
        <v>30190</v>
      </c>
      <c r="D12357" s="62" t="s">
        <v>33035</v>
      </c>
    </row>
    <row r="12358" spans="1:5">
      <c r="A12358" s="62">
        <v>30228</v>
      </c>
      <c r="B12358" s="62" t="s">
        <v>1686</v>
      </c>
      <c r="C12358" s="62">
        <v>30190</v>
      </c>
      <c r="D12358" s="62" t="s">
        <v>1686</v>
      </c>
    </row>
    <row r="12359" spans="1:5">
      <c r="A12359" s="62">
        <v>30255</v>
      </c>
      <c r="B12359" s="62" t="s">
        <v>33038</v>
      </c>
      <c r="C12359" s="62">
        <v>30190</v>
      </c>
      <c r="D12359" s="62" t="s">
        <v>33038</v>
      </c>
    </row>
    <row r="12360" spans="1:5">
      <c r="A12360" s="62">
        <v>30081</v>
      </c>
      <c r="B12360" s="62" t="s">
        <v>11797</v>
      </c>
      <c r="C12360" s="62">
        <v>30200</v>
      </c>
      <c r="D12360" s="62" t="s">
        <v>11797</v>
      </c>
    </row>
    <row r="12361" spans="1:5">
      <c r="A12361" s="62">
        <v>30256</v>
      </c>
      <c r="B12361" s="62" t="s">
        <v>2166</v>
      </c>
      <c r="C12361" s="62">
        <v>30200</v>
      </c>
      <c r="D12361" s="62" t="s">
        <v>2166</v>
      </c>
    </row>
    <row r="12362" spans="1:5">
      <c r="A12362" s="62">
        <v>30288</v>
      </c>
      <c r="B12362" s="62" t="s">
        <v>967</v>
      </c>
      <c r="C12362" s="62">
        <v>30200</v>
      </c>
      <c r="D12362" s="62" t="s">
        <v>967</v>
      </c>
    </row>
    <row r="12363" spans="1:5">
      <c r="A12363" s="62">
        <v>30028</v>
      </c>
      <c r="B12363" s="62" t="s">
        <v>18376</v>
      </c>
      <c r="C12363" s="62">
        <v>30200</v>
      </c>
      <c r="D12363" s="62" t="s">
        <v>18376</v>
      </c>
    </row>
    <row r="12364" spans="1:5">
      <c r="A12364" s="62">
        <v>30084</v>
      </c>
      <c r="B12364" s="62" t="s">
        <v>18757</v>
      </c>
      <c r="C12364" s="62">
        <v>30200</v>
      </c>
      <c r="D12364" s="62" t="s">
        <v>18757</v>
      </c>
    </row>
    <row r="12365" spans="1:5">
      <c r="A12365" s="62">
        <v>30191</v>
      </c>
      <c r="B12365" s="62" t="s">
        <v>24638</v>
      </c>
      <c r="C12365" s="62">
        <v>30200</v>
      </c>
      <c r="D12365" s="62" t="s">
        <v>24638</v>
      </c>
    </row>
    <row r="12366" spans="1:5">
      <c r="A12366" s="62">
        <v>30222</v>
      </c>
      <c r="B12366" s="62" t="s">
        <v>24648</v>
      </c>
      <c r="C12366" s="62">
        <v>30200</v>
      </c>
      <c r="D12366" s="62" t="s">
        <v>24648</v>
      </c>
    </row>
    <row r="12367" spans="1:5">
      <c r="A12367" s="62">
        <v>30225</v>
      </c>
      <c r="B12367" s="62" t="s">
        <v>24649</v>
      </c>
      <c r="C12367" s="62">
        <v>30200</v>
      </c>
      <c r="D12367" s="62" t="s">
        <v>24649</v>
      </c>
      <c r="E12367" s="62" t="s">
        <v>12601</v>
      </c>
    </row>
    <row r="12368" spans="1:5">
      <c r="A12368" s="62">
        <v>30251</v>
      </c>
      <c r="B12368" s="62" t="s">
        <v>26136</v>
      </c>
      <c r="C12368" s="62">
        <v>30200</v>
      </c>
      <c r="D12368" s="62" t="s">
        <v>26136</v>
      </c>
    </row>
    <row r="12369" spans="1:5">
      <c r="A12369" s="62">
        <v>30277</v>
      </c>
      <c r="B12369" s="62" t="s">
        <v>26140</v>
      </c>
      <c r="C12369" s="62">
        <v>30200</v>
      </c>
      <c r="D12369" s="62" t="s">
        <v>26140</v>
      </c>
    </row>
    <row r="12370" spans="1:5">
      <c r="A12370" s="62">
        <v>30342</v>
      </c>
      <c r="B12370" s="62" t="s">
        <v>26153</v>
      </c>
      <c r="C12370" s="62">
        <v>30200</v>
      </c>
      <c r="D12370" s="62" t="s">
        <v>26153</v>
      </c>
    </row>
    <row r="12371" spans="1:5">
      <c r="A12371" s="62">
        <v>30081</v>
      </c>
      <c r="B12371" s="62" t="s">
        <v>11797</v>
      </c>
      <c r="C12371" s="62">
        <v>30200</v>
      </c>
      <c r="D12371" s="62" t="s">
        <v>11797</v>
      </c>
    </row>
    <row r="12372" spans="1:5">
      <c r="A12372" s="62">
        <v>30287</v>
      </c>
      <c r="B12372" s="62" t="s">
        <v>33042</v>
      </c>
      <c r="C12372" s="62">
        <v>30200</v>
      </c>
      <c r="D12372" s="62" t="s">
        <v>33042</v>
      </c>
    </row>
    <row r="12373" spans="1:5">
      <c r="A12373" s="62">
        <v>30207</v>
      </c>
      <c r="B12373" s="62" t="s">
        <v>11820</v>
      </c>
      <c r="C12373" s="62">
        <v>30210</v>
      </c>
      <c r="D12373" s="62" t="s">
        <v>11820</v>
      </c>
      <c r="E12373" s="62" t="s">
        <v>12607</v>
      </c>
    </row>
    <row r="12374" spans="1:5">
      <c r="A12374" s="62">
        <v>30212</v>
      </c>
      <c r="B12374" s="62" t="s">
        <v>11821</v>
      </c>
      <c r="C12374" s="62">
        <v>30210</v>
      </c>
      <c r="D12374" s="62" t="s">
        <v>11821</v>
      </c>
    </row>
    <row r="12375" spans="1:5">
      <c r="A12375" s="62">
        <v>30013</v>
      </c>
      <c r="B12375" s="62" t="s">
        <v>18375</v>
      </c>
      <c r="C12375" s="62">
        <v>30210</v>
      </c>
      <c r="D12375" s="62" t="s">
        <v>18375</v>
      </c>
    </row>
    <row r="12376" spans="1:5">
      <c r="A12376" s="62">
        <v>30235</v>
      </c>
      <c r="B12376" s="62" t="s">
        <v>18781</v>
      </c>
      <c r="C12376" s="62">
        <v>30210</v>
      </c>
      <c r="D12376" s="62" t="s">
        <v>18781</v>
      </c>
      <c r="E12376" s="62" t="s">
        <v>12610</v>
      </c>
    </row>
    <row r="12377" spans="1:5">
      <c r="A12377" s="62">
        <v>30260</v>
      </c>
      <c r="B12377" s="62" t="s">
        <v>18788</v>
      </c>
      <c r="C12377" s="62">
        <v>30210</v>
      </c>
      <c r="D12377" s="62" t="s">
        <v>18788</v>
      </c>
    </row>
    <row r="12378" spans="1:5">
      <c r="A12378" s="62">
        <v>30085</v>
      </c>
      <c r="B12378" s="62" t="s">
        <v>24617</v>
      </c>
      <c r="C12378" s="62">
        <v>30210</v>
      </c>
      <c r="D12378" s="62" t="s">
        <v>24617</v>
      </c>
    </row>
    <row r="12379" spans="1:5">
      <c r="A12379" s="62">
        <v>30116</v>
      </c>
      <c r="B12379" s="62" t="s">
        <v>24621</v>
      </c>
      <c r="C12379" s="62">
        <v>30210</v>
      </c>
      <c r="D12379" s="62" t="s">
        <v>24621</v>
      </c>
    </row>
    <row r="12380" spans="1:5">
      <c r="A12380" s="62">
        <v>30145</v>
      </c>
      <c r="B12380" s="62" t="s">
        <v>24628</v>
      </c>
      <c r="C12380" s="62">
        <v>30210</v>
      </c>
      <c r="D12380" s="62" t="s">
        <v>24628</v>
      </c>
    </row>
    <row r="12381" spans="1:5">
      <c r="A12381" s="62">
        <v>30346</v>
      </c>
      <c r="B12381" s="62" t="s">
        <v>26154</v>
      </c>
      <c r="C12381" s="62">
        <v>30210</v>
      </c>
      <c r="D12381" s="62" t="s">
        <v>26154</v>
      </c>
    </row>
    <row r="12382" spans="1:5">
      <c r="A12382" s="62">
        <v>30057</v>
      </c>
      <c r="B12382" s="62" t="s">
        <v>19527</v>
      </c>
      <c r="C12382" s="62">
        <v>30210</v>
      </c>
      <c r="D12382" s="62" t="s">
        <v>19527</v>
      </c>
    </row>
    <row r="12383" spans="1:5">
      <c r="A12383" s="62">
        <v>30073</v>
      </c>
      <c r="B12383" s="62" t="s">
        <v>33019</v>
      </c>
      <c r="C12383" s="62">
        <v>30210</v>
      </c>
      <c r="D12383" s="62" t="s">
        <v>33019</v>
      </c>
    </row>
    <row r="12384" spans="1:5">
      <c r="A12384" s="62">
        <v>30317</v>
      </c>
      <c r="B12384" s="62" t="s">
        <v>33049</v>
      </c>
      <c r="C12384" s="62">
        <v>30210</v>
      </c>
      <c r="D12384" s="62" t="s">
        <v>33049</v>
      </c>
    </row>
    <row r="12385" spans="1:5">
      <c r="A12385" s="62">
        <v>30340</v>
      </c>
      <c r="B12385" s="62" t="s">
        <v>33052</v>
      </c>
      <c r="C12385" s="62">
        <v>30210</v>
      </c>
      <c r="D12385" s="62" t="s">
        <v>33052</v>
      </c>
    </row>
    <row r="12386" spans="1:5">
      <c r="A12386" s="62">
        <v>30003</v>
      </c>
      <c r="B12386" s="62" t="s">
        <v>25758</v>
      </c>
      <c r="C12386" s="62">
        <v>30220</v>
      </c>
      <c r="D12386" s="62" t="s">
        <v>25758</v>
      </c>
    </row>
    <row r="12387" spans="1:5">
      <c r="A12387" s="62">
        <v>30276</v>
      </c>
      <c r="B12387" s="62" t="s">
        <v>26139</v>
      </c>
      <c r="C12387" s="62">
        <v>30220</v>
      </c>
      <c r="D12387" s="62" t="s">
        <v>26139</v>
      </c>
    </row>
    <row r="12388" spans="1:5">
      <c r="A12388" s="62">
        <v>30047</v>
      </c>
      <c r="B12388" s="62" t="s">
        <v>26099</v>
      </c>
      <c r="C12388" s="62">
        <v>30230</v>
      </c>
      <c r="D12388" s="62" t="s">
        <v>26099</v>
      </c>
    </row>
    <row r="12389" spans="1:5">
      <c r="A12389" s="62">
        <v>30356</v>
      </c>
      <c r="B12389" s="62" t="s">
        <v>26156</v>
      </c>
      <c r="C12389" s="62">
        <v>30230</v>
      </c>
      <c r="D12389" s="62" t="s">
        <v>26156</v>
      </c>
    </row>
    <row r="12390" spans="1:5">
      <c r="A12390" s="62">
        <v>30133</v>
      </c>
      <c r="B12390" s="62" t="s">
        <v>18766</v>
      </c>
      <c r="C12390" s="62">
        <v>30240</v>
      </c>
      <c r="D12390" s="62" t="s">
        <v>18766</v>
      </c>
    </row>
    <row r="12391" spans="1:5">
      <c r="A12391" s="62">
        <v>30133</v>
      </c>
      <c r="B12391" s="62" t="s">
        <v>18766</v>
      </c>
      <c r="C12391" s="62">
        <v>30240</v>
      </c>
      <c r="D12391" s="62" t="s">
        <v>18766</v>
      </c>
    </row>
    <row r="12392" spans="1:5">
      <c r="A12392" s="62">
        <v>30321</v>
      </c>
      <c r="B12392" s="62" t="s">
        <v>11843</v>
      </c>
      <c r="C12392" s="62">
        <v>30250</v>
      </c>
      <c r="D12392" s="62" t="s">
        <v>11843</v>
      </c>
      <c r="E12392" s="62" t="s">
        <v>12623</v>
      </c>
    </row>
    <row r="12393" spans="1:5">
      <c r="A12393" s="62">
        <v>30114</v>
      </c>
      <c r="B12393" s="62" t="s">
        <v>1445</v>
      </c>
      <c r="C12393" s="62">
        <v>30250</v>
      </c>
      <c r="D12393" s="62" t="s">
        <v>1445</v>
      </c>
    </row>
    <row r="12394" spans="1:5">
      <c r="A12394" s="62">
        <v>30144</v>
      </c>
      <c r="B12394" s="62" t="s">
        <v>18768</v>
      </c>
      <c r="C12394" s="62">
        <v>30250</v>
      </c>
      <c r="D12394" s="62" t="s">
        <v>18768</v>
      </c>
    </row>
    <row r="12395" spans="1:5">
      <c r="A12395" s="62">
        <v>30019</v>
      </c>
      <c r="B12395" s="62" t="s">
        <v>24242</v>
      </c>
      <c r="C12395" s="62">
        <v>30250</v>
      </c>
      <c r="D12395" s="62" t="s">
        <v>24242</v>
      </c>
    </row>
    <row r="12396" spans="1:5">
      <c r="A12396" s="62">
        <v>30136</v>
      </c>
      <c r="B12396" s="62" t="s">
        <v>24625</v>
      </c>
      <c r="C12396" s="62">
        <v>30250</v>
      </c>
      <c r="D12396" s="62" t="s">
        <v>24625</v>
      </c>
    </row>
    <row r="12397" spans="1:5">
      <c r="A12397" s="62">
        <v>30088</v>
      </c>
      <c r="B12397" s="62" t="s">
        <v>26106</v>
      </c>
      <c r="C12397" s="62">
        <v>30250</v>
      </c>
      <c r="D12397" s="62" t="s">
        <v>26106</v>
      </c>
    </row>
    <row r="12398" spans="1:5">
      <c r="A12398" s="62">
        <v>30352</v>
      </c>
      <c r="B12398" s="62" t="s">
        <v>24300</v>
      </c>
      <c r="C12398" s="62">
        <v>30250</v>
      </c>
      <c r="D12398" s="62" t="s">
        <v>24300</v>
      </c>
    </row>
    <row r="12399" spans="1:5">
      <c r="A12399" s="62">
        <v>30018</v>
      </c>
      <c r="B12399" s="62" t="s">
        <v>33013</v>
      </c>
      <c r="C12399" s="62">
        <v>30250</v>
      </c>
      <c r="D12399" s="62" t="s">
        <v>33013</v>
      </c>
    </row>
    <row r="12400" spans="1:5">
      <c r="A12400" s="62">
        <v>30023</v>
      </c>
      <c r="B12400" s="62" t="s">
        <v>33014</v>
      </c>
      <c r="C12400" s="62">
        <v>30250</v>
      </c>
      <c r="D12400" s="62" t="s">
        <v>33014</v>
      </c>
    </row>
    <row r="12401" spans="1:4">
      <c r="A12401" s="62">
        <v>30306</v>
      </c>
      <c r="B12401" s="62" t="s">
        <v>33047</v>
      </c>
      <c r="C12401" s="62">
        <v>30250</v>
      </c>
      <c r="D12401" s="62" t="s">
        <v>33047</v>
      </c>
    </row>
    <row r="12402" spans="1:4">
      <c r="A12402" s="62">
        <v>30324</v>
      </c>
      <c r="B12402" s="62" t="s">
        <v>33050</v>
      </c>
      <c r="C12402" s="62">
        <v>30250</v>
      </c>
      <c r="D12402" s="62" t="s">
        <v>33050</v>
      </c>
    </row>
    <row r="12403" spans="1:4">
      <c r="A12403" s="62">
        <v>30054</v>
      </c>
      <c r="B12403" s="62" t="s">
        <v>11790</v>
      </c>
      <c r="C12403" s="62">
        <v>30260</v>
      </c>
      <c r="D12403" s="62" t="s">
        <v>11790</v>
      </c>
    </row>
    <row r="12404" spans="1:4">
      <c r="A12404" s="62">
        <v>30066</v>
      </c>
      <c r="B12404" s="62" t="s">
        <v>11794</v>
      </c>
      <c r="C12404" s="62">
        <v>30260</v>
      </c>
      <c r="D12404" s="62" t="s">
        <v>11794</v>
      </c>
    </row>
    <row r="12405" spans="1:4">
      <c r="A12405" s="62">
        <v>30181</v>
      </c>
      <c r="B12405" s="62" t="s">
        <v>11815</v>
      </c>
      <c r="C12405" s="62">
        <v>30260</v>
      </c>
      <c r="D12405" s="62" t="s">
        <v>11815</v>
      </c>
    </row>
    <row r="12406" spans="1:4">
      <c r="A12406" s="62">
        <v>30309</v>
      </c>
      <c r="B12406" s="62" t="s">
        <v>11838</v>
      </c>
      <c r="C12406" s="62">
        <v>30260</v>
      </c>
      <c r="D12406" s="62" t="s">
        <v>11838</v>
      </c>
    </row>
    <row r="12407" spans="1:4">
      <c r="A12407" s="62">
        <v>30244</v>
      </c>
      <c r="B12407" s="62" t="s">
        <v>1687</v>
      </c>
      <c r="C12407" s="62">
        <v>30260</v>
      </c>
      <c r="D12407" s="62" t="s">
        <v>1687</v>
      </c>
    </row>
    <row r="12408" spans="1:4">
      <c r="A12408" s="62">
        <v>30349</v>
      </c>
      <c r="B12408" s="62" t="s">
        <v>18803</v>
      </c>
      <c r="C12408" s="62">
        <v>30260</v>
      </c>
      <c r="D12408" s="62" t="s">
        <v>18803</v>
      </c>
    </row>
    <row r="12409" spans="1:4">
      <c r="A12409" s="62">
        <v>30069</v>
      </c>
      <c r="B12409" s="62" t="s">
        <v>24615</v>
      </c>
      <c r="C12409" s="62">
        <v>30260</v>
      </c>
      <c r="D12409" s="62" t="s">
        <v>24615</v>
      </c>
    </row>
    <row r="12410" spans="1:4">
      <c r="A12410" s="62">
        <v>30121</v>
      </c>
      <c r="B12410" s="62" t="s">
        <v>24622</v>
      </c>
      <c r="C12410" s="62">
        <v>30260</v>
      </c>
      <c r="D12410" s="62" t="s">
        <v>24622</v>
      </c>
    </row>
    <row r="12411" spans="1:4">
      <c r="A12411" s="62">
        <v>30148</v>
      </c>
      <c r="B12411" s="62" t="s">
        <v>24629</v>
      </c>
      <c r="C12411" s="62">
        <v>30260</v>
      </c>
      <c r="D12411" s="62" t="s">
        <v>24629</v>
      </c>
    </row>
    <row r="12412" spans="1:4">
      <c r="A12412" s="62">
        <v>30192</v>
      </c>
      <c r="B12412" s="62" t="s">
        <v>24639</v>
      </c>
      <c r="C12412" s="62">
        <v>30260</v>
      </c>
      <c r="D12412" s="62" t="s">
        <v>24639</v>
      </c>
    </row>
    <row r="12413" spans="1:4">
      <c r="A12413" s="62">
        <v>30050</v>
      </c>
      <c r="B12413" s="62" t="s">
        <v>26100</v>
      </c>
      <c r="C12413" s="62">
        <v>30260</v>
      </c>
      <c r="D12413" s="62" t="s">
        <v>26100</v>
      </c>
    </row>
    <row r="12414" spans="1:4">
      <c r="A12414" s="62">
        <v>30095</v>
      </c>
      <c r="B12414" s="62" t="s">
        <v>26109</v>
      </c>
      <c r="C12414" s="62">
        <v>30260</v>
      </c>
      <c r="D12414" s="62" t="s">
        <v>26109</v>
      </c>
    </row>
    <row r="12415" spans="1:4">
      <c r="A12415" s="62">
        <v>30098</v>
      </c>
      <c r="B12415" s="62" t="s">
        <v>26111</v>
      </c>
      <c r="C12415" s="62">
        <v>30260</v>
      </c>
      <c r="D12415" s="62" t="s">
        <v>26111</v>
      </c>
    </row>
    <row r="12416" spans="1:4">
      <c r="A12416" s="62">
        <v>30210</v>
      </c>
      <c r="B12416" s="62" t="s">
        <v>23400</v>
      </c>
      <c r="C12416" s="62">
        <v>30260</v>
      </c>
      <c r="D12416" s="62" t="s">
        <v>23400</v>
      </c>
    </row>
    <row r="12417" spans="1:4">
      <c r="A12417" s="62">
        <v>30300</v>
      </c>
      <c r="B12417" s="62" t="s">
        <v>33045</v>
      </c>
      <c r="C12417" s="62">
        <v>30260</v>
      </c>
      <c r="D12417" s="62" t="s">
        <v>33045</v>
      </c>
    </row>
    <row r="12418" spans="1:4">
      <c r="A12418" s="62">
        <v>30269</v>
      </c>
      <c r="B12418" s="62" t="s">
        <v>18790</v>
      </c>
      <c r="C12418" s="62">
        <v>30270</v>
      </c>
      <c r="D12418" s="62" t="s">
        <v>18790</v>
      </c>
    </row>
    <row r="12419" spans="1:4">
      <c r="A12419" s="62">
        <v>30141</v>
      </c>
      <c r="B12419" s="62" t="s">
        <v>18767</v>
      </c>
      <c r="C12419" s="62">
        <v>30290</v>
      </c>
      <c r="D12419" s="62" t="s">
        <v>18767</v>
      </c>
    </row>
    <row r="12420" spans="1:4">
      <c r="A12420" s="62">
        <v>30141</v>
      </c>
      <c r="B12420" s="62" t="s">
        <v>18767</v>
      </c>
      <c r="C12420" s="62">
        <v>30290</v>
      </c>
      <c r="D12420" s="62" t="s">
        <v>18767</v>
      </c>
    </row>
    <row r="12421" spans="1:4">
      <c r="A12421" s="62">
        <v>30302</v>
      </c>
      <c r="B12421" s="62" t="s">
        <v>24660</v>
      </c>
      <c r="C12421" s="62">
        <v>30290</v>
      </c>
      <c r="D12421" s="62" t="s">
        <v>24660</v>
      </c>
    </row>
    <row r="12422" spans="1:4">
      <c r="A12422" s="62">
        <v>30032</v>
      </c>
      <c r="B12422" s="62" t="s">
        <v>18378</v>
      </c>
      <c r="C12422" s="62">
        <v>30300</v>
      </c>
      <c r="D12422" s="62" t="s">
        <v>18378</v>
      </c>
    </row>
    <row r="12423" spans="1:4">
      <c r="A12423" s="62">
        <v>30089</v>
      </c>
      <c r="B12423" s="62" t="s">
        <v>485</v>
      </c>
      <c r="C12423" s="62">
        <v>30300</v>
      </c>
      <c r="D12423" s="62" t="s">
        <v>485</v>
      </c>
    </row>
    <row r="12424" spans="1:4">
      <c r="A12424" s="62">
        <v>30117</v>
      </c>
      <c r="B12424" s="62" t="s">
        <v>3832</v>
      </c>
      <c r="C12424" s="62">
        <v>30300</v>
      </c>
      <c r="D12424" s="62" t="s">
        <v>3832</v>
      </c>
    </row>
    <row r="12425" spans="1:4">
      <c r="A12425" s="62">
        <v>30336</v>
      </c>
      <c r="B12425" s="62" t="s">
        <v>26151</v>
      </c>
      <c r="C12425" s="62">
        <v>30300</v>
      </c>
      <c r="D12425" s="62" t="s">
        <v>26151</v>
      </c>
    </row>
    <row r="12426" spans="1:4">
      <c r="A12426" s="62">
        <v>30135</v>
      </c>
      <c r="B12426" s="62" t="s">
        <v>33025</v>
      </c>
      <c r="C12426" s="62">
        <v>30300</v>
      </c>
      <c r="D12426" s="62" t="s">
        <v>33025</v>
      </c>
    </row>
    <row r="12427" spans="1:4">
      <c r="A12427" s="62">
        <v>30344</v>
      </c>
      <c r="B12427" s="62" t="s">
        <v>24667</v>
      </c>
      <c r="C12427" s="62">
        <v>30310</v>
      </c>
      <c r="D12427" s="62" t="s">
        <v>24667</v>
      </c>
    </row>
    <row r="12428" spans="1:4">
      <c r="A12428" s="62">
        <v>30039</v>
      </c>
      <c r="B12428" s="62" t="s">
        <v>18383</v>
      </c>
      <c r="C12428" s="62">
        <v>30320</v>
      </c>
      <c r="D12428" s="62" t="s">
        <v>18383</v>
      </c>
    </row>
    <row r="12429" spans="1:4">
      <c r="A12429" s="62">
        <v>30206</v>
      </c>
      <c r="B12429" s="62" t="s">
        <v>24642</v>
      </c>
      <c r="C12429" s="62">
        <v>30320</v>
      </c>
      <c r="D12429" s="62" t="s">
        <v>24642</v>
      </c>
    </row>
    <row r="12430" spans="1:4">
      <c r="A12430" s="62">
        <v>30156</v>
      </c>
      <c r="B12430" s="62" t="s">
        <v>33027</v>
      </c>
      <c r="C12430" s="62">
        <v>30320</v>
      </c>
      <c r="D12430" s="62" t="s">
        <v>33027</v>
      </c>
    </row>
    <row r="12431" spans="1:4">
      <c r="A12431" s="62">
        <v>30257</v>
      </c>
      <c r="B12431" s="62" t="s">
        <v>33039</v>
      </c>
      <c r="C12431" s="62">
        <v>30320</v>
      </c>
      <c r="D12431" s="62" t="s">
        <v>33039</v>
      </c>
    </row>
    <row r="12432" spans="1:4">
      <c r="A12432" s="62">
        <v>30232</v>
      </c>
      <c r="B12432" s="62" t="s">
        <v>11822</v>
      </c>
      <c r="C12432" s="62">
        <v>30330</v>
      </c>
      <c r="D12432" s="62" t="s">
        <v>11822</v>
      </c>
    </row>
    <row r="12433" spans="1:5">
      <c r="A12433" s="62">
        <v>30282</v>
      </c>
      <c r="B12433" s="62" t="s">
        <v>11831</v>
      </c>
      <c r="C12433" s="62">
        <v>30330</v>
      </c>
      <c r="D12433" s="62" t="s">
        <v>11831</v>
      </c>
    </row>
    <row r="12434" spans="1:5">
      <c r="A12434" s="62">
        <v>30031</v>
      </c>
      <c r="B12434" s="62" t="s">
        <v>18377</v>
      </c>
      <c r="C12434" s="62">
        <v>30330</v>
      </c>
      <c r="D12434" s="62" t="s">
        <v>18377</v>
      </c>
    </row>
    <row r="12435" spans="1:5">
      <c r="A12435" s="62">
        <v>30205</v>
      </c>
      <c r="B12435" s="62" t="s">
        <v>18777</v>
      </c>
      <c r="C12435" s="62">
        <v>30330</v>
      </c>
      <c r="D12435" s="62" t="s">
        <v>18777</v>
      </c>
      <c r="E12435" s="62" t="s">
        <v>12665</v>
      </c>
    </row>
    <row r="12436" spans="1:5">
      <c r="A12436" s="62">
        <v>30292</v>
      </c>
      <c r="B12436" s="62" t="s">
        <v>18794</v>
      </c>
      <c r="C12436" s="62">
        <v>30330</v>
      </c>
      <c r="D12436" s="62" t="s">
        <v>18794</v>
      </c>
    </row>
    <row r="12437" spans="1:5">
      <c r="A12437" s="62">
        <v>30092</v>
      </c>
      <c r="B12437" s="62" t="s">
        <v>24619</v>
      </c>
      <c r="C12437" s="62">
        <v>30330</v>
      </c>
      <c r="D12437" s="62" t="s">
        <v>24619</v>
      </c>
    </row>
    <row r="12438" spans="1:5">
      <c r="A12438" s="62">
        <v>30127</v>
      </c>
      <c r="B12438" s="62" t="s">
        <v>16020</v>
      </c>
      <c r="C12438" s="62">
        <v>30330</v>
      </c>
      <c r="D12438" s="62" t="s">
        <v>16020</v>
      </c>
    </row>
    <row r="12439" spans="1:5">
      <c r="A12439" s="62">
        <v>30279</v>
      </c>
      <c r="B12439" s="62" t="s">
        <v>26142</v>
      </c>
      <c r="C12439" s="62">
        <v>30330</v>
      </c>
      <c r="D12439" s="62" t="s">
        <v>26142</v>
      </c>
    </row>
    <row r="12440" spans="1:5">
      <c r="A12440" s="62">
        <v>30331</v>
      </c>
      <c r="B12440" s="62" t="s">
        <v>26149</v>
      </c>
      <c r="C12440" s="62">
        <v>30330</v>
      </c>
      <c r="D12440" s="62" t="s">
        <v>26149</v>
      </c>
    </row>
    <row r="12441" spans="1:5">
      <c r="A12441" s="62">
        <v>30355</v>
      </c>
      <c r="B12441" s="62" t="s">
        <v>26155</v>
      </c>
      <c r="C12441" s="62">
        <v>30330</v>
      </c>
      <c r="D12441" s="62" t="s">
        <v>26155</v>
      </c>
    </row>
    <row r="12442" spans="1:5">
      <c r="A12442" s="62">
        <v>30076</v>
      </c>
      <c r="B12442" s="62" t="s">
        <v>33020</v>
      </c>
      <c r="C12442" s="62">
        <v>30330</v>
      </c>
      <c r="D12442" s="62" t="s">
        <v>33020</v>
      </c>
    </row>
    <row r="12443" spans="1:5">
      <c r="A12443" s="62">
        <v>30196</v>
      </c>
      <c r="B12443" s="62" t="s">
        <v>2247</v>
      </c>
      <c r="C12443" s="62">
        <v>30330</v>
      </c>
      <c r="D12443" s="62" t="s">
        <v>2247</v>
      </c>
    </row>
    <row r="12444" spans="1:5">
      <c r="A12444" s="62">
        <v>30165</v>
      </c>
      <c r="B12444" s="62" t="s">
        <v>11812</v>
      </c>
      <c r="C12444" s="62">
        <v>30340</v>
      </c>
      <c r="D12444" s="62" t="s">
        <v>11812</v>
      </c>
    </row>
    <row r="12445" spans="1:5">
      <c r="A12445" s="62">
        <v>30173</v>
      </c>
      <c r="B12445" s="62" t="s">
        <v>2241</v>
      </c>
      <c r="C12445" s="62">
        <v>30340</v>
      </c>
      <c r="D12445" s="62" t="s">
        <v>2241</v>
      </c>
    </row>
    <row r="12446" spans="1:5">
      <c r="A12446" s="62">
        <v>30197</v>
      </c>
      <c r="B12446" s="62" t="s">
        <v>16122</v>
      </c>
      <c r="C12446" s="62">
        <v>30340</v>
      </c>
      <c r="D12446" s="62" t="s">
        <v>16122</v>
      </c>
    </row>
    <row r="12447" spans="1:5">
      <c r="A12447" s="62">
        <v>30318</v>
      </c>
      <c r="B12447" s="62" t="s">
        <v>22066</v>
      </c>
      <c r="C12447" s="62">
        <v>30340</v>
      </c>
      <c r="D12447" s="62" t="s">
        <v>22066</v>
      </c>
    </row>
    <row r="12448" spans="1:5">
      <c r="A12448" s="62">
        <v>30223</v>
      </c>
      <c r="B12448" s="62" t="s">
        <v>26132</v>
      </c>
      <c r="C12448" s="62">
        <v>30340</v>
      </c>
      <c r="D12448" s="62" t="s">
        <v>26132</v>
      </c>
    </row>
    <row r="12449" spans="1:5">
      <c r="A12449" s="62">
        <v>30305</v>
      </c>
      <c r="B12449" s="62" t="s">
        <v>26145</v>
      </c>
      <c r="C12449" s="62">
        <v>30340</v>
      </c>
      <c r="D12449" s="62" t="s">
        <v>26145</v>
      </c>
    </row>
    <row r="12450" spans="1:5">
      <c r="A12450" s="62">
        <v>30274</v>
      </c>
      <c r="B12450" s="62" t="s">
        <v>33041</v>
      </c>
      <c r="C12450" s="62">
        <v>30340</v>
      </c>
      <c r="D12450" s="62" t="s">
        <v>33041</v>
      </c>
    </row>
    <row r="12451" spans="1:5">
      <c r="A12451" s="62">
        <v>30294</v>
      </c>
      <c r="B12451" s="62" t="s">
        <v>33044</v>
      </c>
      <c r="C12451" s="62">
        <v>30340</v>
      </c>
      <c r="D12451" s="62" t="s">
        <v>33044</v>
      </c>
    </row>
    <row r="12452" spans="1:5">
      <c r="A12452" s="62">
        <v>30068</v>
      </c>
      <c r="B12452" s="62" t="s">
        <v>11795</v>
      </c>
      <c r="C12452" s="62">
        <v>30350</v>
      </c>
      <c r="D12452" s="62" t="s">
        <v>11795</v>
      </c>
      <c r="E12452" s="62" t="s">
        <v>12679</v>
      </c>
    </row>
    <row r="12453" spans="1:5">
      <c r="A12453" s="62">
        <v>30147</v>
      </c>
      <c r="B12453" s="62" t="s">
        <v>11808</v>
      </c>
      <c r="C12453" s="62">
        <v>30350</v>
      </c>
      <c r="D12453" s="62" t="s">
        <v>11808</v>
      </c>
    </row>
    <row r="12454" spans="1:5">
      <c r="A12454" s="62">
        <v>30234</v>
      </c>
      <c r="B12454" s="62" t="s">
        <v>11823</v>
      </c>
      <c r="C12454" s="62">
        <v>30350</v>
      </c>
      <c r="D12454" s="62" t="s">
        <v>11823</v>
      </c>
    </row>
    <row r="12455" spans="1:5">
      <c r="A12455" s="62">
        <v>30267</v>
      </c>
      <c r="B12455" s="62" t="s">
        <v>11828</v>
      </c>
      <c r="C12455" s="62">
        <v>30350</v>
      </c>
      <c r="D12455" s="62" t="s">
        <v>11828</v>
      </c>
    </row>
    <row r="12456" spans="1:5">
      <c r="A12456" s="62">
        <v>30002</v>
      </c>
      <c r="B12456" s="62" t="s">
        <v>18372</v>
      </c>
      <c r="C12456" s="62">
        <v>30350</v>
      </c>
      <c r="D12456" s="62" t="s">
        <v>18372</v>
      </c>
    </row>
    <row r="12457" spans="1:5">
      <c r="A12457" s="62">
        <v>30146</v>
      </c>
      <c r="B12457" s="62" t="s">
        <v>18769</v>
      </c>
      <c r="C12457" s="62">
        <v>30350</v>
      </c>
      <c r="D12457" s="62" t="s">
        <v>18769</v>
      </c>
    </row>
    <row r="12458" spans="1:5">
      <c r="A12458" s="62">
        <v>30160</v>
      </c>
      <c r="B12458" s="62" t="s">
        <v>18772</v>
      </c>
      <c r="C12458" s="62">
        <v>30350</v>
      </c>
      <c r="D12458" s="62" t="s">
        <v>18772</v>
      </c>
    </row>
    <row r="12459" spans="1:5">
      <c r="A12459" s="62">
        <v>30065</v>
      </c>
      <c r="B12459" s="62" t="s">
        <v>24614</v>
      </c>
      <c r="C12459" s="62">
        <v>30350</v>
      </c>
      <c r="D12459" s="62" t="s">
        <v>24614</v>
      </c>
    </row>
    <row r="12460" spans="1:5">
      <c r="A12460" s="62">
        <v>30161</v>
      </c>
      <c r="B12460" s="62" t="s">
        <v>24631</v>
      </c>
      <c r="C12460" s="62">
        <v>30350</v>
      </c>
      <c r="D12460" s="62" t="s">
        <v>24631</v>
      </c>
      <c r="E12460" s="62" t="s">
        <v>12686</v>
      </c>
    </row>
    <row r="12461" spans="1:5">
      <c r="A12461" s="62">
        <v>30183</v>
      </c>
      <c r="B12461" s="62" t="s">
        <v>24635</v>
      </c>
      <c r="C12461" s="62">
        <v>30350</v>
      </c>
      <c r="D12461" s="62" t="s">
        <v>24635</v>
      </c>
      <c r="E12461" s="62" t="s">
        <v>12687</v>
      </c>
    </row>
    <row r="12462" spans="1:5">
      <c r="A12462" s="62">
        <v>30314</v>
      </c>
      <c r="B12462" s="62" t="s">
        <v>24662</v>
      </c>
      <c r="C12462" s="62">
        <v>30350</v>
      </c>
      <c r="D12462" s="62" t="s">
        <v>24662</v>
      </c>
    </row>
    <row r="12463" spans="1:5">
      <c r="A12463" s="62">
        <v>30354</v>
      </c>
      <c r="B12463" s="62" t="s">
        <v>4667</v>
      </c>
      <c r="C12463" s="62">
        <v>30350</v>
      </c>
      <c r="D12463" s="62" t="s">
        <v>4667</v>
      </c>
    </row>
    <row r="12464" spans="1:5">
      <c r="A12464" s="62">
        <v>30071</v>
      </c>
      <c r="B12464" s="62" t="s">
        <v>26005</v>
      </c>
      <c r="C12464" s="62">
        <v>30350</v>
      </c>
      <c r="D12464" s="62" t="s">
        <v>26005</v>
      </c>
    </row>
    <row r="12465" spans="1:4">
      <c r="A12465" s="62">
        <v>30104</v>
      </c>
      <c r="B12465" s="62" t="s">
        <v>26113</v>
      </c>
      <c r="C12465" s="62">
        <v>30350</v>
      </c>
      <c r="D12465" s="62" t="s">
        <v>26113</v>
      </c>
    </row>
    <row r="12466" spans="1:4">
      <c r="A12466" s="62">
        <v>30163</v>
      </c>
      <c r="B12466" s="62" t="s">
        <v>26125</v>
      </c>
      <c r="C12466" s="62">
        <v>30350</v>
      </c>
      <c r="D12466" s="62" t="s">
        <v>26125</v>
      </c>
    </row>
    <row r="12467" spans="1:4">
      <c r="A12467" s="62">
        <v>30100</v>
      </c>
      <c r="B12467" s="62" t="s">
        <v>11800</v>
      </c>
      <c r="C12467" s="62">
        <v>30360</v>
      </c>
      <c r="D12467" s="62" t="s">
        <v>11800</v>
      </c>
    </row>
    <row r="12468" spans="1:4">
      <c r="A12468" s="62">
        <v>30250</v>
      </c>
      <c r="B12468" s="62" t="s">
        <v>11824</v>
      </c>
      <c r="C12468" s="62">
        <v>30360</v>
      </c>
      <c r="D12468" s="62" t="s">
        <v>11824</v>
      </c>
    </row>
    <row r="12469" spans="1:4">
      <c r="A12469" s="62">
        <v>30261</v>
      </c>
      <c r="B12469" s="62" t="s">
        <v>11825</v>
      </c>
      <c r="C12469" s="62">
        <v>30360</v>
      </c>
      <c r="D12469" s="62" t="s">
        <v>11825</v>
      </c>
    </row>
    <row r="12470" spans="1:4">
      <c r="A12470" s="62">
        <v>30285</v>
      </c>
      <c r="B12470" s="62" t="s">
        <v>11833</v>
      </c>
      <c r="C12470" s="62">
        <v>30360</v>
      </c>
      <c r="D12470" s="62" t="s">
        <v>11833</v>
      </c>
    </row>
    <row r="12471" spans="1:4">
      <c r="A12471" s="62">
        <v>30348</v>
      </c>
      <c r="B12471" s="62" t="s">
        <v>18802</v>
      </c>
      <c r="C12471" s="62">
        <v>30360</v>
      </c>
      <c r="D12471" s="62" t="s">
        <v>18802</v>
      </c>
    </row>
    <row r="12472" spans="1:4">
      <c r="A12472" s="62">
        <v>30188</v>
      </c>
      <c r="B12472" s="62" t="s">
        <v>24637</v>
      </c>
      <c r="C12472" s="62">
        <v>30360</v>
      </c>
      <c r="D12472" s="62" t="s">
        <v>24637</v>
      </c>
    </row>
    <row r="12473" spans="1:4">
      <c r="A12473" s="62">
        <v>30109</v>
      </c>
      <c r="B12473" s="62" t="s">
        <v>26117</v>
      </c>
      <c r="C12473" s="62">
        <v>30360</v>
      </c>
      <c r="D12473" s="62" t="s">
        <v>26117</v>
      </c>
    </row>
    <row r="12474" spans="1:4">
      <c r="A12474" s="62">
        <v>30240</v>
      </c>
      <c r="B12474" s="62" t="s">
        <v>26133</v>
      </c>
      <c r="C12474" s="62">
        <v>30360</v>
      </c>
      <c r="D12474" s="62" t="s">
        <v>26133</v>
      </c>
    </row>
    <row r="12475" spans="1:4">
      <c r="A12475" s="62">
        <v>30101</v>
      </c>
      <c r="B12475" s="62" t="s">
        <v>33021</v>
      </c>
      <c r="C12475" s="62">
        <v>30360</v>
      </c>
      <c r="D12475" s="62" t="s">
        <v>33021</v>
      </c>
    </row>
    <row r="12476" spans="1:4">
      <c r="A12476" s="62">
        <v>30158</v>
      </c>
      <c r="B12476" s="62" t="s">
        <v>33028</v>
      </c>
      <c r="C12476" s="62">
        <v>30360</v>
      </c>
      <c r="D12476" s="62" t="s">
        <v>33028</v>
      </c>
    </row>
    <row r="12477" spans="1:4">
      <c r="A12477" s="62">
        <v>30177</v>
      </c>
      <c r="B12477" s="62" t="s">
        <v>1862</v>
      </c>
      <c r="C12477" s="62">
        <v>30360</v>
      </c>
      <c r="D12477" s="62" t="s">
        <v>1862</v>
      </c>
    </row>
    <row r="12478" spans="1:4">
      <c r="A12478" s="62">
        <v>30264</v>
      </c>
      <c r="B12478" s="62" t="s">
        <v>33040</v>
      </c>
      <c r="C12478" s="62">
        <v>30360</v>
      </c>
      <c r="D12478" s="62" t="s">
        <v>33040</v>
      </c>
    </row>
    <row r="12479" spans="1:4">
      <c r="A12479" s="62">
        <v>30243</v>
      </c>
      <c r="B12479" s="62" t="s">
        <v>24653</v>
      </c>
      <c r="C12479" s="62">
        <v>30380</v>
      </c>
      <c r="D12479" s="62" t="s">
        <v>24653</v>
      </c>
    </row>
    <row r="12480" spans="1:4">
      <c r="A12480" s="62">
        <v>30328</v>
      </c>
      <c r="B12480" s="62" t="s">
        <v>11846</v>
      </c>
      <c r="C12480" s="62">
        <v>30390</v>
      </c>
      <c r="D12480" s="62" t="s">
        <v>11846</v>
      </c>
    </row>
    <row r="12481" spans="1:4">
      <c r="A12481" s="62">
        <v>30012</v>
      </c>
      <c r="B12481" s="62" t="s">
        <v>25760</v>
      </c>
      <c r="C12481" s="62">
        <v>30390</v>
      </c>
      <c r="D12481" s="62" t="s">
        <v>25760</v>
      </c>
    </row>
    <row r="12482" spans="1:4">
      <c r="A12482" s="62">
        <v>30103</v>
      </c>
      <c r="B12482" s="62" t="s">
        <v>26112</v>
      </c>
      <c r="C12482" s="62">
        <v>30390</v>
      </c>
      <c r="D12482" s="62" t="s">
        <v>26112</v>
      </c>
    </row>
    <row r="12483" spans="1:4">
      <c r="A12483" s="62">
        <v>30107</v>
      </c>
      <c r="B12483" s="62" t="s">
        <v>26115</v>
      </c>
      <c r="C12483" s="62">
        <v>30390</v>
      </c>
      <c r="D12483" s="62" t="s">
        <v>26115</v>
      </c>
    </row>
    <row r="12484" spans="1:4">
      <c r="A12484" s="62">
        <v>30351</v>
      </c>
      <c r="B12484" s="62" t="s">
        <v>18804</v>
      </c>
      <c r="C12484" s="62">
        <v>30400</v>
      </c>
      <c r="D12484" s="62" t="s">
        <v>18804</v>
      </c>
    </row>
    <row r="12485" spans="1:4">
      <c r="A12485" s="62">
        <v>30171</v>
      </c>
      <c r="B12485" s="62" t="s">
        <v>24633</v>
      </c>
      <c r="C12485" s="62">
        <v>30410</v>
      </c>
      <c r="D12485" s="62" t="s">
        <v>24633</v>
      </c>
    </row>
    <row r="12486" spans="1:4">
      <c r="A12486" s="62">
        <v>30167</v>
      </c>
      <c r="B12486" s="62" t="s">
        <v>33030</v>
      </c>
      <c r="C12486" s="62">
        <v>30410</v>
      </c>
      <c r="D12486" s="62" t="s">
        <v>33030</v>
      </c>
    </row>
    <row r="12487" spans="1:4">
      <c r="A12487" s="62">
        <v>30062</v>
      </c>
      <c r="B12487" s="62" t="s">
        <v>24613</v>
      </c>
      <c r="C12487" s="62">
        <v>30420</v>
      </c>
      <c r="D12487" s="62" t="s">
        <v>24613</v>
      </c>
    </row>
    <row r="12488" spans="1:4">
      <c r="A12488" s="62">
        <v>30293</v>
      </c>
      <c r="B12488" s="62" t="s">
        <v>11834</v>
      </c>
      <c r="C12488" s="62">
        <v>30430</v>
      </c>
      <c r="D12488" s="62" t="s">
        <v>11834</v>
      </c>
    </row>
    <row r="12489" spans="1:4">
      <c r="A12489" s="62">
        <v>30029</v>
      </c>
      <c r="B12489" s="62" t="s">
        <v>23847</v>
      </c>
      <c r="C12489" s="62">
        <v>30430</v>
      </c>
      <c r="D12489" s="62" t="s">
        <v>23847</v>
      </c>
    </row>
    <row r="12490" spans="1:4">
      <c r="A12490" s="62">
        <v>30164</v>
      </c>
      <c r="B12490" s="62" t="s">
        <v>24632</v>
      </c>
      <c r="C12490" s="62">
        <v>30430</v>
      </c>
      <c r="D12490" s="62" t="s">
        <v>24632</v>
      </c>
    </row>
    <row r="12491" spans="1:4">
      <c r="A12491" s="62">
        <v>30215</v>
      </c>
      <c r="B12491" s="62" t="s">
        <v>24645</v>
      </c>
      <c r="C12491" s="62">
        <v>30430</v>
      </c>
      <c r="D12491" s="62" t="s">
        <v>24645</v>
      </c>
    </row>
    <row r="12492" spans="1:4">
      <c r="A12492" s="62">
        <v>30266</v>
      </c>
      <c r="B12492" s="62" t="s">
        <v>24657</v>
      </c>
      <c r="C12492" s="62">
        <v>30430</v>
      </c>
      <c r="D12492" s="62" t="s">
        <v>24657</v>
      </c>
    </row>
    <row r="12493" spans="1:4">
      <c r="A12493" s="62">
        <v>30218</v>
      </c>
      <c r="B12493" s="62" t="s">
        <v>21319</v>
      </c>
      <c r="C12493" s="62">
        <v>30430</v>
      </c>
      <c r="D12493" s="62" t="s">
        <v>21319</v>
      </c>
    </row>
    <row r="12494" spans="1:4">
      <c r="A12494" s="62">
        <v>30327</v>
      </c>
      <c r="B12494" s="62" t="s">
        <v>26148</v>
      </c>
      <c r="C12494" s="62">
        <v>30430</v>
      </c>
      <c r="D12494" s="62" t="s">
        <v>26148</v>
      </c>
    </row>
    <row r="12495" spans="1:4">
      <c r="A12495" s="62">
        <v>30325</v>
      </c>
      <c r="B12495" s="62" t="s">
        <v>11844</v>
      </c>
      <c r="C12495" s="62">
        <v>30440</v>
      </c>
      <c r="D12495" s="62" t="s">
        <v>11844</v>
      </c>
    </row>
    <row r="12496" spans="1:4">
      <c r="A12496" s="62">
        <v>30272</v>
      </c>
      <c r="B12496" s="62" t="s">
        <v>18791</v>
      </c>
      <c r="C12496" s="62">
        <v>30440</v>
      </c>
      <c r="D12496" s="62" t="s">
        <v>18791</v>
      </c>
    </row>
    <row r="12497" spans="1:4">
      <c r="A12497" s="62">
        <v>30280</v>
      </c>
      <c r="B12497" s="62" t="s">
        <v>18792</v>
      </c>
      <c r="C12497" s="62">
        <v>30440</v>
      </c>
      <c r="D12497" s="62" t="s">
        <v>18792</v>
      </c>
    </row>
    <row r="12498" spans="1:4">
      <c r="A12498" s="62">
        <v>30296</v>
      </c>
      <c r="B12498" s="62" t="s">
        <v>18796</v>
      </c>
      <c r="C12498" s="62">
        <v>30440</v>
      </c>
      <c r="D12498" s="62" t="s">
        <v>18796</v>
      </c>
    </row>
    <row r="12499" spans="1:4">
      <c r="A12499" s="62">
        <v>30220</v>
      </c>
      <c r="B12499" s="62" t="s">
        <v>24647</v>
      </c>
      <c r="C12499" s="62">
        <v>30440</v>
      </c>
      <c r="D12499" s="62" t="s">
        <v>24647</v>
      </c>
    </row>
    <row r="12500" spans="1:4">
      <c r="A12500" s="62">
        <v>30238</v>
      </c>
      <c r="B12500" s="62" t="s">
        <v>18461</v>
      </c>
      <c r="C12500" s="62">
        <v>30440</v>
      </c>
      <c r="D12500" s="62" t="s">
        <v>18461</v>
      </c>
    </row>
    <row r="12501" spans="1:4">
      <c r="A12501" s="62">
        <v>30325</v>
      </c>
      <c r="B12501" s="62" t="s">
        <v>11844</v>
      </c>
      <c r="C12501" s="62">
        <v>30440</v>
      </c>
      <c r="D12501" s="62" t="s">
        <v>11844</v>
      </c>
    </row>
    <row r="12502" spans="1:4">
      <c r="A12502" s="62">
        <v>30283</v>
      </c>
      <c r="B12502" s="62" t="s">
        <v>13239</v>
      </c>
      <c r="C12502" s="62">
        <v>30440</v>
      </c>
      <c r="D12502" s="62" t="s">
        <v>13239</v>
      </c>
    </row>
    <row r="12503" spans="1:4">
      <c r="A12503" s="62">
        <v>30153</v>
      </c>
      <c r="B12503" s="62" t="s">
        <v>11810</v>
      </c>
      <c r="C12503" s="62">
        <v>30450</v>
      </c>
      <c r="D12503" s="62" t="s">
        <v>11810</v>
      </c>
    </row>
    <row r="12504" spans="1:4">
      <c r="A12504" s="62">
        <v>30201</v>
      </c>
      <c r="B12504" s="62" t="s">
        <v>11819</v>
      </c>
      <c r="C12504" s="62">
        <v>30450</v>
      </c>
      <c r="D12504" s="62" t="s">
        <v>11819</v>
      </c>
    </row>
    <row r="12505" spans="1:4">
      <c r="A12505" s="62">
        <v>30316</v>
      </c>
      <c r="B12505" s="62" t="s">
        <v>11841</v>
      </c>
      <c r="C12505" s="62">
        <v>30450</v>
      </c>
      <c r="D12505" s="62" t="s">
        <v>11841</v>
      </c>
    </row>
    <row r="12506" spans="1:4">
      <c r="A12506" s="62">
        <v>30044</v>
      </c>
      <c r="B12506" s="62" t="s">
        <v>18385</v>
      </c>
      <c r="C12506" s="62">
        <v>30450</v>
      </c>
      <c r="D12506" s="62" t="s">
        <v>18385</v>
      </c>
    </row>
    <row r="12507" spans="1:4">
      <c r="A12507" s="62">
        <v>30130</v>
      </c>
      <c r="B12507" s="62" t="s">
        <v>18762</v>
      </c>
      <c r="C12507" s="62">
        <v>30450</v>
      </c>
      <c r="D12507" s="62" t="s">
        <v>18762</v>
      </c>
    </row>
    <row r="12508" spans="1:4">
      <c r="A12508" s="62">
        <v>30022</v>
      </c>
      <c r="B12508" s="62" t="s">
        <v>8738</v>
      </c>
      <c r="C12508" s="62">
        <v>30450</v>
      </c>
      <c r="D12508" s="62" t="s">
        <v>8738</v>
      </c>
    </row>
    <row r="12509" spans="1:4">
      <c r="A12509" s="62">
        <v>30079</v>
      </c>
      <c r="B12509" s="62" t="s">
        <v>5665</v>
      </c>
      <c r="C12509" s="62">
        <v>30450</v>
      </c>
      <c r="D12509" s="62" t="s">
        <v>5665</v>
      </c>
    </row>
    <row r="12510" spans="1:4">
      <c r="A12510" s="62">
        <v>30090</v>
      </c>
      <c r="B12510" s="62" t="s">
        <v>26107</v>
      </c>
      <c r="C12510" s="62">
        <v>30450</v>
      </c>
      <c r="D12510" s="62" t="s">
        <v>26107</v>
      </c>
    </row>
    <row r="12511" spans="1:4">
      <c r="A12511" s="62">
        <v>30130</v>
      </c>
      <c r="B12511" s="62" t="s">
        <v>18762</v>
      </c>
      <c r="C12511" s="62">
        <v>30450</v>
      </c>
      <c r="D12511" s="62" t="s">
        <v>18762</v>
      </c>
    </row>
    <row r="12512" spans="1:4">
      <c r="A12512" s="62">
        <v>30087</v>
      </c>
      <c r="B12512" s="62" t="s">
        <v>18758</v>
      </c>
      <c r="C12512" s="62">
        <v>30460</v>
      </c>
      <c r="D12512" s="62" t="s">
        <v>18758</v>
      </c>
    </row>
    <row r="12513" spans="1:4">
      <c r="A12513" s="62">
        <v>30236</v>
      </c>
      <c r="B12513" s="62" t="s">
        <v>18782</v>
      </c>
      <c r="C12513" s="62">
        <v>30460</v>
      </c>
      <c r="D12513" s="62" t="s">
        <v>18782</v>
      </c>
    </row>
    <row r="12514" spans="1:4">
      <c r="A12514" s="62">
        <v>30246</v>
      </c>
      <c r="B12514" s="62" t="s">
        <v>18784</v>
      </c>
      <c r="C12514" s="62">
        <v>30460</v>
      </c>
      <c r="D12514" s="62" t="s">
        <v>18784</v>
      </c>
    </row>
    <row r="12515" spans="1:4">
      <c r="A12515" s="62">
        <v>30322</v>
      </c>
      <c r="B12515" s="62" t="s">
        <v>18798</v>
      </c>
      <c r="C12515" s="62">
        <v>30460</v>
      </c>
      <c r="D12515" s="62" t="s">
        <v>18798</v>
      </c>
    </row>
    <row r="12516" spans="1:4">
      <c r="A12516" s="62">
        <v>30140</v>
      </c>
      <c r="B12516" s="62" t="s">
        <v>26123</v>
      </c>
      <c r="C12516" s="62">
        <v>30460</v>
      </c>
      <c r="D12516" s="62" t="s">
        <v>26123</v>
      </c>
    </row>
    <row r="12517" spans="1:4">
      <c r="A12517" s="62">
        <v>30335</v>
      </c>
      <c r="B12517" s="62" t="s">
        <v>1704</v>
      </c>
      <c r="C12517" s="62">
        <v>30460</v>
      </c>
      <c r="D12517" s="62" t="s">
        <v>1704</v>
      </c>
    </row>
    <row r="12518" spans="1:4">
      <c r="A12518" s="62">
        <v>30006</v>
      </c>
      <c r="B12518" s="62" t="s">
        <v>33010</v>
      </c>
      <c r="C12518" s="62">
        <v>30470</v>
      </c>
      <c r="D12518" s="62" t="s">
        <v>33010</v>
      </c>
    </row>
    <row r="12519" spans="1:4">
      <c r="A12519" s="62">
        <v>30077</v>
      </c>
      <c r="B12519" s="62" t="s">
        <v>18389</v>
      </c>
      <c r="C12519" s="62">
        <v>30480</v>
      </c>
      <c r="D12519" s="62" t="s">
        <v>18389</v>
      </c>
    </row>
    <row r="12520" spans="1:4">
      <c r="A12520" s="62">
        <v>30291</v>
      </c>
      <c r="B12520" s="62" t="s">
        <v>18793</v>
      </c>
      <c r="C12520" s="62">
        <v>30480</v>
      </c>
      <c r="D12520" s="62" t="s">
        <v>18793</v>
      </c>
    </row>
    <row r="12521" spans="1:4">
      <c r="A12521" s="62">
        <v>30179</v>
      </c>
      <c r="B12521" s="62" t="s">
        <v>11814</v>
      </c>
      <c r="C12521" s="62">
        <v>30490</v>
      </c>
      <c r="D12521" s="62" t="s">
        <v>11814</v>
      </c>
    </row>
    <row r="12522" spans="1:4">
      <c r="A12522" s="62">
        <v>30247</v>
      </c>
      <c r="B12522" s="62" t="s">
        <v>7054</v>
      </c>
      <c r="C12522" s="62">
        <v>30500</v>
      </c>
      <c r="D12522" s="62" t="s">
        <v>7054</v>
      </c>
    </row>
    <row r="12523" spans="1:4">
      <c r="A12523" s="62">
        <v>30204</v>
      </c>
      <c r="B12523" s="62" t="s">
        <v>18776</v>
      </c>
      <c r="C12523" s="62">
        <v>30500</v>
      </c>
      <c r="D12523" s="62" t="s">
        <v>18776</v>
      </c>
    </row>
    <row r="12524" spans="1:4">
      <c r="A12524" s="62">
        <v>30008</v>
      </c>
      <c r="B12524" s="62" t="s">
        <v>24240</v>
      </c>
      <c r="C12524" s="62">
        <v>30500</v>
      </c>
      <c r="D12524" s="62" t="s">
        <v>24240</v>
      </c>
    </row>
    <row r="12525" spans="1:4">
      <c r="A12525" s="62">
        <v>30227</v>
      </c>
      <c r="B12525" s="62" t="s">
        <v>10018</v>
      </c>
      <c r="C12525" s="62">
        <v>30500</v>
      </c>
      <c r="D12525" s="62" t="s">
        <v>10018</v>
      </c>
    </row>
    <row r="12526" spans="1:4">
      <c r="A12526" s="62">
        <v>30097</v>
      </c>
      <c r="B12526" s="62" t="s">
        <v>26110</v>
      </c>
      <c r="C12526" s="62">
        <v>30500</v>
      </c>
      <c r="D12526" s="62" t="s">
        <v>26110</v>
      </c>
    </row>
    <row r="12527" spans="1:4">
      <c r="A12527" s="62">
        <v>30237</v>
      </c>
      <c r="B12527" s="62" t="s">
        <v>3667</v>
      </c>
      <c r="C12527" s="62">
        <v>30500</v>
      </c>
      <c r="D12527" s="62" t="s">
        <v>3667</v>
      </c>
    </row>
    <row r="12528" spans="1:4">
      <c r="A12528" s="62">
        <v>30271</v>
      </c>
      <c r="B12528" s="62" t="s">
        <v>26137</v>
      </c>
      <c r="C12528" s="62">
        <v>30500</v>
      </c>
      <c r="D12528" s="62" t="s">
        <v>26137</v>
      </c>
    </row>
    <row r="12529" spans="1:4">
      <c r="A12529" s="62">
        <v>30303</v>
      </c>
      <c r="B12529" s="62" t="s">
        <v>33046</v>
      </c>
      <c r="C12529" s="62">
        <v>30500</v>
      </c>
      <c r="D12529" s="62" t="s">
        <v>33046</v>
      </c>
    </row>
    <row r="12530" spans="1:4">
      <c r="A12530" s="62">
        <v>30128</v>
      </c>
      <c r="B12530" s="62" t="s">
        <v>11804</v>
      </c>
      <c r="C12530" s="62">
        <v>30510</v>
      </c>
      <c r="D12530" s="62" t="s">
        <v>11804</v>
      </c>
    </row>
    <row r="12531" spans="1:4">
      <c r="A12531" s="62">
        <v>30284</v>
      </c>
      <c r="B12531" s="62" t="s">
        <v>11832</v>
      </c>
      <c r="C12531" s="62">
        <v>30520</v>
      </c>
      <c r="D12531" s="62" t="s">
        <v>11832</v>
      </c>
    </row>
    <row r="12532" spans="1:4">
      <c r="A12532" s="62">
        <v>30080</v>
      </c>
      <c r="B12532" s="62" t="s">
        <v>18754</v>
      </c>
      <c r="C12532" s="62">
        <v>30530</v>
      </c>
      <c r="D12532" s="62" t="s">
        <v>18754</v>
      </c>
    </row>
    <row r="12533" spans="1:4">
      <c r="A12533" s="62">
        <v>30203</v>
      </c>
      <c r="B12533" s="62" t="s">
        <v>9939</v>
      </c>
      <c r="C12533" s="62">
        <v>30530</v>
      </c>
      <c r="D12533" s="62" t="s">
        <v>9939</v>
      </c>
    </row>
    <row r="12534" spans="1:4">
      <c r="A12534" s="62">
        <v>30345</v>
      </c>
      <c r="B12534" s="62" t="s">
        <v>33053</v>
      </c>
      <c r="C12534" s="62">
        <v>30530</v>
      </c>
      <c r="D12534" s="62" t="s">
        <v>33053</v>
      </c>
    </row>
    <row r="12535" spans="1:4">
      <c r="A12535" s="62">
        <v>30169</v>
      </c>
      <c r="B12535" s="62" t="s">
        <v>26126</v>
      </c>
      <c r="C12535" s="62">
        <v>30540</v>
      </c>
      <c r="D12535" s="62" t="s">
        <v>26126</v>
      </c>
    </row>
    <row r="12536" spans="1:4">
      <c r="A12536" s="62">
        <v>30259</v>
      </c>
      <c r="B12536" s="62" t="s">
        <v>24655</v>
      </c>
      <c r="C12536" s="62">
        <v>30560</v>
      </c>
      <c r="D12536" s="62" t="s">
        <v>24655</v>
      </c>
    </row>
    <row r="12537" spans="1:4">
      <c r="A12537" s="62">
        <v>30339</v>
      </c>
      <c r="B12537" s="62" t="s">
        <v>11847</v>
      </c>
      <c r="C12537" s="62">
        <v>30570</v>
      </c>
      <c r="D12537" s="62" t="s">
        <v>11847</v>
      </c>
    </row>
    <row r="12538" spans="1:4">
      <c r="A12538" s="62">
        <v>30339</v>
      </c>
      <c r="B12538" s="62" t="s">
        <v>11847</v>
      </c>
      <c r="C12538" s="62">
        <v>30570</v>
      </c>
      <c r="D12538" s="62" t="s">
        <v>11847</v>
      </c>
    </row>
    <row r="12539" spans="1:4">
      <c r="A12539" s="62">
        <v>30339</v>
      </c>
      <c r="B12539" s="62" t="s">
        <v>11847</v>
      </c>
      <c r="C12539" s="62">
        <v>30570</v>
      </c>
      <c r="D12539" s="62" t="s">
        <v>11847</v>
      </c>
    </row>
    <row r="12540" spans="1:4">
      <c r="A12540" s="62">
        <v>30229</v>
      </c>
      <c r="B12540" s="62" t="s">
        <v>24650</v>
      </c>
      <c r="C12540" s="62">
        <v>30570</v>
      </c>
      <c r="D12540" s="62" t="s">
        <v>24650</v>
      </c>
    </row>
    <row r="12541" spans="1:4">
      <c r="A12541" s="62">
        <v>30190</v>
      </c>
      <c r="B12541" s="62" t="s">
        <v>26129</v>
      </c>
      <c r="C12541" s="62">
        <v>30570</v>
      </c>
      <c r="D12541" s="62" t="s">
        <v>26129</v>
      </c>
    </row>
    <row r="12542" spans="1:4">
      <c r="A12542" s="62">
        <v>30048</v>
      </c>
      <c r="B12542" s="62" t="s">
        <v>11789</v>
      </c>
      <c r="C12542" s="62">
        <v>30580</v>
      </c>
      <c r="D12542" s="62" t="s">
        <v>11789</v>
      </c>
    </row>
    <row r="12543" spans="1:4">
      <c r="A12543" s="62">
        <v>30055</v>
      </c>
      <c r="B12543" s="62" t="s">
        <v>11791</v>
      </c>
      <c r="C12543" s="62">
        <v>30580</v>
      </c>
      <c r="D12543" s="62" t="s">
        <v>11791</v>
      </c>
    </row>
    <row r="12544" spans="1:4">
      <c r="A12544" s="62">
        <v>30113</v>
      </c>
      <c r="B12544" s="62" t="s">
        <v>11802</v>
      </c>
      <c r="C12544" s="62">
        <v>30580</v>
      </c>
      <c r="D12544" s="62" t="s">
        <v>11802</v>
      </c>
    </row>
    <row r="12545" spans="1:4">
      <c r="A12545" s="62">
        <v>30320</v>
      </c>
      <c r="B12545" s="62" t="s">
        <v>11842</v>
      </c>
      <c r="C12545" s="62">
        <v>30580</v>
      </c>
      <c r="D12545" s="62" t="s">
        <v>11842</v>
      </c>
    </row>
    <row r="12546" spans="1:4">
      <c r="A12546" s="62">
        <v>30035</v>
      </c>
      <c r="B12546" s="62" t="s">
        <v>18379</v>
      </c>
      <c r="C12546" s="62">
        <v>30580</v>
      </c>
      <c r="D12546" s="62" t="s">
        <v>18379</v>
      </c>
    </row>
    <row r="12547" spans="1:4">
      <c r="A12547" s="62">
        <v>30151</v>
      </c>
      <c r="B12547" s="62" t="s">
        <v>12750</v>
      </c>
      <c r="C12547" s="62">
        <v>30580</v>
      </c>
      <c r="D12547" s="62" t="s">
        <v>12750</v>
      </c>
    </row>
    <row r="12548" spans="1:4">
      <c r="A12548" s="62">
        <v>30338</v>
      </c>
      <c r="B12548" s="62" t="s">
        <v>24665</v>
      </c>
      <c r="C12548" s="62">
        <v>30580</v>
      </c>
      <c r="D12548" s="62" t="s">
        <v>24665</v>
      </c>
    </row>
    <row r="12549" spans="1:4">
      <c r="A12549" s="62">
        <v>30056</v>
      </c>
      <c r="B12549" s="62" t="s">
        <v>26102</v>
      </c>
      <c r="C12549" s="62">
        <v>30580</v>
      </c>
      <c r="D12549" s="62" t="s">
        <v>26102</v>
      </c>
    </row>
    <row r="12550" spans="1:4">
      <c r="A12550" s="62">
        <v>30187</v>
      </c>
      <c r="B12550" s="62" t="s">
        <v>26128</v>
      </c>
      <c r="C12550" s="62">
        <v>30580</v>
      </c>
      <c r="D12550" s="62" t="s">
        <v>26128</v>
      </c>
    </row>
    <row r="12551" spans="1:4">
      <c r="A12551" s="62">
        <v>30275</v>
      </c>
      <c r="B12551" s="62" t="s">
        <v>26138</v>
      </c>
      <c r="C12551" s="62">
        <v>30580</v>
      </c>
      <c r="D12551" s="62" t="s">
        <v>26138</v>
      </c>
    </row>
    <row r="12552" spans="1:4">
      <c r="A12552" s="62">
        <v>30115</v>
      </c>
      <c r="B12552" s="62" t="s">
        <v>33023</v>
      </c>
      <c r="C12552" s="62">
        <v>30580</v>
      </c>
      <c r="D12552" s="62" t="s">
        <v>33023</v>
      </c>
    </row>
    <row r="12553" spans="1:4">
      <c r="A12553" s="62">
        <v>30341</v>
      </c>
      <c r="B12553" s="62" t="s">
        <v>11849</v>
      </c>
      <c r="C12553" s="62">
        <v>30600</v>
      </c>
      <c r="D12553" s="62" t="s">
        <v>11849</v>
      </c>
    </row>
    <row r="12554" spans="1:4">
      <c r="A12554" s="62">
        <v>30347</v>
      </c>
      <c r="B12554" s="62" t="s">
        <v>11851</v>
      </c>
      <c r="C12554" s="62">
        <v>30600</v>
      </c>
      <c r="D12554" s="62" t="s">
        <v>11851</v>
      </c>
    </row>
    <row r="12555" spans="1:4">
      <c r="A12555" s="62">
        <v>30341</v>
      </c>
      <c r="B12555" s="62" t="s">
        <v>11849</v>
      </c>
      <c r="C12555" s="62">
        <v>30600</v>
      </c>
      <c r="D12555" s="62" t="s">
        <v>11849</v>
      </c>
    </row>
    <row r="12556" spans="1:4">
      <c r="A12556" s="62">
        <v>30341</v>
      </c>
      <c r="B12556" s="62" t="s">
        <v>11849</v>
      </c>
      <c r="C12556" s="62">
        <v>30600</v>
      </c>
      <c r="D12556" s="62" t="s">
        <v>11849</v>
      </c>
    </row>
    <row r="12557" spans="1:4">
      <c r="A12557" s="62">
        <v>30341</v>
      </c>
      <c r="B12557" s="62" t="s">
        <v>11849</v>
      </c>
      <c r="C12557" s="62">
        <v>30600</v>
      </c>
      <c r="D12557" s="62" t="s">
        <v>11849</v>
      </c>
    </row>
    <row r="12558" spans="1:4">
      <c r="A12558" s="62">
        <v>30150</v>
      </c>
      <c r="B12558" s="62" t="s">
        <v>11809</v>
      </c>
      <c r="C12558" s="62">
        <v>30610</v>
      </c>
      <c r="D12558" s="62" t="s">
        <v>11809</v>
      </c>
    </row>
    <row r="12559" spans="1:4">
      <c r="A12559" s="62">
        <v>30311</v>
      </c>
      <c r="B12559" s="62" t="s">
        <v>11839</v>
      </c>
      <c r="C12559" s="62">
        <v>30610</v>
      </c>
      <c r="D12559" s="62" t="s">
        <v>11839</v>
      </c>
    </row>
    <row r="12560" spans="1:4">
      <c r="A12560" s="62">
        <v>30265</v>
      </c>
      <c r="B12560" s="62" t="s">
        <v>24656</v>
      </c>
      <c r="C12560" s="62">
        <v>30610</v>
      </c>
      <c r="D12560" s="62" t="s">
        <v>24656</v>
      </c>
    </row>
    <row r="12561" spans="1:5">
      <c r="A12561" s="62">
        <v>30208</v>
      </c>
      <c r="B12561" s="62" t="s">
        <v>26131</v>
      </c>
      <c r="C12561" s="62">
        <v>30610</v>
      </c>
      <c r="D12561" s="62" t="s">
        <v>26131</v>
      </c>
    </row>
    <row r="12562" spans="1:5">
      <c r="A12562" s="62">
        <v>30289</v>
      </c>
      <c r="B12562" s="62" t="s">
        <v>33043</v>
      </c>
      <c r="C12562" s="62">
        <v>30610</v>
      </c>
      <c r="D12562" s="62" t="s">
        <v>33043</v>
      </c>
    </row>
    <row r="12563" spans="1:5">
      <c r="A12563" s="62">
        <v>30036</v>
      </c>
      <c r="B12563" s="62" t="s">
        <v>18380</v>
      </c>
      <c r="C12563" s="62">
        <v>30620</v>
      </c>
      <c r="D12563" s="62" t="s">
        <v>18380</v>
      </c>
    </row>
    <row r="12564" spans="1:5">
      <c r="A12564" s="62">
        <v>30020</v>
      </c>
      <c r="B12564" s="62" t="s">
        <v>24243</v>
      </c>
      <c r="C12564" s="62">
        <v>30620</v>
      </c>
      <c r="D12564" s="62" t="s">
        <v>24243</v>
      </c>
    </row>
    <row r="12565" spans="1:5">
      <c r="A12565" s="62">
        <v>30333</v>
      </c>
      <c r="B12565" s="62" t="s">
        <v>33051</v>
      </c>
      <c r="C12565" s="62">
        <v>30620</v>
      </c>
      <c r="D12565" s="62" t="s">
        <v>33051</v>
      </c>
    </row>
    <row r="12566" spans="1:5">
      <c r="A12566" s="62">
        <v>30096</v>
      </c>
      <c r="B12566" s="62" t="s">
        <v>11799</v>
      </c>
      <c r="C12566" s="62">
        <v>30630</v>
      </c>
      <c r="D12566" s="62" t="s">
        <v>11799</v>
      </c>
    </row>
    <row r="12567" spans="1:5">
      <c r="A12567" s="62">
        <v>30131</v>
      </c>
      <c r="B12567" s="62" t="s">
        <v>18764</v>
      </c>
      <c r="C12567" s="62">
        <v>30630</v>
      </c>
      <c r="D12567" s="62" t="s">
        <v>18764</v>
      </c>
    </row>
    <row r="12568" spans="1:5">
      <c r="A12568" s="62">
        <v>30175</v>
      </c>
      <c r="B12568" s="62" t="s">
        <v>7195</v>
      </c>
      <c r="C12568" s="62">
        <v>30630</v>
      </c>
      <c r="D12568" s="62" t="s">
        <v>7195</v>
      </c>
    </row>
    <row r="12569" spans="1:5">
      <c r="A12569" s="62">
        <v>30230</v>
      </c>
      <c r="B12569" s="62" t="s">
        <v>24651</v>
      </c>
      <c r="C12569" s="62">
        <v>30630</v>
      </c>
      <c r="D12569" s="62" t="s">
        <v>24651</v>
      </c>
      <c r="E12569" s="62" t="s">
        <v>12784</v>
      </c>
    </row>
    <row r="12570" spans="1:5">
      <c r="A12570" s="62">
        <v>30343</v>
      </c>
      <c r="B12570" s="62" t="s">
        <v>24666</v>
      </c>
      <c r="C12570" s="62">
        <v>30630</v>
      </c>
      <c r="D12570" s="62" t="s">
        <v>24666</v>
      </c>
    </row>
    <row r="12571" spans="1:5">
      <c r="A12571" s="62">
        <v>30033</v>
      </c>
      <c r="B12571" s="62" t="s">
        <v>5054</v>
      </c>
      <c r="C12571" s="62">
        <v>30640</v>
      </c>
      <c r="D12571" s="62" t="s">
        <v>5054</v>
      </c>
    </row>
    <row r="12572" spans="1:5">
      <c r="A12572" s="62">
        <v>30033</v>
      </c>
      <c r="B12572" s="62" t="s">
        <v>5054</v>
      </c>
      <c r="C12572" s="62">
        <v>30640</v>
      </c>
      <c r="D12572" s="62" t="s">
        <v>5054</v>
      </c>
    </row>
    <row r="12573" spans="1:5">
      <c r="A12573" s="62">
        <v>30315</v>
      </c>
      <c r="B12573" s="62" t="s">
        <v>11840</v>
      </c>
      <c r="C12573" s="62">
        <v>30650</v>
      </c>
      <c r="D12573" s="62" t="s">
        <v>11840</v>
      </c>
    </row>
    <row r="12574" spans="1:5">
      <c r="A12574" s="62">
        <v>30217</v>
      </c>
      <c r="B12574" s="62" t="s">
        <v>18779</v>
      </c>
      <c r="C12574" s="62">
        <v>30650</v>
      </c>
      <c r="D12574" s="62" t="s">
        <v>18779</v>
      </c>
    </row>
    <row r="12575" spans="1:5">
      <c r="A12575" s="62">
        <v>30123</v>
      </c>
      <c r="B12575" s="62" t="s">
        <v>26119</v>
      </c>
      <c r="C12575" s="62">
        <v>30660</v>
      </c>
      <c r="D12575" s="62" t="s">
        <v>26119</v>
      </c>
    </row>
    <row r="12576" spans="1:5">
      <c r="A12576" s="62">
        <v>30004</v>
      </c>
      <c r="B12576" s="62" t="s">
        <v>4217</v>
      </c>
      <c r="C12576" s="62">
        <v>30670</v>
      </c>
      <c r="D12576" s="62" t="s">
        <v>4217</v>
      </c>
    </row>
    <row r="12577" spans="1:4">
      <c r="A12577" s="62">
        <v>30110</v>
      </c>
      <c r="B12577" s="62" t="s">
        <v>11801</v>
      </c>
      <c r="C12577" s="62">
        <v>30700</v>
      </c>
      <c r="D12577" s="62" t="s">
        <v>11801</v>
      </c>
    </row>
    <row r="12578" spans="1:4">
      <c r="A12578" s="62">
        <v>30111</v>
      </c>
      <c r="B12578" s="62" t="s">
        <v>9750</v>
      </c>
      <c r="C12578" s="62">
        <v>30700</v>
      </c>
      <c r="D12578" s="62" t="s">
        <v>9750</v>
      </c>
    </row>
    <row r="12579" spans="1:4">
      <c r="A12579" s="62">
        <v>30262</v>
      </c>
      <c r="B12579" s="62" t="s">
        <v>11826</v>
      </c>
      <c r="C12579" s="62">
        <v>30700</v>
      </c>
      <c r="D12579" s="62" t="s">
        <v>11826</v>
      </c>
    </row>
    <row r="12580" spans="1:4">
      <c r="A12580" s="62">
        <v>30299</v>
      </c>
      <c r="B12580" s="62" t="s">
        <v>11837</v>
      </c>
      <c r="C12580" s="62">
        <v>30700</v>
      </c>
      <c r="D12580" s="62" t="s">
        <v>11837</v>
      </c>
    </row>
    <row r="12581" spans="1:4">
      <c r="A12581" s="62">
        <v>30067</v>
      </c>
      <c r="B12581" s="62" t="s">
        <v>18388</v>
      </c>
      <c r="C12581" s="62">
        <v>30700</v>
      </c>
      <c r="D12581" s="62" t="s">
        <v>18388</v>
      </c>
    </row>
    <row r="12582" spans="1:4">
      <c r="A12582" s="62">
        <v>30295</v>
      </c>
      <c r="B12582" s="62" t="s">
        <v>18795</v>
      </c>
      <c r="C12582" s="62">
        <v>30700</v>
      </c>
      <c r="D12582" s="62" t="s">
        <v>18795</v>
      </c>
    </row>
    <row r="12583" spans="1:4">
      <c r="A12583" s="62">
        <v>30319</v>
      </c>
      <c r="B12583" s="62" t="s">
        <v>18797</v>
      </c>
      <c r="C12583" s="62">
        <v>30700</v>
      </c>
      <c r="D12583" s="62" t="s">
        <v>18797</v>
      </c>
    </row>
    <row r="12584" spans="1:4">
      <c r="A12584" s="62">
        <v>30337</v>
      </c>
      <c r="B12584" s="62" t="s">
        <v>18800</v>
      </c>
      <c r="C12584" s="62">
        <v>30700</v>
      </c>
      <c r="D12584" s="62" t="s">
        <v>18800</v>
      </c>
    </row>
    <row r="12585" spans="1:4">
      <c r="A12585" s="62">
        <v>30014</v>
      </c>
      <c r="B12585" s="62" t="s">
        <v>24241</v>
      </c>
      <c r="C12585" s="62">
        <v>30700</v>
      </c>
      <c r="D12585" s="62" t="s">
        <v>24241</v>
      </c>
    </row>
    <row r="12586" spans="1:4">
      <c r="A12586" s="62">
        <v>30286</v>
      </c>
      <c r="B12586" s="62" t="s">
        <v>15147</v>
      </c>
      <c r="C12586" s="62">
        <v>30700</v>
      </c>
      <c r="D12586" s="62" t="s">
        <v>15147</v>
      </c>
    </row>
    <row r="12587" spans="1:4">
      <c r="A12587" s="62">
        <v>30041</v>
      </c>
      <c r="B12587" s="62" t="s">
        <v>25765</v>
      </c>
      <c r="C12587" s="62">
        <v>30700</v>
      </c>
      <c r="D12587" s="62" t="s">
        <v>25765</v>
      </c>
    </row>
    <row r="12588" spans="1:4">
      <c r="A12588" s="62">
        <v>30301</v>
      </c>
      <c r="B12588" s="62" t="s">
        <v>26144</v>
      </c>
      <c r="C12588" s="62">
        <v>30700</v>
      </c>
      <c r="D12588" s="62" t="s">
        <v>26144</v>
      </c>
    </row>
    <row r="12589" spans="1:4">
      <c r="A12589" s="62">
        <v>30334</v>
      </c>
      <c r="B12589" s="62" t="s">
        <v>26150</v>
      </c>
      <c r="C12589" s="62">
        <v>30700</v>
      </c>
      <c r="D12589" s="62" t="s">
        <v>26150</v>
      </c>
    </row>
    <row r="12590" spans="1:4">
      <c r="A12590" s="62">
        <v>30001</v>
      </c>
      <c r="B12590" s="62" t="s">
        <v>33009</v>
      </c>
      <c r="C12590" s="62">
        <v>30700</v>
      </c>
      <c r="D12590" s="62" t="s">
        <v>33009</v>
      </c>
    </row>
    <row r="12591" spans="1:4">
      <c r="A12591" s="62">
        <v>30030</v>
      </c>
      <c r="B12591" s="62" t="s">
        <v>14690</v>
      </c>
      <c r="C12591" s="62">
        <v>30700</v>
      </c>
      <c r="D12591" s="62" t="s">
        <v>14690</v>
      </c>
    </row>
    <row r="12592" spans="1:4">
      <c r="A12592" s="62">
        <v>30174</v>
      </c>
      <c r="B12592" s="62" t="s">
        <v>33032</v>
      </c>
      <c r="C12592" s="62">
        <v>30700</v>
      </c>
      <c r="D12592" s="62" t="s">
        <v>33032</v>
      </c>
    </row>
    <row r="12593" spans="1:4">
      <c r="A12593" s="62">
        <v>30308</v>
      </c>
      <c r="B12593" s="62" t="s">
        <v>33048</v>
      </c>
      <c r="C12593" s="62">
        <v>30700</v>
      </c>
      <c r="D12593" s="62" t="s">
        <v>33048</v>
      </c>
    </row>
    <row r="12594" spans="1:4">
      <c r="A12594" s="62">
        <v>30214</v>
      </c>
      <c r="B12594" s="62" t="s">
        <v>33034</v>
      </c>
      <c r="C12594" s="62">
        <v>30720</v>
      </c>
      <c r="D12594" s="62" t="s">
        <v>33034</v>
      </c>
    </row>
    <row r="12595" spans="1:4">
      <c r="A12595" s="62">
        <v>30193</v>
      </c>
      <c r="B12595" s="62" t="s">
        <v>11817</v>
      </c>
      <c r="C12595" s="62">
        <v>30730</v>
      </c>
      <c r="D12595" s="62" t="s">
        <v>11817</v>
      </c>
    </row>
    <row r="12596" spans="1:4">
      <c r="A12596" s="62">
        <v>30122</v>
      </c>
      <c r="B12596" s="62" t="s">
        <v>13317</v>
      </c>
      <c r="C12596" s="62">
        <v>30730</v>
      </c>
      <c r="D12596" s="62" t="s">
        <v>13317</v>
      </c>
    </row>
    <row r="12597" spans="1:4">
      <c r="A12597" s="62">
        <v>30281</v>
      </c>
      <c r="B12597" s="62" t="s">
        <v>26143</v>
      </c>
      <c r="C12597" s="62">
        <v>30730</v>
      </c>
      <c r="D12597" s="62" t="s">
        <v>26143</v>
      </c>
    </row>
    <row r="12598" spans="1:4">
      <c r="A12598" s="62">
        <v>30112</v>
      </c>
      <c r="B12598" s="62" t="s">
        <v>15960</v>
      </c>
      <c r="C12598" s="62">
        <v>30730</v>
      </c>
      <c r="D12598" s="62" t="s">
        <v>15960</v>
      </c>
    </row>
    <row r="12599" spans="1:4">
      <c r="A12599" s="62">
        <v>30182</v>
      </c>
      <c r="B12599" s="62" t="s">
        <v>3655</v>
      </c>
      <c r="C12599" s="62">
        <v>30730</v>
      </c>
      <c r="D12599" s="62" t="s">
        <v>3655</v>
      </c>
    </row>
    <row r="12600" spans="1:4">
      <c r="A12600" s="62">
        <v>30233</v>
      </c>
      <c r="B12600" s="62" t="s">
        <v>33037</v>
      </c>
      <c r="C12600" s="62">
        <v>30730</v>
      </c>
      <c r="D12600" s="62" t="s">
        <v>33037</v>
      </c>
    </row>
    <row r="12601" spans="1:4">
      <c r="A12601" s="62">
        <v>30059</v>
      </c>
      <c r="B12601" s="62" t="s">
        <v>11792</v>
      </c>
      <c r="C12601" s="62">
        <v>30740</v>
      </c>
      <c r="D12601" s="62" t="s">
        <v>11792</v>
      </c>
    </row>
    <row r="12602" spans="1:4">
      <c r="A12602" s="62">
        <v>30139</v>
      </c>
      <c r="B12602" s="62" t="s">
        <v>5864</v>
      </c>
      <c r="C12602" s="62">
        <v>30750</v>
      </c>
      <c r="D12602" s="62" t="s">
        <v>5864</v>
      </c>
    </row>
    <row r="12603" spans="1:4">
      <c r="A12603" s="62">
        <v>30297</v>
      </c>
      <c r="B12603" s="62" t="s">
        <v>11835</v>
      </c>
      <c r="C12603" s="62">
        <v>30750</v>
      </c>
      <c r="D12603" s="62" t="s">
        <v>11835</v>
      </c>
    </row>
    <row r="12604" spans="1:4">
      <c r="A12604" s="62">
        <v>30297</v>
      </c>
      <c r="B12604" s="62" t="s">
        <v>11835</v>
      </c>
      <c r="C12604" s="62">
        <v>30750</v>
      </c>
      <c r="D12604" s="62" t="s">
        <v>11835</v>
      </c>
    </row>
    <row r="12605" spans="1:4">
      <c r="A12605" s="62">
        <v>30332</v>
      </c>
      <c r="B12605" s="62" t="s">
        <v>5386</v>
      </c>
      <c r="C12605" s="62">
        <v>30750</v>
      </c>
      <c r="D12605" s="62" t="s">
        <v>5386</v>
      </c>
    </row>
    <row r="12606" spans="1:4">
      <c r="A12606" s="62">
        <v>30074</v>
      </c>
      <c r="B12606" s="62" t="s">
        <v>26105</v>
      </c>
      <c r="C12606" s="62">
        <v>30750</v>
      </c>
      <c r="D12606" s="62" t="s">
        <v>26105</v>
      </c>
    </row>
    <row r="12607" spans="1:4">
      <c r="A12607" s="62">
        <v>30105</v>
      </c>
      <c r="B12607" s="62" t="s">
        <v>26114</v>
      </c>
      <c r="C12607" s="62">
        <v>30750</v>
      </c>
      <c r="D12607" s="62" t="s">
        <v>26114</v>
      </c>
    </row>
    <row r="12608" spans="1:4">
      <c r="A12608" s="62">
        <v>30213</v>
      </c>
      <c r="B12608" s="62" t="s">
        <v>33033</v>
      </c>
      <c r="C12608" s="62">
        <v>30750</v>
      </c>
      <c r="D12608" s="62" t="s">
        <v>33033</v>
      </c>
    </row>
    <row r="12609" spans="1:5">
      <c r="A12609" s="62">
        <v>30273</v>
      </c>
      <c r="B12609" s="62" t="s">
        <v>11830</v>
      </c>
      <c r="C12609" s="62">
        <v>30760</v>
      </c>
      <c r="D12609" s="62" t="s">
        <v>11830</v>
      </c>
      <c r="E12609" s="62" t="s">
        <v>12821</v>
      </c>
    </row>
    <row r="12610" spans="1:5">
      <c r="A12610" s="62">
        <v>30124</v>
      </c>
      <c r="B12610" s="62" t="s">
        <v>24623</v>
      </c>
      <c r="C12610" s="62">
        <v>30760</v>
      </c>
      <c r="D12610" s="62" t="s">
        <v>24623</v>
      </c>
    </row>
    <row r="12611" spans="1:5">
      <c r="A12611" s="62">
        <v>30304</v>
      </c>
      <c r="B12611" s="62" t="s">
        <v>24661</v>
      </c>
      <c r="C12611" s="62">
        <v>30760</v>
      </c>
      <c r="D12611" s="62" t="s">
        <v>24661</v>
      </c>
    </row>
    <row r="12612" spans="1:5">
      <c r="A12612" s="62">
        <v>30005</v>
      </c>
      <c r="B12612" s="62" t="s">
        <v>25759</v>
      </c>
      <c r="C12612" s="62">
        <v>30760</v>
      </c>
      <c r="D12612" s="62" t="s">
        <v>25759</v>
      </c>
    </row>
    <row r="12613" spans="1:5">
      <c r="A12613" s="62">
        <v>30134</v>
      </c>
      <c r="B12613" s="62" t="s">
        <v>26122</v>
      </c>
      <c r="C12613" s="62">
        <v>30760</v>
      </c>
      <c r="D12613" s="62" t="s">
        <v>26122</v>
      </c>
    </row>
    <row r="12614" spans="1:5">
      <c r="A12614" s="62">
        <v>30242</v>
      </c>
      <c r="B12614" s="62" t="s">
        <v>26134</v>
      </c>
      <c r="C12614" s="62">
        <v>30760</v>
      </c>
      <c r="D12614" s="62" t="s">
        <v>26134</v>
      </c>
    </row>
    <row r="12615" spans="1:5">
      <c r="A12615" s="62">
        <v>30143</v>
      </c>
      <c r="B12615" s="62" t="s">
        <v>33026</v>
      </c>
      <c r="C12615" s="62">
        <v>30760</v>
      </c>
      <c r="D12615" s="62" t="s">
        <v>33026</v>
      </c>
      <c r="E12615" s="62" t="s">
        <v>12827</v>
      </c>
    </row>
    <row r="12616" spans="1:5">
      <c r="A12616" s="62">
        <v>30017</v>
      </c>
      <c r="B12616" s="62" t="s">
        <v>11391</v>
      </c>
      <c r="C12616" s="62">
        <v>30770</v>
      </c>
      <c r="D12616" s="62" t="s">
        <v>11391</v>
      </c>
    </row>
    <row r="12617" spans="1:5">
      <c r="A12617" s="62">
        <v>30064</v>
      </c>
      <c r="B12617" s="62" t="s">
        <v>11793</v>
      </c>
      <c r="C12617" s="62">
        <v>30770</v>
      </c>
      <c r="D12617" s="62" t="s">
        <v>11793</v>
      </c>
    </row>
    <row r="12618" spans="1:5">
      <c r="A12618" s="62">
        <v>30040</v>
      </c>
      <c r="B12618" s="62" t="s">
        <v>18384</v>
      </c>
      <c r="C12618" s="62">
        <v>30770</v>
      </c>
      <c r="D12618" s="62" t="s">
        <v>18384</v>
      </c>
    </row>
    <row r="12619" spans="1:5">
      <c r="A12619" s="62">
        <v>30353</v>
      </c>
      <c r="B12619" s="62" t="s">
        <v>18805</v>
      </c>
      <c r="C12619" s="62">
        <v>30770</v>
      </c>
      <c r="D12619" s="62" t="s">
        <v>18805</v>
      </c>
    </row>
    <row r="12620" spans="1:5">
      <c r="A12620" s="62">
        <v>30025</v>
      </c>
      <c r="B12620" s="62" t="s">
        <v>25764</v>
      </c>
      <c r="C12620" s="62">
        <v>30770</v>
      </c>
      <c r="D12620" s="62" t="s">
        <v>25764</v>
      </c>
    </row>
    <row r="12621" spans="1:5">
      <c r="A12621" s="62">
        <v>30009</v>
      </c>
      <c r="B12621" s="62" t="s">
        <v>33011</v>
      </c>
      <c r="C12621" s="62">
        <v>30770</v>
      </c>
      <c r="D12621" s="62" t="s">
        <v>33011</v>
      </c>
    </row>
    <row r="12622" spans="1:5">
      <c r="A12622" s="62">
        <v>30258</v>
      </c>
      <c r="B12622" s="62" t="s">
        <v>5176</v>
      </c>
      <c r="C12622" s="62">
        <v>30800</v>
      </c>
      <c r="D12622" s="62" t="s">
        <v>5176</v>
      </c>
    </row>
    <row r="12623" spans="1:5">
      <c r="A12623" s="62">
        <v>30075</v>
      </c>
      <c r="B12623" s="62" t="s">
        <v>11796</v>
      </c>
      <c r="C12623" s="62">
        <v>30820</v>
      </c>
      <c r="D12623" s="62" t="s">
        <v>11796</v>
      </c>
    </row>
    <row r="12624" spans="1:5">
      <c r="A12624" s="62">
        <v>30166</v>
      </c>
      <c r="B12624" s="62" t="s">
        <v>18773</v>
      </c>
      <c r="C12624" s="62">
        <v>30840</v>
      </c>
      <c r="D12624" s="62" t="s">
        <v>18773</v>
      </c>
    </row>
    <row r="12625" spans="1:5">
      <c r="A12625" s="62">
        <v>30082</v>
      </c>
      <c r="B12625" s="62" t="s">
        <v>18755</v>
      </c>
      <c r="C12625" s="62">
        <v>30870</v>
      </c>
      <c r="D12625" s="62" t="s">
        <v>18755</v>
      </c>
    </row>
    <row r="12626" spans="1:5">
      <c r="A12626" s="62">
        <v>30245</v>
      </c>
      <c r="B12626" s="62" t="s">
        <v>26135</v>
      </c>
      <c r="C12626" s="62">
        <v>30870</v>
      </c>
      <c r="D12626" s="62" t="s">
        <v>26135</v>
      </c>
    </row>
    <row r="12627" spans="1:5">
      <c r="A12627" s="62">
        <v>30189</v>
      </c>
      <c r="B12627" s="62" t="s">
        <v>11816</v>
      </c>
      <c r="C12627" s="62">
        <v>30900</v>
      </c>
      <c r="D12627" s="62" t="s">
        <v>11816</v>
      </c>
    </row>
    <row r="12628" spans="1:5">
      <c r="A12628" s="62">
        <v>30189</v>
      </c>
      <c r="B12628" s="62" t="s">
        <v>11816</v>
      </c>
      <c r="C12628" s="62">
        <v>30900</v>
      </c>
      <c r="D12628" s="62" t="s">
        <v>11816</v>
      </c>
      <c r="E12628" s="62" t="s">
        <v>12840</v>
      </c>
    </row>
    <row r="12629" spans="1:5">
      <c r="A12629" s="62">
        <v>30083</v>
      </c>
      <c r="B12629" s="62" t="s">
        <v>18756</v>
      </c>
      <c r="C12629" s="62">
        <v>30920</v>
      </c>
      <c r="D12629" s="62" t="s">
        <v>18756</v>
      </c>
      <c r="E12629" s="62" t="s">
        <v>12841</v>
      </c>
    </row>
    <row r="12630" spans="1:5">
      <c r="A12630" s="62">
        <v>30231</v>
      </c>
      <c r="B12630" s="62" t="s">
        <v>33036</v>
      </c>
      <c r="C12630" s="62">
        <v>30940</v>
      </c>
      <c r="D12630" s="62" t="s">
        <v>33036</v>
      </c>
      <c r="E12630" s="62" t="s">
        <v>12842</v>
      </c>
    </row>
    <row r="12631" spans="1:5">
      <c r="A12631" s="62">
        <v>30152</v>
      </c>
      <c r="B12631" s="62" t="s">
        <v>18770</v>
      </c>
      <c r="C12631" s="62">
        <v>30960</v>
      </c>
      <c r="D12631" s="62" t="s">
        <v>18770</v>
      </c>
    </row>
    <row r="12632" spans="1:5">
      <c r="A12632" s="62">
        <v>30159</v>
      </c>
      <c r="B12632" s="62" t="s">
        <v>18771</v>
      </c>
      <c r="C12632" s="62">
        <v>30960</v>
      </c>
      <c r="D12632" s="62" t="s">
        <v>18771</v>
      </c>
    </row>
    <row r="12633" spans="1:5">
      <c r="A12633" s="62">
        <v>30253</v>
      </c>
      <c r="B12633" s="62" t="s">
        <v>18786</v>
      </c>
      <c r="C12633" s="62">
        <v>30960</v>
      </c>
      <c r="D12633" s="62" t="s">
        <v>18786</v>
      </c>
    </row>
    <row r="12634" spans="1:5">
      <c r="A12634" s="62">
        <v>30268</v>
      </c>
      <c r="B12634" s="62" t="s">
        <v>18789</v>
      </c>
      <c r="C12634" s="62">
        <v>30960</v>
      </c>
      <c r="D12634" s="62" t="s">
        <v>18789</v>
      </c>
    </row>
    <row r="12635" spans="1:5">
      <c r="A12635" s="62">
        <v>30138</v>
      </c>
      <c r="B12635" s="62" t="s">
        <v>11807</v>
      </c>
      <c r="C12635" s="62">
        <v>30980</v>
      </c>
      <c r="D12635" s="62" t="s">
        <v>11807</v>
      </c>
    </row>
    <row r="12636" spans="1:5">
      <c r="A12636" s="62">
        <v>30249</v>
      </c>
      <c r="B12636" s="62" t="s">
        <v>18785</v>
      </c>
      <c r="C12636" s="62">
        <v>30980</v>
      </c>
      <c r="D12636" s="62" t="s">
        <v>18785</v>
      </c>
      <c r="E12636" s="62" t="s">
        <v>12848</v>
      </c>
    </row>
    <row r="12637" spans="1:5">
      <c r="A12637" s="62">
        <v>31555</v>
      </c>
      <c r="B12637" s="62" t="s">
        <v>12315</v>
      </c>
      <c r="C12637" s="62">
        <v>31000</v>
      </c>
      <c r="D12637" s="62" t="s">
        <v>12315</v>
      </c>
    </row>
    <row r="12638" spans="1:5">
      <c r="A12638" s="62">
        <v>31555</v>
      </c>
      <c r="B12638" s="62" t="s">
        <v>12315</v>
      </c>
      <c r="C12638" s="62">
        <v>31100</v>
      </c>
      <c r="D12638" s="62" t="s">
        <v>12315</v>
      </c>
    </row>
    <row r="12639" spans="1:5">
      <c r="A12639" s="62">
        <v>31042</v>
      </c>
      <c r="B12639" s="62" t="s">
        <v>11860</v>
      </c>
      <c r="C12639" s="62">
        <v>31110</v>
      </c>
      <c r="D12639" s="62" t="s">
        <v>11860</v>
      </c>
    </row>
    <row r="12640" spans="1:5">
      <c r="A12640" s="62">
        <v>31081</v>
      </c>
      <c r="B12640" s="62" t="s">
        <v>11863</v>
      </c>
      <c r="C12640" s="62">
        <v>31110</v>
      </c>
      <c r="D12640" s="62" t="s">
        <v>11863</v>
      </c>
    </row>
    <row r="12641" spans="1:5">
      <c r="A12641" s="62">
        <v>31125</v>
      </c>
      <c r="B12641" s="62" t="s">
        <v>11873</v>
      </c>
      <c r="C12641" s="62">
        <v>31110</v>
      </c>
      <c r="D12641" s="62" t="s">
        <v>11873</v>
      </c>
    </row>
    <row r="12642" spans="1:5">
      <c r="A12642" s="62">
        <v>31129</v>
      </c>
      <c r="B12642" s="62" t="s">
        <v>11874</v>
      </c>
      <c r="C12642" s="62">
        <v>31110</v>
      </c>
      <c r="D12642" s="62" t="s">
        <v>11874</v>
      </c>
      <c r="E12642" s="62" t="s">
        <v>12855</v>
      </c>
    </row>
    <row r="12643" spans="1:5">
      <c r="A12643" s="62">
        <v>31133</v>
      </c>
      <c r="B12643" s="62" t="s">
        <v>11875</v>
      </c>
      <c r="C12643" s="62">
        <v>31110</v>
      </c>
      <c r="D12643" s="62" t="s">
        <v>11875</v>
      </c>
    </row>
    <row r="12644" spans="1:5">
      <c r="A12644" s="62">
        <v>31221</v>
      </c>
      <c r="B12644" s="62" t="s">
        <v>12261</v>
      </c>
      <c r="C12644" s="62">
        <v>31110</v>
      </c>
      <c r="D12644" s="62" t="s">
        <v>12261</v>
      </c>
    </row>
    <row r="12645" spans="1:5">
      <c r="A12645" s="62">
        <v>31242</v>
      </c>
      <c r="B12645" s="62" t="s">
        <v>12265</v>
      </c>
      <c r="C12645" s="62">
        <v>31110</v>
      </c>
      <c r="D12645" s="62" t="s">
        <v>12265</v>
      </c>
    </row>
    <row r="12646" spans="1:5">
      <c r="A12646" s="62">
        <v>31019</v>
      </c>
      <c r="B12646" s="62" t="s">
        <v>18810</v>
      </c>
      <c r="C12646" s="62">
        <v>31110</v>
      </c>
      <c r="D12646" s="62" t="s">
        <v>18810</v>
      </c>
    </row>
    <row r="12647" spans="1:5">
      <c r="A12647" s="62">
        <v>31068</v>
      </c>
      <c r="B12647" s="62" t="s">
        <v>18822</v>
      </c>
      <c r="C12647" s="62">
        <v>31110</v>
      </c>
      <c r="D12647" s="62" t="s">
        <v>18822</v>
      </c>
    </row>
    <row r="12648" spans="1:5">
      <c r="A12648" s="62">
        <v>31244</v>
      </c>
      <c r="B12648" s="62" t="s">
        <v>19219</v>
      </c>
      <c r="C12648" s="62">
        <v>31110</v>
      </c>
      <c r="D12648" s="62" t="s">
        <v>19219</v>
      </c>
    </row>
    <row r="12649" spans="1:5">
      <c r="A12649" s="62">
        <v>31335</v>
      </c>
      <c r="B12649" s="62" t="s">
        <v>19236</v>
      </c>
      <c r="C12649" s="62">
        <v>31110</v>
      </c>
      <c r="D12649" s="62" t="s">
        <v>19236</v>
      </c>
    </row>
    <row r="12650" spans="1:5">
      <c r="A12650" s="62">
        <v>31524</v>
      </c>
      <c r="B12650" s="62" t="s">
        <v>19271</v>
      </c>
      <c r="C12650" s="62">
        <v>31110</v>
      </c>
      <c r="D12650" s="62" t="s">
        <v>19271</v>
      </c>
    </row>
    <row r="12651" spans="1:5">
      <c r="A12651" s="62">
        <v>31559</v>
      </c>
      <c r="B12651" s="62" t="s">
        <v>19281</v>
      </c>
      <c r="C12651" s="62">
        <v>31110</v>
      </c>
      <c r="D12651" s="62" t="s">
        <v>19281</v>
      </c>
    </row>
    <row r="12652" spans="1:5">
      <c r="A12652" s="62">
        <v>31360</v>
      </c>
      <c r="B12652" s="62" t="s">
        <v>25097</v>
      </c>
      <c r="C12652" s="62">
        <v>31110</v>
      </c>
      <c r="D12652" s="62" t="s">
        <v>25097</v>
      </c>
    </row>
    <row r="12653" spans="1:5">
      <c r="A12653" s="62">
        <v>31394</v>
      </c>
      <c r="B12653" s="62" t="s">
        <v>25104</v>
      </c>
      <c r="C12653" s="62">
        <v>31110</v>
      </c>
      <c r="D12653" s="62" t="s">
        <v>25104</v>
      </c>
    </row>
    <row r="12654" spans="1:5">
      <c r="A12654" s="62">
        <v>31432</v>
      </c>
      <c r="B12654" s="62" t="s">
        <v>25112</v>
      </c>
      <c r="C12654" s="62">
        <v>31110</v>
      </c>
      <c r="D12654" s="62" t="s">
        <v>25112</v>
      </c>
    </row>
    <row r="12655" spans="1:5">
      <c r="A12655" s="62">
        <v>31500</v>
      </c>
      <c r="B12655" s="62" t="s">
        <v>25121</v>
      </c>
      <c r="C12655" s="62">
        <v>31110</v>
      </c>
      <c r="D12655" s="62" t="s">
        <v>25121</v>
      </c>
    </row>
    <row r="12656" spans="1:5">
      <c r="A12656" s="62">
        <v>31064</v>
      </c>
      <c r="B12656" s="62" t="s">
        <v>26170</v>
      </c>
      <c r="C12656" s="62">
        <v>31110</v>
      </c>
      <c r="D12656" s="62" t="s">
        <v>26170</v>
      </c>
    </row>
    <row r="12657" spans="1:5">
      <c r="A12657" s="62">
        <v>31142</v>
      </c>
      <c r="B12657" s="62" t="s">
        <v>26542</v>
      </c>
      <c r="C12657" s="62">
        <v>31110</v>
      </c>
      <c r="D12657" s="62" t="s">
        <v>26542</v>
      </c>
    </row>
    <row r="12658" spans="1:5">
      <c r="A12658" s="62">
        <v>31222</v>
      </c>
      <c r="B12658" s="62" t="s">
        <v>26556</v>
      </c>
      <c r="C12658" s="62">
        <v>31110</v>
      </c>
      <c r="D12658" s="62" t="s">
        <v>26556</v>
      </c>
    </row>
    <row r="12659" spans="1:5">
      <c r="A12659" s="62">
        <v>31434</v>
      </c>
      <c r="B12659" s="62" t="s">
        <v>26600</v>
      </c>
      <c r="C12659" s="62">
        <v>31110</v>
      </c>
      <c r="D12659" s="62" t="s">
        <v>26600</v>
      </c>
    </row>
    <row r="12660" spans="1:5">
      <c r="A12660" s="62">
        <v>31465</v>
      </c>
      <c r="B12660" s="62" t="s">
        <v>26608</v>
      </c>
      <c r="C12660" s="62">
        <v>31110</v>
      </c>
      <c r="D12660" s="62" t="s">
        <v>26608</v>
      </c>
    </row>
    <row r="12661" spans="1:5">
      <c r="A12661" s="62">
        <v>31508</v>
      </c>
      <c r="B12661" s="62" t="s">
        <v>26616</v>
      </c>
      <c r="C12661" s="62">
        <v>31110</v>
      </c>
      <c r="D12661" s="62" t="s">
        <v>26616</v>
      </c>
    </row>
    <row r="12662" spans="1:5">
      <c r="A12662" s="62">
        <v>31549</v>
      </c>
      <c r="B12662" s="62" t="s">
        <v>26967</v>
      </c>
      <c r="C12662" s="62">
        <v>31110</v>
      </c>
      <c r="D12662" s="62" t="s">
        <v>26967</v>
      </c>
    </row>
    <row r="12663" spans="1:5">
      <c r="A12663" s="62">
        <v>31010</v>
      </c>
      <c r="B12663" s="62" t="s">
        <v>1237</v>
      </c>
      <c r="C12663" s="62">
        <v>31110</v>
      </c>
      <c r="D12663" s="62" t="s">
        <v>1237</v>
      </c>
    </row>
    <row r="12664" spans="1:5">
      <c r="A12664" s="62">
        <v>31042</v>
      </c>
      <c r="B12664" s="62" t="s">
        <v>11860</v>
      </c>
      <c r="C12664" s="62">
        <v>31110</v>
      </c>
      <c r="D12664" s="62" t="s">
        <v>11860</v>
      </c>
    </row>
    <row r="12665" spans="1:5">
      <c r="A12665" s="62">
        <v>31123</v>
      </c>
      <c r="B12665" s="62" t="s">
        <v>33068</v>
      </c>
      <c r="C12665" s="62">
        <v>31110</v>
      </c>
      <c r="D12665" s="62" t="s">
        <v>33068</v>
      </c>
    </row>
    <row r="12666" spans="1:5">
      <c r="A12666" s="62">
        <v>31127</v>
      </c>
      <c r="B12666" s="62" t="s">
        <v>33069</v>
      </c>
      <c r="C12666" s="62">
        <v>31110</v>
      </c>
      <c r="D12666" s="62" t="s">
        <v>33069</v>
      </c>
    </row>
    <row r="12667" spans="1:5">
      <c r="A12667" s="62">
        <v>31146</v>
      </c>
      <c r="B12667" s="62" t="s">
        <v>33074</v>
      </c>
      <c r="C12667" s="62">
        <v>31110</v>
      </c>
      <c r="D12667" s="62" t="s">
        <v>33074</v>
      </c>
      <c r="E12667" s="62" t="s">
        <v>12387</v>
      </c>
    </row>
    <row r="12668" spans="1:5">
      <c r="A12668" s="62">
        <v>31213</v>
      </c>
      <c r="B12668" s="62" t="s">
        <v>33425</v>
      </c>
      <c r="C12668" s="62">
        <v>31110</v>
      </c>
      <c r="D12668" s="62" t="s">
        <v>33425</v>
      </c>
      <c r="E12668" s="62" t="s">
        <v>12880</v>
      </c>
    </row>
    <row r="12669" spans="1:5">
      <c r="A12669" s="62">
        <v>31404</v>
      </c>
      <c r="B12669" s="62" t="s">
        <v>33458</v>
      </c>
      <c r="C12669" s="62">
        <v>31110</v>
      </c>
      <c r="D12669" s="62" t="s">
        <v>33458</v>
      </c>
    </row>
    <row r="12670" spans="1:5">
      <c r="A12670" s="62">
        <v>31470</v>
      </c>
      <c r="B12670" s="62" t="s">
        <v>33468</v>
      </c>
      <c r="C12670" s="62">
        <v>31110</v>
      </c>
      <c r="D12670" s="62" t="s">
        <v>33468</v>
      </c>
    </row>
    <row r="12671" spans="1:5">
      <c r="A12671" s="62">
        <v>31458</v>
      </c>
      <c r="B12671" s="62" t="s">
        <v>3664</v>
      </c>
      <c r="C12671" s="62">
        <v>31120</v>
      </c>
      <c r="D12671" s="62" t="s">
        <v>3664</v>
      </c>
    </row>
    <row r="12672" spans="1:5">
      <c r="A12672" s="62">
        <v>31420</v>
      </c>
      <c r="B12672" s="62" t="s">
        <v>19247</v>
      </c>
      <c r="C12672" s="62">
        <v>31120</v>
      </c>
      <c r="D12672" s="62" t="s">
        <v>19247</v>
      </c>
    </row>
    <row r="12673" spans="1:5">
      <c r="A12673" s="62">
        <v>31227</v>
      </c>
      <c r="B12673" s="62" t="s">
        <v>25067</v>
      </c>
      <c r="C12673" s="62">
        <v>31120</v>
      </c>
      <c r="D12673" s="62" t="s">
        <v>25067</v>
      </c>
    </row>
    <row r="12674" spans="1:5">
      <c r="A12674" s="62">
        <v>31460</v>
      </c>
      <c r="B12674" s="62" t="s">
        <v>25114</v>
      </c>
      <c r="C12674" s="62">
        <v>31120</v>
      </c>
      <c r="D12674" s="62" t="s">
        <v>25114</v>
      </c>
    </row>
    <row r="12675" spans="1:5">
      <c r="A12675" s="62">
        <v>31259</v>
      </c>
      <c r="B12675" s="62" t="s">
        <v>26563</v>
      </c>
      <c r="C12675" s="62">
        <v>31120</v>
      </c>
      <c r="D12675" s="62" t="s">
        <v>26563</v>
      </c>
    </row>
    <row r="12676" spans="1:5">
      <c r="A12676" s="62">
        <v>31433</v>
      </c>
      <c r="B12676" s="62" t="s">
        <v>26599</v>
      </c>
      <c r="C12676" s="62">
        <v>31120</v>
      </c>
      <c r="D12676" s="62" t="s">
        <v>26599</v>
      </c>
    </row>
    <row r="12677" spans="1:5">
      <c r="A12677" s="62">
        <v>31184</v>
      </c>
      <c r="B12677" s="62" t="s">
        <v>12256</v>
      </c>
      <c r="C12677" s="62">
        <v>31130</v>
      </c>
      <c r="D12677" s="62" t="s">
        <v>12256</v>
      </c>
    </row>
    <row r="12678" spans="1:5">
      <c r="A12678" s="62">
        <v>31445</v>
      </c>
      <c r="B12678" s="62" t="s">
        <v>12302</v>
      </c>
      <c r="C12678" s="62">
        <v>31130</v>
      </c>
      <c r="D12678" s="62" t="s">
        <v>12302</v>
      </c>
      <c r="E12678" s="62" t="s">
        <v>12889</v>
      </c>
    </row>
    <row r="12679" spans="1:5">
      <c r="A12679" s="62">
        <v>31044</v>
      </c>
      <c r="B12679" s="62" t="s">
        <v>18814</v>
      </c>
      <c r="C12679" s="62">
        <v>31130</v>
      </c>
      <c r="D12679" s="62" t="s">
        <v>18814</v>
      </c>
    </row>
    <row r="12680" spans="1:5">
      <c r="A12680" s="62">
        <v>31418</v>
      </c>
      <c r="B12680" s="62" t="s">
        <v>26597</v>
      </c>
      <c r="C12680" s="62">
        <v>31130</v>
      </c>
      <c r="D12680" s="62" t="s">
        <v>26597</v>
      </c>
    </row>
    <row r="12681" spans="1:5">
      <c r="A12681" s="62">
        <v>31410</v>
      </c>
      <c r="B12681" s="62" t="s">
        <v>12296</v>
      </c>
      <c r="C12681" s="62">
        <v>31140</v>
      </c>
      <c r="D12681" s="62" t="s">
        <v>12296</v>
      </c>
      <c r="E12681" s="62" t="s">
        <v>12892</v>
      </c>
    </row>
    <row r="12682" spans="1:5">
      <c r="A12682" s="62">
        <v>31022</v>
      </c>
      <c r="B12682" s="62" t="s">
        <v>18811</v>
      </c>
      <c r="C12682" s="62">
        <v>31140</v>
      </c>
      <c r="D12682" s="62" t="s">
        <v>18811</v>
      </c>
    </row>
    <row r="12683" spans="1:5">
      <c r="A12683" s="62">
        <v>31467</v>
      </c>
      <c r="B12683" s="62" t="s">
        <v>10700</v>
      </c>
      <c r="C12683" s="62">
        <v>31140</v>
      </c>
      <c r="D12683" s="62" t="s">
        <v>10700</v>
      </c>
    </row>
    <row r="12684" spans="1:5">
      <c r="A12684" s="62">
        <v>31364</v>
      </c>
      <c r="B12684" s="62" t="s">
        <v>25098</v>
      </c>
      <c r="C12684" s="62">
        <v>31140</v>
      </c>
      <c r="D12684" s="62" t="s">
        <v>25098</v>
      </c>
    </row>
    <row r="12685" spans="1:5">
      <c r="A12685" s="62">
        <v>31497</v>
      </c>
      <c r="B12685" s="62" t="s">
        <v>25120</v>
      </c>
      <c r="C12685" s="62">
        <v>31140</v>
      </c>
      <c r="D12685" s="62" t="s">
        <v>25120</v>
      </c>
    </row>
    <row r="12686" spans="1:5">
      <c r="A12686" s="62">
        <v>31282</v>
      </c>
      <c r="B12686" s="62" t="s">
        <v>26569</v>
      </c>
      <c r="C12686" s="62">
        <v>31140</v>
      </c>
      <c r="D12686" s="62" t="s">
        <v>26569</v>
      </c>
    </row>
    <row r="12687" spans="1:5">
      <c r="A12687" s="62">
        <v>31186</v>
      </c>
      <c r="B12687" s="62" t="s">
        <v>33082</v>
      </c>
      <c r="C12687" s="62">
        <v>31140</v>
      </c>
      <c r="D12687" s="62" t="s">
        <v>33082</v>
      </c>
    </row>
    <row r="12688" spans="1:5">
      <c r="A12688" s="62">
        <v>31091</v>
      </c>
      <c r="B12688" s="62" t="s">
        <v>18828</v>
      </c>
      <c r="C12688" s="62">
        <v>31150</v>
      </c>
      <c r="D12688" s="62" t="s">
        <v>18828</v>
      </c>
    </row>
    <row r="12689" spans="1:5">
      <c r="A12689" s="62">
        <v>31230</v>
      </c>
      <c r="B12689" s="62" t="s">
        <v>25068</v>
      </c>
      <c r="C12689" s="62">
        <v>31150</v>
      </c>
      <c r="D12689" s="62" t="s">
        <v>25068</v>
      </c>
    </row>
    <row r="12690" spans="1:5">
      <c r="A12690" s="62">
        <v>31293</v>
      </c>
      <c r="B12690" s="62" t="s">
        <v>25081</v>
      </c>
      <c r="C12690" s="62">
        <v>31150</v>
      </c>
      <c r="D12690" s="62" t="s">
        <v>25081</v>
      </c>
    </row>
    <row r="12691" spans="1:5">
      <c r="A12691" s="62">
        <v>31182</v>
      </c>
      <c r="B12691" s="62" t="s">
        <v>33081</v>
      </c>
      <c r="C12691" s="62">
        <v>31150</v>
      </c>
      <c r="D12691" s="62" t="s">
        <v>33081</v>
      </c>
    </row>
    <row r="12692" spans="1:5">
      <c r="A12692" s="62">
        <v>31205</v>
      </c>
      <c r="B12692" s="62" t="s">
        <v>33424</v>
      </c>
      <c r="C12692" s="62">
        <v>31150</v>
      </c>
      <c r="D12692" s="62" t="s">
        <v>33424</v>
      </c>
    </row>
    <row r="12693" spans="1:5">
      <c r="A12693" s="62">
        <v>31114</v>
      </c>
      <c r="B12693" s="62" t="s">
        <v>11870</v>
      </c>
      <c r="C12693" s="62">
        <v>31160</v>
      </c>
      <c r="D12693" s="62" t="s">
        <v>11870</v>
      </c>
    </row>
    <row r="12694" spans="1:5">
      <c r="A12694" s="62">
        <v>31155</v>
      </c>
      <c r="B12694" s="62" t="s">
        <v>11880</v>
      </c>
      <c r="C12694" s="62">
        <v>31160</v>
      </c>
      <c r="D12694" s="62" t="s">
        <v>11880</v>
      </c>
    </row>
    <row r="12695" spans="1:5">
      <c r="A12695" s="62">
        <v>31550</v>
      </c>
      <c r="B12695" s="62" t="s">
        <v>12314</v>
      </c>
      <c r="C12695" s="62">
        <v>31160</v>
      </c>
      <c r="D12695" s="62" t="s">
        <v>12314</v>
      </c>
    </row>
    <row r="12696" spans="1:5">
      <c r="A12696" s="62">
        <v>31095</v>
      </c>
      <c r="B12696" s="62" t="s">
        <v>18830</v>
      </c>
      <c r="C12696" s="62">
        <v>31160</v>
      </c>
      <c r="D12696" s="62" t="s">
        <v>18830</v>
      </c>
    </row>
    <row r="12697" spans="1:5">
      <c r="A12697" s="62">
        <v>31140</v>
      </c>
      <c r="B12697" s="62" t="s">
        <v>18836</v>
      </c>
      <c r="C12697" s="62">
        <v>31160</v>
      </c>
      <c r="D12697" s="62" t="s">
        <v>18836</v>
      </c>
    </row>
    <row r="12698" spans="1:5">
      <c r="A12698" s="62">
        <v>31208</v>
      </c>
      <c r="B12698" s="62" t="s">
        <v>19211</v>
      </c>
      <c r="C12698" s="62">
        <v>31160</v>
      </c>
      <c r="D12698" s="62" t="s">
        <v>19211</v>
      </c>
      <c r="E12698" s="62" t="s">
        <v>12906</v>
      </c>
    </row>
    <row r="12699" spans="1:5">
      <c r="A12699" s="62">
        <v>31447</v>
      </c>
      <c r="B12699" s="62" t="s">
        <v>19254</v>
      </c>
      <c r="C12699" s="62">
        <v>31160</v>
      </c>
      <c r="D12699" s="62" t="s">
        <v>19254</v>
      </c>
    </row>
    <row r="12700" spans="1:5">
      <c r="A12700" s="62">
        <v>31461</v>
      </c>
      <c r="B12700" s="62" t="s">
        <v>19258</v>
      </c>
      <c r="C12700" s="62">
        <v>31160</v>
      </c>
      <c r="D12700" s="62" t="s">
        <v>19258</v>
      </c>
    </row>
    <row r="12701" spans="1:5">
      <c r="A12701" s="62">
        <v>31085</v>
      </c>
      <c r="B12701" s="62" t="s">
        <v>11865</v>
      </c>
      <c r="C12701" s="62">
        <v>31160</v>
      </c>
      <c r="D12701" s="62" t="s">
        <v>11865</v>
      </c>
    </row>
    <row r="12702" spans="1:5">
      <c r="A12702" s="62">
        <v>31131</v>
      </c>
      <c r="B12702" s="62" t="s">
        <v>24689</v>
      </c>
      <c r="C12702" s="62">
        <v>31160</v>
      </c>
      <c r="D12702" s="62" t="s">
        <v>24689</v>
      </c>
      <c r="E12702" s="62" t="s">
        <v>8584</v>
      </c>
    </row>
    <row r="12703" spans="1:5">
      <c r="A12703" s="62">
        <v>31294</v>
      </c>
      <c r="B12703" s="62" t="s">
        <v>25082</v>
      </c>
      <c r="C12703" s="62">
        <v>31160</v>
      </c>
      <c r="D12703" s="62" t="s">
        <v>25082</v>
      </c>
    </row>
    <row r="12704" spans="1:5">
      <c r="A12704" s="62">
        <v>31544</v>
      </c>
      <c r="B12704" s="62" t="s">
        <v>25127</v>
      </c>
      <c r="C12704" s="62">
        <v>31160</v>
      </c>
      <c r="D12704" s="62" t="s">
        <v>25127</v>
      </c>
    </row>
    <row r="12705" spans="1:5">
      <c r="A12705" s="62">
        <v>31011</v>
      </c>
      <c r="B12705" s="62" t="s">
        <v>26158</v>
      </c>
      <c r="C12705" s="62">
        <v>31160</v>
      </c>
      <c r="D12705" s="62" t="s">
        <v>26158</v>
      </c>
    </row>
    <row r="12706" spans="1:5">
      <c r="A12706" s="62">
        <v>31012</v>
      </c>
      <c r="B12706" s="62" t="s">
        <v>26159</v>
      </c>
      <c r="C12706" s="62">
        <v>31160</v>
      </c>
      <c r="D12706" s="62" t="s">
        <v>26159</v>
      </c>
    </row>
    <row r="12707" spans="1:5">
      <c r="A12707" s="62">
        <v>31014</v>
      </c>
      <c r="B12707" s="62" t="s">
        <v>26160</v>
      </c>
      <c r="C12707" s="62">
        <v>31160</v>
      </c>
      <c r="D12707" s="62" t="s">
        <v>26160</v>
      </c>
    </row>
    <row r="12708" spans="1:5">
      <c r="A12708" s="62">
        <v>31245</v>
      </c>
      <c r="B12708" s="62" t="s">
        <v>26562</v>
      </c>
      <c r="C12708" s="62">
        <v>31160</v>
      </c>
      <c r="D12708" s="62" t="s">
        <v>26562</v>
      </c>
    </row>
    <row r="12709" spans="1:5">
      <c r="A12709" s="62">
        <v>31348</v>
      </c>
      <c r="B12709" s="62" t="s">
        <v>26582</v>
      </c>
      <c r="C12709" s="62">
        <v>31160</v>
      </c>
      <c r="D12709" s="62" t="s">
        <v>26582</v>
      </c>
    </row>
    <row r="12710" spans="1:5">
      <c r="A12710" s="62">
        <v>31431</v>
      </c>
      <c r="B12710" s="62" t="s">
        <v>26598</v>
      </c>
      <c r="C12710" s="62">
        <v>31160</v>
      </c>
      <c r="D12710" s="62" t="s">
        <v>26598</v>
      </c>
    </row>
    <row r="12711" spans="1:5">
      <c r="A12711" s="62">
        <v>31020</v>
      </c>
      <c r="B12711" s="62" t="s">
        <v>33055</v>
      </c>
      <c r="C12711" s="62">
        <v>31160</v>
      </c>
      <c r="D12711" s="62" t="s">
        <v>33055</v>
      </c>
    </row>
    <row r="12712" spans="1:5">
      <c r="A12712" s="62">
        <v>31085</v>
      </c>
      <c r="B12712" s="62" t="s">
        <v>11865</v>
      </c>
      <c r="C12712" s="62">
        <v>31160</v>
      </c>
      <c r="D12712" s="62" t="s">
        <v>11865</v>
      </c>
    </row>
    <row r="12713" spans="1:5">
      <c r="A12713" s="62">
        <v>31167</v>
      </c>
      <c r="B12713" s="62" t="s">
        <v>33077</v>
      </c>
      <c r="C12713" s="62">
        <v>31160</v>
      </c>
      <c r="D12713" s="62" t="s">
        <v>33077</v>
      </c>
      <c r="E12713" s="62" t="s">
        <v>12921</v>
      </c>
    </row>
    <row r="12714" spans="1:5">
      <c r="A12714" s="62">
        <v>31174</v>
      </c>
      <c r="B12714" s="62" t="s">
        <v>33079</v>
      </c>
      <c r="C12714" s="62">
        <v>31160</v>
      </c>
      <c r="D12714" s="62" t="s">
        <v>33079</v>
      </c>
    </row>
    <row r="12715" spans="1:5">
      <c r="A12715" s="62">
        <v>31191</v>
      </c>
      <c r="B12715" s="62" t="s">
        <v>33084</v>
      </c>
      <c r="C12715" s="62">
        <v>31160</v>
      </c>
      <c r="D12715" s="62" t="s">
        <v>33084</v>
      </c>
    </row>
    <row r="12716" spans="1:5">
      <c r="A12716" s="62">
        <v>31236</v>
      </c>
      <c r="B12716" s="62" t="s">
        <v>33427</v>
      </c>
      <c r="C12716" s="62">
        <v>31160</v>
      </c>
      <c r="D12716" s="62" t="s">
        <v>33427</v>
      </c>
      <c r="E12716" s="62" t="s">
        <v>12924</v>
      </c>
    </row>
    <row r="12717" spans="1:5">
      <c r="A12717" s="62">
        <v>31241</v>
      </c>
      <c r="B12717" s="62" t="s">
        <v>33429</v>
      </c>
      <c r="C12717" s="62">
        <v>31160</v>
      </c>
      <c r="D12717" s="62" t="s">
        <v>33429</v>
      </c>
    </row>
    <row r="12718" spans="1:5">
      <c r="A12718" s="62">
        <v>31342</v>
      </c>
      <c r="B12718" s="62" t="s">
        <v>33445</v>
      </c>
      <c r="C12718" s="62">
        <v>31160</v>
      </c>
      <c r="D12718" s="62" t="s">
        <v>33445</v>
      </c>
    </row>
    <row r="12719" spans="1:5">
      <c r="A12719" s="62">
        <v>31357</v>
      </c>
      <c r="B12719" s="62" t="s">
        <v>33450</v>
      </c>
      <c r="C12719" s="62">
        <v>31160</v>
      </c>
      <c r="D12719" s="62" t="s">
        <v>33450</v>
      </c>
    </row>
    <row r="12720" spans="1:5">
      <c r="A12720" s="62">
        <v>31557</v>
      </c>
      <c r="B12720" s="62" t="s">
        <v>33478</v>
      </c>
      <c r="C12720" s="62">
        <v>31170</v>
      </c>
      <c r="D12720" s="62" t="s">
        <v>33478</v>
      </c>
    </row>
    <row r="12721" spans="1:5">
      <c r="A12721" s="62">
        <v>31117</v>
      </c>
      <c r="B12721" s="62" t="s">
        <v>11871</v>
      </c>
      <c r="C12721" s="62">
        <v>31180</v>
      </c>
      <c r="D12721" s="62" t="s">
        <v>11871</v>
      </c>
    </row>
    <row r="12722" spans="1:5">
      <c r="A12722" s="62">
        <v>31484</v>
      </c>
      <c r="B12722" s="62" t="s">
        <v>19261</v>
      </c>
      <c r="C12722" s="62">
        <v>31180</v>
      </c>
      <c r="D12722" s="62" t="s">
        <v>19261</v>
      </c>
    </row>
    <row r="12723" spans="1:5">
      <c r="A12723" s="62">
        <v>31462</v>
      </c>
      <c r="B12723" s="62" t="s">
        <v>26607</v>
      </c>
      <c r="C12723" s="62">
        <v>31180</v>
      </c>
      <c r="D12723" s="62" t="s">
        <v>26607</v>
      </c>
    </row>
    <row r="12724" spans="1:5">
      <c r="A12724" s="62">
        <v>31273</v>
      </c>
      <c r="B12724" s="62" t="s">
        <v>33430</v>
      </c>
      <c r="C12724" s="62">
        <v>31180</v>
      </c>
      <c r="D12724" s="62" t="s">
        <v>33430</v>
      </c>
    </row>
    <row r="12725" spans="1:5">
      <c r="A12725" s="62">
        <v>31024</v>
      </c>
      <c r="B12725" s="62" t="s">
        <v>11854</v>
      </c>
      <c r="C12725" s="62">
        <v>31190</v>
      </c>
      <c r="D12725" s="62" t="s">
        <v>11854</v>
      </c>
    </row>
    <row r="12726" spans="1:5">
      <c r="A12726" s="62">
        <v>31233</v>
      </c>
      <c r="B12726" s="62" t="s">
        <v>12264</v>
      </c>
      <c r="C12726" s="62">
        <v>31190</v>
      </c>
      <c r="D12726" s="62" t="s">
        <v>12264</v>
      </c>
    </row>
    <row r="12727" spans="1:5">
      <c r="A12727" s="62">
        <v>31442</v>
      </c>
      <c r="B12727" s="62" t="s">
        <v>12300</v>
      </c>
      <c r="C12727" s="62">
        <v>31190</v>
      </c>
      <c r="D12727" s="62" t="s">
        <v>12300</v>
      </c>
    </row>
    <row r="12728" spans="1:5">
      <c r="A12728" s="62">
        <v>31033</v>
      </c>
      <c r="B12728" s="62" t="s">
        <v>18813</v>
      </c>
      <c r="C12728" s="62">
        <v>31190</v>
      </c>
      <c r="D12728" s="62" t="s">
        <v>18813</v>
      </c>
    </row>
    <row r="12729" spans="1:5">
      <c r="A12729" s="62">
        <v>31231</v>
      </c>
      <c r="B12729" s="62" t="s">
        <v>19216</v>
      </c>
      <c r="C12729" s="62">
        <v>31190</v>
      </c>
      <c r="D12729" s="62" t="s">
        <v>19216</v>
      </c>
    </row>
    <row r="12730" spans="1:5">
      <c r="A12730" s="62">
        <v>31256</v>
      </c>
      <c r="B12730" s="62" t="s">
        <v>19227</v>
      </c>
      <c r="C12730" s="62">
        <v>31190</v>
      </c>
      <c r="D12730" s="62" t="s">
        <v>19227</v>
      </c>
      <c r="E12730" s="62" t="s">
        <v>12936</v>
      </c>
    </row>
    <row r="12731" spans="1:5">
      <c r="A12731" s="62">
        <v>31330</v>
      </c>
      <c r="B12731" s="62" t="s">
        <v>19235</v>
      </c>
      <c r="C12731" s="62">
        <v>31190</v>
      </c>
      <c r="D12731" s="62" t="s">
        <v>19235</v>
      </c>
    </row>
    <row r="12732" spans="1:5">
      <c r="A12732" s="62">
        <v>31027</v>
      </c>
      <c r="B12732" s="62" t="s">
        <v>24672</v>
      </c>
      <c r="C12732" s="62">
        <v>31190</v>
      </c>
      <c r="D12732" s="62" t="s">
        <v>24672</v>
      </c>
    </row>
    <row r="12733" spans="1:5">
      <c r="A12733" s="62">
        <v>31173</v>
      </c>
      <c r="B12733" s="62" t="s">
        <v>25060</v>
      </c>
      <c r="C12733" s="62">
        <v>31190</v>
      </c>
      <c r="D12733" s="62" t="s">
        <v>25060</v>
      </c>
    </row>
    <row r="12734" spans="1:5">
      <c r="A12734" s="62">
        <v>31264</v>
      </c>
      <c r="B12734" s="62" t="s">
        <v>26565</v>
      </c>
      <c r="C12734" s="62">
        <v>31190</v>
      </c>
      <c r="D12734" s="62" t="s">
        <v>26565</v>
      </c>
    </row>
    <row r="12735" spans="1:5">
      <c r="A12735" s="62">
        <v>31332</v>
      </c>
      <c r="B12735" s="62" t="s">
        <v>26579</v>
      </c>
      <c r="C12735" s="62">
        <v>31190</v>
      </c>
      <c r="D12735" s="62" t="s">
        <v>26579</v>
      </c>
    </row>
    <row r="12736" spans="1:5">
      <c r="A12736" s="62">
        <v>31128</v>
      </c>
      <c r="B12736" s="62" t="s">
        <v>33070</v>
      </c>
      <c r="C12736" s="62">
        <v>31190</v>
      </c>
      <c r="D12736" s="62" t="s">
        <v>33070</v>
      </c>
    </row>
    <row r="12737" spans="1:4">
      <c r="A12737" s="62">
        <v>31345</v>
      </c>
      <c r="B12737" s="62" t="s">
        <v>33447</v>
      </c>
      <c r="C12737" s="62">
        <v>31190</v>
      </c>
      <c r="D12737" s="62" t="s">
        <v>33447</v>
      </c>
    </row>
    <row r="12738" spans="1:4">
      <c r="A12738" s="62">
        <v>31555</v>
      </c>
      <c r="B12738" s="62" t="s">
        <v>12315</v>
      </c>
      <c r="C12738" s="62">
        <v>31200</v>
      </c>
      <c r="D12738" s="62" t="s">
        <v>12315</v>
      </c>
    </row>
    <row r="12739" spans="1:4">
      <c r="A12739" s="62">
        <v>31147</v>
      </c>
      <c r="B12739" s="62" t="s">
        <v>3348</v>
      </c>
      <c r="C12739" s="62">
        <v>31210</v>
      </c>
      <c r="D12739" s="62" t="s">
        <v>3348</v>
      </c>
    </row>
    <row r="12740" spans="1:4">
      <c r="A12740" s="62">
        <v>31323</v>
      </c>
      <c r="B12740" s="62" t="s">
        <v>12281</v>
      </c>
      <c r="C12740" s="62">
        <v>31210</v>
      </c>
      <c r="D12740" s="62" t="s">
        <v>12281</v>
      </c>
    </row>
    <row r="12741" spans="1:4">
      <c r="A12741" s="62">
        <v>31556</v>
      </c>
      <c r="B12741" s="62" t="s">
        <v>12316</v>
      </c>
      <c r="C12741" s="62">
        <v>31210</v>
      </c>
      <c r="D12741" s="62" t="s">
        <v>12316</v>
      </c>
    </row>
    <row r="12742" spans="1:4">
      <c r="A12742" s="62">
        <v>31159</v>
      </c>
      <c r="B12742" s="62" t="s">
        <v>18840</v>
      </c>
      <c r="C12742" s="62">
        <v>31210</v>
      </c>
      <c r="D12742" s="62" t="s">
        <v>18840</v>
      </c>
    </row>
    <row r="12743" spans="1:4">
      <c r="A12743" s="62">
        <v>31390</v>
      </c>
      <c r="B12743" s="62" t="s">
        <v>19241</v>
      </c>
      <c r="C12743" s="62">
        <v>31210</v>
      </c>
      <c r="D12743" s="62" t="s">
        <v>19241</v>
      </c>
    </row>
    <row r="12744" spans="1:4">
      <c r="A12744" s="62">
        <v>31013</v>
      </c>
      <c r="B12744" s="62" t="s">
        <v>24670</v>
      </c>
      <c r="C12744" s="62">
        <v>31210</v>
      </c>
      <c r="D12744" s="62" t="s">
        <v>24670</v>
      </c>
    </row>
    <row r="12745" spans="1:4">
      <c r="A12745" s="62">
        <v>31076</v>
      </c>
      <c r="B12745" s="62" t="s">
        <v>24680</v>
      </c>
      <c r="C12745" s="62">
        <v>31210</v>
      </c>
      <c r="D12745" s="62" t="s">
        <v>24680</v>
      </c>
    </row>
    <row r="12746" spans="1:4">
      <c r="A12746" s="62">
        <v>31158</v>
      </c>
      <c r="B12746" s="62" t="s">
        <v>25056</v>
      </c>
      <c r="C12746" s="62">
        <v>31210</v>
      </c>
      <c r="D12746" s="62" t="s">
        <v>25056</v>
      </c>
    </row>
    <row r="12747" spans="1:4">
      <c r="A12747" s="62">
        <v>31224</v>
      </c>
      <c r="B12747" s="62" t="s">
        <v>25066</v>
      </c>
      <c r="C12747" s="62">
        <v>31210</v>
      </c>
      <c r="D12747" s="62" t="s">
        <v>25066</v>
      </c>
    </row>
    <row r="12748" spans="1:4">
      <c r="A12748" s="62">
        <v>31426</v>
      </c>
      <c r="B12748" s="62" t="s">
        <v>25110</v>
      </c>
      <c r="C12748" s="62">
        <v>31210</v>
      </c>
      <c r="D12748" s="62" t="s">
        <v>25110</v>
      </c>
    </row>
    <row r="12749" spans="1:4">
      <c r="A12749" s="62">
        <v>31031</v>
      </c>
      <c r="B12749" s="62" t="s">
        <v>26164</v>
      </c>
      <c r="C12749" s="62">
        <v>31210</v>
      </c>
      <c r="D12749" s="62" t="s">
        <v>26164</v>
      </c>
    </row>
    <row r="12750" spans="1:4">
      <c r="A12750" s="62">
        <v>31197</v>
      </c>
      <c r="B12750" s="62" t="s">
        <v>26550</v>
      </c>
      <c r="C12750" s="62">
        <v>31210</v>
      </c>
      <c r="D12750" s="62" t="s">
        <v>26550</v>
      </c>
    </row>
    <row r="12751" spans="1:4">
      <c r="A12751" s="62">
        <v>31238</v>
      </c>
      <c r="B12751" s="62" t="s">
        <v>26560</v>
      </c>
      <c r="C12751" s="62">
        <v>31210</v>
      </c>
      <c r="D12751" s="62" t="s">
        <v>26560</v>
      </c>
    </row>
    <row r="12752" spans="1:4">
      <c r="A12752" s="62">
        <v>31430</v>
      </c>
      <c r="B12752" s="62" t="s">
        <v>33461</v>
      </c>
      <c r="C12752" s="62">
        <v>31210</v>
      </c>
      <c r="D12752" s="62" t="s">
        <v>33461</v>
      </c>
    </row>
    <row r="12753" spans="1:5">
      <c r="A12753" s="62">
        <v>31135</v>
      </c>
      <c r="B12753" s="62" t="s">
        <v>11876</v>
      </c>
      <c r="C12753" s="62">
        <v>31220</v>
      </c>
      <c r="D12753" s="62" t="s">
        <v>11876</v>
      </c>
    </row>
    <row r="12754" spans="1:5">
      <c r="A12754" s="62">
        <v>31362</v>
      </c>
      <c r="B12754" s="62" t="s">
        <v>12286</v>
      </c>
      <c r="C12754" s="62">
        <v>31220</v>
      </c>
      <c r="D12754" s="62" t="s">
        <v>12286</v>
      </c>
    </row>
    <row r="12755" spans="1:5">
      <c r="A12755" s="62">
        <v>31367</v>
      </c>
      <c r="B12755" s="62" t="s">
        <v>12287</v>
      </c>
      <c r="C12755" s="62">
        <v>31220</v>
      </c>
      <c r="D12755" s="62" t="s">
        <v>12287</v>
      </c>
      <c r="E12755" s="62" t="s">
        <v>12960</v>
      </c>
    </row>
    <row r="12756" spans="1:5">
      <c r="A12756" s="62">
        <v>31422</v>
      </c>
      <c r="B12756" s="62" t="s">
        <v>19249</v>
      </c>
      <c r="C12756" s="62">
        <v>31220</v>
      </c>
      <c r="D12756" s="62" t="s">
        <v>19249</v>
      </c>
    </row>
    <row r="12757" spans="1:5">
      <c r="A12757" s="62">
        <v>31425</v>
      </c>
      <c r="B12757" s="62" t="s">
        <v>19251</v>
      </c>
      <c r="C12757" s="62">
        <v>31220</v>
      </c>
      <c r="D12757" s="62" t="s">
        <v>19251</v>
      </c>
    </row>
    <row r="12758" spans="1:5">
      <c r="A12758" s="62">
        <v>31492</v>
      </c>
      <c r="B12758" s="62" t="s">
        <v>19263</v>
      </c>
      <c r="C12758" s="62">
        <v>31220</v>
      </c>
      <c r="D12758" s="62" t="s">
        <v>19263</v>
      </c>
    </row>
    <row r="12759" spans="1:5">
      <c r="A12759" s="62">
        <v>31292</v>
      </c>
      <c r="B12759" s="62" t="s">
        <v>25080</v>
      </c>
      <c r="C12759" s="62">
        <v>31220</v>
      </c>
      <c r="D12759" s="62" t="s">
        <v>25080</v>
      </c>
    </row>
    <row r="12760" spans="1:5">
      <c r="A12760" s="62">
        <v>31327</v>
      </c>
      <c r="B12760" s="62" t="s">
        <v>25088</v>
      </c>
      <c r="C12760" s="62">
        <v>31220</v>
      </c>
      <c r="D12760" s="62" t="s">
        <v>25088</v>
      </c>
    </row>
    <row r="12761" spans="1:5">
      <c r="A12761" s="62">
        <v>31349</v>
      </c>
      <c r="B12761" s="62" t="s">
        <v>25093</v>
      </c>
      <c r="C12761" s="62">
        <v>31220</v>
      </c>
      <c r="D12761" s="62" t="s">
        <v>25093</v>
      </c>
    </row>
    <row r="12762" spans="1:5">
      <c r="A12762" s="62">
        <v>31153</v>
      </c>
      <c r="B12762" s="62" t="s">
        <v>26545</v>
      </c>
      <c r="C12762" s="62">
        <v>31220</v>
      </c>
      <c r="D12762" s="62" t="s">
        <v>26545</v>
      </c>
    </row>
    <row r="12763" spans="1:5">
      <c r="A12763" s="62">
        <v>31406</v>
      </c>
      <c r="B12763" s="62" t="s">
        <v>26593</v>
      </c>
      <c r="C12763" s="62">
        <v>31220</v>
      </c>
      <c r="D12763" s="62" t="s">
        <v>26593</v>
      </c>
      <c r="E12763" s="62" t="s">
        <v>12968</v>
      </c>
    </row>
    <row r="12764" spans="1:5">
      <c r="A12764" s="62">
        <v>31530</v>
      </c>
      <c r="B12764" s="62" t="s">
        <v>26622</v>
      </c>
      <c r="C12764" s="62">
        <v>31220</v>
      </c>
      <c r="D12764" s="62" t="s">
        <v>26622</v>
      </c>
    </row>
    <row r="12765" spans="1:5">
      <c r="A12765" s="62">
        <v>31286</v>
      </c>
      <c r="B12765" s="62" t="s">
        <v>33432</v>
      </c>
      <c r="C12765" s="62">
        <v>31220</v>
      </c>
      <c r="D12765" s="62" t="s">
        <v>33432</v>
      </c>
    </row>
    <row r="12766" spans="1:5">
      <c r="A12766" s="62">
        <v>31318</v>
      </c>
      <c r="B12766" s="62" t="s">
        <v>33439</v>
      </c>
      <c r="C12766" s="62">
        <v>31220</v>
      </c>
      <c r="D12766" s="62" t="s">
        <v>33439</v>
      </c>
    </row>
    <row r="12767" spans="1:5">
      <c r="A12767" s="62">
        <v>31324</v>
      </c>
      <c r="B12767" s="62" t="s">
        <v>33442</v>
      </c>
      <c r="C12767" s="62">
        <v>31220</v>
      </c>
      <c r="D12767" s="62" t="s">
        <v>33442</v>
      </c>
    </row>
    <row r="12768" spans="1:5">
      <c r="A12768" s="62">
        <v>31505</v>
      </c>
      <c r="B12768" s="62" t="s">
        <v>2306</v>
      </c>
      <c r="C12768" s="62">
        <v>31220</v>
      </c>
      <c r="D12768" s="62" t="s">
        <v>2306</v>
      </c>
    </row>
    <row r="12769" spans="1:4">
      <c r="A12769" s="62">
        <v>31373</v>
      </c>
      <c r="B12769" s="62" t="s">
        <v>12288</v>
      </c>
      <c r="C12769" s="62">
        <v>31230</v>
      </c>
      <c r="D12769" s="62" t="s">
        <v>12288</v>
      </c>
    </row>
    <row r="12770" spans="1:4">
      <c r="A12770" s="62">
        <v>31443</v>
      </c>
      <c r="B12770" s="62" t="s">
        <v>12301</v>
      </c>
      <c r="C12770" s="62">
        <v>31230</v>
      </c>
      <c r="D12770" s="62" t="s">
        <v>12301</v>
      </c>
    </row>
    <row r="12771" spans="1:4">
      <c r="A12771" s="62">
        <v>31482</v>
      </c>
      <c r="B12771" s="62" t="s">
        <v>12306</v>
      </c>
      <c r="C12771" s="62">
        <v>31230</v>
      </c>
      <c r="D12771" s="62" t="s">
        <v>12306</v>
      </c>
    </row>
    <row r="12772" spans="1:4">
      <c r="A12772" s="62">
        <v>31593</v>
      </c>
      <c r="B12772" s="62" t="s">
        <v>12327</v>
      </c>
      <c r="C12772" s="62">
        <v>31230</v>
      </c>
      <c r="D12772" s="62" t="s">
        <v>12327</v>
      </c>
    </row>
    <row r="12773" spans="1:4">
      <c r="A12773" s="62">
        <v>31001</v>
      </c>
      <c r="B12773" s="62" t="s">
        <v>18806</v>
      </c>
      <c r="C12773" s="62">
        <v>31230</v>
      </c>
      <c r="D12773" s="62" t="s">
        <v>18806</v>
      </c>
    </row>
    <row r="12774" spans="1:4">
      <c r="A12774" s="62">
        <v>31178</v>
      </c>
      <c r="B12774" s="62" t="s">
        <v>8325</v>
      </c>
      <c r="C12774" s="62">
        <v>31230</v>
      </c>
      <c r="D12774" s="62" t="s">
        <v>8325</v>
      </c>
    </row>
    <row r="12775" spans="1:4">
      <c r="A12775" s="62">
        <v>31223</v>
      </c>
      <c r="B12775" s="62" t="s">
        <v>19215</v>
      </c>
      <c r="C12775" s="62">
        <v>31230</v>
      </c>
      <c r="D12775" s="62" t="s">
        <v>19215</v>
      </c>
    </row>
    <row r="12776" spans="1:4">
      <c r="A12776" s="62">
        <v>31322</v>
      </c>
      <c r="B12776" s="62" t="s">
        <v>19233</v>
      </c>
      <c r="C12776" s="62">
        <v>31230</v>
      </c>
      <c r="D12776" s="62" t="s">
        <v>19233</v>
      </c>
    </row>
    <row r="12777" spans="1:4">
      <c r="A12777" s="62">
        <v>31333</v>
      </c>
      <c r="B12777" s="62" t="s">
        <v>3377</v>
      </c>
      <c r="C12777" s="62">
        <v>31230</v>
      </c>
      <c r="D12777" s="62" t="s">
        <v>3377</v>
      </c>
    </row>
    <row r="12778" spans="1:4">
      <c r="A12778" s="62">
        <v>31343</v>
      </c>
      <c r="B12778" s="62" t="s">
        <v>2239</v>
      </c>
      <c r="C12778" s="62">
        <v>31230</v>
      </c>
      <c r="D12778" s="62" t="s">
        <v>2239</v>
      </c>
    </row>
    <row r="12779" spans="1:4">
      <c r="A12779" s="62">
        <v>31494</v>
      </c>
      <c r="B12779" s="62" t="s">
        <v>3554</v>
      </c>
      <c r="C12779" s="62">
        <v>31230</v>
      </c>
      <c r="D12779" s="62" t="s">
        <v>3554</v>
      </c>
    </row>
    <row r="12780" spans="1:4">
      <c r="A12780" s="62">
        <v>31008</v>
      </c>
      <c r="B12780" s="62" t="s">
        <v>24669</v>
      </c>
      <c r="C12780" s="62">
        <v>31230</v>
      </c>
      <c r="D12780" s="62" t="s">
        <v>24669</v>
      </c>
    </row>
    <row r="12781" spans="1:4">
      <c r="A12781" s="62">
        <v>31115</v>
      </c>
      <c r="B12781" s="62" t="s">
        <v>24686</v>
      </c>
      <c r="C12781" s="62">
        <v>31230</v>
      </c>
      <c r="D12781" s="62" t="s">
        <v>24686</v>
      </c>
    </row>
    <row r="12782" spans="1:4">
      <c r="A12782" s="62">
        <v>31251</v>
      </c>
      <c r="B12782" s="62" t="s">
        <v>25071</v>
      </c>
      <c r="C12782" s="62">
        <v>31230</v>
      </c>
      <c r="D12782" s="62" t="s">
        <v>25071</v>
      </c>
    </row>
    <row r="12783" spans="1:4">
      <c r="A12783" s="62">
        <v>31007</v>
      </c>
      <c r="B12783" s="62" t="s">
        <v>26157</v>
      </c>
      <c r="C12783" s="62">
        <v>31230</v>
      </c>
      <c r="D12783" s="62" t="s">
        <v>26157</v>
      </c>
    </row>
    <row r="12784" spans="1:4">
      <c r="A12784" s="62">
        <v>31072</v>
      </c>
      <c r="B12784" s="62" t="s">
        <v>26173</v>
      </c>
      <c r="C12784" s="62">
        <v>31230</v>
      </c>
      <c r="D12784" s="62" t="s">
        <v>26173</v>
      </c>
    </row>
    <row r="12785" spans="1:5">
      <c r="A12785" s="62">
        <v>31201</v>
      </c>
      <c r="B12785" s="62" t="s">
        <v>26551</v>
      </c>
      <c r="C12785" s="62">
        <v>31230</v>
      </c>
      <c r="D12785" s="62" t="s">
        <v>26551</v>
      </c>
    </row>
    <row r="12786" spans="1:5">
      <c r="A12786" s="62">
        <v>31239</v>
      </c>
      <c r="B12786" s="62" t="s">
        <v>26561</v>
      </c>
      <c r="C12786" s="62">
        <v>31230</v>
      </c>
      <c r="D12786" s="62" t="s">
        <v>26561</v>
      </c>
      <c r="E12786" s="62" t="s">
        <v>12990</v>
      </c>
    </row>
    <row r="12787" spans="1:5">
      <c r="A12787" s="62">
        <v>31301</v>
      </c>
      <c r="B12787" s="62" t="s">
        <v>26572</v>
      </c>
      <c r="C12787" s="62">
        <v>31230</v>
      </c>
      <c r="D12787" s="62" t="s">
        <v>26572</v>
      </c>
    </row>
    <row r="12788" spans="1:5">
      <c r="A12788" s="62">
        <v>31347</v>
      </c>
      <c r="B12788" s="62" t="s">
        <v>26581</v>
      </c>
      <c r="C12788" s="62">
        <v>31230</v>
      </c>
      <c r="D12788" s="62" t="s">
        <v>26581</v>
      </c>
    </row>
    <row r="12789" spans="1:5">
      <c r="A12789" s="62">
        <v>31522</v>
      </c>
      <c r="B12789" s="62" t="s">
        <v>26619</v>
      </c>
      <c r="C12789" s="62">
        <v>31230</v>
      </c>
      <c r="D12789" s="62" t="s">
        <v>26619</v>
      </c>
    </row>
    <row r="12790" spans="1:5">
      <c r="A12790" s="62">
        <v>31152</v>
      </c>
      <c r="B12790" s="62" t="s">
        <v>33075</v>
      </c>
      <c r="C12790" s="62">
        <v>31230</v>
      </c>
      <c r="D12790" s="62" t="s">
        <v>33075</v>
      </c>
    </row>
    <row r="12791" spans="1:5">
      <c r="A12791" s="62">
        <v>31363</v>
      </c>
      <c r="B12791" s="62" t="s">
        <v>33451</v>
      </c>
      <c r="C12791" s="62">
        <v>31230</v>
      </c>
      <c r="D12791" s="62" t="s">
        <v>33451</v>
      </c>
    </row>
    <row r="12792" spans="1:5">
      <c r="A12792" s="62">
        <v>31456</v>
      </c>
      <c r="B12792" s="62" t="s">
        <v>33466</v>
      </c>
      <c r="C12792" s="62">
        <v>31230</v>
      </c>
      <c r="D12792" s="62" t="s">
        <v>33466</v>
      </c>
    </row>
    <row r="12793" spans="1:5">
      <c r="A12793" s="62">
        <v>31488</v>
      </c>
      <c r="B12793" s="62" t="s">
        <v>12307</v>
      </c>
      <c r="C12793" s="62">
        <v>31240</v>
      </c>
      <c r="D12793" s="62" t="s">
        <v>12307</v>
      </c>
      <c r="E12793" s="62" t="s">
        <v>12998</v>
      </c>
    </row>
    <row r="12794" spans="1:5">
      <c r="A12794" s="62">
        <v>31561</v>
      </c>
      <c r="B12794" s="62" t="s">
        <v>12318</v>
      </c>
      <c r="C12794" s="62">
        <v>31240</v>
      </c>
      <c r="D12794" s="62" t="s">
        <v>12318</v>
      </c>
      <c r="E12794" s="62" t="s">
        <v>13000</v>
      </c>
    </row>
    <row r="12795" spans="1:5">
      <c r="A12795" s="62">
        <v>31569</v>
      </c>
      <c r="B12795" s="62" t="s">
        <v>12322</v>
      </c>
      <c r="C12795" s="62">
        <v>31250</v>
      </c>
      <c r="D12795" s="62" t="s">
        <v>12322</v>
      </c>
    </row>
    <row r="12796" spans="1:5">
      <c r="A12796" s="62">
        <v>31451</v>
      </c>
      <c r="B12796" s="62" t="s">
        <v>19255</v>
      </c>
      <c r="C12796" s="62">
        <v>31250</v>
      </c>
      <c r="D12796" s="62" t="s">
        <v>19255</v>
      </c>
    </row>
    <row r="12797" spans="1:5">
      <c r="A12797" s="62">
        <v>31451</v>
      </c>
      <c r="B12797" s="62" t="s">
        <v>19255</v>
      </c>
      <c r="C12797" s="62">
        <v>31250</v>
      </c>
      <c r="D12797" s="62" t="s">
        <v>19255</v>
      </c>
    </row>
    <row r="12798" spans="1:5">
      <c r="A12798" s="62">
        <v>31059</v>
      </c>
      <c r="B12798" s="62" t="s">
        <v>11862</v>
      </c>
      <c r="C12798" s="62">
        <v>31260</v>
      </c>
      <c r="D12798" s="62" t="s">
        <v>11862</v>
      </c>
      <c r="E12798" s="62" t="s">
        <v>13005</v>
      </c>
    </row>
    <row r="12799" spans="1:5">
      <c r="A12799" s="62">
        <v>31110</v>
      </c>
      <c r="B12799" s="62" t="s">
        <v>11868</v>
      </c>
      <c r="C12799" s="62">
        <v>31260</v>
      </c>
      <c r="D12799" s="62" t="s">
        <v>11868</v>
      </c>
    </row>
    <row r="12800" spans="1:5">
      <c r="A12800" s="62">
        <v>31183</v>
      </c>
      <c r="B12800" s="62" t="s">
        <v>12255</v>
      </c>
      <c r="C12800" s="62">
        <v>31260</v>
      </c>
      <c r="D12800" s="62" t="s">
        <v>12255</v>
      </c>
    </row>
    <row r="12801" spans="1:5">
      <c r="A12801" s="62">
        <v>31315</v>
      </c>
      <c r="B12801" s="62" t="s">
        <v>12279</v>
      </c>
      <c r="C12801" s="62">
        <v>31260</v>
      </c>
      <c r="D12801" s="62" t="s">
        <v>12279</v>
      </c>
    </row>
    <row r="12802" spans="1:5">
      <c r="A12802" s="62">
        <v>31321</v>
      </c>
      <c r="B12802" s="62" t="s">
        <v>12280</v>
      </c>
      <c r="C12802" s="62">
        <v>31260</v>
      </c>
      <c r="D12802" s="62" t="s">
        <v>12280</v>
      </c>
    </row>
    <row r="12803" spans="1:5">
      <c r="A12803" s="62">
        <v>31336</v>
      </c>
      <c r="B12803" s="62" t="s">
        <v>12282</v>
      </c>
      <c r="C12803" s="62">
        <v>31260</v>
      </c>
      <c r="D12803" s="62" t="s">
        <v>12282</v>
      </c>
    </row>
    <row r="12804" spans="1:5">
      <c r="A12804" s="62">
        <v>31376</v>
      </c>
      <c r="B12804" s="62" t="s">
        <v>12289</v>
      </c>
      <c r="C12804" s="62">
        <v>31260</v>
      </c>
      <c r="D12804" s="62" t="s">
        <v>12289</v>
      </c>
    </row>
    <row r="12805" spans="1:5">
      <c r="A12805" s="62">
        <v>31562</v>
      </c>
      <c r="B12805" s="62" t="s">
        <v>12319</v>
      </c>
      <c r="C12805" s="62">
        <v>31260</v>
      </c>
      <c r="D12805" s="62" t="s">
        <v>12319</v>
      </c>
    </row>
    <row r="12806" spans="1:5">
      <c r="A12806" s="62">
        <v>31591</v>
      </c>
      <c r="B12806" s="62" t="s">
        <v>12326</v>
      </c>
      <c r="C12806" s="62">
        <v>31260</v>
      </c>
      <c r="D12806" s="62" t="s">
        <v>12326</v>
      </c>
    </row>
    <row r="12807" spans="1:5">
      <c r="A12807" s="62">
        <v>31372</v>
      </c>
      <c r="B12807" s="62" t="s">
        <v>19238</v>
      </c>
      <c r="C12807" s="62">
        <v>31260</v>
      </c>
      <c r="D12807" s="62" t="s">
        <v>19238</v>
      </c>
    </row>
    <row r="12808" spans="1:5">
      <c r="A12808" s="62">
        <v>31030</v>
      </c>
      <c r="B12808" s="62" t="s">
        <v>24673</v>
      </c>
      <c r="C12808" s="62">
        <v>31260</v>
      </c>
      <c r="D12808" s="62" t="s">
        <v>24673</v>
      </c>
    </row>
    <row r="12809" spans="1:5">
      <c r="A12809" s="62">
        <v>31112</v>
      </c>
      <c r="B12809" s="62" t="s">
        <v>26536</v>
      </c>
      <c r="C12809" s="62">
        <v>31260</v>
      </c>
      <c r="D12809" s="62" t="s">
        <v>26536</v>
      </c>
    </row>
    <row r="12810" spans="1:5">
      <c r="A12810" s="62">
        <v>31391</v>
      </c>
      <c r="B12810" s="62" t="s">
        <v>26591</v>
      </c>
      <c r="C12810" s="62">
        <v>31260</v>
      </c>
      <c r="D12810" s="62" t="s">
        <v>26591</v>
      </c>
    </row>
    <row r="12811" spans="1:5">
      <c r="A12811" s="62">
        <v>31523</v>
      </c>
      <c r="B12811" s="62" t="s">
        <v>26620</v>
      </c>
      <c r="C12811" s="62">
        <v>31260</v>
      </c>
      <c r="D12811" s="62" t="s">
        <v>26620</v>
      </c>
    </row>
    <row r="12812" spans="1:5">
      <c r="A12812" s="62">
        <v>31554</v>
      </c>
      <c r="B12812" s="62" t="s">
        <v>26968</v>
      </c>
      <c r="C12812" s="62">
        <v>31260</v>
      </c>
      <c r="D12812" s="62" t="s">
        <v>26968</v>
      </c>
    </row>
    <row r="12813" spans="1:5">
      <c r="A12813" s="62">
        <v>31195</v>
      </c>
      <c r="B12813" s="62" t="s">
        <v>33086</v>
      </c>
      <c r="C12813" s="62">
        <v>31260</v>
      </c>
      <c r="D12813" s="62" t="s">
        <v>33086</v>
      </c>
    </row>
    <row r="12814" spans="1:5">
      <c r="A12814" s="62">
        <v>31237</v>
      </c>
      <c r="B12814" s="62" t="s">
        <v>33428</v>
      </c>
      <c r="C12814" s="62">
        <v>31260</v>
      </c>
      <c r="D12814" s="62" t="s">
        <v>33428</v>
      </c>
    </row>
    <row r="12815" spans="1:5">
      <c r="A12815" s="62">
        <v>31521</v>
      </c>
      <c r="B12815" s="62" t="s">
        <v>33471</v>
      </c>
      <c r="C12815" s="62">
        <v>31260</v>
      </c>
      <c r="D12815" s="62" t="s">
        <v>33471</v>
      </c>
      <c r="E12815" s="62" t="s">
        <v>13021</v>
      </c>
    </row>
    <row r="12816" spans="1:5">
      <c r="A12816" s="62">
        <v>31157</v>
      </c>
      <c r="B12816" s="62" t="s">
        <v>25055</v>
      </c>
      <c r="C12816" s="62">
        <v>31270</v>
      </c>
      <c r="D12816" s="62" t="s">
        <v>25055</v>
      </c>
    </row>
    <row r="12817" spans="1:5">
      <c r="A12817" s="62">
        <v>31588</v>
      </c>
      <c r="B12817" s="62" t="s">
        <v>25137</v>
      </c>
      <c r="C12817" s="62">
        <v>31270</v>
      </c>
      <c r="D12817" s="62" t="s">
        <v>25137</v>
      </c>
    </row>
    <row r="12818" spans="1:5">
      <c r="A12818" s="62">
        <v>31203</v>
      </c>
      <c r="B12818" s="62" t="s">
        <v>26552</v>
      </c>
      <c r="C12818" s="62">
        <v>31270</v>
      </c>
      <c r="D12818" s="62" t="s">
        <v>26552</v>
      </c>
    </row>
    <row r="12819" spans="1:5">
      <c r="A12819" s="62">
        <v>31003</v>
      </c>
      <c r="B12819" s="62" t="s">
        <v>24668</v>
      </c>
      <c r="C12819" s="62">
        <v>31280</v>
      </c>
      <c r="D12819" s="62" t="s">
        <v>24668</v>
      </c>
    </row>
    <row r="12820" spans="1:5">
      <c r="A12820" s="62">
        <v>31163</v>
      </c>
      <c r="B12820" s="62" t="s">
        <v>25058</v>
      </c>
      <c r="C12820" s="62">
        <v>31280</v>
      </c>
      <c r="D12820" s="62" t="s">
        <v>25058</v>
      </c>
    </row>
    <row r="12821" spans="1:5">
      <c r="A12821" s="62">
        <v>31355</v>
      </c>
      <c r="B12821" s="62" t="s">
        <v>2241</v>
      </c>
      <c r="C12821" s="62">
        <v>31280</v>
      </c>
      <c r="D12821" s="62" t="s">
        <v>2241</v>
      </c>
    </row>
    <row r="12822" spans="1:5">
      <c r="A12822" s="62">
        <v>31185</v>
      </c>
      <c r="B12822" s="62" t="s">
        <v>12257</v>
      </c>
      <c r="C12822" s="62">
        <v>31290</v>
      </c>
      <c r="D12822" s="62" t="s">
        <v>12257</v>
      </c>
    </row>
    <row r="12823" spans="1:5">
      <c r="A12823" s="62">
        <v>31310</v>
      </c>
      <c r="B12823" s="62" t="s">
        <v>12278</v>
      </c>
      <c r="C12823" s="62">
        <v>31290</v>
      </c>
      <c r="D12823" s="62" t="s">
        <v>12278</v>
      </c>
    </row>
    <row r="12824" spans="1:5">
      <c r="A12824" s="62">
        <v>31519</v>
      </c>
      <c r="B12824" s="62" t="s">
        <v>5379</v>
      </c>
      <c r="C12824" s="62">
        <v>31290</v>
      </c>
      <c r="D12824" s="62" t="s">
        <v>5379</v>
      </c>
    </row>
    <row r="12825" spans="1:5">
      <c r="A12825" s="62">
        <v>31589</v>
      </c>
      <c r="B12825" s="62" t="s">
        <v>12325</v>
      </c>
      <c r="C12825" s="62">
        <v>31290</v>
      </c>
      <c r="D12825" s="62" t="s">
        <v>12325</v>
      </c>
    </row>
    <row r="12826" spans="1:5">
      <c r="A12826" s="62">
        <v>31054</v>
      </c>
      <c r="B12826" s="62" t="s">
        <v>18816</v>
      </c>
      <c r="C12826" s="62">
        <v>31290</v>
      </c>
      <c r="D12826" s="62" t="s">
        <v>18816</v>
      </c>
    </row>
    <row r="12827" spans="1:5">
      <c r="A12827" s="62">
        <v>31210</v>
      </c>
      <c r="B12827" s="62" t="s">
        <v>19212</v>
      </c>
      <c r="C12827" s="62">
        <v>31290</v>
      </c>
      <c r="D12827" s="62" t="s">
        <v>19212</v>
      </c>
    </row>
    <row r="12828" spans="1:5">
      <c r="A12828" s="62">
        <v>31328</v>
      </c>
      <c r="B12828" s="62" t="s">
        <v>19234</v>
      </c>
      <c r="C12828" s="62">
        <v>31290</v>
      </c>
      <c r="D12828" s="62" t="s">
        <v>19234</v>
      </c>
    </row>
    <row r="12829" spans="1:5">
      <c r="A12829" s="62">
        <v>31453</v>
      </c>
      <c r="B12829" s="62" t="s">
        <v>19257</v>
      </c>
      <c r="C12829" s="62">
        <v>31290</v>
      </c>
      <c r="D12829" s="62" t="s">
        <v>19257</v>
      </c>
    </row>
    <row r="12830" spans="1:5">
      <c r="A12830" s="62">
        <v>31485</v>
      </c>
      <c r="B12830" s="62" t="s">
        <v>434</v>
      </c>
      <c r="C12830" s="62">
        <v>31290</v>
      </c>
      <c r="D12830" s="62" t="s">
        <v>434</v>
      </c>
    </row>
    <row r="12831" spans="1:5">
      <c r="A12831" s="62">
        <v>31566</v>
      </c>
      <c r="B12831" s="62" t="s">
        <v>19282</v>
      </c>
      <c r="C12831" s="62">
        <v>31290</v>
      </c>
      <c r="D12831" s="62" t="s">
        <v>19282</v>
      </c>
    </row>
    <row r="12832" spans="1:5">
      <c r="A12832" s="62">
        <v>31560</v>
      </c>
      <c r="B12832" s="62" t="s">
        <v>25128</v>
      </c>
      <c r="C12832" s="62">
        <v>31290</v>
      </c>
      <c r="D12832" s="62" t="s">
        <v>25128</v>
      </c>
      <c r="E12832" s="62" t="s">
        <v>13037</v>
      </c>
    </row>
    <row r="12833" spans="1:5">
      <c r="A12833" s="62">
        <v>31582</v>
      </c>
      <c r="B12833" s="62" t="s">
        <v>25135</v>
      </c>
      <c r="C12833" s="62">
        <v>31290</v>
      </c>
      <c r="D12833" s="62" t="s">
        <v>25135</v>
      </c>
    </row>
    <row r="12834" spans="1:5">
      <c r="A12834" s="62">
        <v>31037</v>
      </c>
      <c r="B12834" s="62" t="s">
        <v>26165</v>
      </c>
      <c r="C12834" s="62">
        <v>31290</v>
      </c>
      <c r="D12834" s="62" t="s">
        <v>26165</v>
      </c>
    </row>
    <row r="12835" spans="1:5">
      <c r="A12835" s="62">
        <v>31262</v>
      </c>
      <c r="B12835" s="62" t="s">
        <v>11991</v>
      </c>
      <c r="C12835" s="62">
        <v>31290</v>
      </c>
      <c r="D12835" s="62" t="s">
        <v>11991</v>
      </c>
    </row>
    <row r="12836" spans="1:5">
      <c r="A12836" s="62">
        <v>31377</v>
      </c>
      <c r="B12836" s="62" t="s">
        <v>26585</v>
      </c>
      <c r="C12836" s="62">
        <v>31290</v>
      </c>
      <c r="D12836" s="62" t="s">
        <v>26585</v>
      </c>
    </row>
    <row r="12837" spans="1:5">
      <c r="A12837" s="62">
        <v>31450</v>
      </c>
      <c r="B12837" s="62" t="s">
        <v>9942</v>
      </c>
      <c r="C12837" s="62">
        <v>31290</v>
      </c>
      <c r="D12837" s="62" t="s">
        <v>9942</v>
      </c>
    </row>
    <row r="12838" spans="1:5">
      <c r="A12838" s="62">
        <v>31514</v>
      </c>
      <c r="B12838" s="62" t="s">
        <v>26617</v>
      </c>
      <c r="C12838" s="62">
        <v>31290</v>
      </c>
      <c r="D12838" s="62" t="s">
        <v>26617</v>
      </c>
    </row>
    <row r="12839" spans="1:5">
      <c r="A12839" s="62">
        <v>31137</v>
      </c>
      <c r="B12839" s="62" t="s">
        <v>33071</v>
      </c>
      <c r="C12839" s="62">
        <v>31290</v>
      </c>
      <c r="D12839" s="62" t="s">
        <v>33071</v>
      </c>
    </row>
    <row r="12840" spans="1:5">
      <c r="A12840" s="62">
        <v>31368</v>
      </c>
      <c r="B12840" s="62" t="s">
        <v>33453</v>
      </c>
      <c r="C12840" s="62">
        <v>31290</v>
      </c>
      <c r="D12840" s="62" t="s">
        <v>33453</v>
      </c>
    </row>
    <row r="12841" spans="1:5">
      <c r="A12841" s="62">
        <v>31576</v>
      </c>
      <c r="B12841" s="62" t="s">
        <v>28803</v>
      </c>
      <c r="C12841" s="62">
        <v>31290</v>
      </c>
      <c r="D12841" s="62" t="s">
        <v>28803</v>
      </c>
      <c r="E12841" s="62" t="s">
        <v>13046</v>
      </c>
    </row>
    <row r="12842" spans="1:5">
      <c r="A12842" s="62">
        <v>31555</v>
      </c>
      <c r="B12842" s="62" t="s">
        <v>12315</v>
      </c>
      <c r="C12842" s="62">
        <v>31300</v>
      </c>
      <c r="D12842" s="62" t="s">
        <v>12315</v>
      </c>
    </row>
    <row r="12843" spans="1:5">
      <c r="A12843" s="62">
        <v>31103</v>
      </c>
      <c r="B12843" s="62" t="s">
        <v>11866</v>
      </c>
      <c r="C12843" s="62">
        <v>31310</v>
      </c>
      <c r="D12843" s="62" t="s">
        <v>11866</v>
      </c>
      <c r="E12843" s="62" t="s">
        <v>13048</v>
      </c>
    </row>
    <row r="12844" spans="1:5">
      <c r="A12844" s="62">
        <v>31111</v>
      </c>
      <c r="B12844" s="62" t="s">
        <v>11869</v>
      </c>
      <c r="C12844" s="62">
        <v>31310</v>
      </c>
      <c r="D12844" s="62" t="s">
        <v>11869</v>
      </c>
    </row>
    <row r="12845" spans="1:5">
      <c r="A12845" s="62">
        <v>31267</v>
      </c>
      <c r="B12845" s="62" t="s">
        <v>12268</v>
      </c>
      <c r="C12845" s="62">
        <v>31310</v>
      </c>
      <c r="D12845" s="62" t="s">
        <v>12268</v>
      </c>
    </row>
    <row r="12846" spans="1:5">
      <c r="A12846" s="62">
        <v>31455</v>
      </c>
      <c r="B12846" s="62" t="s">
        <v>12303</v>
      </c>
      <c r="C12846" s="62">
        <v>31310</v>
      </c>
      <c r="D12846" s="62" t="s">
        <v>12303</v>
      </c>
    </row>
    <row r="12847" spans="1:5">
      <c r="A12847" s="62">
        <v>31474</v>
      </c>
      <c r="B12847" s="62" t="s">
        <v>3668</v>
      </c>
      <c r="C12847" s="62">
        <v>31310</v>
      </c>
      <c r="D12847" s="62" t="s">
        <v>3668</v>
      </c>
    </row>
    <row r="12848" spans="1:5">
      <c r="A12848" s="62">
        <v>31312</v>
      </c>
      <c r="B12848" s="62" t="s">
        <v>19232</v>
      </c>
      <c r="C12848" s="62">
        <v>31310</v>
      </c>
      <c r="D12848" s="62" t="s">
        <v>19232</v>
      </c>
    </row>
    <row r="12849" spans="1:5">
      <c r="A12849" s="62">
        <v>31047</v>
      </c>
      <c r="B12849" s="62" t="s">
        <v>24677</v>
      </c>
      <c r="C12849" s="62">
        <v>31310</v>
      </c>
      <c r="D12849" s="62" t="s">
        <v>24677</v>
      </c>
    </row>
    <row r="12850" spans="1:5">
      <c r="A12850" s="62">
        <v>31272</v>
      </c>
      <c r="B12850" s="62" t="s">
        <v>25077</v>
      </c>
      <c r="C12850" s="62">
        <v>31310</v>
      </c>
      <c r="D12850" s="62" t="s">
        <v>25077</v>
      </c>
    </row>
    <row r="12851" spans="1:5">
      <c r="A12851" s="62">
        <v>31279</v>
      </c>
      <c r="B12851" s="62" t="s">
        <v>25078</v>
      </c>
      <c r="C12851" s="62">
        <v>31310</v>
      </c>
      <c r="D12851" s="62" t="s">
        <v>25078</v>
      </c>
    </row>
    <row r="12852" spans="1:5">
      <c r="A12852" s="62">
        <v>31326</v>
      </c>
      <c r="B12852" s="62" t="s">
        <v>25087</v>
      </c>
      <c r="C12852" s="62">
        <v>31310</v>
      </c>
      <c r="D12852" s="62" t="s">
        <v>25087</v>
      </c>
    </row>
    <row r="12853" spans="1:5">
      <c r="A12853" s="62">
        <v>31225</v>
      </c>
      <c r="B12853" s="62" t="s">
        <v>26557</v>
      </c>
      <c r="C12853" s="62">
        <v>31310</v>
      </c>
      <c r="D12853" s="62" t="s">
        <v>26557</v>
      </c>
      <c r="E12853" s="62" t="s">
        <v>13058</v>
      </c>
    </row>
    <row r="12854" spans="1:5">
      <c r="A12854" s="62">
        <v>31226</v>
      </c>
      <c r="B12854" s="62" t="s">
        <v>26558</v>
      </c>
      <c r="C12854" s="62">
        <v>31310</v>
      </c>
      <c r="D12854" s="62" t="s">
        <v>26558</v>
      </c>
      <c r="E12854" s="62" t="s">
        <v>13059</v>
      </c>
    </row>
    <row r="12855" spans="1:5">
      <c r="A12855" s="62">
        <v>31375</v>
      </c>
      <c r="B12855" s="62" t="s">
        <v>26584</v>
      </c>
      <c r="C12855" s="62">
        <v>31310</v>
      </c>
      <c r="D12855" s="62" t="s">
        <v>26584</v>
      </c>
    </row>
    <row r="12856" spans="1:5">
      <c r="A12856" s="62">
        <v>31219</v>
      </c>
      <c r="B12856" s="62" t="s">
        <v>33426</v>
      </c>
      <c r="C12856" s="62">
        <v>31310</v>
      </c>
      <c r="D12856" s="62" t="s">
        <v>33426</v>
      </c>
    </row>
    <row r="12857" spans="1:5">
      <c r="A12857" s="62">
        <v>31280</v>
      </c>
      <c r="B12857" s="62" t="s">
        <v>33431</v>
      </c>
      <c r="C12857" s="62">
        <v>31310</v>
      </c>
      <c r="D12857" s="62" t="s">
        <v>33431</v>
      </c>
    </row>
    <row r="12858" spans="1:5">
      <c r="A12858" s="62">
        <v>31365</v>
      </c>
      <c r="B12858" s="62" t="s">
        <v>33452</v>
      </c>
      <c r="C12858" s="62">
        <v>31310</v>
      </c>
      <c r="D12858" s="62" t="s">
        <v>33452</v>
      </c>
    </row>
    <row r="12859" spans="1:5">
      <c r="A12859" s="62">
        <v>31025</v>
      </c>
      <c r="B12859" s="62" t="s">
        <v>11855</v>
      </c>
      <c r="C12859" s="62">
        <v>31320</v>
      </c>
      <c r="D12859" s="62" t="s">
        <v>11855</v>
      </c>
    </row>
    <row r="12860" spans="1:5">
      <c r="A12860" s="62">
        <v>31411</v>
      </c>
      <c r="B12860" s="62" t="s">
        <v>19245</v>
      </c>
      <c r="C12860" s="62">
        <v>31320</v>
      </c>
      <c r="D12860" s="62" t="s">
        <v>19245</v>
      </c>
    </row>
    <row r="12861" spans="1:5">
      <c r="A12861" s="62">
        <v>31035</v>
      </c>
      <c r="B12861" s="62" t="s">
        <v>24674</v>
      </c>
      <c r="C12861" s="62">
        <v>31320</v>
      </c>
      <c r="D12861" s="62" t="s">
        <v>24674</v>
      </c>
    </row>
    <row r="12862" spans="1:5">
      <c r="A12862" s="62">
        <v>31409</v>
      </c>
      <c r="B12862" s="62" t="s">
        <v>26594</v>
      </c>
      <c r="C12862" s="62">
        <v>31320</v>
      </c>
      <c r="D12862" s="62" t="s">
        <v>26594</v>
      </c>
    </row>
    <row r="12863" spans="1:5">
      <c r="A12863" s="62">
        <v>31448</v>
      </c>
      <c r="B12863" s="62" t="s">
        <v>26603</v>
      </c>
      <c r="C12863" s="62">
        <v>31320</v>
      </c>
      <c r="D12863" s="62" t="s">
        <v>26603</v>
      </c>
    </row>
    <row r="12864" spans="1:5">
      <c r="A12864" s="62">
        <v>31578</v>
      </c>
      <c r="B12864" s="62" t="s">
        <v>26969</v>
      </c>
      <c r="C12864" s="62">
        <v>31320</v>
      </c>
      <c r="D12864" s="62" t="s">
        <v>26969</v>
      </c>
    </row>
    <row r="12865" spans="1:5">
      <c r="A12865" s="62">
        <v>31113</v>
      </c>
      <c r="B12865" s="62" t="s">
        <v>33066</v>
      </c>
      <c r="C12865" s="62">
        <v>31320</v>
      </c>
      <c r="D12865" s="62" t="s">
        <v>33066</v>
      </c>
    </row>
    <row r="12866" spans="1:5">
      <c r="A12866" s="62">
        <v>31340</v>
      </c>
      <c r="B12866" s="62" t="s">
        <v>33444</v>
      </c>
      <c r="C12866" s="62">
        <v>31320</v>
      </c>
      <c r="D12866" s="62" t="s">
        <v>33444</v>
      </c>
    </row>
    <row r="12867" spans="1:5">
      <c r="A12867" s="62">
        <v>31575</v>
      </c>
      <c r="B12867" s="62" t="s">
        <v>33479</v>
      </c>
      <c r="C12867" s="62">
        <v>31320</v>
      </c>
      <c r="D12867" s="62" t="s">
        <v>33479</v>
      </c>
      <c r="E12867" s="62" t="s">
        <v>13071</v>
      </c>
    </row>
    <row r="12868" spans="1:5">
      <c r="A12868" s="62">
        <v>31341</v>
      </c>
      <c r="B12868" s="62" t="s">
        <v>12283</v>
      </c>
      <c r="C12868" s="62">
        <v>31330</v>
      </c>
      <c r="D12868" s="62" t="s">
        <v>12283</v>
      </c>
    </row>
    <row r="12869" spans="1:5">
      <c r="A12869" s="62">
        <v>31592</v>
      </c>
      <c r="B12869" s="62" t="s">
        <v>19285</v>
      </c>
      <c r="C12869" s="62">
        <v>31330</v>
      </c>
      <c r="D12869" s="62" t="s">
        <v>19285</v>
      </c>
    </row>
    <row r="12870" spans="1:5">
      <c r="A12870" s="62">
        <v>31232</v>
      </c>
      <c r="B12870" s="62" t="s">
        <v>25069</v>
      </c>
      <c r="C12870" s="62">
        <v>31330</v>
      </c>
      <c r="D12870" s="62" t="s">
        <v>25069</v>
      </c>
    </row>
    <row r="12871" spans="1:5">
      <c r="A12871" s="62">
        <v>31403</v>
      </c>
      <c r="B12871" s="62" t="s">
        <v>25107</v>
      </c>
      <c r="C12871" s="62">
        <v>31330</v>
      </c>
      <c r="D12871" s="62" t="s">
        <v>25107</v>
      </c>
    </row>
    <row r="12872" spans="1:5">
      <c r="A12872" s="62">
        <v>31093</v>
      </c>
      <c r="B12872" s="62" t="s">
        <v>26180</v>
      </c>
      <c r="C12872" s="62">
        <v>31330</v>
      </c>
      <c r="D12872" s="62" t="s">
        <v>26180</v>
      </c>
    </row>
    <row r="12873" spans="1:5">
      <c r="A12873" s="62">
        <v>31281</v>
      </c>
      <c r="B12873" s="62" t="s">
        <v>26568</v>
      </c>
      <c r="C12873" s="62">
        <v>31330</v>
      </c>
      <c r="D12873" s="62" t="s">
        <v>26568</v>
      </c>
    </row>
    <row r="12874" spans="1:5">
      <c r="A12874" s="62">
        <v>31473</v>
      </c>
      <c r="B12874" s="62" t="s">
        <v>26610</v>
      </c>
      <c r="C12874" s="62">
        <v>31330</v>
      </c>
      <c r="D12874" s="62" t="s">
        <v>26610</v>
      </c>
    </row>
    <row r="12875" spans="1:5">
      <c r="A12875" s="62">
        <v>31563</v>
      </c>
      <c r="B12875" s="62" t="s">
        <v>12320</v>
      </c>
      <c r="C12875" s="62">
        <v>31340</v>
      </c>
      <c r="D12875" s="62" t="s">
        <v>12320</v>
      </c>
      <c r="E12875" s="62" t="s">
        <v>13077</v>
      </c>
    </row>
    <row r="12876" spans="1:5">
      <c r="A12876" s="62">
        <v>31584</v>
      </c>
      <c r="B12876" s="62" t="s">
        <v>19284</v>
      </c>
      <c r="C12876" s="62">
        <v>31340</v>
      </c>
      <c r="D12876" s="62" t="s">
        <v>19284</v>
      </c>
    </row>
    <row r="12877" spans="1:5">
      <c r="A12877" s="62">
        <v>31077</v>
      </c>
      <c r="B12877" s="62" t="s">
        <v>16449</v>
      </c>
      <c r="C12877" s="62">
        <v>31340</v>
      </c>
      <c r="D12877" s="62" t="s">
        <v>16449</v>
      </c>
    </row>
    <row r="12878" spans="1:5">
      <c r="A12878" s="62">
        <v>31288</v>
      </c>
      <c r="B12878" s="62" t="s">
        <v>25079</v>
      </c>
      <c r="C12878" s="62">
        <v>31340</v>
      </c>
      <c r="D12878" s="62" t="s">
        <v>25079</v>
      </c>
      <c r="E12878" s="62" t="s">
        <v>13080</v>
      </c>
    </row>
    <row r="12879" spans="1:5">
      <c r="A12879" s="62">
        <v>31346</v>
      </c>
      <c r="B12879" s="62" t="s">
        <v>25092</v>
      </c>
      <c r="C12879" s="62">
        <v>31340</v>
      </c>
      <c r="D12879" s="62" t="s">
        <v>25092</v>
      </c>
    </row>
    <row r="12880" spans="1:5">
      <c r="A12880" s="62">
        <v>31583</v>
      </c>
      <c r="B12880" s="62" t="s">
        <v>25136</v>
      </c>
      <c r="C12880" s="62">
        <v>31340</v>
      </c>
      <c r="D12880" s="62" t="s">
        <v>25136</v>
      </c>
    </row>
    <row r="12881" spans="1:4">
      <c r="A12881" s="62">
        <v>31073</v>
      </c>
      <c r="B12881" s="62" t="s">
        <v>26174</v>
      </c>
      <c r="C12881" s="62">
        <v>31340</v>
      </c>
      <c r="D12881" s="62" t="s">
        <v>26174</v>
      </c>
    </row>
    <row r="12882" spans="1:4">
      <c r="A12882" s="62">
        <v>31311</v>
      </c>
      <c r="B12882" s="62" t="s">
        <v>26575</v>
      </c>
      <c r="C12882" s="62">
        <v>31340</v>
      </c>
      <c r="D12882" s="62" t="s">
        <v>26575</v>
      </c>
    </row>
    <row r="12883" spans="1:4">
      <c r="A12883" s="62">
        <v>31397</v>
      </c>
      <c r="B12883" s="62" t="s">
        <v>12292</v>
      </c>
      <c r="C12883" s="62">
        <v>31350</v>
      </c>
      <c r="D12883" s="62" t="s">
        <v>12292</v>
      </c>
    </row>
    <row r="12884" spans="1:4">
      <c r="A12884" s="62">
        <v>31493</v>
      </c>
      <c r="B12884" s="62" t="s">
        <v>12309</v>
      </c>
      <c r="C12884" s="62">
        <v>31350</v>
      </c>
      <c r="D12884" s="62" t="s">
        <v>12309</v>
      </c>
    </row>
    <row r="12885" spans="1:4">
      <c r="A12885" s="62">
        <v>31070</v>
      </c>
      <c r="B12885" s="62" t="s">
        <v>18823</v>
      </c>
      <c r="C12885" s="62">
        <v>31350</v>
      </c>
      <c r="D12885" s="62" t="s">
        <v>18823</v>
      </c>
    </row>
    <row r="12886" spans="1:4">
      <c r="A12886" s="62">
        <v>31121</v>
      </c>
      <c r="B12886" s="62" t="s">
        <v>18834</v>
      </c>
      <c r="C12886" s="62">
        <v>31350</v>
      </c>
      <c r="D12886" s="62" t="s">
        <v>18834</v>
      </c>
    </row>
    <row r="12887" spans="1:4">
      <c r="A12887" s="62">
        <v>31170</v>
      </c>
      <c r="B12887" s="62" t="s">
        <v>18843</v>
      </c>
      <c r="C12887" s="62">
        <v>31350</v>
      </c>
      <c r="D12887" s="62" t="s">
        <v>18843</v>
      </c>
    </row>
    <row r="12888" spans="1:4">
      <c r="A12888" s="62">
        <v>31307</v>
      </c>
      <c r="B12888" s="62" t="s">
        <v>19231</v>
      </c>
      <c r="C12888" s="62">
        <v>31350</v>
      </c>
      <c r="D12888" s="62" t="s">
        <v>19231</v>
      </c>
    </row>
    <row r="12889" spans="1:4">
      <c r="A12889" s="62">
        <v>31498</v>
      </c>
      <c r="B12889" s="62" t="s">
        <v>19265</v>
      </c>
      <c r="C12889" s="62">
        <v>31350</v>
      </c>
      <c r="D12889" s="62" t="s">
        <v>19265</v>
      </c>
    </row>
    <row r="12890" spans="1:4">
      <c r="A12890" s="62">
        <v>31510</v>
      </c>
      <c r="B12890" s="62" t="s">
        <v>19269</v>
      </c>
      <c r="C12890" s="62">
        <v>31350</v>
      </c>
      <c r="D12890" s="62" t="s">
        <v>19269</v>
      </c>
    </row>
    <row r="12891" spans="1:4">
      <c r="A12891" s="62">
        <v>31531</v>
      </c>
      <c r="B12891" s="62" t="s">
        <v>19274</v>
      </c>
      <c r="C12891" s="62">
        <v>31350</v>
      </c>
      <c r="D12891" s="62" t="s">
        <v>19274</v>
      </c>
    </row>
    <row r="12892" spans="1:4">
      <c r="A12892" s="62">
        <v>31138</v>
      </c>
      <c r="B12892" s="62" t="s">
        <v>24690</v>
      </c>
      <c r="C12892" s="62">
        <v>31350</v>
      </c>
      <c r="D12892" s="62" t="s">
        <v>24690</v>
      </c>
    </row>
    <row r="12893" spans="1:4">
      <c r="A12893" s="62">
        <v>31350</v>
      </c>
      <c r="B12893" s="62" t="s">
        <v>25094</v>
      </c>
      <c r="C12893" s="62">
        <v>31350</v>
      </c>
      <c r="D12893" s="62" t="s">
        <v>25094</v>
      </c>
    </row>
    <row r="12894" spans="1:4">
      <c r="A12894" s="62">
        <v>31080</v>
      </c>
      <c r="B12894" s="62" t="s">
        <v>26176</v>
      </c>
      <c r="C12894" s="62">
        <v>31350</v>
      </c>
      <c r="D12894" s="62" t="s">
        <v>26176</v>
      </c>
    </row>
    <row r="12895" spans="1:4">
      <c r="A12895" s="62">
        <v>31141</v>
      </c>
      <c r="B12895" s="62" t="s">
        <v>26541</v>
      </c>
      <c r="C12895" s="62">
        <v>31350</v>
      </c>
      <c r="D12895" s="62" t="s">
        <v>26541</v>
      </c>
    </row>
    <row r="12896" spans="1:4">
      <c r="A12896" s="62">
        <v>31218</v>
      </c>
      <c r="B12896" s="62" t="s">
        <v>26555</v>
      </c>
      <c r="C12896" s="62">
        <v>31350</v>
      </c>
      <c r="D12896" s="62" t="s">
        <v>26555</v>
      </c>
    </row>
    <row r="12897" spans="1:4">
      <c r="A12897" s="62">
        <v>31378</v>
      </c>
      <c r="B12897" s="62" t="s">
        <v>26586</v>
      </c>
      <c r="C12897" s="62">
        <v>31350</v>
      </c>
      <c r="D12897" s="62" t="s">
        <v>26586</v>
      </c>
    </row>
    <row r="12898" spans="1:4">
      <c r="A12898" s="62">
        <v>31385</v>
      </c>
      <c r="B12898" s="62" t="s">
        <v>26589</v>
      </c>
      <c r="C12898" s="62">
        <v>31350</v>
      </c>
      <c r="D12898" s="62" t="s">
        <v>26589</v>
      </c>
    </row>
    <row r="12899" spans="1:4">
      <c r="A12899" s="62">
        <v>31412</v>
      </c>
      <c r="B12899" s="62" t="s">
        <v>26595</v>
      </c>
      <c r="C12899" s="62">
        <v>31350</v>
      </c>
      <c r="D12899" s="62" t="s">
        <v>26595</v>
      </c>
    </row>
    <row r="12900" spans="1:4">
      <c r="A12900" s="62">
        <v>31479</v>
      </c>
      <c r="B12900" s="62" t="s">
        <v>26613</v>
      </c>
      <c r="C12900" s="62">
        <v>31350</v>
      </c>
      <c r="D12900" s="62" t="s">
        <v>26613</v>
      </c>
    </row>
    <row r="12901" spans="1:4">
      <c r="A12901" s="62">
        <v>31528</v>
      </c>
      <c r="B12901" s="62" t="s">
        <v>26621</v>
      </c>
      <c r="C12901" s="62">
        <v>31350</v>
      </c>
      <c r="D12901" s="62" t="s">
        <v>26621</v>
      </c>
    </row>
    <row r="12902" spans="1:4">
      <c r="A12902" s="62">
        <v>31108</v>
      </c>
      <c r="B12902" s="62" t="s">
        <v>33065</v>
      </c>
      <c r="C12902" s="62">
        <v>31350</v>
      </c>
      <c r="D12902" s="62" t="s">
        <v>33065</v>
      </c>
    </row>
    <row r="12903" spans="1:4">
      <c r="A12903" s="62">
        <v>31295</v>
      </c>
      <c r="B12903" s="62" t="s">
        <v>33435</v>
      </c>
      <c r="C12903" s="62">
        <v>31350</v>
      </c>
      <c r="D12903" s="62" t="s">
        <v>33435</v>
      </c>
    </row>
    <row r="12904" spans="1:4">
      <c r="A12904" s="62">
        <v>31398</v>
      </c>
      <c r="B12904" s="62" t="s">
        <v>33457</v>
      </c>
      <c r="C12904" s="62">
        <v>31350</v>
      </c>
      <c r="D12904" s="62" t="s">
        <v>33457</v>
      </c>
    </row>
    <row r="12905" spans="1:4">
      <c r="A12905" s="62">
        <v>31532</v>
      </c>
      <c r="B12905" s="62" t="s">
        <v>33473</v>
      </c>
      <c r="C12905" s="62">
        <v>31350</v>
      </c>
      <c r="D12905" s="62" t="s">
        <v>33473</v>
      </c>
    </row>
    <row r="12906" spans="1:4">
      <c r="A12906" s="62">
        <v>31034</v>
      </c>
      <c r="B12906" s="62" t="s">
        <v>11857</v>
      </c>
      <c r="C12906" s="62">
        <v>31360</v>
      </c>
      <c r="D12906" s="62" t="s">
        <v>11857</v>
      </c>
    </row>
    <row r="12907" spans="1:4">
      <c r="A12907" s="62">
        <v>31198</v>
      </c>
      <c r="B12907" s="62" t="s">
        <v>19208</v>
      </c>
      <c r="C12907" s="62">
        <v>31360</v>
      </c>
      <c r="D12907" s="62" t="s">
        <v>19208</v>
      </c>
    </row>
    <row r="12908" spans="1:4">
      <c r="A12908" s="62">
        <v>31260</v>
      </c>
      <c r="B12908" s="62" t="s">
        <v>19228</v>
      </c>
      <c r="C12908" s="62">
        <v>31360</v>
      </c>
      <c r="D12908" s="62" t="s">
        <v>19228</v>
      </c>
    </row>
    <row r="12909" spans="1:4">
      <c r="A12909" s="62">
        <v>31018</v>
      </c>
      <c r="B12909" s="62" t="s">
        <v>24671</v>
      </c>
      <c r="C12909" s="62">
        <v>31360</v>
      </c>
      <c r="D12909" s="62" t="s">
        <v>24671</v>
      </c>
    </row>
    <row r="12910" spans="1:4">
      <c r="A12910" s="62">
        <v>31050</v>
      </c>
      <c r="B12910" s="62" t="s">
        <v>24678</v>
      </c>
      <c r="C12910" s="62">
        <v>31360</v>
      </c>
      <c r="D12910" s="62" t="s">
        <v>24678</v>
      </c>
    </row>
    <row r="12911" spans="1:4">
      <c r="A12911" s="62">
        <v>31124</v>
      </c>
      <c r="B12911" s="62" t="s">
        <v>24687</v>
      </c>
      <c r="C12911" s="62">
        <v>31360</v>
      </c>
      <c r="D12911" s="62" t="s">
        <v>24687</v>
      </c>
    </row>
    <row r="12912" spans="1:4">
      <c r="A12912" s="62">
        <v>31296</v>
      </c>
      <c r="B12912" s="62" t="s">
        <v>25083</v>
      </c>
      <c r="C12912" s="62">
        <v>31360</v>
      </c>
      <c r="D12912" s="62" t="s">
        <v>25083</v>
      </c>
    </row>
    <row r="12913" spans="1:4">
      <c r="A12913" s="62">
        <v>31503</v>
      </c>
      <c r="B12913" s="62" t="s">
        <v>25123</v>
      </c>
      <c r="C12913" s="62">
        <v>31360</v>
      </c>
      <c r="D12913" s="62" t="s">
        <v>25123</v>
      </c>
    </row>
    <row r="12914" spans="1:4">
      <c r="A12914" s="62">
        <v>31504</v>
      </c>
      <c r="B12914" s="62" t="s">
        <v>3673</v>
      </c>
      <c r="C12914" s="62">
        <v>31360</v>
      </c>
      <c r="D12914" s="62" t="s">
        <v>3673</v>
      </c>
    </row>
    <row r="12915" spans="1:4">
      <c r="A12915" s="62">
        <v>31084</v>
      </c>
      <c r="B12915" s="62" t="s">
        <v>26178</v>
      </c>
      <c r="C12915" s="62">
        <v>31360</v>
      </c>
      <c r="D12915" s="62" t="s">
        <v>26178</v>
      </c>
    </row>
    <row r="12916" spans="1:4">
      <c r="A12916" s="62">
        <v>31440</v>
      </c>
      <c r="B12916" s="62" t="s">
        <v>26602</v>
      </c>
      <c r="C12916" s="62">
        <v>31360</v>
      </c>
      <c r="D12916" s="62" t="s">
        <v>26602</v>
      </c>
    </row>
    <row r="12917" spans="1:4">
      <c r="A12917" s="62">
        <v>31457</v>
      </c>
      <c r="B12917" s="62" t="s">
        <v>26606</v>
      </c>
      <c r="C12917" s="62">
        <v>31360</v>
      </c>
      <c r="D12917" s="62" t="s">
        <v>26606</v>
      </c>
    </row>
    <row r="12918" spans="1:4">
      <c r="A12918" s="62">
        <v>31314</v>
      </c>
      <c r="B12918" s="62" t="s">
        <v>33437</v>
      </c>
      <c r="C12918" s="62">
        <v>31360</v>
      </c>
      <c r="D12918" s="62" t="s">
        <v>33437</v>
      </c>
    </row>
    <row r="12919" spans="1:4">
      <c r="A12919" s="62">
        <v>31545</v>
      </c>
      <c r="B12919" s="62" t="s">
        <v>33477</v>
      </c>
      <c r="C12919" s="62">
        <v>31360</v>
      </c>
      <c r="D12919" s="62" t="s">
        <v>33477</v>
      </c>
    </row>
    <row r="12920" spans="1:4">
      <c r="A12920" s="62">
        <v>31051</v>
      </c>
      <c r="B12920" s="62" t="s">
        <v>11861</v>
      </c>
      <c r="C12920" s="62">
        <v>31370</v>
      </c>
      <c r="D12920" s="62" t="s">
        <v>11861</v>
      </c>
    </row>
    <row r="12921" spans="1:4">
      <c r="A12921" s="62">
        <v>31283</v>
      </c>
      <c r="B12921" s="62" t="s">
        <v>12272</v>
      </c>
      <c r="C12921" s="62">
        <v>31370</v>
      </c>
      <c r="D12921" s="62" t="s">
        <v>12272</v>
      </c>
    </row>
    <row r="12922" spans="1:4">
      <c r="A12922" s="62">
        <v>31353</v>
      </c>
      <c r="B12922" s="62" t="s">
        <v>12285</v>
      </c>
      <c r="C12922" s="62">
        <v>31370</v>
      </c>
      <c r="D12922" s="62" t="s">
        <v>12285</v>
      </c>
    </row>
    <row r="12923" spans="1:4">
      <c r="A12923" s="62">
        <v>31419</v>
      </c>
      <c r="B12923" s="62" t="s">
        <v>12297</v>
      </c>
      <c r="C12923" s="62">
        <v>31370</v>
      </c>
      <c r="D12923" s="62" t="s">
        <v>12297</v>
      </c>
    </row>
    <row r="12924" spans="1:4">
      <c r="A12924" s="62">
        <v>31250</v>
      </c>
      <c r="B12924" s="62" t="s">
        <v>19223</v>
      </c>
      <c r="C12924" s="62">
        <v>31370</v>
      </c>
      <c r="D12924" s="62" t="s">
        <v>19223</v>
      </c>
    </row>
    <row r="12925" spans="1:4">
      <c r="A12925" s="62">
        <v>31423</v>
      </c>
      <c r="B12925" s="62" t="s">
        <v>19250</v>
      </c>
      <c r="C12925" s="62">
        <v>31370</v>
      </c>
      <c r="D12925" s="62" t="s">
        <v>19250</v>
      </c>
    </row>
    <row r="12926" spans="1:4">
      <c r="A12926" s="62">
        <v>31520</v>
      </c>
      <c r="B12926" s="62" t="s">
        <v>19270</v>
      </c>
      <c r="C12926" s="62">
        <v>31370</v>
      </c>
      <c r="D12926" s="62" t="s">
        <v>19270</v>
      </c>
    </row>
    <row r="12927" spans="1:4">
      <c r="A12927" s="62">
        <v>31538</v>
      </c>
      <c r="B12927" s="62" t="s">
        <v>19277</v>
      </c>
      <c r="C12927" s="62">
        <v>31370</v>
      </c>
      <c r="D12927" s="62" t="s">
        <v>19277</v>
      </c>
    </row>
    <row r="12928" spans="1:4">
      <c r="A12928" s="62">
        <v>31189</v>
      </c>
      <c r="B12928" s="62" t="s">
        <v>25061</v>
      </c>
      <c r="C12928" s="62">
        <v>31370</v>
      </c>
      <c r="D12928" s="62" t="s">
        <v>25061</v>
      </c>
    </row>
    <row r="12929" spans="1:5">
      <c r="A12929" s="62">
        <v>31382</v>
      </c>
      <c r="B12929" s="62" t="s">
        <v>25101</v>
      </c>
      <c r="C12929" s="62">
        <v>31370</v>
      </c>
      <c r="D12929" s="62" t="s">
        <v>25101</v>
      </c>
    </row>
    <row r="12930" spans="1:5">
      <c r="A12930" s="62">
        <v>31464</v>
      </c>
      <c r="B12930" s="62" t="s">
        <v>25116</v>
      </c>
      <c r="C12930" s="62">
        <v>31370</v>
      </c>
      <c r="D12930" s="62" t="s">
        <v>25116</v>
      </c>
    </row>
    <row r="12931" spans="1:5">
      <c r="A12931" s="62">
        <v>31266</v>
      </c>
      <c r="B12931" s="62" t="s">
        <v>26566</v>
      </c>
      <c r="C12931" s="62">
        <v>31370</v>
      </c>
      <c r="D12931" s="62" t="s">
        <v>26566</v>
      </c>
    </row>
    <row r="12932" spans="1:5">
      <c r="A12932" s="62">
        <v>31359</v>
      </c>
      <c r="B12932" s="62" t="s">
        <v>26583</v>
      </c>
      <c r="C12932" s="62">
        <v>31370</v>
      </c>
      <c r="D12932" s="62" t="s">
        <v>26583</v>
      </c>
    </row>
    <row r="12933" spans="1:5">
      <c r="A12933" s="62">
        <v>31435</v>
      </c>
      <c r="B12933" s="62" t="s">
        <v>26601</v>
      </c>
      <c r="C12933" s="62">
        <v>31370</v>
      </c>
      <c r="D12933" s="62" t="s">
        <v>26601</v>
      </c>
    </row>
    <row r="12934" spans="1:5">
      <c r="A12934" s="62">
        <v>31454</v>
      </c>
      <c r="B12934" s="62" t="s">
        <v>26605</v>
      </c>
      <c r="C12934" s="62">
        <v>31370</v>
      </c>
      <c r="D12934" s="62" t="s">
        <v>26605</v>
      </c>
    </row>
    <row r="12935" spans="1:5">
      <c r="A12935" s="62">
        <v>31065</v>
      </c>
      <c r="B12935" s="62" t="s">
        <v>33060</v>
      </c>
      <c r="C12935" s="62">
        <v>31370</v>
      </c>
      <c r="D12935" s="62" t="s">
        <v>33060</v>
      </c>
    </row>
    <row r="12936" spans="1:5">
      <c r="A12936" s="62">
        <v>31216</v>
      </c>
      <c r="B12936" s="62" t="s">
        <v>12260</v>
      </c>
      <c r="C12936" s="62">
        <v>31380</v>
      </c>
      <c r="D12936" s="62" t="s">
        <v>12260</v>
      </c>
    </row>
    <row r="12937" spans="1:5">
      <c r="A12937" s="62">
        <v>31228</v>
      </c>
      <c r="B12937" s="62" t="s">
        <v>12262</v>
      </c>
      <c r="C12937" s="62">
        <v>31380</v>
      </c>
      <c r="D12937" s="62" t="s">
        <v>12262</v>
      </c>
    </row>
    <row r="12938" spans="1:5">
      <c r="A12938" s="62">
        <v>31407</v>
      </c>
      <c r="B12938" s="62" t="s">
        <v>11203</v>
      </c>
      <c r="C12938" s="62">
        <v>31380</v>
      </c>
      <c r="D12938" s="62" t="s">
        <v>11203</v>
      </c>
    </row>
    <row r="12939" spans="1:5">
      <c r="A12939" s="62">
        <v>31459</v>
      </c>
      <c r="B12939" s="62" t="s">
        <v>12304</v>
      </c>
      <c r="C12939" s="62">
        <v>31380</v>
      </c>
      <c r="D12939" s="62" t="s">
        <v>12304</v>
      </c>
      <c r="E12939" s="62" t="s">
        <v>13139</v>
      </c>
    </row>
    <row r="12940" spans="1:5">
      <c r="A12940" s="62">
        <v>31212</v>
      </c>
      <c r="B12940" s="62" t="s">
        <v>25063</v>
      </c>
      <c r="C12940" s="62">
        <v>31380</v>
      </c>
      <c r="D12940" s="62" t="s">
        <v>25063</v>
      </c>
    </row>
    <row r="12941" spans="1:5">
      <c r="A12941" s="62">
        <v>31358</v>
      </c>
      <c r="B12941" s="62" t="s">
        <v>25096</v>
      </c>
      <c r="C12941" s="62">
        <v>31380</v>
      </c>
      <c r="D12941" s="62" t="s">
        <v>25096</v>
      </c>
    </row>
    <row r="12942" spans="1:5">
      <c r="A12942" s="62">
        <v>31049</v>
      </c>
      <c r="B12942" s="62" t="s">
        <v>26168</v>
      </c>
      <c r="C12942" s="62">
        <v>31380</v>
      </c>
      <c r="D12942" s="62" t="s">
        <v>26168</v>
      </c>
    </row>
    <row r="12943" spans="1:5">
      <c r="A12943" s="62">
        <v>31383</v>
      </c>
      <c r="B12943" s="62" t="s">
        <v>26588</v>
      </c>
      <c r="C12943" s="62">
        <v>31380</v>
      </c>
      <c r="D12943" s="62" t="s">
        <v>26588</v>
      </c>
      <c r="E12943" s="62" t="s">
        <v>13144</v>
      </c>
    </row>
    <row r="12944" spans="1:5">
      <c r="A12944" s="62">
        <v>31388</v>
      </c>
      <c r="B12944" s="62" t="s">
        <v>26590</v>
      </c>
      <c r="C12944" s="62">
        <v>31380</v>
      </c>
      <c r="D12944" s="62" t="s">
        <v>26590</v>
      </c>
    </row>
    <row r="12945" spans="1:5">
      <c r="A12945" s="62">
        <v>31489</v>
      </c>
      <c r="B12945" s="62" t="s">
        <v>26615</v>
      </c>
      <c r="C12945" s="62">
        <v>31380</v>
      </c>
      <c r="D12945" s="62" t="s">
        <v>26615</v>
      </c>
    </row>
    <row r="12946" spans="1:5">
      <c r="A12946" s="62">
        <v>31579</v>
      </c>
      <c r="B12946" s="62" t="s">
        <v>26970</v>
      </c>
      <c r="C12946" s="62">
        <v>31380</v>
      </c>
      <c r="D12946" s="62" t="s">
        <v>26970</v>
      </c>
    </row>
    <row r="12947" spans="1:5">
      <c r="A12947" s="62">
        <v>31038</v>
      </c>
      <c r="B12947" s="62" t="s">
        <v>33057</v>
      </c>
      <c r="C12947" s="62">
        <v>31380</v>
      </c>
      <c r="D12947" s="62" t="s">
        <v>33057</v>
      </c>
    </row>
    <row r="12948" spans="1:5">
      <c r="A12948" s="62">
        <v>31107</v>
      </c>
      <c r="B12948" s="62" t="s">
        <v>11867</v>
      </c>
      <c r="C12948" s="62">
        <v>31390</v>
      </c>
      <c r="D12948" s="62" t="s">
        <v>11867</v>
      </c>
    </row>
    <row r="12949" spans="1:5">
      <c r="A12949" s="62">
        <v>31071</v>
      </c>
      <c r="B12949" s="62" t="s">
        <v>18824</v>
      </c>
      <c r="C12949" s="62">
        <v>31390</v>
      </c>
      <c r="D12949" s="62" t="s">
        <v>18824</v>
      </c>
    </row>
    <row r="12950" spans="1:5">
      <c r="A12950" s="62">
        <v>31416</v>
      </c>
      <c r="B12950" s="62" t="s">
        <v>19246</v>
      </c>
      <c r="C12950" s="62">
        <v>31390</v>
      </c>
      <c r="D12950" s="62" t="s">
        <v>19246</v>
      </c>
    </row>
    <row r="12951" spans="1:5">
      <c r="A12951" s="62">
        <v>31258</v>
      </c>
      <c r="B12951" s="62" t="s">
        <v>25073</v>
      </c>
      <c r="C12951" s="62">
        <v>31390</v>
      </c>
      <c r="D12951" s="62" t="s">
        <v>25073</v>
      </c>
    </row>
    <row r="12952" spans="1:5">
      <c r="A12952" s="62">
        <v>31261</v>
      </c>
      <c r="B12952" s="62" t="s">
        <v>25074</v>
      </c>
      <c r="C12952" s="62">
        <v>31390</v>
      </c>
      <c r="D12952" s="62" t="s">
        <v>25074</v>
      </c>
    </row>
    <row r="12953" spans="1:5">
      <c r="A12953" s="62">
        <v>31525</v>
      </c>
      <c r="B12953" s="62" t="s">
        <v>25126</v>
      </c>
      <c r="C12953" s="62">
        <v>31390</v>
      </c>
      <c r="D12953" s="62" t="s">
        <v>25126</v>
      </c>
    </row>
    <row r="12954" spans="1:5">
      <c r="A12954" s="62">
        <v>31320</v>
      </c>
      <c r="B12954" s="62" t="s">
        <v>33441</v>
      </c>
      <c r="C12954" s="62">
        <v>31390</v>
      </c>
      <c r="D12954" s="62" t="s">
        <v>33441</v>
      </c>
    </row>
    <row r="12955" spans="1:5">
      <c r="A12955" s="62">
        <v>31555</v>
      </c>
      <c r="B12955" s="62" t="s">
        <v>12315</v>
      </c>
      <c r="C12955" s="62">
        <v>31400</v>
      </c>
      <c r="D12955" s="62" t="s">
        <v>12315</v>
      </c>
    </row>
    <row r="12956" spans="1:5">
      <c r="A12956" s="62">
        <v>31361</v>
      </c>
      <c r="B12956" s="62" t="s">
        <v>5809</v>
      </c>
      <c r="C12956" s="62">
        <v>31410</v>
      </c>
      <c r="D12956" s="62" t="s">
        <v>5809</v>
      </c>
    </row>
    <row r="12957" spans="1:5">
      <c r="A12957" s="62">
        <v>31399</v>
      </c>
      <c r="B12957" s="62" t="s">
        <v>12293</v>
      </c>
      <c r="C12957" s="62">
        <v>31410</v>
      </c>
      <c r="D12957" s="62" t="s">
        <v>12293</v>
      </c>
    </row>
    <row r="12958" spans="1:5">
      <c r="A12958" s="62">
        <v>31486</v>
      </c>
      <c r="B12958" s="62" t="s">
        <v>1713</v>
      </c>
      <c r="C12958" s="62">
        <v>31410</v>
      </c>
      <c r="D12958" s="62" t="s">
        <v>1713</v>
      </c>
      <c r="E12958" s="62" t="s">
        <v>13157</v>
      </c>
    </row>
    <row r="12959" spans="1:5">
      <c r="A12959" s="62">
        <v>31334</v>
      </c>
      <c r="B12959" s="62" t="s">
        <v>25090</v>
      </c>
      <c r="C12959" s="62">
        <v>31410</v>
      </c>
      <c r="D12959" s="62" t="s">
        <v>25090</v>
      </c>
    </row>
    <row r="12960" spans="1:5">
      <c r="A12960" s="62">
        <v>31517</v>
      </c>
      <c r="B12960" s="62" t="s">
        <v>25125</v>
      </c>
      <c r="C12960" s="62">
        <v>31410</v>
      </c>
      <c r="D12960" s="62" t="s">
        <v>25125</v>
      </c>
    </row>
    <row r="12961" spans="1:5">
      <c r="A12961" s="62">
        <v>31104</v>
      </c>
      <c r="B12961" s="62" t="s">
        <v>26533</v>
      </c>
      <c r="C12961" s="62">
        <v>31410</v>
      </c>
      <c r="D12961" s="62" t="s">
        <v>26533</v>
      </c>
    </row>
    <row r="12962" spans="1:5">
      <c r="A12962" s="62">
        <v>31181</v>
      </c>
      <c r="B12962" s="62" t="s">
        <v>26549</v>
      </c>
      <c r="C12962" s="62">
        <v>31410</v>
      </c>
      <c r="D12962" s="62" t="s">
        <v>26549</v>
      </c>
    </row>
    <row r="12963" spans="1:5">
      <c r="A12963" s="62">
        <v>31287</v>
      </c>
      <c r="B12963" s="62" t="s">
        <v>26570</v>
      </c>
      <c r="C12963" s="62">
        <v>31410</v>
      </c>
      <c r="D12963" s="62" t="s">
        <v>26570</v>
      </c>
    </row>
    <row r="12964" spans="1:5">
      <c r="A12964" s="62">
        <v>31303</v>
      </c>
      <c r="B12964" s="62" t="s">
        <v>26573</v>
      </c>
      <c r="C12964" s="62">
        <v>31410</v>
      </c>
      <c r="D12964" s="62" t="s">
        <v>26573</v>
      </c>
    </row>
    <row r="12965" spans="1:5">
      <c r="A12965" s="62">
        <v>31379</v>
      </c>
      <c r="B12965" s="62" t="s">
        <v>26587</v>
      </c>
      <c r="C12965" s="62">
        <v>31410</v>
      </c>
      <c r="D12965" s="62" t="s">
        <v>26587</v>
      </c>
      <c r="E12965" s="62" t="s">
        <v>13164</v>
      </c>
    </row>
    <row r="12966" spans="1:5">
      <c r="A12966" s="62">
        <v>31196</v>
      </c>
      <c r="B12966" s="62" t="s">
        <v>19207</v>
      </c>
      <c r="C12966" s="62">
        <v>31420</v>
      </c>
      <c r="D12966" s="62" t="s">
        <v>19207</v>
      </c>
    </row>
    <row r="12967" spans="1:5">
      <c r="A12967" s="62">
        <v>31386</v>
      </c>
      <c r="B12967" s="62" t="s">
        <v>19239</v>
      </c>
      <c r="C12967" s="62">
        <v>31420</v>
      </c>
      <c r="D12967" s="62" t="s">
        <v>19239</v>
      </c>
    </row>
    <row r="12968" spans="1:5">
      <c r="A12968" s="62">
        <v>31477</v>
      </c>
      <c r="B12968" s="62" t="s">
        <v>19260</v>
      </c>
      <c r="C12968" s="62">
        <v>31420</v>
      </c>
      <c r="D12968" s="62" t="s">
        <v>19260</v>
      </c>
    </row>
    <row r="12969" spans="1:5">
      <c r="A12969" s="62">
        <v>31529</v>
      </c>
      <c r="B12969" s="62" t="s">
        <v>19273</v>
      </c>
      <c r="C12969" s="62">
        <v>31420</v>
      </c>
      <c r="D12969" s="62" t="s">
        <v>19273</v>
      </c>
    </row>
    <row r="12970" spans="1:5">
      <c r="A12970" s="62">
        <v>31552</v>
      </c>
      <c r="B12970" s="62" t="s">
        <v>19280</v>
      </c>
      <c r="C12970" s="62">
        <v>31420</v>
      </c>
      <c r="D12970" s="62" t="s">
        <v>19280</v>
      </c>
    </row>
    <row r="12971" spans="1:5">
      <c r="A12971" s="62">
        <v>31063</v>
      </c>
      <c r="B12971" s="62" t="s">
        <v>11575</v>
      </c>
      <c r="C12971" s="62">
        <v>31420</v>
      </c>
      <c r="D12971" s="62" t="s">
        <v>11575</v>
      </c>
    </row>
    <row r="12972" spans="1:5">
      <c r="A12972" s="62">
        <v>31414</v>
      </c>
      <c r="B12972" s="62" t="s">
        <v>25108</v>
      </c>
      <c r="C12972" s="62">
        <v>31420</v>
      </c>
      <c r="D12972" s="62" t="s">
        <v>25108</v>
      </c>
      <c r="E12972" s="62" t="s">
        <v>13171</v>
      </c>
    </row>
    <row r="12973" spans="1:5">
      <c r="A12973" s="62">
        <v>31023</v>
      </c>
      <c r="B12973" s="62" t="s">
        <v>24256</v>
      </c>
      <c r="C12973" s="62">
        <v>31420</v>
      </c>
      <c r="D12973" s="62" t="s">
        <v>24256</v>
      </c>
      <c r="E12973" s="62" t="s">
        <v>13172</v>
      </c>
    </row>
    <row r="12974" spans="1:5">
      <c r="A12974" s="62">
        <v>31028</v>
      </c>
      <c r="B12974" s="62" t="s">
        <v>26163</v>
      </c>
      <c r="C12974" s="62">
        <v>31420</v>
      </c>
      <c r="D12974" s="62" t="s">
        <v>26163</v>
      </c>
    </row>
    <row r="12975" spans="1:5">
      <c r="A12975" s="62">
        <v>31039</v>
      </c>
      <c r="B12975" s="62" t="s">
        <v>26166</v>
      </c>
      <c r="C12975" s="62">
        <v>31420</v>
      </c>
      <c r="D12975" s="62" t="s">
        <v>26166</v>
      </c>
      <c r="E12975" s="62" t="s">
        <v>13173</v>
      </c>
    </row>
    <row r="12976" spans="1:5">
      <c r="A12976" s="62">
        <v>31083</v>
      </c>
      <c r="B12976" s="62" t="s">
        <v>26177</v>
      </c>
      <c r="C12976" s="62">
        <v>31420</v>
      </c>
      <c r="D12976" s="62" t="s">
        <v>26177</v>
      </c>
    </row>
    <row r="12977" spans="1:5">
      <c r="A12977" s="62">
        <v>31109</v>
      </c>
      <c r="B12977" s="62" t="s">
        <v>26535</v>
      </c>
      <c r="C12977" s="62">
        <v>31420</v>
      </c>
      <c r="D12977" s="62" t="s">
        <v>26535</v>
      </c>
    </row>
    <row r="12978" spans="1:5">
      <c r="A12978" s="62">
        <v>31134</v>
      </c>
      <c r="B12978" s="62" t="s">
        <v>26540</v>
      </c>
      <c r="C12978" s="62">
        <v>31420</v>
      </c>
      <c r="D12978" s="62" t="s">
        <v>26540</v>
      </c>
    </row>
    <row r="12979" spans="1:5">
      <c r="A12979" s="62">
        <v>31415</v>
      </c>
      <c r="B12979" s="62" t="s">
        <v>26596</v>
      </c>
      <c r="C12979" s="62">
        <v>31420</v>
      </c>
      <c r="D12979" s="62" t="s">
        <v>26596</v>
      </c>
    </row>
    <row r="12980" spans="1:5">
      <c r="A12980" s="62">
        <v>31005</v>
      </c>
      <c r="B12980" s="62" t="s">
        <v>33054</v>
      </c>
      <c r="C12980" s="62">
        <v>31420</v>
      </c>
      <c r="D12980" s="62" t="s">
        <v>33054</v>
      </c>
    </row>
    <row r="12981" spans="1:5">
      <c r="A12981" s="62">
        <v>31086</v>
      </c>
      <c r="B12981" s="62" t="s">
        <v>33062</v>
      </c>
      <c r="C12981" s="62">
        <v>31420</v>
      </c>
      <c r="D12981" s="62" t="s">
        <v>33062</v>
      </c>
    </row>
    <row r="12982" spans="1:5">
      <c r="A12982" s="62">
        <v>31168</v>
      </c>
      <c r="B12982" s="62" t="s">
        <v>33078</v>
      </c>
      <c r="C12982" s="62">
        <v>31420</v>
      </c>
      <c r="D12982" s="62" t="s">
        <v>33078</v>
      </c>
    </row>
    <row r="12983" spans="1:5">
      <c r="A12983" s="62">
        <v>31172</v>
      </c>
      <c r="B12983" s="62" t="s">
        <v>19414</v>
      </c>
      <c r="C12983" s="62">
        <v>31420</v>
      </c>
      <c r="D12983" s="62" t="s">
        <v>19414</v>
      </c>
    </row>
    <row r="12984" spans="1:5">
      <c r="A12984" s="62">
        <v>31468</v>
      </c>
      <c r="B12984" s="62" t="s">
        <v>7515</v>
      </c>
      <c r="C12984" s="62">
        <v>31420</v>
      </c>
      <c r="D12984" s="62" t="s">
        <v>7515</v>
      </c>
      <c r="E12984" s="62" t="s">
        <v>13181</v>
      </c>
    </row>
    <row r="12985" spans="1:5">
      <c r="A12985" s="62">
        <v>31119</v>
      </c>
      <c r="B12985" s="62" t="s">
        <v>11872</v>
      </c>
      <c r="C12985" s="62">
        <v>31430</v>
      </c>
      <c r="D12985" s="62" t="s">
        <v>11872</v>
      </c>
      <c r="E12985" s="62" t="s">
        <v>13182</v>
      </c>
    </row>
    <row r="12986" spans="1:5">
      <c r="A12986" s="62">
        <v>31229</v>
      </c>
      <c r="B12986" s="62" t="s">
        <v>12263</v>
      </c>
      <c r="C12986" s="62">
        <v>31430</v>
      </c>
      <c r="D12986" s="62" t="s">
        <v>12263</v>
      </c>
    </row>
    <row r="12987" spans="1:5">
      <c r="A12987" s="62">
        <v>31387</v>
      </c>
      <c r="B12987" s="62" t="s">
        <v>19240</v>
      </c>
      <c r="C12987" s="62">
        <v>31430</v>
      </c>
      <c r="D12987" s="62" t="s">
        <v>19240</v>
      </c>
    </row>
    <row r="12988" spans="1:5">
      <c r="A12988" s="62">
        <v>31309</v>
      </c>
      <c r="B12988" s="62" t="s">
        <v>25086</v>
      </c>
      <c r="C12988" s="62">
        <v>31430</v>
      </c>
      <c r="D12988" s="62" t="s">
        <v>25086</v>
      </c>
    </row>
    <row r="12989" spans="1:5">
      <c r="A12989" s="62">
        <v>31370</v>
      </c>
      <c r="B12989" s="62" t="s">
        <v>25099</v>
      </c>
      <c r="C12989" s="62">
        <v>31430</v>
      </c>
      <c r="D12989" s="62" t="s">
        <v>25099</v>
      </c>
    </row>
    <row r="12990" spans="1:5">
      <c r="A12990" s="62">
        <v>31428</v>
      </c>
      <c r="B12990" s="62" t="s">
        <v>25111</v>
      </c>
      <c r="C12990" s="62">
        <v>31430</v>
      </c>
      <c r="D12990" s="62" t="s">
        <v>25111</v>
      </c>
    </row>
    <row r="12991" spans="1:5">
      <c r="A12991" s="62">
        <v>31122</v>
      </c>
      <c r="B12991" s="62" t="s">
        <v>26538</v>
      </c>
      <c r="C12991" s="62">
        <v>31430</v>
      </c>
      <c r="D12991" s="62" t="s">
        <v>26538</v>
      </c>
    </row>
    <row r="12992" spans="1:5">
      <c r="A12992" s="62">
        <v>31204</v>
      </c>
      <c r="B12992" s="62" t="s">
        <v>26553</v>
      </c>
      <c r="C12992" s="62">
        <v>31430</v>
      </c>
      <c r="D12992" s="62" t="s">
        <v>26553</v>
      </c>
      <c r="E12992" s="62" t="s">
        <v>13189</v>
      </c>
    </row>
    <row r="12993" spans="1:5">
      <c r="A12993" s="62">
        <v>31476</v>
      </c>
      <c r="B12993" s="62" t="s">
        <v>26611</v>
      </c>
      <c r="C12993" s="62">
        <v>31430</v>
      </c>
      <c r="D12993" s="62" t="s">
        <v>26611</v>
      </c>
      <c r="E12993" s="62" t="s">
        <v>13190</v>
      </c>
    </row>
    <row r="12994" spans="1:5">
      <c r="A12994" s="62">
        <v>31193</v>
      </c>
      <c r="B12994" s="62" t="s">
        <v>33085</v>
      </c>
      <c r="C12994" s="62">
        <v>31430</v>
      </c>
      <c r="D12994" s="62" t="s">
        <v>33085</v>
      </c>
    </row>
    <row r="12995" spans="1:5">
      <c r="A12995" s="62">
        <v>31317</v>
      </c>
      <c r="B12995" s="62" t="s">
        <v>33438</v>
      </c>
      <c r="C12995" s="62">
        <v>31430</v>
      </c>
      <c r="D12995" s="62" t="s">
        <v>33438</v>
      </c>
    </row>
    <row r="12996" spans="1:5">
      <c r="A12996" s="62">
        <v>31436</v>
      </c>
      <c r="B12996" s="62" t="s">
        <v>33462</v>
      </c>
      <c r="C12996" s="62">
        <v>31430</v>
      </c>
      <c r="D12996" s="62" t="s">
        <v>33462</v>
      </c>
    </row>
    <row r="12997" spans="1:5">
      <c r="A12997" s="62">
        <v>31469</v>
      </c>
      <c r="B12997" s="62" t="s">
        <v>33467</v>
      </c>
      <c r="C12997" s="62">
        <v>31430</v>
      </c>
      <c r="D12997" s="62" t="s">
        <v>33467</v>
      </c>
    </row>
    <row r="12998" spans="1:5">
      <c r="A12998" s="62">
        <v>31543</v>
      </c>
      <c r="B12998" s="62" t="s">
        <v>33476</v>
      </c>
      <c r="C12998" s="62">
        <v>31430</v>
      </c>
      <c r="D12998" s="62" t="s">
        <v>33476</v>
      </c>
    </row>
    <row r="12999" spans="1:5">
      <c r="A12999" s="62">
        <v>31015</v>
      </c>
      <c r="B12999" s="62" t="s">
        <v>11852</v>
      </c>
      <c r="C12999" s="62">
        <v>31440</v>
      </c>
      <c r="D12999" s="62" t="s">
        <v>11852</v>
      </c>
    </row>
    <row r="13000" spans="1:5">
      <c r="A13000" s="62">
        <v>31040</v>
      </c>
      <c r="B13000" s="62" t="s">
        <v>11858</v>
      </c>
      <c r="C13000" s="62">
        <v>31440</v>
      </c>
      <c r="D13000" s="62" t="s">
        <v>11858</v>
      </c>
    </row>
    <row r="13001" spans="1:5">
      <c r="A13001" s="62">
        <v>31085</v>
      </c>
      <c r="B13001" s="62" t="s">
        <v>11865</v>
      </c>
      <c r="C13001" s="62">
        <v>31440</v>
      </c>
      <c r="D13001" s="62" t="s">
        <v>11865</v>
      </c>
    </row>
    <row r="13002" spans="1:5">
      <c r="A13002" s="62">
        <v>31144</v>
      </c>
      <c r="B13002" s="62" t="s">
        <v>11878</v>
      </c>
      <c r="C13002" s="62">
        <v>31440</v>
      </c>
      <c r="D13002" s="62" t="s">
        <v>11878</v>
      </c>
    </row>
    <row r="13003" spans="1:5">
      <c r="A13003" s="62">
        <v>31298</v>
      </c>
      <c r="B13003" s="62" t="s">
        <v>12275</v>
      </c>
      <c r="C13003" s="62">
        <v>31440</v>
      </c>
      <c r="D13003" s="62" t="s">
        <v>12275</v>
      </c>
    </row>
    <row r="13004" spans="1:5">
      <c r="A13004" s="62">
        <v>31067</v>
      </c>
      <c r="B13004" s="62" t="s">
        <v>18821</v>
      </c>
      <c r="C13004" s="62">
        <v>31440</v>
      </c>
      <c r="D13004" s="62" t="s">
        <v>18821</v>
      </c>
    </row>
    <row r="13005" spans="1:5">
      <c r="A13005" s="62">
        <v>31085</v>
      </c>
      <c r="B13005" s="62" t="s">
        <v>11865</v>
      </c>
      <c r="C13005" s="62">
        <v>31440</v>
      </c>
      <c r="D13005" s="62" t="s">
        <v>11865</v>
      </c>
    </row>
    <row r="13006" spans="1:5">
      <c r="A13006" s="62">
        <v>31176</v>
      </c>
      <c r="B13006" s="62" t="s">
        <v>18844</v>
      </c>
      <c r="C13006" s="62">
        <v>31440</v>
      </c>
      <c r="D13006" s="62" t="s">
        <v>18844</v>
      </c>
    </row>
    <row r="13007" spans="1:5">
      <c r="A13007" s="62">
        <v>31177</v>
      </c>
      <c r="B13007" s="62" t="s">
        <v>18845</v>
      </c>
      <c r="C13007" s="62">
        <v>31440</v>
      </c>
      <c r="D13007" s="62" t="s">
        <v>18845</v>
      </c>
    </row>
    <row r="13008" spans="1:5">
      <c r="A13008" s="62">
        <v>31190</v>
      </c>
      <c r="B13008" s="62" t="s">
        <v>19205</v>
      </c>
      <c r="C13008" s="62">
        <v>31440</v>
      </c>
      <c r="D13008" s="62" t="s">
        <v>19205</v>
      </c>
    </row>
    <row r="13009" spans="1:4">
      <c r="A13009" s="62">
        <v>31235</v>
      </c>
      <c r="B13009" s="62" t="s">
        <v>19217</v>
      </c>
      <c r="C13009" s="62">
        <v>31440</v>
      </c>
      <c r="D13009" s="62" t="s">
        <v>19217</v>
      </c>
    </row>
    <row r="13010" spans="1:4">
      <c r="A13010" s="62">
        <v>31046</v>
      </c>
      <c r="B13010" s="62" t="s">
        <v>24676</v>
      </c>
      <c r="C13010" s="62">
        <v>31440</v>
      </c>
      <c r="D13010" s="62" t="s">
        <v>24676</v>
      </c>
    </row>
    <row r="13011" spans="1:4">
      <c r="A13011" s="62">
        <v>31290</v>
      </c>
      <c r="B13011" s="62" t="s">
        <v>1794</v>
      </c>
      <c r="C13011" s="62">
        <v>31440</v>
      </c>
      <c r="D13011" s="62" t="s">
        <v>1794</v>
      </c>
    </row>
    <row r="13012" spans="1:4">
      <c r="A13012" s="62">
        <v>31590</v>
      </c>
      <c r="B13012" s="62" t="s">
        <v>25138</v>
      </c>
      <c r="C13012" s="62">
        <v>31440</v>
      </c>
      <c r="D13012" s="62" t="s">
        <v>25138</v>
      </c>
    </row>
    <row r="13013" spans="1:4">
      <c r="A13013" s="62">
        <v>31017</v>
      </c>
      <c r="B13013" s="62" t="s">
        <v>26161</v>
      </c>
      <c r="C13013" s="62">
        <v>31440</v>
      </c>
      <c r="D13013" s="62" t="s">
        <v>26161</v>
      </c>
    </row>
    <row r="13014" spans="1:4">
      <c r="A13014" s="62">
        <v>31092</v>
      </c>
      <c r="B13014" s="62" t="s">
        <v>26179</v>
      </c>
      <c r="C13014" s="62">
        <v>31440</v>
      </c>
      <c r="D13014" s="62" t="s">
        <v>26179</v>
      </c>
    </row>
    <row r="13015" spans="1:4">
      <c r="A13015" s="62">
        <v>31132</v>
      </c>
      <c r="B13015" s="62" t="s">
        <v>26539</v>
      </c>
      <c r="C13015" s="62">
        <v>31440</v>
      </c>
      <c r="D13015" s="62" t="s">
        <v>26539</v>
      </c>
    </row>
    <row r="13016" spans="1:4">
      <c r="A13016" s="62">
        <v>31199</v>
      </c>
      <c r="B13016" s="62" t="s">
        <v>497</v>
      </c>
      <c r="C13016" s="62">
        <v>31440</v>
      </c>
      <c r="D13016" s="62" t="s">
        <v>497</v>
      </c>
    </row>
    <row r="13017" spans="1:4">
      <c r="A13017" s="62">
        <v>31316</v>
      </c>
      <c r="B13017" s="62" t="s">
        <v>14102</v>
      </c>
      <c r="C13017" s="62">
        <v>31440</v>
      </c>
      <c r="D13017" s="62" t="s">
        <v>14102</v>
      </c>
    </row>
    <row r="13018" spans="1:4">
      <c r="A13018" s="62">
        <v>31471</v>
      </c>
      <c r="B13018" s="62" t="s">
        <v>26609</v>
      </c>
      <c r="C13018" s="62">
        <v>31440</v>
      </c>
      <c r="D13018" s="62" t="s">
        <v>26609</v>
      </c>
    </row>
    <row r="13019" spans="1:4">
      <c r="A13019" s="62">
        <v>31548</v>
      </c>
      <c r="B13019" s="62" t="s">
        <v>26966</v>
      </c>
      <c r="C13019" s="62">
        <v>31440</v>
      </c>
      <c r="D13019" s="62" t="s">
        <v>26966</v>
      </c>
    </row>
    <row r="13020" spans="1:4">
      <c r="A13020" s="62">
        <v>31139</v>
      </c>
      <c r="B13020" s="62" t="s">
        <v>33072</v>
      </c>
      <c r="C13020" s="62">
        <v>31440</v>
      </c>
      <c r="D13020" s="62" t="s">
        <v>33072</v>
      </c>
    </row>
    <row r="13021" spans="1:4">
      <c r="A13021" s="62">
        <v>31144</v>
      </c>
      <c r="B13021" s="62" t="s">
        <v>11878</v>
      </c>
      <c r="C13021" s="62">
        <v>31440</v>
      </c>
      <c r="D13021" s="62" t="s">
        <v>11878</v>
      </c>
    </row>
    <row r="13022" spans="1:4">
      <c r="A13022" s="62">
        <v>31337</v>
      </c>
      <c r="B13022" s="62" t="s">
        <v>33443</v>
      </c>
      <c r="C13022" s="62">
        <v>31440</v>
      </c>
      <c r="D13022" s="62" t="s">
        <v>33443</v>
      </c>
    </row>
    <row r="13023" spans="1:4">
      <c r="A13023" s="62">
        <v>31161</v>
      </c>
      <c r="B13023" s="62" t="s">
        <v>11881</v>
      </c>
      <c r="C13023" s="62">
        <v>31450</v>
      </c>
      <c r="D13023" s="62" t="s">
        <v>11881</v>
      </c>
    </row>
    <row r="13024" spans="1:4">
      <c r="A13024" s="62">
        <v>31381</v>
      </c>
      <c r="B13024" s="62" t="s">
        <v>12291</v>
      </c>
      <c r="C13024" s="62">
        <v>31450</v>
      </c>
      <c r="D13024" s="62" t="s">
        <v>12291</v>
      </c>
    </row>
    <row r="13025" spans="1:4">
      <c r="A13025" s="62">
        <v>31004</v>
      </c>
      <c r="B13025" s="62" t="s">
        <v>18808</v>
      </c>
      <c r="C13025" s="62">
        <v>31450</v>
      </c>
      <c r="D13025" s="62" t="s">
        <v>18808</v>
      </c>
    </row>
    <row r="13026" spans="1:4">
      <c r="A13026" s="62">
        <v>31057</v>
      </c>
      <c r="B13026" s="62" t="s">
        <v>18818</v>
      </c>
      <c r="C13026" s="62">
        <v>31450</v>
      </c>
      <c r="D13026" s="62" t="s">
        <v>18818</v>
      </c>
    </row>
    <row r="13027" spans="1:4">
      <c r="A13027" s="62">
        <v>31151</v>
      </c>
      <c r="B13027" s="62" t="s">
        <v>18838</v>
      </c>
      <c r="C13027" s="62">
        <v>31450</v>
      </c>
      <c r="D13027" s="62" t="s">
        <v>18838</v>
      </c>
    </row>
    <row r="13028" spans="1:4">
      <c r="A13028" s="62">
        <v>31162</v>
      </c>
      <c r="B13028" s="62" t="s">
        <v>18841</v>
      </c>
      <c r="C13028" s="62">
        <v>31450</v>
      </c>
      <c r="D13028" s="62" t="s">
        <v>18841</v>
      </c>
    </row>
    <row r="13029" spans="1:4">
      <c r="A13029" s="62">
        <v>31192</v>
      </c>
      <c r="B13029" s="62" t="s">
        <v>19206</v>
      </c>
      <c r="C13029" s="62">
        <v>31450</v>
      </c>
      <c r="D13029" s="62" t="s">
        <v>19206</v>
      </c>
    </row>
    <row r="13030" spans="1:4">
      <c r="A13030" s="62">
        <v>31249</v>
      </c>
      <c r="B13030" s="62" t="s">
        <v>19222</v>
      </c>
      <c r="C13030" s="62">
        <v>31450</v>
      </c>
      <c r="D13030" s="62" t="s">
        <v>19222</v>
      </c>
    </row>
    <row r="13031" spans="1:4">
      <c r="A13031" s="62">
        <v>31366</v>
      </c>
      <c r="B13031" s="62" t="s">
        <v>19237</v>
      </c>
      <c r="C13031" s="62">
        <v>31450</v>
      </c>
      <c r="D13031" s="62" t="s">
        <v>19237</v>
      </c>
    </row>
    <row r="13032" spans="1:4">
      <c r="A13032" s="62">
        <v>31429</v>
      </c>
      <c r="B13032" s="62" t="s">
        <v>19252</v>
      </c>
      <c r="C13032" s="62">
        <v>31450</v>
      </c>
      <c r="D13032" s="62" t="s">
        <v>19252</v>
      </c>
    </row>
    <row r="13033" spans="1:4">
      <c r="A13033" s="62">
        <v>31171</v>
      </c>
      <c r="B13033" s="62" t="s">
        <v>25059</v>
      </c>
      <c r="C13033" s="62">
        <v>31450</v>
      </c>
      <c r="D13033" s="62" t="s">
        <v>25059</v>
      </c>
    </row>
    <row r="13034" spans="1:4">
      <c r="A13034" s="62">
        <v>31240</v>
      </c>
      <c r="B13034" s="62" t="s">
        <v>25070</v>
      </c>
      <c r="C13034" s="62">
        <v>31450</v>
      </c>
      <c r="D13034" s="62" t="s">
        <v>25070</v>
      </c>
    </row>
    <row r="13035" spans="1:4">
      <c r="A13035" s="62">
        <v>31374</v>
      </c>
      <c r="B13035" s="62" t="s">
        <v>25100</v>
      </c>
      <c r="C13035" s="62">
        <v>31450</v>
      </c>
      <c r="D13035" s="62" t="s">
        <v>25100</v>
      </c>
    </row>
    <row r="13036" spans="1:4">
      <c r="A13036" s="62">
        <v>31384</v>
      </c>
      <c r="B13036" s="62" t="s">
        <v>25102</v>
      </c>
      <c r="C13036" s="62">
        <v>31450</v>
      </c>
      <c r="D13036" s="62" t="s">
        <v>25102</v>
      </c>
    </row>
    <row r="13037" spans="1:4">
      <c r="A13037" s="62">
        <v>31401</v>
      </c>
      <c r="B13037" s="62" t="s">
        <v>25106</v>
      </c>
      <c r="C13037" s="62">
        <v>31450</v>
      </c>
      <c r="D13037" s="62" t="s">
        <v>25106</v>
      </c>
    </row>
    <row r="13038" spans="1:4">
      <c r="A13038" s="62">
        <v>31048</v>
      </c>
      <c r="B13038" s="62" t="s">
        <v>26167</v>
      </c>
      <c r="C13038" s="62">
        <v>31450</v>
      </c>
      <c r="D13038" s="62" t="s">
        <v>26167</v>
      </c>
    </row>
    <row r="13039" spans="1:4">
      <c r="A13039" s="62">
        <v>31058</v>
      </c>
      <c r="B13039" s="62" t="s">
        <v>26169</v>
      </c>
      <c r="C13039" s="62">
        <v>31450</v>
      </c>
      <c r="D13039" s="62" t="s">
        <v>26169</v>
      </c>
    </row>
    <row r="13040" spans="1:4">
      <c r="A13040" s="62">
        <v>31402</v>
      </c>
      <c r="B13040" s="62" t="s">
        <v>26592</v>
      </c>
      <c r="C13040" s="62">
        <v>31450</v>
      </c>
      <c r="D13040" s="62" t="s">
        <v>26592</v>
      </c>
    </row>
    <row r="13041" spans="1:4">
      <c r="A13041" s="62">
        <v>31437</v>
      </c>
      <c r="B13041" s="62" t="s">
        <v>33463</v>
      </c>
      <c r="C13041" s="62">
        <v>31450</v>
      </c>
      <c r="D13041" s="62" t="s">
        <v>33463</v>
      </c>
    </row>
    <row r="13042" spans="1:4">
      <c r="A13042" s="62">
        <v>31568</v>
      </c>
      <c r="B13042" s="62" t="s">
        <v>2491</v>
      </c>
      <c r="C13042" s="62">
        <v>31450</v>
      </c>
      <c r="D13042" s="62" t="s">
        <v>2491</v>
      </c>
    </row>
    <row r="13043" spans="1:4">
      <c r="A13043" s="62">
        <v>31558</v>
      </c>
      <c r="B13043" s="62" t="s">
        <v>12317</v>
      </c>
      <c r="C13043" s="62">
        <v>31460</v>
      </c>
      <c r="D13043" s="62" t="s">
        <v>12317</v>
      </c>
    </row>
    <row r="13044" spans="1:4">
      <c r="A13044" s="62">
        <v>31102</v>
      </c>
      <c r="B13044" s="62" t="s">
        <v>18832</v>
      </c>
      <c r="C13044" s="62">
        <v>31460</v>
      </c>
      <c r="D13044" s="62" t="s">
        <v>18832</v>
      </c>
    </row>
    <row r="13045" spans="1:4">
      <c r="A13045" s="62">
        <v>31304</v>
      </c>
      <c r="B13045" s="62" t="s">
        <v>19230</v>
      </c>
      <c r="C13045" s="62">
        <v>31460</v>
      </c>
      <c r="D13045" s="62" t="s">
        <v>19230</v>
      </c>
    </row>
    <row r="13046" spans="1:4">
      <c r="A13046" s="62">
        <v>31392</v>
      </c>
      <c r="B13046" s="62" t="s">
        <v>19242</v>
      </c>
      <c r="C13046" s="62">
        <v>31460</v>
      </c>
      <c r="D13046" s="62" t="s">
        <v>19242</v>
      </c>
    </row>
    <row r="13047" spans="1:4">
      <c r="A13047" s="62">
        <v>31527</v>
      </c>
      <c r="B13047" s="62" t="s">
        <v>19272</v>
      </c>
      <c r="C13047" s="62">
        <v>31460</v>
      </c>
      <c r="D13047" s="62" t="s">
        <v>19272</v>
      </c>
    </row>
    <row r="13048" spans="1:4">
      <c r="A13048" s="62">
        <v>31534</v>
      </c>
      <c r="B13048" s="62" t="s">
        <v>19275</v>
      </c>
      <c r="C13048" s="62">
        <v>31460</v>
      </c>
      <c r="D13048" s="62" t="s">
        <v>19275</v>
      </c>
    </row>
    <row r="13049" spans="1:4">
      <c r="A13049" s="62">
        <v>31006</v>
      </c>
      <c r="B13049" s="62" t="s">
        <v>23358</v>
      </c>
      <c r="C13049" s="62">
        <v>31460</v>
      </c>
      <c r="D13049" s="62" t="s">
        <v>23358</v>
      </c>
    </row>
    <row r="13050" spans="1:4">
      <c r="A13050" s="62">
        <v>31194</v>
      </c>
      <c r="B13050" s="62" t="s">
        <v>25062</v>
      </c>
      <c r="C13050" s="62">
        <v>31460</v>
      </c>
      <c r="D13050" s="62" t="s">
        <v>25062</v>
      </c>
    </row>
    <row r="13051" spans="1:4">
      <c r="A13051" s="62">
        <v>31331</v>
      </c>
      <c r="B13051" s="62" t="s">
        <v>25089</v>
      </c>
      <c r="C13051" s="62">
        <v>31460</v>
      </c>
      <c r="D13051" s="62" t="s">
        <v>25089</v>
      </c>
    </row>
    <row r="13052" spans="1:4">
      <c r="A13052" s="62">
        <v>31441</v>
      </c>
      <c r="B13052" s="62" t="s">
        <v>11204</v>
      </c>
      <c r="C13052" s="62">
        <v>31460</v>
      </c>
      <c r="D13052" s="62" t="s">
        <v>11204</v>
      </c>
    </row>
    <row r="13053" spans="1:4">
      <c r="A13053" s="62">
        <v>31571</v>
      </c>
      <c r="B13053" s="62" t="s">
        <v>25131</v>
      </c>
      <c r="C13053" s="62">
        <v>31460</v>
      </c>
      <c r="D13053" s="62" t="s">
        <v>25131</v>
      </c>
    </row>
    <row r="13054" spans="1:4">
      <c r="A13054" s="62">
        <v>31026</v>
      </c>
      <c r="B13054" s="62" t="s">
        <v>26162</v>
      </c>
      <c r="C13054" s="62">
        <v>31460</v>
      </c>
      <c r="D13054" s="62" t="s">
        <v>26162</v>
      </c>
    </row>
    <row r="13055" spans="1:4">
      <c r="A13055" s="62">
        <v>31097</v>
      </c>
      <c r="B13055" s="62" t="s">
        <v>26181</v>
      </c>
      <c r="C13055" s="62">
        <v>31460</v>
      </c>
      <c r="D13055" s="62" t="s">
        <v>26181</v>
      </c>
    </row>
    <row r="13056" spans="1:4">
      <c r="A13056" s="62">
        <v>31105</v>
      </c>
      <c r="B13056" s="62" t="s">
        <v>26534</v>
      </c>
      <c r="C13056" s="62">
        <v>31460</v>
      </c>
      <c r="D13056" s="62" t="s">
        <v>26534</v>
      </c>
    </row>
    <row r="13057" spans="1:5">
      <c r="A13057" s="62">
        <v>31325</v>
      </c>
      <c r="B13057" s="62" t="s">
        <v>26577</v>
      </c>
      <c r="C13057" s="62">
        <v>31460</v>
      </c>
      <c r="D13057" s="62" t="s">
        <v>26577</v>
      </c>
    </row>
    <row r="13058" spans="1:5">
      <c r="A13058" s="62">
        <v>31540</v>
      </c>
      <c r="B13058" s="62" t="s">
        <v>26625</v>
      </c>
      <c r="C13058" s="62">
        <v>31460</v>
      </c>
      <c r="D13058" s="62" t="s">
        <v>26625</v>
      </c>
    </row>
    <row r="13059" spans="1:5">
      <c r="A13059" s="62">
        <v>31055</v>
      </c>
      <c r="B13059" s="62" t="s">
        <v>23431</v>
      </c>
      <c r="C13059" s="62">
        <v>31460</v>
      </c>
      <c r="D13059" s="62" t="s">
        <v>23431</v>
      </c>
    </row>
    <row r="13060" spans="1:5">
      <c r="A13060" s="62">
        <v>31106</v>
      </c>
      <c r="B13060" s="62" t="s">
        <v>33064</v>
      </c>
      <c r="C13060" s="62">
        <v>31460</v>
      </c>
      <c r="D13060" s="62" t="s">
        <v>33064</v>
      </c>
    </row>
    <row r="13061" spans="1:5">
      <c r="A13061" s="62">
        <v>31179</v>
      </c>
      <c r="B13061" s="62" t="s">
        <v>33080</v>
      </c>
      <c r="C13061" s="62">
        <v>31460</v>
      </c>
      <c r="D13061" s="62" t="s">
        <v>33080</v>
      </c>
    </row>
    <row r="13062" spans="1:5">
      <c r="A13062" s="62">
        <v>31075</v>
      </c>
      <c r="B13062" s="62" t="s">
        <v>18825</v>
      </c>
      <c r="C13062" s="62">
        <v>31470</v>
      </c>
      <c r="D13062" s="62" t="s">
        <v>18825</v>
      </c>
    </row>
    <row r="13063" spans="1:5">
      <c r="A13063" s="62">
        <v>31101</v>
      </c>
      <c r="B13063" s="62" t="s">
        <v>18831</v>
      </c>
      <c r="C13063" s="62">
        <v>31470</v>
      </c>
      <c r="D13063" s="62" t="s">
        <v>18831</v>
      </c>
    </row>
    <row r="13064" spans="1:5">
      <c r="A13064" s="62">
        <v>31166</v>
      </c>
      <c r="B13064" s="62" t="s">
        <v>18842</v>
      </c>
      <c r="C13064" s="62">
        <v>31470</v>
      </c>
      <c r="D13064" s="62" t="s">
        <v>18842</v>
      </c>
    </row>
    <row r="13065" spans="1:5">
      <c r="A13065" s="62">
        <v>31188</v>
      </c>
      <c r="B13065" s="62" t="s">
        <v>19204</v>
      </c>
      <c r="C13065" s="62">
        <v>31470</v>
      </c>
      <c r="D13065" s="62" t="s">
        <v>19204</v>
      </c>
    </row>
    <row r="13066" spans="1:5">
      <c r="A13066" s="62">
        <v>31499</v>
      </c>
      <c r="B13066" s="62" t="s">
        <v>19266</v>
      </c>
      <c r="C13066" s="62">
        <v>31470</v>
      </c>
      <c r="D13066" s="62" t="s">
        <v>19266</v>
      </c>
    </row>
    <row r="13067" spans="1:5">
      <c r="A13067" s="62">
        <v>31466</v>
      </c>
      <c r="B13067" s="62" t="s">
        <v>25117</v>
      </c>
      <c r="C13067" s="62">
        <v>31470</v>
      </c>
      <c r="D13067" s="62" t="s">
        <v>25117</v>
      </c>
    </row>
    <row r="13068" spans="1:5">
      <c r="A13068" s="62">
        <v>31481</v>
      </c>
      <c r="B13068" s="62" t="s">
        <v>25118</v>
      </c>
      <c r="C13068" s="62">
        <v>31470</v>
      </c>
      <c r="D13068" s="62" t="s">
        <v>25118</v>
      </c>
    </row>
    <row r="13069" spans="1:5">
      <c r="A13069" s="62">
        <v>31087</v>
      </c>
      <c r="B13069" s="62" t="s">
        <v>33063</v>
      </c>
      <c r="C13069" s="62">
        <v>31470</v>
      </c>
      <c r="D13069" s="62" t="s">
        <v>33063</v>
      </c>
    </row>
    <row r="13070" spans="1:5">
      <c r="A13070" s="62">
        <v>31187</v>
      </c>
      <c r="B13070" s="62" t="s">
        <v>33083</v>
      </c>
      <c r="C13070" s="62">
        <v>31470</v>
      </c>
      <c r="D13070" s="62" t="s">
        <v>33083</v>
      </c>
      <c r="E13070" s="62" t="s">
        <v>13254</v>
      </c>
    </row>
    <row r="13071" spans="1:5">
      <c r="A13071" s="62">
        <v>31518</v>
      </c>
      <c r="B13071" s="62" t="s">
        <v>6221</v>
      </c>
      <c r="C13071" s="62">
        <v>31470</v>
      </c>
      <c r="D13071" s="62" t="s">
        <v>6221</v>
      </c>
    </row>
    <row r="13072" spans="1:5">
      <c r="A13072" s="62">
        <v>31265</v>
      </c>
      <c r="B13072" s="62" t="s">
        <v>12267</v>
      </c>
      <c r="C13072" s="62">
        <v>31480</v>
      </c>
      <c r="D13072" s="62" t="s">
        <v>12267</v>
      </c>
    </row>
    <row r="13073" spans="1:5">
      <c r="A13073" s="62">
        <v>31062</v>
      </c>
      <c r="B13073" s="62" t="s">
        <v>18820</v>
      </c>
      <c r="C13073" s="62">
        <v>31480</v>
      </c>
      <c r="D13073" s="62" t="s">
        <v>18820</v>
      </c>
    </row>
    <row r="13074" spans="1:5">
      <c r="A13074" s="62">
        <v>31090</v>
      </c>
      <c r="B13074" s="62" t="s">
        <v>18827</v>
      </c>
      <c r="C13074" s="62">
        <v>31480</v>
      </c>
      <c r="D13074" s="62" t="s">
        <v>18827</v>
      </c>
    </row>
    <row r="13075" spans="1:5">
      <c r="A13075" s="62">
        <v>31156</v>
      </c>
      <c r="B13075" s="62" t="s">
        <v>18839</v>
      </c>
      <c r="C13075" s="62">
        <v>31480</v>
      </c>
      <c r="D13075" s="62" t="s">
        <v>18839</v>
      </c>
      <c r="E13075" s="62" t="s">
        <v>13260</v>
      </c>
    </row>
    <row r="13076" spans="1:5">
      <c r="A13076" s="62">
        <v>31275</v>
      </c>
      <c r="B13076" s="62" t="s">
        <v>19229</v>
      </c>
      <c r="C13076" s="62">
        <v>31480</v>
      </c>
      <c r="D13076" s="62" t="s">
        <v>19229</v>
      </c>
    </row>
    <row r="13077" spans="1:5">
      <c r="A13077" s="62">
        <v>31444</v>
      </c>
      <c r="B13077" s="62" t="s">
        <v>19253</v>
      </c>
      <c r="C13077" s="62">
        <v>31480</v>
      </c>
      <c r="D13077" s="62" t="s">
        <v>19253</v>
      </c>
    </row>
    <row r="13078" spans="1:5">
      <c r="A13078" s="62">
        <v>31096</v>
      </c>
      <c r="B13078" s="62" t="s">
        <v>24684</v>
      </c>
      <c r="C13078" s="62">
        <v>31480</v>
      </c>
      <c r="D13078" s="62" t="s">
        <v>24684</v>
      </c>
    </row>
    <row r="13079" spans="1:5">
      <c r="A13079" s="62">
        <v>31126</v>
      </c>
      <c r="B13079" s="62" t="s">
        <v>24688</v>
      </c>
      <c r="C13079" s="62">
        <v>31480</v>
      </c>
      <c r="D13079" s="62" t="s">
        <v>24688</v>
      </c>
    </row>
    <row r="13080" spans="1:5">
      <c r="A13080" s="62">
        <v>31098</v>
      </c>
      <c r="B13080" s="62" t="s">
        <v>26182</v>
      </c>
      <c r="C13080" s="62">
        <v>31480</v>
      </c>
      <c r="D13080" s="62" t="s">
        <v>26182</v>
      </c>
    </row>
    <row r="13081" spans="1:5">
      <c r="A13081" s="62">
        <v>31164</v>
      </c>
      <c r="B13081" s="62" t="s">
        <v>26546</v>
      </c>
      <c r="C13081" s="62">
        <v>31480</v>
      </c>
      <c r="D13081" s="62" t="s">
        <v>26546</v>
      </c>
    </row>
    <row r="13082" spans="1:5">
      <c r="A13082" s="62">
        <v>31209</v>
      </c>
      <c r="B13082" s="62" t="s">
        <v>26554</v>
      </c>
      <c r="C13082" s="62">
        <v>31480</v>
      </c>
      <c r="D13082" s="62" t="s">
        <v>26554</v>
      </c>
    </row>
    <row r="13083" spans="1:5">
      <c r="A13083" s="62">
        <v>31234</v>
      </c>
      <c r="B13083" s="62" t="s">
        <v>26559</v>
      </c>
      <c r="C13083" s="62">
        <v>31480</v>
      </c>
      <c r="D13083" s="62" t="s">
        <v>26559</v>
      </c>
    </row>
    <row r="13084" spans="1:5">
      <c r="A13084" s="62">
        <v>31413</v>
      </c>
      <c r="B13084" s="62" t="s">
        <v>33459</v>
      </c>
      <c r="C13084" s="62">
        <v>31480</v>
      </c>
      <c r="D13084" s="62" t="s">
        <v>33459</v>
      </c>
    </row>
    <row r="13085" spans="1:5">
      <c r="A13085" s="62">
        <v>31577</v>
      </c>
      <c r="B13085" s="62" t="s">
        <v>33480</v>
      </c>
      <c r="C13085" s="62">
        <v>31480</v>
      </c>
      <c r="D13085" s="62" t="s">
        <v>33480</v>
      </c>
    </row>
    <row r="13086" spans="1:5">
      <c r="A13086" s="62">
        <v>31088</v>
      </c>
      <c r="B13086" s="62" t="s">
        <v>16006</v>
      </c>
      <c r="C13086" s="62">
        <v>31490</v>
      </c>
      <c r="D13086" s="62" t="s">
        <v>16006</v>
      </c>
    </row>
    <row r="13087" spans="1:5">
      <c r="A13087" s="62">
        <v>31291</v>
      </c>
      <c r="B13087" s="62" t="s">
        <v>33434</v>
      </c>
      <c r="C13087" s="62">
        <v>31490</v>
      </c>
      <c r="D13087" s="62" t="s">
        <v>33434</v>
      </c>
    </row>
    <row r="13088" spans="1:5">
      <c r="A13088" s="62">
        <v>31555</v>
      </c>
      <c r="B13088" s="62" t="s">
        <v>12315</v>
      </c>
      <c r="C13088" s="62">
        <v>31500</v>
      </c>
      <c r="D13088" s="62" t="s">
        <v>12315</v>
      </c>
    </row>
    <row r="13089" spans="1:5">
      <c r="A13089" s="62">
        <v>31041</v>
      </c>
      <c r="B13089" s="62" t="s">
        <v>11859</v>
      </c>
      <c r="C13089" s="62">
        <v>31510</v>
      </c>
      <c r="D13089" s="62" t="s">
        <v>11859</v>
      </c>
    </row>
    <row r="13090" spans="1:5">
      <c r="A13090" s="62">
        <v>31200</v>
      </c>
      <c r="B13090" s="62" t="s">
        <v>12258</v>
      </c>
      <c r="C13090" s="62">
        <v>31510</v>
      </c>
      <c r="D13090" s="62" t="s">
        <v>12258</v>
      </c>
    </row>
    <row r="13091" spans="1:5">
      <c r="A13091" s="62">
        <v>31207</v>
      </c>
      <c r="B13091" s="62" t="s">
        <v>12259</v>
      </c>
      <c r="C13091" s="62">
        <v>31510</v>
      </c>
      <c r="D13091" s="62" t="s">
        <v>12259</v>
      </c>
    </row>
    <row r="13092" spans="1:5">
      <c r="A13092" s="62">
        <v>31405</v>
      </c>
      <c r="B13092" s="62" t="s">
        <v>12294</v>
      </c>
      <c r="C13092" s="62">
        <v>31510</v>
      </c>
      <c r="D13092" s="62" t="s">
        <v>12294</v>
      </c>
    </row>
    <row r="13093" spans="1:5">
      <c r="A13093" s="62">
        <v>31408</v>
      </c>
      <c r="B13093" s="62" t="s">
        <v>12295</v>
      </c>
      <c r="C13093" s="62">
        <v>31510</v>
      </c>
      <c r="D13093" s="62" t="s">
        <v>12295</v>
      </c>
    </row>
    <row r="13094" spans="1:5">
      <c r="A13094" s="62">
        <v>31509</v>
      </c>
      <c r="B13094" s="62" t="s">
        <v>12311</v>
      </c>
      <c r="C13094" s="62">
        <v>31510</v>
      </c>
      <c r="D13094" s="62" t="s">
        <v>12311</v>
      </c>
    </row>
    <row r="13095" spans="1:5">
      <c r="A13095" s="62">
        <v>31535</v>
      </c>
      <c r="B13095" s="62" t="s">
        <v>12312</v>
      </c>
      <c r="C13095" s="62">
        <v>31510</v>
      </c>
      <c r="D13095" s="62" t="s">
        <v>12312</v>
      </c>
    </row>
    <row r="13096" spans="1:5">
      <c r="A13096" s="62">
        <v>31564</v>
      </c>
      <c r="B13096" s="62" t="s">
        <v>12321</v>
      </c>
      <c r="C13096" s="62">
        <v>31510</v>
      </c>
      <c r="D13096" s="62" t="s">
        <v>12321</v>
      </c>
    </row>
    <row r="13097" spans="1:5">
      <c r="A13097" s="62">
        <v>31009</v>
      </c>
      <c r="B13097" s="62" t="s">
        <v>18809</v>
      </c>
      <c r="C13097" s="62">
        <v>31510</v>
      </c>
      <c r="D13097" s="62" t="s">
        <v>18809</v>
      </c>
    </row>
    <row r="13098" spans="1:5">
      <c r="A13098" s="62">
        <v>31045</v>
      </c>
      <c r="B13098" s="62" t="s">
        <v>18815</v>
      </c>
      <c r="C13098" s="62">
        <v>31510</v>
      </c>
      <c r="D13098" s="62" t="s">
        <v>18815</v>
      </c>
    </row>
    <row r="13099" spans="1:5">
      <c r="A13099" s="62">
        <v>31217</v>
      </c>
      <c r="B13099" s="62" t="s">
        <v>19214</v>
      </c>
      <c r="C13099" s="62">
        <v>31510</v>
      </c>
      <c r="D13099" s="62" t="s">
        <v>19214</v>
      </c>
    </row>
    <row r="13100" spans="1:5">
      <c r="A13100" s="62">
        <v>31472</v>
      </c>
      <c r="B13100" s="62" t="s">
        <v>19259</v>
      </c>
      <c r="C13100" s="62">
        <v>31510</v>
      </c>
      <c r="D13100" s="62" t="s">
        <v>19259</v>
      </c>
    </row>
    <row r="13101" spans="1:5">
      <c r="A13101" s="62">
        <v>31255</v>
      </c>
      <c r="B13101" s="62" t="s">
        <v>25072</v>
      </c>
      <c r="C13101" s="62">
        <v>31510</v>
      </c>
      <c r="D13101" s="62" t="s">
        <v>25072</v>
      </c>
    </row>
    <row r="13102" spans="1:5">
      <c r="A13102" s="62">
        <v>31308</v>
      </c>
      <c r="B13102" s="62" t="s">
        <v>25085</v>
      </c>
      <c r="C13102" s="62">
        <v>31510</v>
      </c>
      <c r="D13102" s="62" t="s">
        <v>25085</v>
      </c>
      <c r="E13102" s="62" t="s">
        <v>13286</v>
      </c>
    </row>
    <row r="13103" spans="1:5">
      <c r="A13103" s="62">
        <v>31143</v>
      </c>
      <c r="B13103" s="62" t="s">
        <v>26543</v>
      </c>
      <c r="C13103" s="62">
        <v>31510</v>
      </c>
      <c r="D13103" s="62" t="s">
        <v>26543</v>
      </c>
    </row>
    <row r="13104" spans="1:5">
      <c r="A13104" s="62">
        <v>31306</v>
      </c>
      <c r="B13104" s="62" t="s">
        <v>26574</v>
      </c>
      <c r="C13104" s="62">
        <v>31510</v>
      </c>
      <c r="D13104" s="62" t="s">
        <v>26574</v>
      </c>
    </row>
    <row r="13105" spans="1:4">
      <c r="A13105" s="62">
        <v>31313</v>
      </c>
      <c r="B13105" s="62" t="s">
        <v>26576</v>
      </c>
      <c r="C13105" s="62">
        <v>31510</v>
      </c>
      <c r="D13105" s="62" t="s">
        <v>26576</v>
      </c>
    </row>
    <row r="13106" spans="1:4">
      <c r="A13106" s="62">
        <v>31542</v>
      </c>
      <c r="B13106" s="62" t="s">
        <v>26626</v>
      </c>
      <c r="C13106" s="62">
        <v>31510</v>
      </c>
      <c r="D13106" s="62" t="s">
        <v>26626</v>
      </c>
    </row>
    <row r="13107" spans="1:4">
      <c r="A13107" s="62">
        <v>31369</v>
      </c>
      <c r="B13107" s="62" t="s">
        <v>33454</v>
      </c>
      <c r="C13107" s="62">
        <v>31510</v>
      </c>
      <c r="D13107" s="62" t="s">
        <v>33454</v>
      </c>
    </row>
    <row r="13108" spans="1:4">
      <c r="A13108" s="62">
        <v>31446</v>
      </c>
      <c r="B13108" s="62" t="s">
        <v>25113</v>
      </c>
      <c r="C13108" s="62">
        <v>31520</v>
      </c>
      <c r="D13108" s="62" t="s">
        <v>25113</v>
      </c>
    </row>
    <row r="13109" spans="1:4">
      <c r="A13109" s="62">
        <v>31277</v>
      </c>
      <c r="B13109" s="62" t="s">
        <v>5408</v>
      </c>
      <c r="C13109" s="62">
        <v>31530</v>
      </c>
      <c r="D13109" s="62" t="s">
        <v>5408</v>
      </c>
    </row>
    <row r="13110" spans="1:4">
      <c r="A13110" s="62">
        <v>31438</v>
      </c>
      <c r="B13110" s="62" t="s">
        <v>12299</v>
      </c>
      <c r="C13110" s="62">
        <v>31530</v>
      </c>
      <c r="D13110" s="62" t="s">
        <v>12299</v>
      </c>
    </row>
    <row r="13111" spans="1:4">
      <c r="A13111" s="62">
        <v>31507</v>
      </c>
      <c r="B13111" s="62" t="s">
        <v>12310</v>
      </c>
      <c r="C13111" s="62">
        <v>31530</v>
      </c>
      <c r="D13111" s="62" t="s">
        <v>12310</v>
      </c>
    </row>
    <row r="13112" spans="1:4">
      <c r="A13112" s="62">
        <v>31496</v>
      </c>
      <c r="B13112" s="62" t="s">
        <v>19264</v>
      </c>
      <c r="C13112" s="62">
        <v>31530</v>
      </c>
      <c r="D13112" s="62" t="s">
        <v>19264</v>
      </c>
    </row>
    <row r="13113" spans="1:4">
      <c r="A13113" s="62">
        <v>31061</v>
      </c>
      <c r="B13113" s="62" t="s">
        <v>24679</v>
      </c>
      <c r="C13113" s="62">
        <v>31530</v>
      </c>
      <c r="D13113" s="62" t="s">
        <v>24679</v>
      </c>
    </row>
    <row r="13114" spans="1:4">
      <c r="A13114" s="62">
        <v>31089</v>
      </c>
      <c r="B13114" s="62" t="s">
        <v>24683</v>
      </c>
      <c r="C13114" s="62">
        <v>31530</v>
      </c>
      <c r="D13114" s="62" t="s">
        <v>24683</v>
      </c>
    </row>
    <row r="13115" spans="1:4">
      <c r="A13115" s="62">
        <v>31339</v>
      </c>
      <c r="B13115" s="62" t="s">
        <v>25091</v>
      </c>
      <c r="C13115" s="62">
        <v>31530</v>
      </c>
      <c r="D13115" s="62" t="s">
        <v>25091</v>
      </c>
    </row>
    <row r="13116" spans="1:4">
      <c r="A13116" s="62">
        <v>31356</v>
      </c>
      <c r="B13116" s="62" t="s">
        <v>25095</v>
      </c>
      <c r="C13116" s="62">
        <v>31530</v>
      </c>
      <c r="D13116" s="62" t="s">
        <v>25095</v>
      </c>
    </row>
    <row r="13117" spans="1:4">
      <c r="A13117" s="62">
        <v>31553</v>
      </c>
      <c r="B13117" s="62" t="s">
        <v>1042</v>
      </c>
      <c r="C13117" s="62">
        <v>31530</v>
      </c>
      <c r="D13117" s="62" t="s">
        <v>1042</v>
      </c>
    </row>
    <row r="13118" spans="1:4">
      <c r="A13118" s="62">
        <v>31338</v>
      </c>
      <c r="B13118" s="62" t="s">
        <v>26580</v>
      </c>
      <c r="C13118" s="62">
        <v>31530</v>
      </c>
      <c r="D13118" s="62" t="s">
        <v>26580</v>
      </c>
    </row>
    <row r="13119" spans="1:4">
      <c r="A13119" s="62">
        <v>31120</v>
      </c>
      <c r="B13119" s="62" t="s">
        <v>33067</v>
      </c>
      <c r="C13119" s="62">
        <v>31530</v>
      </c>
      <c r="D13119" s="62" t="s">
        <v>33067</v>
      </c>
    </row>
    <row r="13120" spans="1:4">
      <c r="A13120" s="62">
        <v>31297</v>
      </c>
      <c r="B13120" s="62" t="s">
        <v>33436</v>
      </c>
      <c r="C13120" s="62">
        <v>31530</v>
      </c>
      <c r="D13120" s="62" t="s">
        <v>33436</v>
      </c>
    </row>
    <row r="13121" spans="1:5">
      <c r="A13121" s="62">
        <v>31491</v>
      </c>
      <c r="B13121" s="62" t="s">
        <v>12308</v>
      </c>
      <c r="C13121" s="62">
        <v>31540</v>
      </c>
      <c r="D13121" s="62" t="s">
        <v>12308</v>
      </c>
    </row>
    <row r="13122" spans="1:5">
      <c r="A13122" s="62">
        <v>31570</v>
      </c>
      <c r="B13122" s="62" t="s">
        <v>12323</v>
      </c>
      <c r="C13122" s="62">
        <v>31540</v>
      </c>
      <c r="D13122" s="62" t="s">
        <v>12323</v>
      </c>
    </row>
    <row r="13123" spans="1:5">
      <c r="A13123" s="62">
        <v>31060</v>
      </c>
      <c r="B13123" s="62" t="s">
        <v>18819</v>
      </c>
      <c r="C13123" s="62">
        <v>31540</v>
      </c>
      <c r="D13123" s="62" t="s">
        <v>18819</v>
      </c>
    </row>
    <row r="13124" spans="1:5">
      <c r="A13124" s="62">
        <v>31180</v>
      </c>
      <c r="B13124" s="62" t="s">
        <v>19203</v>
      </c>
      <c r="C13124" s="62">
        <v>31540</v>
      </c>
      <c r="D13124" s="62" t="s">
        <v>19203</v>
      </c>
    </row>
    <row r="13125" spans="1:5">
      <c r="A13125" s="62">
        <v>31243</v>
      </c>
      <c r="B13125" s="62" t="s">
        <v>19218</v>
      </c>
      <c r="C13125" s="62">
        <v>31540</v>
      </c>
      <c r="D13125" s="62" t="s">
        <v>19218</v>
      </c>
    </row>
    <row r="13126" spans="1:5">
      <c r="A13126" s="62">
        <v>31400</v>
      </c>
      <c r="B13126" s="62" t="s">
        <v>19244</v>
      </c>
      <c r="C13126" s="62">
        <v>31540</v>
      </c>
      <c r="D13126" s="62" t="s">
        <v>19244</v>
      </c>
    </row>
    <row r="13127" spans="1:5">
      <c r="A13127" s="62">
        <v>31463</v>
      </c>
      <c r="B13127" s="62" t="s">
        <v>25115</v>
      </c>
      <c r="C13127" s="62">
        <v>31540</v>
      </c>
      <c r="D13127" s="62" t="s">
        <v>25115</v>
      </c>
    </row>
    <row r="13128" spans="1:5">
      <c r="A13128" s="62">
        <v>31329</v>
      </c>
      <c r="B13128" s="62" t="s">
        <v>26578</v>
      </c>
      <c r="C13128" s="62">
        <v>31540</v>
      </c>
      <c r="D13128" s="62" t="s">
        <v>26578</v>
      </c>
    </row>
    <row r="13129" spans="1:5">
      <c r="A13129" s="62">
        <v>31478</v>
      </c>
      <c r="B13129" s="62" t="s">
        <v>26612</v>
      </c>
      <c r="C13129" s="62">
        <v>31540</v>
      </c>
      <c r="D13129" s="62" t="s">
        <v>26612</v>
      </c>
      <c r="E13129" s="62" t="s">
        <v>13310</v>
      </c>
    </row>
    <row r="13130" spans="1:5">
      <c r="A13130" s="62">
        <v>31371</v>
      </c>
      <c r="B13130" s="62" t="s">
        <v>33455</v>
      </c>
      <c r="C13130" s="62">
        <v>31540</v>
      </c>
      <c r="D13130" s="62" t="s">
        <v>33455</v>
      </c>
    </row>
    <row r="13131" spans="1:5">
      <c r="A13131" s="62">
        <v>31393</v>
      </c>
      <c r="B13131" s="62" t="s">
        <v>33456</v>
      </c>
      <c r="C13131" s="62">
        <v>31540</v>
      </c>
      <c r="D13131" s="62" t="s">
        <v>33456</v>
      </c>
    </row>
    <row r="13132" spans="1:5">
      <c r="A13132" s="62">
        <v>31002</v>
      </c>
      <c r="B13132" s="62" t="s">
        <v>18807</v>
      </c>
      <c r="C13132" s="62">
        <v>31550</v>
      </c>
      <c r="D13132" s="62" t="s">
        <v>18807</v>
      </c>
    </row>
    <row r="13133" spans="1:5">
      <c r="A13133" s="62">
        <v>31145</v>
      </c>
      <c r="B13133" s="62" t="s">
        <v>18837</v>
      </c>
      <c r="C13133" s="62">
        <v>31550</v>
      </c>
      <c r="D13133" s="62" t="s">
        <v>18837</v>
      </c>
    </row>
    <row r="13134" spans="1:5">
      <c r="A13134" s="62">
        <v>31206</v>
      </c>
      <c r="B13134" s="62" t="s">
        <v>19210</v>
      </c>
      <c r="C13134" s="62">
        <v>31550</v>
      </c>
      <c r="D13134" s="62" t="s">
        <v>19210</v>
      </c>
    </row>
    <row r="13135" spans="1:5">
      <c r="A13135" s="62">
        <v>31319</v>
      </c>
      <c r="B13135" s="62" t="s">
        <v>33440</v>
      </c>
      <c r="C13135" s="62">
        <v>31550</v>
      </c>
      <c r="D13135" s="62" t="s">
        <v>33440</v>
      </c>
    </row>
    <row r="13136" spans="1:5">
      <c r="A13136" s="62">
        <v>31380</v>
      </c>
      <c r="B13136" s="62" t="s">
        <v>12290</v>
      </c>
      <c r="C13136" s="62">
        <v>31560</v>
      </c>
      <c r="D13136" s="62" t="s">
        <v>12290</v>
      </c>
    </row>
    <row r="13137" spans="1:4">
      <c r="A13137" s="62">
        <v>31546</v>
      </c>
      <c r="B13137" s="62" t="s">
        <v>12313</v>
      </c>
      <c r="C13137" s="62">
        <v>31560</v>
      </c>
      <c r="D13137" s="62" t="s">
        <v>12313</v>
      </c>
    </row>
    <row r="13138" spans="1:4">
      <c r="A13138" s="62">
        <v>31396</v>
      </c>
      <c r="B13138" s="62" t="s">
        <v>19243</v>
      </c>
      <c r="C13138" s="62">
        <v>31560</v>
      </c>
      <c r="D13138" s="62" t="s">
        <v>19243</v>
      </c>
    </row>
    <row r="13139" spans="1:4">
      <c r="A13139" s="62">
        <v>31099</v>
      </c>
      <c r="B13139" s="62" t="s">
        <v>24685</v>
      </c>
      <c r="C13139" s="62">
        <v>31560</v>
      </c>
      <c r="D13139" s="62" t="s">
        <v>24685</v>
      </c>
    </row>
    <row r="13140" spans="1:4">
      <c r="A13140" s="62">
        <v>31220</v>
      </c>
      <c r="B13140" s="62" t="s">
        <v>25065</v>
      </c>
      <c r="C13140" s="62">
        <v>31560</v>
      </c>
      <c r="D13140" s="62" t="s">
        <v>25065</v>
      </c>
    </row>
    <row r="13141" spans="1:4">
      <c r="A13141" s="62">
        <v>31100</v>
      </c>
      <c r="B13141" s="62" t="s">
        <v>26183</v>
      </c>
      <c r="C13141" s="62">
        <v>31560</v>
      </c>
      <c r="D13141" s="62" t="s">
        <v>26183</v>
      </c>
    </row>
    <row r="13142" spans="1:4">
      <c r="A13142" s="62">
        <v>31354</v>
      </c>
      <c r="B13142" s="62" t="s">
        <v>33449</v>
      </c>
      <c r="C13142" s="62">
        <v>31560</v>
      </c>
      <c r="D13142" s="62" t="s">
        <v>33449</v>
      </c>
    </row>
    <row r="13143" spans="1:4">
      <c r="A13143" s="62">
        <v>31495</v>
      </c>
      <c r="B13143" s="62" t="s">
        <v>4186</v>
      </c>
      <c r="C13143" s="62">
        <v>31560</v>
      </c>
      <c r="D13143" s="62" t="s">
        <v>4186</v>
      </c>
    </row>
    <row r="13144" spans="1:4">
      <c r="A13144" s="62">
        <v>31029</v>
      </c>
      <c r="B13144" s="62" t="s">
        <v>11856</v>
      </c>
      <c r="C13144" s="62">
        <v>31570</v>
      </c>
      <c r="D13144" s="62" t="s">
        <v>11856</v>
      </c>
    </row>
    <row r="13145" spans="1:4">
      <c r="A13145" s="62">
        <v>31082</v>
      </c>
      <c r="B13145" s="62" t="s">
        <v>11864</v>
      </c>
      <c r="C13145" s="62">
        <v>31570</v>
      </c>
      <c r="D13145" s="62" t="s">
        <v>11864</v>
      </c>
    </row>
    <row r="13146" spans="1:4">
      <c r="A13146" s="62">
        <v>31271</v>
      </c>
      <c r="B13146" s="62" t="s">
        <v>12270</v>
      </c>
      <c r="C13146" s="62">
        <v>31570</v>
      </c>
      <c r="D13146" s="62" t="s">
        <v>12270</v>
      </c>
    </row>
    <row r="13147" spans="1:4">
      <c r="A13147" s="62">
        <v>31551</v>
      </c>
      <c r="B13147" s="62" t="s">
        <v>19279</v>
      </c>
      <c r="C13147" s="62">
        <v>31570</v>
      </c>
      <c r="D13147" s="62" t="s">
        <v>19279</v>
      </c>
    </row>
    <row r="13148" spans="1:4">
      <c r="A13148" s="62">
        <v>31567</v>
      </c>
      <c r="B13148" s="62" t="s">
        <v>25130</v>
      </c>
      <c r="C13148" s="62">
        <v>31570</v>
      </c>
      <c r="D13148" s="62" t="s">
        <v>25130</v>
      </c>
    </row>
    <row r="13149" spans="1:4">
      <c r="A13149" s="62">
        <v>31439</v>
      </c>
      <c r="B13149" s="62" t="s">
        <v>33464</v>
      </c>
      <c r="C13149" s="62">
        <v>31570</v>
      </c>
      <c r="D13149" s="62" t="s">
        <v>33464</v>
      </c>
    </row>
    <row r="13150" spans="1:4">
      <c r="A13150" s="62">
        <v>31480</v>
      </c>
      <c r="B13150" s="62" t="s">
        <v>33469</v>
      </c>
      <c r="C13150" s="62">
        <v>31570</v>
      </c>
      <c r="D13150" s="62" t="s">
        <v>33469</v>
      </c>
    </row>
    <row r="13151" spans="1:4">
      <c r="A13151" s="62">
        <v>31512</v>
      </c>
      <c r="B13151" s="62" t="s">
        <v>33470</v>
      </c>
      <c r="C13151" s="62">
        <v>31570</v>
      </c>
      <c r="D13151" s="62" t="s">
        <v>33470</v>
      </c>
    </row>
    <row r="13152" spans="1:4">
      <c r="A13152" s="62">
        <v>31305</v>
      </c>
      <c r="B13152" s="62" t="s">
        <v>12277</v>
      </c>
      <c r="C13152" s="62">
        <v>31580</v>
      </c>
      <c r="D13152" s="62" t="s">
        <v>12277</v>
      </c>
    </row>
    <row r="13153" spans="1:5">
      <c r="A13153" s="62">
        <v>31586</v>
      </c>
      <c r="B13153" s="62" t="s">
        <v>12324</v>
      </c>
      <c r="C13153" s="62">
        <v>31580</v>
      </c>
      <c r="D13153" s="62" t="s">
        <v>12324</v>
      </c>
    </row>
    <row r="13154" spans="1:5">
      <c r="A13154" s="62">
        <v>31130</v>
      </c>
      <c r="B13154" s="62" t="s">
        <v>18835</v>
      </c>
      <c r="C13154" s="62">
        <v>31580</v>
      </c>
      <c r="D13154" s="62" t="s">
        <v>18835</v>
      </c>
    </row>
    <row r="13155" spans="1:5">
      <c r="A13155" s="62">
        <v>31043</v>
      </c>
      <c r="B13155" s="62" t="s">
        <v>24675</v>
      </c>
      <c r="C13155" s="62">
        <v>31580</v>
      </c>
      <c r="D13155" s="62" t="s">
        <v>24675</v>
      </c>
    </row>
    <row r="13156" spans="1:5">
      <c r="A13156" s="62">
        <v>31078</v>
      </c>
      <c r="B13156" s="62" t="s">
        <v>24681</v>
      </c>
      <c r="C13156" s="62">
        <v>31580</v>
      </c>
      <c r="D13156" s="62" t="s">
        <v>24681</v>
      </c>
    </row>
    <row r="13157" spans="1:5">
      <c r="A13157" s="62">
        <v>31513</v>
      </c>
      <c r="B13157" s="62" t="s">
        <v>25124</v>
      </c>
      <c r="C13157" s="62">
        <v>31580</v>
      </c>
      <c r="D13157" s="62" t="s">
        <v>25124</v>
      </c>
      <c r="E13157" s="62" t="s">
        <v>13336</v>
      </c>
    </row>
    <row r="13158" spans="1:5">
      <c r="A13158" s="62">
        <v>31276</v>
      </c>
      <c r="B13158" s="62" t="s">
        <v>3366</v>
      </c>
      <c r="C13158" s="62">
        <v>31580</v>
      </c>
      <c r="D13158" s="62" t="s">
        <v>3366</v>
      </c>
    </row>
    <row r="13159" spans="1:5">
      <c r="A13159" s="62">
        <v>31289</v>
      </c>
      <c r="B13159" s="62" t="s">
        <v>33433</v>
      </c>
      <c r="C13159" s="62">
        <v>31580</v>
      </c>
      <c r="D13159" s="62" t="s">
        <v>33433</v>
      </c>
    </row>
    <row r="13160" spans="1:5">
      <c r="A13160" s="62">
        <v>31539</v>
      </c>
      <c r="B13160" s="62" t="s">
        <v>33474</v>
      </c>
      <c r="C13160" s="62">
        <v>31580</v>
      </c>
      <c r="D13160" s="62" t="s">
        <v>33474</v>
      </c>
    </row>
    <row r="13161" spans="1:5">
      <c r="A13161" s="62">
        <v>31285</v>
      </c>
      <c r="B13161" s="62" t="s">
        <v>12274</v>
      </c>
      <c r="C13161" s="62">
        <v>31590</v>
      </c>
      <c r="D13161" s="62" t="s">
        <v>12274</v>
      </c>
    </row>
    <row r="13162" spans="1:5">
      <c r="A13162" s="62">
        <v>31573</v>
      </c>
      <c r="B13162" s="62" t="s">
        <v>1873</v>
      </c>
      <c r="C13162" s="62">
        <v>31590</v>
      </c>
      <c r="D13162" s="62" t="s">
        <v>1873</v>
      </c>
    </row>
    <row r="13163" spans="1:5">
      <c r="A13163" s="62">
        <v>31501</v>
      </c>
      <c r="B13163" s="62" t="s">
        <v>19267</v>
      </c>
      <c r="C13163" s="62">
        <v>31590</v>
      </c>
      <c r="D13163" s="62" t="s">
        <v>19267</v>
      </c>
    </row>
    <row r="13164" spans="1:5">
      <c r="A13164" s="62">
        <v>31215</v>
      </c>
      <c r="B13164" s="62" t="s">
        <v>25064</v>
      </c>
      <c r="C13164" s="62">
        <v>31590</v>
      </c>
      <c r="D13164" s="62" t="s">
        <v>25064</v>
      </c>
    </row>
    <row r="13165" spans="1:5">
      <c r="A13165" s="62">
        <v>31074</v>
      </c>
      <c r="B13165" s="62" t="s">
        <v>26175</v>
      </c>
      <c r="C13165" s="62">
        <v>31590</v>
      </c>
      <c r="D13165" s="62" t="s">
        <v>26175</v>
      </c>
    </row>
    <row r="13166" spans="1:5">
      <c r="A13166" s="62">
        <v>31511</v>
      </c>
      <c r="B13166" s="62" t="s">
        <v>4384</v>
      </c>
      <c r="C13166" s="62">
        <v>31590</v>
      </c>
      <c r="D13166" s="62" t="s">
        <v>4384</v>
      </c>
    </row>
    <row r="13167" spans="1:5">
      <c r="A13167" s="62">
        <v>31475</v>
      </c>
      <c r="B13167" s="62" t="s">
        <v>12305</v>
      </c>
      <c r="C13167" s="62">
        <v>31600</v>
      </c>
      <c r="D13167" s="62" t="s">
        <v>12305</v>
      </c>
    </row>
    <row r="13168" spans="1:5">
      <c r="A13168" s="62">
        <v>31253</v>
      </c>
      <c r="B13168" s="62" t="s">
        <v>19225</v>
      </c>
      <c r="C13168" s="62">
        <v>31600</v>
      </c>
      <c r="D13168" s="62" t="s">
        <v>19225</v>
      </c>
    </row>
    <row r="13169" spans="1:4">
      <c r="A13169" s="62">
        <v>31547</v>
      </c>
      <c r="B13169" s="62" t="s">
        <v>19278</v>
      </c>
      <c r="C13169" s="62">
        <v>31600</v>
      </c>
      <c r="D13169" s="62" t="s">
        <v>19278</v>
      </c>
    </row>
    <row r="13170" spans="1:4">
      <c r="A13170" s="62">
        <v>31269</v>
      </c>
      <c r="B13170" s="62" t="s">
        <v>25076</v>
      </c>
      <c r="C13170" s="62">
        <v>31600</v>
      </c>
      <c r="D13170" s="62" t="s">
        <v>25076</v>
      </c>
    </row>
    <row r="13171" spans="1:4">
      <c r="A13171" s="62">
        <v>31395</v>
      </c>
      <c r="B13171" s="62" t="s">
        <v>25105</v>
      </c>
      <c r="C13171" s="62">
        <v>31600</v>
      </c>
      <c r="D13171" s="62" t="s">
        <v>25105</v>
      </c>
    </row>
    <row r="13172" spans="1:4">
      <c r="A13172" s="62">
        <v>31299</v>
      </c>
      <c r="B13172" s="62" t="s">
        <v>26571</v>
      </c>
      <c r="C13172" s="62">
        <v>31600</v>
      </c>
      <c r="D13172" s="62" t="s">
        <v>26571</v>
      </c>
    </row>
    <row r="13173" spans="1:4">
      <c r="A13173" s="62">
        <v>31533</v>
      </c>
      <c r="B13173" s="62" t="s">
        <v>26623</v>
      </c>
      <c r="C13173" s="62">
        <v>31600</v>
      </c>
      <c r="D13173" s="62" t="s">
        <v>26623</v>
      </c>
    </row>
    <row r="13174" spans="1:4">
      <c r="A13174" s="62">
        <v>31165</v>
      </c>
      <c r="B13174" s="62" t="s">
        <v>33076</v>
      </c>
      <c r="C13174" s="62">
        <v>31600</v>
      </c>
      <c r="D13174" s="62" t="s">
        <v>33076</v>
      </c>
    </row>
    <row r="13175" spans="1:4">
      <c r="A13175" s="62">
        <v>31136</v>
      </c>
      <c r="B13175" s="62" t="s">
        <v>11877</v>
      </c>
      <c r="C13175" s="62">
        <v>31620</v>
      </c>
      <c r="D13175" s="62" t="s">
        <v>11877</v>
      </c>
    </row>
    <row r="13176" spans="1:4">
      <c r="A13176" s="62">
        <v>31202</v>
      </c>
      <c r="B13176" s="62" t="s">
        <v>19209</v>
      </c>
      <c r="C13176" s="62">
        <v>31620</v>
      </c>
      <c r="D13176" s="62" t="s">
        <v>19209</v>
      </c>
    </row>
    <row r="13177" spans="1:4">
      <c r="A13177" s="62">
        <v>31211</v>
      </c>
      <c r="B13177" s="62" t="s">
        <v>19213</v>
      </c>
      <c r="C13177" s="62">
        <v>31620</v>
      </c>
      <c r="D13177" s="62" t="s">
        <v>19213</v>
      </c>
    </row>
    <row r="13178" spans="1:4">
      <c r="A13178" s="62">
        <v>31252</v>
      </c>
      <c r="B13178" s="62" t="s">
        <v>19224</v>
      </c>
      <c r="C13178" s="62">
        <v>31620</v>
      </c>
      <c r="D13178" s="62" t="s">
        <v>19224</v>
      </c>
    </row>
    <row r="13179" spans="1:4">
      <c r="A13179" s="62">
        <v>31581</v>
      </c>
      <c r="B13179" s="62" t="s">
        <v>25134</v>
      </c>
      <c r="C13179" s="62">
        <v>31620</v>
      </c>
      <c r="D13179" s="62" t="s">
        <v>25134</v>
      </c>
    </row>
    <row r="13180" spans="1:4">
      <c r="A13180" s="62">
        <v>31118</v>
      </c>
      <c r="B13180" s="62" t="s">
        <v>26537</v>
      </c>
      <c r="C13180" s="62">
        <v>31620</v>
      </c>
      <c r="D13180" s="62" t="s">
        <v>26537</v>
      </c>
    </row>
    <row r="13181" spans="1:4">
      <c r="A13181" s="62">
        <v>31515</v>
      </c>
      <c r="B13181" s="62" t="s">
        <v>26618</v>
      </c>
      <c r="C13181" s="62">
        <v>31620</v>
      </c>
      <c r="D13181" s="62" t="s">
        <v>26618</v>
      </c>
    </row>
    <row r="13182" spans="1:4">
      <c r="A13182" s="62">
        <v>31587</v>
      </c>
      <c r="B13182" s="62" t="s">
        <v>26972</v>
      </c>
      <c r="C13182" s="62">
        <v>31620</v>
      </c>
      <c r="D13182" s="62" t="s">
        <v>26972</v>
      </c>
    </row>
    <row r="13183" spans="1:4">
      <c r="A13183" s="62">
        <v>31079</v>
      </c>
      <c r="B13183" s="62" t="s">
        <v>33061</v>
      </c>
      <c r="C13183" s="62">
        <v>31620</v>
      </c>
      <c r="D13183" s="62" t="s">
        <v>33061</v>
      </c>
    </row>
    <row r="13184" spans="1:4">
      <c r="A13184" s="62">
        <v>31284</v>
      </c>
      <c r="B13184" s="62" t="s">
        <v>12273</v>
      </c>
      <c r="C13184" s="62">
        <v>31650</v>
      </c>
      <c r="D13184" s="62" t="s">
        <v>12273</v>
      </c>
    </row>
    <row r="13185" spans="1:5">
      <c r="A13185" s="62">
        <v>31506</v>
      </c>
      <c r="B13185" s="62" t="s">
        <v>19268</v>
      </c>
      <c r="C13185" s="62">
        <v>31650</v>
      </c>
      <c r="D13185" s="62" t="s">
        <v>19268</v>
      </c>
    </row>
    <row r="13186" spans="1:5">
      <c r="A13186" s="62">
        <v>31036</v>
      </c>
      <c r="B13186" s="62" t="s">
        <v>33056</v>
      </c>
      <c r="C13186" s="62">
        <v>31650</v>
      </c>
      <c r="D13186" s="62" t="s">
        <v>33056</v>
      </c>
    </row>
    <row r="13187" spans="1:5">
      <c r="A13187" s="62">
        <v>31094</v>
      </c>
      <c r="B13187" s="62" t="s">
        <v>18829</v>
      </c>
      <c r="C13187" s="62">
        <v>31660</v>
      </c>
      <c r="D13187" s="62" t="s">
        <v>18829</v>
      </c>
    </row>
    <row r="13188" spans="1:5">
      <c r="A13188" s="62">
        <v>31066</v>
      </c>
      <c r="B13188" s="62" t="s">
        <v>26171</v>
      </c>
      <c r="C13188" s="62">
        <v>31660</v>
      </c>
      <c r="D13188" s="62" t="s">
        <v>26171</v>
      </c>
    </row>
    <row r="13189" spans="1:5">
      <c r="A13189" s="62">
        <v>31254</v>
      </c>
      <c r="B13189" s="62" t="s">
        <v>19226</v>
      </c>
      <c r="C13189" s="62">
        <v>31670</v>
      </c>
      <c r="D13189" s="62" t="s">
        <v>19226</v>
      </c>
    </row>
    <row r="13190" spans="1:5">
      <c r="A13190" s="62">
        <v>31351</v>
      </c>
      <c r="B13190" s="62" t="s">
        <v>12284</v>
      </c>
      <c r="C13190" s="62">
        <v>31700</v>
      </c>
      <c r="D13190" s="62" t="s">
        <v>12284</v>
      </c>
    </row>
    <row r="13191" spans="1:5">
      <c r="A13191" s="62">
        <v>31056</v>
      </c>
      <c r="B13191" s="62" t="s">
        <v>18817</v>
      </c>
      <c r="C13191" s="62">
        <v>31700</v>
      </c>
      <c r="D13191" s="62" t="s">
        <v>18817</v>
      </c>
    </row>
    <row r="13192" spans="1:5">
      <c r="A13192" s="62">
        <v>31160</v>
      </c>
      <c r="B13192" s="62" t="s">
        <v>25057</v>
      </c>
      <c r="C13192" s="62">
        <v>31700</v>
      </c>
      <c r="D13192" s="62" t="s">
        <v>25057</v>
      </c>
    </row>
    <row r="13193" spans="1:5">
      <c r="A13193" s="62">
        <v>31069</v>
      </c>
      <c r="B13193" s="62" t="s">
        <v>26172</v>
      </c>
      <c r="C13193" s="62">
        <v>31700</v>
      </c>
      <c r="D13193" s="62" t="s">
        <v>26172</v>
      </c>
    </row>
    <row r="13194" spans="1:5">
      <c r="A13194" s="62">
        <v>31150</v>
      </c>
      <c r="B13194" s="62" t="s">
        <v>26544</v>
      </c>
      <c r="C13194" s="62">
        <v>31700</v>
      </c>
      <c r="D13194" s="62" t="s">
        <v>26544</v>
      </c>
    </row>
    <row r="13195" spans="1:5">
      <c r="A13195" s="62">
        <v>31169</v>
      </c>
      <c r="B13195" s="62" t="s">
        <v>26547</v>
      </c>
      <c r="C13195" s="62">
        <v>31750</v>
      </c>
      <c r="D13195" s="62" t="s">
        <v>26547</v>
      </c>
      <c r="E13195" s="62" t="s">
        <v>13370</v>
      </c>
    </row>
    <row r="13196" spans="1:5">
      <c r="A13196" s="62">
        <v>31149</v>
      </c>
      <c r="B13196" s="62" t="s">
        <v>24691</v>
      </c>
      <c r="C13196" s="62">
        <v>31770</v>
      </c>
      <c r="D13196" s="62" t="s">
        <v>24691</v>
      </c>
    </row>
    <row r="13197" spans="1:5">
      <c r="A13197" s="62">
        <v>31116</v>
      </c>
      <c r="B13197" s="62" t="s">
        <v>18833</v>
      </c>
      <c r="C13197" s="62">
        <v>31780</v>
      </c>
      <c r="D13197" s="62" t="s">
        <v>18833</v>
      </c>
    </row>
    <row r="13198" spans="1:5">
      <c r="A13198" s="62">
        <v>31490</v>
      </c>
      <c r="B13198" s="62" t="s">
        <v>25119</v>
      </c>
      <c r="C13198" s="62">
        <v>31790</v>
      </c>
      <c r="D13198" s="62" t="s">
        <v>25119</v>
      </c>
    </row>
    <row r="13199" spans="1:5">
      <c r="A13199" s="62">
        <v>31516</v>
      </c>
      <c r="B13199" s="62" t="s">
        <v>989</v>
      </c>
      <c r="C13199" s="62">
        <v>31790</v>
      </c>
      <c r="D13199" s="62" t="s">
        <v>989</v>
      </c>
    </row>
    <row r="13200" spans="1:5">
      <c r="A13200" s="62">
        <v>31021</v>
      </c>
      <c r="B13200" s="62" t="s">
        <v>11853</v>
      </c>
      <c r="C13200" s="62">
        <v>31800</v>
      </c>
      <c r="D13200" s="62" t="s">
        <v>11853</v>
      </c>
    </row>
    <row r="13201" spans="1:5">
      <c r="A13201" s="62">
        <v>31246</v>
      </c>
      <c r="B13201" s="62" t="s">
        <v>12266</v>
      </c>
      <c r="C13201" s="62">
        <v>31800</v>
      </c>
      <c r="D13201" s="62" t="s">
        <v>12266</v>
      </c>
      <c r="E13201" s="62" t="s">
        <v>13377</v>
      </c>
    </row>
    <row r="13202" spans="1:5">
      <c r="A13202" s="62">
        <v>31270</v>
      </c>
      <c r="B13202" s="62" t="s">
        <v>12269</v>
      </c>
      <c r="C13202" s="62">
        <v>31800</v>
      </c>
      <c r="D13202" s="62" t="s">
        <v>12269</v>
      </c>
    </row>
    <row r="13203" spans="1:5">
      <c r="A13203" s="62">
        <v>31274</v>
      </c>
      <c r="B13203" s="62" t="s">
        <v>12271</v>
      </c>
      <c r="C13203" s="62">
        <v>31800</v>
      </c>
      <c r="D13203" s="62" t="s">
        <v>12271</v>
      </c>
    </row>
    <row r="13204" spans="1:5">
      <c r="A13204" s="62">
        <v>31302</v>
      </c>
      <c r="B13204" s="62" t="s">
        <v>12276</v>
      </c>
      <c r="C13204" s="62">
        <v>31800</v>
      </c>
      <c r="D13204" s="62" t="s">
        <v>12276</v>
      </c>
    </row>
    <row r="13205" spans="1:5">
      <c r="A13205" s="62">
        <v>31427</v>
      </c>
      <c r="B13205" s="62" t="s">
        <v>12298</v>
      </c>
      <c r="C13205" s="62">
        <v>31800</v>
      </c>
      <c r="D13205" s="62" t="s">
        <v>12298</v>
      </c>
    </row>
    <row r="13206" spans="1:5">
      <c r="A13206" s="62">
        <v>31247</v>
      </c>
      <c r="B13206" s="62" t="s">
        <v>19220</v>
      </c>
      <c r="C13206" s="62">
        <v>31800</v>
      </c>
      <c r="D13206" s="62" t="s">
        <v>19220</v>
      </c>
    </row>
    <row r="13207" spans="1:5">
      <c r="A13207" s="62">
        <v>31487</v>
      </c>
      <c r="B13207" s="62" t="s">
        <v>19262</v>
      </c>
      <c r="C13207" s="62">
        <v>31800</v>
      </c>
      <c r="D13207" s="62" t="s">
        <v>19262</v>
      </c>
    </row>
    <row r="13208" spans="1:5">
      <c r="A13208" s="62">
        <v>31537</v>
      </c>
      <c r="B13208" s="62" t="s">
        <v>19276</v>
      </c>
      <c r="C13208" s="62">
        <v>31800</v>
      </c>
      <c r="D13208" s="62" t="s">
        <v>19276</v>
      </c>
    </row>
    <row r="13209" spans="1:5">
      <c r="A13209" s="62">
        <v>31268</v>
      </c>
      <c r="B13209" s="62" t="s">
        <v>25075</v>
      </c>
      <c r="C13209" s="62">
        <v>31800</v>
      </c>
      <c r="D13209" s="62" t="s">
        <v>25075</v>
      </c>
    </row>
    <row r="13210" spans="1:5">
      <c r="A13210" s="62">
        <v>31300</v>
      </c>
      <c r="B13210" s="62" t="s">
        <v>25084</v>
      </c>
      <c r="C13210" s="62">
        <v>31800</v>
      </c>
      <c r="D13210" s="62" t="s">
        <v>25084</v>
      </c>
    </row>
    <row r="13211" spans="1:5">
      <c r="A13211" s="62">
        <v>31502</v>
      </c>
      <c r="B13211" s="62" t="s">
        <v>25122</v>
      </c>
      <c r="C13211" s="62">
        <v>31800</v>
      </c>
      <c r="D13211" s="62" t="s">
        <v>25122</v>
      </c>
    </row>
    <row r="13212" spans="1:5">
      <c r="A13212" s="62">
        <v>31565</v>
      </c>
      <c r="B13212" s="62" t="s">
        <v>25129</v>
      </c>
      <c r="C13212" s="62">
        <v>31800</v>
      </c>
      <c r="D13212" s="62" t="s">
        <v>25129</v>
      </c>
    </row>
    <row r="13213" spans="1:5">
      <c r="A13213" s="62">
        <v>31175</v>
      </c>
      <c r="B13213" s="62" t="s">
        <v>26548</v>
      </c>
      <c r="C13213" s="62">
        <v>31800</v>
      </c>
      <c r="D13213" s="62" t="s">
        <v>26548</v>
      </c>
    </row>
    <row r="13214" spans="1:5">
      <c r="A13214" s="62">
        <v>31278</v>
      </c>
      <c r="B13214" s="62" t="s">
        <v>26567</v>
      </c>
      <c r="C13214" s="62">
        <v>31800</v>
      </c>
      <c r="D13214" s="62" t="s">
        <v>26567</v>
      </c>
    </row>
    <row r="13215" spans="1:5">
      <c r="A13215" s="62">
        <v>31449</v>
      </c>
      <c r="B13215" s="62" t="s">
        <v>26604</v>
      </c>
      <c r="C13215" s="62">
        <v>31800</v>
      </c>
      <c r="D13215" s="62" t="s">
        <v>26604</v>
      </c>
    </row>
    <row r="13216" spans="1:5">
      <c r="A13216" s="62">
        <v>31483</v>
      </c>
      <c r="B13216" s="62" t="s">
        <v>26614</v>
      </c>
      <c r="C13216" s="62">
        <v>31800</v>
      </c>
      <c r="D13216" s="62" t="s">
        <v>26614</v>
      </c>
    </row>
    <row r="13217" spans="1:4">
      <c r="A13217" s="62">
        <v>31536</v>
      </c>
      <c r="B13217" s="62" t="s">
        <v>26624</v>
      </c>
      <c r="C13217" s="62">
        <v>31800</v>
      </c>
      <c r="D13217" s="62" t="s">
        <v>26624</v>
      </c>
    </row>
    <row r="13218" spans="1:4">
      <c r="A13218" s="62">
        <v>31585</v>
      </c>
      <c r="B13218" s="62" t="s">
        <v>26971</v>
      </c>
      <c r="C13218" s="62">
        <v>31800</v>
      </c>
      <c r="D13218" s="62" t="s">
        <v>26971</v>
      </c>
    </row>
    <row r="13219" spans="1:4">
      <c r="A13219" s="62">
        <v>31344</v>
      </c>
      <c r="B13219" s="62" t="s">
        <v>33446</v>
      </c>
      <c r="C13219" s="62">
        <v>31800</v>
      </c>
      <c r="D13219" s="62" t="s">
        <v>33446</v>
      </c>
    </row>
    <row r="13220" spans="1:4">
      <c r="A13220" s="62">
        <v>31452</v>
      </c>
      <c r="B13220" s="62" t="s">
        <v>33465</v>
      </c>
      <c r="C13220" s="62">
        <v>31800</v>
      </c>
      <c r="D13220" s="62" t="s">
        <v>33465</v>
      </c>
    </row>
    <row r="13221" spans="1:4">
      <c r="A13221" s="62">
        <v>31148</v>
      </c>
      <c r="B13221" s="62" t="s">
        <v>11879</v>
      </c>
      <c r="C13221" s="62">
        <v>31810</v>
      </c>
      <c r="D13221" s="62" t="s">
        <v>11879</v>
      </c>
    </row>
    <row r="13222" spans="1:4">
      <c r="A13222" s="62">
        <v>31572</v>
      </c>
      <c r="B13222" s="62" t="s">
        <v>25132</v>
      </c>
      <c r="C13222" s="62">
        <v>31810</v>
      </c>
      <c r="D13222" s="62" t="s">
        <v>25132</v>
      </c>
    </row>
    <row r="13223" spans="1:4">
      <c r="A13223" s="62">
        <v>31574</v>
      </c>
      <c r="B13223" s="62" t="s">
        <v>25133</v>
      </c>
      <c r="C13223" s="62">
        <v>31810</v>
      </c>
      <c r="D13223" s="62" t="s">
        <v>25133</v>
      </c>
    </row>
    <row r="13224" spans="1:4">
      <c r="A13224" s="62">
        <v>31417</v>
      </c>
      <c r="B13224" s="62" t="s">
        <v>33460</v>
      </c>
      <c r="C13224" s="62">
        <v>31820</v>
      </c>
      <c r="D13224" s="62" t="s">
        <v>33460</v>
      </c>
    </row>
    <row r="13225" spans="1:4">
      <c r="A13225" s="62">
        <v>31424</v>
      </c>
      <c r="B13225" s="62" t="s">
        <v>25109</v>
      </c>
      <c r="C13225" s="62">
        <v>31830</v>
      </c>
      <c r="D13225" s="62" t="s">
        <v>25109</v>
      </c>
    </row>
    <row r="13226" spans="1:4">
      <c r="A13226" s="62">
        <v>31032</v>
      </c>
      <c r="B13226" s="62" t="s">
        <v>18812</v>
      </c>
      <c r="C13226" s="62">
        <v>31840</v>
      </c>
      <c r="D13226" s="62" t="s">
        <v>18812</v>
      </c>
    </row>
    <row r="13227" spans="1:4">
      <c r="A13227" s="62">
        <v>31541</v>
      </c>
      <c r="B13227" s="62" t="s">
        <v>33475</v>
      </c>
      <c r="C13227" s="62">
        <v>31840</v>
      </c>
      <c r="D13227" s="62" t="s">
        <v>33475</v>
      </c>
    </row>
    <row r="13228" spans="1:4">
      <c r="A13228" s="62">
        <v>31053</v>
      </c>
      <c r="B13228" s="62" t="s">
        <v>1416</v>
      </c>
      <c r="C13228" s="62">
        <v>31850</v>
      </c>
      <c r="D13228" s="62" t="s">
        <v>1416</v>
      </c>
    </row>
    <row r="13229" spans="1:4">
      <c r="A13229" s="62">
        <v>31389</v>
      </c>
      <c r="B13229" s="62" t="s">
        <v>25103</v>
      </c>
      <c r="C13229" s="62">
        <v>31850</v>
      </c>
      <c r="D13229" s="62" t="s">
        <v>25103</v>
      </c>
    </row>
    <row r="13230" spans="1:4">
      <c r="A13230" s="62">
        <v>31352</v>
      </c>
      <c r="B13230" s="62" t="s">
        <v>33448</v>
      </c>
      <c r="C13230" s="62">
        <v>31850</v>
      </c>
      <c r="D13230" s="62" t="s">
        <v>33448</v>
      </c>
    </row>
    <row r="13231" spans="1:4">
      <c r="A13231" s="62">
        <v>31248</v>
      </c>
      <c r="B13231" s="62" t="s">
        <v>19221</v>
      </c>
      <c r="C13231" s="62">
        <v>31860</v>
      </c>
      <c r="D13231" s="62" t="s">
        <v>19221</v>
      </c>
    </row>
    <row r="13232" spans="1:4">
      <c r="A13232" s="62">
        <v>31421</v>
      </c>
      <c r="B13232" s="62" t="s">
        <v>19248</v>
      </c>
      <c r="C13232" s="62">
        <v>31860</v>
      </c>
      <c r="D13232" s="62" t="s">
        <v>19248</v>
      </c>
    </row>
    <row r="13233" spans="1:4">
      <c r="A13233" s="62">
        <v>31580</v>
      </c>
      <c r="B13233" s="62" t="s">
        <v>19283</v>
      </c>
      <c r="C13233" s="62">
        <v>31860</v>
      </c>
      <c r="D13233" s="62" t="s">
        <v>19283</v>
      </c>
    </row>
    <row r="13234" spans="1:4">
      <c r="A13234" s="62">
        <v>31263</v>
      </c>
      <c r="B13234" s="62" t="s">
        <v>26564</v>
      </c>
      <c r="C13234" s="62">
        <v>31870</v>
      </c>
      <c r="D13234" s="62" t="s">
        <v>26564</v>
      </c>
    </row>
    <row r="13235" spans="1:4">
      <c r="A13235" s="62">
        <v>31052</v>
      </c>
      <c r="B13235" s="62" t="s">
        <v>33059</v>
      </c>
      <c r="C13235" s="62">
        <v>31870</v>
      </c>
      <c r="D13235" s="62" t="s">
        <v>33059</v>
      </c>
    </row>
    <row r="13236" spans="1:4">
      <c r="A13236" s="62">
        <v>31526</v>
      </c>
      <c r="B13236" s="62" t="s">
        <v>33472</v>
      </c>
      <c r="C13236" s="62">
        <v>31880</v>
      </c>
      <c r="D13236" s="62" t="s">
        <v>33472</v>
      </c>
    </row>
    <row r="13237" spans="1:4">
      <c r="A13237" s="62">
        <v>32013</v>
      </c>
      <c r="B13237" s="62" t="s">
        <v>25140</v>
      </c>
      <c r="C13237" s="62">
        <v>32000</v>
      </c>
      <c r="D13237" s="62" t="s">
        <v>25140</v>
      </c>
    </row>
    <row r="13238" spans="1:4">
      <c r="A13238" s="62">
        <v>32400</v>
      </c>
      <c r="B13238" s="62" t="s">
        <v>437</v>
      </c>
      <c r="C13238" s="62">
        <v>32100</v>
      </c>
      <c r="D13238" s="62" t="s">
        <v>437</v>
      </c>
    </row>
    <row r="13239" spans="1:4">
      <c r="A13239" s="62">
        <v>32037</v>
      </c>
      <c r="B13239" s="62" t="s">
        <v>2413</v>
      </c>
      <c r="C13239" s="62">
        <v>32100</v>
      </c>
      <c r="D13239" s="62" t="s">
        <v>2413</v>
      </c>
    </row>
    <row r="13240" spans="1:4">
      <c r="A13240" s="62">
        <v>32075</v>
      </c>
      <c r="B13240" s="62" t="s">
        <v>12337</v>
      </c>
      <c r="C13240" s="62">
        <v>32100</v>
      </c>
      <c r="D13240" s="62" t="s">
        <v>12337</v>
      </c>
    </row>
    <row r="13241" spans="1:4">
      <c r="A13241" s="62">
        <v>32044</v>
      </c>
      <c r="B13241" s="62" t="s">
        <v>25142</v>
      </c>
      <c r="C13241" s="62">
        <v>32100</v>
      </c>
      <c r="D13241" s="62" t="s">
        <v>25142</v>
      </c>
    </row>
    <row r="13242" spans="1:4">
      <c r="A13242" s="62">
        <v>32057</v>
      </c>
      <c r="B13242" s="62" t="s">
        <v>25145</v>
      </c>
      <c r="C13242" s="62">
        <v>32100</v>
      </c>
      <c r="D13242" s="62" t="s">
        <v>25145</v>
      </c>
    </row>
    <row r="13243" spans="1:4">
      <c r="A13243" s="62">
        <v>32197</v>
      </c>
      <c r="B13243" s="62" t="s">
        <v>25525</v>
      </c>
      <c r="C13243" s="62">
        <v>32100</v>
      </c>
      <c r="D13243" s="62" t="s">
        <v>25525</v>
      </c>
    </row>
    <row r="13244" spans="1:4">
      <c r="A13244" s="62">
        <v>32080</v>
      </c>
      <c r="B13244" s="62" t="s">
        <v>26993</v>
      </c>
      <c r="C13244" s="62">
        <v>32100</v>
      </c>
      <c r="D13244" s="62" t="s">
        <v>26993</v>
      </c>
    </row>
    <row r="13245" spans="1:4">
      <c r="A13245" s="62">
        <v>32194</v>
      </c>
      <c r="B13245" s="62" t="s">
        <v>27012</v>
      </c>
      <c r="C13245" s="62">
        <v>32100</v>
      </c>
      <c r="D13245" s="62" t="s">
        <v>27012</v>
      </c>
    </row>
    <row r="13246" spans="1:4">
      <c r="A13246" s="62">
        <v>32095</v>
      </c>
      <c r="B13246" s="62" t="s">
        <v>33495</v>
      </c>
      <c r="C13246" s="62">
        <v>32100</v>
      </c>
      <c r="D13246" s="62" t="s">
        <v>33495</v>
      </c>
    </row>
    <row r="13247" spans="1:4">
      <c r="A13247" s="62">
        <v>32107</v>
      </c>
      <c r="B13247" s="62" t="s">
        <v>33496</v>
      </c>
      <c r="C13247" s="62">
        <v>32100</v>
      </c>
      <c r="D13247" s="62" t="s">
        <v>33496</v>
      </c>
    </row>
    <row r="13248" spans="1:4">
      <c r="A13248" s="62">
        <v>32350</v>
      </c>
      <c r="B13248" s="62" t="s">
        <v>33893</v>
      </c>
      <c r="C13248" s="62">
        <v>32100</v>
      </c>
      <c r="D13248" s="62" t="s">
        <v>33893</v>
      </c>
    </row>
    <row r="13249" spans="1:5">
      <c r="A13249" s="62">
        <v>32305</v>
      </c>
      <c r="B13249" s="62" t="s">
        <v>413</v>
      </c>
      <c r="C13249" s="62">
        <v>32110</v>
      </c>
      <c r="D13249" s="62" t="s">
        <v>413</v>
      </c>
    </row>
    <row r="13250" spans="1:5">
      <c r="A13250" s="62">
        <v>32434</v>
      </c>
      <c r="B13250" s="62" t="s">
        <v>451</v>
      </c>
      <c r="C13250" s="62">
        <v>32110</v>
      </c>
      <c r="D13250" s="62" t="s">
        <v>451</v>
      </c>
    </row>
    <row r="13251" spans="1:5">
      <c r="A13251" s="62">
        <v>32214</v>
      </c>
      <c r="B13251" s="62" t="s">
        <v>3637</v>
      </c>
      <c r="C13251" s="62">
        <v>32110</v>
      </c>
      <c r="D13251" s="62" t="s">
        <v>3637</v>
      </c>
    </row>
    <row r="13252" spans="1:5">
      <c r="A13252" s="62">
        <v>32380</v>
      </c>
      <c r="B13252" s="62" t="s">
        <v>3670</v>
      </c>
      <c r="C13252" s="62">
        <v>32110</v>
      </c>
      <c r="D13252" s="62" t="s">
        <v>3670</v>
      </c>
    </row>
    <row r="13253" spans="1:5">
      <c r="A13253" s="62">
        <v>32437</v>
      </c>
      <c r="B13253" s="62" t="s">
        <v>3683</v>
      </c>
      <c r="C13253" s="62">
        <v>32110</v>
      </c>
      <c r="D13253" s="62" t="s">
        <v>3683</v>
      </c>
    </row>
    <row r="13254" spans="1:5">
      <c r="A13254" s="62">
        <v>32458</v>
      </c>
      <c r="B13254" s="62" t="s">
        <v>3689</v>
      </c>
      <c r="C13254" s="62">
        <v>32110</v>
      </c>
      <c r="D13254" s="62" t="s">
        <v>3689</v>
      </c>
    </row>
    <row r="13255" spans="1:5">
      <c r="A13255" s="62">
        <v>32049</v>
      </c>
      <c r="B13255" s="62" t="s">
        <v>12332</v>
      </c>
      <c r="C13255" s="62">
        <v>32110</v>
      </c>
      <c r="D13255" s="62" t="s">
        <v>12332</v>
      </c>
      <c r="E13255" s="62" t="s">
        <v>13427</v>
      </c>
    </row>
    <row r="13256" spans="1:5">
      <c r="A13256" s="62">
        <v>32220</v>
      </c>
      <c r="B13256" s="62" t="s">
        <v>12749</v>
      </c>
      <c r="C13256" s="62">
        <v>32110</v>
      </c>
      <c r="D13256" s="62" t="s">
        <v>12749</v>
      </c>
      <c r="E13256" s="62" t="s">
        <v>13428</v>
      </c>
    </row>
    <row r="13257" spans="1:5">
      <c r="A13257" s="62">
        <v>32390</v>
      </c>
      <c r="B13257" s="62" t="s">
        <v>19061</v>
      </c>
      <c r="C13257" s="62">
        <v>32110</v>
      </c>
      <c r="D13257" s="62" t="s">
        <v>19061</v>
      </c>
    </row>
    <row r="13258" spans="1:5">
      <c r="A13258" s="62">
        <v>32005</v>
      </c>
      <c r="B13258" s="62" t="s">
        <v>19286</v>
      </c>
      <c r="C13258" s="62">
        <v>32110</v>
      </c>
      <c r="D13258" s="62" t="s">
        <v>19286</v>
      </c>
      <c r="E13258" s="62" t="s">
        <v>13431</v>
      </c>
    </row>
    <row r="13259" spans="1:5">
      <c r="A13259" s="62">
        <v>32094</v>
      </c>
      <c r="B13259" s="62" t="s">
        <v>19654</v>
      </c>
      <c r="C13259" s="62">
        <v>32110</v>
      </c>
      <c r="D13259" s="62" t="s">
        <v>19654</v>
      </c>
    </row>
    <row r="13260" spans="1:5">
      <c r="A13260" s="62">
        <v>32191</v>
      </c>
      <c r="B13260" s="62" t="s">
        <v>25522</v>
      </c>
      <c r="C13260" s="62">
        <v>32110</v>
      </c>
      <c r="D13260" s="62" t="s">
        <v>25522</v>
      </c>
    </row>
    <row r="13261" spans="1:5">
      <c r="A13261" s="62">
        <v>32296</v>
      </c>
      <c r="B13261" s="62" t="s">
        <v>25540</v>
      </c>
      <c r="C13261" s="62">
        <v>32110</v>
      </c>
      <c r="D13261" s="62" t="s">
        <v>25540</v>
      </c>
    </row>
    <row r="13262" spans="1:5">
      <c r="A13262" s="62">
        <v>32222</v>
      </c>
      <c r="B13262" s="62" t="s">
        <v>27017</v>
      </c>
      <c r="C13262" s="62">
        <v>32110</v>
      </c>
      <c r="D13262" s="62" t="s">
        <v>27017</v>
      </c>
    </row>
    <row r="13263" spans="1:5">
      <c r="A13263" s="62">
        <v>32113</v>
      </c>
      <c r="B13263" s="62" t="s">
        <v>33499</v>
      </c>
      <c r="C13263" s="62">
        <v>32110</v>
      </c>
      <c r="D13263" s="62" t="s">
        <v>33499</v>
      </c>
    </row>
    <row r="13264" spans="1:5">
      <c r="A13264" s="62">
        <v>32202</v>
      </c>
      <c r="B13264" s="62" t="s">
        <v>33866</v>
      </c>
      <c r="C13264" s="62">
        <v>32110</v>
      </c>
      <c r="D13264" s="62" t="s">
        <v>33866</v>
      </c>
      <c r="E13264" s="62" t="s">
        <v>13438</v>
      </c>
    </row>
    <row r="13265" spans="1:5">
      <c r="A13265" s="62">
        <v>32335</v>
      </c>
      <c r="B13265" s="62" t="s">
        <v>424</v>
      </c>
      <c r="C13265" s="62">
        <v>32120</v>
      </c>
      <c r="D13265" s="62" t="s">
        <v>424</v>
      </c>
    </row>
    <row r="13266" spans="1:5">
      <c r="A13266" s="62">
        <v>32431</v>
      </c>
      <c r="B13266" s="62" t="s">
        <v>450</v>
      </c>
      <c r="C13266" s="62">
        <v>32120</v>
      </c>
      <c r="D13266" s="62" t="s">
        <v>450</v>
      </c>
    </row>
    <row r="13267" spans="1:5">
      <c r="A13267" s="62">
        <v>32229</v>
      </c>
      <c r="B13267" s="62" t="s">
        <v>3641</v>
      </c>
      <c r="C13267" s="62">
        <v>32120</v>
      </c>
      <c r="D13267" s="62" t="s">
        <v>3641</v>
      </c>
    </row>
    <row r="13268" spans="1:5">
      <c r="A13268" s="62">
        <v>32359</v>
      </c>
      <c r="B13268" s="62" t="s">
        <v>3665</v>
      </c>
      <c r="C13268" s="62">
        <v>32120</v>
      </c>
      <c r="D13268" s="62" t="s">
        <v>3665</v>
      </c>
    </row>
    <row r="13269" spans="1:5">
      <c r="A13269" s="62">
        <v>32366</v>
      </c>
      <c r="B13269" s="62" t="s">
        <v>3667</v>
      </c>
      <c r="C13269" s="62">
        <v>32120</v>
      </c>
      <c r="D13269" s="62" t="s">
        <v>3667</v>
      </c>
    </row>
    <row r="13270" spans="1:5">
      <c r="A13270" s="62">
        <v>32399</v>
      </c>
      <c r="B13270" s="62" t="s">
        <v>3676</v>
      </c>
      <c r="C13270" s="62">
        <v>32120</v>
      </c>
      <c r="D13270" s="62" t="s">
        <v>3676</v>
      </c>
    </row>
    <row r="13271" spans="1:5">
      <c r="A13271" s="62">
        <v>32441</v>
      </c>
      <c r="B13271" s="62" t="s">
        <v>3684</v>
      </c>
      <c r="C13271" s="62">
        <v>32120</v>
      </c>
      <c r="D13271" s="62" t="s">
        <v>3684</v>
      </c>
    </row>
    <row r="13272" spans="1:5">
      <c r="A13272" s="62">
        <v>32173</v>
      </c>
      <c r="B13272" s="62" t="s">
        <v>12741</v>
      </c>
      <c r="C13272" s="62">
        <v>32120</v>
      </c>
      <c r="D13272" s="62" t="s">
        <v>12741</v>
      </c>
    </row>
    <row r="13273" spans="1:5">
      <c r="A13273" s="62">
        <v>32269</v>
      </c>
      <c r="B13273" s="62" t="s">
        <v>12758</v>
      </c>
      <c r="C13273" s="62">
        <v>32120</v>
      </c>
      <c r="D13273" s="62" t="s">
        <v>12758</v>
      </c>
    </row>
    <row r="13274" spans="1:5">
      <c r="A13274" s="62">
        <v>32376</v>
      </c>
      <c r="B13274" s="62" t="s">
        <v>600</v>
      </c>
      <c r="C13274" s="62">
        <v>32120</v>
      </c>
      <c r="D13274" s="62" t="s">
        <v>600</v>
      </c>
    </row>
    <row r="13275" spans="1:5">
      <c r="A13275" s="62">
        <v>32416</v>
      </c>
      <c r="B13275" s="62" t="s">
        <v>19065</v>
      </c>
      <c r="C13275" s="62">
        <v>32120</v>
      </c>
      <c r="D13275" s="62" t="s">
        <v>19065</v>
      </c>
    </row>
    <row r="13276" spans="1:5">
      <c r="A13276" s="62">
        <v>32154</v>
      </c>
      <c r="B13276" s="62" t="s">
        <v>25518</v>
      </c>
      <c r="C13276" s="62">
        <v>32120</v>
      </c>
      <c r="D13276" s="62" t="s">
        <v>25518</v>
      </c>
    </row>
    <row r="13277" spans="1:5">
      <c r="A13277" s="62">
        <v>32436</v>
      </c>
      <c r="B13277" s="62" t="s">
        <v>25559</v>
      </c>
      <c r="C13277" s="62">
        <v>32120</v>
      </c>
      <c r="D13277" s="62" t="s">
        <v>25559</v>
      </c>
    </row>
    <row r="13278" spans="1:5">
      <c r="A13278" s="62">
        <v>32014</v>
      </c>
      <c r="B13278" s="62" t="s">
        <v>26976</v>
      </c>
      <c r="C13278" s="62">
        <v>32120</v>
      </c>
      <c r="D13278" s="62" t="s">
        <v>26976</v>
      </c>
      <c r="E13278" s="62" t="s">
        <v>13450</v>
      </c>
    </row>
    <row r="13279" spans="1:5">
      <c r="A13279" s="62">
        <v>32026</v>
      </c>
      <c r="B13279" s="62" t="s">
        <v>26981</v>
      </c>
      <c r="C13279" s="62">
        <v>32120</v>
      </c>
      <c r="D13279" s="62" t="s">
        <v>26981</v>
      </c>
    </row>
    <row r="13280" spans="1:5">
      <c r="A13280" s="62">
        <v>32232</v>
      </c>
      <c r="B13280" s="62" t="s">
        <v>27020</v>
      </c>
      <c r="C13280" s="62">
        <v>32120</v>
      </c>
      <c r="D13280" s="62" t="s">
        <v>27020</v>
      </c>
    </row>
    <row r="13281" spans="1:4">
      <c r="A13281" s="62">
        <v>32249</v>
      </c>
      <c r="B13281" s="62" t="s">
        <v>3377</v>
      </c>
      <c r="C13281" s="62">
        <v>32120</v>
      </c>
      <c r="D13281" s="62" t="s">
        <v>3377</v>
      </c>
    </row>
    <row r="13282" spans="1:4">
      <c r="A13282" s="62">
        <v>32021</v>
      </c>
      <c r="B13282" s="62" t="s">
        <v>33483</v>
      </c>
      <c r="C13282" s="62">
        <v>32120</v>
      </c>
      <c r="D13282" s="62" t="s">
        <v>33483</v>
      </c>
    </row>
    <row r="13283" spans="1:4">
      <c r="A13283" s="62">
        <v>32261</v>
      </c>
      <c r="B13283" s="62" t="s">
        <v>403</v>
      </c>
      <c r="C13283" s="62">
        <v>32130</v>
      </c>
      <c r="D13283" s="62" t="s">
        <v>403</v>
      </c>
    </row>
    <row r="13284" spans="1:4">
      <c r="A13284" s="62">
        <v>32308</v>
      </c>
      <c r="B13284" s="62" t="s">
        <v>414</v>
      </c>
      <c r="C13284" s="62">
        <v>32130</v>
      </c>
      <c r="D13284" s="62" t="s">
        <v>414</v>
      </c>
    </row>
    <row r="13285" spans="1:4">
      <c r="A13285" s="62">
        <v>32322</v>
      </c>
      <c r="B13285" s="62" t="s">
        <v>420</v>
      </c>
      <c r="C13285" s="62">
        <v>32130</v>
      </c>
      <c r="D13285" s="62" t="s">
        <v>420</v>
      </c>
    </row>
    <row r="13286" spans="1:4">
      <c r="A13286" s="62">
        <v>32297</v>
      </c>
      <c r="B13286" s="62" t="s">
        <v>3657</v>
      </c>
      <c r="C13286" s="62">
        <v>32130</v>
      </c>
      <c r="D13286" s="62" t="s">
        <v>3657</v>
      </c>
    </row>
    <row r="13287" spans="1:4">
      <c r="A13287" s="62">
        <v>32051</v>
      </c>
      <c r="B13287" s="62" t="s">
        <v>12333</v>
      </c>
      <c r="C13287" s="62">
        <v>32130</v>
      </c>
      <c r="D13287" s="62" t="s">
        <v>12333</v>
      </c>
    </row>
    <row r="13288" spans="1:4">
      <c r="A13288" s="62">
        <v>32098</v>
      </c>
      <c r="B13288" s="62" t="s">
        <v>12344</v>
      </c>
      <c r="C13288" s="62">
        <v>32130</v>
      </c>
      <c r="D13288" s="62" t="s">
        <v>12344</v>
      </c>
    </row>
    <row r="13289" spans="1:4">
      <c r="A13289" s="62">
        <v>32171</v>
      </c>
      <c r="B13289" s="62" t="s">
        <v>12740</v>
      </c>
      <c r="C13289" s="62">
        <v>32130</v>
      </c>
      <c r="D13289" s="62" t="s">
        <v>12740</v>
      </c>
    </row>
    <row r="13290" spans="1:4">
      <c r="A13290" s="62">
        <v>32182</v>
      </c>
      <c r="B13290" s="62" t="s">
        <v>12742</v>
      </c>
      <c r="C13290" s="62">
        <v>32130</v>
      </c>
      <c r="D13290" s="62" t="s">
        <v>12742</v>
      </c>
    </row>
    <row r="13291" spans="1:4">
      <c r="A13291" s="62">
        <v>32432</v>
      </c>
      <c r="B13291" s="62" t="s">
        <v>19066</v>
      </c>
      <c r="C13291" s="62">
        <v>32130</v>
      </c>
      <c r="D13291" s="62" t="s">
        <v>19066</v>
      </c>
    </row>
    <row r="13292" spans="1:4">
      <c r="A13292" s="62">
        <v>32410</v>
      </c>
      <c r="B13292" s="62" t="s">
        <v>25554</v>
      </c>
      <c r="C13292" s="62">
        <v>32130</v>
      </c>
      <c r="D13292" s="62" t="s">
        <v>25554</v>
      </c>
    </row>
    <row r="13293" spans="1:4">
      <c r="A13293" s="62">
        <v>32421</v>
      </c>
      <c r="B13293" s="62" t="s">
        <v>25555</v>
      </c>
      <c r="C13293" s="62">
        <v>32130</v>
      </c>
      <c r="D13293" s="62" t="s">
        <v>25555</v>
      </c>
    </row>
    <row r="13294" spans="1:4">
      <c r="A13294" s="62">
        <v>32295</v>
      </c>
      <c r="B13294" s="62" t="s">
        <v>1461</v>
      </c>
      <c r="C13294" s="62">
        <v>32130</v>
      </c>
      <c r="D13294" s="62" t="s">
        <v>1461</v>
      </c>
    </row>
    <row r="13295" spans="1:4">
      <c r="A13295" s="62">
        <v>32321</v>
      </c>
      <c r="B13295" s="62" t="s">
        <v>25111</v>
      </c>
      <c r="C13295" s="62">
        <v>32130</v>
      </c>
      <c r="D13295" s="62" t="s">
        <v>25111</v>
      </c>
    </row>
    <row r="13296" spans="1:4">
      <c r="A13296" s="62">
        <v>32272</v>
      </c>
      <c r="B13296" s="62" t="s">
        <v>408</v>
      </c>
      <c r="C13296" s="62">
        <v>32140</v>
      </c>
      <c r="D13296" s="62" t="s">
        <v>408</v>
      </c>
    </row>
    <row r="13297" spans="1:5">
      <c r="A13297" s="62">
        <v>32409</v>
      </c>
      <c r="B13297" s="62" t="s">
        <v>441</v>
      </c>
      <c r="C13297" s="62">
        <v>32140</v>
      </c>
      <c r="D13297" s="62" t="s">
        <v>441</v>
      </c>
    </row>
    <row r="13298" spans="1:5">
      <c r="A13298" s="62">
        <v>32304</v>
      </c>
      <c r="B13298" s="62" t="s">
        <v>3659</v>
      </c>
      <c r="C13298" s="62">
        <v>32140</v>
      </c>
      <c r="D13298" s="62" t="s">
        <v>3659</v>
      </c>
    </row>
    <row r="13299" spans="1:5">
      <c r="A13299" s="62">
        <v>32053</v>
      </c>
      <c r="B13299" s="62" t="s">
        <v>12334</v>
      </c>
      <c r="C13299" s="62">
        <v>32140</v>
      </c>
      <c r="D13299" s="62" t="s">
        <v>12334</v>
      </c>
      <c r="E13299" s="62" t="s">
        <v>13472</v>
      </c>
    </row>
    <row r="13300" spans="1:5">
      <c r="A13300" s="62">
        <v>32216</v>
      </c>
      <c r="B13300" s="62" t="s">
        <v>12747</v>
      </c>
      <c r="C13300" s="62">
        <v>32140</v>
      </c>
      <c r="D13300" s="62" t="s">
        <v>12747</v>
      </c>
    </row>
    <row r="13301" spans="1:5">
      <c r="A13301" s="62">
        <v>32365</v>
      </c>
      <c r="B13301" s="62" t="s">
        <v>12768</v>
      </c>
      <c r="C13301" s="62">
        <v>32140</v>
      </c>
      <c r="D13301" s="62" t="s">
        <v>12768</v>
      </c>
    </row>
    <row r="13302" spans="1:5">
      <c r="A13302" s="62">
        <v>32430</v>
      </c>
      <c r="B13302" s="62" t="s">
        <v>12771</v>
      </c>
      <c r="C13302" s="62">
        <v>32140</v>
      </c>
      <c r="D13302" s="62" t="s">
        <v>12771</v>
      </c>
    </row>
    <row r="13303" spans="1:5">
      <c r="A13303" s="62">
        <v>32041</v>
      </c>
      <c r="B13303" s="62" t="s">
        <v>7299</v>
      </c>
      <c r="C13303" s="62">
        <v>32140</v>
      </c>
      <c r="D13303" s="62" t="s">
        <v>7299</v>
      </c>
    </row>
    <row r="13304" spans="1:5">
      <c r="A13304" s="62">
        <v>32122</v>
      </c>
      <c r="B13304" s="62" t="s">
        <v>19662</v>
      </c>
      <c r="C13304" s="62">
        <v>32140</v>
      </c>
      <c r="D13304" s="62" t="s">
        <v>19662</v>
      </c>
    </row>
    <row r="13305" spans="1:5">
      <c r="A13305" s="62">
        <v>32103</v>
      </c>
      <c r="B13305" s="62" t="s">
        <v>25509</v>
      </c>
      <c r="C13305" s="62">
        <v>32140</v>
      </c>
      <c r="D13305" s="62" t="s">
        <v>25509</v>
      </c>
    </row>
    <row r="13306" spans="1:5">
      <c r="A13306" s="62">
        <v>32280</v>
      </c>
      <c r="B13306" s="62" t="s">
        <v>25536</v>
      </c>
      <c r="C13306" s="62">
        <v>32140</v>
      </c>
      <c r="D13306" s="62" t="s">
        <v>25536</v>
      </c>
    </row>
    <row r="13307" spans="1:5">
      <c r="A13307" s="62">
        <v>32468</v>
      </c>
      <c r="B13307" s="62" t="s">
        <v>25566</v>
      </c>
      <c r="C13307" s="62">
        <v>32140</v>
      </c>
      <c r="D13307" s="62" t="s">
        <v>25566</v>
      </c>
    </row>
    <row r="13308" spans="1:5">
      <c r="A13308" s="62">
        <v>32010</v>
      </c>
      <c r="B13308" s="62" t="s">
        <v>26975</v>
      </c>
      <c r="C13308" s="62">
        <v>32140</v>
      </c>
      <c r="D13308" s="62" t="s">
        <v>26975</v>
      </c>
    </row>
    <row r="13309" spans="1:5">
      <c r="A13309" s="62">
        <v>32228</v>
      </c>
      <c r="B13309" s="62" t="s">
        <v>27018</v>
      </c>
      <c r="C13309" s="62">
        <v>32140</v>
      </c>
      <c r="D13309" s="62" t="s">
        <v>27018</v>
      </c>
    </row>
    <row r="13310" spans="1:5">
      <c r="A13310" s="62">
        <v>32067</v>
      </c>
      <c r="B13310" s="62" t="s">
        <v>33492</v>
      </c>
      <c r="C13310" s="62">
        <v>32140</v>
      </c>
      <c r="D13310" s="62" t="s">
        <v>33492</v>
      </c>
    </row>
    <row r="13311" spans="1:5">
      <c r="A13311" s="62">
        <v>32185</v>
      </c>
      <c r="B13311" s="62" t="s">
        <v>33864</v>
      </c>
      <c r="C13311" s="62">
        <v>32140</v>
      </c>
      <c r="D13311" s="62" t="s">
        <v>33864</v>
      </c>
    </row>
    <row r="13312" spans="1:5">
      <c r="A13312" s="62">
        <v>32242</v>
      </c>
      <c r="B13312" s="62" t="s">
        <v>33870</v>
      </c>
      <c r="C13312" s="62">
        <v>32140</v>
      </c>
      <c r="D13312" s="62" t="s">
        <v>33870</v>
      </c>
    </row>
    <row r="13313" spans="1:5">
      <c r="A13313" s="62">
        <v>32193</v>
      </c>
      <c r="B13313" s="62" t="s">
        <v>3632</v>
      </c>
      <c r="C13313" s="62">
        <v>32150</v>
      </c>
      <c r="D13313" s="62" t="s">
        <v>3632</v>
      </c>
      <c r="E13313" s="62" t="s">
        <v>13486</v>
      </c>
    </row>
    <row r="13314" spans="1:5">
      <c r="A13314" s="62">
        <v>32096</v>
      </c>
      <c r="B13314" s="62" t="s">
        <v>12342</v>
      </c>
      <c r="C13314" s="62">
        <v>32150</v>
      </c>
      <c r="D13314" s="62" t="s">
        <v>12342</v>
      </c>
    </row>
    <row r="13315" spans="1:5">
      <c r="A13315" s="62">
        <v>32236</v>
      </c>
      <c r="B13315" s="62" t="s">
        <v>12752</v>
      </c>
      <c r="C13315" s="62">
        <v>32150</v>
      </c>
      <c r="D13315" s="62" t="s">
        <v>12752</v>
      </c>
    </row>
    <row r="13316" spans="1:5">
      <c r="A13316" s="62">
        <v>32096</v>
      </c>
      <c r="B13316" s="62" t="s">
        <v>12342</v>
      </c>
      <c r="C13316" s="62">
        <v>32150</v>
      </c>
      <c r="D13316" s="62" t="s">
        <v>12342</v>
      </c>
    </row>
    <row r="13317" spans="1:5">
      <c r="A13317" s="62">
        <v>32264</v>
      </c>
      <c r="B13317" s="62" t="s">
        <v>28769</v>
      </c>
      <c r="C13317" s="62">
        <v>32150</v>
      </c>
      <c r="D13317" s="62" t="s">
        <v>33873</v>
      </c>
    </row>
    <row r="13318" spans="1:5">
      <c r="A13318" s="62">
        <v>32330</v>
      </c>
      <c r="B13318" s="62" t="s">
        <v>423</v>
      </c>
      <c r="C13318" s="62">
        <v>32160</v>
      </c>
      <c r="D13318" s="62" t="s">
        <v>423</v>
      </c>
    </row>
    <row r="13319" spans="1:5">
      <c r="A13319" s="62">
        <v>32445</v>
      </c>
      <c r="B13319" s="62" t="s">
        <v>3686</v>
      </c>
      <c r="C13319" s="62">
        <v>32160</v>
      </c>
      <c r="D13319" s="62" t="s">
        <v>3686</v>
      </c>
    </row>
    <row r="13320" spans="1:5">
      <c r="A13320" s="62">
        <v>32163</v>
      </c>
      <c r="B13320" s="62" t="s">
        <v>12739</v>
      </c>
      <c r="C13320" s="62">
        <v>32160</v>
      </c>
      <c r="D13320" s="62" t="s">
        <v>12739</v>
      </c>
    </row>
    <row r="13321" spans="1:5">
      <c r="A13321" s="62">
        <v>32199</v>
      </c>
      <c r="B13321" s="62" t="s">
        <v>12746</v>
      </c>
      <c r="C13321" s="62">
        <v>32160</v>
      </c>
      <c r="D13321" s="62" t="s">
        <v>12746</v>
      </c>
    </row>
    <row r="13322" spans="1:5">
      <c r="A13322" s="62">
        <v>32036</v>
      </c>
      <c r="B13322" s="62" t="s">
        <v>19290</v>
      </c>
      <c r="C13322" s="62">
        <v>32160</v>
      </c>
      <c r="D13322" s="62" t="s">
        <v>19290</v>
      </c>
    </row>
    <row r="13323" spans="1:5">
      <c r="A13323" s="62">
        <v>32136</v>
      </c>
      <c r="B13323" s="62" t="s">
        <v>19664</v>
      </c>
      <c r="C13323" s="62">
        <v>32160</v>
      </c>
      <c r="D13323" s="62" t="s">
        <v>19664</v>
      </c>
    </row>
    <row r="13324" spans="1:5">
      <c r="A13324" s="62">
        <v>32440</v>
      </c>
      <c r="B13324" s="62" t="s">
        <v>25560</v>
      </c>
      <c r="C13324" s="62">
        <v>32160</v>
      </c>
      <c r="D13324" s="62" t="s">
        <v>25560</v>
      </c>
    </row>
    <row r="13325" spans="1:5">
      <c r="A13325" s="62">
        <v>32109</v>
      </c>
      <c r="B13325" s="62" t="s">
        <v>33497</v>
      </c>
      <c r="C13325" s="62">
        <v>32160</v>
      </c>
      <c r="D13325" s="62" t="s">
        <v>33497</v>
      </c>
      <c r="E13325" s="62" t="s">
        <v>13499</v>
      </c>
    </row>
    <row r="13326" spans="1:5">
      <c r="A13326" s="62">
        <v>32319</v>
      </c>
      <c r="B13326" s="62" t="s">
        <v>19948</v>
      </c>
      <c r="C13326" s="62">
        <v>32160</v>
      </c>
      <c r="D13326" s="62" t="s">
        <v>19948</v>
      </c>
      <c r="E13326" s="62" t="s">
        <v>2066</v>
      </c>
    </row>
    <row r="13327" spans="1:5">
      <c r="A13327" s="62">
        <v>32362</v>
      </c>
      <c r="B13327" s="62" t="s">
        <v>33895</v>
      </c>
      <c r="C13327" s="62">
        <v>32160</v>
      </c>
      <c r="D13327" s="62" t="s">
        <v>33895</v>
      </c>
    </row>
    <row r="13328" spans="1:5">
      <c r="A13328" s="62">
        <v>32415</v>
      </c>
      <c r="B13328" s="62" t="s">
        <v>443</v>
      </c>
      <c r="C13328" s="62">
        <v>32170</v>
      </c>
      <c r="D13328" s="62" t="s">
        <v>443</v>
      </c>
    </row>
    <row r="13329" spans="1:5">
      <c r="A13329" s="62">
        <v>32226</v>
      </c>
      <c r="B13329" s="62" t="s">
        <v>3640</v>
      </c>
      <c r="C13329" s="62">
        <v>32170</v>
      </c>
      <c r="D13329" s="62" t="s">
        <v>3640</v>
      </c>
    </row>
    <row r="13330" spans="1:5">
      <c r="A13330" s="62">
        <v>32275</v>
      </c>
      <c r="B13330" s="62" t="s">
        <v>3651</v>
      </c>
      <c r="C13330" s="62">
        <v>32170</v>
      </c>
      <c r="D13330" s="62" t="s">
        <v>3651</v>
      </c>
    </row>
    <row r="13331" spans="1:5">
      <c r="A13331" s="62">
        <v>32028</v>
      </c>
      <c r="B13331" s="62" t="s">
        <v>12330</v>
      </c>
      <c r="C13331" s="62">
        <v>32170</v>
      </c>
      <c r="D13331" s="62" t="s">
        <v>12330</v>
      </c>
    </row>
    <row r="13332" spans="1:5">
      <c r="A13332" s="62">
        <v>32126</v>
      </c>
      <c r="B13332" s="62" t="s">
        <v>12725</v>
      </c>
      <c r="C13332" s="62">
        <v>32170</v>
      </c>
      <c r="D13332" s="62" t="s">
        <v>12725</v>
      </c>
    </row>
    <row r="13333" spans="1:5">
      <c r="A13333" s="62">
        <v>32252</v>
      </c>
      <c r="B13333" s="62" t="s">
        <v>12754</v>
      </c>
      <c r="C13333" s="62">
        <v>32170</v>
      </c>
      <c r="D13333" s="62" t="s">
        <v>12754</v>
      </c>
    </row>
    <row r="13334" spans="1:5">
      <c r="A13334" s="62">
        <v>32446</v>
      </c>
      <c r="B13334" s="62" t="s">
        <v>19070</v>
      </c>
      <c r="C13334" s="62">
        <v>32170</v>
      </c>
      <c r="D13334" s="62" t="s">
        <v>19070</v>
      </c>
    </row>
    <row r="13335" spans="1:5">
      <c r="A13335" s="62">
        <v>32355</v>
      </c>
      <c r="B13335" s="62" t="s">
        <v>25548</v>
      </c>
      <c r="C13335" s="62">
        <v>32170</v>
      </c>
      <c r="D13335" s="62" t="s">
        <v>25548</v>
      </c>
    </row>
    <row r="13336" spans="1:5">
      <c r="A13336" s="62">
        <v>32373</v>
      </c>
      <c r="B13336" s="62" t="s">
        <v>25550</v>
      </c>
      <c r="C13336" s="62">
        <v>32170</v>
      </c>
      <c r="D13336" s="62" t="s">
        <v>25550</v>
      </c>
    </row>
    <row r="13337" spans="1:5">
      <c r="A13337" s="62">
        <v>32034</v>
      </c>
      <c r="B13337" s="62" t="s">
        <v>26984</v>
      </c>
      <c r="C13337" s="62">
        <v>32170</v>
      </c>
      <c r="D13337" s="62" t="s">
        <v>26984</v>
      </c>
    </row>
    <row r="13338" spans="1:5">
      <c r="A13338" s="62">
        <v>32086</v>
      </c>
      <c r="B13338" s="62" t="s">
        <v>8318</v>
      </c>
      <c r="C13338" s="62">
        <v>32170</v>
      </c>
      <c r="D13338" s="62" t="s">
        <v>8318</v>
      </c>
      <c r="E13338" s="62" t="s">
        <v>13513</v>
      </c>
    </row>
    <row r="13339" spans="1:5">
      <c r="A13339" s="62">
        <v>32238</v>
      </c>
      <c r="B13339" s="62" t="s">
        <v>15730</v>
      </c>
      <c r="C13339" s="62">
        <v>32170</v>
      </c>
      <c r="D13339" s="62" t="s">
        <v>15730</v>
      </c>
    </row>
    <row r="13340" spans="1:5">
      <c r="A13340" s="62">
        <v>32020</v>
      </c>
      <c r="B13340" s="62" t="s">
        <v>33482</v>
      </c>
      <c r="C13340" s="62">
        <v>32170</v>
      </c>
      <c r="D13340" s="62" t="s">
        <v>33482</v>
      </c>
    </row>
    <row r="13341" spans="1:5">
      <c r="A13341" s="62">
        <v>32116</v>
      </c>
      <c r="B13341" s="62" t="s">
        <v>33501</v>
      </c>
      <c r="C13341" s="62">
        <v>32170</v>
      </c>
      <c r="D13341" s="62" t="s">
        <v>33501</v>
      </c>
    </row>
    <row r="13342" spans="1:5">
      <c r="A13342" s="62">
        <v>32167</v>
      </c>
      <c r="B13342" s="62" t="s">
        <v>2844</v>
      </c>
      <c r="C13342" s="62">
        <v>32170</v>
      </c>
      <c r="D13342" s="62" t="s">
        <v>2844</v>
      </c>
    </row>
    <row r="13343" spans="1:5">
      <c r="A13343" s="62">
        <v>32181</v>
      </c>
      <c r="B13343" s="62" t="s">
        <v>33508</v>
      </c>
      <c r="C13343" s="62">
        <v>32170</v>
      </c>
      <c r="D13343" s="62" t="s">
        <v>33508</v>
      </c>
    </row>
    <row r="13344" spans="1:5">
      <c r="A13344" s="62">
        <v>32281</v>
      </c>
      <c r="B13344" s="62" t="s">
        <v>33875</v>
      </c>
      <c r="C13344" s="62">
        <v>32170</v>
      </c>
      <c r="D13344" s="62" t="s">
        <v>33875</v>
      </c>
    </row>
    <row r="13345" spans="1:5">
      <c r="A13345" s="62">
        <v>32423</v>
      </c>
      <c r="B13345" s="62" t="s">
        <v>447</v>
      </c>
      <c r="C13345" s="62">
        <v>32190</v>
      </c>
      <c r="D13345" s="62" t="s">
        <v>447</v>
      </c>
    </row>
    <row r="13346" spans="1:5">
      <c r="A13346" s="62">
        <v>32462</v>
      </c>
      <c r="B13346" s="62" t="s">
        <v>454</v>
      </c>
      <c r="C13346" s="62">
        <v>32190</v>
      </c>
      <c r="D13346" s="62" t="s">
        <v>454</v>
      </c>
    </row>
    <row r="13347" spans="1:5">
      <c r="A13347" s="62">
        <v>32294</v>
      </c>
      <c r="B13347" s="62" t="s">
        <v>3656</v>
      </c>
      <c r="C13347" s="62">
        <v>32190</v>
      </c>
      <c r="D13347" s="62" t="s">
        <v>3656</v>
      </c>
    </row>
    <row r="13348" spans="1:5">
      <c r="A13348" s="62">
        <v>32382</v>
      </c>
      <c r="B13348" s="62" t="s">
        <v>3671</v>
      </c>
      <c r="C13348" s="62">
        <v>32190</v>
      </c>
      <c r="D13348" s="62" t="s">
        <v>3671</v>
      </c>
    </row>
    <row r="13349" spans="1:5">
      <c r="A13349" s="62">
        <v>32402</v>
      </c>
      <c r="B13349" s="62" t="s">
        <v>3677</v>
      </c>
      <c r="C13349" s="62">
        <v>32190</v>
      </c>
      <c r="D13349" s="62" t="s">
        <v>3677</v>
      </c>
      <c r="E13349" s="62" t="s">
        <v>13521</v>
      </c>
    </row>
    <row r="13350" spans="1:5">
      <c r="A13350" s="62">
        <v>32462</v>
      </c>
      <c r="B13350" s="62" t="s">
        <v>454</v>
      </c>
      <c r="C13350" s="62">
        <v>32190</v>
      </c>
      <c r="D13350" s="62" t="s">
        <v>454</v>
      </c>
    </row>
    <row r="13351" spans="1:5">
      <c r="A13351" s="62">
        <v>32088</v>
      </c>
      <c r="B13351" s="62" t="s">
        <v>12340</v>
      </c>
      <c r="C13351" s="62">
        <v>32190</v>
      </c>
      <c r="D13351" s="62" t="s">
        <v>12340</v>
      </c>
    </row>
    <row r="13352" spans="1:5">
      <c r="A13352" s="62">
        <v>32332</v>
      </c>
      <c r="B13352" s="62" t="s">
        <v>12763</v>
      </c>
      <c r="C13352" s="62">
        <v>32190</v>
      </c>
      <c r="D13352" s="62" t="s">
        <v>12763</v>
      </c>
    </row>
    <row r="13353" spans="1:5">
      <c r="A13353" s="62">
        <v>32071</v>
      </c>
      <c r="B13353" s="62" t="s">
        <v>25501</v>
      </c>
      <c r="C13353" s="62">
        <v>32190</v>
      </c>
      <c r="D13353" s="62" t="s">
        <v>25501</v>
      </c>
    </row>
    <row r="13354" spans="1:5">
      <c r="A13354" s="62">
        <v>32072</v>
      </c>
      <c r="B13354" s="62" t="s">
        <v>25502</v>
      </c>
      <c r="C13354" s="62">
        <v>32190</v>
      </c>
      <c r="D13354" s="62" t="s">
        <v>25502</v>
      </c>
    </row>
    <row r="13355" spans="1:5">
      <c r="A13355" s="62">
        <v>32166</v>
      </c>
      <c r="B13355" s="62" t="s">
        <v>25520</v>
      </c>
      <c r="C13355" s="62">
        <v>32190</v>
      </c>
      <c r="D13355" s="62" t="s">
        <v>25520</v>
      </c>
    </row>
    <row r="13356" spans="1:5">
      <c r="A13356" s="62">
        <v>32346</v>
      </c>
      <c r="B13356" s="62" t="s">
        <v>25546</v>
      </c>
      <c r="C13356" s="62">
        <v>32190</v>
      </c>
      <c r="D13356" s="62" t="s">
        <v>25546</v>
      </c>
      <c r="E13356" s="62" t="s">
        <v>13529</v>
      </c>
    </row>
    <row r="13357" spans="1:5">
      <c r="A13357" s="62">
        <v>32456</v>
      </c>
      <c r="B13357" s="62" t="s">
        <v>25563</v>
      </c>
      <c r="C13357" s="62">
        <v>32190</v>
      </c>
      <c r="D13357" s="62" t="s">
        <v>25563</v>
      </c>
    </row>
    <row r="13358" spans="1:5">
      <c r="A13358" s="62">
        <v>32031</v>
      </c>
      <c r="B13358" s="62" t="s">
        <v>26983</v>
      </c>
      <c r="C13358" s="62">
        <v>32190</v>
      </c>
      <c r="D13358" s="62" t="s">
        <v>26983</v>
      </c>
    </row>
    <row r="13359" spans="1:5">
      <c r="A13359" s="62">
        <v>32097</v>
      </c>
      <c r="B13359" s="62" t="s">
        <v>26998</v>
      </c>
      <c r="C13359" s="62">
        <v>32190</v>
      </c>
      <c r="D13359" s="62" t="s">
        <v>26998</v>
      </c>
    </row>
    <row r="13360" spans="1:5">
      <c r="A13360" s="62">
        <v>32190</v>
      </c>
      <c r="B13360" s="62" t="s">
        <v>27010</v>
      </c>
      <c r="C13360" s="62">
        <v>32190</v>
      </c>
      <c r="D13360" s="62" t="s">
        <v>27010</v>
      </c>
    </row>
    <row r="13361" spans="1:5">
      <c r="A13361" s="62">
        <v>32231</v>
      </c>
      <c r="B13361" s="62" t="s">
        <v>27019</v>
      </c>
      <c r="C13361" s="62">
        <v>32190</v>
      </c>
      <c r="D13361" s="62" t="s">
        <v>27019</v>
      </c>
    </row>
    <row r="13362" spans="1:5">
      <c r="A13362" s="62">
        <v>32043</v>
      </c>
      <c r="B13362" s="62" t="s">
        <v>5721</v>
      </c>
      <c r="C13362" s="62">
        <v>32190</v>
      </c>
      <c r="D13362" s="62" t="s">
        <v>5721</v>
      </c>
    </row>
    <row r="13363" spans="1:5">
      <c r="A13363" s="62">
        <v>32115</v>
      </c>
      <c r="B13363" s="62" t="s">
        <v>33500</v>
      </c>
      <c r="C13363" s="62">
        <v>32190</v>
      </c>
      <c r="D13363" s="62" t="s">
        <v>33500</v>
      </c>
    </row>
    <row r="13364" spans="1:5">
      <c r="A13364" s="62">
        <v>32352</v>
      </c>
      <c r="B13364" s="62" t="s">
        <v>33894</v>
      </c>
      <c r="C13364" s="62">
        <v>32190</v>
      </c>
      <c r="D13364" s="62" t="s">
        <v>33894</v>
      </c>
    </row>
    <row r="13365" spans="1:5">
      <c r="A13365" s="62">
        <v>32379</v>
      </c>
      <c r="B13365" s="62" t="s">
        <v>434</v>
      </c>
      <c r="C13365" s="62">
        <v>32200</v>
      </c>
      <c r="D13365" s="62" t="s">
        <v>434</v>
      </c>
    </row>
    <row r="13366" spans="1:5">
      <c r="A13366" s="62">
        <v>32148</v>
      </c>
      <c r="B13366" s="62" t="s">
        <v>12733</v>
      </c>
      <c r="C13366" s="62">
        <v>32200</v>
      </c>
      <c r="D13366" s="62" t="s">
        <v>12733</v>
      </c>
    </row>
    <row r="13367" spans="1:5">
      <c r="A13367" s="62">
        <v>32388</v>
      </c>
      <c r="B13367" s="62" t="s">
        <v>1692</v>
      </c>
      <c r="C13367" s="62">
        <v>32200</v>
      </c>
      <c r="D13367" s="62" t="s">
        <v>1692</v>
      </c>
    </row>
    <row r="13368" spans="1:5">
      <c r="A13368" s="62">
        <v>32467</v>
      </c>
      <c r="B13368" s="62" t="s">
        <v>10019</v>
      </c>
      <c r="C13368" s="62">
        <v>32200</v>
      </c>
      <c r="D13368" s="62" t="s">
        <v>10019</v>
      </c>
      <c r="E13368" s="62" t="s">
        <v>13542</v>
      </c>
    </row>
    <row r="13369" spans="1:5">
      <c r="A13369" s="62">
        <v>32147</v>
      </c>
      <c r="B13369" s="62" t="s">
        <v>19667</v>
      </c>
      <c r="C13369" s="62">
        <v>32200</v>
      </c>
      <c r="D13369" s="62" t="s">
        <v>19667</v>
      </c>
    </row>
    <row r="13370" spans="1:5">
      <c r="A13370" s="62">
        <v>32165</v>
      </c>
      <c r="B13370" s="62" t="s">
        <v>19669</v>
      </c>
      <c r="C13370" s="62">
        <v>32200</v>
      </c>
      <c r="D13370" s="62" t="s">
        <v>19669</v>
      </c>
    </row>
    <row r="13371" spans="1:5">
      <c r="A13371" s="62">
        <v>32123</v>
      </c>
      <c r="B13371" s="62" t="s">
        <v>25512</v>
      </c>
      <c r="C13371" s="62">
        <v>32200</v>
      </c>
      <c r="D13371" s="62" t="s">
        <v>25512</v>
      </c>
    </row>
    <row r="13372" spans="1:5">
      <c r="A13372" s="62">
        <v>32288</v>
      </c>
      <c r="B13372" s="62" t="s">
        <v>25538</v>
      </c>
      <c r="C13372" s="62">
        <v>32200</v>
      </c>
      <c r="D13372" s="62" t="s">
        <v>25538</v>
      </c>
    </row>
    <row r="13373" spans="1:5">
      <c r="A13373" s="62">
        <v>32356</v>
      </c>
      <c r="B13373" s="62" t="s">
        <v>7515</v>
      </c>
      <c r="C13373" s="62">
        <v>32200</v>
      </c>
      <c r="D13373" s="62" t="s">
        <v>7515</v>
      </c>
    </row>
    <row r="13374" spans="1:5">
      <c r="A13374" s="62">
        <v>32092</v>
      </c>
      <c r="B13374" s="62" t="s">
        <v>26997</v>
      </c>
      <c r="C13374" s="62">
        <v>32200</v>
      </c>
      <c r="D13374" s="62" t="s">
        <v>26997</v>
      </c>
    </row>
    <row r="13375" spans="1:5">
      <c r="A13375" s="62">
        <v>32247</v>
      </c>
      <c r="B13375" s="62" t="s">
        <v>26578</v>
      </c>
      <c r="C13375" s="62">
        <v>32200</v>
      </c>
      <c r="D13375" s="62" t="s">
        <v>26578</v>
      </c>
    </row>
    <row r="13376" spans="1:5">
      <c r="A13376" s="62">
        <v>32270</v>
      </c>
      <c r="B13376" s="62" t="s">
        <v>406</v>
      </c>
      <c r="C13376" s="62">
        <v>32220</v>
      </c>
      <c r="D13376" s="62" t="s">
        <v>406</v>
      </c>
    </row>
    <row r="13377" spans="1:5">
      <c r="A13377" s="62">
        <v>32276</v>
      </c>
      <c r="B13377" s="62" t="s">
        <v>410</v>
      </c>
      <c r="C13377" s="62">
        <v>32220</v>
      </c>
      <c r="D13377" s="62" t="s">
        <v>410</v>
      </c>
    </row>
    <row r="13378" spans="1:5">
      <c r="A13378" s="62">
        <v>32387</v>
      </c>
      <c r="B13378" s="62" t="s">
        <v>435</v>
      </c>
      <c r="C13378" s="62">
        <v>32220</v>
      </c>
      <c r="D13378" s="62" t="s">
        <v>435</v>
      </c>
    </row>
    <row r="13379" spans="1:5">
      <c r="A13379" s="62">
        <v>32420</v>
      </c>
      <c r="B13379" s="62" t="s">
        <v>445</v>
      </c>
      <c r="C13379" s="62">
        <v>32220</v>
      </c>
      <c r="D13379" s="62" t="s">
        <v>445</v>
      </c>
    </row>
    <row r="13380" spans="1:5">
      <c r="A13380" s="62">
        <v>32206</v>
      </c>
      <c r="B13380" s="62" t="s">
        <v>3634</v>
      </c>
      <c r="C13380" s="62">
        <v>32220</v>
      </c>
      <c r="D13380" s="62" t="s">
        <v>3634</v>
      </c>
    </row>
    <row r="13381" spans="1:5">
      <c r="A13381" s="62">
        <v>32277</v>
      </c>
      <c r="B13381" s="62" t="s">
        <v>3652</v>
      </c>
      <c r="C13381" s="62">
        <v>32220</v>
      </c>
      <c r="D13381" s="62" t="s">
        <v>3652</v>
      </c>
      <c r="E13381" s="62" t="s">
        <v>13556</v>
      </c>
    </row>
    <row r="13382" spans="1:5">
      <c r="A13382" s="62">
        <v>32284</v>
      </c>
      <c r="B13382" s="62" t="s">
        <v>3654</v>
      </c>
      <c r="C13382" s="62">
        <v>32220</v>
      </c>
      <c r="D13382" s="62" t="s">
        <v>3654</v>
      </c>
    </row>
    <row r="13383" spans="1:5">
      <c r="A13383" s="62">
        <v>32289</v>
      </c>
      <c r="B13383" s="62" t="s">
        <v>3655</v>
      </c>
      <c r="C13383" s="62">
        <v>32220</v>
      </c>
      <c r="D13383" s="62" t="s">
        <v>3655</v>
      </c>
    </row>
    <row r="13384" spans="1:5">
      <c r="A13384" s="62">
        <v>32407</v>
      </c>
      <c r="B13384" s="62" t="s">
        <v>3678</v>
      </c>
      <c r="C13384" s="62">
        <v>32220</v>
      </c>
      <c r="D13384" s="62" t="s">
        <v>3678</v>
      </c>
    </row>
    <row r="13385" spans="1:5">
      <c r="A13385" s="62">
        <v>32124</v>
      </c>
      <c r="B13385" s="62" t="s">
        <v>12724</v>
      </c>
      <c r="C13385" s="62">
        <v>32220</v>
      </c>
      <c r="D13385" s="62" t="s">
        <v>12724</v>
      </c>
    </row>
    <row r="13386" spans="1:5">
      <c r="A13386" s="62">
        <v>32138</v>
      </c>
      <c r="B13386" s="62" t="s">
        <v>25515</v>
      </c>
      <c r="C13386" s="62">
        <v>32220</v>
      </c>
      <c r="D13386" s="62" t="s">
        <v>25515</v>
      </c>
    </row>
    <row r="13387" spans="1:5">
      <c r="A13387" s="62">
        <v>32213</v>
      </c>
      <c r="B13387" s="62" t="s">
        <v>25530</v>
      </c>
      <c r="C13387" s="62">
        <v>32220</v>
      </c>
      <c r="D13387" s="62" t="s">
        <v>25530</v>
      </c>
    </row>
    <row r="13388" spans="1:5">
      <c r="A13388" s="62">
        <v>32386</v>
      </c>
      <c r="B13388" s="62" t="s">
        <v>25551</v>
      </c>
      <c r="C13388" s="62">
        <v>32220</v>
      </c>
      <c r="D13388" s="62" t="s">
        <v>25551</v>
      </c>
    </row>
    <row r="13389" spans="1:5">
      <c r="A13389" s="62">
        <v>32418</v>
      </c>
      <c r="B13389" s="62" t="s">
        <v>1405</v>
      </c>
      <c r="C13389" s="62">
        <v>32220</v>
      </c>
      <c r="D13389" s="62" t="s">
        <v>1405</v>
      </c>
    </row>
    <row r="13390" spans="1:5">
      <c r="A13390" s="62">
        <v>32140</v>
      </c>
      <c r="B13390" s="62" t="s">
        <v>16020</v>
      </c>
      <c r="C13390" s="62">
        <v>32220</v>
      </c>
      <c r="D13390" s="62" t="s">
        <v>16020</v>
      </c>
    </row>
    <row r="13391" spans="1:5">
      <c r="A13391" s="62">
        <v>32069</v>
      </c>
      <c r="B13391" s="62" t="s">
        <v>33494</v>
      </c>
      <c r="C13391" s="62">
        <v>32220</v>
      </c>
      <c r="D13391" s="62" t="s">
        <v>33494</v>
      </c>
    </row>
    <row r="13392" spans="1:5">
      <c r="A13392" s="62">
        <v>32336</v>
      </c>
      <c r="B13392" s="62" t="s">
        <v>33889</v>
      </c>
      <c r="C13392" s="62">
        <v>32220</v>
      </c>
      <c r="D13392" s="62" t="s">
        <v>33889</v>
      </c>
      <c r="E13392" s="62" t="s">
        <v>13567</v>
      </c>
    </row>
    <row r="13393" spans="1:5">
      <c r="A13393" s="62">
        <v>32273</v>
      </c>
      <c r="B13393" s="62" t="s">
        <v>409</v>
      </c>
      <c r="C13393" s="62">
        <v>32230</v>
      </c>
      <c r="D13393" s="62" t="s">
        <v>409</v>
      </c>
      <c r="E13393" s="62" t="s">
        <v>13568</v>
      </c>
    </row>
    <row r="13394" spans="1:5">
      <c r="A13394" s="62">
        <v>32422</v>
      </c>
      <c r="B13394" s="62" t="s">
        <v>446</v>
      </c>
      <c r="C13394" s="62">
        <v>32230</v>
      </c>
      <c r="D13394" s="62" t="s">
        <v>446</v>
      </c>
    </row>
    <row r="13395" spans="1:5">
      <c r="A13395" s="62">
        <v>32427</v>
      </c>
      <c r="B13395" s="62" t="s">
        <v>449</v>
      </c>
      <c r="C13395" s="62">
        <v>32230</v>
      </c>
      <c r="D13395" s="62" t="s">
        <v>449</v>
      </c>
    </row>
    <row r="13396" spans="1:5">
      <c r="A13396" s="62">
        <v>32205</v>
      </c>
      <c r="B13396" s="62" t="s">
        <v>3633</v>
      </c>
      <c r="C13396" s="62">
        <v>32230</v>
      </c>
      <c r="D13396" s="62" t="s">
        <v>3633</v>
      </c>
    </row>
    <row r="13397" spans="1:5">
      <c r="A13397" s="62">
        <v>32233</v>
      </c>
      <c r="B13397" s="62" t="s">
        <v>3642</v>
      </c>
      <c r="C13397" s="62">
        <v>32230</v>
      </c>
      <c r="D13397" s="62" t="s">
        <v>3642</v>
      </c>
    </row>
    <row r="13398" spans="1:5">
      <c r="A13398" s="62">
        <v>32383</v>
      </c>
      <c r="B13398" s="62" t="s">
        <v>3672</v>
      </c>
      <c r="C13398" s="62">
        <v>32230</v>
      </c>
      <c r="D13398" s="62" t="s">
        <v>3672</v>
      </c>
    </row>
    <row r="13399" spans="1:5">
      <c r="A13399" s="62">
        <v>32009</v>
      </c>
      <c r="B13399" s="62" t="s">
        <v>12329</v>
      </c>
      <c r="C13399" s="62">
        <v>32230</v>
      </c>
      <c r="D13399" s="62" t="s">
        <v>12329</v>
      </c>
    </row>
    <row r="13400" spans="1:5">
      <c r="A13400" s="62">
        <v>32099</v>
      </c>
      <c r="B13400" s="62" t="s">
        <v>12345</v>
      </c>
      <c r="C13400" s="62">
        <v>32230</v>
      </c>
      <c r="D13400" s="62" t="s">
        <v>12345</v>
      </c>
    </row>
    <row r="13401" spans="1:5">
      <c r="A13401" s="62">
        <v>32217</v>
      </c>
      <c r="B13401" s="62" t="s">
        <v>12748</v>
      </c>
      <c r="C13401" s="62">
        <v>32230</v>
      </c>
      <c r="D13401" s="62" t="s">
        <v>12748</v>
      </c>
    </row>
    <row r="13402" spans="1:5">
      <c r="A13402" s="62">
        <v>32111</v>
      </c>
      <c r="B13402" s="62" t="s">
        <v>19658</v>
      </c>
      <c r="C13402" s="62">
        <v>32230</v>
      </c>
      <c r="D13402" s="62" t="s">
        <v>19658</v>
      </c>
    </row>
    <row r="13403" spans="1:5">
      <c r="A13403" s="62">
        <v>32175</v>
      </c>
      <c r="B13403" s="62" t="s">
        <v>19670</v>
      </c>
      <c r="C13403" s="62">
        <v>32230</v>
      </c>
      <c r="D13403" s="62" t="s">
        <v>19670</v>
      </c>
    </row>
    <row r="13404" spans="1:5">
      <c r="A13404" s="62">
        <v>32450</v>
      </c>
      <c r="B13404" s="62" t="s">
        <v>25561</v>
      </c>
      <c r="C13404" s="62">
        <v>32230</v>
      </c>
      <c r="D13404" s="62" t="s">
        <v>25561</v>
      </c>
    </row>
    <row r="13405" spans="1:5">
      <c r="A13405" s="62">
        <v>32455</v>
      </c>
      <c r="B13405" s="62" t="s">
        <v>25562</v>
      </c>
      <c r="C13405" s="62">
        <v>32230</v>
      </c>
      <c r="D13405" s="62" t="s">
        <v>25562</v>
      </c>
    </row>
    <row r="13406" spans="1:5">
      <c r="A13406" s="62">
        <v>32008</v>
      </c>
      <c r="B13406" s="62" t="s">
        <v>26974</v>
      </c>
      <c r="C13406" s="62">
        <v>32230</v>
      </c>
      <c r="D13406" s="62" t="s">
        <v>26974</v>
      </c>
    </row>
    <row r="13407" spans="1:5">
      <c r="A13407" s="62">
        <v>32058</v>
      </c>
      <c r="B13407" s="62" t="s">
        <v>26990</v>
      </c>
      <c r="C13407" s="62">
        <v>32230</v>
      </c>
      <c r="D13407" s="62" t="s">
        <v>26990</v>
      </c>
    </row>
    <row r="13408" spans="1:5">
      <c r="A13408" s="62">
        <v>32144</v>
      </c>
      <c r="B13408" s="62" t="s">
        <v>27004</v>
      </c>
      <c r="C13408" s="62">
        <v>32230</v>
      </c>
      <c r="D13408" s="62" t="s">
        <v>27004</v>
      </c>
    </row>
    <row r="13409" spans="1:4">
      <c r="A13409" s="62">
        <v>32164</v>
      </c>
      <c r="B13409" s="62" t="s">
        <v>10449</v>
      </c>
      <c r="C13409" s="62">
        <v>32230</v>
      </c>
      <c r="D13409" s="62" t="s">
        <v>10449</v>
      </c>
    </row>
    <row r="13410" spans="1:4">
      <c r="A13410" s="62">
        <v>32174</v>
      </c>
      <c r="B13410" s="62" t="s">
        <v>27009</v>
      </c>
      <c r="C13410" s="62">
        <v>32230</v>
      </c>
      <c r="D13410" s="62" t="s">
        <v>27009</v>
      </c>
    </row>
    <row r="13411" spans="1:4">
      <c r="A13411" s="62">
        <v>32240</v>
      </c>
      <c r="B13411" s="62" t="s">
        <v>3376</v>
      </c>
      <c r="C13411" s="62">
        <v>32230</v>
      </c>
      <c r="D13411" s="62" t="s">
        <v>3376</v>
      </c>
    </row>
    <row r="13412" spans="1:4">
      <c r="A13412" s="62">
        <v>32303</v>
      </c>
      <c r="B13412" s="62" t="s">
        <v>33882</v>
      </c>
      <c r="C13412" s="62">
        <v>32230</v>
      </c>
      <c r="D13412" s="62" t="s">
        <v>33882</v>
      </c>
    </row>
    <row r="13413" spans="1:4">
      <c r="A13413" s="62">
        <v>32317</v>
      </c>
      <c r="B13413" s="62" t="s">
        <v>33885</v>
      </c>
      <c r="C13413" s="62">
        <v>32230</v>
      </c>
      <c r="D13413" s="62" t="s">
        <v>33885</v>
      </c>
    </row>
    <row r="13414" spans="1:4">
      <c r="A13414" s="62">
        <v>32342</v>
      </c>
      <c r="B13414" s="62" t="s">
        <v>33892</v>
      </c>
      <c r="C13414" s="62">
        <v>32230</v>
      </c>
      <c r="D13414" s="62" t="s">
        <v>33892</v>
      </c>
    </row>
    <row r="13415" spans="1:4">
      <c r="A13415" s="62">
        <v>32271</v>
      </c>
      <c r="B13415" s="62" t="s">
        <v>407</v>
      </c>
      <c r="C13415" s="62">
        <v>32240</v>
      </c>
      <c r="D13415" s="62" t="s">
        <v>407</v>
      </c>
    </row>
    <row r="13416" spans="1:4">
      <c r="A13416" s="62">
        <v>32291</v>
      </c>
      <c r="B13416" s="62" t="s">
        <v>411</v>
      </c>
      <c r="C13416" s="62">
        <v>32240</v>
      </c>
      <c r="D13416" s="62" t="s">
        <v>411</v>
      </c>
    </row>
    <row r="13417" spans="1:4">
      <c r="A13417" s="62">
        <v>32449</v>
      </c>
      <c r="B13417" s="62" t="s">
        <v>453</v>
      </c>
      <c r="C13417" s="62">
        <v>32240</v>
      </c>
      <c r="D13417" s="62" t="s">
        <v>453</v>
      </c>
    </row>
    <row r="13418" spans="1:4">
      <c r="A13418" s="62">
        <v>32211</v>
      </c>
      <c r="B13418" s="62" t="s">
        <v>3636</v>
      </c>
      <c r="C13418" s="62">
        <v>32240</v>
      </c>
      <c r="D13418" s="62" t="s">
        <v>3636</v>
      </c>
    </row>
    <row r="13419" spans="1:4">
      <c r="A13419" s="62">
        <v>32189</v>
      </c>
      <c r="B13419" s="62" t="s">
        <v>12745</v>
      </c>
      <c r="C13419" s="62">
        <v>32240</v>
      </c>
      <c r="D13419" s="62" t="s">
        <v>12745</v>
      </c>
    </row>
    <row r="13420" spans="1:4">
      <c r="A13420" s="62">
        <v>32274</v>
      </c>
      <c r="B13420" s="62" t="s">
        <v>12759</v>
      </c>
      <c r="C13420" s="62">
        <v>32240</v>
      </c>
      <c r="D13420" s="62" t="s">
        <v>12759</v>
      </c>
    </row>
    <row r="13421" spans="1:4">
      <c r="A13421" s="62">
        <v>32087</v>
      </c>
      <c r="B13421" s="62" t="s">
        <v>19653</v>
      </c>
      <c r="C13421" s="62">
        <v>32240</v>
      </c>
      <c r="D13421" s="62" t="s">
        <v>19653</v>
      </c>
    </row>
    <row r="13422" spans="1:4">
      <c r="A13422" s="62">
        <v>32127</v>
      </c>
      <c r="B13422" s="62" t="s">
        <v>25513</v>
      </c>
      <c r="C13422" s="62">
        <v>32240</v>
      </c>
      <c r="D13422" s="62" t="s">
        <v>25513</v>
      </c>
    </row>
    <row r="13423" spans="1:4">
      <c r="A13423" s="62">
        <v>32243</v>
      </c>
      <c r="B13423" s="62" t="s">
        <v>33871</v>
      </c>
      <c r="C13423" s="62">
        <v>32240</v>
      </c>
      <c r="D13423" s="62" t="s">
        <v>33871</v>
      </c>
    </row>
    <row r="13424" spans="1:4">
      <c r="A13424" s="62">
        <v>32246</v>
      </c>
      <c r="B13424" s="62" t="s">
        <v>29445</v>
      </c>
      <c r="C13424" s="62">
        <v>32240</v>
      </c>
      <c r="D13424" s="62" t="s">
        <v>29445</v>
      </c>
    </row>
    <row r="13425" spans="1:5">
      <c r="A13425" s="62">
        <v>32133</v>
      </c>
      <c r="B13425" s="62" t="s">
        <v>12729</v>
      </c>
      <c r="C13425" s="62">
        <v>32250</v>
      </c>
      <c r="D13425" s="62" t="s">
        <v>12729</v>
      </c>
    </row>
    <row r="13426" spans="1:5">
      <c r="A13426" s="62">
        <v>32290</v>
      </c>
      <c r="B13426" s="62" t="s">
        <v>97</v>
      </c>
      <c r="C13426" s="62">
        <v>32250</v>
      </c>
      <c r="D13426" s="62" t="s">
        <v>25539</v>
      </c>
    </row>
    <row r="13427" spans="1:5">
      <c r="A13427" s="62">
        <v>32079</v>
      </c>
      <c r="B13427" s="62" t="s">
        <v>12339</v>
      </c>
      <c r="C13427" s="62">
        <v>32250</v>
      </c>
      <c r="D13427" s="62" t="s">
        <v>12339</v>
      </c>
      <c r="E13427" s="62" t="s">
        <v>13602</v>
      </c>
    </row>
    <row r="13428" spans="1:5">
      <c r="A13428" s="62">
        <v>32267</v>
      </c>
      <c r="B13428" s="62" t="s">
        <v>405</v>
      </c>
      <c r="C13428" s="62">
        <v>32260</v>
      </c>
      <c r="D13428" s="62" t="s">
        <v>405</v>
      </c>
      <c r="E13428" s="62" t="s">
        <v>13603</v>
      </c>
    </row>
    <row r="13429" spans="1:5">
      <c r="A13429" s="62">
        <v>32411</v>
      </c>
      <c r="B13429" s="62" t="s">
        <v>442</v>
      </c>
      <c r="C13429" s="62">
        <v>32260</v>
      </c>
      <c r="D13429" s="62" t="s">
        <v>442</v>
      </c>
    </row>
    <row r="13430" spans="1:5">
      <c r="A13430" s="62">
        <v>32426</v>
      </c>
      <c r="B13430" s="62" t="s">
        <v>448</v>
      </c>
      <c r="C13430" s="62">
        <v>32260</v>
      </c>
      <c r="D13430" s="62" t="s">
        <v>448</v>
      </c>
    </row>
    <row r="13431" spans="1:5">
      <c r="A13431" s="62">
        <v>32302</v>
      </c>
      <c r="B13431" s="62" t="s">
        <v>3658</v>
      </c>
      <c r="C13431" s="62">
        <v>32260</v>
      </c>
      <c r="D13431" s="62" t="s">
        <v>3658</v>
      </c>
    </row>
    <row r="13432" spans="1:5">
      <c r="A13432" s="62">
        <v>32327</v>
      </c>
      <c r="B13432" s="62" t="s">
        <v>3662</v>
      </c>
      <c r="C13432" s="62">
        <v>32260</v>
      </c>
      <c r="D13432" s="62" t="s">
        <v>3662</v>
      </c>
    </row>
    <row r="13433" spans="1:5">
      <c r="A13433" s="62">
        <v>32426</v>
      </c>
      <c r="B13433" s="62" t="s">
        <v>448</v>
      </c>
      <c r="C13433" s="62">
        <v>32260</v>
      </c>
      <c r="D13433" s="62" t="s">
        <v>448</v>
      </c>
    </row>
    <row r="13434" spans="1:5">
      <c r="A13434" s="62">
        <v>32186</v>
      </c>
      <c r="B13434" s="62" t="s">
        <v>12743</v>
      </c>
      <c r="C13434" s="62">
        <v>32260</v>
      </c>
      <c r="D13434" s="62" t="s">
        <v>12743</v>
      </c>
    </row>
    <row r="13435" spans="1:5">
      <c r="A13435" s="62">
        <v>32438</v>
      </c>
      <c r="B13435" s="62" t="s">
        <v>19069</v>
      </c>
      <c r="C13435" s="62">
        <v>32260</v>
      </c>
      <c r="D13435" s="62" t="s">
        <v>19069</v>
      </c>
    </row>
    <row r="13436" spans="1:5">
      <c r="A13436" s="62">
        <v>32118</v>
      </c>
      <c r="B13436" s="62" t="s">
        <v>19660</v>
      </c>
      <c r="C13436" s="62">
        <v>32260</v>
      </c>
      <c r="D13436" s="62" t="s">
        <v>19660</v>
      </c>
    </row>
    <row r="13437" spans="1:5">
      <c r="A13437" s="62">
        <v>32266</v>
      </c>
      <c r="B13437" s="62" t="s">
        <v>25535</v>
      </c>
      <c r="C13437" s="62">
        <v>32260</v>
      </c>
      <c r="D13437" s="62" t="s">
        <v>25535</v>
      </c>
      <c r="E13437" s="62" t="s">
        <v>13612</v>
      </c>
    </row>
    <row r="13438" spans="1:5">
      <c r="A13438" s="62">
        <v>32169</v>
      </c>
      <c r="B13438" s="62" t="s">
        <v>22037</v>
      </c>
      <c r="C13438" s="62">
        <v>32260</v>
      </c>
      <c r="D13438" s="62" t="s">
        <v>22037</v>
      </c>
    </row>
    <row r="13439" spans="1:5">
      <c r="A13439" s="62">
        <v>32300</v>
      </c>
      <c r="B13439" s="62" t="s">
        <v>33880</v>
      </c>
      <c r="C13439" s="62">
        <v>32260</v>
      </c>
      <c r="D13439" s="62" t="s">
        <v>33880</v>
      </c>
    </row>
    <row r="13440" spans="1:5">
      <c r="A13440" s="62">
        <v>32221</v>
      </c>
      <c r="B13440" s="62" t="s">
        <v>12750</v>
      </c>
      <c r="C13440" s="62">
        <v>32270</v>
      </c>
      <c r="D13440" s="62" t="s">
        <v>12750</v>
      </c>
    </row>
    <row r="13441" spans="1:5">
      <c r="A13441" s="62">
        <v>32406</v>
      </c>
      <c r="B13441" s="62" t="s">
        <v>19063</v>
      </c>
      <c r="C13441" s="62">
        <v>32270</v>
      </c>
      <c r="D13441" s="62" t="s">
        <v>19063</v>
      </c>
    </row>
    <row r="13442" spans="1:5">
      <c r="A13442" s="62">
        <v>32012</v>
      </c>
      <c r="B13442" s="62" t="s">
        <v>19287</v>
      </c>
      <c r="C13442" s="62">
        <v>32270</v>
      </c>
      <c r="D13442" s="62" t="s">
        <v>19287</v>
      </c>
    </row>
    <row r="13443" spans="1:5">
      <c r="A13443" s="62">
        <v>32056</v>
      </c>
      <c r="B13443" s="62" t="s">
        <v>3708</v>
      </c>
      <c r="C13443" s="62">
        <v>32270</v>
      </c>
      <c r="D13443" s="62" t="s">
        <v>3708</v>
      </c>
    </row>
    <row r="13444" spans="1:5">
      <c r="A13444" s="62">
        <v>32002</v>
      </c>
      <c r="B13444" s="62" t="s">
        <v>26973</v>
      </c>
      <c r="C13444" s="62">
        <v>32270</v>
      </c>
      <c r="D13444" s="62" t="s">
        <v>26973</v>
      </c>
    </row>
    <row r="13445" spans="1:5">
      <c r="A13445" s="62">
        <v>32237</v>
      </c>
      <c r="B13445" s="62" t="s">
        <v>27022</v>
      </c>
      <c r="C13445" s="62">
        <v>32270</v>
      </c>
      <c r="D13445" s="62" t="s">
        <v>27022</v>
      </c>
    </row>
    <row r="13446" spans="1:5">
      <c r="A13446" s="62">
        <v>32112</v>
      </c>
      <c r="B13446" s="62" t="s">
        <v>33498</v>
      </c>
      <c r="C13446" s="62">
        <v>32270</v>
      </c>
      <c r="D13446" s="62" t="s">
        <v>33498</v>
      </c>
    </row>
    <row r="13447" spans="1:5">
      <c r="A13447" s="62">
        <v>32157</v>
      </c>
      <c r="B13447" s="62" t="s">
        <v>33504</v>
      </c>
      <c r="C13447" s="62">
        <v>32270</v>
      </c>
      <c r="D13447" s="62" t="s">
        <v>33504</v>
      </c>
    </row>
    <row r="13448" spans="1:5">
      <c r="A13448" s="62">
        <v>32298</v>
      </c>
      <c r="B13448" s="62" t="s">
        <v>33879</v>
      </c>
      <c r="C13448" s="62">
        <v>32270</v>
      </c>
      <c r="D13448" s="62" t="s">
        <v>33879</v>
      </c>
    </row>
    <row r="13449" spans="1:5">
      <c r="A13449" s="62">
        <v>32403</v>
      </c>
      <c r="B13449" s="62" t="s">
        <v>438</v>
      </c>
      <c r="C13449" s="62">
        <v>32290</v>
      </c>
      <c r="D13449" s="62" t="s">
        <v>438</v>
      </c>
    </row>
    <row r="13450" spans="1:5">
      <c r="A13450" s="62">
        <v>32218</v>
      </c>
      <c r="B13450" s="62" t="s">
        <v>3639</v>
      </c>
      <c r="C13450" s="62">
        <v>32290</v>
      </c>
      <c r="D13450" s="62" t="s">
        <v>3639</v>
      </c>
    </row>
    <row r="13451" spans="1:5">
      <c r="A13451" s="62">
        <v>32001</v>
      </c>
      <c r="B13451" s="62" t="s">
        <v>25139</v>
      </c>
      <c r="C13451" s="62">
        <v>32290</v>
      </c>
      <c r="D13451" s="62" t="s">
        <v>25139</v>
      </c>
    </row>
    <row r="13452" spans="1:5">
      <c r="A13452" s="62">
        <v>32219</v>
      </c>
      <c r="B13452" s="62" t="s">
        <v>25531</v>
      </c>
      <c r="C13452" s="62">
        <v>32290</v>
      </c>
      <c r="D13452" s="62" t="s">
        <v>25531</v>
      </c>
      <c r="E13452" s="62" t="s">
        <v>13626</v>
      </c>
    </row>
    <row r="13453" spans="1:5">
      <c r="A13453" s="62">
        <v>32325</v>
      </c>
      <c r="B13453" s="62" t="s">
        <v>25543</v>
      </c>
      <c r="C13453" s="62">
        <v>32290</v>
      </c>
      <c r="D13453" s="62" t="s">
        <v>25543</v>
      </c>
    </row>
    <row r="13454" spans="1:5">
      <c r="A13454" s="62">
        <v>32354</v>
      </c>
      <c r="B13454" s="62" t="s">
        <v>25547</v>
      </c>
      <c r="C13454" s="62">
        <v>32290</v>
      </c>
      <c r="D13454" s="62" t="s">
        <v>25547</v>
      </c>
    </row>
    <row r="13455" spans="1:5">
      <c r="A13455" s="62">
        <v>32022</v>
      </c>
      <c r="B13455" s="62" t="s">
        <v>26979</v>
      </c>
      <c r="C13455" s="62">
        <v>32290</v>
      </c>
      <c r="D13455" s="62" t="s">
        <v>26979</v>
      </c>
    </row>
    <row r="13456" spans="1:5">
      <c r="A13456" s="62">
        <v>32081</v>
      </c>
      <c r="B13456" s="62" t="s">
        <v>26994</v>
      </c>
      <c r="C13456" s="62">
        <v>32290</v>
      </c>
      <c r="D13456" s="62" t="s">
        <v>26994</v>
      </c>
    </row>
    <row r="13457" spans="1:5">
      <c r="A13457" s="62">
        <v>32235</v>
      </c>
      <c r="B13457" s="62" t="s">
        <v>27021</v>
      </c>
      <c r="C13457" s="62">
        <v>32290</v>
      </c>
      <c r="D13457" s="62" t="s">
        <v>27021</v>
      </c>
    </row>
    <row r="13458" spans="1:5">
      <c r="A13458" s="62">
        <v>32063</v>
      </c>
      <c r="B13458" s="62" t="s">
        <v>33490</v>
      </c>
      <c r="C13458" s="62">
        <v>32290</v>
      </c>
      <c r="D13458" s="62" t="s">
        <v>33490</v>
      </c>
      <c r="E13458" s="62" t="s">
        <v>13633</v>
      </c>
    </row>
    <row r="13459" spans="1:5">
      <c r="A13459" s="62">
        <v>32256</v>
      </c>
      <c r="B13459" s="62" t="s">
        <v>401</v>
      </c>
      <c r="C13459" s="62">
        <v>32300</v>
      </c>
      <c r="D13459" s="62" t="s">
        <v>401</v>
      </c>
      <c r="E13459" s="62" t="s">
        <v>7515</v>
      </c>
    </row>
    <row r="13460" spans="1:5">
      <c r="A13460" s="62">
        <v>32265</v>
      </c>
      <c r="B13460" s="62" t="s">
        <v>404</v>
      </c>
      <c r="C13460" s="62">
        <v>32300</v>
      </c>
      <c r="D13460" s="62" t="s">
        <v>404</v>
      </c>
    </row>
    <row r="13461" spans="1:5">
      <c r="A13461" s="62">
        <v>32363</v>
      </c>
      <c r="B13461" s="62" t="s">
        <v>431</v>
      </c>
      <c r="C13461" s="62">
        <v>32300</v>
      </c>
      <c r="D13461" s="62" t="s">
        <v>431</v>
      </c>
    </row>
    <row r="13462" spans="1:5">
      <c r="A13462" s="62">
        <v>32375</v>
      </c>
      <c r="B13462" s="62" t="s">
        <v>432</v>
      </c>
      <c r="C13462" s="62">
        <v>32300</v>
      </c>
      <c r="D13462" s="62" t="s">
        <v>432</v>
      </c>
    </row>
    <row r="13463" spans="1:5">
      <c r="A13463" s="62">
        <v>32466</v>
      </c>
      <c r="B13463" s="62" t="s">
        <v>458</v>
      </c>
      <c r="C13463" s="62">
        <v>32300</v>
      </c>
      <c r="D13463" s="62" t="s">
        <v>458</v>
      </c>
    </row>
    <row r="13464" spans="1:5">
      <c r="A13464" s="62">
        <v>32215</v>
      </c>
      <c r="B13464" s="62" t="s">
        <v>3638</v>
      </c>
      <c r="C13464" s="62">
        <v>32300</v>
      </c>
      <c r="D13464" s="62" t="s">
        <v>3638</v>
      </c>
    </row>
    <row r="13465" spans="1:5">
      <c r="A13465" s="62">
        <v>32361</v>
      </c>
      <c r="B13465" s="62" t="s">
        <v>3666</v>
      </c>
      <c r="C13465" s="62">
        <v>32300</v>
      </c>
      <c r="D13465" s="62" t="s">
        <v>3666</v>
      </c>
    </row>
    <row r="13466" spans="1:5">
      <c r="A13466" s="62">
        <v>32394</v>
      </c>
      <c r="B13466" s="62" t="s">
        <v>3673</v>
      </c>
      <c r="C13466" s="62">
        <v>32300</v>
      </c>
      <c r="D13466" s="62" t="s">
        <v>3673</v>
      </c>
    </row>
    <row r="13467" spans="1:5">
      <c r="A13467" s="62">
        <v>32128</v>
      </c>
      <c r="B13467" s="62" t="s">
        <v>12726</v>
      </c>
      <c r="C13467" s="62">
        <v>32300</v>
      </c>
      <c r="D13467" s="62" t="s">
        <v>12726</v>
      </c>
    </row>
    <row r="13468" spans="1:5">
      <c r="A13468" s="62">
        <v>32156</v>
      </c>
      <c r="B13468" s="62" t="s">
        <v>12735</v>
      </c>
      <c r="C13468" s="62">
        <v>32300</v>
      </c>
      <c r="D13468" s="62" t="s">
        <v>12735</v>
      </c>
      <c r="E13468" s="62" t="s">
        <v>13642</v>
      </c>
    </row>
    <row r="13469" spans="1:5">
      <c r="A13469" s="62">
        <v>32263</v>
      </c>
      <c r="B13469" s="62" t="s">
        <v>12757</v>
      </c>
      <c r="C13469" s="62">
        <v>32300</v>
      </c>
      <c r="D13469" s="62" t="s">
        <v>12757</v>
      </c>
    </row>
    <row r="13470" spans="1:5">
      <c r="A13470" s="62">
        <v>32278</v>
      </c>
      <c r="B13470" s="62" t="s">
        <v>5809</v>
      </c>
      <c r="C13470" s="62">
        <v>32300</v>
      </c>
      <c r="D13470" s="62" t="s">
        <v>5809</v>
      </c>
    </row>
    <row r="13471" spans="1:5">
      <c r="A13471" s="62">
        <v>32293</v>
      </c>
      <c r="B13471" s="62" t="s">
        <v>12760</v>
      </c>
      <c r="C13471" s="62">
        <v>32300</v>
      </c>
      <c r="D13471" s="62" t="s">
        <v>12760</v>
      </c>
      <c r="E13471" s="62" t="s">
        <v>13645</v>
      </c>
    </row>
    <row r="13472" spans="1:5">
      <c r="A13472" s="62">
        <v>32324</v>
      </c>
      <c r="B13472" s="62" t="s">
        <v>12762</v>
      </c>
      <c r="C13472" s="62">
        <v>32300</v>
      </c>
      <c r="D13472" s="62" t="s">
        <v>12762</v>
      </c>
    </row>
    <row r="13473" spans="1:4">
      <c r="A13473" s="62">
        <v>32389</v>
      </c>
      <c r="B13473" s="62" t="s">
        <v>2598</v>
      </c>
      <c r="C13473" s="62">
        <v>32300</v>
      </c>
      <c r="D13473" s="62" t="s">
        <v>2598</v>
      </c>
    </row>
    <row r="13474" spans="1:4">
      <c r="A13474" s="62">
        <v>32397</v>
      </c>
      <c r="B13474" s="62" t="s">
        <v>2306</v>
      </c>
      <c r="C13474" s="62">
        <v>32300</v>
      </c>
      <c r="D13474" s="62" t="s">
        <v>2306</v>
      </c>
    </row>
    <row r="13475" spans="1:4">
      <c r="A13475" s="62">
        <v>32393</v>
      </c>
      <c r="B13475" s="62" t="s">
        <v>11766</v>
      </c>
      <c r="C13475" s="62">
        <v>32300</v>
      </c>
      <c r="D13475" s="62" t="s">
        <v>11766</v>
      </c>
    </row>
    <row r="13476" spans="1:4">
      <c r="A13476" s="62">
        <v>32419</v>
      </c>
      <c r="B13476" s="62" t="s">
        <v>4203</v>
      </c>
      <c r="C13476" s="62">
        <v>32300</v>
      </c>
      <c r="D13476" s="62" t="s">
        <v>4203</v>
      </c>
    </row>
    <row r="13477" spans="1:4">
      <c r="A13477" s="62">
        <v>32015</v>
      </c>
      <c r="B13477" s="62" t="s">
        <v>19288</v>
      </c>
      <c r="C13477" s="62">
        <v>32300</v>
      </c>
      <c r="D13477" s="62" t="s">
        <v>19288</v>
      </c>
    </row>
    <row r="13478" spans="1:4">
      <c r="A13478" s="62">
        <v>32030</v>
      </c>
      <c r="B13478" s="62" t="s">
        <v>19289</v>
      </c>
      <c r="C13478" s="62">
        <v>32300</v>
      </c>
      <c r="D13478" s="62" t="s">
        <v>19289</v>
      </c>
    </row>
    <row r="13479" spans="1:4">
      <c r="A13479" s="62">
        <v>32159</v>
      </c>
      <c r="B13479" s="62" t="s">
        <v>19668</v>
      </c>
      <c r="C13479" s="62">
        <v>32300</v>
      </c>
      <c r="D13479" s="62" t="s">
        <v>19668</v>
      </c>
    </row>
    <row r="13480" spans="1:4">
      <c r="A13480" s="62">
        <v>32177</v>
      </c>
      <c r="B13480" s="62" t="s">
        <v>19671</v>
      </c>
      <c r="C13480" s="62">
        <v>32300</v>
      </c>
      <c r="D13480" s="62" t="s">
        <v>19671</v>
      </c>
    </row>
    <row r="13481" spans="1:4">
      <c r="A13481" s="62">
        <v>32114</v>
      </c>
      <c r="B13481" s="62" t="s">
        <v>25511</v>
      </c>
      <c r="C13481" s="62">
        <v>32300</v>
      </c>
      <c r="D13481" s="62" t="s">
        <v>25511</v>
      </c>
    </row>
    <row r="13482" spans="1:4">
      <c r="A13482" s="62">
        <v>32401</v>
      </c>
      <c r="B13482" s="62" t="s">
        <v>25553</v>
      </c>
      <c r="C13482" s="62">
        <v>32300</v>
      </c>
      <c r="D13482" s="62" t="s">
        <v>25553</v>
      </c>
    </row>
    <row r="13483" spans="1:4">
      <c r="A13483" s="62">
        <v>32042</v>
      </c>
      <c r="B13483" s="62" t="s">
        <v>26987</v>
      </c>
      <c r="C13483" s="62">
        <v>32300</v>
      </c>
      <c r="D13483" s="62" t="s">
        <v>26987</v>
      </c>
    </row>
    <row r="13484" spans="1:4">
      <c r="A13484" s="62">
        <v>32045</v>
      </c>
      <c r="B13484" s="62" t="s">
        <v>26988</v>
      </c>
      <c r="C13484" s="62">
        <v>32300</v>
      </c>
      <c r="D13484" s="62" t="s">
        <v>26988</v>
      </c>
    </row>
    <row r="13485" spans="1:4">
      <c r="A13485" s="62">
        <v>32104</v>
      </c>
      <c r="B13485" s="62" t="s">
        <v>26999</v>
      </c>
      <c r="C13485" s="62">
        <v>32300</v>
      </c>
      <c r="D13485" s="62" t="s">
        <v>26999</v>
      </c>
    </row>
    <row r="13486" spans="1:4">
      <c r="A13486" s="62">
        <v>32172</v>
      </c>
      <c r="B13486" s="62" t="s">
        <v>27008</v>
      </c>
      <c r="C13486" s="62">
        <v>32300</v>
      </c>
      <c r="D13486" s="62" t="s">
        <v>27008</v>
      </c>
    </row>
    <row r="13487" spans="1:4">
      <c r="A13487" s="62">
        <v>32254</v>
      </c>
      <c r="B13487" s="62" t="s">
        <v>27023</v>
      </c>
      <c r="C13487" s="62">
        <v>32300</v>
      </c>
      <c r="D13487" s="62" t="s">
        <v>27023</v>
      </c>
    </row>
    <row r="13488" spans="1:4">
      <c r="A13488" s="62">
        <v>32187</v>
      </c>
      <c r="B13488" s="62" t="s">
        <v>33865</v>
      </c>
      <c r="C13488" s="62">
        <v>32300</v>
      </c>
      <c r="D13488" s="62" t="s">
        <v>33865</v>
      </c>
    </row>
    <row r="13489" spans="1:4">
      <c r="A13489" s="62">
        <v>32323</v>
      </c>
      <c r="B13489" s="62" t="s">
        <v>33886</v>
      </c>
      <c r="C13489" s="62">
        <v>32300</v>
      </c>
      <c r="D13489" s="62" t="s">
        <v>33886</v>
      </c>
    </row>
    <row r="13490" spans="1:4">
      <c r="A13490" s="62">
        <v>32404</v>
      </c>
      <c r="B13490" s="62" t="s">
        <v>439</v>
      </c>
      <c r="C13490" s="62">
        <v>32310</v>
      </c>
      <c r="D13490" s="62" t="s">
        <v>439</v>
      </c>
    </row>
    <row r="13491" spans="1:4">
      <c r="A13491" s="62">
        <v>32351</v>
      </c>
      <c r="B13491" s="62" t="s">
        <v>3664</v>
      </c>
      <c r="C13491" s="62">
        <v>32310</v>
      </c>
      <c r="D13491" s="62" t="s">
        <v>3664</v>
      </c>
    </row>
    <row r="13492" spans="1:4">
      <c r="A13492" s="62">
        <v>32459</v>
      </c>
      <c r="B13492" s="62" t="s">
        <v>3690</v>
      </c>
      <c r="C13492" s="62">
        <v>32310</v>
      </c>
      <c r="D13492" s="62" t="s">
        <v>3690</v>
      </c>
    </row>
    <row r="13493" spans="1:4">
      <c r="A13493" s="62">
        <v>32178</v>
      </c>
      <c r="B13493" s="62" t="s">
        <v>19672</v>
      </c>
      <c r="C13493" s="62">
        <v>32310</v>
      </c>
      <c r="D13493" s="62" t="s">
        <v>19672</v>
      </c>
    </row>
    <row r="13494" spans="1:4">
      <c r="A13494" s="62">
        <v>32052</v>
      </c>
      <c r="B13494" s="62" t="s">
        <v>25144</v>
      </c>
      <c r="C13494" s="62">
        <v>32310</v>
      </c>
      <c r="D13494" s="62" t="s">
        <v>25144</v>
      </c>
    </row>
    <row r="13495" spans="1:4">
      <c r="A13495" s="62">
        <v>32224</v>
      </c>
      <c r="B13495" s="62" t="s">
        <v>33867</v>
      </c>
      <c r="C13495" s="62">
        <v>32310</v>
      </c>
      <c r="D13495" s="62" t="s">
        <v>33867</v>
      </c>
    </row>
    <row r="13496" spans="1:4">
      <c r="A13496" s="62">
        <v>32230</v>
      </c>
      <c r="B13496" s="62" t="s">
        <v>33869</v>
      </c>
      <c r="C13496" s="62">
        <v>32310</v>
      </c>
      <c r="D13496" s="62" t="s">
        <v>33869</v>
      </c>
    </row>
    <row r="13497" spans="1:4">
      <c r="A13497" s="62">
        <v>32315</v>
      </c>
      <c r="B13497" s="62" t="s">
        <v>417</v>
      </c>
      <c r="C13497" s="62">
        <v>32320</v>
      </c>
      <c r="D13497" s="62" t="s">
        <v>417</v>
      </c>
    </row>
    <row r="13498" spans="1:4">
      <c r="A13498" s="62">
        <v>32326</v>
      </c>
      <c r="B13498" s="62" t="s">
        <v>421</v>
      </c>
      <c r="C13498" s="62">
        <v>32320</v>
      </c>
      <c r="D13498" s="62" t="s">
        <v>421</v>
      </c>
    </row>
    <row r="13499" spans="1:4">
      <c r="A13499" s="62">
        <v>32367</v>
      </c>
      <c r="B13499" s="62" t="s">
        <v>3668</v>
      </c>
      <c r="C13499" s="62">
        <v>32320</v>
      </c>
      <c r="D13499" s="62" t="s">
        <v>3668</v>
      </c>
    </row>
    <row r="13500" spans="1:4">
      <c r="A13500" s="62">
        <v>32077</v>
      </c>
      <c r="B13500" s="62" t="s">
        <v>25505</v>
      </c>
      <c r="C13500" s="62">
        <v>32320</v>
      </c>
      <c r="D13500" s="62" t="s">
        <v>25505</v>
      </c>
    </row>
    <row r="13501" spans="1:4">
      <c r="A13501" s="62">
        <v>32343</v>
      </c>
      <c r="B13501" s="62" t="s">
        <v>25545</v>
      </c>
      <c r="C13501" s="62">
        <v>32320</v>
      </c>
      <c r="D13501" s="62" t="s">
        <v>25545</v>
      </c>
    </row>
    <row r="13502" spans="1:4">
      <c r="A13502" s="62">
        <v>32032</v>
      </c>
      <c r="B13502" s="62" t="s">
        <v>33486</v>
      </c>
      <c r="C13502" s="62">
        <v>32320</v>
      </c>
      <c r="D13502" s="62" t="s">
        <v>33486</v>
      </c>
    </row>
    <row r="13503" spans="1:4">
      <c r="A13503" s="62">
        <v>32033</v>
      </c>
      <c r="B13503" s="62" t="s">
        <v>33487</v>
      </c>
      <c r="C13503" s="62">
        <v>32320</v>
      </c>
      <c r="D13503" s="62" t="s">
        <v>33487</v>
      </c>
    </row>
    <row r="13504" spans="1:4">
      <c r="A13504" s="62">
        <v>32285</v>
      </c>
      <c r="B13504" s="62" t="s">
        <v>33876</v>
      </c>
      <c r="C13504" s="62">
        <v>32320</v>
      </c>
      <c r="D13504" s="62" t="s">
        <v>33876</v>
      </c>
    </row>
    <row r="13505" spans="1:4">
      <c r="A13505" s="62">
        <v>32110</v>
      </c>
      <c r="B13505" s="62" t="s">
        <v>25510</v>
      </c>
      <c r="C13505" s="62">
        <v>32330</v>
      </c>
      <c r="D13505" s="62" t="s">
        <v>25510</v>
      </c>
    </row>
    <row r="13506" spans="1:4">
      <c r="A13506" s="62">
        <v>32149</v>
      </c>
      <c r="B13506" s="62" t="s">
        <v>25517</v>
      </c>
      <c r="C13506" s="62">
        <v>32330</v>
      </c>
      <c r="D13506" s="62" t="s">
        <v>25517</v>
      </c>
    </row>
    <row r="13507" spans="1:4">
      <c r="A13507" s="62">
        <v>32180</v>
      </c>
      <c r="B13507" s="62" t="s">
        <v>25521</v>
      </c>
      <c r="C13507" s="62">
        <v>32330</v>
      </c>
      <c r="D13507" s="62" t="s">
        <v>25521</v>
      </c>
    </row>
    <row r="13508" spans="1:4">
      <c r="A13508" s="62">
        <v>32203</v>
      </c>
      <c r="B13508" s="62" t="s">
        <v>27015</v>
      </c>
      <c r="C13508" s="62">
        <v>32330</v>
      </c>
      <c r="D13508" s="62" t="s">
        <v>27015</v>
      </c>
    </row>
    <row r="13509" spans="1:4">
      <c r="A13509" s="62">
        <v>32292</v>
      </c>
      <c r="B13509" s="62" t="s">
        <v>33878</v>
      </c>
      <c r="C13509" s="62">
        <v>32330</v>
      </c>
      <c r="D13509" s="62" t="s">
        <v>33878</v>
      </c>
    </row>
    <row r="13510" spans="1:4">
      <c r="A13510" s="62">
        <v>32320</v>
      </c>
      <c r="B13510" s="62" t="s">
        <v>419</v>
      </c>
      <c r="C13510" s="62">
        <v>32340</v>
      </c>
      <c r="D13510" s="62" t="s">
        <v>419</v>
      </c>
    </row>
    <row r="13511" spans="1:4">
      <c r="A13511" s="62">
        <v>32358</v>
      </c>
      <c r="B13511" s="62" t="s">
        <v>430</v>
      </c>
      <c r="C13511" s="62">
        <v>32340</v>
      </c>
      <c r="D13511" s="62" t="s">
        <v>430</v>
      </c>
    </row>
    <row r="13512" spans="1:4">
      <c r="A13512" s="62">
        <v>32253</v>
      </c>
      <c r="B13512" s="62" t="s">
        <v>3647</v>
      </c>
      <c r="C13512" s="62">
        <v>32340</v>
      </c>
      <c r="D13512" s="62" t="s">
        <v>3647</v>
      </c>
    </row>
    <row r="13513" spans="1:4">
      <c r="A13513" s="62">
        <v>32131</v>
      </c>
      <c r="B13513" s="62" t="s">
        <v>12728</v>
      </c>
      <c r="C13513" s="62">
        <v>32340</v>
      </c>
      <c r="D13513" s="62" t="s">
        <v>12728</v>
      </c>
    </row>
    <row r="13514" spans="1:4">
      <c r="A13514" s="62">
        <v>32146</v>
      </c>
      <c r="B13514" s="62" t="s">
        <v>12732</v>
      </c>
      <c r="C13514" s="62">
        <v>32340</v>
      </c>
      <c r="D13514" s="62" t="s">
        <v>12732</v>
      </c>
    </row>
    <row r="13515" spans="1:4">
      <c r="A13515" s="62">
        <v>32314</v>
      </c>
      <c r="B13515" s="62" t="s">
        <v>12761</v>
      </c>
      <c r="C13515" s="62">
        <v>32340</v>
      </c>
      <c r="D13515" s="62" t="s">
        <v>12761</v>
      </c>
    </row>
    <row r="13516" spans="1:4">
      <c r="A13516" s="62">
        <v>32085</v>
      </c>
      <c r="B13516" s="62" t="s">
        <v>26995</v>
      </c>
      <c r="C13516" s="62">
        <v>32340</v>
      </c>
      <c r="D13516" s="62" t="s">
        <v>26995</v>
      </c>
    </row>
    <row r="13517" spans="1:4">
      <c r="A13517" s="62">
        <v>32257</v>
      </c>
      <c r="B13517" s="62" t="s">
        <v>3648</v>
      </c>
      <c r="C13517" s="62">
        <v>32350</v>
      </c>
      <c r="D13517" s="62" t="s">
        <v>3648</v>
      </c>
    </row>
    <row r="13518" spans="1:4">
      <c r="A13518" s="62">
        <v>32360</v>
      </c>
      <c r="B13518" s="62" t="s">
        <v>12767</v>
      </c>
      <c r="C13518" s="62">
        <v>32350</v>
      </c>
      <c r="D13518" s="62" t="s">
        <v>12767</v>
      </c>
    </row>
    <row r="13519" spans="1:4">
      <c r="A13519" s="62">
        <v>32029</v>
      </c>
      <c r="B13519" s="62" t="s">
        <v>26982</v>
      </c>
      <c r="C13519" s="62">
        <v>32350</v>
      </c>
      <c r="D13519" s="62" t="s">
        <v>26982</v>
      </c>
    </row>
    <row r="13520" spans="1:4">
      <c r="A13520" s="62">
        <v>32065</v>
      </c>
      <c r="B13520" s="62" t="s">
        <v>26991</v>
      </c>
      <c r="C13520" s="62">
        <v>32350</v>
      </c>
      <c r="D13520" s="62" t="s">
        <v>26991</v>
      </c>
    </row>
    <row r="13521" spans="1:4">
      <c r="A13521" s="62">
        <v>32054</v>
      </c>
      <c r="B13521" s="62" t="s">
        <v>33489</v>
      </c>
      <c r="C13521" s="62">
        <v>32350</v>
      </c>
      <c r="D13521" s="62" t="s">
        <v>33489</v>
      </c>
    </row>
    <row r="13522" spans="1:4">
      <c r="A13522" s="62">
        <v>32065</v>
      </c>
      <c r="B13522" s="62" t="s">
        <v>26991</v>
      </c>
      <c r="C13522" s="62">
        <v>32350</v>
      </c>
      <c r="D13522" s="62" t="s">
        <v>26991</v>
      </c>
    </row>
    <row r="13523" spans="1:4">
      <c r="A13523" s="62">
        <v>32301</v>
      </c>
      <c r="B13523" s="62" t="s">
        <v>33881</v>
      </c>
      <c r="C13523" s="62">
        <v>32350</v>
      </c>
      <c r="D13523" s="62" t="s">
        <v>33881</v>
      </c>
    </row>
    <row r="13524" spans="1:4">
      <c r="A13524" s="62">
        <v>32162</v>
      </c>
      <c r="B13524" s="62" t="s">
        <v>12738</v>
      </c>
      <c r="C13524" s="62">
        <v>32360</v>
      </c>
      <c r="D13524" s="62" t="s">
        <v>12738</v>
      </c>
    </row>
    <row r="13525" spans="1:4">
      <c r="A13525" s="62">
        <v>32204</v>
      </c>
      <c r="B13525" s="62" t="s">
        <v>25526</v>
      </c>
      <c r="C13525" s="62">
        <v>32360</v>
      </c>
      <c r="D13525" s="62" t="s">
        <v>25526</v>
      </c>
    </row>
    <row r="13526" spans="1:4">
      <c r="A13526" s="62">
        <v>32251</v>
      </c>
      <c r="B13526" s="62" t="s">
        <v>25534</v>
      </c>
      <c r="C13526" s="62">
        <v>32360</v>
      </c>
      <c r="D13526" s="62" t="s">
        <v>25534</v>
      </c>
    </row>
    <row r="13527" spans="1:4">
      <c r="A13527" s="62">
        <v>32384</v>
      </c>
      <c r="B13527" s="62" t="s">
        <v>13348</v>
      </c>
      <c r="C13527" s="62">
        <v>32360</v>
      </c>
      <c r="D13527" s="62" t="s">
        <v>13348</v>
      </c>
    </row>
    <row r="13528" spans="1:4">
      <c r="A13528" s="62">
        <v>32003</v>
      </c>
      <c r="B13528" s="62" t="s">
        <v>25627</v>
      </c>
      <c r="C13528" s="62">
        <v>32360</v>
      </c>
      <c r="D13528" s="62" t="s">
        <v>25627</v>
      </c>
    </row>
    <row r="13529" spans="1:4">
      <c r="A13529" s="62">
        <v>32089</v>
      </c>
      <c r="B13529" s="62" t="s">
        <v>26996</v>
      </c>
      <c r="C13529" s="62">
        <v>32360</v>
      </c>
      <c r="D13529" s="62" t="s">
        <v>26996</v>
      </c>
    </row>
    <row r="13530" spans="1:4">
      <c r="A13530" s="62">
        <v>32316</v>
      </c>
      <c r="B13530" s="62" t="s">
        <v>33884</v>
      </c>
      <c r="C13530" s="62">
        <v>32360</v>
      </c>
      <c r="D13530" s="62" t="s">
        <v>33884</v>
      </c>
    </row>
    <row r="13531" spans="1:4">
      <c r="A13531" s="62">
        <v>32408</v>
      </c>
      <c r="B13531" s="62" t="s">
        <v>440</v>
      </c>
      <c r="C13531" s="62">
        <v>32370</v>
      </c>
      <c r="D13531" s="62" t="s">
        <v>440</v>
      </c>
    </row>
    <row r="13532" spans="1:4">
      <c r="A13532" s="62">
        <v>32062</v>
      </c>
      <c r="B13532" s="62" t="s">
        <v>12336</v>
      </c>
      <c r="C13532" s="62">
        <v>32370</v>
      </c>
      <c r="D13532" s="62" t="s">
        <v>12336</v>
      </c>
    </row>
    <row r="13533" spans="1:4">
      <c r="A13533" s="62">
        <v>32125</v>
      </c>
      <c r="B13533" s="62" t="s">
        <v>33502</v>
      </c>
      <c r="C13533" s="62">
        <v>32370</v>
      </c>
      <c r="D13533" s="62" t="s">
        <v>33502</v>
      </c>
    </row>
    <row r="13534" spans="1:4">
      <c r="A13534" s="62">
        <v>32227</v>
      </c>
      <c r="B13534" s="62" t="s">
        <v>33868</v>
      </c>
      <c r="C13534" s="62">
        <v>32370</v>
      </c>
      <c r="D13534" s="62" t="s">
        <v>33868</v>
      </c>
    </row>
    <row r="13535" spans="1:4">
      <c r="A13535" s="62">
        <v>32369</v>
      </c>
      <c r="B13535" s="62" t="s">
        <v>33896</v>
      </c>
      <c r="C13535" s="62">
        <v>32370</v>
      </c>
      <c r="D13535" s="62" t="s">
        <v>33896</v>
      </c>
    </row>
    <row r="13536" spans="1:4">
      <c r="A13536" s="62">
        <v>32248</v>
      </c>
      <c r="B13536" s="62" t="s">
        <v>3645</v>
      </c>
      <c r="C13536" s="62">
        <v>32380</v>
      </c>
      <c r="D13536" s="62" t="s">
        <v>3645</v>
      </c>
    </row>
    <row r="13537" spans="1:5">
      <c r="A13537" s="62">
        <v>32385</v>
      </c>
      <c r="B13537" s="62" t="s">
        <v>2967</v>
      </c>
      <c r="C13537" s="62">
        <v>32380</v>
      </c>
      <c r="D13537" s="62" t="s">
        <v>2967</v>
      </c>
      <c r="E13537" s="62" t="s">
        <v>13707</v>
      </c>
    </row>
    <row r="13538" spans="1:5">
      <c r="A13538" s="62">
        <v>32055</v>
      </c>
      <c r="B13538" s="62" t="s">
        <v>12335</v>
      </c>
      <c r="C13538" s="62">
        <v>32380</v>
      </c>
      <c r="D13538" s="62" t="s">
        <v>12335</v>
      </c>
    </row>
    <row r="13539" spans="1:5">
      <c r="A13539" s="62">
        <v>32223</v>
      </c>
      <c r="B13539" s="62" t="s">
        <v>12751</v>
      </c>
      <c r="C13539" s="62">
        <v>32380</v>
      </c>
      <c r="D13539" s="62" t="s">
        <v>12751</v>
      </c>
    </row>
    <row r="13540" spans="1:5">
      <c r="A13540" s="62">
        <v>32371</v>
      </c>
      <c r="B13540" s="62" t="s">
        <v>12015</v>
      </c>
      <c r="C13540" s="62">
        <v>32380</v>
      </c>
      <c r="D13540" s="62" t="s">
        <v>12015</v>
      </c>
      <c r="E13540" s="62" t="s">
        <v>5451</v>
      </c>
    </row>
    <row r="13541" spans="1:5">
      <c r="A13541" s="62">
        <v>32452</v>
      </c>
      <c r="B13541" s="62" t="s">
        <v>19072</v>
      </c>
      <c r="C13541" s="62">
        <v>32380</v>
      </c>
      <c r="D13541" s="62" t="s">
        <v>19072</v>
      </c>
    </row>
    <row r="13542" spans="1:5">
      <c r="A13542" s="62">
        <v>32084</v>
      </c>
      <c r="B13542" s="62" t="s">
        <v>19293</v>
      </c>
      <c r="C13542" s="62">
        <v>32380</v>
      </c>
      <c r="D13542" s="62" t="s">
        <v>19293</v>
      </c>
    </row>
    <row r="13543" spans="1:5">
      <c r="A13543" s="62">
        <v>32139</v>
      </c>
      <c r="B13543" s="62" t="s">
        <v>27003</v>
      </c>
      <c r="C13543" s="62">
        <v>32380</v>
      </c>
      <c r="D13543" s="62" t="s">
        <v>27003</v>
      </c>
    </row>
    <row r="13544" spans="1:5">
      <c r="A13544" s="62">
        <v>32023</v>
      </c>
      <c r="B13544" s="62" t="s">
        <v>33484</v>
      </c>
      <c r="C13544" s="62">
        <v>32380</v>
      </c>
      <c r="D13544" s="62" t="s">
        <v>33484</v>
      </c>
    </row>
    <row r="13545" spans="1:5">
      <c r="A13545" s="62">
        <v>32068</v>
      </c>
      <c r="B13545" s="62" t="s">
        <v>33493</v>
      </c>
      <c r="C13545" s="62">
        <v>32380</v>
      </c>
      <c r="D13545" s="62" t="s">
        <v>33493</v>
      </c>
    </row>
    <row r="13546" spans="1:5">
      <c r="A13546" s="62">
        <v>32129</v>
      </c>
      <c r="B13546" s="62" t="s">
        <v>33503</v>
      </c>
      <c r="C13546" s="62">
        <v>32380</v>
      </c>
      <c r="D13546" s="62" t="s">
        <v>33503</v>
      </c>
    </row>
    <row r="13547" spans="1:5">
      <c r="A13547" s="62">
        <v>32158</v>
      </c>
      <c r="B13547" s="62" t="s">
        <v>33505</v>
      </c>
      <c r="C13547" s="62">
        <v>32380</v>
      </c>
      <c r="D13547" s="62" t="s">
        <v>33505</v>
      </c>
    </row>
    <row r="13548" spans="1:5">
      <c r="A13548" s="62">
        <v>32313</v>
      </c>
      <c r="B13548" s="62" t="s">
        <v>33883</v>
      </c>
      <c r="C13548" s="62">
        <v>32380</v>
      </c>
      <c r="D13548" s="62" t="s">
        <v>33883</v>
      </c>
    </row>
    <row r="13549" spans="1:5">
      <c r="A13549" s="62">
        <v>32370</v>
      </c>
      <c r="B13549" s="62" t="s">
        <v>33897</v>
      </c>
      <c r="C13549" s="62">
        <v>32380</v>
      </c>
      <c r="D13549" s="62" t="s">
        <v>33897</v>
      </c>
    </row>
    <row r="13550" spans="1:5">
      <c r="A13550" s="62">
        <v>32258</v>
      </c>
      <c r="B13550" s="62" t="s">
        <v>402</v>
      </c>
      <c r="C13550" s="62">
        <v>32390</v>
      </c>
      <c r="D13550" s="62" t="s">
        <v>402</v>
      </c>
    </row>
    <row r="13551" spans="1:5">
      <c r="A13551" s="62">
        <v>32341</v>
      </c>
      <c r="B13551" s="62" t="s">
        <v>425</v>
      </c>
      <c r="C13551" s="62">
        <v>32390</v>
      </c>
      <c r="D13551" s="62" t="s">
        <v>425</v>
      </c>
    </row>
    <row r="13552" spans="1:5">
      <c r="A13552" s="62">
        <v>32329</v>
      </c>
      <c r="B13552" s="62" t="s">
        <v>3663</v>
      </c>
      <c r="C13552" s="62">
        <v>32390</v>
      </c>
      <c r="D13552" s="62" t="s">
        <v>3663</v>
      </c>
    </row>
    <row r="13553" spans="1:5">
      <c r="A13553" s="62">
        <v>32368</v>
      </c>
      <c r="B13553" s="62" t="s">
        <v>3669</v>
      </c>
      <c r="C13553" s="62">
        <v>32390</v>
      </c>
      <c r="D13553" s="62" t="s">
        <v>3669</v>
      </c>
    </row>
    <row r="13554" spans="1:5">
      <c r="A13554" s="62">
        <v>32255</v>
      </c>
      <c r="B13554" s="62" t="s">
        <v>12755</v>
      </c>
      <c r="C13554" s="62">
        <v>32390</v>
      </c>
      <c r="D13554" s="62" t="s">
        <v>12755</v>
      </c>
    </row>
    <row r="13555" spans="1:5">
      <c r="A13555" s="62">
        <v>32337</v>
      </c>
      <c r="B13555" s="62" t="s">
        <v>12764</v>
      </c>
      <c r="C13555" s="62">
        <v>32390</v>
      </c>
      <c r="D13555" s="62" t="s">
        <v>12764</v>
      </c>
      <c r="E13555" s="62" t="s">
        <v>13725</v>
      </c>
    </row>
    <row r="13556" spans="1:5">
      <c r="A13556" s="62">
        <v>32453</v>
      </c>
      <c r="B13556" s="62" t="s">
        <v>12775</v>
      </c>
      <c r="C13556" s="62">
        <v>32390</v>
      </c>
      <c r="D13556" s="62" t="s">
        <v>12775</v>
      </c>
    </row>
    <row r="13557" spans="1:5">
      <c r="A13557" s="62">
        <v>32142</v>
      </c>
      <c r="B13557" s="62" t="s">
        <v>25516</v>
      </c>
      <c r="C13557" s="62">
        <v>32390</v>
      </c>
      <c r="D13557" s="62" t="s">
        <v>25516</v>
      </c>
    </row>
    <row r="13558" spans="1:5">
      <c r="A13558" s="62">
        <v>32347</v>
      </c>
      <c r="B13558" s="62" t="s">
        <v>631</v>
      </c>
      <c r="C13558" s="62">
        <v>32390</v>
      </c>
      <c r="D13558" s="62" t="s">
        <v>631</v>
      </c>
    </row>
    <row r="13559" spans="1:5">
      <c r="A13559" s="62">
        <v>32286</v>
      </c>
      <c r="B13559" s="62" t="s">
        <v>33877</v>
      </c>
      <c r="C13559" s="62">
        <v>32390</v>
      </c>
      <c r="D13559" s="62" t="s">
        <v>33877</v>
      </c>
    </row>
    <row r="13560" spans="1:5">
      <c r="A13560" s="62">
        <v>32344</v>
      </c>
      <c r="B13560" s="62" t="s">
        <v>426</v>
      </c>
      <c r="C13560" s="62">
        <v>32400</v>
      </c>
      <c r="D13560" s="62" t="s">
        <v>426</v>
      </c>
    </row>
    <row r="13561" spans="1:5">
      <c r="A13561" s="62">
        <v>32439</v>
      </c>
      <c r="B13561" s="62" t="s">
        <v>452</v>
      </c>
      <c r="C13561" s="62">
        <v>32400</v>
      </c>
      <c r="D13561" s="62" t="s">
        <v>452</v>
      </c>
    </row>
    <row r="13562" spans="1:5">
      <c r="A13562" s="62">
        <v>32414</v>
      </c>
      <c r="B13562" s="62" t="s">
        <v>3680</v>
      </c>
      <c r="C13562" s="62">
        <v>32400</v>
      </c>
      <c r="D13562" s="62" t="s">
        <v>3680</v>
      </c>
    </row>
    <row r="13563" spans="1:5">
      <c r="A13563" s="62">
        <v>32135</v>
      </c>
      <c r="B13563" s="62" t="s">
        <v>12730</v>
      </c>
      <c r="C13563" s="62">
        <v>32400</v>
      </c>
      <c r="D13563" s="62" t="s">
        <v>12730</v>
      </c>
    </row>
    <row r="13564" spans="1:5">
      <c r="A13564" s="62">
        <v>32151</v>
      </c>
      <c r="B13564" s="62" t="s">
        <v>12734</v>
      </c>
      <c r="C13564" s="62">
        <v>32400</v>
      </c>
      <c r="D13564" s="62" t="s">
        <v>12734</v>
      </c>
    </row>
    <row r="13565" spans="1:5">
      <c r="A13565" s="62">
        <v>32161</v>
      </c>
      <c r="B13565" s="62" t="s">
        <v>12737</v>
      </c>
      <c r="C13565" s="62">
        <v>32400</v>
      </c>
      <c r="D13565" s="62" t="s">
        <v>12737</v>
      </c>
      <c r="E13565" s="62" t="s">
        <v>13735</v>
      </c>
    </row>
    <row r="13566" spans="1:5">
      <c r="A13566" s="62">
        <v>32245</v>
      </c>
      <c r="B13566" s="62" t="s">
        <v>12753</v>
      </c>
      <c r="C13566" s="62">
        <v>32400</v>
      </c>
      <c r="D13566" s="62" t="s">
        <v>12753</v>
      </c>
    </row>
    <row r="13567" spans="1:5">
      <c r="A13567" s="62">
        <v>32378</v>
      </c>
      <c r="B13567" s="62" t="s">
        <v>12769</v>
      </c>
      <c r="C13567" s="62">
        <v>32400</v>
      </c>
      <c r="D13567" s="62" t="s">
        <v>12769</v>
      </c>
    </row>
    <row r="13568" spans="1:5">
      <c r="A13568" s="62">
        <v>32443</v>
      </c>
      <c r="B13568" s="62" t="s">
        <v>12772</v>
      </c>
      <c r="C13568" s="62">
        <v>32400</v>
      </c>
      <c r="D13568" s="62" t="s">
        <v>12772</v>
      </c>
    </row>
    <row r="13569" spans="1:5">
      <c r="A13569" s="62">
        <v>32461</v>
      </c>
      <c r="B13569" s="62" t="s">
        <v>12776</v>
      </c>
      <c r="C13569" s="62">
        <v>32400</v>
      </c>
      <c r="D13569" s="62" t="s">
        <v>12776</v>
      </c>
    </row>
    <row r="13570" spans="1:5">
      <c r="A13570" s="62">
        <v>32398</v>
      </c>
      <c r="B13570" s="62" t="s">
        <v>19062</v>
      </c>
      <c r="C13570" s="62">
        <v>32400</v>
      </c>
      <c r="D13570" s="62" t="s">
        <v>19062</v>
      </c>
    </row>
    <row r="13571" spans="1:5">
      <c r="A13571" s="62">
        <v>32463</v>
      </c>
      <c r="B13571" s="62" t="s">
        <v>19073</v>
      </c>
      <c r="C13571" s="62">
        <v>32400</v>
      </c>
      <c r="D13571" s="62" t="s">
        <v>19073</v>
      </c>
      <c r="E13571" s="62" t="s">
        <v>7897</v>
      </c>
    </row>
    <row r="13572" spans="1:5">
      <c r="A13572" s="62">
        <v>32017</v>
      </c>
      <c r="B13572" s="62" t="s">
        <v>11567</v>
      </c>
      <c r="C13572" s="62">
        <v>32400</v>
      </c>
      <c r="D13572" s="62" t="s">
        <v>11567</v>
      </c>
    </row>
    <row r="13573" spans="1:5">
      <c r="A13573" s="62">
        <v>32070</v>
      </c>
      <c r="B13573" s="62" t="s">
        <v>25500</v>
      </c>
      <c r="C13573" s="62">
        <v>32400</v>
      </c>
      <c r="D13573" s="62" t="s">
        <v>25500</v>
      </c>
    </row>
    <row r="13574" spans="1:5">
      <c r="A13574" s="62">
        <v>32074</v>
      </c>
      <c r="B13574" s="62" t="s">
        <v>25504</v>
      </c>
      <c r="C13574" s="62">
        <v>32400</v>
      </c>
      <c r="D13574" s="62" t="s">
        <v>25504</v>
      </c>
    </row>
    <row r="13575" spans="1:5">
      <c r="A13575" s="62">
        <v>32209</v>
      </c>
      <c r="B13575" s="62" t="s">
        <v>25527</v>
      </c>
      <c r="C13575" s="62">
        <v>32400</v>
      </c>
      <c r="D13575" s="62" t="s">
        <v>25527</v>
      </c>
    </row>
    <row r="13576" spans="1:5">
      <c r="A13576" s="62">
        <v>32424</v>
      </c>
      <c r="B13576" s="62" t="s">
        <v>25556</v>
      </c>
      <c r="C13576" s="62">
        <v>32400</v>
      </c>
      <c r="D13576" s="62" t="s">
        <v>25556</v>
      </c>
    </row>
    <row r="13577" spans="1:5">
      <c r="A13577" s="62">
        <v>32093</v>
      </c>
      <c r="B13577" s="62" t="s">
        <v>16238</v>
      </c>
      <c r="C13577" s="62">
        <v>32400</v>
      </c>
      <c r="D13577" s="62" t="s">
        <v>16238</v>
      </c>
    </row>
    <row r="13578" spans="1:5">
      <c r="A13578" s="62">
        <v>32108</v>
      </c>
      <c r="B13578" s="62" t="s">
        <v>27001</v>
      </c>
      <c r="C13578" s="62">
        <v>32400</v>
      </c>
      <c r="D13578" s="62" t="s">
        <v>27001</v>
      </c>
    </row>
    <row r="13579" spans="1:5">
      <c r="A13579" s="62">
        <v>32192</v>
      </c>
      <c r="B13579" s="62" t="s">
        <v>27011</v>
      </c>
      <c r="C13579" s="62">
        <v>32400</v>
      </c>
      <c r="D13579" s="62" t="s">
        <v>27011</v>
      </c>
    </row>
    <row r="13580" spans="1:5">
      <c r="A13580" s="62">
        <v>32046</v>
      </c>
      <c r="B13580" s="62" t="s">
        <v>33488</v>
      </c>
      <c r="C13580" s="62">
        <v>32400</v>
      </c>
      <c r="D13580" s="62" t="s">
        <v>33488</v>
      </c>
    </row>
    <row r="13581" spans="1:5">
      <c r="A13581" s="62">
        <v>32170</v>
      </c>
      <c r="B13581" s="62" t="s">
        <v>33506</v>
      </c>
      <c r="C13581" s="62">
        <v>32400</v>
      </c>
      <c r="D13581" s="62" t="s">
        <v>33506</v>
      </c>
    </row>
    <row r="13582" spans="1:5">
      <c r="A13582" s="62">
        <v>32244</v>
      </c>
      <c r="B13582" s="62" t="s">
        <v>33872</v>
      </c>
      <c r="C13582" s="62">
        <v>32400</v>
      </c>
      <c r="D13582" s="62" t="s">
        <v>33872</v>
      </c>
    </row>
    <row r="13583" spans="1:5">
      <c r="A13583" s="62">
        <v>32333</v>
      </c>
      <c r="B13583" s="62" t="s">
        <v>33888</v>
      </c>
      <c r="C13583" s="62">
        <v>32400</v>
      </c>
      <c r="D13583" s="62" t="s">
        <v>33888</v>
      </c>
    </row>
    <row r="13584" spans="1:5">
      <c r="A13584" s="62">
        <v>32102</v>
      </c>
      <c r="B13584" s="62" t="s">
        <v>19656</v>
      </c>
      <c r="C13584" s="62">
        <v>32410</v>
      </c>
      <c r="D13584" s="62" t="s">
        <v>19656</v>
      </c>
    </row>
    <row r="13585" spans="1:4">
      <c r="A13585" s="62">
        <v>32059</v>
      </c>
      <c r="B13585" s="62" t="s">
        <v>25146</v>
      </c>
      <c r="C13585" s="62">
        <v>32410</v>
      </c>
      <c r="D13585" s="62" t="s">
        <v>25146</v>
      </c>
    </row>
    <row r="13586" spans="1:4">
      <c r="A13586" s="62">
        <v>32083</v>
      </c>
      <c r="B13586" s="62" t="s">
        <v>25507</v>
      </c>
      <c r="C13586" s="62">
        <v>32410</v>
      </c>
      <c r="D13586" s="62" t="s">
        <v>25507</v>
      </c>
    </row>
    <row r="13587" spans="1:4">
      <c r="A13587" s="62">
        <v>32196</v>
      </c>
      <c r="B13587" s="62" t="s">
        <v>25524</v>
      </c>
      <c r="C13587" s="62">
        <v>32410</v>
      </c>
      <c r="D13587" s="62" t="s">
        <v>25524</v>
      </c>
    </row>
    <row r="13588" spans="1:4">
      <c r="A13588" s="62">
        <v>32024</v>
      </c>
      <c r="B13588" s="62" t="s">
        <v>26980</v>
      </c>
      <c r="C13588" s="62">
        <v>32410</v>
      </c>
      <c r="D13588" s="62" t="s">
        <v>26980</v>
      </c>
    </row>
    <row r="13589" spans="1:4">
      <c r="A13589" s="62">
        <v>32035</v>
      </c>
      <c r="B13589" s="62" t="s">
        <v>18378</v>
      </c>
      <c r="C13589" s="62">
        <v>32410</v>
      </c>
      <c r="D13589" s="62" t="s">
        <v>18378</v>
      </c>
    </row>
    <row r="13590" spans="1:4">
      <c r="A13590" s="62">
        <v>32353</v>
      </c>
      <c r="B13590" s="62" t="s">
        <v>429</v>
      </c>
      <c r="C13590" s="62">
        <v>32420</v>
      </c>
      <c r="D13590" s="62" t="s">
        <v>429</v>
      </c>
    </row>
    <row r="13591" spans="1:4">
      <c r="A13591" s="62">
        <v>32465</v>
      </c>
      <c r="B13591" s="62" t="s">
        <v>457</v>
      </c>
      <c r="C13591" s="62">
        <v>32420</v>
      </c>
      <c r="D13591" s="62" t="s">
        <v>457</v>
      </c>
    </row>
    <row r="13592" spans="1:4">
      <c r="A13592" s="62">
        <v>32250</v>
      </c>
      <c r="B13592" s="62" t="s">
        <v>3646</v>
      </c>
      <c r="C13592" s="62">
        <v>32420</v>
      </c>
      <c r="D13592" s="62" t="s">
        <v>3646</v>
      </c>
    </row>
    <row r="13593" spans="1:4">
      <c r="A13593" s="62">
        <v>32260</v>
      </c>
      <c r="B13593" s="62" t="s">
        <v>3649</v>
      </c>
      <c r="C13593" s="62">
        <v>32420</v>
      </c>
      <c r="D13593" s="62" t="s">
        <v>3649</v>
      </c>
    </row>
    <row r="13594" spans="1:4">
      <c r="A13594" s="62">
        <v>32413</v>
      </c>
      <c r="B13594" s="62" t="s">
        <v>3679</v>
      </c>
      <c r="C13594" s="62">
        <v>32420</v>
      </c>
      <c r="D13594" s="62" t="s">
        <v>3679</v>
      </c>
    </row>
    <row r="13595" spans="1:4">
      <c r="A13595" s="62">
        <v>32048</v>
      </c>
      <c r="B13595" s="62" t="s">
        <v>12331</v>
      </c>
      <c r="C13595" s="62">
        <v>32420</v>
      </c>
      <c r="D13595" s="62" t="s">
        <v>12331</v>
      </c>
    </row>
    <row r="13596" spans="1:4">
      <c r="A13596" s="62">
        <v>32451</v>
      </c>
      <c r="B13596" s="62" t="s">
        <v>12774</v>
      </c>
      <c r="C13596" s="62">
        <v>32420</v>
      </c>
      <c r="D13596" s="62" t="s">
        <v>12774</v>
      </c>
    </row>
    <row r="13597" spans="1:4">
      <c r="A13597" s="62">
        <v>32433</v>
      </c>
      <c r="B13597" s="62" t="s">
        <v>19067</v>
      </c>
      <c r="C13597" s="62">
        <v>32420</v>
      </c>
      <c r="D13597" s="62" t="s">
        <v>19067</v>
      </c>
    </row>
    <row r="13598" spans="1:4">
      <c r="A13598" s="62">
        <v>32141</v>
      </c>
      <c r="B13598" s="62" t="s">
        <v>19665</v>
      </c>
      <c r="C13598" s="62">
        <v>32420</v>
      </c>
      <c r="D13598" s="62" t="s">
        <v>19665</v>
      </c>
    </row>
    <row r="13599" spans="1:4">
      <c r="A13599" s="62">
        <v>32287</v>
      </c>
      <c r="B13599" s="62" t="s">
        <v>25537</v>
      </c>
      <c r="C13599" s="62">
        <v>32420</v>
      </c>
      <c r="D13599" s="62" t="s">
        <v>25537</v>
      </c>
    </row>
    <row r="13600" spans="1:4">
      <c r="A13600" s="62">
        <v>32309</v>
      </c>
      <c r="B13600" s="62" t="s">
        <v>25542</v>
      </c>
      <c r="C13600" s="62">
        <v>32420</v>
      </c>
      <c r="D13600" s="62" t="s">
        <v>25542</v>
      </c>
    </row>
    <row r="13601" spans="1:4">
      <c r="A13601" s="62">
        <v>32349</v>
      </c>
      <c r="B13601" s="62" t="s">
        <v>428</v>
      </c>
      <c r="C13601" s="62">
        <v>32430</v>
      </c>
      <c r="D13601" s="62" t="s">
        <v>428</v>
      </c>
    </row>
    <row r="13602" spans="1:4">
      <c r="A13602" s="62">
        <v>32377</v>
      </c>
      <c r="B13602" s="62" t="s">
        <v>433</v>
      </c>
      <c r="C13602" s="62">
        <v>32430</v>
      </c>
      <c r="D13602" s="62" t="s">
        <v>433</v>
      </c>
    </row>
    <row r="13603" spans="1:4">
      <c r="A13603" s="62">
        <v>32448</v>
      </c>
      <c r="B13603" s="62" t="s">
        <v>3687</v>
      </c>
      <c r="C13603" s="62">
        <v>32430</v>
      </c>
      <c r="D13603" s="62" t="s">
        <v>3687</v>
      </c>
    </row>
    <row r="13604" spans="1:4">
      <c r="A13604" s="62">
        <v>32007</v>
      </c>
      <c r="B13604" s="62" t="s">
        <v>12328</v>
      </c>
      <c r="C13604" s="62">
        <v>32430</v>
      </c>
      <c r="D13604" s="62" t="s">
        <v>12328</v>
      </c>
    </row>
    <row r="13605" spans="1:4">
      <c r="A13605" s="62">
        <v>32357</v>
      </c>
      <c r="B13605" s="62" t="s">
        <v>8952</v>
      </c>
      <c r="C13605" s="62">
        <v>32430</v>
      </c>
      <c r="D13605" s="62" t="s">
        <v>8952</v>
      </c>
    </row>
    <row r="13606" spans="1:4">
      <c r="A13606" s="62">
        <v>32444</v>
      </c>
      <c r="B13606" s="62" t="s">
        <v>12773</v>
      </c>
      <c r="C13606" s="62">
        <v>32430</v>
      </c>
      <c r="D13606" s="62" t="s">
        <v>12773</v>
      </c>
    </row>
    <row r="13607" spans="1:4">
      <c r="A13607" s="62">
        <v>32435</v>
      </c>
      <c r="B13607" s="62" t="s">
        <v>19068</v>
      </c>
      <c r="C13607" s="62">
        <v>32430</v>
      </c>
      <c r="D13607" s="62" t="s">
        <v>19068</v>
      </c>
    </row>
    <row r="13608" spans="1:4">
      <c r="A13608" s="62">
        <v>32120</v>
      </c>
      <c r="B13608" s="62" t="s">
        <v>19661</v>
      </c>
      <c r="C13608" s="62">
        <v>32430</v>
      </c>
      <c r="D13608" s="62" t="s">
        <v>19661</v>
      </c>
    </row>
    <row r="13609" spans="1:4">
      <c r="A13609" s="62">
        <v>32106</v>
      </c>
      <c r="B13609" s="62" t="s">
        <v>27000</v>
      </c>
      <c r="C13609" s="62">
        <v>32430</v>
      </c>
      <c r="D13609" s="62" t="s">
        <v>27000</v>
      </c>
    </row>
    <row r="13610" spans="1:4">
      <c r="A13610" s="62">
        <v>32372</v>
      </c>
      <c r="B13610" s="62" t="s">
        <v>33898</v>
      </c>
      <c r="C13610" s="62">
        <v>32430</v>
      </c>
      <c r="D13610" s="62" t="s">
        <v>33898</v>
      </c>
    </row>
    <row r="13611" spans="1:4">
      <c r="A13611" s="62">
        <v>32079</v>
      </c>
      <c r="B13611" s="62" t="s">
        <v>12339</v>
      </c>
      <c r="C13611" s="62">
        <v>32440</v>
      </c>
      <c r="D13611" s="62" t="s">
        <v>12339</v>
      </c>
    </row>
    <row r="13612" spans="1:4">
      <c r="A13612" s="62">
        <v>32392</v>
      </c>
      <c r="B13612" s="62" t="s">
        <v>436</v>
      </c>
      <c r="C13612" s="62">
        <v>32450</v>
      </c>
      <c r="D13612" s="62" t="s">
        <v>436</v>
      </c>
    </row>
    <row r="13613" spans="1:4">
      <c r="A13613" s="62">
        <v>32454</v>
      </c>
      <c r="B13613" s="62" t="s">
        <v>3688</v>
      </c>
      <c r="C13613" s="62">
        <v>32450</v>
      </c>
      <c r="D13613" s="62" t="s">
        <v>3688</v>
      </c>
    </row>
    <row r="13614" spans="1:4">
      <c r="A13614" s="62">
        <v>32130</v>
      </c>
      <c r="B13614" s="62" t="s">
        <v>12727</v>
      </c>
      <c r="C13614" s="62">
        <v>32450</v>
      </c>
      <c r="D13614" s="62" t="s">
        <v>12727</v>
      </c>
    </row>
    <row r="13615" spans="1:4">
      <c r="A13615" s="62">
        <v>32412</v>
      </c>
      <c r="B13615" s="62" t="s">
        <v>19064</v>
      </c>
      <c r="C13615" s="62">
        <v>32450</v>
      </c>
      <c r="D13615" s="62" t="s">
        <v>19064</v>
      </c>
    </row>
    <row r="13616" spans="1:4">
      <c r="A13616" s="62">
        <v>32447</v>
      </c>
      <c r="B13616" s="62" t="s">
        <v>19071</v>
      </c>
      <c r="C13616" s="62">
        <v>32450</v>
      </c>
      <c r="D13616" s="62" t="s">
        <v>19071</v>
      </c>
    </row>
    <row r="13617" spans="1:5">
      <c r="A13617" s="62">
        <v>32076</v>
      </c>
      <c r="B13617" s="62" t="s">
        <v>19292</v>
      </c>
      <c r="C13617" s="62">
        <v>32450</v>
      </c>
      <c r="D13617" s="62" t="s">
        <v>19292</v>
      </c>
    </row>
    <row r="13618" spans="1:5">
      <c r="A13618" s="62">
        <v>32061</v>
      </c>
      <c r="B13618" s="62" t="s">
        <v>25498</v>
      </c>
      <c r="C13618" s="62">
        <v>32450</v>
      </c>
      <c r="D13618" s="62" t="s">
        <v>25498</v>
      </c>
    </row>
    <row r="13619" spans="1:5">
      <c r="A13619" s="62">
        <v>32198</v>
      </c>
      <c r="B13619" s="62" t="s">
        <v>930</v>
      </c>
      <c r="C13619" s="62">
        <v>32450</v>
      </c>
      <c r="D13619" s="62" t="s">
        <v>930</v>
      </c>
    </row>
    <row r="13620" spans="1:5">
      <c r="A13620" s="62">
        <v>32428</v>
      </c>
      <c r="B13620" s="62" t="s">
        <v>25557</v>
      </c>
      <c r="C13620" s="62">
        <v>32450</v>
      </c>
      <c r="D13620" s="62" t="s">
        <v>25557</v>
      </c>
    </row>
    <row r="13621" spans="1:5">
      <c r="A13621" s="62">
        <v>32018</v>
      </c>
      <c r="B13621" s="62" t="s">
        <v>26978</v>
      </c>
      <c r="C13621" s="62">
        <v>32450</v>
      </c>
      <c r="D13621" s="62" t="s">
        <v>26978</v>
      </c>
    </row>
    <row r="13622" spans="1:5">
      <c r="A13622" s="62">
        <v>32040</v>
      </c>
      <c r="B13622" s="62" t="s">
        <v>26986</v>
      </c>
      <c r="C13622" s="62">
        <v>32450</v>
      </c>
      <c r="D13622" s="62" t="s">
        <v>26986</v>
      </c>
    </row>
    <row r="13623" spans="1:5">
      <c r="A13623" s="62">
        <v>32374</v>
      </c>
      <c r="B13623" s="62" t="s">
        <v>33899</v>
      </c>
      <c r="C13623" s="62">
        <v>32450</v>
      </c>
      <c r="D13623" s="62" t="s">
        <v>33899</v>
      </c>
    </row>
    <row r="13624" spans="1:5">
      <c r="A13624" s="62">
        <v>32310</v>
      </c>
      <c r="B13624" s="62" t="s">
        <v>415</v>
      </c>
      <c r="C13624" s="62">
        <v>32460</v>
      </c>
      <c r="D13624" s="62" t="s">
        <v>415</v>
      </c>
    </row>
    <row r="13625" spans="1:5">
      <c r="A13625" s="62">
        <v>32155</v>
      </c>
      <c r="B13625" s="62" t="s">
        <v>25519</v>
      </c>
      <c r="C13625" s="62">
        <v>32460</v>
      </c>
      <c r="D13625" s="62" t="s">
        <v>25519</v>
      </c>
    </row>
    <row r="13626" spans="1:5">
      <c r="A13626" s="62">
        <v>32328</v>
      </c>
      <c r="B13626" s="62" t="s">
        <v>422</v>
      </c>
      <c r="C13626" s="62">
        <v>32480</v>
      </c>
      <c r="D13626" s="62" t="s">
        <v>422</v>
      </c>
    </row>
    <row r="13627" spans="1:5">
      <c r="A13627" s="62">
        <v>32345</v>
      </c>
      <c r="B13627" s="62" t="s">
        <v>427</v>
      </c>
      <c r="C13627" s="62">
        <v>32480</v>
      </c>
      <c r="D13627" s="62" t="s">
        <v>427</v>
      </c>
    </row>
    <row r="13628" spans="1:5">
      <c r="A13628" s="62">
        <v>32143</v>
      </c>
      <c r="B13628" s="62" t="s">
        <v>12731</v>
      </c>
      <c r="C13628" s="62">
        <v>32480</v>
      </c>
      <c r="D13628" s="62" t="s">
        <v>12731</v>
      </c>
      <c r="E13628" s="62" t="s">
        <v>13792</v>
      </c>
    </row>
    <row r="13629" spans="1:5">
      <c r="A13629" s="62">
        <v>32195</v>
      </c>
      <c r="B13629" s="62" t="s">
        <v>25523</v>
      </c>
      <c r="C13629" s="62">
        <v>32480</v>
      </c>
      <c r="D13629" s="62" t="s">
        <v>25523</v>
      </c>
    </row>
    <row r="13630" spans="1:5">
      <c r="A13630" s="62">
        <v>32212</v>
      </c>
      <c r="B13630" s="62" t="s">
        <v>25529</v>
      </c>
      <c r="C13630" s="62">
        <v>32480</v>
      </c>
      <c r="D13630" s="62" t="s">
        <v>25529</v>
      </c>
    </row>
    <row r="13631" spans="1:5">
      <c r="A13631" s="62">
        <v>32391</v>
      </c>
      <c r="B13631" s="62" t="s">
        <v>25552</v>
      </c>
      <c r="C13631" s="62">
        <v>32480</v>
      </c>
      <c r="D13631" s="62" t="s">
        <v>25552</v>
      </c>
    </row>
    <row r="13632" spans="1:5">
      <c r="A13632" s="62">
        <v>32047</v>
      </c>
      <c r="B13632" s="62" t="s">
        <v>26989</v>
      </c>
      <c r="C13632" s="62">
        <v>32480</v>
      </c>
      <c r="D13632" s="62" t="s">
        <v>26989</v>
      </c>
    </row>
    <row r="13633" spans="1:4">
      <c r="A13633" s="62">
        <v>32234</v>
      </c>
      <c r="B13633" s="62" t="s">
        <v>3643</v>
      </c>
      <c r="C13633" s="62">
        <v>32490</v>
      </c>
      <c r="D13633" s="62" t="s">
        <v>3643</v>
      </c>
    </row>
    <row r="13634" spans="1:4">
      <c r="A13634" s="62">
        <v>32268</v>
      </c>
      <c r="B13634" s="62" t="s">
        <v>3650</v>
      </c>
      <c r="C13634" s="62">
        <v>32490</v>
      </c>
      <c r="D13634" s="62" t="s">
        <v>3650</v>
      </c>
    </row>
    <row r="13635" spans="1:4">
      <c r="A13635" s="62">
        <v>32090</v>
      </c>
      <c r="B13635" s="62" t="s">
        <v>12341</v>
      </c>
      <c r="C13635" s="62">
        <v>32490</v>
      </c>
      <c r="D13635" s="62" t="s">
        <v>12341</v>
      </c>
    </row>
    <row r="13636" spans="1:4">
      <c r="A13636" s="62">
        <v>32134</v>
      </c>
      <c r="B13636" s="62" t="s">
        <v>25514</v>
      </c>
      <c r="C13636" s="62">
        <v>32490</v>
      </c>
      <c r="D13636" s="62" t="s">
        <v>25514</v>
      </c>
    </row>
    <row r="13637" spans="1:4">
      <c r="A13637" s="62">
        <v>32318</v>
      </c>
      <c r="B13637" s="62" t="s">
        <v>418</v>
      </c>
      <c r="C13637" s="62">
        <v>32500</v>
      </c>
      <c r="D13637" s="62" t="s">
        <v>418</v>
      </c>
    </row>
    <row r="13638" spans="1:4">
      <c r="A13638" s="62">
        <v>32417</v>
      </c>
      <c r="B13638" s="62" t="s">
        <v>444</v>
      </c>
      <c r="C13638" s="62">
        <v>32500</v>
      </c>
      <c r="D13638" s="62" t="s">
        <v>444</v>
      </c>
    </row>
    <row r="13639" spans="1:4">
      <c r="A13639" s="62">
        <v>32078</v>
      </c>
      <c r="B13639" s="62" t="s">
        <v>12338</v>
      </c>
      <c r="C13639" s="62">
        <v>32500</v>
      </c>
      <c r="D13639" s="62" t="s">
        <v>12338</v>
      </c>
    </row>
    <row r="13640" spans="1:4">
      <c r="A13640" s="62">
        <v>32101</v>
      </c>
      <c r="B13640" s="62" t="s">
        <v>12346</v>
      </c>
      <c r="C13640" s="62">
        <v>32500</v>
      </c>
      <c r="D13640" s="62" t="s">
        <v>12346</v>
      </c>
    </row>
    <row r="13641" spans="1:4">
      <c r="A13641" s="62">
        <v>32188</v>
      </c>
      <c r="B13641" s="62" t="s">
        <v>12744</v>
      </c>
      <c r="C13641" s="62">
        <v>32500</v>
      </c>
      <c r="D13641" s="62" t="s">
        <v>12744</v>
      </c>
    </row>
    <row r="13642" spans="1:4">
      <c r="A13642" s="62">
        <v>32066</v>
      </c>
      <c r="B13642" s="62" t="s">
        <v>19291</v>
      </c>
      <c r="C13642" s="62">
        <v>32500</v>
      </c>
      <c r="D13642" s="62" t="s">
        <v>19291</v>
      </c>
    </row>
    <row r="13643" spans="1:4">
      <c r="A13643" s="62">
        <v>32132</v>
      </c>
      <c r="B13643" s="62" t="s">
        <v>19663</v>
      </c>
      <c r="C13643" s="62">
        <v>32500</v>
      </c>
      <c r="D13643" s="62" t="s">
        <v>19663</v>
      </c>
    </row>
    <row r="13644" spans="1:4">
      <c r="A13644" s="62">
        <v>32184</v>
      </c>
      <c r="B13644" s="62" t="s">
        <v>19673</v>
      </c>
      <c r="C13644" s="62">
        <v>32500</v>
      </c>
      <c r="D13644" s="62" t="s">
        <v>19673</v>
      </c>
    </row>
    <row r="13645" spans="1:4">
      <c r="A13645" s="62">
        <v>32306</v>
      </c>
      <c r="B13645" s="62" t="s">
        <v>25541</v>
      </c>
      <c r="C13645" s="62">
        <v>32500</v>
      </c>
      <c r="D13645" s="62" t="s">
        <v>25541</v>
      </c>
    </row>
    <row r="13646" spans="1:4">
      <c r="A13646" s="62">
        <v>32405</v>
      </c>
      <c r="B13646" s="62" t="s">
        <v>4061</v>
      </c>
      <c r="C13646" s="62">
        <v>32500</v>
      </c>
      <c r="D13646" s="62" t="s">
        <v>4061</v>
      </c>
    </row>
    <row r="13647" spans="1:4">
      <c r="A13647" s="62">
        <v>32457</v>
      </c>
      <c r="B13647" s="62" t="s">
        <v>25564</v>
      </c>
      <c r="C13647" s="62">
        <v>32500</v>
      </c>
      <c r="D13647" s="62" t="s">
        <v>25564</v>
      </c>
    </row>
    <row r="13648" spans="1:4">
      <c r="A13648" s="62">
        <v>32150</v>
      </c>
      <c r="B13648" s="62" t="s">
        <v>27005</v>
      </c>
      <c r="C13648" s="62">
        <v>32500</v>
      </c>
      <c r="D13648" s="62" t="s">
        <v>27005</v>
      </c>
    </row>
    <row r="13649" spans="1:5">
      <c r="A13649" s="62">
        <v>32307</v>
      </c>
      <c r="B13649" s="62" t="s">
        <v>3660</v>
      </c>
      <c r="C13649" s="62">
        <v>32550</v>
      </c>
      <c r="D13649" s="62" t="s">
        <v>3660</v>
      </c>
    </row>
    <row r="13650" spans="1:5">
      <c r="A13650" s="62">
        <v>32312</v>
      </c>
      <c r="B13650" s="62" t="s">
        <v>3661</v>
      </c>
      <c r="C13650" s="62">
        <v>32550</v>
      </c>
      <c r="D13650" s="62" t="s">
        <v>3661</v>
      </c>
    </row>
    <row r="13651" spans="1:5">
      <c r="A13651" s="62">
        <v>32381</v>
      </c>
      <c r="B13651" s="62" t="s">
        <v>12770</v>
      </c>
      <c r="C13651" s="62">
        <v>32550</v>
      </c>
      <c r="D13651" s="62" t="s">
        <v>12770</v>
      </c>
    </row>
    <row r="13652" spans="1:5">
      <c r="A13652" s="62">
        <v>32019</v>
      </c>
      <c r="B13652" s="62" t="s">
        <v>18813</v>
      </c>
      <c r="C13652" s="62">
        <v>32550</v>
      </c>
      <c r="D13652" s="62" t="s">
        <v>18813</v>
      </c>
    </row>
    <row r="13653" spans="1:5">
      <c r="A13653" s="62">
        <v>32060</v>
      </c>
      <c r="B13653" s="62" t="s">
        <v>25497</v>
      </c>
      <c r="C13653" s="62">
        <v>32550</v>
      </c>
      <c r="D13653" s="62" t="s">
        <v>25497</v>
      </c>
    </row>
    <row r="13654" spans="1:5">
      <c r="A13654" s="62">
        <v>32282</v>
      </c>
      <c r="B13654" s="62" t="s">
        <v>12188</v>
      </c>
      <c r="C13654" s="62">
        <v>32550</v>
      </c>
      <c r="D13654" s="62" t="s">
        <v>12188</v>
      </c>
    </row>
    <row r="13655" spans="1:5">
      <c r="A13655" s="62">
        <v>32153</v>
      </c>
      <c r="B13655" s="62" t="s">
        <v>27007</v>
      </c>
      <c r="C13655" s="62">
        <v>32550</v>
      </c>
      <c r="D13655" s="62" t="s">
        <v>27007</v>
      </c>
    </row>
    <row r="13656" spans="1:5">
      <c r="A13656" s="62">
        <v>32200</v>
      </c>
      <c r="B13656" s="62" t="s">
        <v>27013</v>
      </c>
      <c r="C13656" s="62">
        <v>32550</v>
      </c>
      <c r="D13656" s="62" t="s">
        <v>27013</v>
      </c>
    </row>
    <row r="13657" spans="1:5">
      <c r="A13657" s="62">
        <v>32201</v>
      </c>
      <c r="B13657" s="62" t="s">
        <v>27014</v>
      </c>
      <c r="C13657" s="62">
        <v>32550</v>
      </c>
      <c r="D13657" s="62" t="s">
        <v>27014</v>
      </c>
    </row>
    <row r="13658" spans="1:5">
      <c r="A13658" s="62">
        <v>32425</v>
      </c>
      <c r="B13658" s="62" t="s">
        <v>3681</v>
      </c>
      <c r="C13658" s="62">
        <v>32600</v>
      </c>
      <c r="D13658" s="62" t="s">
        <v>3681</v>
      </c>
    </row>
    <row r="13659" spans="1:5">
      <c r="A13659" s="62">
        <v>32160</v>
      </c>
      <c r="B13659" s="62" t="s">
        <v>12736</v>
      </c>
      <c r="C13659" s="62">
        <v>32600</v>
      </c>
      <c r="D13659" s="62" t="s">
        <v>12736</v>
      </c>
    </row>
    <row r="13660" spans="1:5">
      <c r="A13660" s="62">
        <v>32262</v>
      </c>
      <c r="B13660" s="62" t="s">
        <v>12756</v>
      </c>
      <c r="C13660" s="62">
        <v>32600</v>
      </c>
      <c r="D13660" s="62" t="s">
        <v>12756</v>
      </c>
      <c r="E13660" s="62" t="s">
        <v>13821</v>
      </c>
    </row>
    <row r="13661" spans="1:5">
      <c r="A13661" s="62">
        <v>32105</v>
      </c>
      <c r="B13661" s="62" t="s">
        <v>19657</v>
      </c>
      <c r="C13661" s="62">
        <v>32600</v>
      </c>
      <c r="D13661" s="62" t="s">
        <v>19657</v>
      </c>
      <c r="E13661" s="62" t="s">
        <v>13822</v>
      </c>
    </row>
    <row r="13662" spans="1:5">
      <c r="A13662" s="62">
        <v>32210</v>
      </c>
      <c r="B13662" s="62" t="s">
        <v>25528</v>
      </c>
      <c r="C13662" s="62">
        <v>32600</v>
      </c>
      <c r="D13662" s="62" t="s">
        <v>25528</v>
      </c>
    </row>
    <row r="13663" spans="1:5">
      <c r="A13663" s="62">
        <v>32334</v>
      </c>
      <c r="B13663" s="62" t="s">
        <v>25544</v>
      </c>
      <c r="C13663" s="62">
        <v>32600</v>
      </c>
      <c r="D13663" s="62" t="s">
        <v>25544</v>
      </c>
    </row>
    <row r="13664" spans="1:5">
      <c r="A13664" s="62">
        <v>32016</v>
      </c>
      <c r="B13664" s="62" t="s">
        <v>26977</v>
      </c>
      <c r="C13664" s="62">
        <v>32600</v>
      </c>
      <c r="D13664" s="62" t="s">
        <v>26977</v>
      </c>
    </row>
    <row r="13665" spans="1:5">
      <c r="A13665" s="62">
        <v>32038</v>
      </c>
      <c r="B13665" s="62" t="s">
        <v>1416</v>
      </c>
      <c r="C13665" s="62">
        <v>32600</v>
      </c>
      <c r="D13665" s="62" t="s">
        <v>1416</v>
      </c>
    </row>
    <row r="13666" spans="1:5">
      <c r="A13666" s="62">
        <v>32121</v>
      </c>
      <c r="B13666" s="62" t="s">
        <v>27002</v>
      </c>
      <c r="C13666" s="62">
        <v>32600</v>
      </c>
      <c r="D13666" s="62" t="s">
        <v>27002</v>
      </c>
      <c r="E13666" s="62" t="s">
        <v>13827</v>
      </c>
    </row>
    <row r="13667" spans="1:5">
      <c r="A13667" s="62">
        <v>32339</v>
      </c>
      <c r="B13667" s="62" t="s">
        <v>33890</v>
      </c>
      <c r="C13667" s="62">
        <v>32600</v>
      </c>
      <c r="D13667" s="62" t="s">
        <v>33890</v>
      </c>
      <c r="E13667" s="62" t="s">
        <v>13829</v>
      </c>
    </row>
    <row r="13668" spans="1:5">
      <c r="A13668" s="62">
        <v>32311</v>
      </c>
      <c r="B13668" s="62" t="s">
        <v>416</v>
      </c>
      <c r="C13668" s="62">
        <v>32700</v>
      </c>
      <c r="D13668" s="62" t="s">
        <v>416</v>
      </c>
    </row>
    <row r="13669" spans="1:5">
      <c r="A13669" s="62">
        <v>32239</v>
      </c>
      <c r="B13669" s="62" t="s">
        <v>3644</v>
      </c>
      <c r="C13669" s="62">
        <v>32700</v>
      </c>
      <c r="D13669" s="62" t="s">
        <v>3644</v>
      </c>
    </row>
    <row r="13670" spans="1:5">
      <c r="A13670" s="62">
        <v>32395</v>
      </c>
      <c r="B13670" s="62" t="s">
        <v>3674</v>
      </c>
      <c r="C13670" s="62">
        <v>32700</v>
      </c>
      <c r="D13670" s="62" t="s">
        <v>3674</v>
      </c>
    </row>
    <row r="13671" spans="1:5">
      <c r="A13671" s="62">
        <v>32396</v>
      </c>
      <c r="B13671" s="62" t="s">
        <v>3675</v>
      </c>
      <c r="C13671" s="62">
        <v>32700</v>
      </c>
      <c r="D13671" s="62" t="s">
        <v>3675</v>
      </c>
    </row>
    <row r="13672" spans="1:5">
      <c r="A13672" s="62">
        <v>32442</v>
      </c>
      <c r="B13672" s="62" t="s">
        <v>3685</v>
      </c>
      <c r="C13672" s="62">
        <v>32700</v>
      </c>
      <c r="D13672" s="62" t="s">
        <v>3685</v>
      </c>
    </row>
    <row r="13673" spans="1:5">
      <c r="A13673" s="62">
        <v>32082</v>
      </c>
      <c r="B13673" s="62" t="s">
        <v>25506</v>
      </c>
      <c r="C13673" s="62">
        <v>32700</v>
      </c>
      <c r="D13673" s="62" t="s">
        <v>25506</v>
      </c>
    </row>
    <row r="13674" spans="1:5">
      <c r="A13674" s="62">
        <v>32241</v>
      </c>
      <c r="B13674" s="62" t="s">
        <v>25533</v>
      </c>
      <c r="C13674" s="62">
        <v>32700</v>
      </c>
      <c r="D13674" s="62" t="s">
        <v>25533</v>
      </c>
    </row>
    <row r="13675" spans="1:5">
      <c r="A13675" s="62">
        <v>32364</v>
      </c>
      <c r="B13675" s="62" t="s">
        <v>25549</v>
      </c>
      <c r="C13675" s="62">
        <v>32700</v>
      </c>
      <c r="D13675" s="62" t="s">
        <v>25549</v>
      </c>
    </row>
    <row r="13676" spans="1:5">
      <c r="A13676" s="62">
        <v>32429</v>
      </c>
      <c r="B13676" s="62" t="s">
        <v>25558</v>
      </c>
      <c r="C13676" s="62">
        <v>32700</v>
      </c>
      <c r="D13676" s="62" t="s">
        <v>25558</v>
      </c>
    </row>
    <row r="13677" spans="1:5">
      <c r="A13677" s="62">
        <v>32208</v>
      </c>
      <c r="B13677" s="62" t="s">
        <v>27016</v>
      </c>
      <c r="C13677" s="62">
        <v>32700</v>
      </c>
      <c r="D13677" s="62" t="s">
        <v>27016</v>
      </c>
    </row>
    <row r="13678" spans="1:5">
      <c r="A13678" s="62">
        <v>32176</v>
      </c>
      <c r="B13678" s="62" t="s">
        <v>11991</v>
      </c>
      <c r="C13678" s="62">
        <v>32700</v>
      </c>
      <c r="D13678" s="62" t="s">
        <v>33507</v>
      </c>
    </row>
    <row r="13679" spans="1:5">
      <c r="A13679" s="62">
        <v>32145</v>
      </c>
      <c r="B13679" s="62" t="s">
        <v>19666</v>
      </c>
      <c r="C13679" s="62">
        <v>32720</v>
      </c>
      <c r="D13679" s="62" t="s">
        <v>19666</v>
      </c>
    </row>
    <row r="13680" spans="1:5">
      <c r="A13680" s="62">
        <v>32460</v>
      </c>
      <c r="B13680" s="62" t="s">
        <v>25565</v>
      </c>
      <c r="C13680" s="62">
        <v>32720</v>
      </c>
      <c r="D13680" s="62" t="s">
        <v>25565</v>
      </c>
      <c r="E13680" s="62" t="s">
        <v>13843</v>
      </c>
    </row>
    <row r="13681" spans="1:5">
      <c r="A13681" s="62">
        <v>32004</v>
      </c>
      <c r="B13681" s="62" t="s">
        <v>33481</v>
      </c>
      <c r="C13681" s="62">
        <v>32720</v>
      </c>
      <c r="D13681" s="62" t="s">
        <v>33481</v>
      </c>
    </row>
    <row r="13682" spans="1:5">
      <c r="A13682" s="62">
        <v>32027</v>
      </c>
      <c r="B13682" s="62" t="s">
        <v>33485</v>
      </c>
      <c r="C13682" s="62">
        <v>32720</v>
      </c>
      <c r="D13682" s="62" t="s">
        <v>33485</v>
      </c>
    </row>
    <row r="13683" spans="1:5">
      <c r="A13683" s="62">
        <v>32464</v>
      </c>
      <c r="B13683" s="62" t="s">
        <v>456</v>
      </c>
      <c r="C13683" s="62">
        <v>32730</v>
      </c>
      <c r="D13683" s="62" t="s">
        <v>456</v>
      </c>
    </row>
    <row r="13684" spans="1:5">
      <c r="A13684" s="62">
        <v>32283</v>
      </c>
      <c r="B13684" s="62" t="s">
        <v>3653</v>
      </c>
      <c r="C13684" s="62">
        <v>32730</v>
      </c>
      <c r="D13684" s="62" t="s">
        <v>3653</v>
      </c>
    </row>
    <row r="13685" spans="1:5">
      <c r="A13685" s="62">
        <v>32050</v>
      </c>
      <c r="B13685" s="62" t="s">
        <v>25143</v>
      </c>
      <c r="C13685" s="62">
        <v>32730</v>
      </c>
      <c r="D13685" s="62" t="s">
        <v>25143</v>
      </c>
    </row>
    <row r="13686" spans="1:5">
      <c r="A13686" s="62">
        <v>32225</v>
      </c>
      <c r="B13686" s="62" t="s">
        <v>25532</v>
      </c>
      <c r="C13686" s="62">
        <v>32730</v>
      </c>
      <c r="D13686" s="62" t="s">
        <v>25532</v>
      </c>
    </row>
    <row r="13687" spans="1:5">
      <c r="A13687" s="62">
        <v>32039</v>
      </c>
      <c r="B13687" s="62" t="s">
        <v>26985</v>
      </c>
      <c r="C13687" s="62">
        <v>32730</v>
      </c>
      <c r="D13687" s="62" t="s">
        <v>26985</v>
      </c>
    </row>
    <row r="13688" spans="1:5">
      <c r="A13688" s="62">
        <v>32152</v>
      </c>
      <c r="B13688" s="62" t="s">
        <v>27006</v>
      </c>
      <c r="C13688" s="62">
        <v>32730</v>
      </c>
      <c r="D13688" s="62" t="s">
        <v>27006</v>
      </c>
    </row>
    <row r="13689" spans="1:5">
      <c r="A13689" s="62">
        <v>32299</v>
      </c>
      <c r="B13689" s="62" t="s">
        <v>412</v>
      </c>
      <c r="C13689" s="62">
        <v>32800</v>
      </c>
      <c r="D13689" s="62" t="s">
        <v>412</v>
      </c>
    </row>
    <row r="13690" spans="1:5">
      <c r="A13690" s="62">
        <v>32119</v>
      </c>
      <c r="B13690" s="62" t="s">
        <v>12347</v>
      </c>
      <c r="C13690" s="62">
        <v>32800</v>
      </c>
      <c r="D13690" s="62" t="s">
        <v>12347</v>
      </c>
    </row>
    <row r="13691" spans="1:5">
      <c r="A13691" s="62">
        <v>32338</v>
      </c>
      <c r="B13691" s="62" t="s">
        <v>12765</v>
      </c>
      <c r="C13691" s="62">
        <v>32800</v>
      </c>
      <c r="D13691" s="62" t="s">
        <v>12765</v>
      </c>
    </row>
    <row r="13692" spans="1:5">
      <c r="A13692" s="62">
        <v>32100</v>
      </c>
      <c r="B13692" s="62" t="s">
        <v>19655</v>
      </c>
      <c r="C13692" s="62">
        <v>32800</v>
      </c>
      <c r="D13692" s="62" t="s">
        <v>19655</v>
      </c>
    </row>
    <row r="13693" spans="1:5">
      <c r="A13693" s="62">
        <v>32025</v>
      </c>
      <c r="B13693" s="62" t="s">
        <v>25141</v>
      </c>
      <c r="C13693" s="62">
        <v>32800</v>
      </c>
      <c r="D13693" s="62" t="s">
        <v>25141</v>
      </c>
    </row>
    <row r="13694" spans="1:5">
      <c r="A13694" s="62">
        <v>32064</v>
      </c>
      <c r="B13694" s="62" t="s">
        <v>25499</v>
      </c>
      <c r="C13694" s="62">
        <v>32800</v>
      </c>
      <c r="D13694" s="62" t="s">
        <v>25499</v>
      </c>
    </row>
    <row r="13695" spans="1:5">
      <c r="A13695" s="62">
        <v>32073</v>
      </c>
      <c r="B13695" s="62" t="s">
        <v>25503</v>
      </c>
      <c r="C13695" s="62">
        <v>32800</v>
      </c>
      <c r="D13695" s="62" t="s">
        <v>25503</v>
      </c>
      <c r="E13695" s="62" t="s">
        <v>13858</v>
      </c>
    </row>
    <row r="13696" spans="1:5">
      <c r="A13696" s="62">
        <v>32340</v>
      </c>
      <c r="B13696" s="62" t="s">
        <v>33891</v>
      </c>
      <c r="C13696" s="62">
        <v>32800</v>
      </c>
      <c r="D13696" s="62" t="s">
        <v>33891</v>
      </c>
      <c r="E13696" s="62" t="s">
        <v>13859</v>
      </c>
    </row>
    <row r="13697" spans="1:4">
      <c r="A13697" s="62">
        <v>32207</v>
      </c>
      <c r="B13697" s="62" t="s">
        <v>3635</v>
      </c>
      <c r="C13697" s="62">
        <v>32810</v>
      </c>
      <c r="D13697" s="62" t="s">
        <v>3635</v>
      </c>
    </row>
    <row r="13698" spans="1:4">
      <c r="A13698" s="62">
        <v>32348</v>
      </c>
      <c r="B13698" s="62" t="s">
        <v>12766</v>
      </c>
      <c r="C13698" s="62">
        <v>32810</v>
      </c>
      <c r="D13698" s="62" t="s">
        <v>12766</v>
      </c>
    </row>
    <row r="13699" spans="1:4">
      <c r="A13699" s="62">
        <v>32117</v>
      </c>
      <c r="B13699" s="62" t="s">
        <v>19659</v>
      </c>
      <c r="C13699" s="62">
        <v>32810</v>
      </c>
      <c r="D13699" s="62" t="s">
        <v>19659</v>
      </c>
    </row>
    <row r="13700" spans="1:4">
      <c r="A13700" s="62">
        <v>32091</v>
      </c>
      <c r="B13700" s="62" t="s">
        <v>25508</v>
      </c>
      <c r="C13700" s="62">
        <v>32810</v>
      </c>
      <c r="D13700" s="62" t="s">
        <v>25508</v>
      </c>
    </row>
    <row r="13701" spans="1:4">
      <c r="A13701" s="62">
        <v>32183</v>
      </c>
      <c r="B13701" s="62" t="s">
        <v>33509</v>
      </c>
      <c r="C13701" s="62">
        <v>32810</v>
      </c>
      <c r="D13701" s="62" t="s">
        <v>33509</v>
      </c>
    </row>
    <row r="13702" spans="1:4">
      <c r="A13702" s="62">
        <v>32279</v>
      </c>
      <c r="B13702" s="62" t="s">
        <v>33874</v>
      </c>
      <c r="C13702" s="62">
        <v>32810</v>
      </c>
      <c r="D13702" s="62" t="s">
        <v>33874</v>
      </c>
    </row>
    <row r="13703" spans="1:4">
      <c r="A13703" s="62">
        <v>32331</v>
      </c>
      <c r="B13703" s="62" t="s">
        <v>33887</v>
      </c>
      <c r="C13703" s="62">
        <v>32810</v>
      </c>
      <c r="D13703" s="62" t="s">
        <v>33887</v>
      </c>
    </row>
    <row r="13704" spans="1:4">
      <c r="A13704" s="62">
        <v>33063</v>
      </c>
      <c r="B13704" s="62" t="s">
        <v>3710</v>
      </c>
      <c r="C13704" s="62">
        <v>33000</v>
      </c>
      <c r="D13704" s="62" t="s">
        <v>3710</v>
      </c>
    </row>
    <row r="13705" spans="1:4">
      <c r="A13705" s="62">
        <v>33063</v>
      </c>
      <c r="B13705" s="62" t="s">
        <v>3710</v>
      </c>
      <c r="C13705" s="62">
        <v>33100</v>
      </c>
      <c r="D13705" s="62" t="s">
        <v>3710</v>
      </c>
    </row>
    <row r="13706" spans="1:4">
      <c r="A13706" s="62">
        <v>33069</v>
      </c>
      <c r="B13706" s="62" t="s">
        <v>477</v>
      </c>
      <c r="C13706" s="62">
        <v>33110</v>
      </c>
      <c r="D13706" s="62" t="s">
        <v>477</v>
      </c>
    </row>
    <row r="13707" spans="1:4">
      <c r="A13707" s="62">
        <v>33424</v>
      </c>
      <c r="B13707" s="62" t="s">
        <v>13235</v>
      </c>
      <c r="C13707" s="62">
        <v>33112</v>
      </c>
      <c r="D13707" s="62" t="s">
        <v>13235</v>
      </c>
    </row>
    <row r="13708" spans="1:4">
      <c r="A13708" s="62">
        <v>33068</v>
      </c>
      <c r="B13708" s="62" t="s">
        <v>4122</v>
      </c>
      <c r="C13708" s="62">
        <v>33113</v>
      </c>
      <c r="D13708" s="62" t="s">
        <v>4122</v>
      </c>
    </row>
    <row r="13709" spans="1:4">
      <c r="A13709" s="62">
        <v>33115</v>
      </c>
      <c r="B13709" s="62" t="s">
        <v>273</v>
      </c>
      <c r="C13709" s="62">
        <v>33113</v>
      </c>
      <c r="D13709" s="62" t="s">
        <v>273</v>
      </c>
    </row>
    <row r="13710" spans="1:4">
      <c r="A13710" s="62">
        <v>33310</v>
      </c>
      <c r="B13710" s="62" t="s">
        <v>3972</v>
      </c>
      <c r="C13710" s="62">
        <v>33113</v>
      </c>
      <c r="D13710" s="62" t="s">
        <v>3972</v>
      </c>
    </row>
    <row r="13711" spans="1:4">
      <c r="A13711" s="62">
        <v>33429</v>
      </c>
      <c r="B13711" s="62" t="s">
        <v>4185</v>
      </c>
      <c r="C13711" s="62">
        <v>33113</v>
      </c>
      <c r="D13711" s="62" t="s">
        <v>4185</v>
      </c>
    </row>
    <row r="13712" spans="1:4">
      <c r="A13712" s="62">
        <v>33484</v>
      </c>
      <c r="B13712" s="62" t="s">
        <v>325</v>
      </c>
      <c r="C13712" s="62">
        <v>33113</v>
      </c>
      <c r="D13712" s="62" t="s">
        <v>325</v>
      </c>
    </row>
    <row r="13713" spans="1:5">
      <c r="A13713" s="62">
        <v>33029</v>
      </c>
      <c r="B13713" s="62" t="s">
        <v>3700</v>
      </c>
      <c r="C13713" s="62">
        <v>33114</v>
      </c>
      <c r="D13713" s="62" t="s">
        <v>3700</v>
      </c>
    </row>
    <row r="13714" spans="1:5">
      <c r="A13714" s="62">
        <v>33529</v>
      </c>
      <c r="B13714" s="62" t="s">
        <v>1003</v>
      </c>
      <c r="C13714" s="62">
        <v>33115</v>
      </c>
      <c r="D13714" s="62" t="s">
        <v>1003</v>
      </c>
    </row>
    <row r="13715" spans="1:5">
      <c r="A13715" s="62">
        <v>33529</v>
      </c>
      <c r="B13715" s="62" t="s">
        <v>1003</v>
      </c>
      <c r="C13715" s="62">
        <v>33115</v>
      </c>
      <c r="D13715" s="62" t="s">
        <v>1003</v>
      </c>
    </row>
    <row r="13716" spans="1:5">
      <c r="A13716" s="62">
        <v>33009</v>
      </c>
      <c r="B13716" s="62" t="s">
        <v>19075</v>
      </c>
      <c r="C13716" s="62">
        <v>33120</v>
      </c>
      <c r="D13716" s="62" t="s">
        <v>19075</v>
      </c>
      <c r="E13716" s="62" t="s">
        <v>13879</v>
      </c>
    </row>
    <row r="13717" spans="1:5">
      <c r="A13717" s="62">
        <v>33097</v>
      </c>
      <c r="B13717" s="62" t="s">
        <v>12794</v>
      </c>
      <c r="C13717" s="62">
        <v>33121</v>
      </c>
      <c r="D13717" s="62" t="s">
        <v>12794</v>
      </c>
    </row>
    <row r="13718" spans="1:5">
      <c r="A13718" s="62">
        <v>33097</v>
      </c>
      <c r="B13718" s="62" t="s">
        <v>12794</v>
      </c>
      <c r="C13718" s="62">
        <v>33121</v>
      </c>
      <c r="D13718" s="62" t="s">
        <v>12794</v>
      </c>
    </row>
    <row r="13719" spans="1:5">
      <c r="A13719" s="62">
        <v>33544</v>
      </c>
      <c r="B13719" s="62" t="s">
        <v>4208</v>
      </c>
      <c r="C13719" s="62">
        <v>33123</v>
      </c>
      <c r="D13719" s="62" t="s">
        <v>4208</v>
      </c>
    </row>
    <row r="13720" spans="1:5">
      <c r="A13720" s="62">
        <v>33021</v>
      </c>
      <c r="B13720" s="62" t="s">
        <v>462</v>
      </c>
      <c r="C13720" s="62">
        <v>33124</v>
      </c>
      <c r="D13720" s="62" t="s">
        <v>462</v>
      </c>
    </row>
    <row r="13721" spans="1:5">
      <c r="A13721" s="62">
        <v>33074</v>
      </c>
      <c r="B13721" s="62" t="s">
        <v>478</v>
      </c>
      <c r="C13721" s="62">
        <v>33124</v>
      </c>
      <c r="D13721" s="62" t="s">
        <v>478</v>
      </c>
    </row>
    <row r="13722" spans="1:5">
      <c r="A13722" s="62">
        <v>33002</v>
      </c>
      <c r="B13722" s="62" t="s">
        <v>3691</v>
      </c>
      <c r="C13722" s="62">
        <v>33124</v>
      </c>
      <c r="D13722" s="62" t="s">
        <v>3691</v>
      </c>
    </row>
    <row r="13723" spans="1:5">
      <c r="A13723" s="62">
        <v>33048</v>
      </c>
      <c r="B13723" s="62" t="s">
        <v>12781</v>
      </c>
      <c r="C13723" s="62">
        <v>33124</v>
      </c>
      <c r="D13723" s="62" t="s">
        <v>12781</v>
      </c>
    </row>
    <row r="13724" spans="1:5">
      <c r="A13724" s="62">
        <v>33508</v>
      </c>
      <c r="B13724" s="62" t="s">
        <v>190</v>
      </c>
      <c r="C13724" s="62">
        <v>33124</v>
      </c>
      <c r="D13724" s="62" t="s">
        <v>190</v>
      </c>
    </row>
    <row r="13725" spans="1:5">
      <c r="A13725" s="62">
        <v>33072</v>
      </c>
      <c r="B13725" s="62" t="s">
        <v>19081</v>
      </c>
      <c r="C13725" s="62">
        <v>33124</v>
      </c>
      <c r="D13725" s="62" t="s">
        <v>19081</v>
      </c>
    </row>
    <row r="13726" spans="1:5">
      <c r="A13726" s="62">
        <v>33216</v>
      </c>
      <c r="B13726" s="62" t="s">
        <v>25942</v>
      </c>
      <c r="C13726" s="62">
        <v>33124</v>
      </c>
      <c r="D13726" s="62" t="s">
        <v>25942</v>
      </c>
    </row>
    <row r="13727" spans="1:5">
      <c r="A13727" s="62">
        <v>33251</v>
      </c>
      <c r="B13727" s="62" t="s">
        <v>937</v>
      </c>
      <c r="C13727" s="62">
        <v>33125</v>
      </c>
      <c r="D13727" s="62" t="s">
        <v>937</v>
      </c>
    </row>
    <row r="13728" spans="1:5">
      <c r="A13728" s="62">
        <v>33202</v>
      </c>
      <c r="B13728" s="62" t="s">
        <v>12812</v>
      </c>
      <c r="C13728" s="62">
        <v>33125</v>
      </c>
      <c r="D13728" s="62" t="s">
        <v>12812</v>
      </c>
    </row>
    <row r="13729" spans="1:4">
      <c r="A13729" s="62">
        <v>33436</v>
      </c>
      <c r="B13729" s="62" t="s">
        <v>13237</v>
      </c>
      <c r="C13729" s="62">
        <v>33125</v>
      </c>
      <c r="D13729" s="62" t="s">
        <v>13237</v>
      </c>
    </row>
    <row r="13730" spans="1:4">
      <c r="A13730" s="62">
        <v>33536</v>
      </c>
      <c r="B13730" s="62" t="s">
        <v>13255</v>
      </c>
      <c r="C13730" s="62">
        <v>33125</v>
      </c>
      <c r="D13730" s="62" t="s">
        <v>13255</v>
      </c>
    </row>
    <row r="13731" spans="1:4">
      <c r="A13731" s="62">
        <v>33174</v>
      </c>
      <c r="B13731" s="62" t="s">
        <v>497</v>
      </c>
      <c r="C13731" s="62">
        <v>33126</v>
      </c>
      <c r="D13731" s="62" t="s">
        <v>497</v>
      </c>
    </row>
    <row r="13732" spans="1:4">
      <c r="A13732" s="62">
        <v>33451</v>
      </c>
      <c r="B13732" s="62" t="s">
        <v>4189</v>
      </c>
      <c r="C13732" s="62">
        <v>33126</v>
      </c>
      <c r="D13732" s="62" t="s">
        <v>4189</v>
      </c>
    </row>
    <row r="13733" spans="1:4">
      <c r="A13733" s="62">
        <v>33365</v>
      </c>
      <c r="B13733" s="62" t="s">
        <v>8273</v>
      </c>
      <c r="C13733" s="62">
        <v>33126</v>
      </c>
      <c r="D13733" s="62" t="s">
        <v>8273</v>
      </c>
    </row>
    <row r="13734" spans="1:4">
      <c r="A13734" s="62">
        <v>33356</v>
      </c>
      <c r="B13734" s="62" t="s">
        <v>17113</v>
      </c>
      <c r="C13734" s="62">
        <v>33126</v>
      </c>
      <c r="D13734" s="62" t="s">
        <v>17113</v>
      </c>
    </row>
    <row r="13735" spans="1:4">
      <c r="A13735" s="62">
        <v>33273</v>
      </c>
      <c r="B13735" s="62" t="s">
        <v>942</v>
      </c>
      <c r="C13735" s="62">
        <v>33127</v>
      </c>
      <c r="D13735" s="62" t="s">
        <v>942</v>
      </c>
    </row>
    <row r="13736" spans="1:4">
      <c r="A13736" s="62">
        <v>33422</v>
      </c>
      <c r="B13736" s="62" t="s">
        <v>25974</v>
      </c>
      <c r="C13736" s="62">
        <v>33127</v>
      </c>
      <c r="D13736" s="62" t="s">
        <v>25974</v>
      </c>
    </row>
    <row r="13737" spans="1:4">
      <c r="A13737" s="62">
        <v>33039</v>
      </c>
      <c r="B13737" s="62" t="s">
        <v>468</v>
      </c>
      <c r="C13737" s="62">
        <v>33130</v>
      </c>
      <c r="D13737" s="62" t="s">
        <v>468</v>
      </c>
    </row>
    <row r="13738" spans="1:4">
      <c r="A13738" s="62">
        <v>33179</v>
      </c>
      <c r="B13738" s="62" t="s">
        <v>19102</v>
      </c>
      <c r="C13738" s="62">
        <v>33133</v>
      </c>
      <c r="D13738" s="62" t="s">
        <v>19102</v>
      </c>
    </row>
    <row r="13739" spans="1:4">
      <c r="A13739" s="62">
        <v>33229</v>
      </c>
      <c r="B13739" s="62" t="s">
        <v>4151</v>
      </c>
      <c r="C13739" s="62">
        <v>33138</v>
      </c>
      <c r="D13739" s="62" t="s">
        <v>4151</v>
      </c>
    </row>
    <row r="13740" spans="1:4">
      <c r="A13740" s="62">
        <v>33229</v>
      </c>
      <c r="B13740" s="62" t="s">
        <v>4151</v>
      </c>
      <c r="C13740" s="62">
        <v>33138</v>
      </c>
      <c r="D13740" s="62" t="s">
        <v>4151</v>
      </c>
    </row>
    <row r="13741" spans="1:4">
      <c r="A13741" s="62">
        <v>33550</v>
      </c>
      <c r="B13741" s="62" t="s">
        <v>13259</v>
      </c>
      <c r="C13741" s="62">
        <v>33140</v>
      </c>
      <c r="D13741" s="62" t="s">
        <v>13259</v>
      </c>
    </row>
    <row r="13742" spans="1:4">
      <c r="A13742" s="62">
        <v>33080</v>
      </c>
      <c r="B13742" s="62" t="s">
        <v>19083</v>
      </c>
      <c r="C13742" s="62">
        <v>33140</v>
      </c>
      <c r="D13742" s="62" t="s">
        <v>19083</v>
      </c>
    </row>
    <row r="13743" spans="1:4">
      <c r="A13743" s="62">
        <v>33550</v>
      </c>
      <c r="B13743" s="62" t="s">
        <v>13259</v>
      </c>
      <c r="C13743" s="62">
        <v>33140</v>
      </c>
      <c r="D13743" s="62" t="s">
        <v>13259</v>
      </c>
    </row>
    <row r="13744" spans="1:4">
      <c r="A13744" s="62">
        <v>33364</v>
      </c>
      <c r="B13744" s="62" t="s">
        <v>9039</v>
      </c>
      <c r="C13744" s="62">
        <v>33141</v>
      </c>
      <c r="D13744" s="62" t="s">
        <v>9039</v>
      </c>
    </row>
    <row r="13745" spans="1:5">
      <c r="A13745" s="62">
        <v>33548</v>
      </c>
      <c r="B13745" s="62" t="s">
        <v>19518</v>
      </c>
      <c r="C13745" s="62">
        <v>33141</v>
      </c>
      <c r="D13745" s="62" t="s">
        <v>19518</v>
      </c>
    </row>
    <row r="13746" spans="1:5">
      <c r="A13746" s="62">
        <v>33119</v>
      </c>
      <c r="B13746" s="62" t="s">
        <v>25583</v>
      </c>
      <c r="C13746" s="62">
        <v>33150</v>
      </c>
      <c r="D13746" s="62" t="s">
        <v>25583</v>
      </c>
    </row>
    <row r="13747" spans="1:5">
      <c r="A13747" s="62">
        <v>33449</v>
      </c>
      <c r="B13747" s="62" t="s">
        <v>13242</v>
      </c>
      <c r="C13747" s="62">
        <v>33160</v>
      </c>
      <c r="D13747" s="62" t="s">
        <v>13242</v>
      </c>
    </row>
    <row r="13748" spans="1:5">
      <c r="A13748" s="62">
        <v>33494</v>
      </c>
      <c r="B13748" s="62" t="s">
        <v>19512</v>
      </c>
      <c r="C13748" s="62">
        <v>33160</v>
      </c>
      <c r="D13748" s="62" t="s">
        <v>19512</v>
      </c>
    </row>
    <row r="13749" spans="1:5">
      <c r="A13749" s="62">
        <v>33376</v>
      </c>
      <c r="B13749" s="62" t="s">
        <v>25968</v>
      </c>
      <c r="C13749" s="62">
        <v>33160</v>
      </c>
      <c r="D13749" s="62" t="s">
        <v>25968</v>
      </c>
    </row>
    <row r="13750" spans="1:5">
      <c r="A13750" s="62">
        <v>33192</v>
      </c>
      <c r="B13750" s="62" t="s">
        <v>500</v>
      </c>
      <c r="C13750" s="62">
        <v>33170</v>
      </c>
      <c r="D13750" s="62" t="s">
        <v>500</v>
      </c>
    </row>
    <row r="13751" spans="1:5">
      <c r="A13751" s="62">
        <v>33476</v>
      </c>
      <c r="B13751" s="62" t="s">
        <v>993</v>
      </c>
      <c r="C13751" s="62">
        <v>33180</v>
      </c>
      <c r="D13751" s="62" t="s">
        <v>993</v>
      </c>
      <c r="E13751" s="62" t="s">
        <v>13911</v>
      </c>
    </row>
    <row r="13752" spans="1:5">
      <c r="A13752" s="62">
        <v>33545</v>
      </c>
      <c r="B13752" s="62" t="s">
        <v>13258</v>
      </c>
      <c r="C13752" s="62">
        <v>33180</v>
      </c>
      <c r="D13752" s="62" t="s">
        <v>13258</v>
      </c>
      <c r="E13752" s="62" t="s">
        <v>13912</v>
      </c>
    </row>
    <row r="13753" spans="1:5">
      <c r="A13753" s="62">
        <v>33395</v>
      </c>
      <c r="B13753" s="62" t="s">
        <v>7947</v>
      </c>
      <c r="C13753" s="62">
        <v>33180</v>
      </c>
      <c r="D13753" s="62" t="s">
        <v>7947</v>
      </c>
    </row>
    <row r="13754" spans="1:5">
      <c r="A13754" s="62">
        <v>33200</v>
      </c>
      <c r="B13754" s="62" t="s">
        <v>12811</v>
      </c>
      <c r="C13754" s="62">
        <v>33185</v>
      </c>
      <c r="D13754" s="62" t="s">
        <v>12811</v>
      </c>
    </row>
    <row r="13755" spans="1:5">
      <c r="A13755" s="62">
        <v>33170</v>
      </c>
      <c r="B13755" s="62" t="s">
        <v>494</v>
      </c>
      <c r="C13755" s="62">
        <v>33190</v>
      </c>
      <c r="D13755" s="62" t="s">
        <v>494</v>
      </c>
    </row>
    <row r="13756" spans="1:5">
      <c r="A13756" s="62">
        <v>33171</v>
      </c>
      <c r="B13756" s="62" t="s">
        <v>495</v>
      </c>
      <c r="C13756" s="62">
        <v>33190</v>
      </c>
      <c r="D13756" s="62" t="s">
        <v>495</v>
      </c>
    </row>
    <row r="13757" spans="1:5">
      <c r="A13757" s="62">
        <v>33453</v>
      </c>
      <c r="B13757" s="62" t="s">
        <v>982</v>
      </c>
      <c r="C13757" s="62">
        <v>33190</v>
      </c>
      <c r="D13757" s="62" t="s">
        <v>982</v>
      </c>
    </row>
    <row r="13758" spans="1:5">
      <c r="A13758" s="62">
        <v>33479</v>
      </c>
      <c r="B13758" s="62" t="s">
        <v>994</v>
      </c>
      <c r="C13758" s="62">
        <v>33190</v>
      </c>
      <c r="D13758" s="62" t="s">
        <v>994</v>
      </c>
    </row>
    <row r="13759" spans="1:5">
      <c r="A13759" s="62">
        <v>33024</v>
      </c>
      <c r="B13759" s="62" t="s">
        <v>3698</v>
      </c>
      <c r="C13759" s="62">
        <v>33190</v>
      </c>
      <c r="D13759" s="62" t="s">
        <v>3698</v>
      </c>
    </row>
    <row r="13760" spans="1:5">
      <c r="A13760" s="62">
        <v>33027</v>
      </c>
      <c r="B13760" s="62" t="s">
        <v>3699</v>
      </c>
      <c r="C13760" s="62">
        <v>33190</v>
      </c>
      <c r="D13760" s="62" t="s">
        <v>3699</v>
      </c>
    </row>
    <row r="13761" spans="1:5">
      <c r="A13761" s="62">
        <v>33066</v>
      </c>
      <c r="B13761" s="62" t="s">
        <v>3711</v>
      </c>
      <c r="C13761" s="62">
        <v>33190</v>
      </c>
      <c r="D13761" s="62" t="s">
        <v>3711</v>
      </c>
    </row>
    <row r="13762" spans="1:5">
      <c r="A13762" s="62">
        <v>33187</v>
      </c>
      <c r="B13762" s="62" t="s">
        <v>4149</v>
      </c>
      <c r="C13762" s="62">
        <v>33190</v>
      </c>
      <c r="D13762" s="62" t="s">
        <v>4149</v>
      </c>
    </row>
    <row r="13763" spans="1:5">
      <c r="A13763" s="62">
        <v>33352</v>
      </c>
      <c r="B13763" s="62" t="s">
        <v>4171</v>
      </c>
      <c r="C13763" s="62">
        <v>33190</v>
      </c>
      <c r="D13763" s="62" t="s">
        <v>4171</v>
      </c>
      <c r="E13763" s="62" t="s">
        <v>13922</v>
      </c>
    </row>
    <row r="13764" spans="1:5">
      <c r="A13764" s="62">
        <v>33398</v>
      </c>
      <c r="B13764" s="62" t="s">
        <v>4179</v>
      </c>
      <c r="C13764" s="62">
        <v>33190</v>
      </c>
      <c r="D13764" s="62" t="s">
        <v>4179</v>
      </c>
    </row>
    <row r="13765" spans="1:5">
      <c r="A13765" s="62">
        <v>33169</v>
      </c>
      <c r="B13765" s="62" t="s">
        <v>12806</v>
      </c>
      <c r="C13765" s="62">
        <v>33190</v>
      </c>
      <c r="D13765" s="62" t="s">
        <v>12806</v>
      </c>
    </row>
    <row r="13766" spans="1:5">
      <c r="A13766" s="62">
        <v>33204</v>
      </c>
      <c r="B13766" s="62" t="s">
        <v>13199</v>
      </c>
      <c r="C13766" s="62">
        <v>33190</v>
      </c>
      <c r="D13766" s="62" t="s">
        <v>13199</v>
      </c>
    </row>
    <row r="13767" spans="1:5">
      <c r="A13767" s="62">
        <v>33221</v>
      </c>
      <c r="B13767" s="62" t="s">
        <v>13204</v>
      </c>
      <c r="C13767" s="62">
        <v>33190</v>
      </c>
      <c r="D13767" s="62" t="s">
        <v>13204</v>
      </c>
    </row>
    <row r="13768" spans="1:5">
      <c r="A13768" s="62">
        <v>33254</v>
      </c>
      <c r="B13768" s="62" t="s">
        <v>13210</v>
      </c>
      <c r="C13768" s="62">
        <v>33190</v>
      </c>
      <c r="D13768" s="62" t="s">
        <v>13210</v>
      </c>
    </row>
    <row r="13769" spans="1:5">
      <c r="A13769" s="62">
        <v>33291</v>
      </c>
      <c r="B13769" s="62" t="s">
        <v>13216</v>
      </c>
      <c r="C13769" s="62">
        <v>33190</v>
      </c>
      <c r="D13769" s="62" t="s">
        <v>13216</v>
      </c>
    </row>
    <row r="13770" spans="1:5">
      <c r="A13770" s="62">
        <v>33306</v>
      </c>
      <c r="B13770" s="62" t="s">
        <v>13217</v>
      </c>
      <c r="C13770" s="62">
        <v>33190</v>
      </c>
      <c r="D13770" s="62" t="s">
        <v>13217</v>
      </c>
    </row>
    <row r="13771" spans="1:5">
      <c r="A13771" s="62">
        <v>33031</v>
      </c>
      <c r="B13771" s="62" t="s">
        <v>19078</v>
      </c>
      <c r="C13771" s="62">
        <v>33190</v>
      </c>
      <c r="D13771" s="62" t="s">
        <v>19078</v>
      </c>
    </row>
    <row r="13772" spans="1:5">
      <c r="A13772" s="62">
        <v>33087</v>
      </c>
      <c r="B13772" s="62" t="s">
        <v>19087</v>
      </c>
      <c r="C13772" s="62">
        <v>33190</v>
      </c>
      <c r="D13772" s="62" t="s">
        <v>19087</v>
      </c>
    </row>
    <row r="13773" spans="1:5">
      <c r="A13773" s="62">
        <v>33250</v>
      </c>
      <c r="B13773" s="62" t="s">
        <v>19116</v>
      </c>
      <c r="C13773" s="62">
        <v>33190</v>
      </c>
      <c r="D13773" s="62" t="s">
        <v>19116</v>
      </c>
    </row>
    <row r="13774" spans="1:5">
      <c r="A13774" s="62">
        <v>33294</v>
      </c>
      <c r="B13774" s="62" t="s">
        <v>19481</v>
      </c>
      <c r="C13774" s="62">
        <v>33190</v>
      </c>
      <c r="D13774" s="62" t="s">
        <v>19481</v>
      </c>
    </row>
    <row r="13775" spans="1:5">
      <c r="A13775" s="62">
        <v>33428</v>
      </c>
      <c r="B13775" s="62" t="s">
        <v>19504</v>
      </c>
      <c r="C13775" s="62">
        <v>33190</v>
      </c>
      <c r="D13775" s="62" t="s">
        <v>19504</v>
      </c>
    </row>
    <row r="13776" spans="1:5">
      <c r="A13776" s="62">
        <v>33054</v>
      </c>
      <c r="B13776" s="62" t="s">
        <v>25572</v>
      </c>
      <c r="C13776" s="62">
        <v>33190</v>
      </c>
      <c r="D13776" s="62" t="s">
        <v>25572</v>
      </c>
    </row>
    <row r="13777" spans="1:5">
      <c r="A13777" s="62">
        <v>33102</v>
      </c>
      <c r="B13777" s="62" t="s">
        <v>25581</v>
      </c>
      <c r="C13777" s="62">
        <v>33190</v>
      </c>
      <c r="D13777" s="62" t="s">
        <v>25581</v>
      </c>
    </row>
    <row r="13778" spans="1:5">
      <c r="A13778" s="62">
        <v>33158</v>
      </c>
      <c r="B13778" s="62" t="s">
        <v>25932</v>
      </c>
      <c r="C13778" s="62">
        <v>33190</v>
      </c>
      <c r="D13778" s="62" t="s">
        <v>25932</v>
      </c>
    </row>
    <row r="13779" spans="1:5">
      <c r="A13779" s="62">
        <v>33287</v>
      </c>
      <c r="B13779" s="62" t="s">
        <v>25954</v>
      </c>
      <c r="C13779" s="62">
        <v>33190</v>
      </c>
      <c r="D13779" s="62" t="s">
        <v>25954</v>
      </c>
    </row>
    <row r="13780" spans="1:5">
      <c r="A13780" s="62">
        <v>33331</v>
      </c>
      <c r="B13780" s="62" t="s">
        <v>25959</v>
      </c>
      <c r="C13780" s="62">
        <v>33190</v>
      </c>
      <c r="D13780" s="62" t="s">
        <v>25959</v>
      </c>
      <c r="E13780" s="62" t="s">
        <v>13939</v>
      </c>
    </row>
    <row r="13781" spans="1:5">
      <c r="A13781" s="62">
        <v>33346</v>
      </c>
      <c r="B13781" s="62" t="s">
        <v>25963</v>
      </c>
      <c r="C13781" s="62">
        <v>33190</v>
      </c>
      <c r="D13781" s="62" t="s">
        <v>25963</v>
      </c>
    </row>
    <row r="13782" spans="1:5">
      <c r="A13782" s="62">
        <v>33418</v>
      </c>
      <c r="B13782" s="62" t="s">
        <v>25973</v>
      </c>
      <c r="C13782" s="62">
        <v>33190</v>
      </c>
      <c r="D13782" s="62" t="s">
        <v>25973</v>
      </c>
    </row>
    <row r="13783" spans="1:5">
      <c r="A13783" s="62">
        <v>33063</v>
      </c>
      <c r="B13783" s="62" t="s">
        <v>3710</v>
      </c>
      <c r="C13783" s="62">
        <v>33200</v>
      </c>
      <c r="D13783" s="62" t="s">
        <v>3710</v>
      </c>
    </row>
    <row r="13784" spans="1:5">
      <c r="A13784" s="62">
        <v>33227</v>
      </c>
      <c r="B13784" s="62" t="s">
        <v>929</v>
      </c>
      <c r="C13784" s="62">
        <v>33210</v>
      </c>
      <c r="D13784" s="62" t="s">
        <v>929</v>
      </c>
    </row>
    <row r="13785" spans="1:5">
      <c r="A13785" s="62">
        <v>33279</v>
      </c>
      <c r="B13785" s="62" t="s">
        <v>943</v>
      </c>
      <c r="C13785" s="62">
        <v>33210</v>
      </c>
      <c r="D13785" s="62" t="s">
        <v>943</v>
      </c>
      <c r="E13785" s="62" t="s">
        <v>13945</v>
      </c>
    </row>
    <row r="13786" spans="1:5">
      <c r="A13786" s="62">
        <v>33337</v>
      </c>
      <c r="B13786" s="62" t="s">
        <v>959</v>
      </c>
      <c r="C13786" s="62">
        <v>33210</v>
      </c>
      <c r="D13786" s="62" t="s">
        <v>959</v>
      </c>
    </row>
    <row r="13787" spans="1:5">
      <c r="A13787" s="62">
        <v>33343</v>
      </c>
      <c r="B13787" s="62" t="s">
        <v>961</v>
      </c>
      <c r="C13787" s="62">
        <v>33210</v>
      </c>
      <c r="D13787" s="62" t="s">
        <v>961</v>
      </c>
    </row>
    <row r="13788" spans="1:5">
      <c r="A13788" s="62">
        <v>33457</v>
      </c>
      <c r="B13788" s="62" t="s">
        <v>983</v>
      </c>
      <c r="C13788" s="62">
        <v>33210</v>
      </c>
      <c r="D13788" s="62" t="s">
        <v>983</v>
      </c>
    </row>
    <row r="13789" spans="1:5">
      <c r="A13789" s="62">
        <v>33504</v>
      </c>
      <c r="B13789" s="62" t="s">
        <v>998</v>
      </c>
      <c r="C13789" s="62">
        <v>33210</v>
      </c>
      <c r="D13789" s="62" t="s">
        <v>998</v>
      </c>
    </row>
    <row r="13790" spans="1:5">
      <c r="A13790" s="62">
        <v>33050</v>
      </c>
      <c r="B13790" s="62" t="s">
        <v>3706</v>
      </c>
      <c r="C13790" s="62">
        <v>33210</v>
      </c>
      <c r="D13790" s="62" t="s">
        <v>3706</v>
      </c>
    </row>
    <row r="13791" spans="1:5">
      <c r="A13791" s="62">
        <v>33465</v>
      </c>
      <c r="B13791" s="62" t="s">
        <v>4190</v>
      </c>
      <c r="C13791" s="62">
        <v>33210</v>
      </c>
      <c r="D13791" s="62" t="s">
        <v>4190</v>
      </c>
    </row>
    <row r="13792" spans="1:5">
      <c r="A13792" s="62">
        <v>33106</v>
      </c>
      <c r="B13792" s="62" t="s">
        <v>12797</v>
      </c>
      <c r="C13792" s="62">
        <v>33210</v>
      </c>
      <c r="D13792" s="62" t="s">
        <v>12797</v>
      </c>
    </row>
    <row r="13793" spans="1:4">
      <c r="A13793" s="62">
        <v>33130</v>
      </c>
      <c r="B13793" s="62" t="s">
        <v>12801</v>
      </c>
      <c r="C13793" s="62">
        <v>33210</v>
      </c>
      <c r="D13793" s="62" t="s">
        <v>12801</v>
      </c>
    </row>
    <row r="13794" spans="1:4">
      <c r="A13794" s="62">
        <v>33432</v>
      </c>
      <c r="B13794" s="62" t="s">
        <v>13236</v>
      </c>
      <c r="C13794" s="62">
        <v>33210</v>
      </c>
      <c r="D13794" s="62" t="s">
        <v>13236</v>
      </c>
    </row>
    <row r="13795" spans="1:4">
      <c r="A13795" s="62">
        <v>33107</v>
      </c>
      <c r="B13795" s="62" t="s">
        <v>19090</v>
      </c>
      <c r="C13795" s="62">
        <v>33210</v>
      </c>
      <c r="D13795" s="62" t="s">
        <v>19090</v>
      </c>
    </row>
    <row r="13796" spans="1:4">
      <c r="A13796" s="62">
        <v>33237</v>
      </c>
      <c r="B13796" s="62" t="s">
        <v>19112</v>
      </c>
      <c r="C13796" s="62">
        <v>33210</v>
      </c>
      <c r="D13796" s="62" t="s">
        <v>19112</v>
      </c>
    </row>
    <row r="13797" spans="1:4">
      <c r="A13797" s="62">
        <v>33357</v>
      </c>
      <c r="B13797" s="62" t="s">
        <v>19494</v>
      </c>
      <c r="C13797" s="62">
        <v>33210</v>
      </c>
      <c r="D13797" s="62" t="s">
        <v>19494</v>
      </c>
    </row>
    <row r="13798" spans="1:4">
      <c r="A13798" s="62">
        <v>33533</v>
      </c>
      <c r="B13798" s="62" t="s">
        <v>19515</v>
      </c>
      <c r="C13798" s="62">
        <v>33210</v>
      </c>
      <c r="D13798" s="62" t="s">
        <v>19515</v>
      </c>
    </row>
    <row r="13799" spans="1:4">
      <c r="A13799" s="62">
        <v>33060</v>
      </c>
      <c r="B13799" s="62" t="s">
        <v>25573</v>
      </c>
      <c r="C13799" s="62">
        <v>33210</v>
      </c>
      <c r="D13799" s="62" t="s">
        <v>25573</v>
      </c>
    </row>
    <row r="13800" spans="1:4">
      <c r="A13800" s="62">
        <v>33164</v>
      </c>
      <c r="B13800" s="62" t="s">
        <v>5782</v>
      </c>
      <c r="C13800" s="62">
        <v>33210</v>
      </c>
      <c r="D13800" s="62" t="s">
        <v>5782</v>
      </c>
    </row>
    <row r="13801" spans="1:4">
      <c r="A13801" s="62">
        <v>33242</v>
      </c>
      <c r="B13801" s="62" t="s">
        <v>934</v>
      </c>
      <c r="C13801" s="62">
        <v>33220</v>
      </c>
      <c r="D13801" s="62" t="s">
        <v>934</v>
      </c>
    </row>
    <row r="13802" spans="1:4">
      <c r="A13802" s="62">
        <v>33324</v>
      </c>
      <c r="B13802" s="62" t="s">
        <v>957</v>
      </c>
      <c r="C13802" s="62">
        <v>33220</v>
      </c>
      <c r="D13802" s="62" t="s">
        <v>957</v>
      </c>
    </row>
    <row r="13803" spans="1:4">
      <c r="A13803" s="62">
        <v>33369</v>
      </c>
      <c r="B13803" s="62" t="s">
        <v>965</v>
      </c>
      <c r="C13803" s="62">
        <v>33220</v>
      </c>
      <c r="D13803" s="62" t="s">
        <v>965</v>
      </c>
    </row>
    <row r="13804" spans="1:4">
      <c r="A13804" s="62">
        <v>33378</v>
      </c>
      <c r="B13804" s="62" t="s">
        <v>966</v>
      </c>
      <c r="C13804" s="62">
        <v>33220</v>
      </c>
      <c r="D13804" s="62" t="s">
        <v>966</v>
      </c>
    </row>
    <row r="13805" spans="1:4">
      <c r="A13805" s="62">
        <v>33378</v>
      </c>
      <c r="B13805" s="62" t="s">
        <v>966</v>
      </c>
      <c r="C13805" s="62">
        <v>33220</v>
      </c>
      <c r="D13805" s="62" t="s">
        <v>966</v>
      </c>
    </row>
    <row r="13806" spans="1:4">
      <c r="A13806" s="62">
        <v>33467</v>
      </c>
      <c r="B13806" s="62" t="s">
        <v>987</v>
      </c>
      <c r="C13806" s="62">
        <v>33220</v>
      </c>
      <c r="D13806" s="62" t="s">
        <v>987</v>
      </c>
    </row>
    <row r="13807" spans="1:4">
      <c r="A13807" s="62">
        <v>33160</v>
      </c>
      <c r="B13807" s="62" t="s">
        <v>4143</v>
      </c>
      <c r="C13807" s="62">
        <v>33220</v>
      </c>
      <c r="D13807" s="62" t="s">
        <v>4143</v>
      </c>
    </row>
    <row r="13808" spans="1:4">
      <c r="A13808" s="62">
        <v>33269</v>
      </c>
      <c r="B13808" s="62" t="s">
        <v>4157</v>
      </c>
      <c r="C13808" s="62">
        <v>33220</v>
      </c>
      <c r="D13808" s="62" t="s">
        <v>4157</v>
      </c>
    </row>
    <row r="13809" spans="1:5">
      <c r="A13809" s="62">
        <v>33402</v>
      </c>
      <c r="B13809" s="62" t="s">
        <v>4181</v>
      </c>
      <c r="C13809" s="62">
        <v>33220</v>
      </c>
      <c r="D13809" s="62" t="s">
        <v>4181</v>
      </c>
    </row>
    <row r="13810" spans="1:5">
      <c r="A13810" s="62">
        <v>24189</v>
      </c>
      <c r="B13810" s="62" t="s">
        <v>7907</v>
      </c>
      <c r="C13810" s="62">
        <v>33220</v>
      </c>
      <c r="D13810" s="62" t="s">
        <v>7907</v>
      </c>
    </row>
    <row r="13811" spans="1:5">
      <c r="A13811" s="62">
        <v>33094</v>
      </c>
      <c r="B13811" s="62" t="s">
        <v>12793</v>
      </c>
      <c r="C13811" s="62">
        <v>33220</v>
      </c>
      <c r="D13811" s="62" t="s">
        <v>12793</v>
      </c>
    </row>
    <row r="13812" spans="1:5">
      <c r="A13812" s="62">
        <v>33246</v>
      </c>
      <c r="B13812" s="62" t="s">
        <v>8450</v>
      </c>
      <c r="C13812" s="62">
        <v>33220</v>
      </c>
      <c r="D13812" s="62" t="s">
        <v>8450</v>
      </c>
    </row>
    <row r="13813" spans="1:5">
      <c r="A13813" s="62">
        <v>33354</v>
      </c>
      <c r="B13813" s="62" t="s">
        <v>13224</v>
      </c>
      <c r="C13813" s="62">
        <v>33220</v>
      </c>
      <c r="D13813" s="62" t="s">
        <v>13224</v>
      </c>
    </row>
    <row r="13814" spans="1:5">
      <c r="A13814" s="62">
        <v>33360</v>
      </c>
      <c r="B13814" s="62" t="s">
        <v>19495</v>
      </c>
      <c r="C13814" s="62">
        <v>33220</v>
      </c>
      <c r="D13814" s="62" t="s">
        <v>19495</v>
      </c>
      <c r="E13814" s="62" t="s">
        <v>13975</v>
      </c>
    </row>
    <row r="13815" spans="1:5">
      <c r="A13815" s="62">
        <v>33462</v>
      </c>
      <c r="B13815" s="62" t="s">
        <v>19509</v>
      </c>
      <c r="C13815" s="62">
        <v>33220</v>
      </c>
      <c r="D13815" s="62" t="s">
        <v>19509</v>
      </c>
    </row>
    <row r="13816" spans="1:5">
      <c r="A13816" s="62">
        <v>24335</v>
      </c>
      <c r="B13816" s="62" t="s">
        <v>23475</v>
      </c>
      <c r="C13816" s="62">
        <v>33220</v>
      </c>
      <c r="D13816" s="62" t="s">
        <v>23475</v>
      </c>
    </row>
    <row r="13817" spans="1:5">
      <c r="A13817" s="62">
        <v>33377</v>
      </c>
      <c r="B13817" s="62" t="s">
        <v>25969</v>
      </c>
      <c r="C13817" s="62">
        <v>33220</v>
      </c>
      <c r="D13817" s="62" t="s">
        <v>25969</v>
      </c>
    </row>
    <row r="13818" spans="1:5">
      <c r="A13818" s="62">
        <v>33447</v>
      </c>
      <c r="B13818" s="62" t="s">
        <v>981</v>
      </c>
      <c r="C13818" s="62">
        <v>33230</v>
      </c>
      <c r="D13818" s="62" t="s">
        <v>981</v>
      </c>
    </row>
    <row r="13819" spans="1:5">
      <c r="A13819" s="62">
        <v>33034</v>
      </c>
      <c r="B13819" s="62" t="s">
        <v>3703</v>
      </c>
      <c r="C13819" s="62">
        <v>33230</v>
      </c>
      <c r="D13819" s="62" t="s">
        <v>3703</v>
      </c>
    </row>
    <row r="13820" spans="1:5">
      <c r="A13820" s="62">
        <v>33124</v>
      </c>
      <c r="B13820" s="62" t="s">
        <v>4132</v>
      </c>
      <c r="C13820" s="62">
        <v>33230</v>
      </c>
      <c r="D13820" s="62" t="s">
        <v>4132</v>
      </c>
    </row>
    <row r="13821" spans="1:5">
      <c r="A13821" s="62">
        <v>33154</v>
      </c>
      <c r="B13821" s="62" t="s">
        <v>4142</v>
      </c>
      <c r="C13821" s="62">
        <v>33230</v>
      </c>
      <c r="D13821" s="62" t="s">
        <v>4142</v>
      </c>
    </row>
    <row r="13822" spans="1:5">
      <c r="A13822" s="62">
        <v>33264</v>
      </c>
      <c r="B13822" s="62" t="s">
        <v>4156</v>
      </c>
      <c r="C13822" s="62">
        <v>33230</v>
      </c>
      <c r="D13822" s="62" t="s">
        <v>4156</v>
      </c>
    </row>
    <row r="13823" spans="1:5">
      <c r="A13823" s="62">
        <v>33315</v>
      </c>
      <c r="B13823" s="62" t="s">
        <v>4164</v>
      </c>
      <c r="C13823" s="62">
        <v>33230</v>
      </c>
      <c r="D13823" s="62" t="s">
        <v>4164</v>
      </c>
    </row>
    <row r="13824" spans="1:5">
      <c r="A13824" s="62">
        <v>33138</v>
      </c>
      <c r="B13824" s="62" t="s">
        <v>12802</v>
      </c>
      <c r="C13824" s="62">
        <v>33230</v>
      </c>
      <c r="D13824" s="62" t="s">
        <v>12802</v>
      </c>
    </row>
    <row r="13825" spans="1:5">
      <c r="A13825" s="62">
        <v>33218</v>
      </c>
      <c r="B13825" s="62" t="s">
        <v>13203</v>
      </c>
      <c r="C13825" s="62">
        <v>33230</v>
      </c>
      <c r="D13825" s="62" t="s">
        <v>13203</v>
      </c>
    </row>
    <row r="13826" spans="1:5">
      <c r="A13826" s="62">
        <v>33385</v>
      </c>
      <c r="B13826" s="62" t="s">
        <v>13227</v>
      </c>
      <c r="C13826" s="62">
        <v>33230</v>
      </c>
      <c r="D13826" s="62" t="s">
        <v>13227</v>
      </c>
    </row>
    <row r="13827" spans="1:5">
      <c r="A13827" s="62">
        <v>33198</v>
      </c>
      <c r="B13827" s="62" t="s">
        <v>19106</v>
      </c>
      <c r="C13827" s="62">
        <v>33230</v>
      </c>
      <c r="D13827" s="62" t="s">
        <v>19106</v>
      </c>
      <c r="E13827" s="62" t="s">
        <v>13988</v>
      </c>
    </row>
    <row r="13828" spans="1:5">
      <c r="A13828" s="62">
        <v>33001</v>
      </c>
      <c r="B13828" s="62" t="s">
        <v>1708</v>
      </c>
      <c r="C13828" s="62">
        <v>33230</v>
      </c>
      <c r="D13828" s="62" t="s">
        <v>1708</v>
      </c>
      <c r="E13828" s="62" t="s">
        <v>13989</v>
      </c>
    </row>
    <row r="13829" spans="1:5">
      <c r="A13829" s="62">
        <v>33166</v>
      </c>
      <c r="B13829" s="62" t="s">
        <v>25934</v>
      </c>
      <c r="C13829" s="62">
        <v>33230</v>
      </c>
      <c r="D13829" s="62" t="s">
        <v>25934</v>
      </c>
    </row>
    <row r="13830" spans="1:5">
      <c r="A13830" s="62">
        <v>33317</v>
      </c>
      <c r="B13830" s="62" t="s">
        <v>955</v>
      </c>
      <c r="C13830" s="62">
        <v>33240</v>
      </c>
      <c r="D13830" s="62" t="s">
        <v>955</v>
      </c>
      <c r="E13830" s="62" t="s">
        <v>5391</v>
      </c>
    </row>
    <row r="13831" spans="1:5">
      <c r="A13831" s="62">
        <v>33470</v>
      </c>
      <c r="B13831" s="62" t="s">
        <v>988</v>
      </c>
      <c r="C13831" s="62">
        <v>33240</v>
      </c>
      <c r="D13831" s="62" t="s">
        <v>988</v>
      </c>
    </row>
    <row r="13832" spans="1:5">
      <c r="A13832" s="62">
        <v>33016</v>
      </c>
      <c r="B13832" s="62" t="s">
        <v>3694</v>
      </c>
      <c r="C13832" s="62">
        <v>33240</v>
      </c>
      <c r="D13832" s="62" t="s">
        <v>3694</v>
      </c>
    </row>
    <row r="13833" spans="1:5">
      <c r="A13833" s="62">
        <v>33018</v>
      </c>
      <c r="B13833" s="62" t="s">
        <v>3695</v>
      </c>
      <c r="C13833" s="62">
        <v>33240</v>
      </c>
      <c r="D13833" s="62" t="s">
        <v>3695</v>
      </c>
    </row>
    <row r="13834" spans="1:5">
      <c r="A13834" s="62">
        <v>33018</v>
      </c>
      <c r="B13834" s="62" t="s">
        <v>3695</v>
      </c>
      <c r="C13834" s="62">
        <v>33240</v>
      </c>
      <c r="D13834" s="62" t="s">
        <v>3695</v>
      </c>
    </row>
    <row r="13835" spans="1:5">
      <c r="A13835" s="62">
        <v>33183</v>
      </c>
      <c r="B13835" s="62" t="s">
        <v>4148</v>
      </c>
      <c r="C13835" s="62">
        <v>33240</v>
      </c>
      <c r="D13835" s="62" t="s">
        <v>4148</v>
      </c>
    </row>
    <row r="13836" spans="1:5">
      <c r="A13836" s="62">
        <v>33407</v>
      </c>
      <c r="B13836" s="62" t="s">
        <v>4182</v>
      </c>
      <c r="C13836" s="62">
        <v>33240</v>
      </c>
      <c r="D13836" s="62" t="s">
        <v>4182</v>
      </c>
    </row>
    <row r="13837" spans="1:5">
      <c r="A13837" s="62">
        <v>33321</v>
      </c>
      <c r="B13837" s="62" t="s">
        <v>13219</v>
      </c>
      <c r="C13837" s="62">
        <v>33240</v>
      </c>
      <c r="D13837" s="62" t="s">
        <v>13219</v>
      </c>
    </row>
    <row r="13838" spans="1:5">
      <c r="A13838" s="62">
        <v>33366</v>
      </c>
      <c r="B13838" s="62" t="s">
        <v>13225</v>
      </c>
      <c r="C13838" s="62">
        <v>33240</v>
      </c>
      <c r="D13838" s="62" t="s">
        <v>13225</v>
      </c>
      <c r="E13838" s="62" t="s">
        <v>13997</v>
      </c>
    </row>
    <row r="13839" spans="1:5">
      <c r="A13839" s="62">
        <v>33524</v>
      </c>
      <c r="B13839" s="62" t="s">
        <v>13253</v>
      </c>
      <c r="C13839" s="62">
        <v>33240</v>
      </c>
      <c r="D13839" s="62" t="s">
        <v>13253</v>
      </c>
    </row>
    <row r="13840" spans="1:5">
      <c r="A13840" s="62">
        <v>33082</v>
      </c>
      <c r="B13840" s="62" t="s">
        <v>19085</v>
      </c>
      <c r="C13840" s="62">
        <v>33240</v>
      </c>
      <c r="D13840" s="62" t="s">
        <v>19085</v>
      </c>
    </row>
    <row r="13841" spans="1:5">
      <c r="A13841" s="62">
        <v>33143</v>
      </c>
      <c r="B13841" s="62" t="s">
        <v>19095</v>
      </c>
      <c r="C13841" s="62">
        <v>33240</v>
      </c>
      <c r="D13841" s="62" t="s">
        <v>19095</v>
      </c>
    </row>
    <row r="13842" spans="1:5">
      <c r="A13842" s="62">
        <v>33219</v>
      </c>
      <c r="B13842" s="62" t="s">
        <v>19108</v>
      </c>
      <c r="C13842" s="62">
        <v>33240</v>
      </c>
      <c r="D13842" s="62" t="s">
        <v>19108</v>
      </c>
    </row>
    <row r="13843" spans="1:5">
      <c r="A13843" s="62">
        <v>33295</v>
      </c>
      <c r="B13843" s="62" t="s">
        <v>19482</v>
      </c>
      <c r="C13843" s="62">
        <v>33240</v>
      </c>
      <c r="D13843" s="62" t="s">
        <v>19482</v>
      </c>
    </row>
    <row r="13844" spans="1:5">
      <c r="A13844" s="62">
        <v>33414</v>
      </c>
      <c r="B13844" s="62" t="s">
        <v>19502</v>
      </c>
      <c r="C13844" s="62">
        <v>33240</v>
      </c>
      <c r="D13844" s="62" t="s">
        <v>19502</v>
      </c>
    </row>
    <row r="13845" spans="1:5">
      <c r="A13845" s="62">
        <v>33425</v>
      </c>
      <c r="B13845" s="62" t="s">
        <v>19503</v>
      </c>
      <c r="C13845" s="62">
        <v>33240</v>
      </c>
      <c r="D13845" s="62" t="s">
        <v>19503</v>
      </c>
    </row>
    <row r="13846" spans="1:5">
      <c r="A13846" s="62">
        <v>33553</v>
      </c>
      <c r="B13846" s="62" t="s">
        <v>19519</v>
      </c>
      <c r="C13846" s="62">
        <v>33240</v>
      </c>
      <c r="D13846" s="62" t="s">
        <v>19519</v>
      </c>
    </row>
    <row r="13847" spans="1:5">
      <c r="A13847" s="62">
        <v>33018</v>
      </c>
      <c r="B13847" s="62" t="s">
        <v>3695</v>
      </c>
      <c r="C13847" s="62">
        <v>33240</v>
      </c>
      <c r="D13847" s="62" t="s">
        <v>3695</v>
      </c>
    </row>
    <row r="13848" spans="1:5">
      <c r="A13848" s="62">
        <v>33259</v>
      </c>
      <c r="B13848" s="62" t="s">
        <v>25949</v>
      </c>
      <c r="C13848" s="62">
        <v>33240</v>
      </c>
      <c r="D13848" s="62" t="s">
        <v>25949</v>
      </c>
    </row>
    <row r="13849" spans="1:5">
      <c r="A13849" s="62">
        <v>33415</v>
      </c>
      <c r="B13849" s="62" t="s">
        <v>2166</v>
      </c>
      <c r="C13849" s="62">
        <v>33240</v>
      </c>
      <c r="D13849" s="62" t="s">
        <v>2166</v>
      </c>
    </row>
    <row r="13850" spans="1:5">
      <c r="A13850" s="62">
        <v>33542</v>
      </c>
      <c r="B13850" s="62" t="s">
        <v>25992</v>
      </c>
      <c r="C13850" s="62">
        <v>33240</v>
      </c>
      <c r="D13850" s="62" t="s">
        <v>25992</v>
      </c>
    </row>
    <row r="13851" spans="1:5">
      <c r="A13851" s="62">
        <v>33471</v>
      </c>
      <c r="B13851" s="62" t="s">
        <v>989</v>
      </c>
      <c r="C13851" s="62">
        <v>33250</v>
      </c>
      <c r="D13851" s="62" t="s">
        <v>989</v>
      </c>
    </row>
    <row r="13852" spans="1:5">
      <c r="A13852" s="62">
        <v>33125</v>
      </c>
      <c r="B13852" s="62" t="s">
        <v>4133</v>
      </c>
      <c r="C13852" s="62">
        <v>33250</v>
      </c>
      <c r="D13852" s="62" t="s">
        <v>4133</v>
      </c>
      <c r="E13852" s="62" t="s">
        <v>14010</v>
      </c>
    </row>
    <row r="13853" spans="1:5">
      <c r="A13853" s="62">
        <v>33423</v>
      </c>
      <c r="B13853" s="62" t="s">
        <v>13234</v>
      </c>
      <c r="C13853" s="62">
        <v>33250</v>
      </c>
      <c r="D13853" s="62" t="s">
        <v>13234</v>
      </c>
    </row>
    <row r="13854" spans="1:5">
      <c r="A13854" s="62">
        <v>33314</v>
      </c>
      <c r="B13854" s="62" t="s">
        <v>25955</v>
      </c>
      <c r="C13854" s="62">
        <v>33250</v>
      </c>
      <c r="D13854" s="62" t="s">
        <v>25955</v>
      </c>
    </row>
    <row r="13855" spans="1:5">
      <c r="A13855" s="62">
        <v>33529</v>
      </c>
      <c r="B13855" s="62" t="s">
        <v>1003</v>
      </c>
      <c r="C13855" s="62">
        <v>33260</v>
      </c>
      <c r="D13855" s="62" t="s">
        <v>1003</v>
      </c>
    </row>
    <row r="13856" spans="1:5">
      <c r="A13856" s="62">
        <v>33529</v>
      </c>
      <c r="B13856" s="62" t="s">
        <v>1003</v>
      </c>
      <c r="C13856" s="62">
        <v>33260</v>
      </c>
      <c r="D13856" s="62" t="s">
        <v>1003</v>
      </c>
    </row>
    <row r="13857" spans="1:5">
      <c r="A13857" s="62">
        <v>33065</v>
      </c>
      <c r="B13857" s="62" t="s">
        <v>19079</v>
      </c>
      <c r="C13857" s="62">
        <v>33270</v>
      </c>
      <c r="D13857" s="62" t="s">
        <v>19079</v>
      </c>
    </row>
    <row r="13858" spans="1:5">
      <c r="A13858" s="62">
        <v>33167</v>
      </c>
      <c r="B13858" s="62" t="s">
        <v>23376</v>
      </c>
      <c r="C13858" s="62">
        <v>33270</v>
      </c>
      <c r="D13858" s="62" t="s">
        <v>23376</v>
      </c>
      <c r="E13858" s="62" t="s">
        <v>12662</v>
      </c>
    </row>
    <row r="13859" spans="1:5">
      <c r="A13859" s="62">
        <v>33312</v>
      </c>
      <c r="B13859" s="62" t="s">
        <v>954</v>
      </c>
      <c r="C13859" s="62">
        <v>33290</v>
      </c>
      <c r="D13859" s="62" t="s">
        <v>954</v>
      </c>
    </row>
    <row r="13860" spans="1:5">
      <c r="A13860" s="62">
        <v>33056</v>
      </c>
      <c r="B13860" s="62" t="s">
        <v>3708</v>
      </c>
      <c r="C13860" s="62">
        <v>33290</v>
      </c>
      <c r="D13860" s="62" t="s">
        <v>3708</v>
      </c>
    </row>
    <row r="13861" spans="1:5">
      <c r="A13861" s="62">
        <v>33256</v>
      </c>
      <c r="B13861" s="62" t="s">
        <v>4153</v>
      </c>
      <c r="C13861" s="62">
        <v>33290</v>
      </c>
      <c r="D13861" s="62" t="s">
        <v>4153</v>
      </c>
    </row>
    <row r="13862" spans="1:5">
      <c r="A13862" s="62">
        <v>33322</v>
      </c>
      <c r="B13862" s="62" t="s">
        <v>13220</v>
      </c>
      <c r="C13862" s="62">
        <v>33290</v>
      </c>
      <c r="D13862" s="62" t="s">
        <v>13220</v>
      </c>
    </row>
    <row r="13863" spans="1:5">
      <c r="A13863" s="62">
        <v>33063</v>
      </c>
      <c r="B13863" s="62" t="s">
        <v>3710</v>
      </c>
      <c r="C13863" s="62">
        <v>33300</v>
      </c>
      <c r="D13863" s="62" t="s">
        <v>3710</v>
      </c>
      <c r="E13863" s="62" t="s">
        <v>5348</v>
      </c>
    </row>
    <row r="13864" spans="1:5">
      <c r="A13864" s="62">
        <v>33249</v>
      </c>
      <c r="B13864" s="62" t="s">
        <v>936</v>
      </c>
      <c r="C13864" s="62">
        <v>33310</v>
      </c>
      <c r="D13864" s="62" t="s">
        <v>936</v>
      </c>
    </row>
    <row r="13865" spans="1:5">
      <c r="A13865" s="62">
        <v>33519</v>
      </c>
      <c r="B13865" s="62" t="s">
        <v>1000</v>
      </c>
      <c r="C13865" s="62">
        <v>33320</v>
      </c>
      <c r="D13865" s="62" t="s">
        <v>1000</v>
      </c>
    </row>
    <row r="13866" spans="1:5">
      <c r="A13866" s="62">
        <v>33162</v>
      </c>
      <c r="B13866" s="62" t="s">
        <v>19100</v>
      </c>
      <c r="C13866" s="62">
        <v>33320</v>
      </c>
      <c r="D13866" s="62" t="s">
        <v>19100</v>
      </c>
    </row>
    <row r="13867" spans="1:5">
      <c r="A13867" s="62">
        <v>33384</v>
      </c>
      <c r="B13867" s="62" t="s">
        <v>969</v>
      </c>
      <c r="C13867" s="62">
        <v>33330</v>
      </c>
      <c r="D13867" s="62" t="s">
        <v>969</v>
      </c>
      <c r="E13867" s="62" t="s">
        <v>14023</v>
      </c>
    </row>
    <row r="13868" spans="1:5">
      <c r="A13868" s="62">
        <v>33426</v>
      </c>
      <c r="B13868" s="62" t="s">
        <v>976</v>
      </c>
      <c r="C13868" s="62">
        <v>33330</v>
      </c>
      <c r="D13868" s="62" t="s">
        <v>976</v>
      </c>
    </row>
    <row r="13869" spans="1:5">
      <c r="A13869" s="62">
        <v>33396</v>
      </c>
      <c r="B13869" s="62" t="s">
        <v>4178</v>
      </c>
      <c r="C13869" s="62">
        <v>33330</v>
      </c>
      <c r="D13869" s="62" t="s">
        <v>4178</v>
      </c>
      <c r="E13869" s="62" t="s">
        <v>8602</v>
      </c>
    </row>
    <row r="13870" spans="1:5">
      <c r="A13870" s="62">
        <v>33480</v>
      </c>
      <c r="B13870" s="62" t="s">
        <v>4193</v>
      </c>
      <c r="C13870" s="62">
        <v>33330</v>
      </c>
      <c r="D13870" s="62" t="s">
        <v>4193</v>
      </c>
    </row>
    <row r="13871" spans="1:5">
      <c r="A13871" s="62">
        <v>33546</v>
      </c>
      <c r="B13871" s="62" t="s">
        <v>4209</v>
      </c>
      <c r="C13871" s="62">
        <v>33330</v>
      </c>
      <c r="D13871" s="62" t="s">
        <v>4209</v>
      </c>
      <c r="E13871" s="62" t="s">
        <v>14026</v>
      </c>
    </row>
    <row r="13872" spans="1:5">
      <c r="A13872" s="62">
        <v>33459</v>
      </c>
      <c r="B13872" s="62" t="s">
        <v>13244</v>
      </c>
      <c r="C13872" s="62">
        <v>33330</v>
      </c>
      <c r="D13872" s="62" t="s">
        <v>13244</v>
      </c>
    </row>
    <row r="13873" spans="1:5">
      <c r="A13873" s="62">
        <v>33420</v>
      </c>
      <c r="B13873" s="62" t="s">
        <v>4900</v>
      </c>
      <c r="C13873" s="62">
        <v>33330</v>
      </c>
      <c r="D13873" s="62" t="s">
        <v>4900</v>
      </c>
    </row>
    <row r="13874" spans="1:5">
      <c r="A13874" s="62">
        <v>33394</v>
      </c>
      <c r="B13874" s="62" t="s">
        <v>25971</v>
      </c>
      <c r="C13874" s="62">
        <v>33330</v>
      </c>
      <c r="D13874" s="62" t="s">
        <v>25971</v>
      </c>
      <c r="E13874" s="62" t="s">
        <v>14028</v>
      </c>
    </row>
    <row r="13875" spans="1:5">
      <c r="A13875" s="62">
        <v>33038</v>
      </c>
      <c r="B13875" s="62" t="s">
        <v>467</v>
      </c>
      <c r="C13875" s="62">
        <v>33340</v>
      </c>
      <c r="D13875" s="62" t="s">
        <v>467</v>
      </c>
      <c r="E13875" s="62" t="s">
        <v>14029</v>
      </c>
    </row>
    <row r="13876" spans="1:5">
      <c r="A13876" s="62">
        <v>33134</v>
      </c>
      <c r="B13876" s="62" t="s">
        <v>486</v>
      </c>
      <c r="C13876" s="62">
        <v>33340</v>
      </c>
      <c r="D13876" s="62" t="s">
        <v>486</v>
      </c>
    </row>
    <row r="13877" spans="1:5">
      <c r="A13877" s="62">
        <v>33412</v>
      </c>
      <c r="B13877" s="62" t="s">
        <v>4184</v>
      </c>
      <c r="C13877" s="62">
        <v>33340</v>
      </c>
      <c r="D13877" s="62" t="s">
        <v>4184</v>
      </c>
    </row>
    <row r="13878" spans="1:5">
      <c r="A13878" s="62">
        <v>33055</v>
      </c>
      <c r="B13878" s="62" t="s">
        <v>12785</v>
      </c>
      <c r="C13878" s="62">
        <v>33340</v>
      </c>
      <c r="D13878" s="62" t="s">
        <v>12785</v>
      </c>
    </row>
    <row r="13879" spans="1:5">
      <c r="A13879" s="62">
        <v>33348</v>
      </c>
      <c r="B13879" s="62" t="s">
        <v>13223</v>
      </c>
      <c r="C13879" s="62">
        <v>33340</v>
      </c>
      <c r="D13879" s="62" t="s">
        <v>13223</v>
      </c>
    </row>
    <row r="13880" spans="1:5">
      <c r="A13880" s="62">
        <v>33128</v>
      </c>
      <c r="B13880" s="62" t="s">
        <v>19093</v>
      </c>
      <c r="C13880" s="62">
        <v>33340</v>
      </c>
      <c r="D13880" s="62" t="s">
        <v>19093</v>
      </c>
    </row>
    <row r="13881" spans="1:5">
      <c r="A13881" s="62">
        <v>33240</v>
      </c>
      <c r="B13881" s="62" t="s">
        <v>19114</v>
      </c>
      <c r="C13881" s="62">
        <v>33340</v>
      </c>
      <c r="D13881" s="62" t="s">
        <v>19114</v>
      </c>
    </row>
    <row r="13882" spans="1:5">
      <c r="A13882" s="62">
        <v>33309</v>
      </c>
      <c r="B13882" s="62" t="s">
        <v>19487</v>
      </c>
      <c r="C13882" s="62">
        <v>33340</v>
      </c>
      <c r="D13882" s="62" t="s">
        <v>19487</v>
      </c>
      <c r="E13882" s="62" t="s">
        <v>13988</v>
      </c>
    </row>
    <row r="13883" spans="1:5">
      <c r="A13883" s="62">
        <v>33538</v>
      </c>
      <c r="B13883" s="62" t="s">
        <v>19517</v>
      </c>
      <c r="C13883" s="62">
        <v>33340</v>
      </c>
      <c r="D13883" s="62" t="s">
        <v>19517</v>
      </c>
    </row>
    <row r="13884" spans="1:5">
      <c r="A13884" s="62">
        <v>33177</v>
      </c>
      <c r="B13884" s="62" t="s">
        <v>25936</v>
      </c>
      <c r="C13884" s="62">
        <v>33340</v>
      </c>
      <c r="D13884" s="62" t="s">
        <v>25936</v>
      </c>
    </row>
    <row r="13885" spans="1:5">
      <c r="A13885" s="62">
        <v>33338</v>
      </c>
      <c r="B13885" s="62" t="s">
        <v>25962</v>
      </c>
      <c r="C13885" s="62">
        <v>33340</v>
      </c>
      <c r="D13885" s="62" t="s">
        <v>25962</v>
      </c>
    </row>
    <row r="13886" spans="1:5">
      <c r="A13886" s="62">
        <v>33383</v>
      </c>
      <c r="B13886" s="62" t="s">
        <v>25970</v>
      </c>
      <c r="C13886" s="62">
        <v>33340</v>
      </c>
      <c r="D13886" s="62" t="s">
        <v>25970</v>
      </c>
    </row>
    <row r="13887" spans="1:5">
      <c r="A13887" s="62">
        <v>33493</v>
      </c>
      <c r="B13887" s="62" t="s">
        <v>25979</v>
      </c>
      <c r="C13887" s="62">
        <v>33340</v>
      </c>
      <c r="D13887" s="62" t="s">
        <v>25979</v>
      </c>
    </row>
    <row r="13888" spans="1:5">
      <c r="A13888" s="62">
        <v>33064</v>
      </c>
      <c r="B13888" s="62" t="s">
        <v>476</v>
      </c>
      <c r="C13888" s="62">
        <v>33350</v>
      </c>
      <c r="D13888" s="62" t="s">
        <v>476</v>
      </c>
      <c r="E13888" s="62" t="s">
        <v>14039</v>
      </c>
    </row>
    <row r="13889" spans="1:5">
      <c r="A13889" s="62">
        <v>33361</v>
      </c>
      <c r="B13889" s="62" t="s">
        <v>963</v>
      </c>
      <c r="C13889" s="62">
        <v>33350</v>
      </c>
      <c r="D13889" s="62" t="s">
        <v>963</v>
      </c>
      <c r="E13889" s="62" t="s">
        <v>14040</v>
      </c>
    </row>
    <row r="13890" spans="1:5">
      <c r="A13890" s="62">
        <v>33401</v>
      </c>
      <c r="B13890" s="62" t="s">
        <v>972</v>
      </c>
      <c r="C13890" s="62">
        <v>33350</v>
      </c>
      <c r="D13890" s="62" t="s">
        <v>972</v>
      </c>
    </row>
    <row r="13891" spans="1:5">
      <c r="A13891" s="62">
        <v>33460</v>
      </c>
      <c r="B13891" s="62" t="s">
        <v>984</v>
      </c>
      <c r="C13891" s="62">
        <v>33350</v>
      </c>
      <c r="D13891" s="62" t="s">
        <v>984</v>
      </c>
    </row>
    <row r="13892" spans="1:5">
      <c r="A13892" s="62">
        <v>33296</v>
      </c>
      <c r="B13892" s="62" t="s">
        <v>4161</v>
      </c>
      <c r="C13892" s="62">
        <v>33350</v>
      </c>
      <c r="D13892" s="62" t="s">
        <v>4161</v>
      </c>
    </row>
    <row r="13893" spans="1:5">
      <c r="A13893" s="62">
        <v>33485</v>
      </c>
      <c r="B13893" s="62" t="s">
        <v>4196</v>
      </c>
      <c r="C13893" s="62">
        <v>33350</v>
      </c>
      <c r="D13893" s="62" t="s">
        <v>4196</v>
      </c>
    </row>
    <row r="13894" spans="1:5">
      <c r="A13894" s="62">
        <v>33499</v>
      </c>
      <c r="B13894" s="62" t="s">
        <v>4200</v>
      </c>
      <c r="C13894" s="62">
        <v>33350</v>
      </c>
      <c r="D13894" s="62" t="s">
        <v>4200</v>
      </c>
    </row>
    <row r="13895" spans="1:5">
      <c r="A13895" s="62">
        <v>33045</v>
      </c>
      <c r="B13895" s="62" t="s">
        <v>12780</v>
      </c>
      <c r="C13895" s="62">
        <v>33350</v>
      </c>
      <c r="D13895" s="62" t="s">
        <v>12780</v>
      </c>
    </row>
    <row r="13896" spans="1:5">
      <c r="A13896" s="62">
        <v>33108</v>
      </c>
      <c r="B13896" s="62" t="s">
        <v>12798</v>
      </c>
      <c r="C13896" s="62">
        <v>33350</v>
      </c>
      <c r="D13896" s="62" t="s">
        <v>12798</v>
      </c>
      <c r="E13896" s="62" t="s">
        <v>14049</v>
      </c>
    </row>
    <row r="13897" spans="1:5">
      <c r="A13897" s="62">
        <v>33282</v>
      </c>
      <c r="B13897" s="62" t="s">
        <v>13214</v>
      </c>
      <c r="C13897" s="62">
        <v>33350</v>
      </c>
      <c r="D13897" s="62" t="s">
        <v>13214</v>
      </c>
    </row>
    <row r="13898" spans="1:5">
      <c r="A13898" s="62">
        <v>33390</v>
      </c>
      <c r="B13898" s="62" t="s">
        <v>731</v>
      </c>
      <c r="C13898" s="62">
        <v>33350</v>
      </c>
      <c r="D13898" s="62" t="s">
        <v>731</v>
      </c>
    </row>
    <row r="13899" spans="1:5">
      <c r="A13899" s="62">
        <v>33406</v>
      </c>
      <c r="B13899" s="62" t="s">
        <v>13232</v>
      </c>
      <c r="C13899" s="62">
        <v>33350</v>
      </c>
      <c r="D13899" s="62" t="s">
        <v>13232</v>
      </c>
    </row>
    <row r="13900" spans="1:5">
      <c r="A13900" s="62">
        <v>33127</v>
      </c>
      <c r="B13900" s="62" t="s">
        <v>19092</v>
      </c>
      <c r="C13900" s="62">
        <v>33350</v>
      </c>
      <c r="D13900" s="62" t="s">
        <v>19092</v>
      </c>
    </row>
    <row r="13901" spans="1:5">
      <c r="A13901" s="62">
        <v>33153</v>
      </c>
      <c r="B13901" s="62" t="s">
        <v>19098</v>
      </c>
      <c r="C13901" s="62">
        <v>33350</v>
      </c>
      <c r="D13901" s="62" t="s">
        <v>19098</v>
      </c>
    </row>
    <row r="13902" spans="1:5">
      <c r="A13902" s="62">
        <v>33344</v>
      </c>
      <c r="B13902" s="62" t="s">
        <v>16418</v>
      </c>
      <c r="C13902" s="62">
        <v>33350</v>
      </c>
      <c r="D13902" s="62" t="s">
        <v>16418</v>
      </c>
    </row>
    <row r="13903" spans="1:5">
      <c r="A13903" s="62">
        <v>33461</v>
      </c>
      <c r="B13903" s="62" t="s">
        <v>19508</v>
      </c>
      <c r="C13903" s="62">
        <v>33350</v>
      </c>
      <c r="D13903" s="62" t="s">
        <v>19508</v>
      </c>
      <c r="E13903" s="62" t="s">
        <v>14056</v>
      </c>
    </row>
    <row r="13904" spans="1:5">
      <c r="A13904" s="62">
        <v>33168</v>
      </c>
      <c r="B13904" s="62" t="s">
        <v>25935</v>
      </c>
      <c r="C13904" s="62">
        <v>33350</v>
      </c>
      <c r="D13904" s="62" t="s">
        <v>25935</v>
      </c>
    </row>
    <row r="13905" spans="1:5">
      <c r="A13905" s="62">
        <v>33181</v>
      </c>
      <c r="B13905" s="62" t="s">
        <v>25937</v>
      </c>
      <c r="C13905" s="62">
        <v>33350</v>
      </c>
      <c r="D13905" s="62" t="s">
        <v>25937</v>
      </c>
    </row>
    <row r="13906" spans="1:5">
      <c r="A13906" s="62">
        <v>33437</v>
      </c>
      <c r="B13906" s="62" t="s">
        <v>25975</v>
      </c>
      <c r="C13906" s="62">
        <v>33350</v>
      </c>
      <c r="D13906" s="62" t="s">
        <v>25975</v>
      </c>
    </row>
    <row r="13907" spans="1:5">
      <c r="A13907" s="62">
        <v>33468</v>
      </c>
      <c r="B13907" s="62" t="s">
        <v>4061</v>
      </c>
      <c r="C13907" s="62">
        <v>33350</v>
      </c>
      <c r="D13907" s="62" t="s">
        <v>4061</v>
      </c>
    </row>
    <row r="13908" spans="1:5">
      <c r="A13908" s="62">
        <v>33118</v>
      </c>
      <c r="B13908" s="62" t="s">
        <v>483</v>
      </c>
      <c r="C13908" s="62">
        <v>33360</v>
      </c>
      <c r="D13908" s="62" t="s">
        <v>483</v>
      </c>
    </row>
    <row r="13909" spans="1:5">
      <c r="A13909" s="62">
        <v>33234</v>
      </c>
      <c r="B13909" s="62" t="s">
        <v>931</v>
      </c>
      <c r="C13909" s="62">
        <v>33360</v>
      </c>
      <c r="D13909" s="62" t="s">
        <v>931</v>
      </c>
    </row>
    <row r="13910" spans="1:5">
      <c r="A13910" s="62">
        <v>33085</v>
      </c>
      <c r="B13910" s="62" t="s">
        <v>19086</v>
      </c>
      <c r="C13910" s="62">
        <v>33360</v>
      </c>
      <c r="D13910" s="62" t="s">
        <v>19086</v>
      </c>
    </row>
    <row r="13911" spans="1:5">
      <c r="A13911" s="62">
        <v>33245</v>
      </c>
      <c r="B13911" s="62" t="s">
        <v>19115</v>
      </c>
      <c r="C13911" s="62">
        <v>33360</v>
      </c>
      <c r="D13911" s="62" t="s">
        <v>19115</v>
      </c>
    </row>
    <row r="13912" spans="1:5">
      <c r="A13912" s="62">
        <v>33349</v>
      </c>
      <c r="B13912" s="62" t="s">
        <v>7935</v>
      </c>
      <c r="C13912" s="62">
        <v>33360</v>
      </c>
      <c r="D13912" s="62" t="s">
        <v>7935</v>
      </c>
    </row>
    <row r="13913" spans="1:5">
      <c r="A13913" s="62">
        <v>33099</v>
      </c>
      <c r="B13913" s="62" t="s">
        <v>25580</v>
      </c>
      <c r="C13913" s="62">
        <v>33360</v>
      </c>
      <c r="D13913" s="62" t="s">
        <v>25580</v>
      </c>
    </row>
    <row r="13914" spans="1:5">
      <c r="A13914" s="62">
        <v>33535</v>
      </c>
      <c r="B13914" s="62" t="s">
        <v>1006</v>
      </c>
      <c r="C13914" s="62">
        <v>33370</v>
      </c>
      <c r="D13914" s="62" t="s">
        <v>1006</v>
      </c>
    </row>
    <row r="13915" spans="1:5">
      <c r="A13915" s="62">
        <v>33165</v>
      </c>
      <c r="B13915" s="62" t="s">
        <v>4145</v>
      </c>
      <c r="C13915" s="62">
        <v>33370</v>
      </c>
      <c r="D13915" s="62" t="s">
        <v>4145</v>
      </c>
      <c r="E13915" s="62" t="s">
        <v>14067</v>
      </c>
    </row>
    <row r="13916" spans="1:5">
      <c r="A13916" s="62">
        <v>33554</v>
      </c>
      <c r="B13916" s="62" t="s">
        <v>4212</v>
      </c>
      <c r="C13916" s="62">
        <v>33370</v>
      </c>
      <c r="D13916" s="62" t="s">
        <v>4212</v>
      </c>
    </row>
    <row r="13917" spans="1:5">
      <c r="A13917" s="62">
        <v>33252</v>
      </c>
      <c r="B13917" s="62" t="s">
        <v>19117</v>
      </c>
      <c r="C13917" s="62">
        <v>33370</v>
      </c>
      <c r="D13917" s="62" t="s">
        <v>19117</v>
      </c>
      <c r="E13917" s="62" t="s">
        <v>14069</v>
      </c>
    </row>
    <row r="13918" spans="1:5">
      <c r="A13918" s="62">
        <v>33013</v>
      </c>
      <c r="B13918" s="62" t="s">
        <v>25570</v>
      </c>
      <c r="C13918" s="62">
        <v>33370</v>
      </c>
      <c r="D13918" s="62" t="s">
        <v>25570</v>
      </c>
    </row>
    <row r="13919" spans="1:5">
      <c r="A13919" s="62">
        <v>33061</v>
      </c>
      <c r="B13919" s="62" t="s">
        <v>25574</v>
      </c>
      <c r="C13919" s="62">
        <v>33370</v>
      </c>
      <c r="D13919" s="62" t="s">
        <v>25574</v>
      </c>
    </row>
    <row r="13920" spans="1:5">
      <c r="A13920" s="62">
        <v>33330</v>
      </c>
      <c r="B13920" s="62" t="s">
        <v>25958</v>
      </c>
      <c r="C13920" s="62">
        <v>33370</v>
      </c>
      <c r="D13920" s="62" t="s">
        <v>25958</v>
      </c>
    </row>
    <row r="13921" spans="1:5">
      <c r="A13921" s="62">
        <v>33496</v>
      </c>
      <c r="B13921" s="62" t="s">
        <v>25980</v>
      </c>
      <c r="C13921" s="62">
        <v>33370</v>
      </c>
      <c r="D13921" s="62" t="s">
        <v>25980</v>
      </c>
    </row>
    <row r="13922" spans="1:5">
      <c r="A13922" s="62">
        <v>33284</v>
      </c>
      <c r="B13922" s="62" t="s">
        <v>945</v>
      </c>
      <c r="C13922" s="62">
        <v>33380</v>
      </c>
      <c r="D13922" s="62" t="s">
        <v>945</v>
      </c>
    </row>
    <row r="13923" spans="1:5">
      <c r="A13923" s="62">
        <v>33051</v>
      </c>
      <c r="B13923" s="62" t="s">
        <v>12783</v>
      </c>
      <c r="C13923" s="62">
        <v>33380</v>
      </c>
      <c r="D13923" s="62" t="s">
        <v>12783</v>
      </c>
    </row>
    <row r="13924" spans="1:5">
      <c r="A13924" s="62">
        <v>33051</v>
      </c>
      <c r="B13924" s="62" t="s">
        <v>12783</v>
      </c>
      <c r="C13924" s="62">
        <v>33380</v>
      </c>
      <c r="D13924" s="62" t="s">
        <v>12783</v>
      </c>
    </row>
    <row r="13925" spans="1:5">
      <c r="A13925" s="62">
        <v>33284</v>
      </c>
      <c r="B13925" s="62" t="s">
        <v>945</v>
      </c>
      <c r="C13925" s="62">
        <v>33380</v>
      </c>
      <c r="D13925" s="62" t="s">
        <v>945</v>
      </c>
    </row>
    <row r="13926" spans="1:5">
      <c r="A13926" s="62">
        <v>33555</v>
      </c>
      <c r="B13926" s="62" t="s">
        <v>25994</v>
      </c>
      <c r="C13926" s="62">
        <v>33380</v>
      </c>
      <c r="D13926" s="62" t="s">
        <v>25994</v>
      </c>
    </row>
    <row r="13927" spans="1:5">
      <c r="A13927" s="62">
        <v>33047</v>
      </c>
      <c r="B13927" s="62" t="s">
        <v>472</v>
      </c>
      <c r="C13927" s="62">
        <v>33390</v>
      </c>
      <c r="D13927" s="62" t="s">
        <v>472</v>
      </c>
    </row>
    <row r="13928" spans="1:5">
      <c r="A13928" s="62">
        <v>33280</v>
      </c>
      <c r="B13928" s="62" t="s">
        <v>944</v>
      </c>
      <c r="C13928" s="62">
        <v>33390</v>
      </c>
      <c r="D13928" s="62" t="s">
        <v>944</v>
      </c>
      <c r="E13928" s="62" t="s">
        <v>14078</v>
      </c>
    </row>
    <row r="13929" spans="1:5">
      <c r="A13929" s="62">
        <v>33441</v>
      </c>
      <c r="B13929" s="62" t="s">
        <v>979</v>
      </c>
      <c r="C13929" s="62">
        <v>33390</v>
      </c>
      <c r="D13929" s="62" t="s">
        <v>979</v>
      </c>
      <c r="E13929" s="62" t="s">
        <v>14079</v>
      </c>
    </row>
    <row r="13930" spans="1:5">
      <c r="A13930" s="62">
        <v>33006</v>
      </c>
      <c r="B13930" s="62" t="s">
        <v>3692</v>
      </c>
      <c r="C13930" s="62">
        <v>33390</v>
      </c>
      <c r="D13930" s="62" t="s">
        <v>3692</v>
      </c>
    </row>
    <row r="13931" spans="1:5">
      <c r="A13931" s="62">
        <v>33058</v>
      </c>
      <c r="B13931" s="62" t="s">
        <v>3709</v>
      </c>
      <c r="C13931" s="62">
        <v>33390</v>
      </c>
      <c r="D13931" s="62" t="s">
        <v>3709</v>
      </c>
    </row>
    <row r="13932" spans="1:5">
      <c r="A13932" s="62">
        <v>33100</v>
      </c>
      <c r="B13932" s="62" t="s">
        <v>4125</v>
      </c>
      <c r="C13932" s="62">
        <v>33390</v>
      </c>
      <c r="D13932" s="62" t="s">
        <v>4125</v>
      </c>
    </row>
    <row r="13933" spans="1:5">
      <c r="A13933" s="62">
        <v>33161</v>
      </c>
      <c r="B13933" s="62" t="s">
        <v>4144</v>
      </c>
      <c r="C13933" s="62">
        <v>33390</v>
      </c>
      <c r="D13933" s="62" t="s">
        <v>4144</v>
      </c>
    </row>
    <row r="13934" spans="1:5">
      <c r="A13934" s="62">
        <v>33477</v>
      </c>
      <c r="B13934" s="62" t="s">
        <v>4191</v>
      </c>
      <c r="C13934" s="62">
        <v>33390</v>
      </c>
      <c r="D13934" s="62" t="s">
        <v>4191</v>
      </c>
    </row>
    <row r="13935" spans="1:5">
      <c r="A13935" s="62">
        <v>33101</v>
      </c>
      <c r="B13935" s="62" t="s">
        <v>12796</v>
      </c>
      <c r="C13935" s="62">
        <v>33390</v>
      </c>
      <c r="D13935" s="62" t="s">
        <v>12796</v>
      </c>
    </row>
    <row r="13936" spans="1:5">
      <c r="A13936" s="62">
        <v>33172</v>
      </c>
      <c r="B13936" s="62" t="s">
        <v>12807</v>
      </c>
      <c r="C13936" s="62">
        <v>33390</v>
      </c>
      <c r="D13936" s="62" t="s">
        <v>12807</v>
      </c>
    </row>
    <row r="13937" spans="1:5">
      <c r="A13937" s="62">
        <v>33325</v>
      </c>
      <c r="B13937" s="62" t="s">
        <v>2248</v>
      </c>
      <c r="C13937" s="62">
        <v>33390</v>
      </c>
      <c r="D13937" s="62" t="s">
        <v>2248</v>
      </c>
    </row>
    <row r="13938" spans="1:5">
      <c r="A13938" s="62">
        <v>33370</v>
      </c>
      <c r="B13938" s="62" t="s">
        <v>13226</v>
      </c>
      <c r="C13938" s="62">
        <v>33390</v>
      </c>
      <c r="D13938" s="62" t="s">
        <v>13226</v>
      </c>
    </row>
    <row r="13939" spans="1:5">
      <c r="A13939" s="62">
        <v>33405</v>
      </c>
      <c r="B13939" s="62" t="s">
        <v>13231</v>
      </c>
      <c r="C13939" s="62">
        <v>33390</v>
      </c>
      <c r="D13939" s="62" t="s">
        <v>13231</v>
      </c>
    </row>
    <row r="13940" spans="1:5">
      <c r="A13940" s="62">
        <v>33458</v>
      </c>
      <c r="B13940" s="62" t="s">
        <v>7521</v>
      </c>
      <c r="C13940" s="62">
        <v>33390</v>
      </c>
      <c r="D13940" s="62" t="s">
        <v>7521</v>
      </c>
    </row>
    <row r="13941" spans="1:5">
      <c r="A13941" s="62">
        <v>33089</v>
      </c>
      <c r="B13941" s="62" t="s">
        <v>25576</v>
      </c>
      <c r="C13941" s="62">
        <v>33390</v>
      </c>
      <c r="D13941" s="62" t="s">
        <v>25576</v>
      </c>
      <c r="E13941" s="62" t="s">
        <v>14091</v>
      </c>
    </row>
    <row r="13942" spans="1:5">
      <c r="A13942" s="62">
        <v>33522</v>
      </c>
      <c r="B13942" s="62" t="s">
        <v>25986</v>
      </c>
      <c r="C13942" s="62">
        <v>33400</v>
      </c>
      <c r="D13942" s="62" t="s">
        <v>25986</v>
      </c>
    </row>
    <row r="13943" spans="1:5">
      <c r="A13943" s="62">
        <v>33152</v>
      </c>
      <c r="B13943" s="62" t="s">
        <v>491</v>
      </c>
      <c r="C13943" s="62">
        <v>33410</v>
      </c>
      <c r="D13943" s="62" t="s">
        <v>491</v>
      </c>
    </row>
    <row r="13944" spans="1:5">
      <c r="A13944" s="62">
        <v>33040</v>
      </c>
      <c r="B13944" s="62" t="s">
        <v>3705</v>
      </c>
      <c r="C13944" s="62">
        <v>33410</v>
      </c>
      <c r="D13944" s="62" t="s">
        <v>3705</v>
      </c>
    </row>
    <row r="13945" spans="1:5">
      <c r="A13945" s="62">
        <v>33098</v>
      </c>
      <c r="B13945" s="62" t="s">
        <v>12795</v>
      </c>
      <c r="C13945" s="62">
        <v>33410</v>
      </c>
      <c r="D13945" s="62" t="s">
        <v>12795</v>
      </c>
    </row>
    <row r="13946" spans="1:5">
      <c r="A13946" s="62">
        <v>33288</v>
      </c>
      <c r="B13946" s="62" t="s">
        <v>13215</v>
      </c>
      <c r="C13946" s="62">
        <v>33410</v>
      </c>
      <c r="D13946" s="62" t="s">
        <v>13215</v>
      </c>
    </row>
    <row r="13947" spans="1:5">
      <c r="A13947" s="62">
        <v>33392</v>
      </c>
      <c r="B13947" s="62" t="s">
        <v>13230</v>
      </c>
      <c r="C13947" s="62">
        <v>33410</v>
      </c>
      <c r="D13947" s="62" t="s">
        <v>13230</v>
      </c>
    </row>
    <row r="13948" spans="1:5">
      <c r="A13948" s="62">
        <v>33081</v>
      </c>
      <c r="B13948" s="62" t="s">
        <v>19084</v>
      </c>
      <c r="C13948" s="62">
        <v>33410</v>
      </c>
      <c r="D13948" s="62" t="s">
        <v>19084</v>
      </c>
    </row>
    <row r="13949" spans="1:5">
      <c r="A13949" s="62">
        <v>33176</v>
      </c>
      <c r="B13949" s="62" t="s">
        <v>19101</v>
      </c>
      <c r="C13949" s="62">
        <v>33410</v>
      </c>
      <c r="D13949" s="62" t="s">
        <v>19101</v>
      </c>
    </row>
    <row r="13950" spans="1:5">
      <c r="A13950" s="62">
        <v>33231</v>
      </c>
      <c r="B13950" s="62" t="s">
        <v>4661</v>
      </c>
      <c r="C13950" s="62">
        <v>33410</v>
      </c>
      <c r="D13950" s="62" t="s">
        <v>4661</v>
      </c>
    </row>
    <row r="13951" spans="1:5">
      <c r="A13951" s="62">
        <v>33253</v>
      </c>
      <c r="B13951" s="62" t="s">
        <v>2347</v>
      </c>
      <c r="C13951" s="62">
        <v>33410</v>
      </c>
      <c r="D13951" s="62" t="s">
        <v>2347</v>
      </c>
    </row>
    <row r="13952" spans="1:5">
      <c r="A13952" s="62">
        <v>33299</v>
      </c>
      <c r="B13952" s="62" t="s">
        <v>19484</v>
      </c>
      <c r="C13952" s="62">
        <v>33410</v>
      </c>
      <c r="D13952" s="62" t="s">
        <v>19484</v>
      </c>
    </row>
    <row r="13953" spans="1:5">
      <c r="A13953" s="62">
        <v>33308</v>
      </c>
      <c r="B13953" s="62" t="s">
        <v>19486</v>
      </c>
      <c r="C13953" s="62">
        <v>33410</v>
      </c>
      <c r="D13953" s="62" t="s">
        <v>19486</v>
      </c>
    </row>
    <row r="13954" spans="1:5">
      <c r="A13954" s="62">
        <v>33355</v>
      </c>
      <c r="B13954" s="62" t="s">
        <v>19493</v>
      </c>
      <c r="C13954" s="62">
        <v>33410</v>
      </c>
      <c r="D13954" s="62" t="s">
        <v>19493</v>
      </c>
    </row>
    <row r="13955" spans="1:5">
      <c r="A13955" s="62">
        <v>33086</v>
      </c>
      <c r="B13955" s="62" t="s">
        <v>479</v>
      </c>
      <c r="C13955" s="62">
        <v>33420</v>
      </c>
      <c r="D13955" s="62" t="s">
        <v>479</v>
      </c>
      <c r="E13955" s="62" t="s">
        <v>14103</v>
      </c>
    </row>
    <row r="13956" spans="1:5">
      <c r="A13956" s="62">
        <v>33157</v>
      </c>
      <c r="B13956" s="62" t="s">
        <v>493</v>
      </c>
      <c r="C13956" s="62">
        <v>33420</v>
      </c>
      <c r="D13956" s="62" t="s">
        <v>493</v>
      </c>
    </row>
    <row r="13957" spans="1:5">
      <c r="A13957" s="62">
        <v>33209</v>
      </c>
      <c r="B13957" s="62" t="s">
        <v>923</v>
      </c>
      <c r="C13957" s="62">
        <v>33420</v>
      </c>
      <c r="D13957" s="62" t="s">
        <v>923</v>
      </c>
      <c r="E13957" s="62" t="s">
        <v>14106</v>
      </c>
    </row>
    <row r="13958" spans="1:5">
      <c r="A13958" s="62">
        <v>33257</v>
      </c>
      <c r="B13958" s="62" t="s">
        <v>938</v>
      </c>
      <c r="C13958" s="62">
        <v>33420</v>
      </c>
      <c r="D13958" s="62" t="s">
        <v>938</v>
      </c>
      <c r="E13958" s="62" t="s">
        <v>14107</v>
      </c>
    </row>
    <row r="13959" spans="1:5">
      <c r="A13959" s="62">
        <v>33301</v>
      </c>
      <c r="B13959" s="62" t="s">
        <v>950</v>
      </c>
      <c r="C13959" s="62">
        <v>33420</v>
      </c>
      <c r="D13959" s="62" t="s">
        <v>950</v>
      </c>
    </row>
    <row r="13960" spans="1:5">
      <c r="A13960" s="62">
        <v>33350</v>
      </c>
      <c r="B13960" s="62" t="s">
        <v>962</v>
      </c>
      <c r="C13960" s="62">
        <v>33420</v>
      </c>
      <c r="D13960" s="62" t="s">
        <v>962</v>
      </c>
    </row>
    <row r="13961" spans="1:5">
      <c r="A13961" s="62">
        <v>33488</v>
      </c>
      <c r="B13961" s="62" t="s">
        <v>995</v>
      </c>
      <c r="C13961" s="62">
        <v>33420</v>
      </c>
      <c r="D13961" s="62" t="s">
        <v>995</v>
      </c>
    </row>
    <row r="13962" spans="1:5">
      <c r="A13962" s="62">
        <v>33531</v>
      </c>
      <c r="B13962" s="62" t="s">
        <v>1005</v>
      </c>
      <c r="C13962" s="62">
        <v>33420</v>
      </c>
      <c r="D13962" s="62" t="s">
        <v>1005</v>
      </c>
    </row>
    <row r="13963" spans="1:5">
      <c r="A13963" s="62">
        <v>33147</v>
      </c>
      <c r="B13963" s="62" t="s">
        <v>4141</v>
      </c>
      <c r="C13963" s="62">
        <v>33420</v>
      </c>
      <c r="D13963" s="62" t="s">
        <v>4141</v>
      </c>
    </row>
    <row r="13964" spans="1:5">
      <c r="A13964" s="62">
        <v>33375</v>
      </c>
      <c r="B13964" s="62" t="s">
        <v>4173</v>
      </c>
      <c r="C13964" s="62">
        <v>33420</v>
      </c>
      <c r="D13964" s="62" t="s">
        <v>4173</v>
      </c>
    </row>
    <row r="13965" spans="1:5">
      <c r="A13965" s="62">
        <v>33078</v>
      </c>
      <c r="B13965" s="62" t="s">
        <v>12789</v>
      </c>
      <c r="C13965" s="62">
        <v>33420</v>
      </c>
      <c r="D13965" s="62" t="s">
        <v>12789</v>
      </c>
    </row>
    <row r="13966" spans="1:5">
      <c r="A13966" s="62">
        <v>33194</v>
      </c>
      <c r="B13966" s="62" t="s">
        <v>12809</v>
      </c>
      <c r="C13966" s="62">
        <v>33420</v>
      </c>
      <c r="D13966" s="62" t="s">
        <v>12809</v>
      </c>
    </row>
    <row r="13967" spans="1:5">
      <c r="A13967" s="62">
        <v>33421</v>
      </c>
      <c r="B13967" s="62" t="s">
        <v>13233</v>
      </c>
      <c r="C13967" s="62">
        <v>33420</v>
      </c>
      <c r="D13967" s="62" t="s">
        <v>13233</v>
      </c>
    </row>
    <row r="13968" spans="1:5">
      <c r="A13968" s="62">
        <v>33071</v>
      </c>
      <c r="B13968" s="62" t="s">
        <v>19080</v>
      </c>
      <c r="C13968" s="62">
        <v>33420</v>
      </c>
      <c r="D13968" s="62" t="s">
        <v>19080</v>
      </c>
    </row>
    <row r="13969" spans="1:5">
      <c r="A13969" s="62">
        <v>33148</v>
      </c>
      <c r="B13969" s="62" t="s">
        <v>19096</v>
      </c>
      <c r="C13969" s="62">
        <v>33420</v>
      </c>
      <c r="D13969" s="62" t="s">
        <v>19096</v>
      </c>
      <c r="E13969" s="62" t="s">
        <v>14119</v>
      </c>
    </row>
    <row r="13970" spans="1:5">
      <c r="A13970" s="62">
        <v>33185</v>
      </c>
      <c r="B13970" s="62" t="s">
        <v>19103</v>
      </c>
      <c r="C13970" s="62">
        <v>33420</v>
      </c>
      <c r="D13970" s="62" t="s">
        <v>19103</v>
      </c>
      <c r="E13970" s="62" t="s">
        <v>14120</v>
      </c>
    </row>
    <row r="13971" spans="1:5">
      <c r="A13971" s="62">
        <v>33196</v>
      </c>
      <c r="B13971" s="62" t="s">
        <v>5480</v>
      </c>
      <c r="C13971" s="62">
        <v>33420</v>
      </c>
      <c r="D13971" s="62" t="s">
        <v>5480</v>
      </c>
    </row>
    <row r="13972" spans="1:5">
      <c r="A13972" s="62">
        <v>33298</v>
      </c>
      <c r="B13972" s="62" t="s">
        <v>2291</v>
      </c>
      <c r="C13972" s="62">
        <v>33420</v>
      </c>
      <c r="D13972" s="62" t="s">
        <v>2291</v>
      </c>
    </row>
    <row r="13973" spans="1:5">
      <c r="A13973" s="62">
        <v>33180</v>
      </c>
      <c r="B13973" s="62" t="s">
        <v>498</v>
      </c>
      <c r="C13973" s="62">
        <v>33430</v>
      </c>
      <c r="D13973" s="62" t="s">
        <v>498</v>
      </c>
    </row>
    <row r="13974" spans="1:5">
      <c r="A13974" s="62">
        <v>33017</v>
      </c>
      <c r="B13974" s="62" t="s">
        <v>2801</v>
      </c>
      <c r="C13974" s="62">
        <v>33430</v>
      </c>
      <c r="D13974" s="62" t="s">
        <v>2801</v>
      </c>
    </row>
    <row r="13975" spans="1:5">
      <c r="A13975" s="62">
        <v>33036</v>
      </c>
      <c r="B13975" s="62" t="s">
        <v>3704</v>
      </c>
      <c r="C13975" s="62">
        <v>33430</v>
      </c>
      <c r="D13975" s="62" t="s">
        <v>3704</v>
      </c>
      <c r="E13975" s="62" t="s">
        <v>14126</v>
      </c>
    </row>
    <row r="13976" spans="1:5">
      <c r="A13976" s="62">
        <v>33053</v>
      </c>
      <c r="B13976" s="62" t="s">
        <v>3707</v>
      </c>
      <c r="C13976" s="62">
        <v>33430</v>
      </c>
      <c r="D13976" s="62" t="s">
        <v>3707</v>
      </c>
    </row>
    <row r="13977" spans="1:5">
      <c r="A13977" s="62">
        <v>33178</v>
      </c>
      <c r="B13977" s="62" t="s">
        <v>4146</v>
      </c>
      <c r="C13977" s="62">
        <v>33430</v>
      </c>
      <c r="D13977" s="62" t="s">
        <v>4146</v>
      </c>
    </row>
    <row r="13978" spans="1:5">
      <c r="A13978" s="62">
        <v>33507</v>
      </c>
      <c r="B13978" s="62" t="s">
        <v>4203</v>
      </c>
      <c r="C13978" s="62">
        <v>33430</v>
      </c>
      <c r="D13978" s="62" t="s">
        <v>4203</v>
      </c>
    </row>
    <row r="13979" spans="1:5">
      <c r="A13979" s="62">
        <v>33116</v>
      </c>
      <c r="B13979" s="62" t="s">
        <v>12799</v>
      </c>
      <c r="C13979" s="62">
        <v>33430</v>
      </c>
      <c r="D13979" s="62" t="s">
        <v>12799</v>
      </c>
    </row>
    <row r="13980" spans="1:5">
      <c r="A13980" s="62">
        <v>33144</v>
      </c>
      <c r="B13980" s="62" t="s">
        <v>12804</v>
      </c>
      <c r="C13980" s="62">
        <v>33430</v>
      </c>
      <c r="D13980" s="62" t="s">
        <v>12804</v>
      </c>
    </row>
    <row r="13981" spans="1:5">
      <c r="A13981" s="62">
        <v>33270</v>
      </c>
      <c r="B13981" s="62" t="s">
        <v>19480</v>
      </c>
      <c r="C13981" s="62">
        <v>33430</v>
      </c>
      <c r="D13981" s="62" t="s">
        <v>19480</v>
      </c>
      <c r="E13981" s="62" t="s">
        <v>14130</v>
      </c>
    </row>
    <row r="13982" spans="1:5">
      <c r="A13982" s="62">
        <v>33305</v>
      </c>
      <c r="B13982" s="62" t="s">
        <v>19485</v>
      </c>
      <c r="C13982" s="62">
        <v>33430</v>
      </c>
      <c r="D13982" s="62" t="s">
        <v>19485</v>
      </c>
    </row>
    <row r="13983" spans="1:5">
      <c r="A13983" s="62">
        <v>33391</v>
      </c>
      <c r="B13983" s="62" t="s">
        <v>19499</v>
      </c>
      <c r="C13983" s="62">
        <v>33430</v>
      </c>
      <c r="D13983" s="62" t="s">
        <v>19499</v>
      </c>
    </row>
    <row r="13984" spans="1:5">
      <c r="A13984" s="62">
        <v>33046</v>
      </c>
      <c r="B13984" s="62" t="s">
        <v>25571</v>
      </c>
      <c r="C13984" s="62">
        <v>33430</v>
      </c>
      <c r="D13984" s="62" t="s">
        <v>25571</v>
      </c>
    </row>
    <row r="13985" spans="1:5">
      <c r="A13985" s="62">
        <v>33244</v>
      </c>
      <c r="B13985" s="62" t="s">
        <v>25947</v>
      </c>
      <c r="C13985" s="62">
        <v>33430</v>
      </c>
      <c r="D13985" s="62" t="s">
        <v>25947</v>
      </c>
    </row>
    <row r="13986" spans="1:5">
      <c r="A13986" s="62">
        <v>33434</v>
      </c>
      <c r="B13986" s="62" t="s">
        <v>4187</v>
      </c>
      <c r="C13986" s="62">
        <v>33440</v>
      </c>
      <c r="D13986" s="62" t="s">
        <v>4187</v>
      </c>
    </row>
    <row r="13987" spans="1:5">
      <c r="A13987" s="62">
        <v>33487</v>
      </c>
      <c r="B13987" s="62" t="s">
        <v>13245</v>
      </c>
      <c r="C13987" s="62">
        <v>33440</v>
      </c>
      <c r="D13987" s="62" t="s">
        <v>13245</v>
      </c>
      <c r="E13987" s="62" t="s">
        <v>14134</v>
      </c>
    </row>
    <row r="13988" spans="1:5">
      <c r="A13988" s="62">
        <v>33003</v>
      </c>
      <c r="B13988" s="62" t="s">
        <v>25567</v>
      </c>
      <c r="C13988" s="62">
        <v>33440</v>
      </c>
      <c r="D13988" s="62" t="s">
        <v>25567</v>
      </c>
    </row>
    <row r="13989" spans="1:5">
      <c r="A13989" s="62">
        <v>33293</v>
      </c>
      <c r="B13989" s="62" t="s">
        <v>949</v>
      </c>
      <c r="C13989" s="62">
        <v>33450</v>
      </c>
      <c r="D13989" s="62" t="s">
        <v>949</v>
      </c>
    </row>
    <row r="13990" spans="1:5">
      <c r="A13990" s="62">
        <v>33433</v>
      </c>
      <c r="B13990" s="62" t="s">
        <v>978</v>
      </c>
      <c r="C13990" s="62">
        <v>33450</v>
      </c>
      <c r="D13990" s="62" t="s">
        <v>978</v>
      </c>
    </row>
    <row r="13991" spans="1:5">
      <c r="A13991" s="62">
        <v>33483</v>
      </c>
      <c r="B13991" s="62" t="s">
        <v>4195</v>
      </c>
      <c r="C13991" s="62">
        <v>33450</v>
      </c>
      <c r="D13991" s="62" t="s">
        <v>4195</v>
      </c>
      <c r="E13991" s="62" t="s">
        <v>14137</v>
      </c>
    </row>
    <row r="13992" spans="1:5">
      <c r="A13992" s="62">
        <v>33207</v>
      </c>
      <c r="B13992" s="62" t="s">
        <v>13201</v>
      </c>
      <c r="C13992" s="62">
        <v>33450</v>
      </c>
      <c r="D13992" s="62" t="s">
        <v>13201</v>
      </c>
    </row>
    <row r="13993" spans="1:5">
      <c r="A13993" s="62">
        <v>33220</v>
      </c>
      <c r="B13993" s="62" t="s">
        <v>926</v>
      </c>
      <c r="C13993" s="62">
        <v>33460</v>
      </c>
      <c r="D13993" s="62" t="s">
        <v>926</v>
      </c>
    </row>
    <row r="13994" spans="1:5">
      <c r="A13994" s="62">
        <v>33262</v>
      </c>
      <c r="B13994" s="62" t="s">
        <v>939</v>
      </c>
      <c r="C13994" s="62">
        <v>33460</v>
      </c>
      <c r="D13994" s="62" t="s">
        <v>939</v>
      </c>
    </row>
    <row r="13995" spans="1:5">
      <c r="A13995" s="62">
        <v>33268</v>
      </c>
      <c r="B13995" s="62" t="s">
        <v>940</v>
      </c>
      <c r="C13995" s="62">
        <v>33460</v>
      </c>
      <c r="D13995" s="62" t="s">
        <v>940</v>
      </c>
    </row>
    <row r="13996" spans="1:5">
      <c r="A13996" s="62">
        <v>33010</v>
      </c>
      <c r="B13996" s="62" t="s">
        <v>3693</v>
      </c>
      <c r="C13996" s="62">
        <v>33460</v>
      </c>
      <c r="D13996" s="62" t="s">
        <v>3693</v>
      </c>
    </row>
    <row r="13997" spans="1:5">
      <c r="A13997" s="62">
        <v>33517</v>
      </c>
      <c r="B13997" s="62" t="s">
        <v>13252</v>
      </c>
      <c r="C13997" s="62">
        <v>33460</v>
      </c>
      <c r="D13997" s="62" t="s">
        <v>13252</v>
      </c>
    </row>
    <row r="13998" spans="1:5">
      <c r="A13998" s="62">
        <v>33091</v>
      </c>
      <c r="B13998" s="62" t="s">
        <v>19088</v>
      </c>
      <c r="C13998" s="62">
        <v>33460</v>
      </c>
      <c r="D13998" s="62" t="s">
        <v>19088</v>
      </c>
    </row>
    <row r="13999" spans="1:5">
      <c r="A13999" s="62">
        <v>33211</v>
      </c>
      <c r="B13999" s="62" t="s">
        <v>19107</v>
      </c>
      <c r="C13999" s="62">
        <v>33460</v>
      </c>
      <c r="D13999" s="62" t="s">
        <v>19107</v>
      </c>
    </row>
    <row r="14000" spans="1:5">
      <c r="A14000" s="62">
        <v>33012</v>
      </c>
      <c r="B14000" s="62" t="s">
        <v>25569</v>
      </c>
      <c r="C14000" s="62">
        <v>33460</v>
      </c>
      <c r="D14000" s="62" t="s">
        <v>25569</v>
      </c>
    </row>
    <row r="14001" spans="1:4">
      <c r="A14001" s="62">
        <v>33146</v>
      </c>
      <c r="B14001" s="62" t="s">
        <v>25931</v>
      </c>
      <c r="C14001" s="62">
        <v>33460</v>
      </c>
      <c r="D14001" s="62" t="s">
        <v>25931</v>
      </c>
    </row>
    <row r="14002" spans="1:4">
      <c r="A14002" s="62">
        <v>33527</v>
      </c>
      <c r="B14002" s="62" t="s">
        <v>1001</v>
      </c>
      <c r="C14002" s="62">
        <v>33470</v>
      </c>
      <c r="D14002" s="62" t="s">
        <v>1001</v>
      </c>
    </row>
    <row r="14003" spans="1:4">
      <c r="A14003" s="62">
        <v>33199</v>
      </c>
      <c r="B14003" s="62" t="s">
        <v>12810</v>
      </c>
      <c r="C14003" s="62">
        <v>33470</v>
      </c>
      <c r="D14003" s="62" t="s">
        <v>12810</v>
      </c>
    </row>
    <row r="14004" spans="1:4">
      <c r="A14004" s="62">
        <v>33022</v>
      </c>
      <c r="B14004" s="62" t="s">
        <v>463</v>
      </c>
      <c r="C14004" s="62">
        <v>33480</v>
      </c>
      <c r="D14004" s="62" t="s">
        <v>463</v>
      </c>
    </row>
    <row r="14005" spans="1:4">
      <c r="A14005" s="62">
        <v>33104</v>
      </c>
      <c r="B14005" s="62" t="s">
        <v>4127</v>
      </c>
      <c r="C14005" s="62">
        <v>33480</v>
      </c>
      <c r="D14005" s="62" t="s">
        <v>4127</v>
      </c>
    </row>
    <row r="14006" spans="1:4">
      <c r="A14006" s="62">
        <v>33070</v>
      </c>
      <c r="B14006" s="62" t="s">
        <v>12787</v>
      </c>
      <c r="C14006" s="62">
        <v>33480</v>
      </c>
      <c r="D14006" s="62" t="s">
        <v>12787</v>
      </c>
    </row>
    <row r="14007" spans="1:4">
      <c r="A14007" s="62">
        <v>33248</v>
      </c>
      <c r="B14007" s="62" t="s">
        <v>13209</v>
      </c>
      <c r="C14007" s="62">
        <v>33480</v>
      </c>
      <c r="D14007" s="62" t="s">
        <v>13209</v>
      </c>
    </row>
    <row r="14008" spans="1:4">
      <c r="A14008" s="62">
        <v>33417</v>
      </c>
      <c r="B14008" s="62" t="s">
        <v>5881</v>
      </c>
      <c r="C14008" s="62">
        <v>33480</v>
      </c>
      <c r="D14008" s="62" t="s">
        <v>5881</v>
      </c>
    </row>
    <row r="14009" spans="1:4">
      <c r="A14009" s="62">
        <v>33297</v>
      </c>
      <c r="B14009" s="62" t="s">
        <v>19483</v>
      </c>
      <c r="C14009" s="62">
        <v>33480</v>
      </c>
      <c r="D14009" s="62" t="s">
        <v>19483</v>
      </c>
    </row>
    <row r="14010" spans="1:4">
      <c r="A14010" s="62">
        <v>33111</v>
      </c>
      <c r="B14010" s="62" t="s">
        <v>482</v>
      </c>
      <c r="C14010" s="62">
        <v>33490</v>
      </c>
      <c r="D14010" s="62" t="s">
        <v>482</v>
      </c>
    </row>
    <row r="14011" spans="1:4">
      <c r="A14011" s="62">
        <v>33323</v>
      </c>
      <c r="B14011" s="62" t="s">
        <v>956</v>
      </c>
      <c r="C14011" s="62">
        <v>33490</v>
      </c>
      <c r="D14011" s="62" t="s">
        <v>956</v>
      </c>
    </row>
    <row r="14012" spans="1:4">
      <c r="A14012" s="62">
        <v>33403</v>
      </c>
      <c r="B14012" s="62" t="s">
        <v>973</v>
      </c>
      <c r="C14012" s="62">
        <v>33490</v>
      </c>
      <c r="D14012" s="62" t="s">
        <v>973</v>
      </c>
    </row>
    <row r="14013" spans="1:4">
      <c r="A14013" s="62">
        <v>33411</v>
      </c>
      <c r="B14013" s="62" t="s">
        <v>4183</v>
      </c>
      <c r="C14013" s="62">
        <v>33490</v>
      </c>
      <c r="D14013" s="62" t="s">
        <v>4183</v>
      </c>
    </row>
    <row r="14014" spans="1:4">
      <c r="A14014" s="62">
        <v>33543</v>
      </c>
      <c r="B14014" s="62" t="s">
        <v>4207</v>
      </c>
      <c r="C14014" s="62">
        <v>33490</v>
      </c>
      <c r="D14014" s="62" t="s">
        <v>4207</v>
      </c>
    </row>
    <row r="14015" spans="1:4">
      <c r="A14015" s="62">
        <v>33438</v>
      </c>
      <c r="B14015" s="62" t="s">
        <v>13238</v>
      </c>
      <c r="C14015" s="62">
        <v>33490</v>
      </c>
      <c r="D14015" s="62" t="s">
        <v>13238</v>
      </c>
    </row>
    <row r="14016" spans="1:4">
      <c r="A14016" s="62">
        <v>33440</v>
      </c>
      <c r="B14016" s="62" t="s">
        <v>13239</v>
      </c>
      <c r="C14016" s="62">
        <v>33490</v>
      </c>
      <c r="D14016" s="62" t="s">
        <v>13239</v>
      </c>
    </row>
    <row r="14017" spans="1:5">
      <c r="A14017" s="62">
        <v>33444</v>
      </c>
      <c r="B14017" s="62" t="s">
        <v>13240</v>
      </c>
      <c r="C14017" s="62">
        <v>33490</v>
      </c>
      <c r="D14017" s="62" t="s">
        <v>13240</v>
      </c>
    </row>
    <row r="14018" spans="1:5">
      <c r="A14018" s="62">
        <v>33510</v>
      </c>
      <c r="B14018" s="62" t="s">
        <v>13250</v>
      </c>
      <c r="C14018" s="62">
        <v>33490</v>
      </c>
      <c r="D14018" s="62" t="s">
        <v>13250</v>
      </c>
      <c r="E14018" s="62" t="s">
        <v>14163</v>
      </c>
    </row>
    <row r="14019" spans="1:5">
      <c r="A14019" s="62">
        <v>33367</v>
      </c>
      <c r="B14019" s="62" t="s">
        <v>19496</v>
      </c>
      <c r="C14019" s="62">
        <v>33490</v>
      </c>
      <c r="D14019" s="62" t="s">
        <v>19496</v>
      </c>
    </row>
    <row r="14020" spans="1:5">
      <c r="A14020" s="62">
        <v>33435</v>
      </c>
      <c r="B14020" s="62" t="s">
        <v>19505</v>
      </c>
      <c r="C14020" s="62">
        <v>33490</v>
      </c>
      <c r="D14020" s="62" t="s">
        <v>19505</v>
      </c>
    </row>
    <row r="14021" spans="1:5">
      <c r="A14021" s="62">
        <v>33463</v>
      </c>
      <c r="B14021" s="62" t="s">
        <v>25978</v>
      </c>
      <c r="C14021" s="62">
        <v>33490</v>
      </c>
      <c r="D14021" s="62" t="s">
        <v>25978</v>
      </c>
    </row>
    <row r="14022" spans="1:5">
      <c r="A14022" s="62">
        <v>33015</v>
      </c>
      <c r="B14022" s="62" t="s">
        <v>461</v>
      </c>
      <c r="C14022" s="62">
        <v>33500</v>
      </c>
      <c r="D14022" s="62" t="s">
        <v>461</v>
      </c>
    </row>
    <row r="14023" spans="1:5">
      <c r="A14023" s="62">
        <v>33052</v>
      </c>
      <c r="B14023" s="62" t="s">
        <v>473</v>
      </c>
      <c r="C14023" s="62">
        <v>33500</v>
      </c>
      <c r="D14023" s="62" t="s">
        <v>473</v>
      </c>
    </row>
    <row r="14024" spans="1:5">
      <c r="A14024" s="62">
        <v>33243</v>
      </c>
      <c r="B14024" s="62" t="s">
        <v>935</v>
      </c>
      <c r="C14024" s="62">
        <v>33500</v>
      </c>
      <c r="D14024" s="62" t="s">
        <v>935</v>
      </c>
    </row>
    <row r="14025" spans="1:5">
      <c r="A14025" s="62">
        <v>33328</v>
      </c>
      <c r="B14025" s="62" t="s">
        <v>958</v>
      </c>
      <c r="C14025" s="62">
        <v>33500</v>
      </c>
      <c r="D14025" s="62" t="s">
        <v>958</v>
      </c>
    </row>
    <row r="14026" spans="1:5">
      <c r="A14026" s="62">
        <v>33302</v>
      </c>
      <c r="B14026" s="62" t="s">
        <v>4163</v>
      </c>
      <c r="C14026" s="62">
        <v>33500</v>
      </c>
      <c r="D14026" s="62" t="s">
        <v>4163</v>
      </c>
    </row>
    <row r="14027" spans="1:5">
      <c r="A14027" s="62">
        <v>33222</v>
      </c>
      <c r="B14027" s="62" t="s">
        <v>13205</v>
      </c>
      <c r="C14027" s="62">
        <v>33500</v>
      </c>
      <c r="D14027" s="62" t="s">
        <v>13205</v>
      </c>
    </row>
    <row r="14028" spans="1:5">
      <c r="A14028" s="62">
        <v>33005</v>
      </c>
      <c r="B14028" s="62" t="s">
        <v>19074</v>
      </c>
      <c r="C14028" s="62">
        <v>33510</v>
      </c>
      <c r="D14028" s="62" t="s">
        <v>19074</v>
      </c>
    </row>
    <row r="14029" spans="1:5">
      <c r="A14029" s="62">
        <v>33075</v>
      </c>
      <c r="B14029" s="62" t="s">
        <v>12788</v>
      </c>
      <c r="C14029" s="62">
        <v>33520</v>
      </c>
      <c r="D14029" s="62" t="s">
        <v>12788</v>
      </c>
    </row>
    <row r="14030" spans="1:5">
      <c r="A14030" s="62">
        <v>33032</v>
      </c>
      <c r="B14030" s="62" t="s">
        <v>3702</v>
      </c>
      <c r="C14030" s="62">
        <v>33530</v>
      </c>
      <c r="D14030" s="62" t="s">
        <v>3702</v>
      </c>
    </row>
    <row r="14031" spans="1:5">
      <c r="A14031" s="62">
        <v>33057</v>
      </c>
      <c r="B14031" s="62" t="s">
        <v>474</v>
      </c>
      <c r="C14031" s="62">
        <v>33540</v>
      </c>
      <c r="D14031" s="62" t="s">
        <v>474</v>
      </c>
    </row>
    <row r="14032" spans="1:5">
      <c r="A14032" s="62">
        <v>33149</v>
      </c>
      <c r="B14032" s="62" t="s">
        <v>489</v>
      </c>
      <c r="C14032" s="62">
        <v>33540</v>
      </c>
      <c r="D14032" s="62" t="s">
        <v>489</v>
      </c>
    </row>
    <row r="14033" spans="1:5">
      <c r="A14033" s="62">
        <v>33224</v>
      </c>
      <c r="B14033" s="62" t="s">
        <v>927</v>
      </c>
      <c r="C14033" s="62">
        <v>33540</v>
      </c>
      <c r="D14033" s="62" t="s">
        <v>927</v>
      </c>
    </row>
    <row r="14034" spans="1:5">
      <c r="A14034" s="62">
        <v>33379</v>
      </c>
      <c r="B14034" s="62" t="s">
        <v>968</v>
      </c>
      <c r="C14034" s="62">
        <v>33540</v>
      </c>
      <c r="D14034" s="62" t="s">
        <v>968</v>
      </c>
    </row>
    <row r="14035" spans="1:5">
      <c r="A14035" s="62">
        <v>33399</v>
      </c>
      <c r="B14035" s="62" t="s">
        <v>971</v>
      </c>
      <c r="C14035" s="62">
        <v>33540</v>
      </c>
      <c r="D14035" s="62" t="s">
        <v>971</v>
      </c>
    </row>
    <row r="14036" spans="1:5">
      <c r="A14036" s="62">
        <v>33427</v>
      </c>
      <c r="B14036" s="62" t="s">
        <v>977</v>
      </c>
      <c r="C14036" s="62">
        <v>33540</v>
      </c>
      <c r="D14036" s="62" t="s">
        <v>977</v>
      </c>
    </row>
    <row r="14037" spans="1:5">
      <c r="A14037" s="62">
        <v>33103</v>
      </c>
      <c r="B14037" s="62" t="s">
        <v>4126</v>
      </c>
      <c r="C14037" s="62">
        <v>33540</v>
      </c>
      <c r="D14037" s="62" t="s">
        <v>4126</v>
      </c>
    </row>
    <row r="14038" spans="1:5">
      <c r="A14038" s="62">
        <v>33131</v>
      </c>
      <c r="B14038" s="62" t="s">
        <v>4135</v>
      </c>
      <c r="C14038" s="62">
        <v>33540</v>
      </c>
      <c r="D14038" s="62" t="s">
        <v>4135</v>
      </c>
    </row>
    <row r="14039" spans="1:5">
      <c r="A14039" s="62">
        <v>33278</v>
      </c>
      <c r="B14039" s="62" t="s">
        <v>4160</v>
      </c>
      <c r="C14039" s="62">
        <v>33540</v>
      </c>
      <c r="D14039" s="62" t="s">
        <v>4160</v>
      </c>
    </row>
    <row r="14040" spans="1:5">
      <c r="A14040" s="62">
        <v>33443</v>
      </c>
      <c r="B14040" s="62" t="s">
        <v>4188</v>
      </c>
      <c r="C14040" s="62">
        <v>33540</v>
      </c>
      <c r="D14040" s="62" t="s">
        <v>4188</v>
      </c>
    </row>
    <row r="14041" spans="1:5">
      <c r="A14041" s="62">
        <v>33482</v>
      </c>
      <c r="B14041" s="62" t="s">
        <v>4194</v>
      </c>
      <c r="C14041" s="62">
        <v>33540</v>
      </c>
      <c r="D14041" s="62" t="s">
        <v>4194</v>
      </c>
    </row>
    <row r="14042" spans="1:5">
      <c r="A14042" s="62">
        <v>33189</v>
      </c>
      <c r="B14042" s="62" t="s">
        <v>12808</v>
      </c>
      <c r="C14042" s="62">
        <v>33540</v>
      </c>
      <c r="D14042" s="62" t="s">
        <v>12808</v>
      </c>
    </row>
    <row r="14043" spans="1:5">
      <c r="A14043" s="62">
        <v>33506</v>
      </c>
      <c r="B14043" s="62" t="s">
        <v>13248</v>
      </c>
      <c r="C14043" s="62">
        <v>33540</v>
      </c>
      <c r="D14043" s="62" t="s">
        <v>13248</v>
      </c>
      <c r="E14043" s="62" t="s">
        <v>14188</v>
      </c>
    </row>
    <row r="14044" spans="1:5">
      <c r="A14044" s="62">
        <v>33112</v>
      </c>
      <c r="B14044" s="62" t="s">
        <v>16238</v>
      </c>
      <c r="C14044" s="62">
        <v>33540</v>
      </c>
      <c r="D14044" s="62" t="s">
        <v>16238</v>
      </c>
    </row>
    <row r="14045" spans="1:5">
      <c r="A14045" s="62">
        <v>33129</v>
      </c>
      <c r="B14045" s="62" t="s">
        <v>19094</v>
      </c>
      <c r="C14045" s="62">
        <v>33540</v>
      </c>
      <c r="D14045" s="62" t="s">
        <v>19094</v>
      </c>
    </row>
    <row r="14046" spans="1:5">
      <c r="A14046" s="62">
        <v>33446</v>
      </c>
      <c r="B14046" s="62" t="s">
        <v>18109</v>
      </c>
      <c r="C14046" s="62">
        <v>33540</v>
      </c>
      <c r="D14046" s="62" t="s">
        <v>18109</v>
      </c>
    </row>
    <row r="14047" spans="1:5">
      <c r="A14047" s="62">
        <v>33105</v>
      </c>
      <c r="B14047" s="62" t="s">
        <v>25582</v>
      </c>
      <c r="C14047" s="62">
        <v>33540</v>
      </c>
      <c r="D14047" s="62" t="s">
        <v>25582</v>
      </c>
      <c r="E14047" s="62" t="s">
        <v>14192</v>
      </c>
    </row>
    <row r="14048" spans="1:5">
      <c r="A14048" s="62">
        <v>33283</v>
      </c>
      <c r="B14048" s="62" t="s">
        <v>25952</v>
      </c>
      <c r="C14048" s="62">
        <v>33540</v>
      </c>
      <c r="D14048" s="62" t="s">
        <v>25952</v>
      </c>
      <c r="E14048" s="62" t="s">
        <v>14193</v>
      </c>
    </row>
    <row r="14049" spans="1:5">
      <c r="A14049" s="62">
        <v>33419</v>
      </c>
      <c r="B14049" s="62" t="s">
        <v>9196</v>
      </c>
      <c r="C14049" s="62">
        <v>33540</v>
      </c>
      <c r="D14049" s="62" t="s">
        <v>9196</v>
      </c>
      <c r="E14049" s="62" t="s">
        <v>14194</v>
      </c>
    </row>
    <row r="14050" spans="1:5">
      <c r="A14050" s="62">
        <v>33226</v>
      </c>
      <c r="B14050" s="62" t="s">
        <v>928</v>
      </c>
      <c r="C14050" s="62">
        <v>33550</v>
      </c>
      <c r="D14050" s="62" t="s">
        <v>928</v>
      </c>
      <c r="E14050" s="62" t="s">
        <v>14195</v>
      </c>
    </row>
    <row r="14051" spans="1:5">
      <c r="A14051" s="62">
        <v>33241</v>
      </c>
      <c r="B14051" s="62" t="s">
        <v>933</v>
      </c>
      <c r="C14051" s="62">
        <v>33550</v>
      </c>
      <c r="D14051" s="62" t="s">
        <v>933</v>
      </c>
    </row>
    <row r="14052" spans="1:5">
      <c r="A14052" s="62">
        <v>33549</v>
      </c>
      <c r="B14052" s="62" t="s">
        <v>4211</v>
      </c>
      <c r="C14052" s="62">
        <v>33550</v>
      </c>
      <c r="D14052" s="62" t="s">
        <v>4211</v>
      </c>
    </row>
    <row r="14053" spans="1:5">
      <c r="A14053" s="62">
        <v>33093</v>
      </c>
      <c r="B14053" s="62" t="s">
        <v>12792</v>
      </c>
      <c r="C14053" s="62">
        <v>33550</v>
      </c>
      <c r="D14053" s="62" t="s">
        <v>12792</v>
      </c>
    </row>
    <row r="14054" spans="1:5">
      <c r="A14054" s="62">
        <v>33201</v>
      </c>
      <c r="B14054" s="62" t="s">
        <v>11498</v>
      </c>
      <c r="C14054" s="62">
        <v>33550</v>
      </c>
      <c r="D14054" s="62" t="s">
        <v>11498</v>
      </c>
    </row>
    <row r="14055" spans="1:5">
      <c r="A14055" s="62">
        <v>33311</v>
      </c>
      <c r="B14055" s="62" t="s">
        <v>19488</v>
      </c>
      <c r="C14055" s="62">
        <v>33550</v>
      </c>
      <c r="D14055" s="62" t="s">
        <v>19488</v>
      </c>
    </row>
    <row r="14056" spans="1:5">
      <c r="A14056" s="62">
        <v>33534</v>
      </c>
      <c r="B14056" s="62" t="s">
        <v>19516</v>
      </c>
      <c r="C14056" s="62">
        <v>33550</v>
      </c>
      <c r="D14056" s="62" t="s">
        <v>19516</v>
      </c>
    </row>
    <row r="14057" spans="1:5">
      <c r="A14057" s="62">
        <v>33518</v>
      </c>
      <c r="B14057" s="62" t="s">
        <v>25983</v>
      </c>
      <c r="C14057" s="62">
        <v>33550</v>
      </c>
      <c r="D14057" s="62" t="s">
        <v>25983</v>
      </c>
      <c r="E14057" s="62" t="s">
        <v>14203</v>
      </c>
    </row>
    <row r="14058" spans="1:5">
      <c r="A14058" s="62">
        <v>33397</v>
      </c>
      <c r="B14058" s="62" t="s">
        <v>6668</v>
      </c>
      <c r="C14058" s="62">
        <v>33560</v>
      </c>
      <c r="D14058" s="62" t="s">
        <v>6668</v>
      </c>
    </row>
    <row r="14059" spans="1:5">
      <c r="A14059" s="62">
        <v>33096</v>
      </c>
      <c r="B14059" s="62" t="s">
        <v>25578</v>
      </c>
      <c r="C14059" s="62">
        <v>33560</v>
      </c>
      <c r="D14059" s="62" t="s">
        <v>25578</v>
      </c>
    </row>
    <row r="14060" spans="1:5">
      <c r="A14060" s="62">
        <v>33014</v>
      </c>
      <c r="B14060" s="62" t="s">
        <v>460</v>
      </c>
      <c r="C14060" s="62">
        <v>33570</v>
      </c>
      <c r="D14060" s="62" t="s">
        <v>460</v>
      </c>
    </row>
    <row r="14061" spans="1:5">
      <c r="A14061" s="62">
        <v>33173</v>
      </c>
      <c r="B14061" s="62" t="s">
        <v>496</v>
      </c>
      <c r="C14061" s="62">
        <v>33570</v>
      </c>
      <c r="D14061" s="62" t="s">
        <v>496</v>
      </c>
    </row>
    <row r="14062" spans="1:5">
      <c r="A14062" s="62">
        <v>33290</v>
      </c>
      <c r="B14062" s="62" t="s">
        <v>947</v>
      </c>
      <c r="C14062" s="62">
        <v>33570</v>
      </c>
      <c r="D14062" s="62" t="s">
        <v>947</v>
      </c>
    </row>
    <row r="14063" spans="1:5">
      <c r="A14063" s="62">
        <v>33261</v>
      </c>
      <c r="B14063" s="62" t="s">
        <v>4155</v>
      </c>
      <c r="C14063" s="62">
        <v>33570</v>
      </c>
      <c r="D14063" s="62" t="s">
        <v>4155</v>
      </c>
    </row>
    <row r="14064" spans="1:5">
      <c r="A14064" s="62">
        <v>33320</v>
      </c>
      <c r="B14064" s="62" t="s">
        <v>4166</v>
      </c>
      <c r="C14064" s="62">
        <v>33570</v>
      </c>
      <c r="D14064" s="62" t="s">
        <v>4166</v>
      </c>
    </row>
    <row r="14065" spans="1:5">
      <c r="A14065" s="62">
        <v>33290</v>
      </c>
      <c r="B14065" s="62" t="s">
        <v>947</v>
      </c>
      <c r="C14065" s="62">
        <v>33570</v>
      </c>
      <c r="D14065" s="62" t="s">
        <v>947</v>
      </c>
    </row>
    <row r="14066" spans="1:5">
      <c r="A14066" s="62">
        <v>33386</v>
      </c>
      <c r="B14066" s="62" t="s">
        <v>13228</v>
      </c>
      <c r="C14066" s="62">
        <v>33570</v>
      </c>
      <c r="D14066" s="62" t="s">
        <v>13228</v>
      </c>
      <c r="E14066" s="62" t="s">
        <v>14213</v>
      </c>
    </row>
    <row r="14067" spans="1:5">
      <c r="A14067" s="62">
        <v>33342</v>
      </c>
      <c r="B14067" s="62" t="s">
        <v>19491</v>
      </c>
      <c r="C14067" s="62">
        <v>33570</v>
      </c>
      <c r="D14067" s="62" t="s">
        <v>19491</v>
      </c>
    </row>
    <row r="14068" spans="1:5">
      <c r="A14068" s="62">
        <v>33342</v>
      </c>
      <c r="B14068" s="62" t="s">
        <v>19491</v>
      </c>
      <c r="C14068" s="62">
        <v>33570</v>
      </c>
      <c r="D14068" s="62" t="s">
        <v>19491</v>
      </c>
    </row>
    <row r="14069" spans="1:5">
      <c r="A14069" s="62">
        <v>33290</v>
      </c>
      <c r="B14069" s="62" t="s">
        <v>947</v>
      </c>
      <c r="C14069" s="62">
        <v>33570</v>
      </c>
      <c r="D14069" s="62" t="s">
        <v>947</v>
      </c>
    </row>
    <row r="14070" spans="1:5">
      <c r="A14070" s="62">
        <v>33526</v>
      </c>
      <c r="B14070" s="62" t="s">
        <v>25987</v>
      </c>
      <c r="C14070" s="62">
        <v>33570</v>
      </c>
      <c r="D14070" s="62" t="s">
        <v>25987</v>
      </c>
    </row>
    <row r="14071" spans="1:5">
      <c r="A14071" s="62">
        <v>33304</v>
      </c>
      <c r="B14071" s="62" t="s">
        <v>952</v>
      </c>
      <c r="C14071" s="62">
        <v>33580</v>
      </c>
      <c r="D14071" s="62" t="s">
        <v>952</v>
      </c>
    </row>
    <row r="14072" spans="1:5">
      <c r="A14072" s="62">
        <v>33404</v>
      </c>
      <c r="B14072" s="62" t="s">
        <v>600</v>
      </c>
      <c r="C14072" s="62">
        <v>33580</v>
      </c>
      <c r="D14072" s="62" t="s">
        <v>600</v>
      </c>
    </row>
    <row r="14073" spans="1:5">
      <c r="A14073" s="62">
        <v>33136</v>
      </c>
      <c r="B14073" s="62" t="s">
        <v>4137</v>
      </c>
      <c r="C14073" s="62">
        <v>33580</v>
      </c>
      <c r="D14073" s="62" t="s">
        <v>4137</v>
      </c>
    </row>
    <row r="14074" spans="1:5">
      <c r="A14074" s="62">
        <v>33345</v>
      </c>
      <c r="B14074" s="62" t="s">
        <v>4169</v>
      </c>
      <c r="C14074" s="62">
        <v>33580</v>
      </c>
      <c r="D14074" s="62" t="s">
        <v>4169</v>
      </c>
    </row>
    <row r="14075" spans="1:5">
      <c r="A14075" s="62">
        <v>33400</v>
      </c>
      <c r="B14075" s="62" t="s">
        <v>4180</v>
      </c>
      <c r="C14075" s="62">
        <v>33580</v>
      </c>
      <c r="D14075" s="62" t="s">
        <v>4180</v>
      </c>
    </row>
    <row r="14076" spans="1:5">
      <c r="A14076" s="62">
        <v>33139</v>
      </c>
      <c r="B14076" s="62" t="s">
        <v>12803</v>
      </c>
      <c r="C14076" s="62">
        <v>33580</v>
      </c>
      <c r="D14076" s="62" t="s">
        <v>12803</v>
      </c>
    </row>
    <row r="14077" spans="1:5">
      <c r="A14077" s="62">
        <v>33289</v>
      </c>
      <c r="B14077" s="62" t="s">
        <v>2866</v>
      </c>
      <c r="C14077" s="62">
        <v>33580</v>
      </c>
      <c r="D14077" s="62" t="s">
        <v>2866</v>
      </c>
    </row>
    <row r="14078" spans="1:5">
      <c r="A14078" s="62">
        <v>33491</v>
      </c>
      <c r="B14078" s="62" t="s">
        <v>13246</v>
      </c>
      <c r="C14078" s="62">
        <v>33580</v>
      </c>
      <c r="D14078" s="62" t="s">
        <v>13246</v>
      </c>
    </row>
    <row r="14079" spans="1:5">
      <c r="A14079" s="62">
        <v>33150</v>
      </c>
      <c r="B14079" s="62" t="s">
        <v>19097</v>
      </c>
      <c r="C14079" s="62">
        <v>33580</v>
      </c>
      <c r="D14079" s="62" t="s">
        <v>19097</v>
      </c>
    </row>
    <row r="14080" spans="1:5">
      <c r="A14080" s="62">
        <v>33481</v>
      </c>
      <c r="B14080" s="62" t="s">
        <v>19511</v>
      </c>
      <c r="C14080" s="62">
        <v>33580</v>
      </c>
      <c r="D14080" s="62" t="s">
        <v>19511</v>
      </c>
    </row>
    <row r="14081" spans="1:4">
      <c r="A14081" s="62">
        <v>33353</v>
      </c>
      <c r="B14081" s="62" t="s">
        <v>25965</v>
      </c>
      <c r="C14081" s="62">
        <v>33580</v>
      </c>
      <c r="D14081" s="62" t="s">
        <v>25965</v>
      </c>
    </row>
    <row r="14082" spans="1:4">
      <c r="A14082" s="62">
        <v>33359</v>
      </c>
      <c r="B14082" s="62" t="s">
        <v>25546</v>
      </c>
      <c r="C14082" s="62">
        <v>33580</v>
      </c>
      <c r="D14082" s="62" t="s">
        <v>25546</v>
      </c>
    </row>
    <row r="14083" spans="1:4">
      <c r="A14083" s="62">
        <v>33520</v>
      </c>
      <c r="B14083" s="62" t="s">
        <v>25984</v>
      </c>
      <c r="C14083" s="62">
        <v>33580</v>
      </c>
      <c r="D14083" s="62" t="s">
        <v>25984</v>
      </c>
    </row>
    <row r="14084" spans="1:4">
      <c r="A14084" s="62">
        <v>33193</v>
      </c>
      <c r="B14084" s="62" t="s">
        <v>501</v>
      </c>
      <c r="C14084" s="62">
        <v>33590</v>
      </c>
      <c r="D14084" s="62" t="s">
        <v>501</v>
      </c>
    </row>
    <row r="14085" spans="1:4">
      <c r="A14085" s="62">
        <v>33490</v>
      </c>
      <c r="B14085" s="62" t="s">
        <v>4199</v>
      </c>
      <c r="C14085" s="62">
        <v>33590</v>
      </c>
      <c r="D14085" s="62" t="s">
        <v>4199</v>
      </c>
    </row>
    <row r="14086" spans="1:4">
      <c r="A14086" s="62">
        <v>33541</v>
      </c>
      <c r="B14086" s="62" t="s">
        <v>13257</v>
      </c>
      <c r="C14086" s="62">
        <v>33590</v>
      </c>
      <c r="D14086" s="62" t="s">
        <v>13257</v>
      </c>
    </row>
    <row r="14087" spans="1:4">
      <c r="A14087" s="62">
        <v>33208</v>
      </c>
      <c r="B14087" s="62" t="s">
        <v>25939</v>
      </c>
      <c r="C14087" s="62">
        <v>33590</v>
      </c>
      <c r="D14087" s="62" t="s">
        <v>25939</v>
      </c>
    </row>
    <row r="14088" spans="1:4">
      <c r="A14088" s="62">
        <v>33521</v>
      </c>
      <c r="B14088" s="62" t="s">
        <v>25985</v>
      </c>
      <c r="C14088" s="62">
        <v>33590</v>
      </c>
      <c r="D14088" s="62" t="s">
        <v>25985</v>
      </c>
    </row>
    <row r="14089" spans="1:4">
      <c r="A14089" s="62">
        <v>33318</v>
      </c>
      <c r="B14089" s="62" t="s">
        <v>25956</v>
      </c>
      <c r="C14089" s="62">
        <v>33600</v>
      </c>
      <c r="D14089" s="62" t="s">
        <v>25956</v>
      </c>
    </row>
    <row r="14090" spans="1:4">
      <c r="A14090" s="62">
        <v>33122</v>
      </c>
      <c r="B14090" s="62" t="s">
        <v>4130</v>
      </c>
      <c r="C14090" s="62">
        <v>33610</v>
      </c>
      <c r="D14090" s="62" t="s">
        <v>4130</v>
      </c>
    </row>
    <row r="14091" spans="1:4">
      <c r="A14091" s="62">
        <v>33090</v>
      </c>
      <c r="B14091" s="62" t="s">
        <v>12791</v>
      </c>
      <c r="C14091" s="62">
        <v>33610</v>
      </c>
      <c r="D14091" s="62" t="s">
        <v>12791</v>
      </c>
    </row>
    <row r="14092" spans="1:4">
      <c r="A14092" s="62">
        <v>33122</v>
      </c>
      <c r="B14092" s="62" t="s">
        <v>4130</v>
      </c>
      <c r="C14092" s="62">
        <v>33610</v>
      </c>
      <c r="D14092" s="62" t="s">
        <v>4130</v>
      </c>
    </row>
    <row r="14093" spans="1:4">
      <c r="A14093" s="62">
        <v>33142</v>
      </c>
      <c r="B14093" s="62" t="s">
        <v>488</v>
      </c>
      <c r="C14093" s="62">
        <v>33620</v>
      </c>
      <c r="D14093" s="62" t="s">
        <v>488</v>
      </c>
    </row>
    <row r="14094" spans="1:4">
      <c r="A14094" s="62">
        <v>33272</v>
      </c>
      <c r="B14094" s="62" t="s">
        <v>941</v>
      </c>
      <c r="C14094" s="62">
        <v>33620</v>
      </c>
      <c r="D14094" s="62" t="s">
        <v>941</v>
      </c>
    </row>
    <row r="14095" spans="1:4">
      <c r="A14095" s="62">
        <v>33114</v>
      </c>
      <c r="B14095" s="62" t="s">
        <v>4128</v>
      </c>
      <c r="C14095" s="62">
        <v>33620</v>
      </c>
      <c r="D14095" s="62" t="s">
        <v>4128</v>
      </c>
    </row>
    <row r="14096" spans="1:4">
      <c r="A14096" s="62">
        <v>33439</v>
      </c>
      <c r="B14096" s="62" t="s">
        <v>19506</v>
      </c>
      <c r="C14096" s="62">
        <v>33620</v>
      </c>
      <c r="D14096" s="62" t="s">
        <v>19506</v>
      </c>
    </row>
    <row r="14097" spans="1:5">
      <c r="A14097" s="62">
        <v>33123</v>
      </c>
      <c r="B14097" s="62" t="s">
        <v>25584</v>
      </c>
      <c r="C14097" s="62">
        <v>33620</v>
      </c>
      <c r="D14097" s="62" t="s">
        <v>25584</v>
      </c>
    </row>
    <row r="14098" spans="1:5">
      <c r="A14098" s="62">
        <v>33230</v>
      </c>
      <c r="B14098" s="62" t="s">
        <v>25943</v>
      </c>
      <c r="C14098" s="62">
        <v>33620</v>
      </c>
      <c r="D14098" s="62" t="s">
        <v>25943</v>
      </c>
    </row>
    <row r="14099" spans="1:5">
      <c r="A14099" s="62">
        <v>33233</v>
      </c>
      <c r="B14099" s="62" t="s">
        <v>25944</v>
      </c>
      <c r="C14099" s="62">
        <v>33620</v>
      </c>
      <c r="D14099" s="62" t="s">
        <v>25944</v>
      </c>
      <c r="E14099" s="62" t="s">
        <v>14246</v>
      </c>
    </row>
    <row r="14100" spans="1:5">
      <c r="A14100" s="62">
        <v>33266</v>
      </c>
      <c r="B14100" s="62" t="s">
        <v>25950</v>
      </c>
      <c r="C14100" s="62">
        <v>33620</v>
      </c>
      <c r="D14100" s="62" t="s">
        <v>25950</v>
      </c>
    </row>
    <row r="14101" spans="1:5">
      <c r="A14101" s="62">
        <v>33532</v>
      </c>
      <c r="B14101" s="62" t="s">
        <v>25990</v>
      </c>
      <c r="C14101" s="62">
        <v>33620</v>
      </c>
      <c r="D14101" s="62" t="s">
        <v>25990</v>
      </c>
    </row>
    <row r="14102" spans="1:5">
      <c r="A14102" s="62">
        <v>33037</v>
      </c>
      <c r="B14102" s="62" t="s">
        <v>466</v>
      </c>
      <c r="C14102" s="62">
        <v>33640</v>
      </c>
      <c r="D14102" s="62" t="s">
        <v>466</v>
      </c>
    </row>
    <row r="14103" spans="1:5">
      <c r="A14103" s="62">
        <v>33109</v>
      </c>
      <c r="B14103" s="62" t="s">
        <v>481</v>
      </c>
      <c r="C14103" s="62">
        <v>33640</v>
      </c>
      <c r="D14103" s="62" t="s">
        <v>481</v>
      </c>
    </row>
    <row r="14104" spans="1:5">
      <c r="A14104" s="62">
        <v>33206</v>
      </c>
      <c r="B14104" s="62" t="s">
        <v>4150</v>
      </c>
      <c r="C14104" s="62">
        <v>33640</v>
      </c>
      <c r="D14104" s="62" t="s">
        <v>4150</v>
      </c>
    </row>
    <row r="14105" spans="1:5">
      <c r="A14105" s="62">
        <v>33007</v>
      </c>
      <c r="B14105" s="62" t="s">
        <v>12777</v>
      </c>
      <c r="C14105" s="62">
        <v>33640</v>
      </c>
      <c r="D14105" s="62" t="s">
        <v>12777</v>
      </c>
    </row>
    <row r="14106" spans="1:5">
      <c r="A14106" s="62">
        <v>33334</v>
      </c>
      <c r="B14106" s="62" t="s">
        <v>13222</v>
      </c>
      <c r="C14106" s="62">
        <v>33640</v>
      </c>
      <c r="D14106" s="62" t="s">
        <v>13222</v>
      </c>
    </row>
    <row r="14107" spans="1:5">
      <c r="A14107" s="62">
        <v>33023</v>
      </c>
      <c r="B14107" s="62" t="s">
        <v>19077</v>
      </c>
      <c r="C14107" s="62">
        <v>33640</v>
      </c>
      <c r="D14107" s="62" t="s">
        <v>19077</v>
      </c>
    </row>
    <row r="14108" spans="1:5">
      <c r="A14108" s="62">
        <v>33474</v>
      </c>
      <c r="B14108" s="62" t="s">
        <v>991</v>
      </c>
      <c r="C14108" s="62">
        <v>33650</v>
      </c>
      <c r="D14108" s="62" t="s">
        <v>991</v>
      </c>
    </row>
    <row r="14109" spans="1:5">
      <c r="A14109" s="62">
        <v>33077</v>
      </c>
      <c r="B14109" s="62" t="s">
        <v>4124</v>
      </c>
      <c r="C14109" s="62">
        <v>33650</v>
      </c>
      <c r="D14109" s="62" t="s">
        <v>4124</v>
      </c>
    </row>
    <row r="14110" spans="1:5">
      <c r="A14110" s="62">
        <v>33213</v>
      </c>
      <c r="B14110" s="62" t="s">
        <v>13202</v>
      </c>
      <c r="C14110" s="62">
        <v>33650</v>
      </c>
      <c r="D14110" s="62" t="s">
        <v>13202</v>
      </c>
    </row>
    <row r="14111" spans="1:5">
      <c r="A14111" s="62">
        <v>33274</v>
      </c>
      <c r="B14111" s="62" t="s">
        <v>13212</v>
      </c>
      <c r="C14111" s="62">
        <v>33650</v>
      </c>
      <c r="D14111" s="62" t="s">
        <v>13212</v>
      </c>
    </row>
    <row r="14112" spans="1:5">
      <c r="A14112" s="62">
        <v>33448</v>
      </c>
      <c r="B14112" s="62" t="s">
        <v>13241</v>
      </c>
      <c r="C14112" s="62">
        <v>33650</v>
      </c>
      <c r="D14112" s="62" t="s">
        <v>13241</v>
      </c>
    </row>
    <row r="14113" spans="1:5">
      <c r="A14113" s="62">
        <v>33501</v>
      </c>
      <c r="B14113" s="62" t="s">
        <v>13247</v>
      </c>
      <c r="C14113" s="62">
        <v>33650</v>
      </c>
      <c r="D14113" s="62" t="s">
        <v>13247</v>
      </c>
    </row>
    <row r="14114" spans="1:5">
      <c r="A14114" s="62">
        <v>33454</v>
      </c>
      <c r="B14114" s="62" t="s">
        <v>25977</v>
      </c>
      <c r="C14114" s="62">
        <v>33650</v>
      </c>
      <c r="D14114" s="62" t="s">
        <v>25977</v>
      </c>
      <c r="E14114" s="62" t="s">
        <v>14260</v>
      </c>
    </row>
    <row r="14115" spans="1:5">
      <c r="A14115" s="62">
        <v>33088</v>
      </c>
      <c r="B14115" s="62" t="s">
        <v>480</v>
      </c>
      <c r="C14115" s="62">
        <v>33660</v>
      </c>
      <c r="D14115" s="62" t="s">
        <v>480</v>
      </c>
      <c r="E14115" s="62" t="s">
        <v>14261</v>
      </c>
    </row>
    <row r="14116" spans="1:5">
      <c r="A14116" s="62">
        <v>33332</v>
      </c>
      <c r="B14116" s="62" t="s">
        <v>4167</v>
      </c>
      <c r="C14116" s="62">
        <v>33660</v>
      </c>
      <c r="D14116" s="62" t="s">
        <v>4167</v>
      </c>
    </row>
    <row r="14117" spans="1:5">
      <c r="A14117" s="62">
        <v>33478</v>
      </c>
      <c r="B14117" s="62" t="s">
        <v>4192</v>
      </c>
      <c r="C14117" s="62">
        <v>33660</v>
      </c>
      <c r="D14117" s="62" t="s">
        <v>4192</v>
      </c>
    </row>
    <row r="14118" spans="1:5">
      <c r="A14118" s="62">
        <v>33191</v>
      </c>
      <c r="B14118" s="62" t="s">
        <v>19105</v>
      </c>
      <c r="C14118" s="62">
        <v>33660</v>
      </c>
      <c r="D14118" s="62" t="s">
        <v>19105</v>
      </c>
    </row>
    <row r="14119" spans="1:5">
      <c r="A14119" s="62">
        <v>33373</v>
      </c>
      <c r="B14119" s="62" t="s">
        <v>19497</v>
      </c>
      <c r="C14119" s="62">
        <v>33660</v>
      </c>
      <c r="D14119" s="62" t="s">
        <v>19497</v>
      </c>
      <c r="E14119" s="62" t="s">
        <v>14264</v>
      </c>
    </row>
    <row r="14120" spans="1:5">
      <c r="A14120" s="62">
        <v>33472</v>
      </c>
      <c r="B14120" s="62" t="s">
        <v>19510</v>
      </c>
      <c r="C14120" s="62">
        <v>33660</v>
      </c>
      <c r="D14120" s="62" t="s">
        <v>19510</v>
      </c>
    </row>
    <row r="14121" spans="1:5">
      <c r="A14121" s="62">
        <v>33347</v>
      </c>
      <c r="B14121" s="62" t="s">
        <v>25964</v>
      </c>
      <c r="C14121" s="62">
        <v>33660</v>
      </c>
      <c r="D14121" s="62" t="s">
        <v>25964</v>
      </c>
    </row>
    <row r="14122" spans="1:5">
      <c r="A14122" s="62">
        <v>33140</v>
      </c>
      <c r="B14122" s="62" t="s">
        <v>4139</v>
      </c>
      <c r="C14122" s="62">
        <v>33670</v>
      </c>
      <c r="D14122" s="62" t="s">
        <v>4139</v>
      </c>
    </row>
    <row r="14123" spans="1:5">
      <c r="A14123" s="62">
        <v>33145</v>
      </c>
      <c r="B14123" s="62" t="s">
        <v>4140</v>
      </c>
      <c r="C14123" s="62">
        <v>33670</v>
      </c>
      <c r="D14123" s="62" t="s">
        <v>4140</v>
      </c>
    </row>
    <row r="14124" spans="1:5">
      <c r="A14124" s="62">
        <v>33431</v>
      </c>
      <c r="B14124" s="62" t="s">
        <v>4186</v>
      </c>
      <c r="C14124" s="62">
        <v>33670</v>
      </c>
      <c r="D14124" s="62" t="s">
        <v>4186</v>
      </c>
    </row>
    <row r="14125" spans="1:5">
      <c r="A14125" s="62">
        <v>33505</v>
      </c>
      <c r="B14125" s="62" t="s">
        <v>4202</v>
      </c>
      <c r="C14125" s="62">
        <v>33670</v>
      </c>
      <c r="D14125" s="62" t="s">
        <v>4202</v>
      </c>
    </row>
    <row r="14126" spans="1:5">
      <c r="A14126" s="62">
        <v>33059</v>
      </c>
      <c r="B14126" s="62" t="s">
        <v>12786</v>
      </c>
      <c r="C14126" s="62">
        <v>33670</v>
      </c>
      <c r="D14126" s="62" t="s">
        <v>12786</v>
      </c>
    </row>
    <row r="14127" spans="1:5">
      <c r="A14127" s="62">
        <v>33263</v>
      </c>
      <c r="B14127" s="62" t="s">
        <v>19479</v>
      </c>
      <c r="C14127" s="62">
        <v>33670</v>
      </c>
      <c r="D14127" s="62" t="s">
        <v>19479</v>
      </c>
    </row>
    <row r="14128" spans="1:5">
      <c r="A14128" s="62">
        <v>33335</v>
      </c>
      <c r="B14128" s="62" t="s">
        <v>25961</v>
      </c>
      <c r="C14128" s="62">
        <v>33670</v>
      </c>
      <c r="D14128" s="62" t="s">
        <v>25961</v>
      </c>
    </row>
    <row r="14129" spans="1:5">
      <c r="A14129" s="62">
        <v>33363</v>
      </c>
      <c r="B14129" s="62" t="s">
        <v>25966</v>
      </c>
      <c r="C14129" s="62">
        <v>33670</v>
      </c>
      <c r="D14129" s="62" t="s">
        <v>25966</v>
      </c>
    </row>
    <row r="14130" spans="1:5">
      <c r="A14130" s="62">
        <v>33408</v>
      </c>
      <c r="B14130" s="62" t="s">
        <v>25972</v>
      </c>
      <c r="C14130" s="62">
        <v>33670</v>
      </c>
      <c r="D14130" s="62" t="s">
        <v>25972</v>
      </c>
    </row>
    <row r="14131" spans="1:5">
      <c r="A14131" s="62">
        <v>33214</v>
      </c>
      <c r="B14131" s="62" t="s">
        <v>924</v>
      </c>
      <c r="C14131" s="62">
        <v>33680</v>
      </c>
      <c r="D14131" s="62" t="s">
        <v>924</v>
      </c>
    </row>
    <row r="14132" spans="1:5">
      <c r="A14132" s="62">
        <v>33528</v>
      </c>
      <c r="B14132" s="62" t="s">
        <v>1002</v>
      </c>
      <c r="C14132" s="62">
        <v>33680</v>
      </c>
      <c r="D14132" s="62" t="s">
        <v>1002</v>
      </c>
      <c r="E14132" s="62" t="s">
        <v>14272</v>
      </c>
    </row>
    <row r="14133" spans="1:5">
      <c r="A14133" s="62">
        <v>33503</v>
      </c>
      <c r="B14133" s="62" t="s">
        <v>4201</v>
      </c>
      <c r="C14133" s="62">
        <v>33680</v>
      </c>
      <c r="D14133" s="62" t="s">
        <v>4201</v>
      </c>
    </row>
    <row r="14134" spans="1:5">
      <c r="A14134" s="62">
        <v>33214</v>
      </c>
      <c r="B14134" s="62" t="s">
        <v>924</v>
      </c>
      <c r="C14134" s="62">
        <v>33680</v>
      </c>
      <c r="D14134" s="62" t="s">
        <v>924</v>
      </c>
    </row>
    <row r="14135" spans="1:5">
      <c r="A14135" s="62">
        <v>33333</v>
      </c>
      <c r="B14135" s="62" t="s">
        <v>25960</v>
      </c>
      <c r="C14135" s="62">
        <v>33680</v>
      </c>
      <c r="D14135" s="62" t="s">
        <v>25960</v>
      </c>
    </row>
    <row r="14136" spans="1:5">
      <c r="A14136" s="62">
        <v>33137</v>
      </c>
      <c r="B14136" s="62" t="s">
        <v>4138</v>
      </c>
      <c r="C14136" s="62">
        <v>33690</v>
      </c>
      <c r="D14136" s="62" t="s">
        <v>4138</v>
      </c>
    </row>
    <row r="14137" spans="1:5">
      <c r="A14137" s="62">
        <v>33195</v>
      </c>
      <c r="B14137" s="62" t="s">
        <v>3607</v>
      </c>
      <c r="C14137" s="62">
        <v>33690</v>
      </c>
      <c r="D14137" s="62" t="s">
        <v>3607</v>
      </c>
    </row>
    <row r="14138" spans="1:5">
      <c r="A14138" s="62">
        <v>33271</v>
      </c>
      <c r="B14138" s="62" t="s">
        <v>4158</v>
      </c>
      <c r="C14138" s="62">
        <v>33690</v>
      </c>
      <c r="D14138" s="62" t="s">
        <v>4158</v>
      </c>
    </row>
    <row r="14139" spans="1:5">
      <c r="A14139" s="62">
        <v>33513</v>
      </c>
      <c r="B14139" s="62" t="s">
        <v>4204</v>
      </c>
      <c r="C14139" s="62">
        <v>33690</v>
      </c>
      <c r="D14139" s="62" t="s">
        <v>4204</v>
      </c>
      <c r="E14139" s="62" t="s">
        <v>14278</v>
      </c>
    </row>
    <row r="14140" spans="1:5">
      <c r="A14140" s="62">
        <v>33276</v>
      </c>
      <c r="B14140" s="62" t="s">
        <v>13213</v>
      </c>
      <c r="C14140" s="62">
        <v>33690</v>
      </c>
      <c r="D14140" s="62" t="s">
        <v>13213</v>
      </c>
    </row>
    <row r="14141" spans="1:5">
      <c r="A14141" s="62">
        <v>33113</v>
      </c>
      <c r="B14141" s="62" t="s">
        <v>19091</v>
      </c>
      <c r="C14141" s="62">
        <v>33690</v>
      </c>
      <c r="D14141" s="62" t="s">
        <v>19091</v>
      </c>
      <c r="E14141" s="62" t="s">
        <v>14279</v>
      </c>
    </row>
    <row r="14142" spans="1:5">
      <c r="A14142" s="62">
        <v>33235</v>
      </c>
      <c r="B14142" s="62" t="s">
        <v>19110</v>
      </c>
      <c r="C14142" s="62">
        <v>33690</v>
      </c>
      <c r="D14142" s="62" t="s">
        <v>19110</v>
      </c>
    </row>
    <row r="14143" spans="1:5">
      <c r="A14143" s="62">
        <v>33212</v>
      </c>
      <c r="B14143" s="62" t="s">
        <v>25940</v>
      </c>
      <c r="C14143" s="62">
        <v>33690</v>
      </c>
      <c r="D14143" s="62" t="s">
        <v>25940</v>
      </c>
      <c r="E14143" s="62" t="s">
        <v>14281</v>
      </c>
    </row>
    <row r="14144" spans="1:5">
      <c r="A14144" s="62">
        <v>33511</v>
      </c>
      <c r="B14144" s="62" t="s">
        <v>11553</v>
      </c>
      <c r="C14144" s="62">
        <v>33690</v>
      </c>
      <c r="D14144" s="62" t="s">
        <v>11553</v>
      </c>
    </row>
    <row r="14145" spans="1:4">
      <c r="A14145" s="62">
        <v>33512</v>
      </c>
      <c r="B14145" s="62" t="s">
        <v>25981</v>
      </c>
      <c r="C14145" s="62">
        <v>33690</v>
      </c>
      <c r="D14145" s="62" t="s">
        <v>25981</v>
      </c>
    </row>
    <row r="14146" spans="1:4">
      <c r="A14146" s="62">
        <v>33281</v>
      </c>
      <c r="B14146" s="62" t="s">
        <v>1747</v>
      </c>
      <c r="C14146" s="62">
        <v>33700</v>
      </c>
      <c r="D14146" s="62" t="s">
        <v>1747</v>
      </c>
    </row>
    <row r="14147" spans="1:4">
      <c r="A14147" s="62">
        <v>33035</v>
      </c>
      <c r="B14147" s="62" t="s">
        <v>465</v>
      </c>
      <c r="C14147" s="62">
        <v>33710</v>
      </c>
      <c r="D14147" s="62" t="s">
        <v>465</v>
      </c>
    </row>
    <row r="14148" spans="1:4">
      <c r="A14148" s="62">
        <v>33132</v>
      </c>
      <c r="B14148" s="62" t="s">
        <v>485</v>
      </c>
      <c r="C14148" s="62">
        <v>33710</v>
      </c>
      <c r="D14148" s="62" t="s">
        <v>485</v>
      </c>
    </row>
    <row r="14149" spans="1:4">
      <c r="A14149" s="62">
        <v>33341</v>
      </c>
      <c r="B14149" s="62" t="s">
        <v>960</v>
      </c>
      <c r="C14149" s="62">
        <v>33710</v>
      </c>
      <c r="D14149" s="62" t="s">
        <v>960</v>
      </c>
    </row>
    <row r="14150" spans="1:4">
      <c r="A14150" s="62">
        <v>33475</v>
      </c>
      <c r="B14150" s="62" t="s">
        <v>992</v>
      </c>
      <c r="C14150" s="62">
        <v>33710</v>
      </c>
      <c r="D14150" s="62" t="s">
        <v>992</v>
      </c>
    </row>
    <row r="14151" spans="1:4">
      <c r="A14151" s="62">
        <v>33500</v>
      </c>
      <c r="B14151" s="62" t="s">
        <v>997</v>
      </c>
      <c r="C14151" s="62">
        <v>33710</v>
      </c>
      <c r="D14151" s="62" t="s">
        <v>997</v>
      </c>
    </row>
    <row r="14152" spans="1:4">
      <c r="A14152" s="62">
        <v>33067</v>
      </c>
      <c r="B14152" s="62" t="s">
        <v>3885</v>
      </c>
      <c r="C14152" s="62">
        <v>33710</v>
      </c>
      <c r="D14152" s="62" t="s">
        <v>4121</v>
      </c>
    </row>
    <row r="14153" spans="1:4">
      <c r="A14153" s="62">
        <v>33182</v>
      </c>
      <c r="B14153" s="62" t="s">
        <v>4147</v>
      </c>
      <c r="C14153" s="62">
        <v>33710</v>
      </c>
      <c r="D14153" s="62" t="s">
        <v>4147</v>
      </c>
    </row>
    <row r="14154" spans="1:4">
      <c r="A14154" s="62">
        <v>33341</v>
      </c>
      <c r="B14154" s="62" t="s">
        <v>960</v>
      </c>
      <c r="C14154" s="62">
        <v>33710</v>
      </c>
      <c r="D14154" s="62" t="s">
        <v>960</v>
      </c>
    </row>
    <row r="14155" spans="1:4">
      <c r="A14155" s="62">
        <v>33486</v>
      </c>
      <c r="B14155" s="62" t="s">
        <v>4197</v>
      </c>
      <c r="C14155" s="62">
        <v>33710</v>
      </c>
      <c r="D14155" s="62" t="s">
        <v>4197</v>
      </c>
    </row>
    <row r="14156" spans="1:4">
      <c r="A14156" s="62">
        <v>33525</v>
      </c>
      <c r="B14156" s="62" t="s">
        <v>4205</v>
      </c>
      <c r="C14156" s="62">
        <v>33710</v>
      </c>
      <c r="D14156" s="62" t="s">
        <v>4205</v>
      </c>
    </row>
    <row r="14157" spans="1:4">
      <c r="A14157" s="62">
        <v>33228</v>
      </c>
      <c r="B14157" s="62" t="s">
        <v>13208</v>
      </c>
      <c r="C14157" s="62">
        <v>33710</v>
      </c>
      <c r="D14157" s="62" t="s">
        <v>13208</v>
      </c>
    </row>
    <row r="14158" spans="1:4">
      <c r="A14158" s="62">
        <v>33388</v>
      </c>
      <c r="B14158" s="62" t="s">
        <v>13229</v>
      </c>
      <c r="C14158" s="62">
        <v>33710</v>
      </c>
      <c r="D14158" s="62" t="s">
        <v>13229</v>
      </c>
    </row>
    <row r="14159" spans="1:4">
      <c r="A14159" s="62">
        <v>33339</v>
      </c>
      <c r="B14159" s="62" t="s">
        <v>19490</v>
      </c>
      <c r="C14159" s="62">
        <v>33710</v>
      </c>
      <c r="D14159" s="62" t="s">
        <v>19490</v>
      </c>
    </row>
    <row r="14160" spans="1:4">
      <c r="A14160" s="62">
        <v>33551</v>
      </c>
      <c r="B14160" s="62" t="s">
        <v>18246</v>
      </c>
      <c r="C14160" s="62">
        <v>33710</v>
      </c>
      <c r="D14160" s="62" t="s">
        <v>18246</v>
      </c>
    </row>
    <row r="14161" spans="1:4">
      <c r="A14161" s="62">
        <v>33285</v>
      </c>
      <c r="B14161" s="62" t="s">
        <v>25953</v>
      </c>
      <c r="C14161" s="62">
        <v>33710</v>
      </c>
      <c r="D14161" s="62" t="s">
        <v>25953</v>
      </c>
    </row>
    <row r="14162" spans="1:4">
      <c r="A14162" s="62">
        <v>33530</v>
      </c>
      <c r="B14162" s="62" t="s">
        <v>25989</v>
      </c>
      <c r="C14162" s="62">
        <v>33710</v>
      </c>
      <c r="D14162" s="62" t="s">
        <v>25989</v>
      </c>
    </row>
    <row r="14163" spans="1:4">
      <c r="A14163" s="62">
        <v>33120</v>
      </c>
      <c r="B14163" s="62" t="s">
        <v>484</v>
      </c>
      <c r="C14163" s="62">
        <v>33720</v>
      </c>
      <c r="D14163" s="62" t="s">
        <v>484</v>
      </c>
    </row>
    <row r="14164" spans="1:4">
      <c r="A14164" s="62">
        <v>33030</v>
      </c>
      <c r="B14164" s="62" t="s">
        <v>3701</v>
      </c>
      <c r="C14164" s="62">
        <v>33720</v>
      </c>
      <c r="D14164" s="62" t="s">
        <v>3701</v>
      </c>
    </row>
    <row r="14165" spans="1:4">
      <c r="A14165" s="62">
        <v>33205</v>
      </c>
      <c r="B14165" s="62" t="s">
        <v>13200</v>
      </c>
      <c r="C14165" s="62">
        <v>33720</v>
      </c>
      <c r="D14165" s="62" t="s">
        <v>13200</v>
      </c>
    </row>
    <row r="14166" spans="1:4">
      <c r="A14166" s="62">
        <v>33225</v>
      </c>
      <c r="B14166" s="62" t="s">
        <v>13207</v>
      </c>
      <c r="C14166" s="62">
        <v>33720</v>
      </c>
      <c r="D14166" s="62" t="s">
        <v>13207</v>
      </c>
    </row>
    <row r="14167" spans="1:4">
      <c r="A14167" s="62">
        <v>33452</v>
      </c>
      <c r="B14167" s="62" t="s">
        <v>13243</v>
      </c>
      <c r="C14167" s="62">
        <v>33720</v>
      </c>
      <c r="D14167" s="62" t="s">
        <v>13243</v>
      </c>
    </row>
    <row r="14168" spans="1:4">
      <c r="A14168" s="62">
        <v>33076</v>
      </c>
      <c r="B14168" s="62" t="s">
        <v>19082</v>
      </c>
      <c r="C14168" s="62">
        <v>33720</v>
      </c>
      <c r="D14168" s="62" t="s">
        <v>19082</v>
      </c>
    </row>
    <row r="14169" spans="1:4">
      <c r="A14169" s="62">
        <v>33327</v>
      </c>
      <c r="B14169" s="62" t="s">
        <v>19489</v>
      </c>
      <c r="C14169" s="62">
        <v>33720</v>
      </c>
      <c r="D14169" s="62" t="s">
        <v>19489</v>
      </c>
    </row>
    <row r="14170" spans="1:4">
      <c r="A14170" s="62">
        <v>33197</v>
      </c>
      <c r="B14170" s="62" t="s">
        <v>25938</v>
      </c>
      <c r="C14170" s="62">
        <v>33720</v>
      </c>
      <c r="D14170" s="62" t="s">
        <v>25938</v>
      </c>
    </row>
    <row r="14171" spans="1:4">
      <c r="A14171" s="62">
        <v>33552</v>
      </c>
      <c r="B14171" s="62" t="s">
        <v>25993</v>
      </c>
      <c r="C14171" s="62">
        <v>33720</v>
      </c>
      <c r="D14171" s="62" t="s">
        <v>25993</v>
      </c>
    </row>
    <row r="14172" spans="1:4">
      <c r="A14172" s="62">
        <v>33307</v>
      </c>
      <c r="B14172" s="62" t="s">
        <v>953</v>
      </c>
      <c r="C14172" s="62">
        <v>33730</v>
      </c>
      <c r="D14172" s="62" t="s">
        <v>953</v>
      </c>
    </row>
    <row r="14173" spans="1:4">
      <c r="A14173" s="62">
        <v>33547</v>
      </c>
      <c r="B14173" s="62" t="s">
        <v>4210</v>
      </c>
      <c r="C14173" s="62">
        <v>33730</v>
      </c>
      <c r="D14173" s="62" t="s">
        <v>4210</v>
      </c>
    </row>
    <row r="14174" spans="1:4">
      <c r="A14174" s="62">
        <v>33026</v>
      </c>
      <c r="B14174" s="62" t="s">
        <v>12779</v>
      </c>
      <c r="C14174" s="62">
        <v>33730</v>
      </c>
      <c r="D14174" s="62" t="s">
        <v>12779</v>
      </c>
    </row>
    <row r="14175" spans="1:4">
      <c r="A14175" s="62">
        <v>33329</v>
      </c>
      <c r="B14175" s="62" t="s">
        <v>13221</v>
      </c>
      <c r="C14175" s="62">
        <v>33730</v>
      </c>
      <c r="D14175" s="62" t="s">
        <v>13221</v>
      </c>
    </row>
    <row r="14176" spans="1:4">
      <c r="A14176" s="62">
        <v>33336</v>
      </c>
      <c r="B14176" s="62" t="s">
        <v>3663</v>
      </c>
      <c r="C14176" s="62">
        <v>33730</v>
      </c>
      <c r="D14176" s="62" t="s">
        <v>3663</v>
      </c>
    </row>
    <row r="14177" spans="1:5">
      <c r="A14177" s="62">
        <v>33537</v>
      </c>
      <c r="B14177" s="62" t="s">
        <v>25991</v>
      </c>
      <c r="C14177" s="62">
        <v>33730</v>
      </c>
      <c r="D14177" s="62" t="s">
        <v>25991</v>
      </c>
    </row>
    <row r="14178" spans="1:5">
      <c r="A14178" s="62">
        <v>33011</v>
      </c>
      <c r="B14178" s="62" t="s">
        <v>19076</v>
      </c>
      <c r="C14178" s="62">
        <v>33740</v>
      </c>
      <c r="D14178" s="62" t="s">
        <v>19076</v>
      </c>
    </row>
    <row r="14179" spans="1:5">
      <c r="A14179" s="62">
        <v>33141</v>
      </c>
      <c r="B14179" s="62" t="s">
        <v>487</v>
      </c>
      <c r="C14179" s="62">
        <v>33750</v>
      </c>
      <c r="D14179" s="62" t="s">
        <v>487</v>
      </c>
    </row>
    <row r="14180" spans="1:5">
      <c r="A14180" s="62">
        <v>33303</v>
      </c>
      <c r="B14180" s="62" t="s">
        <v>951</v>
      </c>
      <c r="C14180" s="62">
        <v>33750</v>
      </c>
      <c r="D14180" s="62" t="s">
        <v>951</v>
      </c>
      <c r="E14180" s="62" t="s">
        <v>14311</v>
      </c>
    </row>
    <row r="14181" spans="1:5">
      <c r="A14181" s="62">
        <v>33413</v>
      </c>
      <c r="B14181" s="62" t="s">
        <v>974</v>
      </c>
      <c r="C14181" s="62">
        <v>33750</v>
      </c>
      <c r="D14181" s="62" t="s">
        <v>974</v>
      </c>
      <c r="E14181" s="62" t="s">
        <v>14312</v>
      </c>
    </row>
    <row r="14182" spans="1:5">
      <c r="A14182" s="62">
        <v>33466</v>
      </c>
      <c r="B14182" s="62" t="s">
        <v>986</v>
      </c>
      <c r="C14182" s="62">
        <v>33750</v>
      </c>
      <c r="D14182" s="62" t="s">
        <v>986</v>
      </c>
    </row>
    <row r="14183" spans="1:5">
      <c r="A14183" s="62">
        <v>33049</v>
      </c>
      <c r="B14183" s="62" t="s">
        <v>12782</v>
      </c>
      <c r="C14183" s="62">
        <v>33750</v>
      </c>
      <c r="D14183" s="62" t="s">
        <v>12782</v>
      </c>
    </row>
    <row r="14184" spans="1:5">
      <c r="A14184" s="62">
        <v>33079</v>
      </c>
      <c r="B14184" s="62" t="s">
        <v>12790</v>
      </c>
      <c r="C14184" s="62">
        <v>33750</v>
      </c>
      <c r="D14184" s="62" t="s">
        <v>12790</v>
      </c>
    </row>
    <row r="14185" spans="1:5">
      <c r="A14185" s="62">
        <v>33028</v>
      </c>
      <c r="B14185" s="62" t="s">
        <v>14690</v>
      </c>
      <c r="C14185" s="62">
        <v>33750</v>
      </c>
      <c r="D14185" s="62" t="s">
        <v>14690</v>
      </c>
    </row>
    <row r="14186" spans="1:5">
      <c r="A14186" s="62">
        <v>33083</v>
      </c>
      <c r="B14186" s="62" t="s">
        <v>25575</v>
      </c>
      <c r="C14186" s="62">
        <v>33750</v>
      </c>
      <c r="D14186" s="62" t="s">
        <v>25575</v>
      </c>
    </row>
    <row r="14187" spans="1:5">
      <c r="A14187" s="62">
        <v>33008</v>
      </c>
      <c r="B14187" s="62" t="s">
        <v>459</v>
      </c>
      <c r="C14187" s="62">
        <v>33760</v>
      </c>
      <c r="D14187" s="62" t="s">
        <v>459</v>
      </c>
    </row>
    <row r="14188" spans="1:5">
      <c r="A14188" s="62">
        <v>33043</v>
      </c>
      <c r="B14188" s="62" t="s">
        <v>471</v>
      </c>
      <c r="C14188" s="62">
        <v>33760</v>
      </c>
      <c r="D14188" s="62" t="s">
        <v>471</v>
      </c>
    </row>
    <row r="14189" spans="1:5">
      <c r="A14189" s="62">
        <v>33464</v>
      </c>
      <c r="B14189" s="62" t="s">
        <v>985</v>
      </c>
      <c r="C14189" s="62">
        <v>33760</v>
      </c>
      <c r="D14189" s="62" t="s">
        <v>985</v>
      </c>
    </row>
    <row r="14190" spans="1:5">
      <c r="A14190" s="62">
        <v>33121</v>
      </c>
      <c r="B14190" s="62" t="s">
        <v>4129</v>
      </c>
      <c r="C14190" s="62">
        <v>33760</v>
      </c>
      <c r="D14190" s="62" t="s">
        <v>4129</v>
      </c>
    </row>
    <row r="14191" spans="1:5">
      <c r="A14191" s="62">
        <v>33135</v>
      </c>
      <c r="B14191" s="62" t="s">
        <v>4136</v>
      </c>
      <c r="C14191" s="62">
        <v>33760</v>
      </c>
      <c r="D14191" s="62" t="s">
        <v>4136</v>
      </c>
    </row>
    <row r="14192" spans="1:5">
      <c r="A14192" s="62">
        <v>33258</v>
      </c>
      <c r="B14192" s="62" t="s">
        <v>4154</v>
      </c>
      <c r="C14192" s="62">
        <v>33760</v>
      </c>
      <c r="D14192" s="62" t="s">
        <v>4154</v>
      </c>
    </row>
    <row r="14193" spans="1:4">
      <c r="A14193" s="62">
        <v>33358</v>
      </c>
      <c r="B14193" s="62" t="s">
        <v>4172</v>
      </c>
      <c r="C14193" s="62">
        <v>33760</v>
      </c>
      <c r="D14193" s="62" t="s">
        <v>4172</v>
      </c>
    </row>
    <row r="14194" spans="1:4">
      <c r="A14194" s="62">
        <v>33025</v>
      </c>
      <c r="B14194" s="62" t="s">
        <v>12213</v>
      </c>
      <c r="C14194" s="62">
        <v>33760</v>
      </c>
      <c r="D14194" s="62" t="s">
        <v>12213</v>
      </c>
    </row>
    <row r="14195" spans="1:4">
      <c r="A14195" s="62">
        <v>33156</v>
      </c>
      <c r="B14195" s="62" t="s">
        <v>12805</v>
      </c>
      <c r="C14195" s="62">
        <v>33760</v>
      </c>
      <c r="D14195" s="62" t="s">
        <v>12805</v>
      </c>
    </row>
    <row r="14196" spans="1:4">
      <c r="A14196" s="62">
        <v>33292</v>
      </c>
      <c r="B14196" s="62" t="s">
        <v>3381</v>
      </c>
      <c r="C14196" s="62">
        <v>33760</v>
      </c>
      <c r="D14196" s="62" t="s">
        <v>3381</v>
      </c>
    </row>
    <row r="14197" spans="1:4">
      <c r="A14197" s="62">
        <v>33044</v>
      </c>
      <c r="B14197" s="62" t="s">
        <v>10503</v>
      </c>
      <c r="C14197" s="62">
        <v>33760</v>
      </c>
      <c r="D14197" s="62" t="s">
        <v>10503</v>
      </c>
    </row>
    <row r="14198" spans="1:4">
      <c r="A14198" s="62">
        <v>33092</v>
      </c>
      <c r="B14198" s="62" t="s">
        <v>19089</v>
      </c>
      <c r="C14198" s="62">
        <v>33760</v>
      </c>
      <c r="D14198" s="62" t="s">
        <v>19089</v>
      </c>
    </row>
    <row r="14199" spans="1:4">
      <c r="A14199" s="62">
        <v>33409</v>
      </c>
      <c r="B14199" s="62" t="s">
        <v>19501</v>
      </c>
      <c r="C14199" s="62">
        <v>33760</v>
      </c>
      <c r="D14199" s="62" t="s">
        <v>19501</v>
      </c>
    </row>
    <row r="14200" spans="1:4">
      <c r="A14200" s="62">
        <v>33523</v>
      </c>
      <c r="B14200" s="62" t="s">
        <v>19514</v>
      </c>
      <c r="C14200" s="62">
        <v>33760</v>
      </c>
      <c r="D14200" s="62" t="s">
        <v>19514</v>
      </c>
    </row>
    <row r="14201" spans="1:4">
      <c r="A14201" s="62">
        <v>33163</v>
      </c>
      <c r="B14201" s="62" t="s">
        <v>25933</v>
      </c>
      <c r="C14201" s="62">
        <v>33760</v>
      </c>
      <c r="D14201" s="62" t="s">
        <v>25933</v>
      </c>
    </row>
    <row r="14202" spans="1:4">
      <c r="A14202" s="62">
        <v>33175</v>
      </c>
      <c r="B14202" s="62" t="s">
        <v>7803</v>
      </c>
      <c r="C14202" s="62">
        <v>33760</v>
      </c>
      <c r="D14202" s="62" t="s">
        <v>7803</v>
      </c>
    </row>
    <row r="14203" spans="1:4">
      <c r="A14203" s="62">
        <v>33215</v>
      </c>
      <c r="B14203" s="62" t="s">
        <v>25941</v>
      </c>
      <c r="C14203" s="62">
        <v>33760</v>
      </c>
      <c r="D14203" s="62" t="s">
        <v>25941</v>
      </c>
    </row>
    <row r="14204" spans="1:4">
      <c r="A14204" s="62">
        <v>33275</v>
      </c>
      <c r="B14204" s="62" t="s">
        <v>25951</v>
      </c>
      <c r="C14204" s="62">
        <v>33760</v>
      </c>
      <c r="D14204" s="62" t="s">
        <v>25951</v>
      </c>
    </row>
    <row r="14205" spans="1:4">
      <c r="A14205" s="62">
        <v>33515</v>
      </c>
      <c r="B14205" s="62" t="s">
        <v>25982</v>
      </c>
      <c r="C14205" s="62">
        <v>33760</v>
      </c>
      <c r="D14205" s="62" t="s">
        <v>25982</v>
      </c>
    </row>
    <row r="14206" spans="1:4">
      <c r="A14206" s="62">
        <v>33498</v>
      </c>
      <c r="B14206" s="62" t="s">
        <v>3395</v>
      </c>
      <c r="C14206" s="62">
        <v>33770</v>
      </c>
      <c r="D14206" s="62" t="s">
        <v>3395</v>
      </c>
    </row>
    <row r="14207" spans="1:4">
      <c r="A14207" s="62">
        <v>33514</v>
      </c>
      <c r="B14207" s="62" t="s">
        <v>13251</v>
      </c>
      <c r="C14207" s="62">
        <v>33780</v>
      </c>
      <c r="D14207" s="62" t="s">
        <v>13251</v>
      </c>
    </row>
    <row r="14208" spans="1:4">
      <c r="A14208" s="62">
        <v>33516</v>
      </c>
      <c r="B14208" s="62" t="s">
        <v>999</v>
      </c>
      <c r="C14208" s="62">
        <v>33790</v>
      </c>
      <c r="D14208" s="62" t="s">
        <v>999</v>
      </c>
    </row>
    <row r="14209" spans="1:5">
      <c r="A14209" s="62">
        <v>33247</v>
      </c>
      <c r="B14209" s="62" t="s">
        <v>4152</v>
      </c>
      <c r="C14209" s="62">
        <v>33790</v>
      </c>
      <c r="D14209" s="62" t="s">
        <v>4152</v>
      </c>
    </row>
    <row r="14210" spans="1:5">
      <c r="A14210" s="62">
        <v>33277</v>
      </c>
      <c r="B14210" s="62" t="s">
        <v>4159</v>
      </c>
      <c r="C14210" s="62">
        <v>33790</v>
      </c>
      <c r="D14210" s="62" t="s">
        <v>4159</v>
      </c>
    </row>
    <row r="14211" spans="1:5">
      <c r="A14211" s="62">
        <v>33316</v>
      </c>
      <c r="B14211" s="62" t="s">
        <v>4165</v>
      </c>
      <c r="C14211" s="62">
        <v>33790</v>
      </c>
      <c r="D14211" s="62" t="s">
        <v>4165</v>
      </c>
      <c r="E14211" s="62" t="s">
        <v>14340</v>
      </c>
    </row>
    <row r="14212" spans="1:5">
      <c r="A14212" s="62">
        <v>33020</v>
      </c>
      <c r="B14212" s="62" t="s">
        <v>12778</v>
      </c>
      <c r="C14212" s="62">
        <v>33790</v>
      </c>
      <c r="D14212" s="62" t="s">
        <v>12778</v>
      </c>
    </row>
    <row r="14213" spans="1:5">
      <c r="A14213" s="62">
        <v>33117</v>
      </c>
      <c r="B14213" s="62" t="s">
        <v>12800</v>
      </c>
      <c r="C14213" s="62">
        <v>33790</v>
      </c>
      <c r="D14213" s="62" t="s">
        <v>12800</v>
      </c>
    </row>
    <row r="14214" spans="1:5">
      <c r="A14214" s="62">
        <v>33223</v>
      </c>
      <c r="B14214" s="62" t="s">
        <v>13206</v>
      </c>
      <c r="C14214" s="62">
        <v>33790</v>
      </c>
      <c r="D14214" s="62" t="s">
        <v>13206</v>
      </c>
    </row>
    <row r="14215" spans="1:5">
      <c r="A14215" s="62">
        <v>33372</v>
      </c>
      <c r="B14215" s="62" t="s">
        <v>25967</v>
      </c>
      <c r="C14215" s="62">
        <v>33790</v>
      </c>
      <c r="D14215" s="62" t="s">
        <v>25967</v>
      </c>
    </row>
    <row r="14216" spans="1:5">
      <c r="A14216" s="62">
        <v>33063</v>
      </c>
      <c r="B14216" s="62" t="s">
        <v>3710</v>
      </c>
      <c r="C14216" s="62">
        <v>33800</v>
      </c>
      <c r="D14216" s="62" t="s">
        <v>3710</v>
      </c>
    </row>
    <row r="14217" spans="1:5">
      <c r="A14217" s="62">
        <v>33004</v>
      </c>
      <c r="B14217" s="62" t="s">
        <v>25568</v>
      </c>
      <c r="C14217" s="62">
        <v>33810</v>
      </c>
      <c r="D14217" s="62" t="s">
        <v>25568</v>
      </c>
    </row>
    <row r="14218" spans="1:5">
      <c r="A14218" s="62">
        <v>33389</v>
      </c>
      <c r="B14218" s="62" t="s">
        <v>970</v>
      </c>
      <c r="C14218" s="62">
        <v>33820</v>
      </c>
      <c r="D14218" s="62" t="s">
        <v>970</v>
      </c>
    </row>
    <row r="14219" spans="1:5">
      <c r="A14219" s="62">
        <v>33073</v>
      </c>
      <c r="B14219" s="62" t="s">
        <v>4123</v>
      </c>
      <c r="C14219" s="62">
        <v>33820</v>
      </c>
      <c r="D14219" s="62" t="s">
        <v>4123</v>
      </c>
    </row>
    <row r="14220" spans="1:5">
      <c r="A14220" s="62">
        <v>33380</v>
      </c>
      <c r="B14220" s="62" t="s">
        <v>4174</v>
      </c>
      <c r="C14220" s="62">
        <v>33820</v>
      </c>
      <c r="D14220" s="62" t="s">
        <v>4174</v>
      </c>
    </row>
    <row r="14221" spans="1:5">
      <c r="A14221" s="62">
        <v>33159</v>
      </c>
      <c r="B14221" s="62" t="s">
        <v>19099</v>
      </c>
      <c r="C14221" s="62">
        <v>33820</v>
      </c>
      <c r="D14221" s="62" t="s">
        <v>19099</v>
      </c>
    </row>
    <row r="14222" spans="1:5">
      <c r="A14222" s="62">
        <v>33374</v>
      </c>
      <c r="B14222" s="62" t="s">
        <v>19498</v>
      </c>
      <c r="C14222" s="62">
        <v>33820</v>
      </c>
      <c r="D14222" s="62" t="s">
        <v>19498</v>
      </c>
    </row>
    <row r="14223" spans="1:5">
      <c r="A14223" s="62">
        <v>33326</v>
      </c>
      <c r="B14223" s="62" t="s">
        <v>25957</v>
      </c>
      <c r="C14223" s="62">
        <v>33820</v>
      </c>
      <c r="D14223" s="62" t="s">
        <v>25957</v>
      </c>
      <c r="E14223" s="62" t="s">
        <v>14353</v>
      </c>
    </row>
    <row r="14224" spans="1:5">
      <c r="A14224" s="62">
        <v>33456</v>
      </c>
      <c r="B14224" s="62" t="s">
        <v>6706</v>
      </c>
      <c r="C14224" s="62">
        <v>33820</v>
      </c>
      <c r="D14224" s="62" t="s">
        <v>6706</v>
      </c>
    </row>
    <row r="14225" spans="1:5">
      <c r="A14225" s="62">
        <v>33042</v>
      </c>
      <c r="B14225" s="62" t="s">
        <v>469</v>
      </c>
      <c r="C14225" s="62">
        <v>33830</v>
      </c>
      <c r="D14225" s="62" t="s">
        <v>469</v>
      </c>
    </row>
    <row r="14226" spans="1:5">
      <c r="A14226" s="62">
        <v>33042</v>
      </c>
      <c r="B14226" s="62" t="s">
        <v>469</v>
      </c>
      <c r="C14226" s="62">
        <v>33830</v>
      </c>
      <c r="D14226" s="62" t="s">
        <v>469</v>
      </c>
    </row>
    <row r="14227" spans="1:5">
      <c r="A14227" s="62">
        <v>33260</v>
      </c>
      <c r="B14227" s="62" t="s">
        <v>19478</v>
      </c>
      <c r="C14227" s="62">
        <v>33830</v>
      </c>
      <c r="D14227" s="62" t="s">
        <v>19478</v>
      </c>
    </row>
    <row r="14228" spans="1:5">
      <c r="A14228" s="62">
        <v>33155</v>
      </c>
      <c r="B14228" s="62" t="s">
        <v>492</v>
      </c>
      <c r="C14228" s="62">
        <v>33840</v>
      </c>
      <c r="D14228" s="62" t="s">
        <v>492</v>
      </c>
    </row>
    <row r="14229" spans="1:5">
      <c r="A14229" s="62">
        <v>33188</v>
      </c>
      <c r="B14229" s="62" t="s">
        <v>499</v>
      </c>
      <c r="C14229" s="62">
        <v>33840</v>
      </c>
      <c r="D14229" s="62" t="s">
        <v>499</v>
      </c>
    </row>
    <row r="14230" spans="1:5">
      <c r="A14230" s="62">
        <v>33232</v>
      </c>
      <c r="B14230" s="62" t="s">
        <v>930</v>
      </c>
      <c r="C14230" s="62">
        <v>33840</v>
      </c>
      <c r="D14230" s="62" t="s">
        <v>930</v>
      </c>
    </row>
    <row r="14231" spans="1:5">
      <c r="A14231" s="62">
        <v>33190</v>
      </c>
      <c r="B14231" s="62" t="s">
        <v>19104</v>
      </c>
      <c r="C14231" s="62">
        <v>33840</v>
      </c>
      <c r="D14231" s="62" t="s">
        <v>19104</v>
      </c>
    </row>
    <row r="14232" spans="1:5">
      <c r="A14232" s="62">
        <v>33239</v>
      </c>
      <c r="B14232" s="62" t="s">
        <v>19113</v>
      </c>
      <c r="C14232" s="62">
        <v>33840</v>
      </c>
      <c r="D14232" s="62" t="s">
        <v>19113</v>
      </c>
      <c r="E14232" s="62" t="s">
        <v>14363</v>
      </c>
    </row>
    <row r="14233" spans="1:5">
      <c r="A14233" s="62">
        <v>33450</v>
      </c>
      <c r="B14233" s="62" t="s">
        <v>19507</v>
      </c>
      <c r="C14233" s="62">
        <v>33840</v>
      </c>
      <c r="D14233" s="62" t="s">
        <v>19507</v>
      </c>
    </row>
    <row r="14234" spans="1:5">
      <c r="A14234" s="62">
        <v>33095</v>
      </c>
      <c r="B14234" s="62" t="s">
        <v>25577</v>
      </c>
      <c r="C14234" s="62">
        <v>33840</v>
      </c>
      <c r="D14234" s="62" t="s">
        <v>25577</v>
      </c>
    </row>
    <row r="14235" spans="1:5">
      <c r="A14235" s="62">
        <v>33255</v>
      </c>
      <c r="B14235" s="62" t="s">
        <v>25948</v>
      </c>
      <c r="C14235" s="62">
        <v>33840</v>
      </c>
      <c r="D14235" s="62" t="s">
        <v>25948</v>
      </c>
      <c r="E14235" s="62" t="s">
        <v>14367</v>
      </c>
    </row>
    <row r="14236" spans="1:5">
      <c r="A14236" s="62">
        <v>33238</v>
      </c>
      <c r="B14236" s="62" t="s">
        <v>932</v>
      </c>
      <c r="C14236" s="62">
        <v>33850</v>
      </c>
      <c r="D14236" s="62" t="s">
        <v>932</v>
      </c>
    </row>
    <row r="14237" spans="1:5">
      <c r="A14237" s="62">
        <v>33151</v>
      </c>
      <c r="B14237" s="62" t="s">
        <v>490</v>
      </c>
      <c r="C14237" s="62">
        <v>33860</v>
      </c>
      <c r="D14237" s="62" t="s">
        <v>490</v>
      </c>
    </row>
    <row r="14238" spans="1:5">
      <c r="A14238" s="62">
        <v>33351</v>
      </c>
      <c r="B14238" s="62" t="s">
        <v>4170</v>
      </c>
      <c r="C14238" s="62">
        <v>33860</v>
      </c>
      <c r="D14238" s="62" t="s">
        <v>4170</v>
      </c>
    </row>
    <row r="14239" spans="1:5">
      <c r="A14239" s="62">
        <v>33267</v>
      </c>
      <c r="B14239" s="62" t="s">
        <v>13211</v>
      </c>
      <c r="C14239" s="62">
        <v>33860</v>
      </c>
      <c r="D14239" s="62" t="s">
        <v>13211</v>
      </c>
    </row>
    <row r="14240" spans="1:5">
      <c r="A14240" s="62">
        <v>33539</v>
      </c>
      <c r="B14240" s="62" t="s">
        <v>4206</v>
      </c>
      <c r="C14240" s="62">
        <v>33870</v>
      </c>
      <c r="D14240" s="62" t="s">
        <v>4206</v>
      </c>
    </row>
    <row r="14241" spans="1:5">
      <c r="A14241" s="62">
        <v>33033</v>
      </c>
      <c r="B14241" s="62" t="s">
        <v>464</v>
      </c>
      <c r="C14241" s="62">
        <v>33880</v>
      </c>
      <c r="D14241" s="62" t="s">
        <v>464</v>
      </c>
    </row>
    <row r="14242" spans="1:5">
      <c r="A14242" s="62">
        <v>33381</v>
      </c>
      <c r="B14242" s="62" t="s">
        <v>4175</v>
      </c>
      <c r="C14242" s="62">
        <v>33880</v>
      </c>
      <c r="D14242" s="62" t="s">
        <v>4175</v>
      </c>
    </row>
    <row r="14243" spans="1:5">
      <c r="A14243" s="62">
        <v>33084</v>
      </c>
      <c r="B14243" s="62" t="s">
        <v>2322</v>
      </c>
      <c r="C14243" s="62">
        <v>33880</v>
      </c>
      <c r="D14243" s="62" t="s">
        <v>2322</v>
      </c>
    </row>
    <row r="14244" spans="1:5">
      <c r="A14244" s="62">
        <v>33186</v>
      </c>
      <c r="B14244" s="62" t="s">
        <v>1426</v>
      </c>
      <c r="C14244" s="62">
        <v>33890</v>
      </c>
      <c r="D14244" s="62" t="s">
        <v>1426</v>
      </c>
    </row>
    <row r="14245" spans="1:5">
      <c r="A14245" s="62">
        <v>33319</v>
      </c>
      <c r="B14245" s="62" t="s">
        <v>13218</v>
      </c>
      <c r="C14245" s="62">
        <v>33890</v>
      </c>
      <c r="D14245" s="62" t="s">
        <v>13218</v>
      </c>
    </row>
    <row r="14246" spans="1:5">
      <c r="A14246" s="62">
        <v>33210</v>
      </c>
      <c r="B14246" s="62" t="s">
        <v>10449</v>
      </c>
      <c r="C14246" s="62">
        <v>33890</v>
      </c>
      <c r="D14246" s="62" t="s">
        <v>10449</v>
      </c>
    </row>
    <row r="14247" spans="1:5">
      <c r="A14247" s="62">
        <v>33133</v>
      </c>
      <c r="B14247" s="62" t="s">
        <v>25585</v>
      </c>
      <c r="C14247" s="62">
        <v>33890</v>
      </c>
      <c r="D14247" s="62" t="s">
        <v>25585</v>
      </c>
      <c r="E14247" s="62" t="s">
        <v>13889</v>
      </c>
    </row>
    <row r="14248" spans="1:5">
      <c r="A14248" s="62">
        <v>33062</v>
      </c>
      <c r="B14248" s="62" t="s">
        <v>475</v>
      </c>
      <c r="C14248" s="62">
        <v>33910</v>
      </c>
      <c r="D14248" s="62" t="s">
        <v>475</v>
      </c>
    </row>
    <row r="14249" spans="1:5">
      <c r="A14249" s="62">
        <v>33362</v>
      </c>
      <c r="B14249" s="62" t="s">
        <v>964</v>
      </c>
      <c r="C14249" s="62">
        <v>33910</v>
      </c>
      <c r="D14249" s="62" t="s">
        <v>964</v>
      </c>
    </row>
    <row r="14250" spans="1:5">
      <c r="A14250" s="62">
        <v>33445</v>
      </c>
      <c r="B14250" s="62" t="s">
        <v>980</v>
      </c>
      <c r="C14250" s="62">
        <v>33910</v>
      </c>
      <c r="D14250" s="62" t="s">
        <v>980</v>
      </c>
    </row>
    <row r="14251" spans="1:5">
      <c r="A14251" s="62">
        <v>33387</v>
      </c>
      <c r="B14251" s="62" t="s">
        <v>4177</v>
      </c>
      <c r="C14251" s="62">
        <v>33910</v>
      </c>
      <c r="D14251" s="62" t="s">
        <v>4177</v>
      </c>
    </row>
    <row r="14252" spans="1:5">
      <c r="A14252" s="62">
        <v>33509</v>
      </c>
      <c r="B14252" s="62" t="s">
        <v>13249</v>
      </c>
      <c r="C14252" s="62">
        <v>33910</v>
      </c>
      <c r="D14252" s="62" t="s">
        <v>13249</v>
      </c>
    </row>
    <row r="14253" spans="1:5">
      <c r="A14253" s="62">
        <v>33393</v>
      </c>
      <c r="B14253" s="62" t="s">
        <v>19500</v>
      </c>
      <c r="C14253" s="62">
        <v>33910</v>
      </c>
      <c r="D14253" s="62" t="s">
        <v>19500</v>
      </c>
    </row>
    <row r="14254" spans="1:5">
      <c r="A14254" s="62">
        <v>33442</v>
      </c>
      <c r="B14254" s="62" t="s">
        <v>25976</v>
      </c>
      <c r="C14254" s="62">
        <v>33910</v>
      </c>
      <c r="D14254" s="62" t="s">
        <v>25976</v>
      </c>
    </row>
    <row r="14255" spans="1:5">
      <c r="A14255" s="62">
        <v>33416</v>
      </c>
      <c r="B14255" s="62" t="s">
        <v>975</v>
      </c>
      <c r="C14255" s="62">
        <v>33920</v>
      </c>
      <c r="D14255" s="62" t="s">
        <v>975</v>
      </c>
    </row>
    <row r="14256" spans="1:5">
      <c r="A14256" s="62">
        <v>33473</v>
      </c>
      <c r="B14256" s="62" t="s">
        <v>990</v>
      </c>
      <c r="C14256" s="62">
        <v>33920</v>
      </c>
      <c r="D14256" s="62" t="s">
        <v>990</v>
      </c>
      <c r="E14256" s="62" t="s">
        <v>14387</v>
      </c>
    </row>
    <row r="14257" spans="1:5">
      <c r="A14257" s="62">
        <v>33492</v>
      </c>
      <c r="B14257" s="62" t="s">
        <v>996</v>
      </c>
      <c r="C14257" s="62">
        <v>33920</v>
      </c>
      <c r="D14257" s="62" t="s">
        <v>996</v>
      </c>
    </row>
    <row r="14258" spans="1:5">
      <c r="A14258" s="62">
        <v>33126</v>
      </c>
      <c r="B14258" s="62" t="s">
        <v>4134</v>
      </c>
      <c r="C14258" s="62">
        <v>33920</v>
      </c>
      <c r="D14258" s="62" t="s">
        <v>4134</v>
      </c>
    </row>
    <row r="14259" spans="1:5">
      <c r="A14259" s="62">
        <v>33382</v>
      </c>
      <c r="B14259" s="62" t="s">
        <v>4176</v>
      </c>
      <c r="C14259" s="62">
        <v>33920</v>
      </c>
      <c r="D14259" s="62" t="s">
        <v>4176</v>
      </c>
    </row>
    <row r="14260" spans="1:5">
      <c r="A14260" s="62">
        <v>33489</v>
      </c>
      <c r="B14260" s="62" t="s">
        <v>4198</v>
      </c>
      <c r="C14260" s="62">
        <v>33920</v>
      </c>
      <c r="D14260" s="62" t="s">
        <v>4198</v>
      </c>
    </row>
    <row r="14261" spans="1:5">
      <c r="A14261" s="62">
        <v>33502</v>
      </c>
      <c r="B14261" s="62" t="s">
        <v>19513</v>
      </c>
      <c r="C14261" s="62">
        <v>33920</v>
      </c>
      <c r="D14261" s="62" t="s">
        <v>19513</v>
      </c>
    </row>
    <row r="14262" spans="1:5">
      <c r="A14262" s="62">
        <v>33184</v>
      </c>
      <c r="B14262" s="62" t="s">
        <v>11804</v>
      </c>
      <c r="C14262" s="62">
        <v>33920</v>
      </c>
      <c r="D14262" s="62" t="s">
        <v>11804</v>
      </c>
    </row>
    <row r="14263" spans="1:5">
      <c r="A14263" s="62">
        <v>33540</v>
      </c>
      <c r="B14263" s="62" t="s">
        <v>13256</v>
      </c>
      <c r="C14263" s="62">
        <v>33930</v>
      </c>
      <c r="D14263" s="62" t="s">
        <v>13256</v>
      </c>
    </row>
    <row r="14264" spans="1:5">
      <c r="A14264" s="62">
        <v>33236</v>
      </c>
      <c r="B14264" s="62" t="s">
        <v>19111</v>
      </c>
      <c r="C14264" s="62">
        <v>33950</v>
      </c>
      <c r="D14264" s="62" t="s">
        <v>19111</v>
      </c>
    </row>
    <row r="14265" spans="1:5">
      <c r="A14265" s="62">
        <v>33236</v>
      </c>
      <c r="B14265" s="62" t="s">
        <v>19111</v>
      </c>
      <c r="C14265" s="62">
        <v>33950</v>
      </c>
      <c r="D14265" s="62" t="s">
        <v>19111</v>
      </c>
    </row>
    <row r="14266" spans="1:5">
      <c r="A14266" s="62">
        <v>33236</v>
      </c>
      <c r="B14266" s="62" t="s">
        <v>19111</v>
      </c>
      <c r="C14266" s="62">
        <v>33970</v>
      </c>
      <c r="D14266" s="62" t="s">
        <v>19111</v>
      </c>
    </row>
    <row r="14267" spans="1:5">
      <c r="A14267" s="62">
        <v>33236</v>
      </c>
      <c r="B14267" s="62" t="s">
        <v>19111</v>
      </c>
      <c r="C14267" s="62">
        <v>33970</v>
      </c>
      <c r="D14267" s="62" t="s">
        <v>19111</v>
      </c>
      <c r="E14267" s="62" t="s">
        <v>14398</v>
      </c>
    </row>
    <row r="14268" spans="1:5">
      <c r="A14268" s="62">
        <v>33019</v>
      </c>
      <c r="B14268" s="62" t="s">
        <v>3697</v>
      </c>
      <c r="C14268" s="62">
        <v>33980</v>
      </c>
      <c r="D14268" s="62" t="s">
        <v>3697</v>
      </c>
    </row>
    <row r="14269" spans="1:5">
      <c r="A14269" s="62">
        <v>33203</v>
      </c>
      <c r="B14269" s="62" t="s">
        <v>922</v>
      </c>
      <c r="C14269" s="62">
        <v>33990</v>
      </c>
      <c r="D14269" s="62" t="s">
        <v>922</v>
      </c>
    </row>
    <row r="14270" spans="1:5">
      <c r="A14270" s="62">
        <v>33300</v>
      </c>
      <c r="B14270" s="62" t="s">
        <v>4162</v>
      </c>
      <c r="C14270" s="62">
        <v>33990</v>
      </c>
      <c r="D14270" s="62" t="s">
        <v>4162</v>
      </c>
    </row>
    <row r="14271" spans="1:5">
      <c r="A14271" s="62">
        <v>34172</v>
      </c>
      <c r="B14271" s="62" t="s">
        <v>4668</v>
      </c>
      <c r="C14271" s="62">
        <v>34000</v>
      </c>
      <c r="D14271" s="62" t="s">
        <v>4668</v>
      </c>
    </row>
    <row r="14272" spans="1:5">
      <c r="A14272" s="62">
        <v>34172</v>
      </c>
      <c r="B14272" s="62" t="s">
        <v>4668</v>
      </c>
      <c r="C14272" s="62">
        <v>34070</v>
      </c>
      <c r="D14272" s="62" t="s">
        <v>4668</v>
      </c>
    </row>
    <row r="14273" spans="1:5">
      <c r="A14273" s="62">
        <v>34172</v>
      </c>
      <c r="B14273" s="62" t="s">
        <v>4668</v>
      </c>
      <c r="C14273" s="62">
        <v>34080</v>
      </c>
      <c r="D14273" s="62" t="s">
        <v>4668</v>
      </c>
    </row>
    <row r="14274" spans="1:5">
      <c r="A14274" s="62">
        <v>34172</v>
      </c>
      <c r="B14274" s="62" t="s">
        <v>4668</v>
      </c>
      <c r="C14274" s="62">
        <v>34090</v>
      </c>
      <c r="D14274" s="62" t="s">
        <v>4668</v>
      </c>
    </row>
    <row r="14275" spans="1:5">
      <c r="A14275" s="62">
        <v>34159</v>
      </c>
      <c r="B14275" s="62" t="s">
        <v>4665</v>
      </c>
      <c r="C14275" s="62">
        <v>34110</v>
      </c>
      <c r="D14275" s="62" t="s">
        <v>4665</v>
      </c>
    </row>
    <row r="14276" spans="1:5">
      <c r="A14276" s="62">
        <v>34333</v>
      </c>
      <c r="B14276" s="62" t="s">
        <v>4693</v>
      </c>
      <c r="C14276" s="62">
        <v>34110</v>
      </c>
      <c r="D14276" s="62" t="s">
        <v>4693</v>
      </c>
    </row>
    <row r="14277" spans="1:5">
      <c r="A14277" s="62">
        <v>34108</v>
      </c>
      <c r="B14277" s="62" t="s">
        <v>13279</v>
      </c>
      <c r="C14277" s="62">
        <v>34110</v>
      </c>
      <c r="D14277" s="62" t="s">
        <v>13279</v>
      </c>
    </row>
    <row r="14278" spans="1:5">
      <c r="A14278" s="62">
        <v>34108</v>
      </c>
      <c r="B14278" s="62" t="s">
        <v>13279</v>
      </c>
      <c r="C14278" s="62">
        <v>34110</v>
      </c>
      <c r="D14278" s="62" t="s">
        <v>13279</v>
      </c>
    </row>
    <row r="14279" spans="1:5">
      <c r="A14279" s="62">
        <v>34068</v>
      </c>
      <c r="B14279" s="62" t="s">
        <v>1018</v>
      </c>
      <c r="C14279" s="62">
        <v>34120</v>
      </c>
      <c r="D14279" s="62" t="s">
        <v>1018</v>
      </c>
      <c r="E14279" s="62" t="s">
        <v>14409</v>
      </c>
    </row>
    <row r="14280" spans="1:5">
      <c r="A14280" s="62">
        <v>34182</v>
      </c>
      <c r="B14280" s="62" t="s">
        <v>1460</v>
      </c>
      <c r="C14280" s="62">
        <v>34120</v>
      </c>
      <c r="D14280" s="62" t="s">
        <v>1460</v>
      </c>
    </row>
    <row r="14281" spans="1:5">
      <c r="A14281" s="62">
        <v>34311</v>
      </c>
      <c r="B14281" s="62" t="s">
        <v>1497</v>
      </c>
      <c r="C14281" s="62">
        <v>34120</v>
      </c>
      <c r="D14281" s="62" t="s">
        <v>1497</v>
      </c>
    </row>
    <row r="14282" spans="1:5">
      <c r="A14282" s="62">
        <v>34056</v>
      </c>
      <c r="B14282" s="62" t="s">
        <v>13268</v>
      </c>
      <c r="C14282" s="62">
        <v>34120</v>
      </c>
      <c r="D14282" s="62" t="s">
        <v>13268</v>
      </c>
    </row>
    <row r="14283" spans="1:5">
      <c r="A14283" s="62">
        <v>34136</v>
      </c>
      <c r="B14283" s="62" t="s">
        <v>13675</v>
      </c>
      <c r="C14283" s="62">
        <v>34120</v>
      </c>
      <c r="D14283" s="62" t="s">
        <v>13675</v>
      </c>
    </row>
    <row r="14284" spans="1:5">
      <c r="A14284" s="62">
        <v>34199</v>
      </c>
      <c r="B14284" s="62" t="s">
        <v>16119</v>
      </c>
      <c r="C14284" s="62">
        <v>34120</v>
      </c>
      <c r="D14284" s="62" t="s">
        <v>16119</v>
      </c>
    </row>
    <row r="14285" spans="1:5">
      <c r="A14285" s="62">
        <v>34050</v>
      </c>
      <c r="B14285" s="62" t="s">
        <v>4648</v>
      </c>
      <c r="C14285" s="62">
        <v>34130</v>
      </c>
      <c r="D14285" s="62" t="s">
        <v>4648</v>
      </c>
    </row>
    <row r="14286" spans="1:5">
      <c r="A14286" s="62">
        <v>34127</v>
      </c>
      <c r="B14286" s="62" t="s">
        <v>4660</v>
      </c>
      <c r="C14286" s="62">
        <v>34130</v>
      </c>
      <c r="D14286" s="62" t="s">
        <v>4660</v>
      </c>
    </row>
    <row r="14287" spans="1:5">
      <c r="A14287" s="62">
        <v>34154</v>
      </c>
      <c r="B14287" s="62" t="s">
        <v>4664</v>
      </c>
      <c r="C14287" s="62">
        <v>34130</v>
      </c>
      <c r="D14287" s="62" t="s">
        <v>4664</v>
      </c>
    </row>
    <row r="14288" spans="1:5">
      <c r="A14288" s="62">
        <v>34240</v>
      </c>
      <c r="B14288" s="62" t="s">
        <v>16054</v>
      </c>
      <c r="C14288" s="62">
        <v>34130</v>
      </c>
      <c r="D14288" s="62" t="s">
        <v>16054</v>
      </c>
    </row>
    <row r="14289" spans="1:5">
      <c r="A14289" s="62">
        <v>34176</v>
      </c>
      <c r="B14289" s="62" t="s">
        <v>19551</v>
      </c>
      <c r="C14289" s="62">
        <v>34130</v>
      </c>
      <c r="D14289" s="62" t="s">
        <v>19551</v>
      </c>
    </row>
    <row r="14290" spans="1:5">
      <c r="A14290" s="62">
        <v>34321</v>
      </c>
      <c r="B14290" s="62" t="s">
        <v>19957</v>
      </c>
      <c r="C14290" s="62">
        <v>34130</v>
      </c>
      <c r="D14290" s="62" t="s">
        <v>19957</v>
      </c>
    </row>
    <row r="14291" spans="1:5">
      <c r="A14291" s="62">
        <v>34039</v>
      </c>
      <c r="B14291" s="62" t="s">
        <v>4643</v>
      </c>
      <c r="C14291" s="62">
        <v>34140</v>
      </c>
      <c r="D14291" s="62" t="s">
        <v>4643</v>
      </c>
    </row>
    <row r="14292" spans="1:5">
      <c r="A14292" s="62">
        <v>34157</v>
      </c>
      <c r="B14292" s="62" t="s">
        <v>16034</v>
      </c>
      <c r="C14292" s="62">
        <v>34140</v>
      </c>
      <c r="D14292" s="62" t="s">
        <v>16034</v>
      </c>
    </row>
    <row r="14293" spans="1:5">
      <c r="A14293" s="62">
        <v>34143</v>
      </c>
      <c r="B14293" s="62" t="s">
        <v>19546</v>
      </c>
      <c r="C14293" s="62">
        <v>34140</v>
      </c>
      <c r="D14293" s="62" t="s">
        <v>19546</v>
      </c>
    </row>
    <row r="14294" spans="1:5">
      <c r="A14294" s="62">
        <v>34261</v>
      </c>
      <c r="B14294" s="62" t="s">
        <v>1481</v>
      </c>
      <c r="C14294" s="62">
        <v>34150</v>
      </c>
      <c r="D14294" s="62" t="s">
        <v>1481</v>
      </c>
    </row>
    <row r="14295" spans="1:5">
      <c r="A14295" s="62">
        <v>34267</v>
      </c>
      <c r="B14295" s="62" t="s">
        <v>1482</v>
      </c>
      <c r="C14295" s="62">
        <v>34150</v>
      </c>
      <c r="D14295" s="62" t="s">
        <v>1482</v>
      </c>
    </row>
    <row r="14296" spans="1:5">
      <c r="A14296" s="62">
        <v>34125</v>
      </c>
      <c r="B14296" s="62" t="s">
        <v>4659</v>
      </c>
      <c r="C14296" s="62">
        <v>34150</v>
      </c>
      <c r="D14296" s="62" t="s">
        <v>4659</v>
      </c>
    </row>
    <row r="14297" spans="1:5">
      <c r="A14297" s="62">
        <v>34173</v>
      </c>
      <c r="B14297" s="62" t="s">
        <v>4669</v>
      </c>
      <c r="C14297" s="62">
        <v>34150</v>
      </c>
      <c r="D14297" s="62" t="s">
        <v>4669</v>
      </c>
    </row>
    <row r="14298" spans="1:5">
      <c r="A14298" s="62">
        <v>34221</v>
      </c>
      <c r="B14298" s="62" t="s">
        <v>16051</v>
      </c>
      <c r="C14298" s="62">
        <v>34150</v>
      </c>
      <c r="D14298" s="62" t="s">
        <v>16051</v>
      </c>
    </row>
    <row r="14299" spans="1:5">
      <c r="A14299" s="62">
        <v>34010</v>
      </c>
      <c r="B14299" s="62" t="s">
        <v>19521</v>
      </c>
      <c r="C14299" s="62">
        <v>34150</v>
      </c>
      <c r="D14299" s="62" t="s">
        <v>19521</v>
      </c>
      <c r="E14299" s="62" t="s">
        <v>14429</v>
      </c>
    </row>
    <row r="14300" spans="1:5">
      <c r="A14300" s="62">
        <v>34035</v>
      </c>
      <c r="B14300" s="62" t="s">
        <v>9465</v>
      </c>
      <c r="C14300" s="62">
        <v>34150</v>
      </c>
      <c r="D14300" s="62" t="s">
        <v>9465</v>
      </c>
    </row>
    <row r="14301" spans="1:5">
      <c r="A14301" s="62">
        <v>34114</v>
      </c>
      <c r="B14301" s="62" t="s">
        <v>19542</v>
      </c>
      <c r="C14301" s="62">
        <v>34150</v>
      </c>
      <c r="D14301" s="62" t="s">
        <v>19542</v>
      </c>
    </row>
    <row r="14302" spans="1:5">
      <c r="A14302" s="62">
        <v>34011</v>
      </c>
      <c r="B14302" s="62" t="s">
        <v>25997</v>
      </c>
      <c r="C14302" s="62">
        <v>34150</v>
      </c>
      <c r="D14302" s="62" t="s">
        <v>25997</v>
      </c>
    </row>
    <row r="14303" spans="1:5">
      <c r="A14303" s="62">
        <v>34033</v>
      </c>
      <c r="B14303" s="62" t="s">
        <v>1013</v>
      </c>
      <c r="C14303" s="62">
        <v>34160</v>
      </c>
      <c r="D14303" s="62" t="s">
        <v>1013</v>
      </c>
    </row>
    <row r="14304" spans="1:5">
      <c r="A14304" s="62">
        <v>34110</v>
      </c>
      <c r="B14304" s="62" t="s">
        <v>1448</v>
      </c>
      <c r="C14304" s="62">
        <v>34160</v>
      </c>
      <c r="D14304" s="62" t="s">
        <v>1448</v>
      </c>
    </row>
    <row r="14305" spans="1:5">
      <c r="A14305" s="62">
        <v>34112</v>
      </c>
      <c r="B14305" s="62" t="s">
        <v>1449</v>
      </c>
      <c r="C14305" s="62">
        <v>34160</v>
      </c>
      <c r="D14305" s="62" t="s">
        <v>1449</v>
      </c>
    </row>
    <row r="14306" spans="1:5">
      <c r="A14306" s="62">
        <v>34249</v>
      </c>
      <c r="B14306" s="62" t="s">
        <v>1479</v>
      </c>
      <c r="C14306" s="62">
        <v>34160</v>
      </c>
      <c r="D14306" s="62" t="s">
        <v>1479</v>
      </c>
    </row>
    <row r="14307" spans="1:5">
      <c r="A14307" s="62">
        <v>34043</v>
      </c>
      <c r="B14307" s="62" t="s">
        <v>4646</v>
      </c>
      <c r="C14307" s="62">
        <v>34160</v>
      </c>
      <c r="D14307" s="62" t="s">
        <v>4646</v>
      </c>
    </row>
    <row r="14308" spans="1:5">
      <c r="A14308" s="62">
        <v>34058</v>
      </c>
      <c r="B14308" s="62" t="s">
        <v>4649</v>
      </c>
      <c r="C14308" s="62">
        <v>34160</v>
      </c>
      <c r="D14308" s="62" t="s">
        <v>4649</v>
      </c>
    </row>
    <row r="14309" spans="1:5">
      <c r="A14309" s="62">
        <v>34307</v>
      </c>
      <c r="B14309" s="62" t="s">
        <v>4686</v>
      </c>
      <c r="C14309" s="62">
        <v>34160</v>
      </c>
      <c r="D14309" s="62" t="s">
        <v>4686</v>
      </c>
    </row>
    <row r="14310" spans="1:5">
      <c r="A14310" s="62">
        <v>34164</v>
      </c>
      <c r="B14310" s="62" t="s">
        <v>2545</v>
      </c>
      <c r="C14310" s="62">
        <v>34160</v>
      </c>
      <c r="D14310" s="62" t="s">
        <v>2545</v>
      </c>
      <c r="E14310" s="62" t="s">
        <v>14438</v>
      </c>
    </row>
    <row r="14311" spans="1:5">
      <c r="A14311" s="62">
        <v>34265</v>
      </c>
      <c r="B14311" s="62" t="s">
        <v>16059</v>
      </c>
      <c r="C14311" s="62">
        <v>34160</v>
      </c>
      <c r="D14311" s="62" t="s">
        <v>16059</v>
      </c>
    </row>
    <row r="14312" spans="1:5">
      <c r="A14312" s="62">
        <v>34296</v>
      </c>
      <c r="B14312" s="62" t="s">
        <v>16063</v>
      </c>
      <c r="C14312" s="62">
        <v>34160</v>
      </c>
      <c r="D14312" s="62" t="s">
        <v>16063</v>
      </c>
    </row>
    <row r="14313" spans="1:5">
      <c r="A14313" s="62">
        <v>34227</v>
      </c>
      <c r="B14313" s="62" t="s">
        <v>16123</v>
      </c>
      <c r="C14313" s="62">
        <v>34160</v>
      </c>
      <c r="D14313" s="62" t="s">
        <v>16123</v>
      </c>
      <c r="E14313" s="62" t="s">
        <v>14439</v>
      </c>
    </row>
    <row r="14314" spans="1:5">
      <c r="A14314" s="62">
        <v>34263</v>
      </c>
      <c r="B14314" s="62" t="s">
        <v>16131</v>
      </c>
      <c r="C14314" s="62">
        <v>34160</v>
      </c>
      <c r="D14314" s="62" t="s">
        <v>16131</v>
      </c>
      <c r="E14314" s="62" t="s">
        <v>14440</v>
      </c>
    </row>
    <row r="14315" spans="1:5">
      <c r="A14315" s="62">
        <v>34027</v>
      </c>
      <c r="B14315" s="62" t="s">
        <v>12387</v>
      </c>
      <c r="C14315" s="62">
        <v>34160</v>
      </c>
      <c r="D14315" s="62" t="s">
        <v>12387</v>
      </c>
    </row>
    <row r="14316" spans="1:5">
      <c r="A14316" s="62">
        <v>34048</v>
      </c>
      <c r="B14316" s="62" t="s">
        <v>12166</v>
      </c>
      <c r="C14316" s="62">
        <v>34160</v>
      </c>
      <c r="D14316" s="62" t="s">
        <v>12166</v>
      </c>
    </row>
    <row r="14317" spans="1:5">
      <c r="A14317" s="62">
        <v>34242</v>
      </c>
      <c r="B14317" s="62" t="s">
        <v>19944</v>
      </c>
      <c r="C14317" s="62">
        <v>34160</v>
      </c>
      <c r="D14317" s="62" t="s">
        <v>19944</v>
      </c>
    </row>
    <row r="14318" spans="1:5">
      <c r="A14318" s="62">
        <v>34256</v>
      </c>
      <c r="B14318" s="62" t="s">
        <v>19947</v>
      </c>
      <c r="C14318" s="62">
        <v>34160</v>
      </c>
      <c r="D14318" s="62" t="s">
        <v>19947</v>
      </c>
    </row>
    <row r="14319" spans="1:5">
      <c r="A14319" s="62">
        <v>34057</v>
      </c>
      <c r="B14319" s="62" t="s">
        <v>1017</v>
      </c>
      <c r="C14319" s="62">
        <v>34170</v>
      </c>
      <c r="D14319" s="62" t="s">
        <v>1017</v>
      </c>
    </row>
    <row r="14320" spans="1:5">
      <c r="A14320" s="62">
        <v>34171</v>
      </c>
      <c r="B14320" s="62" t="s">
        <v>1458</v>
      </c>
      <c r="C14320" s="62">
        <v>34190</v>
      </c>
      <c r="D14320" s="62" t="s">
        <v>1458</v>
      </c>
    </row>
    <row r="14321" spans="1:5">
      <c r="A14321" s="62">
        <v>34277</v>
      </c>
      <c r="B14321" s="62" t="s">
        <v>1484</v>
      </c>
      <c r="C14321" s="62">
        <v>34190</v>
      </c>
      <c r="D14321" s="62" t="s">
        <v>1484</v>
      </c>
    </row>
    <row r="14322" spans="1:5">
      <c r="A14322" s="62">
        <v>34005</v>
      </c>
      <c r="B14322" s="62" t="s">
        <v>4215</v>
      </c>
      <c r="C14322" s="62">
        <v>34190</v>
      </c>
      <c r="D14322" s="62" t="s">
        <v>4215</v>
      </c>
    </row>
    <row r="14323" spans="1:5">
      <c r="A14323" s="62">
        <v>34042</v>
      </c>
      <c r="B14323" s="62" t="s">
        <v>4645</v>
      </c>
      <c r="C14323" s="62">
        <v>34190</v>
      </c>
      <c r="D14323" s="62" t="s">
        <v>4645</v>
      </c>
    </row>
    <row r="14324" spans="1:5">
      <c r="A14324" s="62">
        <v>34099</v>
      </c>
      <c r="B14324" s="62" t="s">
        <v>4653</v>
      </c>
      <c r="C14324" s="62">
        <v>34190</v>
      </c>
      <c r="D14324" s="62" t="s">
        <v>4653</v>
      </c>
    </row>
    <row r="14325" spans="1:5">
      <c r="A14325" s="62">
        <v>34128</v>
      </c>
      <c r="B14325" s="62" t="s">
        <v>4661</v>
      </c>
      <c r="C14325" s="62">
        <v>34190</v>
      </c>
      <c r="D14325" s="62" t="s">
        <v>4661</v>
      </c>
    </row>
    <row r="14326" spans="1:5">
      <c r="A14326" s="62">
        <v>34243</v>
      </c>
      <c r="B14326" s="62" t="s">
        <v>4682</v>
      </c>
      <c r="C14326" s="62">
        <v>34190</v>
      </c>
      <c r="D14326" s="62" t="s">
        <v>4682</v>
      </c>
    </row>
    <row r="14327" spans="1:5">
      <c r="A14327" s="62">
        <v>34115</v>
      </c>
      <c r="B14327" s="62" t="s">
        <v>13280</v>
      </c>
      <c r="C14327" s="62">
        <v>34190</v>
      </c>
      <c r="D14327" s="62" t="s">
        <v>13280</v>
      </c>
    </row>
    <row r="14328" spans="1:5">
      <c r="A14328" s="62">
        <v>34174</v>
      </c>
      <c r="B14328" s="62" t="s">
        <v>16035</v>
      </c>
      <c r="C14328" s="62">
        <v>34190</v>
      </c>
      <c r="D14328" s="62" t="s">
        <v>16035</v>
      </c>
    </row>
    <row r="14329" spans="1:5">
      <c r="A14329" s="62">
        <v>34067</v>
      </c>
      <c r="B14329" s="62" t="s">
        <v>13861</v>
      </c>
      <c r="C14329" s="62">
        <v>34190</v>
      </c>
      <c r="D14329" s="62" t="s">
        <v>13861</v>
      </c>
    </row>
    <row r="14330" spans="1:5">
      <c r="A14330" s="62">
        <v>34111</v>
      </c>
      <c r="B14330" s="62" t="s">
        <v>19540</v>
      </c>
      <c r="C14330" s="62">
        <v>34190</v>
      </c>
      <c r="D14330" s="62" t="s">
        <v>19540</v>
      </c>
    </row>
    <row r="14331" spans="1:5">
      <c r="A14331" s="62">
        <v>34238</v>
      </c>
      <c r="B14331" s="62" t="s">
        <v>19943</v>
      </c>
      <c r="C14331" s="62">
        <v>34190</v>
      </c>
      <c r="D14331" s="62" t="s">
        <v>19943</v>
      </c>
    </row>
    <row r="14332" spans="1:5">
      <c r="A14332" s="62">
        <v>34301</v>
      </c>
      <c r="B14332" s="62" t="s">
        <v>1494</v>
      </c>
      <c r="C14332" s="62">
        <v>34200</v>
      </c>
      <c r="D14332" s="62" t="s">
        <v>1494</v>
      </c>
    </row>
    <row r="14333" spans="1:5">
      <c r="A14333" s="62">
        <v>34004</v>
      </c>
      <c r="B14333" s="62" t="s">
        <v>1008</v>
      </c>
      <c r="C14333" s="62">
        <v>34210</v>
      </c>
      <c r="D14333" s="62" t="s">
        <v>1008</v>
      </c>
    </row>
    <row r="14334" spans="1:5">
      <c r="A14334" s="62">
        <v>34098</v>
      </c>
      <c r="B14334" s="62" t="s">
        <v>1024</v>
      </c>
      <c r="C14334" s="62">
        <v>34210</v>
      </c>
      <c r="D14334" s="62" t="s">
        <v>1024</v>
      </c>
    </row>
    <row r="14335" spans="1:5">
      <c r="A14335" s="62">
        <v>34006</v>
      </c>
      <c r="B14335" s="62" t="s">
        <v>4216</v>
      </c>
      <c r="C14335" s="62">
        <v>34210</v>
      </c>
      <c r="D14335" s="62" t="s">
        <v>4216</v>
      </c>
      <c r="E14335" s="62" t="s">
        <v>14461</v>
      </c>
    </row>
    <row r="14336" spans="1:5">
      <c r="A14336" s="62">
        <v>34007</v>
      </c>
      <c r="B14336" s="62" t="s">
        <v>4217</v>
      </c>
      <c r="C14336" s="62">
        <v>34210</v>
      </c>
      <c r="D14336" s="62" t="s">
        <v>4217</v>
      </c>
    </row>
    <row r="14337" spans="1:5">
      <c r="A14337" s="62">
        <v>34190</v>
      </c>
      <c r="B14337" s="62" t="s">
        <v>4671</v>
      </c>
      <c r="C14337" s="62">
        <v>34210</v>
      </c>
      <c r="D14337" s="62" t="s">
        <v>4671</v>
      </c>
    </row>
    <row r="14338" spans="1:5">
      <c r="A14338" s="62">
        <v>34026</v>
      </c>
      <c r="B14338" s="62" t="s">
        <v>11861</v>
      </c>
      <c r="C14338" s="62">
        <v>34210</v>
      </c>
      <c r="D14338" s="62" t="s">
        <v>11861</v>
      </c>
    </row>
    <row r="14339" spans="1:5">
      <c r="A14339" s="62">
        <v>34059</v>
      </c>
      <c r="B14339" s="62" t="s">
        <v>13269</v>
      </c>
      <c r="C14339" s="62">
        <v>34210</v>
      </c>
      <c r="D14339" s="62" t="s">
        <v>13269</v>
      </c>
    </row>
    <row r="14340" spans="1:5">
      <c r="A14340" s="62">
        <v>34075</v>
      </c>
      <c r="B14340" s="62" t="s">
        <v>13275</v>
      </c>
      <c r="C14340" s="62">
        <v>34210</v>
      </c>
      <c r="D14340" s="62" t="s">
        <v>13275</v>
      </c>
    </row>
    <row r="14341" spans="1:5">
      <c r="A14341" s="62">
        <v>34189</v>
      </c>
      <c r="B14341" s="62" t="s">
        <v>16040</v>
      </c>
      <c r="C14341" s="62">
        <v>34210</v>
      </c>
      <c r="D14341" s="62" t="s">
        <v>16040</v>
      </c>
    </row>
    <row r="14342" spans="1:5">
      <c r="A14342" s="62">
        <v>34020</v>
      </c>
      <c r="B14342" s="62" t="s">
        <v>19524</v>
      </c>
      <c r="C14342" s="62">
        <v>34210</v>
      </c>
      <c r="D14342" s="62" t="s">
        <v>19524</v>
      </c>
      <c r="E14342" s="62" t="s">
        <v>14469</v>
      </c>
    </row>
    <row r="14343" spans="1:5">
      <c r="A14343" s="62">
        <v>34097</v>
      </c>
      <c r="B14343" s="62" t="s">
        <v>19536</v>
      </c>
      <c r="C14343" s="62">
        <v>34210</v>
      </c>
      <c r="D14343" s="62" t="s">
        <v>19536</v>
      </c>
    </row>
    <row r="14344" spans="1:5">
      <c r="A14344" s="62">
        <v>34158</v>
      </c>
      <c r="B14344" s="62" t="s">
        <v>19549</v>
      </c>
      <c r="C14344" s="62">
        <v>34210</v>
      </c>
      <c r="D14344" s="62" t="s">
        <v>19549</v>
      </c>
    </row>
    <row r="14345" spans="1:5">
      <c r="A14345" s="62">
        <v>34302</v>
      </c>
      <c r="B14345" s="62" t="s">
        <v>11211</v>
      </c>
      <c r="C14345" s="62">
        <v>34210</v>
      </c>
      <c r="D14345" s="62" t="s">
        <v>11211</v>
      </c>
    </row>
    <row r="14346" spans="1:5">
      <c r="A14346" s="62">
        <v>34054</v>
      </c>
      <c r="B14346" s="62" t="s">
        <v>26005</v>
      </c>
      <c r="C14346" s="62">
        <v>34210</v>
      </c>
      <c r="D14346" s="62" t="s">
        <v>26005</v>
      </c>
      <c r="E14346" s="62" t="s">
        <v>14473</v>
      </c>
    </row>
    <row r="14347" spans="1:5">
      <c r="A14347" s="62">
        <v>34141</v>
      </c>
      <c r="B14347" s="62" t="s">
        <v>26359</v>
      </c>
      <c r="C14347" s="62">
        <v>34210</v>
      </c>
      <c r="D14347" s="62" t="s">
        <v>26359</v>
      </c>
    </row>
    <row r="14348" spans="1:5">
      <c r="A14348" s="62">
        <v>34284</v>
      </c>
      <c r="B14348" s="62" t="s">
        <v>1487</v>
      </c>
      <c r="C14348" s="62">
        <v>34220</v>
      </c>
      <c r="D14348" s="62" t="s">
        <v>1487</v>
      </c>
    </row>
    <row r="14349" spans="1:5">
      <c r="A14349" s="62">
        <v>34034</v>
      </c>
      <c r="B14349" s="62" t="s">
        <v>1313</v>
      </c>
      <c r="C14349" s="62">
        <v>34220</v>
      </c>
      <c r="D14349" s="62" t="s">
        <v>1313</v>
      </c>
    </row>
    <row r="14350" spans="1:5">
      <c r="A14350" s="62">
        <v>34228</v>
      </c>
      <c r="B14350" s="62" t="s">
        <v>16053</v>
      </c>
      <c r="C14350" s="62">
        <v>34220</v>
      </c>
      <c r="D14350" s="62" t="s">
        <v>16053</v>
      </c>
      <c r="E14350" s="62" t="s">
        <v>14478</v>
      </c>
    </row>
    <row r="14351" spans="1:5">
      <c r="A14351" s="62">
        <v>34331</v>
      </c>
      <c r="B14351" s="62" t="s">
        <v>16073</v>
      </c>
      <c r="C14351" s="62">
        <v>34220</v>
      </c>
      <c r="D14351" s="62" t="s">
        <v>16073</v>
      </c>
    </row>
    <row r="14352" spans="1:5">
      <c r="A14352" s="62">
        <v>34229</v>
      </c>
      <c r="B14352" s="62" t="s">
        <v>19940</v>
      </c>
      <c r="C14352" s="62">
        <v>34220</v>
      </c>
      <c r="D14352" s="62" t="s">
        <v>19940</v>
      </c>
    </row>
    <row r="14353" spans="1:5">
      <c r="A14353" s="62">
        <v>34326</v>
      </c>
      <c r="B14353" s="62" t="s">
        <v>19959</v>
      </c>
      <c r="C14353" s="62">
        <v>34220</v>
      </c>
      <c r="D14353" s="62" t="s">
        <v>19959</v>
      </c>
    </row>
    <row r="14354" spans="1:5">
      <c r="A14354" s="62">
        <v>34086</v>
      </c>
      <c r="B14354" s="62" t="s">
        <v>26008</v>
      </c>
      <c r="C14354" s="62">
        <v>34220</v>
      </c>
      <c r="D14354" s="62" t="s">
        <v>26008</v>
      </c>
    </row>
    <row r="14355" spans="1:5">
      <c r="A14355" s="62">
        <v>34208</v>
      </c>
      <c r="B14355" s="62" t="s">
        <v>1468</v>
      </c>
      <c r="C14355" s="62">
        <v>34230</v>
      </c>
      <c r="D14355" s="62" t="s">
        <v>1468</v>
      </c>
    </row>
    <row r="14356" spans="1:5">
      <c r="A14356" s="62">
        <v>34222</v>
      </c>
      <c r="B14356" s="62" t="s">
        <v>1472</v>
      </c>
      <c r="C14356" s="62">
        <v>34230</v>
      </c>
      <c r="D14356" s="62" t="s">
        <v>1472</v>
      </c>
      <c r="E14356" s="62" t="s">
        <v>14484</v>
      </c>
    </row>
    <row r="14357" spans="1:5">
      <c r="A14357" s="62">
        <v>34241</v>
      </c>
      <c r="B14357" s="62" t="s">
        <v>1477</v>
      </c>
      <c r="C14357" s="62">
        <v>34230</v>
      </c>
      <c r="D14357" s="62" t="s">
        <v>1477</v>
      </c>
    </row>
    <row r="14358" spans="1:5">
      <c r="A14358" s="62">
        <v>34281</v>
      </c>
      <c r="B14358" s="62" t="s">
        <v>1486</v>
      </c>
      <c r="C14358" s="62">
        <v>34230</v>
      </c>
      <c r="D14358" s="62" t="s">
        <v>1486</v>
      </c>
    </row>
    <row r="14359" spans="1:5">
      <c r="A14359" s="62">
        <v>34313</v>
      </c>
      <c r="B14359" s="62" t="s">
        <v>1498</v>
      </c>
      <c r="C14359" s="62">
        <v>34230</v>
      </c>
      <c r="D14359" s="62" t="s">
        <v>1498</v>
      </c>
    </row>
    <row r="14360" spans="1:5">
      <c r="A14360" s="62">
        <v>34002</v>
      </c>
      <c r="B14360" s="62" t="s">
        <v>4213</v>
      </c>
      <c r="C14360" s="62">
        <v>34230</v>
      </c>
      <c r="D14360" s="62" t="s">
        <v>4213</v>
      </c>
    </row>
    <row r="14361" spans="1:5">
      <c r="A14361" s="62">
        <v>34194</v>
      </c>
      <c r="B14361" s="62" t="s">
        <v>4673</v>
      </c>
      <c r="C14361" s="62">
        <v>34230</v>
      </c>
      <c r="D14361" s="62" t="s">
        <v>4673</v>
      </c>
    </row>
    <row r="14362" spans="1:5">
      <c r="A14362" s="62">
        <v>34215</v>
      </c>
      <c r="B14362" s="62" t="s">
        <v>16047</v>
      </c>
      <c r="C14362" s="62">
        <v>34230</v>
      </c>
      <c r="D14362" s="62" t="s">
        <v>16047</v>
      </c>
    </row>
    <row r="14363" spans="1:5">
      <c r="A14363" s="62">
        <v>34285</v>
      </c>
      <c r="B14363" s="62" t="s">
        <v>16062</v>
      </c>
      <c r="C14363" s="62">
        <v>34230</v>
      </c>
      <c r="D14363" s="62" t="s">
        <v>16062</v>
      </c>
    </row>
    <row r="14364" spans="1:5">
      <c r="A14364" s="62">
        <v>34315</v>
      </c>
      <c r="B14364" s="62" t="s">
        <v>16069</v>
      </c>
      <c r="C14364" s="62">
        <v>34230</v>
      </c>
      <c r="D14364" s="62" t="s">
        <v>16069</v>
      </c>
    </row>
    <row r="14365" spans="1:5">
      <c r="A14365" s="62">
        <v>34204</v>
      </c>
      <c r="B14365" s="62" t="s">
        <v>16121</v>
      </c>
      <c r="C14365" s="62">
        <v>34230</v>
      </c>
      <c r="D14365" s="62" t="s">
        <v>16121</v>
      </c>
    </row>
    <row r="14366" spans="1:5">
      <c r="A14366" s="62">
        <v>34016</v>
      </c>
      <c r="B14366" s="62" t="s">
        <v>19522</v>
      </c>
      <c r="C14366" s="62">
        <v>34230</v>
      </c>
      <c r="D14366" s="62" t="s">
        <v>19522</v>
      </c>
    </row>
    <row r="14367" spans="1:5">
      <c r="A14367" s="62">
        <v>34210</v>
      </c>
      <c r="B14367" s="62" t="s">
        <v>19554</v>
      </c>
      <c r="C14367" s="62">
        <v>34230</v>
      </c>
      <c r="D14367" s="62" t="s">
        <v>19554</v>
      </c>
    </row>
    <row r="14368" spans="1:5">
      <c r="A14368" s="62">
        <v>34328</v>
      </c>
      <c r="B14368" s="62" t="s">
        <v>19960</v>
      </c>
      <c r="C14368" s="62">
        <v>34230</v>
      </c>
      <c r="D14368" s="62" t="s">
        <v>19960</v>
      </c>
    </row>
    <row r="14369" spans="1:5">
      <c r="A14369" s="62">
        <v>34029</v>
      </c>
      <c r="B14369" s="62" t="s">
        <v>26000</v>
      </c>
      <c r="C14369" s="62">
        <v>34230</v>
      </c>
      <c r="D14369" s="62" t="s">
        <v>26000</v>
      </c>
    </row>
    <row r="14370" spans="1:5">
      <c r="A14370" s="62">
        <v>34047</v>
      </c>
      <c r="B14370" s="62" t="s">
        <v>26003</v>
      </c>
      <c r="C14370" s="62">
        <v>34230</v>
      </c>
      <c r="D14370" s="62" t="s">
        <v>26003</v>
      </c>
    </row>
    <row r="14371" spans="1:5">
      <c r="A14371" s="62">
        <v>34083</v>
      </c>
      <c r="B14371" s="62" t="s">
        <v>1021</v>
      </c>
      <c r="C14371" s="62">
        <v>34240</v>
      </c>
      <c r="D14371" s="62" t="s">
        <v>1021</v>
      </c>
    </row>
    <row r="14372" spans="1:5">
      <c r="A14372" s="62">
        <v>34126</v>
      </c>
      <c r="B14372" s="62" t="s">
        <v>13283</v>
      </c>
      <c r="C14372" s="62">
        <v>34240</v>
      </c>
      <c r="D14372" s="62" t="s">
        <v>13283</v>
      </c>
    </row>
    <row r="14373" spans="1:5">
      <c r="A14373" s="62">
        <v>34192</v>
      </c>
      <c r="B14373" s="62" t="s">
        <v>4672</v>
      </c>
      <c r="C14373" s="62">
        <v>34250</v>
      </c>
      <c r="D14373" s="62" t="s">
        <v>4672</v>
      </c>
      <c r="E14373" s="62" t="s">
        <v>14500</v>
      </c>
    </row>
    <row r="14374" spans="1:5">
      <c r="A14374" s="62">
        <v>34019</v>
      </c>
      <c r="B14374" s="62" t="s">
        <v>1010</v>
      </c>
      <c r="C14374" s="62">
        <v>34260</v>
      </c>
      <c r="D14374" s="62" t="s">
        <v>1010</v>
      </c>
      <c r="E14374" s="62" t="s">
        <v>14501</v>
      </c>
    </row>
    <row r="14375" spans="1:5">
      <c r="A14375" s="62">
        <v>34038</v>
      </c>
      <c r="B14375" s="62" t="s">
        <v>1015</v>
      </c>
      <c r="C14375" s="62">
        <v>34260</v>
      </c>
      <c r="D14375" s="62" t="s">
        <v>1015</v>
      </c>
    </row>
    <row r="14376" spans="1:5">
      <c r="A14376" s="62">
        <v>34312</v>
      </c>
      <c r="B14376" s="62" t="s">
        <v>4688</v>
      </c>
      <c r="C14376" s="62">
        <v>34260</v>
      </c>
      <c r="D14376" s="62" t="s">
        <v>4688</v>
      </c>
    </row>
    <row r="14377" spans="1:5">
      <c r="A14377" s="62">
        <v>34049</v>
      </c>
      <c r="B14377" s="62" t="s">
        <v>13266</v>
      </c>
      <c r="C14377" s="62">
        <v>34260</v>
      </c>
      <c r="D14377" s="62" t="s">
        <v>13266</v>
      </c>
    </row>
    <row r="14378" spans="1:5">
      <c r="A14378" s="62">
        <v>34071</v>
      </c>
      <c r="B14378" s="62" t="s">
        <v>13273</v>
      </c>
      <c r="C14378" s="62">
        <v>34260</v>
      </c>
      <c r="D14378" s="62" t="s">
        <v>13273</v>
      </c>
    </row>
    <row r="14379" spans="1:5">
      <c r="A14379" s="62">
        <v>34252</v>
      </c>
      <c r="B14379" s="62" t="s">
        <v>19945</v>
      </c>
      <c r="C14379" s="62">
        <v>34260</v>
      </c>
      <c r="D14379" s="62" t="s">
        <v>19945</v>
      </c>
    </row>
    <row r="14380" spans="1:5">
      <c r="A14380" s="62">
        <v>34117</v>
      </c>
      <c r="B14380" s="62" t="s">
        <v>26357</v>
      </c>
      <c r="C14380" s="62">
        <v>34260</v>
      </c>
      <c r="D14380" s="62" t="s">
        <v>26357</v>
      </c>
    </row>
    <row r="14381" spans="1:5">
      <c r="A14381" s="62">
        <v>34102</v>
      </c>
      <c r="B14381" s="62" t="s">
        <v>1445</v>
      </c>
      <c r="C14381" s="62">
        <v>34270</v>
      </c>
      <c r="D14381" s="62" t="s">
        <v>1445</v>
      </c>
    </row>
    <row r="14382" spans="1:5">
      <c r="A14382" s="62">
        <v>34131</v>
      </c>
      <c r="B14382" s="62" t="s">
        <v>4662</v>
      </c>
      <c r="C14382" s="62">
        <v>34270</v>
      </c>
      <c r="D14382" s="62" t="s">
        <v>4662</v>
      </c>
    </row>
    <row r="14383" spans="1:5">
      <c r="A14383" s="62">
        <v>34153</v>
      </c>
      <c r="B14383" s="62" t="s">
        <v>4663</v>
      </c>
      <c r="C14383" s="62">
        <v>34270</v>
      </c>
      <c r="D14383" s="62" t="s">
        <v>4663</v>
      </c>
    </row>
    <row r="14384" spans="1:5">
      <c r="A14384" s="62">
        <v>34248</v>
      </c>
      <c r="B14384" s="62" t="s">
        <v>4683</v>
      </c>
      <c r="C14384" s="62">
        <v>34270</v>
      </c>
      <c r="D14384" s="62" t="s">
        <v>4683</v>
      </c>
      <c r="E14384" s="62" t="s">
        <v>14509</v>
      </c>
    </row>
    <row r="14385" spans="1:4">
      <c r="A14385" s="62">
        <v>34276</v>
      </c>
      <c r="B14385" s="62" t="s">
        <v>4685</v>
      </c>
      <c r="C14385" s="62">
        <v>34270</v>
      </c>
      <c r="D14385" s="62" t="s">
        <v>4685</v>
      </c>
    </row>
    <row r="14386" spans="1:4">
      <c r="A14386" s="62">
        <v>34314</v>
      </c>
      <c r="B14386" s="62" t="s">
        <v>4689</v>
      </c>
      <c r="C14386" s="62">
        <v>34270</v>
      </c>
      <c r="D14386" s="62" t="s">
        <v>4689</v>
      </c>
    </row>
    <row r="14387" spans="1:4">
      <c r="A14387" s="62">
        <v>34297</v>
      </c>
      <c r="B14387" s="62" t="s">
        <v>16064</v>
      </c>
      <c r="C14387" s="62">
        <v>34270</v>
      </c>
      <c r="D14387" s="62" t="s">
        <v>16064</v>
      </c>
    </row>
    <row r="14388" spans="1:4">
      <c r="A14388" s="62">
        <v>34318</v>
      </c>
      <c r="B14388" s="62" t="s">
        <v>16070</v>
      </c>
      <c r="C14388" s="62">
        <v>34270</v>
      </c>
      <c r="D14388" s="62" t="s">
        <v>16070</v>
      </c>
    </row>
    <row r="14389" spans="1:4">
      <c r="A14389" s="62">
        <v>34266</v>
      </c>
      <c r="B14389" s="62" t="s">
        <v>16132</v>
      </c>
      <c r="C14389" s="62">
        <v>34270</v>
      </c>
      <c r="D14389" s="62" t="s">
        <v>16132</v>
      </c>
    </row>
    <row r="14390" spans="1:4">
      <c r="A14390" s="62">
        <v>34322</v>
      </c>
      <c r="B14390" s="62" t="s">
        <v>16140</v>
      </c>
      <c r="C14390" s="62">
        <v>34270</v>
      </c>
      <c r="D14390" s="62" t="s">
        <v>16140</v>
      </c>
    </row>
    <row r="14391" spans="1:4">
      <c r="A14391" s="62">
        <v>34078</v>
      </c>
      <c r="B14391" s="62" t="s">
        <v>19016</v>
      </c>
      <c r="C14391" s="62">
        <v>34270</v>
      </c>
      <c r="D14391" s="62" t="s">
        <v>19016</v>
      </c>
    </row>
    <row r="14392" spans="1:4">
      <c r="A14392" s="62">
        <v>34066</v>
      </c>
      <c r="B14392" s="62" t="s">
        <v>26006</v>
      </c>
      <c r="C14392" s="62">
        <v>34270</v>
      </c>
      <c r="D14392" s="62" t="s">
        <v>26006</v>
      </c>
    </row>
    <row r="14393" spans="1:4">
      <c r="A14393" s="62">
        <v>34154</v>
      </c>
      <c r="B14393" s="62" t="s">
        <v>4664</v>
      </c>
      <c r="C14393" s="62">
        <v>34280</v>
      </c>
      <c r="D14393" s="62" t="s">
        <v>4664</v>
      </c>
    </row>
    <row r="14394" spans="1:4">
      <c r="A14394" s="62">
        <v>34344</v>
      </c>
      <c r="B14394" s="62" t="s">
        <v>16145</v>
      </c>
      <c r="C14394" s="62">
        <v>34280</v>
      </c>
      <c r="D14394" s="62" t="s">
        <v>16145</v>
      </c>
    </row>
    <row r="14395" spans="1:4">
      <c r="A14395" s="62">
        <v>34001</v>
      </c>
      <c r="B14395" s="62" t="s">
        <v>1007</v>
      </c>
      <c r="C14395" s="62">
        <v>34290</v>
      </c>
      <c r="D14395" s="62" t="s">
        <v>1007</v>
      </c>
    </row>
    <row r="14396" spans="1:4">
      <c r="A14396" s="62">
        <v>34025</v>
      </c>
      <c r="B14396" s="62" t="s">
        <v>13262</v>
      </c>
      <c r="C14396" s="62">
        <v>34290</v>
      </c>
      <c r="D14396" s="62" t="s">
        <v>13262</v>
      </c>
    </row>
    <row r="14397" spans="1:4">
      <c r="A14397" s="62">
        <v>34085</v>
      </c>
      <c r="B14397" s="62" t="s">
        <v>13278</v>
      </c>
      <c r="C14397" s="62">
        <v>34290</v>
      </c>
      <c r="D14397" s="62" t="s">
        <v>13278</v>
      </c>
    </row>
    <row r="14398" spans="1:4">
      <c r="A14398" s="62">
        <v>34166</v>
      </c>
      <c r="B14398" s="62" t="s">
        <v>6727</v>
      </c>
      <c r="C14398" s="62">
        <v>34290</v>
      </c>
      <c r="D14398" s="62" t="s">
        <v>6727</v>
      </c>
    </row>
    <row r="14399" spans="1:4">
      <c r="A14399" s="62">
        <v>34300</v>
      </c>
      <c r="B14399" s="62" t="s">
        <v>16065</v>
      </c>
      <c r="C14399" s="62">
        <v>34290</v>
      </c>
      <c r="D14399" s="62" t="s">
        <v>16065</v>
      </c>
    </row>
    <row r="14400" spans="1:4">
      <c r="A14400" s="62">
        <v>34325</v>
      </c>
      <c r="B14400" s="62" t="s">
        <v>16072</v>
      </c>
      <c r="C14400" s="62">
        <v>34290</v>
      </c>
      <c r="D14400" s="62" t="s">
        <v>16072</v>
      </c>
    </row>
    <row r="14401" spans="1:5">
      <c r="A14401" s="62">
        <v>34094</v>
      </c>
      <c r="B14401" s="62" t="s">
        <v>19535</v>
      </c>
      <c r="C14401" s="62">
        <v>34290</v>
      </c>
      <c r="D14401" s="62" t="s">
        <v>19535</v>
      </c>
    </row>
    <row r="14402" spans="1:5">
      <c r="A14402" s="62">
        <v>34009</v>
      </c>
      <c r="B14402" s="62" t="s">
        <v>25996</v>
      </c>
      <c r="C14402" s="62">
        <v>34290</v>
      </c>
      <c r="D14402" s="62" t="s">
        <v>25996</v>
      </c>
    </row>
    <row r="14403" spans="1:5">
      <c r="A14403" s="62">
        <v>34139</v>
      </c>
      <c r="B14403" s="62" t="s">
        <v>26358</v>
      </c>
      <c r="C14403" s="62">
        <v>34290</v>
      </c>
      <c r="D14403" s="62" t="s">
        <v>26358</v>
      </c>
    </row>
    <row r="14404" spans="1:5">
      <c r="A14404" s="62">
        <v>34003</v>
      </c>
      <c r="B14404" s="62" t="s">
        <v>4214</v>
      </c>
      <c r="C14404" s="62">
        <v>34300</v>
      </c>
      <c r="D14404" s="62" t="s">
        <v>4214</v>
      </c>
    </row>
    <row r="14405" spans="1:5">
      <c r="A14405" s="62">
        <v>34003</v>
      </c>
      <c r="B14405" s="62" t="s">
        <v>4214</v>
      </c>
      <c r="C14405" s="62">
        <v>34300</v>
      </c>
      <c r="D14405" s="62" t="s">
        <v>4214</v>
      </c>
    </row>
    <row r="14406" spans="1:5">
      <c r="A14406" s="62">
        <v>34206</v>
      </c>
      <c r="B14406" s="62" t="s">
        <v>1467</v>
      </c>
      <c r="C14406" s="62">
        <v>34310</v>
      </c>
      <c r="D14406" s="62" t="s">
        <v>1467</v>
      </c>
      <c r="E14406" s="62" t="s">
        <v>14532</v>
      </c>
    </row>
    <row r="14407" spans="1:5">
      <c r="A14407" s="62">
        <v>34161</v>
      </c>
      <c r="B14407" s="62" t="s">
        <v>4666</v>
      </c>
      <c r="C14407" s="62">
        <v>34310</v>
      </c>
      <c r="D14407" s="62" t="s">
        <v>4666</v>
      </c>
    </row>
    <row r="14408" spans="1:5">
      <c r="A14408" s="62">
        <v>34167</v>
      </c>
      <c r="B14408" s="62" t="s">
        <v>1384</v>
      </c>
      <c r="C14408" s="62">
        <v>34310</v>
      </c>
      <c r="D14408" s="62" t="s">
        <v>1384</v>
      </c>
    </row>
    <row r="14409" spans="1:5">
      <c r="A14409" s="62">
        <v>34226</v>
      </c>
      <c r="B14409" s="62" t="s">
        <v>4678</v>
      </c>
      <c r="C14409" s="62">
        <v>34310</v>
      </c>
      <c r="D14409" s="62" t="s">
        <v>4678</v>
      </c>
    </row>
    <row r="14410" spans="1:5">
      <c r="A14410" s="62">
        <v>34052</v>
      </c>
      <c r="B14410" s="62" t="s">
        <v>13267</v>
      </c>
      <c r="C14410" s="62">
        <v>34310</v>
      </c>
      <c r="D14410" s="62" t="s">
        <v>13267</v>
      </c>
    </row>
    <row r="14411" spans="1:5">
      <c r="A14411" s="62">
        <v>34170</v>
      </c>
      <c r="B14411" s="62" t="s">
        <v>19550</v>
      </c>
      <c r="C14411" s="62">
        <v>34310</v>
      </c>
      <c r="D14411" s="62" t="s">
        <v>19550</v>
      </c>
    </row>
    <row r="14412" spans="1:5">
      <c r="A14412" s="62">
        <v>34092</v>
      </c>
      <c r="B14412" s="62" t="s">
        <v>26011</v>
      </c>
      <c r="C14412" s="62">
        <v>34310</v>
      </c>
      <c r="D14412" s="62" t="s">
        <v>26011</v>
      </c>
    </row>
    <row r="14413" spans="1:5">
      <c r="A14413" s="62">
        <v>34109</v>
      </c>
      <c r="B14413" s="62" t="s">
        <v>1447</v>
      </c>
      <c r="C14413" s="62">
        <v>34320</v>
      </c>
      <c r="D14413" s="62" t="s">
        <v>1447</v>
      </c>
    </row>
    <row r="14414" spans="1:5">
      <c r="A14414" s="62">
        <v>34184</v>
      </c>
      <c r="B14414" s="62" t="s">
        <v>1461</v>
      </c>
      <c r="C14414" s="62">
        <v>34320</v>
      </c>
      <c r="D14414" s="62" t="s">
        <v>1461</v>
      </c>
    </row>
    <row r="14415" spans="1:5">
      <c r="A14415" s="62">
        <v>34234</v>
      </c>
      <c r="B14415" s="62" t="s">
        <v>1474</v>
      </c>
      <c r="C14415" s="62">
        <v>34320</v>
      </c>
      <c r="D14415" s="62" t="s">
        <v>1474</v>
      </c>
    </row>
    <row r="14416" spans="1:5">
      <c r="A14416" s="62">
        <v>34237</v>
      </c>
      <c r="B14416" s="62" t="s">
        <v>1476</v>
      </c>
      <c r="C14416" s="62">
        <v>34320</v>
      </c>
      <c r="D14416" s="62" t="s">
        <v>1476</v>
      </c>
    </row>
    <row r="14417" spans="1:4">
      <c r="A14417" s="62">
        <v>34319</v>
      </c>
      <c r="B14417" s="62" t="s">
        <v>16138</v>
      </c>
      <c r="C14417" s="62">
        <v>34320</v>
      </c>
      <c r="D14417" s="62" t="s">
        <v>16138</v>
      </c>
    </row>
    <row r="14418" spans="1:4">
      <c r="A14418" s="62">
        <v>34103</v>
      </c>
      <c r="B14418" s="62" t="s">
        <v>19537</v>
      </c>
      <c r="C14418" s="62">
        <v>34320</v>
      </c>
      <c r="D14418" s="62" t="s">
        <v>19537</v>
      </c>
    </row>
    <row r="14419" spans="1:4">
      <c r="A14419" s="62">
        <v>34104</v>
      </c>
      <c r="B14419" s="62" t="s">
        <v>19205</v>
      </c>
      <c r="C14419" s="62">
        <v>34320</v>
      </c>
      <c r="D14419" s="62" t="s">
        <v>19205</v>
      </c>
    </row>
    <row r="14420" spans="1:4">
      <c r="A14420" s="62">
        <v>34168</v>
      </c>
      <c r="B14420" s="62" t="s">
        <v>16412</v>
      </c>
      <c r="C14420" s="62">
        <v>34320</v>
      </c>
      <c r="D14420" s="62" t="s">
        <v>16412</v>
      </c>
    </row>
    <row r="14421" spans="1:4">
      <c r="A14421" s="62">
        <v>34181</v>
      </c>
      <c r="B14421" s="62" t="s">
        <v>19553</v>
      </c>
      <c r="C14421" s="62">
        <v>34320</v>
      </c>
      <c r="D14421" s="62" t="s">
        <v>19553</v>
      </c>
    </row>
    <row r="14422" spans="1:4">
      <c r="A14422" s="62">
        <v>34149</v>
      </c>
      <c r="B14422" s="62" t="s">
        <v>10914</v>
      </c>
      <c r="C14422" s="62">
        <v>34320</v>
      </c>
      <c r="D14422" s="62" t="s">
        <v>10914</v>
      </c>
    </row>
    <row r="14423" spans="1:4">
      <c r="A14423" s="62">
        <v>34305</v>
      </c>
      <c r="B14423" s="62" t="s">
        <v>16067</v>
      </c>
      <c r="C14423" s="62">
        <v>34330</v>
      </c>
      <c r="D14423" s="62" t="s">
        <v>16067</v>
      </c>
    </row>
    <row r="14424" spans="1:4">
      <c r="A14424" s="62">
        <v>34293</v>
      </c>
      <c r="B14424" s="62" t="s">
        <v>19953</v>
      </c>
      <c r="C14424" s="62">
        <v>34330</v>
      </c>
      <c r="D14424" s="62" t="s">
        <v>19953</v>
      </c>
    </row>
    <row r="14425" spans="1:4">
      <c r="A14425" s="62">
        <v>34046</v>
      </c>
      <c r="B14425" s="62" t="s">
        <v>26002</v>
      </c>
      <c r="C14425" s="62">
        <v>34330</v>
      </c>
      <c r="D14425" s="62" t="s">
        <v>26002</v>
      </c>
    </row>
    <row r="14426" spans="1:4">
      <c r="A14426" s="62">
        <v>34107</v>
      </c>
      <c r="B14426" s="62" t="s">
        <v>26356</v>
      </c>
      <c r="C14426" s="62">
        <v>34330</v>
      </c>
      <c r="D14426" s="62" t="s">
        <v>26356</v>
      </c>
    </row>
    <row r="14427" spans="1:4">
      <c r="A14427" s="62">
        <v>34150</v>
      </c>
      <c r="B14427" s="62" t="s">
        <v>15730</v>
      </c>
      <c r="C14427" s="62">
        <v>34340</v>
      </c>
      <c r="D14427" s="62" t="s">
        <v>15730</v>
      </c>
    </row>
    <row r="14428" spans="1:4">
      <c r="A14428" s="62">
        <v>34150</v>
      </c>
      <c r="B14428" s="62" t="s">
        <v>15730</v>
      </c>
      <c r="C14428" s="62">
        <v>34340</v>
      </c>
      <c r="D14428" s="62" t="s">
        <v>15730</v>
      </c>
    </row>
    <row r="14429" spans="1:4">
      <c r="A14429" s="62">
        <v>34324</v>
      </c>
      <c r="B14429" s="62" t="s">
        <v>16071</v>
      </c>
      <c r="C14429" s="62">
        <v>34350</v>
      </c>
      <c r="D14429" s="62" t="s">
        <v>16071</v>
      </c>
    </row>
    <row r="14430" spans="1:4">
      <c r="A14430" s="62">
        <v>34329</v>
      </c>
      <c r="B14430" s="62" t="s">
        <v>19961</v>
      </c>
      <c r="C14430" s="62">
        <v>34350</v>
      </c>
      <c r="D14430" s="62" t="s">
        <v>19961</v>
      </c>
    </row>
    <row r="14431" spans="1:4">
      <c r="A14431" s="62">
        <v>34030</v>
      </c>
      <c r="B14431" s="62" t="s">
        <v>1012</v>
      </c>
      <c r="C14431" s="62">
        <v>34360</v>
      </c>
      <c r="D14431" s="62" t="s">
        <v>1012</v>
      </c>
    </row>
    <row r="14432" spans="1:4">
      <c r="A14432" s="62">
        <v>34100</v>
      </c>
      <c r="B14432" s="62" t="s">
        <v>1444</v>
      </c>
      <c r="C14432" s="62">
        <v>34360</v>
      </c>
      <c r="D14432" s="62" t="s">
        <v>1444</v>
      </c>
    </row>
    <row r="14433" spans="1:4">
      <c r="A14433" s="62">
        <v>34193</v>
      </c>
      <c r="B14433" s="62" t="s">
        <v>1465</v>
      </c>
      <c r="C14433" s="62">
        <v>34360</v>
      </c>
      <c r="D14433" s="62" t="s">
        <v>1465</v>
      </c>
    </row>
    <row r="14434" spans="1:4">
      <c r="A14434" s="62">
        <v>34218</v>
      </c>
      <c r="B14434" s="62" t="s">
        <v>1470</v>
      </c>
      <c r="C14434" s="62">
        <v>34360</v>
      </c>
      <c r="D14434" s="62" t="s">
        <v>1470</v>
      </c>
    </row>
    <row r="14435" spans="1:4">
      <c r="A14435" s="62">
        <v>34015</v>
      </c>
      <c r="B14435" s="62" t="s">
        <v>4642</v>
      </c>
      <c r="C14435" s="62">
        <v>34360</v>
      </c>
      <c r="D14435" s="62" t="s">
        <v>4642</v>
      </c>
    </row>
    <row r="14436" spans="1:4">
      <c r="A14436" s="62">
        <v>34201</v>
      </c>
      <c r="B14436" s="62" t="s">
        <v>4675</v>
      </c>
      <c r="C14436" s="62">
        <v>34360</v>
      </c>
      <c r="D14436" s="62" t="s">
        <v>4675</v>
      </c>
    </row>
    <row r="14437" spans="1:4">
      <c r="A14437" s="62">
        <v>34245</v>
      </c>
      <c r="B14437" s="62" t="s">
        <v>16055</v>
      </c>
      <c r="C14437" s="62">
        <v>34360</v>
      </c>
      <c r="D14437" s="62" t="s">
        <v>16055</v>
      </c>
    </row>
    <row r="14438" spans="1:4">
      <c r="A14438" s="62">
        <v>34269</v>
      </c>
      <c r="B14438" s="62" t="s">
        <v>16060</v>
      </c>
      <c r="C14438" s="62">
        <v>34360</v>
      </c>
      <c r="D14438" s="62" t="s">
        <v>16060</v>
      </c>
    </row>
    <row r="14439" spans="1:4">
      <c r="A14439" s="62">
        <v>34021</v>
      </c>
      <c r="B14439" s="62" t="s">
        <v>19525</v>
      </c>
      <c r="C14439" s="62">
        <v>34360</v>
      </c>
      <c r="D14439" s="62" t="s">
        <v>19525</v>
      </c>
    </row>
    <row r="14440" spans="1:4">
      <c r="A14440" s="62">
        <v>34070</v>
      </c>
      <c r="B14440" s="62" t="s">
        <v>19530</v>
      </c>
      <c r="C14440" s="62">
        <v>34360</v>
      </c>
      <c r="D14440" s="62" t="s">
        <v>19530</v>
      </c>
    </row>
    <row r="14441" spans="1:4">
      <c r="A14441" s="62">
        <v>34339</v>
      </c>
      <c r="B14441" s="62" t="s">
        <v>19963</v>
      </c>
      <c r="C14441" s="62">
        <v>34360</v>
      </c>
      <c r="D14441" s="62" t="s">
        <v>19963</v>
      </c>
    </row>
    <row r="14442" spans="1:4">
      <c r="A14442" s="62">
        <v>34148</v>
      </c>
      <c r="B14442" s="62" t="s">
        <v>1453</v>
      </c>
      <c r="C14442" s="62">
        <v>34370</v>
      </c>
      <c r="D14442" s="62" t="s">
        <v>1453</v>
      </c>
    </row>
    <row r="14443" spans="1:4">
      <c r="A14443" s="62">
        <v>34069</v>
      </c>
      <c r="B14443" s="62" t="s">
        <v>4651</v>
      </c>
      <c r="C14443" s="62">
        <v>34370</v>
      </c>
      <c r="D14443" s="62" t="s">
        <v>4651</v>
      </c>
    </row>
    <row r="14444" spans="1:4">
      <c r="A14444" s="62">
        <v>34089</v>
      </c>
      <c r="B14444" s="62" t="s">
        <v>19533</v>
      </c>
      <c r="C14444" s="62">
        <v>34370</v>
      </c>
      <c r="D14444" s="62" t="s">
        <v>19533</v>
      </c>
    </row>
    <row r="14445" spans="1:4">
      <c r="A14445" s="62">
        <v>34155</v>
      </c>
      <c r="B14445" s="62" t="s">
        <v>19547</v>
      </c>
      <c r="C14445" s="62">
        <v>34370</v>
      </c>
      <c r="D14445" s="62" t="s">
        <v>19547</v>
      </c>
    </row>
    <row r="14446" spans="1:4">
      <c r="A14446" s="62">
        <v>34152</v>
      </c>
      <c r="B14446" s="62" t="s">
        <v>1455</v>
      </c>
      <c r="C14446" s="62">
        <v>34380</v>
      </c>
      <c r="D14446" s="62" t="s">
        <v>1455</v>
      </c>
    </row>
    <row r="14447" spans="1:4">
      <c r="A14447" s="62">
        <v>34185</v>
      </c>
      <c r="B14447" s="62" t="s">
        <v>1462</v>
      </c>
      <c r="C14447" s="62">
        <v>34380</v>
      </c>
      <c r="D14447" s="62" t="s">
        <v>1462</v>
      </c>
    </row>
    <row r="14448" spans="1:4">
      <c r="A14448" s="62">
        <v>34343</v>
      </c>
      <c r="B14448" s="62" t="s">
        <v>4696</v>
      </c>
      <c r="C14448" s="62">
        <v>34380</v>
      </c>
      <c r="D14448" s="62" t="s">
        <v>4696</v>
      </c>
    </row>
    <row r="14449" spans="1:4">
      <c r="A14449" s="62">
        <v>34060</v>
      </c>
      <c r="B14449" s="62" t="s">
        <v>13270</v>
      </c>
      <c r="C14449" s="62">
        <v>34380</v>
      </c>
      <c r="D14449" s="62" t="s">
        <v>13270</v>
      </c>
    </row>
    <row r="14450" spans="1:4">
      <c r="A14450" s="62">
        <v>34195</v>
      </c>
      <c r="B14450" s="62" t="s">
        <v>15734</v>
      </c>
      <c r="C14450" s="62">
        <v>34380</v>
      </c>
      <c r="D14450" s="62" t="s">
        <v>15734</v>
      </c>
    </row>
    <row r="14451" spans="1:4">
      <c r="A14451" s="62">
        <v>34236</v>
      </c>
      <c r="B14451" s="62" t="s">
        <v>16124</v>
      </c>
      <c r="C14451" s="62">
        <v>34380</v>
      </c>
      <c r="D14451" s="62" t="s">
        <v>609</v>
      </c>
    </row>
    <row r="14452" spans="1:4">
      <c r="A14452" s="62">
        <v>34274</v>
      </c>
      <c r="B14452" s="62" t="s">
        <v>16133</v>
      </c>
      <c r="C14452" s="62">
        <v>34380</v>
      </c>
      <c r="D14452" s="62" t="s">
        <v>16133</v>
      </c>
    </row>
    <row r="14453" spans="1:4">
      <c r="A14453" s="62">
        <v>34342</v>
      </c>
      <c r="B14453" s="62" t="s">
        <v>16144</v>
      </c>
      <c r="C14453" s="62">
        <v>34380</v>
      </c>
      <c r="D14453" s="62" t="s">
        <v>16144</v>
      </c>
    </row>
    <row r="14454" spans="1:4">
      <c r="A14454" s="62">
        <v>34264</v>
      </c>
      <c r="B14454" s="62" t="s">
        <v>19949</v>
      </c>
      <c r="C14454" s="62">
        <v>34380</v>
      </c>
      <c r="D14454" s="62" t="s">
        <v>19949</v>
      </c>
    </row>
    <row r="14455" spans="1:4">
      <c r="A14455" s="62">
        <v>34012</v>
      </c>
      <c r="B14455" s="62" t="s">
        <v>25998</v>
      </c>
      <c r="C14455" s="62">
        <v>34380</v>
      </c>
      <c r="D14455" s="62" t="s">
        <v>25998</v>
      </c>
    </row>
    <row r="14456" spans="1:4">
      <c r="A14456" s="62">
        <v>34219</v>
      </c>
      <c r="B14456" s="62" t="s">
        <v>1471</v>
      </c>
      <c r="C14456" s="62">
        <v>34390</v>
      </c>
      <c r="D14456" s="62" t="s">
        <v>1471</v>
      </c>
    </row>
    <row r="14457" spans="1:4">
      <c r="A14457" s="62">
        <v>34250</v>
      </c>
      <c r="B14457" s="62" t="s">
        <v>1480</v>
      </c>
      <c r="C14457" s="62">
        <v>34390</v>
      </c>
      <c r="D14457" s="62" t="s">
        <v>1480</v>
      </c>
    </row>
    <row r="14458" spans="1:4">
      <c r="A14458" s="62">
        <v>34291</v>
      </c>
      <c r="B14458" s="62" t="s">
        <v>1490</v>
      </c>
      <c r="C14458" s="62">
        <v>34390</v>
      </c>
      <c r="D14458" s="62" t="s">
        <v>1490</v>
      </c>
    </row>
    <row r="14459" spans="1:4">
      <c r="A14459" s="62">
        <v>34080</v>
      </c>
      <c r="B14459" s="62" t="s">
        <v>4652</v>
      </c>
      <c r="C14459" s="62">
        <v>34390</v>
      </c>
      <c r="D14459" s="62" t="s">
        <v>4652</v>
      </c>
    </row>
    <row r="14460" spans="1:4">
      <c r="A14460" s="62">
        <v>34271</v>
      </c>
      <c r="B14460" s="62" t="s">
        <v>4684</v>
      </c>
      <c r="C14460" s="62">
        <v>34390</v>
      </c>
      <c r="D14460" s="62" t="s">
        <v>4684</v>
      </c>
    </row>
    <row r="14461" spans="1:4">
      <c r="A14461" s="62">
        <v>34334</v>
      </c>
      <c r="B14461" s="62" t="s">
        <v>4694</v>
      </c>
      <c r="C14461" s="62">
        <v>34390</v>
      </c>
      <c r="D14461" s="62" t="s">
        <v>4694</v>
      </c>
    </row>
    <row r="14462" spans="1:4">
      <c r="A14462" s="62">
        <v>34187</v>
      </c>
      <c r="B14462" s="62" t="s">
        <v>16038</v>
      </c>
      <c r="C14462" s="62">
        <v>34390</v>
      </c>
      <c r="D14462" s="62" t="s">
        <v>16038</v>
      </c>
    </row>
    <row r="14463" spans="1:4">
      <c r="A14463" s="62">
        <v>34160</v>
      </c>
      <c r="B14463" s="62" t="s">
        <v>2241</v>
      </c>
      <c r="C14463" s="62">
        <v>34390</v>
      </c>
      <c r="D14463" s="62" t="s">
        <v>2241</v>
      </c>
    </row>
    <row r="14464" spans="1:4">
      <c r="A14464" s="62">
        <v>34273</v>
      </c>
      <c r="B14464" s="62" t="s">
        <v>19950</v>
      </c>
      <c r="C14464" s="62">
        <v>34390</v>
      </c>
      <c r="D14464" s="62" t="s">
        <v>19950</v>
      </c>
    </row>
    <row r="14465" spans="1:4">
      <c r="A14465" s="62">
        <v>34146</v>
      </c>
      <c r="B14465" s="62" t="s">
        <v>1451</v>
      </c>
      <c r="C14465" s="62">
        <v>34400</v>
      </c>
      <c r="D14465" s="62" t="s">
        <v>1451</v>
      </c>
    </row>
    <row r="14466" spans="1:4">
      <c r="A14466" s="62">
        <v>34246</v>
      </c>
      <c r="B14466" s="62" t="s">
        <v>1478</v>
      </c>
      <c r="C14466" s="62">
        <v>34400</v>
      </c>
      <c r="D14466" s="62" t="s">
        <v>1478</v>
      </c>
    </row>
    <row r="14467" spans="1:4">
      <c r="A14467" s="62">
        <v>34280</v>
      </c>
      <c r="B14467" s="62" t="s">
        <v>1485</v>
      </c>
      <c r="C14467" s="62">
        <v>34400</v>
      </c>
      <c r="D14467" s="62" t="s">
        <v>1485</v>
      </c>
    </row>
    <row r="14468" spans="1:4">
      <c r="A14468" s="62">
        <v>34288</v>
      </c>
      <c r="B14468" s="62" t="s">
        <v>1488</v>
      </c>
      <c r="C14468" s="62">
        <v>34400</v>
      </c>
      <c r="D14468" s="62" t="s">
        <v>1488</v>
      </c>
    </row>
    <row r="14469" spans="1:4">
      <c r="A14469" s="62">
        <v>34145</v>
      </c>
      <c r="B14469" s="62" t="s">
        <v>13680</v>
      </c>
      <c r="C14469" s="62">
        <v>34400</v>
      </c>
      <c r="D14469" s="62" t="s">
        <v>13680</v>
      </c>
    </row>
    <row r="14470" spans="1:4">
      <c r="A14470" s="62">
        <v>34272</v>
      </c>
      <c r="B14470" s="62" t="s">
        <v>1672</v>
      </c>
      <c r="C14470" s="62">
        <v>34400</v>
      </c>
      <c r="D14470" s="62" t="s">
        <v>1672</v>
      </c>
    </row>
    <row r="14471" spans="1:4">
      <c r="A14471" s="62">
        <v>34330</v>
      </c>
      <c r="B14471" s="62" t="s">
        <v>16141</v>
      </c>
      <c r="C14471" s="62">
        <v>34400</v>
      </c>
      <c r="D14471" s="62" t="s">
        <v>16141</v>
      </c>
    </row>
    <row r="14472" spans="1:4">
      <c r="A14472" s="62">
        <v>34340</v>
      </c>
      <c r="B14472" s="62" t="s">
        <v>16143</v>
      </c>
      <c r="C14472" s="62">
        <v>34400</v>
      </c>
      <c r="D14472" s="62" t="s">
        <v>16143</v>
      </c>
    </row>
    <row r="14473" spans="1:4">
      <c r="A14473" s="62">
        <v>34294</v>
      </c>
      <c r="B14473" s="62" t="s">
        <v>19954</v>
      </c>
      <c r="C14473" s="62">
        <v>34400</v>
      </c>
      <c r="D14473" s="62" t="s">
        <v>19954</v>
      </c>
    </row>
    <row r="14474" spans="1:4">
      <c r="A14474" s="62">
        <v>34298</v>
      </c>
      <c r="B14474" s="62" t="s">
        <v>1492</v>
      </c>
      <c r="C14474" s="62">
        <v>34410</v>
      </c>
      <c r="D14474" s="62" t="s">
        <v>1492</v>
      </c>
    </row>
    <row r="14475" spans="1:4">
      <c r="A14475" s="62">
        <v>34299</v>
      </c>
      <c r="B14475" s="62" t="s">
        <v>1493</v>
      </c>
      <c r="C14475" s="62">
        <v>34410</v>
      </c>
      <c r="D14475" s="62" t="s">
        <v>1493</v>
      </c>
    </row>
    <row r="14476" spans="1:4">
      <c r="A14476" s="62">
        <v>34336</v>
      </c>
      <c r="B14476" s="62" t="s">
        <v>1500</v>
      </c>
      <c r="C14476" s="62">
        <v>34420</v>
      </c>
      <c r="D14476" s="62" t="s">
        <v>1500</v>
      </c>
    </row>
    <row r="14477" spans="1:4">
      <c r="A14477" s="62">
        <v>34073</v>
      </c>
      <c r="B14477" s="62" t="s">
        <v>13274</v>
      </c>
      <c r="C14477" s="62">
        <v>34420</v>
      </c>
      <c r="D14477" s="62" t="s">
        <v>13274</v>
      </c>
    </row>
    <row r="14478" spans="1:4">
      <c r="A14478" s="62">
        <v>34209</v>
      </c>
      <c r="B14478" s="62" t="s">
        <v>16044</v>
      </c>
      <c r="C14478" s="62">
        <v>34420</v>
      </c>
      <c r="D14478" s="62" t="s">
        <v>16044</v>
      </c>
    </row>
    <row r="14479" spans="1:4">
      <c r="A14479" s="62">
        <v>34270</v>
      </c>
      <c r="B14479" s="62" t="s">
        <v>16061</v>
      </c>
      <c r="C14479" s="62">
        <v>34430</v>
      </c>
      <c r="D14479" s="62" t="s">
        <v>16061</v>
      </c>
    </row>
    <row r="14480" spans="1:4">
      <c r="A14480" s="62">
        <v>34081</v>
      </c>
      <c r="B14480" s="62" t="s">
        <v>2429</v>
      </c>
      <c r="C14480" s="62">
        <v>34440</v>
      </c>
      <c r="D14480" s="62" t="s">
        <v>2429</v>
      </c>
    </row>
    <row r="14481" spans="1:5">
      <c r="A14481" s="62">
        <v>34183</v>
      </c>
      <c r="B14481" s="62" t="s">
        <v>16037</v>
      </c>
      <c r="C14481" s="62">
        <v>34440</v>
      </c>
      <c r="D14481" s="62" t="s">
        <v>16037</v>
      </c>
    </row>
    <row r="14482" spans="1:5">
      <c r="A14482" s="62">
        <v>34332</v>
      </c>
      <c r="B14482" s="62" t="s">
        <v>4692</v>
      </c>
      <c r="C14482" s="62">
        <v>34450</v>
      </c>
      <c r="D14482" s="62" t="s">
        <v>4692</v>
      </c>
    </row>
    <row r="14483" spans="1:5">
      <c r="A14483" s="62">
        <v>34065</v>
      </c>
      <c r="B14483" s="62" t="s">
        <v>13272</v>
      </c>
      <c r="C14483" s="62">
        <v>34460</v>
      </c>
      <c r="D14483" s="62" t="s">
        <v>13272</v>
      </c>
    </row>
    <row r="14484" spans="1:5">
      <c r="A14484" s="62">
        <v>34074</v>
      </c>
      <c r="B14484" s="62" t="s">
        <v>19531</v>
      </c>
      <c r="C14484" s="62">
        <v>34460</v>
      </c>
      <c r="D14484" s="62" t="s">
        <v>19531</v>
      </c>
    </row>
    <row r="14485" spans="1:5">
      <c r="A14485" s="62">
        <v>34232</v>
      </c>
      <c r="B14485" s="62" t="s">
        <v>19941</v>
      </c>
      <c r="C14485" s="62">
        <v>34460</v>
      </c>
      <c r="D14485" s="62" t="s">
        <v>19941</v>
      </c>
    </row>
    <row r="14486" spans="1:5">
      <c r="A14486" s="62">
        <v>34198</v>
      </c>
      <c r="B14486" s="62" t="s">
        <v>4674</v>
      </c>
      <c r="C14486" s="62">
        <v>34470</v>
      </c>
      <c r="D14486" s="62" t="s">
        <v>4674</v>
      </c>
    </row>
    <row r="14487" spans="1:5">
      <c r="A14487" s="62">
        <v>34105</v>
      </c>
      <c r="B14487" s="62" t="s">
        <v>1446</v>
      </c>
      <c r="C14487" s="62">
        <v>34480</v>
      </c>
      <c r="D14487" s="62" t="s">
        <v>1446</v>
      </c>
    </row>
    <row r="14488" spans="1:5">
      <c r="A14488" s="62">
        <v>34147</v>
      </c>
      <c r="B14488" s="62" t="s">
        <v>1452</v>
      </c>
      <c r="C14488" s="62">
        <v>34480</v>
      </c>
      <c r="D14488" s="62" t="s">
        <v>1452</v>
      </c>
    </row>
    <row r="14489" spans="1:5">
      <c r="A14489" s="62">
        <v>34224</v>
      </c>
      <c r="B14489" s="62" t="s">
        <v>1473</v>
      </c>
      <c r="C14489" s="62">
        <v>34480</v>
      </c>
      <c r="D14489" s="62" t="s">
        <v>1473</v>
      </c>
    </row>
    <row r="14490" spans="1:5">
      <c r="A14490" s="62">
        <v>34044</v>
      </c>
      <c r="B14490" s="62" t="s">
        <v>4647</v>
      </c>
      <c r="C14490" s="62">
        <v>34480</v>
      </c>
      <c r="D14490" s="62" t="s">
        <v>4647</v>
      </c>
    </row>
    <row r="14491" spans="1:5">
      <c r="A14491" s="62">
        <v>34130</v>
      </c>
      <c r="B14491" s="62" t="s">
        <v>13673</v>
      </c>
      <c r="C14491" s="62">
        <v>34480</v>
      </c>
      <c r="D14491" s="62" t="s">
        <v>13673</v>
      </c>
      <c r="E14491" s="62" t="s">
        <v>14609</v>
      </c>
    </row>
    <row r="14492" spans="1:5">
      <c r="A14492" s="62">
        <v>34214</v>
      </c>
      <c r="B14492" s="62" t="s">
        <v>16046</v>
      </c>
      <c r="C14492" s="62">
        <v>34480</v>
      </c>
      <c r="D14492" s="62" t="s">
        <v>16046</v>
      </c>
    </row>
    <row r="14493" spans="1:5">
      <c r="A14493" s="62">
        <v>34258</v>
      </c>
      <c r="B14493" s="62" t="s">
        <v>16057</v>
      </c>
      <c r="C14493" s="62">
        <v>34480</v>
      </c>
      <c r="D14493" s="62" t="s">
        <v>16057</v>
      </c>
    </row>
    <row r="14494" spans="1:5">
      <c r="A14494" s="62">
        <v>34018</v>
      </c>
      <c r="B14494" s="62" t="s">
        <v>19523</v>
      </c>
      <c r="C14494" s="62">
        <v>34480</v>
      </c>
      <c r="D14494" s="62" t="s">
        <v>19523</v>
      </c>
    </row>
    <row r="14495" spans="1:5">
      <c r="A14495" s="62">
        <v>34223</v>
      </c>
      <c r="B14495" s="62" t="s">
        <v>19939</v>
      </c>
      <c r="C14495" s="62">
        <v>34480</v>
      </c>
      <c r="D14495" s="62" t="s">
        <v>19939</v>
      </c>
    </row>
    <row r="14496" spans="1:5">
      <c r="A14496" s="62">
        <v>34191</v>
      </c>
      <c r="B14496" s="62" t="s">
        <v>1464</v>
      </c>
      <c r="C14496" s="62">
        <v>34490</v>
      </c>
      <c r="D14496" s="62" t="s">
        <v>1464</v>
      </c>
    </row>
    <row r="14497" spans="1:5">
      <c r="A14497" s="62">
        <v>34061</v>
      </c>
      <c r="B14497" s="62" t="s">
        <v>4650</v>
      </c>
      <c r="C14497" s="62">
        <v>34490</v>
      </c>
      <c r="D14497" s="62" t="s">
        <v>4650</v>
      </c>
    </row>
    <row r="14498" spans="1:5">
      <c r="A14498" s="62">
        <v>34084</v>
      </c>
      <c r="B14498" s="62" t="s">
        <v>13277</v>
      </c>
      <c r="C14498" s="62">
        <v>34490</v>
      </c>
      <c r="D14498" s="62" t="s">
        <v>13277</v>
      </c>
    </row>
    <row r="14499" spans="1:5">
      <c r="A14499" s="62">
        <v>34140</v>
      </c>
      <c r="B14499" s="62" t="s">
        <v>13678</v>
      </c>
      <c r="C14499" s="62">
        <v>34490</v>
      </c>
      <c r="D14499" s="62" t="s">
        <v>13678</v>
      </c>
    </row>
    <row r="14500" spans="1:5">
      <c r="A14500" s="62">
        <v>34178</v>
      </c>
      <c r="B14500" s="62" t="s">
        <v>16036</v>
      </c>
      <c r="C14500" s="62">
        <v>34490</v>
      </c>
      <c r="D14500" s="62" t="s">
        <v>16036</v>
      </c>
    </row>
    <row r="14501" spans="1:5">
      <c r="A14501" s="62">
        <v>34310</v>
      </c>
      <c r="B14501" s="62" t="s">
        <v>16068</v>
      </c>
      <c r="C14501" s="62">
        <v>34490</v>
      </c>
      <c r="D14501" s="62" t="s">
        <v>16068</v>
      </c>
    </row>
    <row r="14502" spans="1:5">
      <c r="A14502" s="62">
        <v>34279</v>
      </c>
      <c r="B14502" s="62" t="s">
        <v>19951</v>
      </c>
      <c r="C14502" s="62">
        <v>34490</v>
      </c>
      <c r="D14502" s="62" t="s">
        <v>19951</v>
      </c>
    </row>
    <row r="14503" spans="1:5">
      <c r="A14503" s="62">
        <v>34336</v>
      </c>
      <c r="B14503" s="62" t="s">
        <v>1500</v>
      </c>
      <c r="C14503" s="62">
        <v>34500</v>
      </c>
      <c r="D14503" s="62" t="s">
        <v>1500</v>
      </c>
    </row>
    <row r="14504" spans="1:5">
      <c r="A14504" s="62">
        <v>34032</v>
      </c>
      <c r="B14504" s="62" t="s">
        <v>13264</v>
      </c>
      <c r="C14504" s="62">
        <v>34500</v>
      </c>
      <c r="D14504" s="62" t="s">
        <v>13264</v>
      </c>
    </row>
    <row r="14505" spans="1:5">
      <c r="A14505" s="62">
        <v>34101</v>
      </c>
      <c r="B14505" s="62" t="s">
        <v>4654</v>
      </c>
      <c r="C14505" s="62">
        <v>34510</v>
      </c>
      <c r="D14505" s="62" t="s">
        <v>4654</v>
      </c>
    </row>
    <row r="14506" spans="1:5">
      <c r="A14506" s="62">
        <v>34303</v>
      </c>
      <c r="B14506" s="62" t="s">
        <v>1495</v>
      </c>
      <c r="C14506" s="62">
        <v>34520</v>
      </c>
      <c r="D14506" s="62" t="s">
        <v>1495</v>
      </c>
    </row>
    <row r="14507" spans="1:5">
      <c r="A14507" s="62">
        <v>34230</v>
      </c>
      <c r="B14507" s="62" t="s">
        <v>4679</v>
      </c>
      <c r="C14507" s="62">
        <v>34520</v>
      </c>
      <c r="D14507" s="62" t="s">
        <v>4679</v>
      </c>
    </row>
    <row r="14508" spans="1:5">
      <c r="A14508" s="62">
        <v>34277</v>
      </c>
      <c r="B14508" s="62" t="s">
        <v>1484</v>
      </c>
      <c r="C14508" s="62">
        <v>34520</v>
      </c>
      <c r="D14508" s="62" t="s">
        <v>1484</v>
      </c>
    </row>
    <row r="14509" spans="1:5">
      <c r="A14509" s="62">
        <v>34317</v>
      </c>
      <c r="B14509" s="62" t="s">
        <v>4690</v>
      </c>
      <c r="C14509" s="62">
        <v>34520</v>
      </c>
      <c r="D14509" s="62" t="s">
        <v>4691</v>
      </c>
    </row>
    <row r="14510" spans="1:5">
      <c r="A14510" s="62">
        <v>34278</v>
      </c>
      <c r="B14510" s="62" t="s">
        <v>2306</v>
      </c>
      <c r="C14510" s="62">
        <v>34520</v>
      </c>
      <c r="D14510" s="62" t="s">
        <v>2306</v>
      </c>
      <c r="E14510" s="62" t="s">
        <v>14627</v>
      </c>
    </row>
    <row r="14511" spans="1:5">
      <c r="A14511" s="62">
        <v>34283</v>
      </c>
      <c r="B14511" s="62" t="s">
        <v>16134</v>
      </c>
      <c r="C14511" s="62">
        <v>34520</v>
      </c>
      <c r="D14511" s="62" t="s">
        <v>16134</v>
      </c>
    </row>
    <row r="14512" spans="1:5">
      <c r="A14512" s="62">
        <v>34064</v>
      </c>
      <c r="B14512" s="62" t="s">
        <v>19529</v>
      </c>
      <c r="C14512" s="62">
        <v>34520</v>
      </c>
      <c r="D14512" s="62" t="s">
        <v>19529</v>
      </c>
    </row>
    <row r="14513" spans="1:5">
      <c r="A14513" s="62">
        <v>34253</v>
      </c>
      <c r="B14513" s="62" t="s">
        <v>19946</v>
      </c>
      <c r="C14513" s="62">
        <v>34520</v>
      </c>
      <c r="D14513" s="62" t="s">
        <v>19946</v>
      </c>
      <c r="E14513" s="62" t="s">
        <v>14631</v>
      </c>
    </row>
    <row r="14514" spans="1:5">
      <c r="A14514" s="62">
        <v>34091</v>
      </c>
      <c r="B14514" s="62" t="s">
        <v>26010</v>
      </c>
      <c r="C14514" s="62">
        <v>34520</v>
      </c>
      <c r="D14514" s="62" t="s">
        <v>26010</v>
      </c>
    </row>
    <row r="14515" spans="1:5">
      <c r="A14515" s="62">
        <v>34162</v>
      </c>
      <c r="B14515" s="62" t="s">
        <v>4667</v>
      </c>
      <c r="C14515" s="62">
        <v>34530</v>
      </c>
      <c r="D14515" s="62" t="s">
        <v>4667</v>
      </c>
    </row>
    <row r="14516" spans="1:5">
      <c r="A14516" s="62">
        <v>34017</v>
      </c>
      <c r="B14516" s="62" t="s">
        <v>13261</v>
      </c>
      <c r="C14516" s="62">
        <v>34530</v>
      </c>
      <c r="D14516" s="62" t="s">
        <v>13261</v>
      </c>
    </row>
    <row r="14517" spans="1:5">
      <c r="A14517" s="62">
        <v>34024</v>
      </c>
      <c r="B14517" s="62" t="s">
        <v>1011</v>
      </c>
      <c r="C14517" s="62">
        <v>34540</v>
      </c>
      <c r="D14517" s="62" t="s">
        <v>1011</v>
      </c>
    </row>
    <row r="14518" spans="1:5">
      <c r="A14518" s="62">
        <v>34023</v>
      </c>
      <c r="B14518" s="62" t="s">
        <v>25999</v>
      </c>
      <c r="C14518" s="62">
        <v>34540</v>
      </c>
      <c r="D14518" s="62" t="s">
        <v>25999</v>
      </c>
    </row>
    <row r="14519" spans="1:5">
      <c r="A14519" s="62">
        <v>34031</v>
      </c>
      <c r="B14519" s="62" t="s">
        <v>26001</v>
      </c>
      <c r="C14519" s="62">
        <v>34550</v>
      </c>
      <c r="D14519" s="62" t="s">
        <v>26001</v>
      </c>
    </row>
    <row r="14520" spans="1:5">
      <c r="A14520" s="62">
        <v>34213</v>
      </c>
      <c r="B14520" s="62" t="s">
        <v>4677</v>
      </c>
      <c r="C14520" s="62">
        <v>34560</v>
      </c>
      <c r="D14520" s="62" t="s">
        <v>4677</v>
      </c>
    </row>
    <row r="14521" spans="1:5">
      <c r="A14521" s="62">
        <v>34165</v>
      </c>
      <c r="B14521" s="62" t="s">
        <v>15732</v>
      </c>
      <c r="C14521" s="62">
        <v>34560</v>
      </c>
      <c r="D14521" s="62" t="s">
        <v>15732</v>
      </c>
    </row>
    <row r="14522" spans="1:5">
      <c r="A14522" s="62">
        <v>34341</v>
      </c>
      <c r="B14522" s="62" t="s">
        <v>16074</v>
      </c>
      <c r="C14522" s="62">
        <v>34560</v>
      </c>
      <c r="D14522" s="62" t="s">
        <v>16074</v>
      </c>
    </row>
    <row r="14523" spans="1:5">
      <c r="A14523" s="62">
        <v>34163</v>
      </c>
      <c r="B14523" s="62" t="s">
        <v>1456</v>
      </c>
      <c r="C14523" s="62">
        <v>34570</v>
      </c>
      <c r="D14523" s="62" t="s">
        <v>1456</v>
      </c>
    </row>
    <row r="14524" spans="1:5">
      <c r="A14524" s="62">
        <v>34202</v>
      </c>
      <c r="B14524" s="62" t="s">
        <v>16042</v>
      </c>
      <c r="C14524" s="62">
        <v>34570</v>
      </c>
      <c r="D14524" s="62" t="s">
        <v>16042</v>
      </c>
    </row>
    <row r="14525" spans="1:5">
      <c r="A14525" s="62">
        <v>34320</v>
      </c>
      <c r="B14525" s="62" t="s">
        <v>16139</v>
      </c>
      <c r="C14525" s="62">
        <v>34570</v>
      </c>
      <c r="D14525" s="62" t="s">
        <v>16139</v>
      </c>
    </row>
    <row r="14526" spans="1:5">
      <c r="A14526" s="62">
        <v>34179</v>
      </c>
      <c r="B14526" s="62" t="s">
        <v>19552</v>
      </c>
      <c r="C14526" s="62">
        <v>34570</v>
      </c>
      <c r="D14526" s="62" t="s">
        <v>19552</v>
      </c>
    </row>
    <row r="14527" spans="1:5">
      <c r="A14527" s="62">
        <v>34282</v>
      </c>
      <c r="B14527" s="62" t="s">
        <v>19952</v>
      </c>
      <c r="C14527" s="62">
        <v>34570</v>
      </c>
      <c r="D14527" s="62" t="s">
        <v>19952</v>
      </c>
    </row>
    <row r="14528" spans="1:5">
      <c r="A14528" s="62">
        <v>34295</v>
      </c>
      <c r="B14528" s="62" t="s">
        <v>19955</v>
      </c>
      <c r="C14528" s="62">
        <v>34570</v>
      </c>
      <c r="D14528" s="62" t="s">
        <v>19955</v>
      </c>
    </row>
    <row r="14529" spans="1:4">
      <c r="A14529" s="62">
        <v>34151</v>
      </c>
      <c r="B14529" s="62" t="s">
        <v>1454</v>
      </c>
      <c r="C14529" s="62">
        <v>34590</v>
      </c>
      <c r="D14529" s="62" t="s">
        <v>1454</v>
      </c>
    </row>
    <row r="14530" spans="1:4">
      <c r="A14530" s="62">
        <v>34211</v>
      </c>
      <c r="B14530" s="62" t="s">
        <v>1469</v>
      </c>
      <c r="C14530" s="62">
        <v>34600</v>
      </c>
      <c r="D14530" s="62" t="s">
        <v>1469</v>
      </c>
    </row>
    <row r="14531" spans="1:4">
      <c r="A14531" s="62">
        <v>34308</v>
      </c>
      <c r="B14531" s="62" t="s">
        <v>4687</v>
      </c>
      <c r="C14531" s="62">
        <v>34600</v>
      </c>
      <c r="D14531" s="62" t="s">
        <v>4687</v>
      </c>
    </row>
    <row r="14532" spans="1:4">
      <c r="A14532" s="62">
        <v>34028</v>
      </c>
      <c r="B14532" s="62" t="s">
        <v>13263</v>
      </c>
      <c r="C14532" s="62">
        <v>34600</v>
      </c>
      <c r="D14532" s="62" t="s">
        <v>13263</v>
      </c>
    </row>
    <row r="14533" spans="1:4">
      <c r="A14533" s="62">
        <v>34119</v>
      </c>
      <c r="B14533" s="62" t="s">
        <v>13281</v>
      </c>
      <c r="C14533" s="62">
        <v>34600</v>
      </c>
      <c r="D14533" s="62" t="s">
        <v>13281</v>
      </c>
    </row>
    <row r="14534" spans="1:4">
      <c r="A14534" s="62">
        <v>34216</v>
      </c>
      <c r="B14534" s="62" t="s">
        <v>16048</v>
      </c>
      <c r="C14534" s="62">
        <v>34600</v>
      </c>
      <c r="D14534" s="62" t="s">
        <v>16048</v>
      </c>
    </row>
    <row r="14535" spans="1:4">
      <c r="A14535" s="62">
        <v>34200</v>
      </c>
      <c r="B14535" s="62" t="s">
        <v>16120</v>
      </c>
      <c r="C14535" s="62">
        <v>34600</v>
      </c>
      <c r="D14535" s="62" t="s">
        <v>16120</v>
      </c>
    </row>
    <row r="14536" spans="1:4">
      <c r="A14536" s="62">
        <v>34335</v>
      </c>
      <c r="B14536" s="62" t="s">
        <v>16142</v>
      </c>
      <c r="C14536" s="62">
        <v>34600</v>
      </c>
      <c r="D14536" s="62" t="s">
        <v>16142</v>
      </c>
    </row>
    <row r="14537" spans="1:4">
      <c r="A14537" s="62">
        <v>34062</v>
      </c>
      <c r="B14537" s="62" t="s">
        <v>19528</v>
      </c>
      <c r="C14537" s="62">
        <v>34600</v>
      </c>
      <c r="D14537" s="62" t="s">
        <v>19528</v>
      </c>
    </row>
    <row r="14538" spans="1:4">
      <c r="A14538" s="62">
        <v>34008</v>
      </c>
      <c r="B14538" s="62" t="s">
        <v>25995</v>
      </c>
      <c r="C14538" s="62">
        <v>34600</v>
      </c>
      <c r="D14538" s="62" t="s">
        <v>25995</v>
      </c>
    </row>
    <row r="14539" spans="1:4">
      <c r="A14539" s="62">
        <v>34053</v>
      </c>
      <c r="B14539" s="62" t="s">
        <v>26004</v>
      </c>
      <c r="C14539" s="62">
        <v>34600</v>
      </c>
      <c r="D14539" s="62" t="s">
        <v>26004</v>
      </c>
    </row>
    <row r="14540" spans="1:4">
      <c r="A14540" s="62">
        <v>34096</v>
      </c>
      <c r="B14540" s="62" t="s">
        <v>6638</v>
      </c>
      <c r="C14540" s="62">
        <v>34600</v>
      </c>
      <c r="D14540" s="62" t="s">
        <v>6638</v>
      </c>
    </row>
    <row r="14541" spans="1:4">
      <c r="A14541" s="62">
        <v>34055</v>
      </c>
      <c r="B14541" s="62" t="s">
        <v>1016</v>
      </c>
      <c r="C14541" s="62">
        <v>34610</v>
      </c>
      <c r="D14541" s="62" t="s">
        <v>1016</v>
      </c>
    </row>
    <row r="14542" spans="1:4">
      <c r="A14542" s="62">
        <v>34235</v>
      </c>
      <c r="B14542" s="62" t="s">
        <v>1475</v>
      </c>
      <c r="C14542" s="62">
        <v>34610</v>
      </c>
      <c r="D14542" s="62" t="s">
        <v>1475</v>
      </c>
    </row>
    <row r="14543" spans="1:4">
      <c r="A14543" s="62">
        <v>34257</v>
      </c>
      <c r="B14543" s="62" t="s">
        <v>16128</v>
      </c>
      <c r="C14543" s="62">
        <v>34610</v>
      </c>
      <c r="D14543" s="62" t="s">
        <v>16128</v>
      </c>
    </row>
    <row r="14544" spans="1:4">
      <c r="A14544" s="62">
        <v>34260</v>
      </c>
      <c r="B14544" s="62" t="s">
        <v>16129</v>
      </c>
      <c r="C14544" s="62">
        <v>34610</v>
      </c>
      <c r="D14544" s="62" t="s">
        <v>16129</v>
      </c>
    </row>
    <row r="14545" spans="1:5">
      <c r="A14545" s="62">
        <v>34257</v>
      </c>
      <c r="B14545" s="62" t="s">
        <v>16128</v>
      </c>
      <c r="C14545" s="62">
        <v>34610</v>
      </c>
      <c r="D14545" s="62" t="s">
        <v>16128</v>
      </c>
    </row>
    <row r="14546" spans="1:5">
      <c r="A14546" s="62">
        <v>34225</v>
      </c>
      <c r="B14546" s="62" t="s">
        <v>16052</v>
      </c>
      <c r="C14546" s="62">
        <v>34620</v>
      </c>
      <c r="D14546" s="62" t="s">
        <v>16052</v>
      </c>
    </row>
    <row r="14547" spans="1:5">
      <c r="A14547" s="62">
        <v>34289</v>
      </c>
      <c r="B14547" s="62" t="s">
        <v>16136</v>
      </c>
      <c r="C14547" s="62">
        <v>34630</v>
      </c>
      <c r="D14547" s="62" t="s">
        <v>16136</v>
      </c>
    </row>
    <row r="14548" spans="1:5">
      <c r="A14548" s="62">
        <v>34040</v>
      </c>
      <c r="B14548" s="62" t="s">
        <v>4644</v>
      </c>
      <c r="C14548" s="62">
        <v>34650</v>
      </c>
      <c r="D14548" s="62" t="s">
        <v>4644</v>
      </c>
    </row>
    <row r="14549" spans="1:5">
      <c r="A14549" s="62">
        <v>34231</v>
      </c>
      <c r="B14549" s="62" t="s">
        <v>4680</v>
      </c>
      <c r="C14549" s="62">
        <v>34650</v>
      </c>
      <c r="D14549" s="62" t="s">
        <v>4680</v>
      </c>
    </row>
    <row r="14550" spans="1:5">
      <c r="A14550" s="62">
        <v>34121</v>
      </c>
      <c r="B14550" s="62" t="s">
        <v>13282</v>
      </c>
      <c r="C14550" s="62">
        <v>34650</v>
      </c>
      <c r="D14550" s="62" t="s">
        <v>13282</v>
      </c>
    </row>
    <row r="14551" spans="1:5">
      <c r="A14551" s="62">
        <v>34144</v>
      </c>
      <c r="B14551" s="62" t="s">
        <v>13679</v>
      </c>
      <c r="C14551" s="62">
        <v>34650</v>
      </c>
      <c r="D14551" s="62" t="s">
        <v>13679</v>
      </c>
    </row>
    <row r="14552" spans="1:5">
      <c r="A14552" s="62">
        <v>34093</v>
      </c>
      <c r="B14552" s="62" t="s">
        <v>19534</v>
      </c>
      <c r="C14552" s="62">
        <v>34650</v>
      </c>
      <c r="D14552" s="62" t="s">
        <v>19534</v>
      </c>
    </row>
    <row r="14553" spans="1:5">
      <c r="A14553" s="62">
        <v>34233</v>
      </c>
      <c r="B14553" s="62" t="s">
        <v>19942</v>
      </c>
      <c r="C14553" s="62">
        <v>34650</v>
      </c>
      <c r="D14553" s="62" t="s">
        <v>19942</v>
      </c>
    </row>
    <row r="14554" spans="1:5">
      <c r="A14554" s="62">
        <v>34088</v>
      </c>
      <c r="B14554" s="62" t="s">
        <v>1022</v>
      </c>
      <c r="C14554" s="62">
        <v>34660</v>
      </c>
      <c r="D14554" s="62" t="s">
        <v>1022</v>
      </c>
    </row>
    <row r="14555" spans="1:5">
      <c r="A14555" s="62">
        <v>34087</v>
      </c>
      <c r="B14555" s="62" t="s">
        <v>26009</v>
      </c>
      <c r="C14555" s="62">
        <v>34660</v>
      </c>
      <c r="D14555" s="62" t="s">
        <v>26009</v>
      </c>
      <c r="E14555" s="62" t="s">
        <v>14674</v>
      </c>
    </row>
    <row r="14556" spans="1:5">
      <c r="A14556" s="62">
        <v>34244</v>
      </c>
      <c r="B14556" s="62" t="s">
        <v>3667</v>
      </c>
      <c r="C14556" s="62">
        <v>34670</v>
      </c>
      <c r="D14556" s="62" t="s">
        <v>3667</v>
      </c>
    </row>
    <row r="14557" spans="1:5">
      <c r="A14557" s="62">
        <v>34022</v>
      </c>
      <c r="B14557" s="62" t="s">
        <v>19526</v>
      </c>
      <c r="C14557" s="62">
        <v>34670</v>
      </c>
      <c r="D14557" s="62" t="s">
        <v>19526</v>
      </c>
    </row>
    <row r="14558" spans="1:5">
      <c r="A14558" s="62">
        <v>34259</v>
      </c>
      <c r="B14558" s="62" t="s">
        <v>16058</v>
      </c>
      <c r="C14558" s="62">
        <v>34680</v>
      </c>
      <c r="D14558" s="62" t="s">
        <v>16058</v>
      </c>
    </row>
    <row r="14559" spans="1:5">
      <c r="A14559" s="62">
        <v>34095</v>
      </c>
      <c r="B14559" s="62" t="s">
        <v>26012</v>
      </c>
      <c r="C14559" s="62">
        <v>34690</v>
      </c>
      <c r="D14559" s="62" t="s">
        <v>26012</v>
      </c>
    </row>
    <row r="14560" spans="1:5">
      <c r="A14560" s="62">
        <v>34072</v>
      </c>
      <c r="B14560" s="62" t="s">
        <v>1019</v>
      </c>
      <c r="C14560" s="62">
        <v>34700</v>
      </c>
      <c r="D14560" s="62" t="s">
        <v>1019</v>
      </c>
    </row>
    <row r="14561" spans="1:4">
      <c r="A14561" s="62">
        <v>34196</v>
      </c>
      <c r="B14561" s="62" t="s">
        <v>1466</v>
      </c>
      <c r="C14561" s="62">
        <v>34700</v>
      </c>
      <c r="D14561" s="62" t="s">
        <v>1466</v>
      </c>
    </row>
    <row r="14562" spans="1:4">
      <c r="A14562" s="62">
        <v>34268</v>
      </c>
      <c r="B14562" s="62" t="s">
        <v>1483</v>
      </c>
      <c r="C14562" s="62">
        <v>34700</v>
      </c>
      <c r="D14562" s="62" t="s">
        <v>1483</v>
      </c>
    </row>
    <row r="14563" spans="1:4">
      <c r="A14563" s="62">
        <v>34306</v>
      </c>
      <c r="B14563" s="62" t="s">
        <v>1496</v>
      </c>
      <c r="C14563" s="62">
        <v>34700</v>
      </c>
      <c r="D14563" s="62" t="s">
        <v>1496</v>
      </c>
    </row>
    <row r="14564" spans="1:4">
      <c r="A14564" s="62">
        <v>34036</v>
      </c>
      <c r="B14564" s="62" t="s">
        <v>13265</v>
      </c>
      <c r="C14564" s="62">
        <v>34700</v>
      </c>
      <c r="D14564" s="62" t="s">
        <v>13265</v>
      </c>
    </row>
    <row r="14565" spans="1:4">
      <c r="A14565" s="62">
        <v>34132</v>
      </c>
      <c r="B14565" s="62" t="s">
        <v>13674</v>
      </c>
      <c r="C14565" s="62">
        <v>34700</v>
      </c>
      <c r="D14565" s="62" t="s">
        <v>13674</v>
      </c>
    </row>
    <row r="14566" spans="1:4">
      <c r="A14566" s="62">
        <v>34188</v>
      </c>
      <c r="B14566" s="62" t="s">
        <v>16039</v>
      </c>
      <c r="C14566" s="62">
        <v>34700</v>
      </c>
      <c r="D14566" s="62" t="s">
        <v>16039</v>
      </c>
    </row>
    <row r="14567" spans="1:4">
      <c r="A14567" s="62">
        <v>34212</v>
      </c>
      <c r="B14567" s="62" t="s">
        <v>16045</v>
      </c>
      <c r="C14567" s="62">
        <v>34700</v>
      </c>
      <c r="D14567" s="62" t="s">
        <v>16045</v>
      </c>
    </row>
    <row r="14568" spans="1:4">
      <c r="A14568" s="62">
        <v>34220</v>
      </c>
      <c r="B14568" s="62" t="s">
        <v>16050</v>
      </c>
      <c r="C14568" s="62">
        <v>34700</v>
      </c>
      <c r="D14568" s="62" t="s">
        <v>16050</v>
      </c>
    </row>
    <row r="14569" spans="1:4">
      <c r="A14569" s="62">
        <v>34251</v>
      </c>
      <c r="B14569" s="62" t="s">
        <v>16056</v>
      </c>
      <c r="C14569" s="62">
        <v>34700</v>
      </c>
      <c r="D14569" s="62" t="s">
        <v>16056</v>
      </c>
    </row>
    <row r="14570" spans="1:4">
      <c r="A14570" s="62">
        <v>34286</v>
      </c>
      <c r="B14570" s="62" t="s">
        <v>7082</v>
      </c>
      <c r="C14570" s="62">
        <v>34700</v>
      </c>
      <c r="D14570" s="62" t="s">
        <v>7082</v>
      </c>
    </row>
    <row r="14571" spans="1:4">
      <c r="A14571" s="62">
        <v>34304</v>
      </c>
      <c r="B14571" s="62" t="s">
        <v>16066</v>
      </c>
      <c r="C14571" s="62">
        <v>34700</v>
      </c>
      <c r="D14571" s="62" t="s">
        <v>16066</v>
      </c>
    </row>
    <row r="14572" spans="1:4">
      <c r="A14572" s="62">
        <v>34205</v>
      </c>
      <c r="B14572" s="62" t="s">
        <v>16122</v>
      </c>
      <c r="C14572" s="62">
        <v>34700</v>
      </c>
      <c r="D14572" s="62" t="s">
        <v>16122</v>
      </c>
    </row>
    <row r="14573" spans="1:4">
      <c r="A14573" s="62">
        <v>34316</v>
      </c>
      <c r="B14573" s="62" t="s">
        <v>16137</v>
      </c>
      <c r="C14573" s="62">
        <v>34700</v>
      </c>
      <c r="D14573" s="62" t="s">
        <v>16137</v>
      </c>
    </row>
    <row r="14574" spans="1:4">
      <c r="A14574" s="62">
        <v>34106</v>
      </c>
      <c r="B14574" s="62" t="s">
        <v>19538</v>
      </c>
      <c r="C14574" s="62">
        <v>34700</v>
      </c>
      <c r="D14574" s="62" t="s">
        <v>19538</v>
      </c>
    </row>
    <row r="14575" spans="1:4">
      <c r="A14575" s="62">
        <v>34133</v>
      </c>
      <c r="B14575" s="62" t="s">
        <v>12274</v>
      </c>
      <c r="C14575" s="62">
        <v>34700</v>
      </c>
      <c r="D14575" s="62" t="s">
        <v>12274</v>
      </c>
    </row>
    <row r="14576" spans="1:4">
      <c r="A14576" s="62">
        <v>34142</v>
      </c>
      <c r="B14576" s="62" t="s">
        <v>26360</v>
      </c>
      <c r="C14576" s="62">
        <v>34700</v>
      </c>
      <c r="D14576" s="62" t="s">
        <v>26360</v>
      </c>
    </row>
    <row r="14577" spans="1:4">
      <c r="A14577" s="62">
        <v>34135</v>
      </c>
      <c r="B14577" s="62" t="s">
        <v>19545</v>
      </c>
      <c r="C14577" s="62">
        <v>34710</v>
      </c>
      <c r="D14577" s="62" t="s">
        <v>19545</v>
      </c>
    </row>
    <row r="14578" spans="1:4">
      <c r="A14578" s="62">
        <v>34063</v>
      </c>
      <c r="B14578" s="62" t="s">
        <v>13271</v>
      </c>
      <c r="C14578" s="62">
        <v>34720</v>
      </c>
      <c r="D14578" s="62" t="s">
        <v>13271</v>
      </c>
    </row>
    <row r="14579" spans="1:4">
      <c r="A14579" s="62">
        <v>34122</v>
      </c>
      <c r="B14579" s="62" t="s">
        <v>4656</v>
      </c>
      <c r="C14579" s="62">
        <v>34725</v>
      </c>
      <c r="D14579" s="62" t="s">
        <v>4656</v>
      </c>
    </row>
    <row r="14580" spans="1:4">
      <c r="A14580" s="62">
        <v>34239</v>
      </c>
      <c r="B14580" s="62" t="s">
        <v>4681</v>
      </c>
      <c r="C14580" s="62">
        <v>34725</v>
      </c>
      <c r="D14580" s="62" t="s">
        <v>4681</v>
      </c>
    </row>
    <row r="14581" spans="1:4">
      <c r="A14581" s="62">
        <v>34254</v>
      </c>
      <c r="B14581" s="62" t="s">
        <v>16126</v>
      </c>
      <c r="C14581" s="62">
        <v>34725</v>
      </c>
      <c r="D14581" s="62" t="s">
        <v>16126</v>
      </c>
    </row>
    <row r="14582" spans="1:4">
      <c r="A14582" s="62">
        <v>34262</v>
      </c>
      <c r="B14582" s="62" t="s">
        <v>16130</v>
      </c>
      <c r="C14582" s="62">
        <v>34725</v>
      </c>
      <c r="D14582" s="62" t="s">
        <v>16130</v>
      </c>
    </row>
    <row r="14583" spans="1:4">
      <c r="A14583" s="62">
        <v>34287</v>
      </c>
      <c r="B14583" s="62" t="s">
        <v>16135</v>
      </c>
      <c r="C14583" s="62">
        <v>34725</v>
      </c>
      <c r="D14583" s="62" t="s">
        <v>16135</v>
      </c>
    </row>
    <row r="14584" spans="1:4">
      <c r="A14584" s="62">
        <v>34290</v>
      </c>
      <c r="B14584" s="62" t="s">
        <v>1489</v>
      </c>
      <c r="C14584" s="62">
        <v>34730</v>
      </c>
      <c r="D14584" s="62" t="s">
        <v>1489</v>
      </c>
    </row>
    <row r="14585" spans="1:4">
      <c r="A14585" s="62">
        <v>34217</v>
      </c>
      <c r="B14585" s="62" t="s">
        <v>16049</v>
      </c>
      <c r="C14585" s="62">
        <v>34730</v>
      </c>
      <c r="D14585" s="62" t="s">
        <v>16049</v>
      </c>
    </row>
    <row r="14586" spans="1:4">
      <c r="A14586" s="62">
        <v>34327</v>
      </c>
      <c r="B14586" s="62" t="s">
        <v>1499</v>
      </c>
      <c r="C14586" s="62">
        <v>34740</v>
      </c>
      <c r="D14586" s="62" t="s">
        <v>1499</v>
      </c>
    </row>
    <row r="14587" spans="1:4">
      <c r="A14587" s="62">
        <v>34337</v>
      </c>
      <c r="B14587" s="62" t="s">
        <v>4695</v>
      </c>
      <c r="C14587" s="62">
        <v>34750</v>
      </c>
      <c r="D14587" s="62" t="s">
        <v>4695</v>
      </c>
    </row>
    <row r="14588" spans="1:4">
      <c r="A14588" s="62">
        <v>34037</v>
      </c>
      <c r="B14588" s="62" t="s">
        <v>1014</v>
      </c>
      <c r="C14588" s="62">
        <v>34760</v>
      </c>
      <c r="D14588" s="62" t="s">
        <v>1014</v>
      </c>
    </row>
    <row r="14589" spans="1:4">
      <c r="A14589" s="62">
        <v>34113</v>
      </c>
      <c r="B14589" s="62" t="s">
        <v>19541</v>
      </c>
      <c r="C14589" s="62">
        <v>34770</v>
      </c>
      <c r="D14589" s="62" t="s">
        <v>19541</v>
      </c>
    </row>
    <row r="14590" spans="1:4">
      <c r="A14590" s="62">
        <v>34116</v>
      </c>
      <c r="B14590" s="62" t="s">
        <v>19543</v>
      </c>
      <c r="C14590" s="62">
        <v>34790</v>
      </c>
      <c r="D14590" s="62" t="s">
        <v>19543</v>
      </c>
    </row>
    <row r="14591" spans="1:4">
      <c r="A14591" s="62">
        <v>34013</v>
      </c>
      <c r="B14591" s="62" t="s">
        <v>1009</v>
      </c>
      <c r="C14591" s="62">
        <v>34800</v>
      </c>
      <c r="D14591" s="62" t="s">
        <v>1009</v>
      </c>
    </row>
    <row r="14592" spans="1:4">
      <c r="A14592" s="62">
        <v>34079</v>
      </c>
      <c r="B14592" s="62" t="s">
        <v>1020</v>
      </c>
      <c r="C14592" s="62">
        <v>34800</v>
      </c>
      <c r="D14592" s="62" t="s">
        <v>1020</v>
      </c>
    </row>
    <row r="14593" spans="1:5">
      <c r="A14593" s="62">
        <v>34186</v>
      </c>
      <c r="B14593" s="62" t="s">
        <v>1463</v>
      </c>
      <c r="C14593" s="62">
        <v>34800</v>
      </c>
      <c r="D14593" s="62" t="s">
        <v>1463</v>
      </c>
    </row>
    <row r="14594" spans="1:5">
      <c r="A14594" s="62">
        <v>34292</v>
      </c>
      <c r="B14594" s="62" t="s">
        <v>1491</v>
      </c>
      <c r="C14594" s="62">
        <v>34800</v>
      </c>
      <c r="D14594" s="62" t="s">
        <v>1491</v>
      </c>
    </row>
    <row r="14595" spans="1:5">
      <c r="A14595" s="62">
        <v>34124</v>
      </c>
      <c r="B14595" s="62" t="s">
        <v>4658</v>
      </c>
      <c r="C14595" s="62">
        <v>34800</v>
      </c>
      <c r="D14595" s="62" t="s">
        <v>4658</v>
      </c>
    </row>
    <row r="14596" spans="1:5">
      <c r="A14596" s="62">
        <v>34180</v>
      </c>
      <c r="B14596" s="62" t="s">
        <v>4670</v>
      </c>
      <c r="C14596" s="62">
        <v>34800</v>
      </c>
      <c r="D14596" s="62" t="s">
        <v>4670</v>
      </c>
    </row>
    <row r="14597" spans="1:5">
      <c r="A14597" s="62">
        <v>34041</v>
      </c>
      <c r="B14597" s="62" t="s">
        <v>5465</v>
      </c>
      <c r="C14597" s="62">
        <v>34800</v>
      </c>
      <c r="D14597" s="62" t="s">
        <v>5465</v>
      </c>
    </row>
    <row r="14598" spans="1:5">
      <c r="A14598" s="62">
        <v>34137</v>
      </c>
      <c r="B14598" s="62" t="s">
        <v>13676</v>
      </c>
      <c r="C14598" s="62">
        <v>34800</v>
      </c>
      <c r="D14598" s="62" t="s">
        <v>13676</v>
      </c>
    </row>
    <row r="14599" spans="1:5">
      <c r="A14599" s="62">
        <v>34138</v>
      </c>
      <c r="B14599" s="62" t="s">
        <v>13677</v>
      </c>
      <c r="C14599" s="62">
        <v>34800</v>
      </c>
      <c r="D14599" s="62" t="s">
        <v>13677</v>
      </c>
    </row>
    <row r="14600" spans="1:5">
      <c r="A14600" s="62">
        <v>34175</v>
      </c>
      <c r="B14600" s="62" t="s">
        <v>15733</v>
      </c>
      <c r="C14600" s="62">
        <v>34800</v>
      </c>
      <c r="D14600" s="62" t="s">
        <v>15733</v>
      </c>
    </row>
    <row r="14601" spans="1:5">
      <c r="A14601" s="62">
        <v>34197</v>
      </c>
      <c r="B14601" s="62" t="s">
        <v>16041</v>
      </c>
      <c r="C14601" s="62">
        <v>34800</v>
      </c>
      <c r="D14601" s="62" t="s">
        <v>16041</v>
      </c>
    </row>
    <row r="14602" spans="1:5">
      <c r="A14602" s="62">
        <v>34045</v>
      </c>
      <c r="B14602" s="62" t="s">
        <v>19527</v>
      </c>
      <c r="C14602" s="62">
        <v>34800</v>
      </c>
      <c r="D14602" s="62" t="s">
        <v>19527</v>
      </c>
    </row>
    <row r="14603" spans="1:5">
      <c r="A14603" s="62">
        <v>34051</v>
      </c>
      <c r="B14603" s="62" t="s">
        <v>9273</v>
      </c>
      <c r="C14603" s="62">
        <v>34800</v>
      </c>
      <c r="D14603" s="62" t="s">
        <v>9273</v>
      </c>
    </row>
    <row r="14604" spans="1:5">
      <c r="A14604" s="62">
        <v>34156</v>
      </c>
      <c r="B14604" s="62" t="s">
        <v>19548</v>
      </c>
      <c r="C14604" s="62">
        <v>34800</v>
      </c>
      <c r="D14604" s="62" t="s">
        <v>19548</v>
      </c>
    </row>
    <row r="14605" spans="1:5">
      <c r="A14605" s="62">
        <v>34323</v>
      </c>
      <c r="B14605" s="62" t="s">
        <v>19958</v>
      </c>
      <c r="C14605" s="62">
        <v>34800</v>
      </c>
      <c r="D14605" s="62" t="s">
        <v>19958</v>
      </c>
    </row>
    <row r="14606" spans="1:5">
      <c r="A14606" s="62">
        <v>34338</v>
      </c>
      <c r="B14606" s="62" t="s">
        <v>19962</v>
      </c>
      <c r="C14606" s="62">
        <v>34800</v>
      </c>
      <c r="D14606" s="62" t="s">
        <v>19962</v>
      </c>
      <c r="E14606" s="62" t="s">
        <v>14721</v>
      </c>
    </row>
    <row r="14607" spans="1:5">
      <c r="A14607" s="62">
        <v>34076</v>
      </c>
      <c r="B14607" s="62" t="s">
        <v>26007</v>
      </c>
      <c r="C14607" s="62">
        <v>34800</v>
      </c>
      <c r="D14607" s="62" t="s">
        <v>26007</v>
      </c>
    </row>
    <row r="14608" spans="1:5">
      <c r="A14608" s="62">
        <v>34207</v>
      </c>
      <c r="B14608" s="62" t="s">
        <v>16043</v>
      </c>
      <c r="C14608" s="62">
        <v>34810</v>
      </c>
      <c r="D14608" s="62" t="s">
        <v>16043</v>
      </c>
    </row>
    <row r="14609" spans="1:5">
      <c r="A14609" s="62">
        <v>34014</v>
      </c>
      <c r="B14609" s="62" t="s">
        <v>4641</v>
      </c>
      <c r="C14609" s="62">
        <v>34820</v>
      </c>
      <c r="D14609" s="62" t="s">
        <v>4641</v>
      </c>
    </row>
    <row r="14610" spans="1:5">
      <c r="A14610" s="62">
        <v>34118</v>
      </c>
      <c r="B14610" s="62" t="s">
        <v>19544</v>
      </c>
      <c r="C14610" s="62">
        <v>34820</v>
      </c>
      <c r="D14610" s="62" t="s">
        <v>19544</v>
      </c>
    </row>
    <row r="14611" spans="1:5">
      <c r="A14611" s="62">
        <v>34309</v>
      </c>
      <c r="B14611" s="62" t="s">
        <v>19956</v>
      </c>
      <c r="C14611" s="62">
        <v>34820</v>
      </c>
      <c r="D14611" s="62" t="s">
        <v>19956</v>
      </c>
    </row>
    <row r="14612" spans="1:5">
      <c r="A14612" s="62">
        <v>34120</v>
      </c>
      <c r="B14612" s="62" t="s">
        <v>4655</v>
      </c>
      <c r="C14612" s="62">
        <v>34830</v>
      </c>
      <c r="D14612" s="62" t="s">
        <v>4655</v>
      </c>
    </row>
    <row r="14613" spans="1:5">
      <c r="A14613" s="62">
        <v>34077</v>
      </c>
      <c r="B14613" s="62" t="s">
        <v>13276</v>
      </c>
      <c r="C14613" s="62">
        <v>34830</v>
      </c>
      <c r="D14613" s="62" t="s">
        <v>13276</v>
      </c>
      <c r="E14613" s="62" t="s">
        <v>14728</v>
      </c>
    </row>
    <row r="14614" spans="1:5">
      <c r="A14614" s="62">
        <v>34203</v>
      </c>
      <c r="B14614" s="62" t="s">
        <v>4676</v>
      </c>
      <c r="C14614" s="62">
        <v>34850</v>
      </c>
      <c r="D14614" s="62" t="s">
        <v>4676</v>
      </c>
    </row>
    <row r="14615" spans="1:5">
      <c r="A14615" s="62">
        <v>34134</v>
      </c>
      <c r="B14615" s="62" t="s">
        <v>1450</v>
      </c>
      <c r="C14615" s="62">
        <v>34880</v>
      </c>
      <c r="D14615" s="62" t="s">
        <v>1450</v>
      </c>
    </row>
    <row r="14616" spans="1:5">
      <c r="A14616" s="62">
        <v>34090</v>
      </c>
      <c r="B14616" s="62" t="s">
        <v>1023</v>
      </c>
      <c r="C14616" s="62">
        <v>34920</v>
      </c>
      <c r="D14616" s="62" t="s">
        <v>1023</v>
      </c>
    </row>
    <row r="14617" spans="1:5">
      <c r="A14617" s="62">
        <v>34129</v>
      </c>
      <c r="B14617" s="62" t="s">
        <v>13284</v>
      </c>
      <c r="C14617" s="62">
        <v>34970</v>
      </c>
      <c r="D14617" s="62" t="s">
        <v>13284</v>
      </c>
    </row>
    <row r="14618" spans="1:5">
      <c r="A14618" s="62">
        <v>34169</v>
      </c>
      <c r="B14618" s="62" t="s">
        <v>1457</v>
      </c>
      <c r="C14618" s="62">
        <v>34980</v>
      </c>
      <c r="D14618" s="62" t="s">
        <v>1457</v>
      </c>
    </row>
    <row r="14619" spans="1:5">
      <c r="A14619" s="62">
        <v>34177</v>
      </c>
      <c r="B14619" s="62" t="s">
        <v>1459</v>
      </c>
      <c r="C14619" s="62">
        <v>34980</v>
      </c>
      <c r="D14619" s="62" t="s">
        <v>1459</v>
      </c>
    </row>
    <row r="14620" spans="1:5">
      <c r="A14620" s="62">
        <v>34247</v>
      </c>
      <c r="B14620" s="62" t="s">
        <v>16125</v>
      </c>
      <c r="C14620" s="62">
        <v>34980</v>
      </c>
      <c r="D14620" s="62" t="s">
        <v>16125</v>
      </c>
    </row>
    <row r="14621" spans="1:5">
      <c r="A14621" s="62">
        <v>34255</v>
      </c>
      <c r="B14621" s="62" t="s">
        <v>16127</v>
      </c>
      <c r="C14621" s="62">
        <v>34980</v>
      </c>
      <c r="D14621" s="62" t="s">
        <v>16127</v>
      </c>
    </row>
    <row r="14622" spans="1:5">
      <c r="A14622" s="62">
        <v>34082</v>
      </c>
      <c r="B14622" s="62" t="s">
        <v>19532</v>
      </c>
      <c r="C14622" s="62">
        <v>34980</v>
      </c>
      <c r="D14622" s="62" t="s">
        <v>19532</v>
      </c>
    </row>
    <row r="14623" spans="1:5">
      <c r="A14623" s="62">
        <v>34123</v>
      </c>
      <c r="B14623" s="62" t="s">
        <v>4657</v>
      </c>
      <c r="C14623" s="62">
        <v>34990</v>
      </c>
      <c r="D14623" s="62" t="s">
        <v>4657</v>
      </c>
    </row>
    <row r="14624" spans="1:5">
      <c r="A14624" s="62">
        <v>35238</v>
      </c>
      <c r="B14624" s="62" t="s">
        <v>16187</v>
      </c>
      <c r="C14624" s="62">
        <v>35000</v>
      </c>
      <c r="D14624" s="62" t="s">
        <v>16187</v>
      </c>
    </row>
    <row r="14625" spans="1:5">
      <c r="A14625" s="62">
        <v>35153</v>
      </c>
      <c r="B14625" s="62" t="s">
        <v>4732</v>
      </c>
      <c r="C14625" s="62">
        <v>35111</v>
      </c>
      <c r="D14625" s="62" t="s">
        <v>4732</v>
      </c>
    </row>
    <row r="14626" spans="1:5">
      <c r="A14626" s="62">
        <v>35116</v>
      </c>
      <c r="B14626" s="62" t="s">
        <v>16165</v>
      </c>
      <c r="C14626" s="62">
        <v>35111</v>
      </c>
      <c r="D14626" s="62" t="s">
        <v>16165</v>
      </c>
    </row>
    <row r="14627" spans="1:5">
      <c r="A14627" s="62">
        <v>35096</v>
      </c>
      <c r="B14627" s="62" t="s">
        <v>16091</v>
      </c>
      <c r="C14627" s="62">
        <v>35113</v>
      </c>
      <c r="D14627" s="62" t="s">
        <v>16091</v>
      </c>
    </row>
    <row r="14628" spans="1:5">
      <c r="A14628" s="62">
        <v>35096</v>
      </c>
      <c r="B14628" s="62" t="s">
        <v>16091</v>
      </c>
      <c r="C14628" s="62">
        <v>35113</v>
      </c>
      <c r="D14628" s="62" t="s">
        <v>16091</v>
      </c>
      <c r="E14628" s="62" t="s">
        <v>14743</v>
      </c>
    </row>
    <row r="14629" spans="1:5">
      <c r="A14629" s="62">
        <v>35255</v>
      </c>
      <c r="B14629" s="62" t="s">
        <v>16496</v>
      </c>
      <c r="C14629" s="62">
        <v>35114</v>
      </c>
      <c r="D14629" s="62" t="s">
        <v>16496</v>
      </c>
    </row>
    <row r="14630" spans="1:5">
      <c r="A14630" s="62">
        <v>35009</v>
      </c>
      <c r="B14630" s="62" t="s">
        <v>1502</v>
      </c>
      <c r="C14630" s="62">
        <v>35120</v>
      </c>
      <c r="D14630" s="62" t="s">
        <v>1502</v>
      </c>
    </row>
    <row r="14631" spans="1:5">
      <c r="A14631" s="62">
        <v>35078</v>
      </c>
      <c r="B14631" s="62" t="s">
        <v>1518</v>
      </c>
      <c r="C14631" s="62">
        <v>35120</v>
      </c>
      <c r="D14631" s="62" t="s">
        <v>1518</v>
      </c>
    </row>
    <row r="14632" spans="1:5">
      <c r="A14632" s="62">
        <v>35104</v>
      </c>
      <c r="B14632" s="62" t="s">
        <v>1523</v>
      </c>
      <c r="C14632" s="62">
        <v>35120</v>
      </c>
      <c r="D14632" s="62" t="s">
        <v>1523</v>
      </c>
    </row>
    <row r="14633" spans="1:5">
      <c r="A14633" s="62">
        <v>35246</v>
      </c>
      <c r="B14633" s="62" t="s">
        <v>1970</v>
      </c>
      <c r="C14633" s="62">
        <v>35120</v>
      </c>
      <c r="D14633" s="62" t="s">
        <v>1970</v>
      </c>
    </row>
    <row r="14634" spans="1:5">
      <c r="A14634" s="62">
        <v>35132</v>
      </c>
      <c r="B14634" s="62" t="s">
        <v>4726</v>
      </c>
      <c r="C14634" s="62">
        <v>35120</v>
      </c>
      <c r="D14634" s="62" t="s">
        <v>4726</v>
      </c>
    </row>
    <row r="14635" spans="1:5">
      <c r="A14635" s="62">
        <v>35095</v>
      </c>
      <c r="B14635" s="62" t="s">
        <v>16090</v>
      </c>
      <c r="C14635" s="62">
        <v>35120</v>
      </c>
      <c r="D14635" s="62" t="s">
        <v>16090</v>
      </c>
    </row>
    <row r="14636" spans="1:5">
      <c r="A14636" s="62">
        <v>35010</v>
      </c>
      <c r="B14636" s="62" t="s">
        <v>16150</v>
      </c>
      <c r="C14636" s="62">
        <v>35120</v>
      </c>
      <c r="D14636" s="62" t="s">
        <v>16150</v>
      </c>
    </row>
    <row r="14637" spans="1:5">
      <c r="A14637" s="62">
        <v>35044</v>
      </c>
      <c r="B14637" s="62" t="s">
        <v>16155</v>
      </c>
      <c r="C14637" s="62">
        <v>35120</v>
      </c>
      <c r="D14637" s="62" t="s">
        <v>16155</v>
      </c>
    </row>
    <row r="14638" spans="1:5">
      <c r="A14638" s="62">
        <v>35186</v>
      </c>
      <c r="B14638" s="62" t="s">
        <v>16176</v>
      </c>
      <c r="C14638" s="62">
        <v>35120</v>
      </c>
      <c r="D14638" s="62" t="s">
        <v>16176</v>
      </c>
    </row>
    <row r="14639" spans="1:5">
      <c r="A14639" s="62">
        <v>35291</v>
      </c>
      <c r="B14639" s="62" t="s">
        <v>16198</v>
      </c>
      <c r="C14639" s="62">
        <v>35120</v>
      </c>
      <c r="D14639" s="62" t="s">
        <v>16198</v>
      </c>
    </row>
    <row r="14640" spans="1:5">
      <c r="A14640" s="62">
        <v>35034</v>
      </c>
      <c r="B14640" s="62" t="s">
        <v>19971</v>
      </c>
      <c r="C14640" s="62">
        <v>35120</v>
      </c>
      <c r="D14640" s="62" t="s">
        <v>19971</v>
      </c>
    </row>
    <row r="14641" spans="1:4">
      <c r="A14641" s="62">
        <v>35132</v>
      </c>
      <c r="B14641" s="62" t="s">
        <v>4726</v>
      </c>
      <c r="C14641" s="62">
        <v>35120</v>
      </c>
      <c r="D14641" s="62" t="s">
        <v>4726</v>
      </c>
    </row>
    <row r="14642" spans="1:4">
      <c r="A14642" s="62">
        <v>35259</v>
      </c>
      <c r="B14642" s="62" t="s">
        <v>20004</v>
      </c>
      <c r="C14642" s="62">
        <v>35120</v>
      </c>
      <c r="D14642" s="62" t="s">
        <v>20004</v>
      </c>
    </row>
    <row r="14643" spans="1:4">
      <c r="A14643" s="62">
        <v>35200</v>
      </c>
      <c r="B14643" s="62" t="s">
        <v>1540</v>
      </c>
      <c r="C14643" s="62">
        <v>35130</v>
      </c>
      <c r="D14643" s="62" t="s">
        <v>1540</v>
      </c>
    </row>
    <row r="14644" spans="1:4">
      <c r="A14644" s="62">
        <v>35235</v>
      </c>
      <c r="B14644" s="62" t="s">
        <v>5167</v>
      </c>
      <c r="C14644" s="62">
        <v>35130</v>
      </c>
      <c r="D14644" s="62" t="s">
        <v>5167</v>
      </c>
    </row>
    <row r="14645" spans="1:4">
      <c r="A14645" s="62">
        <v>35325</v>
      </c>
      <c r="B14645" s="62" t="s">
        <v>5184</v>
      </c>
      <c r="C14645" s="62">
        <v>35130</v>
      </c>
      <c r="D14645" s="62" t="s">
        <v>5184</v>
      </c>
    </row>
    <row r="14646" spans="1:4">
      <c r="A14646" s="62">
        <v>35008</v>
      </c>
      <c r="B14646" s="62" t="s">
        <v>16075</v>
      </c>
      <c r="C14646" s="62">
        <v>35130</v>
      </c>
      <c r="D14646" s="62" t="s">
        <v>16075</v>
      </c>
    </row>
    <row r="14647" spans="1:4">
      <c r="A14647" s="62">
        <v>35102</v>
      </c>
      <c r="B14647" s="62" t="s">
        <v>16093</v>
      </c>
      <c r="C14647" s="62">
        <v>35130</v>
      </c>
      <c r="D14647" s="62" t="s">
        <v>16093</v>
      </c>
    </row>
    <row r="14648" spans="1:4">
      <c r="A14648" s="62">
        <v>35005</v>
      </c>
      <c r="B14648" s="62" t="s">
        <v>16147</v>
      </c>
      <c r="C14648" s="62">
        <v>35130</v>
      </c>
      <c r="D14648" s="62" t="s">
        <v>16147</v>
      </c>
    </row>
    <row r="14649" spans="1:4">
      <c r="A14649" s="62">
        <v>35125</v>
      </c>
      <c r="B14649" s="62" t="s">
        <v>16167</v>
      </c>
      <c r="C14649" s="62">
        <v>35130</v>
      </c>
      <c r="D14649" s="62" t="s">
        <v>16167</v>
      </c>
    </row>
    <row r="14650" spans="1:4">
      <c r="A14650" s="62">
        <v>35199</v>
      </c>
      <c r="B14650" s="62" t="s">
        <v>16181</v>
      </c>
      <c r="C14650" s="62">
        <v>35130</v>
      </c>
      <c r="D14650" s="62" t="s">
        <v>16181</v>
      </c>
    </row>
    <row r="14651" spans="1:4">
      <c r="A14651" s="62">
        <v>35359</v>
      </c>
      <c r="B14651" s="62" t="s">
        <v>20024</v>
      </c>
      <c r="C14651" s="62">
        <v>35130</v>
      </c>
      <c r="D14651" s="62" t="s">
        <v>20024</v>
      </c>
    </row>
    <row r="14652" spans="1:4">
      <c r="A14652" s="62">
        <v>35066</v>
      </c>
      <c r="B14652" s="62" t="s">
        <v>16159</v>
      </c>
      <c r="C14652" s="62">
        <v>35131</v>
      </c>
      <c r="D14652" s="62" t="s">
        <v>16159</v>
      </c>
    </row>
    <row r="14653" spans="1:4">
      <c r="A14653" s="62">
        <v>35363</v>
      </c>
      <c r="B14653" s="62" t="s">
        <v>20026</v>
      </c>
      <c r="C14653" s="62">
        <v>35131</v>
      </c>
      <c r="D14653" s="62" t="s">
        <v>20026</v>
      </c>
    </row>
    <row r="14654" spans="1:4">
      <c r="A14654" s="62">
        <v>35353</v>
      </c>
      <c r="B14654" s="62" t="s">
        <v>5190</v>
      </c>
      <c r="C14654" s="62">
        <v>35132</v>
      </c>
      <c r="D14654" s="62" t="s">
        <v>5190</v>
      </c>
    </row>
    <row r="14655" spans="1:4">
      <c r="A14655" s="62">
        <v>35138</v>
      </c>
      <c r="B14655" s="62" t="s">
        <v>1529</v>
      </c>
      <c r="C14655" s="62">
        <v>35133</v>
      </c>
      <c r="D14655" s="62" t="s">
        <v>1529</v>
      </c>
    </row>
    <row r="14656" spans="1:4">
      <c r="A14656" s="62">
        <v>35112</v>
      </c>
      <c r="B14656" s="62" t="s">
        <v>4718</v>
      </c>
      <c r="C14656" s="62">
        <v>35133</v>
      </c>
      <c r="D14656" s="62" t="s">
        <v>4718</v>
      </c>
    </row>
    <row r="14657" spans="1:5">
      <c r="A14657" s="62">
        <v>35163</v>
      </c>
      <c r="B14657" s="62" t="s">
        <v>5148</v>
      </c>
      <c r="C14657" s="62">
        <v>35133</v>
      </c>
      <c r="D14657" s="62" t="s">
        <v>5148</v>
      </c>
    </row>
    <row r="14658" spans="1:5">
      <c r="A14658" s="62">
        <v>35215</v>
      </c>
      <c r="B14658" s="62" t="s">
        <v>5161</v>
      </c>
      <c r="C14658" s="62">
        <v>35133</v>
      </c>
      <c r="D14658" s="62" t="s">
        <v>5161</v>
      </c>
    </row>
    <row r="14659" spans="1:5">
      <c r="A14659" s="62">
        <v>35273</v>
      </c>
      <c r="B14659" s="62" t="s">
        <v>5174</v>
      </c>
      <c r="C14659" s="62">
        <v>35133</v>
      </c>
      <c r="D14659" s="62" t="s">
        <v>5174</v>
      </c>
    </row>
    <row r="14660" spans="1:5">
      <c r="A14660" s="62">
        <v>35150</v>
      </c>
      <c r="B14660" s="62" t="s">
        <v>16102</v>
      </c>
      <c r="C14660" s="62">
        <v>35133</v>
      </c>
      <c r="D14660" s="62" t="s">
        <v>16102</v>
      </c>
    </row>
    <row r="14661" spans="1:5">
      <c r="A14661" s="62">
        <v>35071</v>
      </c>
      <c r="B14661" s="62" t="s">
        <v>5164</v>
      </c>
      <c r="C14661" s="62">
        <v>35133</v>
      </c>
      <c r="D14661" s="62" t="s">
        <v>5164</v>
      </c>
      <c r="E14661" s="62" t="s">
        <v>14776</v>
      </c>
    </row>
    <row r="14662" spans="1:5">
      <c r="A14662" s="62">
        <v>35142</v>
      </c>
      <c r="B14662" s="62" t="s">
        <v>16169</v>
      </c>
      <c r="C14662" s="62">
        <v>35133</v>
      </c>
      <c r="D14662" s="62" t="s">
        <v>16169</v>
      </c>
    </row>
    <row r="14663" spans="1:5">
      <c r="A14663" s="62">
        <v>35157</v>
      </c>
      <c r="B14663" s="62" t="s">
        <v>16171</v>
      </c>
      <c r="C14663" s="62">
        <v>35133</v>
      </c>
      <c r="D14663" s="62" t="s">
        <v>16171</v>
      </c>
    </row>
    <row r="14664" spans="1:5">
      <c r="A14664" s="62">
        <v>35243</v>
      </c>
      <c r="B14664" s="62" t="s">
        <v>4172</v>
      </c>
      <c r="C14664" s="62">
        <v>35133</v>
      </c>
      <c r="D14664" s="62" t="s">
        <v>4172</v>
      </c>
    </row>
    <row r="14665" spans="1:5">
      <c r="A14665" s="62">
        <v>35021</v>
      </c>
      <c r="B14665" s="62" t="s">
        <v>19966</v>
      </c>
      <c r="C14665" s="62">
        <v>35133</v>
      </c>
      <c r="D14665" s="62" t="s">
        <v>19966</v>
      </c>
    </row>
    <row r="14666" spans="1:5">
      <c r="A14666" s="62">
        <v>35025</v>
      </c>
      <c r="B14666" s="62" t="s">
        <v>19967</v>
      </c>
      <c r="C14666" s="62">
        <v>35133</v>
      </c>
      <c r="D14666" s="62" t="s">
        <v>19967</v>
      </c>
    </row>
    <row r="14667" spans="1:5">
      <c r="A14667" s="62">
        <v>35062</v>
      </c>
      <c r="B14667" s="62" t="s">
        <v>19975</v>
      </c>
      <c r="C14667" s="62">
        <v>35133</v>
      </c>
      <c r="D14667" s="62" t="s">
        <v>19975</v>
      </c>
    </row>
    <row r="14668" spans="1:5">
      <c r="A14668" s="62">
        <v>35137</v>
      </c>
      <c r="B14668" s="62" t="s">
        <v>19990</v>
      </c>
      <c r="C14668" s="62">
        <v>35133</v>
      </c>
      <c r="D14668" s="62" t="s">
        <v>19990</v>
      </c>
    </row>
    <row r="14669" spans="1:5">
      <c r="A14669" s="62">
        <v>35310</v>
      </c>
      <c r="B14669" s="62" t="s">
        <v>20016</v>
      </c>
      <c r="C14669" s="62">
        <v>35133</v>
      </c>
      <c r="D14669" s="62" t="s">
        <v>20016</v>
      </c>
    </row>
    <row r="14670" spans="1:5">
      <c r="A14670" s="62">
        <v>35324</v>
      </c>
      <c r="B14670" s="62" t="s">
        <v>20018</v>
      </c>
      <c r="C14670" s="62">
        <v>35133</v>
      </c>
      <c r="D14670" s="62" t="s">
        <v>20018</v>
      </c>
    </row>
    <row r="14671" spans="1:5">
      <c r="A14671" s="62">
        <v>35262</v>
      </c>
      <c r="B14671" s="62" t="s">
        <v>731</v>
      </c>
      <c r="C14671" s="62">
        <v>35134</v>
      </c>
      <c r="D14671" s="62" t="s">
        <v>731</v>
      </c>
    </row>
    <row r="14672" spans="1:5">
      <c r="A14672" s="62">
        <v>35082</v>
      </c>
      <c r="B14672" s="62" t="s">
        <v>16087</v>
      </c>
      <c r="C14672" s="62">
        <v>35134</v>
      </c>
      <c r="D14672" s="62" t="s">
        <v>16087</v>
      </c>
    </row>
    <row r="14673" spans="1:5">
      <c r="A14673" s="62">
        <v>35335</v>
      </c>
      <c r="B14673" s="62" t="s">
        <v>20020</v>
      </c>
      <c r="C14673" s="62">
        <v>35134</v>
      </c>
      <c r="D14673" s="62" t="s">
        <v>20020</v>
      </c>
    </row>
    <row r="14674" spans="1:5">
      <c r="A14674" s="62">
        <v>35055</v>
      </c>
      <c r="B14674" s="62" t="s">
        <v>16157</v>
      </c>
      <c r="C14674" s="62">
        <v>35135</v>
      </c>
      <c r="D14674" s="62" t="s">
        <v>16157</v>
      </c>
    </row>
    <row r="14675" spans="1:5">
      <c r="A14675" s="62">
        <v>35281</v>
      </c>
      <c r="B14675" s="62" t="s">
        <v>16193</v>
      </c>
      <c r="C14675" s="62">
        <v>35136</v>
      </c>
      <c r="D14675" s="62" t="s">
        <v>16193</v>
      </c>
    </row>
    <row r="14676" spans="1:5">
      <c r="A14676" s="62">
        <v>35023</v>
      </c>
      <c r="B14676" s="62" t="s">
        <v>1507</v>
      </c>
      <c r="C14676" s="62">
        <v>35137</v>
      </c>
      <c r="D14676" s="62" t="s">
        <v>1507</v>
      </c>
      <c r="E14676" s="62" t="s">
        <v>14789</v>
      </c>
    </row>
    <row r="14677" spans="1:5">
      <c r="A14677" s="62">
        <v>35203</v>
      </c>
      <c r="B14677" s="62" t="s">
        <v>16110</v>
      </c>
      <c r="C14677" s="62">
        <v>35137</v>
      </c>
      <c r="D14677" s="62" t="s">
        <v>16110</v>
      </c>
    </row>
    <row r="14678" spans="1:5">
      <c r="A14678" s="62">
        <v>35227</v>
      </c>
      <c r="B14678" s="62" t="s">
        <v>16118</v>
      </c>
      <c r="C14678" s="62">
        <v>35137</v>
      </c>
      <c r="D14678" s="62" t="s">
        <v>16118</v>
      </c>
    </row>
    <row r="14679" spans="1:5">
      <c r="A14679" s="62">
        <v>35348</v>
      </c>
      <c r="B14679" s="62" t="s">
        <v>1991</v>
      </c>
      <c r="C14679" s="62">
        <v>35140</v>
      </c>
      <c r="D14679" s="62" t="s">
        <v>1991</v>
      </c>
    </row>
    <row r="14680" spans="1:5">
      <c r="A14680" s="62">
        <v>35282</v>
      </c>
      <c r="B14680" s="62" t="s">
        <v>5177</v>
      </c>
      <c r="C14680" s="62">
        <v>35140</v>
      </c>
      <c r="D14680" s="62" t="s">
        <v>5177</v>
      </c>
    </row>
    <row r="14681" spans="1:5">
      <c r="A14681" s="62">
        <v>35063</v>
      </c>
      <c r="B14681" s="62" t="s">
        <v>16083</v>
      </c>
      <c r="C14681" s="62">
        <v>35140</v>
      </c>
      <c r="D14681" s="62" t="s">
        <v>16083</v>
      </c>
    </row>
    <row r="14682" spans="1:5">
      <c r="A14682" s="62">
        <v>35178</v>
      </c>
      <c r="B14682" s="62" t="s">
        <v>16107</v>
      </c>
      <c r="C14682" s="62">
        <v>35140</v>
      </c>
      <c r="D14682" s="62" t="s">
        <v>16107</v>
      </c>
    </row>
    <row r="14683" spans="1:5">
      <c r="A14683" s="62">
        <v>35293</v>
      </c>
      <c r="B14683" s="62" t="s">
        <v>16501</v>
      </c>
      <c r="C14683" s="62">
        <v>35140</v>
      </c>
      <c r="D14683" s="62" t="s">
        <v>16501</v>
      </c>
    </row>
    <row r="14684" spans="1:5">
      <c r="A14684" s="62">
        <v>35304</v>
      </c>
      <c r="B14684" s="62" t="s">
        <v>16504</v>
      </c>
      <c r="C14684" s="62">
        <v>35140</v>
      </c>
      <c r="D14684" s="62" t="s">
        <v>16504</v>
      </c>
    </row>
    <row r="14685" spans="1:5">
      <c r="A14685" s="62">
        <v>35121</v>
      </c>
      <c r="B14685" s="62" t="s">
        <v>19987</v>
      </c>
      <c r="C14685" s="62">
        <v>35140</v>
      </c>
      <c r="D14685" s="62" t="s">
        <v>19987</v>
      </c>
    </row>
    <row r="14686" spans="1:5">
      <c r="A14686" s="62">
        <v>35253</v>
      </c>
      <c r="B14686" s="62" t="s">
        <v>20003</v>
      </c>
      <c r="C14686" s="62">
        <v>35140</v>
      </c>
      <c r="D14686" s="62" t="s">
        <v>20003</v>
      </c>
    </row>
    <row r="14687" spans="1:5">
      <c r="A14687" s="62">
        <v>35261</v>
      </c>
      <c r="B14687" s="62" t="s">
        <v>20005</v>
      </c>
      <c r="C14687" s="62">
        <v>35140</v>
      </c>
      <c r="D14687" s="62" t="s">
        <v>20005</v>
      </c>
    </row>
    <row r="14688" spans="1:5">
      <c r="A14688" s="62">
        <v>35269</v>
      </c>
      <c r="B14688" s="62" t="s">
        <v>20007</v>
      </c>
      <c r="C14688" s="62">
        <v>35140</v>
      </c>
      <c r="D14688" s="62" t="s">
        <v>20007</v>
      </c>
    </row>
    <row r="14689" spans="1:5">
      <c r="A14689" s="62">
        <v>35280</v>
      </c>
      <c r="B14689" s="62" t="s">
        <v>20009</v>
      </c>
      <c r="C14689" s="62">
        <v>35140</v>
      </c>
      <c r="D14689" s="62" t="s">
        <v>20009</v>
      </c>
    </row>
    <row r="14690" spans="1:5">
      <c r="A14690" s="62">
        <v>35220</v>
      </c>
      <c r="B14690" s="62" t="s">
        <v>5162</v>
      </c>
      <c r="C14690" s="62">
        <v>35150</v>
      </c>
      <c r="D14690" s="62" t="s">
        <v>5162</v>
      </c>
    </row>
    <row r="14691" spans="1:5">
      <c r="A14691" s="62">
        <v>35028</v>
      </c>
      <c r="B14691" s="62" t="s">
        <v>16152</v>
      </c>
      <c r="C14691" s="62">
        <v>35150</v>
      </c>
      <c r="D14691" s="62" t="s">
        <v>16152</v>
      </c>
    </row>
    <row r="14692" spans="1:5">
      <c r="A14692" s="62">
        <v>35041</v>
      </c>
      <c r="B14692" s="62" t="s">
        <v>4810</v>
      </c>
      <c r="C14692" s="62">
        <v>35150</v>
      </c>
      <c r="D14692" s="62" t="s">
        <v>4810</v>
      </c>
    </row>
    <row r="14693" spans="1:5">
      <c r="A14693" s="62">
        <v>35054</v>
      </c>
      <c r="B14693" s="62" t="s">
        <v>16156</v>
      </c>
      <c r="C14693" s="62">
        <v>35150</v>
      </c>
      <c r="D14693" s="62" t="s">
        <v>16156</v>
      </c>
    </row>
    <row r="14694" spans="1:5">
      <c r="A14694" s="62">
        <v>35136</v>
      </c>
      <c r="B14694" s="62" t="s">
        <v>16168</v>
      </c>
      <c r="C14694" s="62">
        <v>35150</v>
      </c>
      <c r="D14694" s="62" t="s">
        <v>16168</v>
      </c>
    </row>
    <row r="14695" spans="1:5">
      <c r="A14695" s="62">
        <v>35002</v>
      </c>
      <c r="B14695" s="62" t="s">
        <v>19964</v>
      </c>
      <c r="C14695" s="62">
        <v>35150</v>
      </c>
      <c r="D14695" s="62" t="s">
        <v>19964</v>
      </c>
    </row>
    <row r="14696" spans="1:5">
      <c r="A14696" s="62">
        <v>35088</v>
      </c>
      <c r="B14696" s="62" t="s">
        <v>19980</v>
      </c>
      <c r="C14696" s="62">
        <v>35150</v>
      </c>
      <c r="D14696" s="62" t="s">
        <v>19980</v>
      </c>
    </row>
    <row r="14697" spans="1:5">
      <c r="A14697" s="62">
        <v>35108</v>
      </c>
      <c r="B14697" s="62" t="s">
        <v>19986</v>
      </c>
      <c r="C14697" s="62">
        <v>35150</v>
      </c>
      <c r="D14697" s="62" t="s">
        <v>19986</v>
      </c>
    </row>
    <row r="14698" spans="1:5">
      <c r="A14698" s="62">
        <v>35331</v>
      </c>
      <c r="B14698" s="62" t="s">
        <v>1987</v>
      </c>
      <c r="C14698" s="62">
        <v>35160</v>
      </c>
      <c r="D14698" s="62" t="s">
        <v>1987</v>
      </c>
    </row>
    <row r="14699" spans="1:5">
      <c r="A14699" s="62">
        <v>35040</v>
      </c>
      <c r="B14699" s="62" t="s">
        <v>16154</v>
      </c>
      <c r="C14699" s="62">
        <v>35160</v>
      </c>
      <c r="D14699" s="62" t="s">
        <v>16154</v>
      </c>
    </row>
    <row r="14700" spans="1:5">
      <c r="A14700" s="62">
        <v>35187</v>
      </c>
      <c r="B14700" s="62" t="s">
        <v>16177</v>
      </c>
      <c r="C14700" s="62">
        <v>35160</v>
      </c>
      <c r="D14700" s="62" t="s">
        <v>16177</v>
      </c>
    </row>
    <row r="14701" spans="1:5">
      <c r="A14701" s="62">
        <v>35188</v>
      </c>
      <c r="B14701" s="62" t="s">
        <v>16178</v>
      </c>
      <c r="C14701" s="62">
        <v>35160</v>
      </c>
      <c r="D14701" s="62" t="s">
        <v>16178</v>
      </c>
    </row>
    <row r="14702" spans="1:5">
      <c r="A14702" s="62">
        <v>35351</v>
      </c>
      <c r="B14702" s="62" t="s">
        <v>16511</v>
      </c>
      <c r="C14702" s="62">
        <v>35160</v>
      </c>
      <c r="D14702" s="62" t="s">
        <v>16511</v>
      </c>
      <c r="E14702" s="62" t="s">
        <v>3710</v>
      </c>
    </row>
    <row r="14703" spans="1:5">
      <c r="A14703" s="62">
        <v>35047</v>
      </c>
      <c r="B14703" s="62" t="s">
        <v>4701</v>
      </c>
      <c r="C14703" s="62">
        <v>35170</v>
      </c>
      <c r="D14703" s="62" t="s">
        <v>4701</v>
      </c>
    </row>
    <row r="14704" spans="1:5">
      <c r="A14704" s="62">
        <v>35047</v>
      </c>
      <c r="B14704" s="62" t="s">
        <v>4701</v>
      </c>
      <c r="C14704" s="62">
        <v>35170</v>
      </c>
      <c r="D14704" s="62" t="s">
        <v>4701</v>
      </c>
    </row>
    <row r="14705" spans="1:5">
      <c r="A14705" s="62">
        <v>35233</v>
      </c>
      <c r="B14705" s="62" t="s">
        <v>1967</v>
      </c>
      <c r="C14705" s="62">
        <v>35190</v>
      </c>
      <c r="D14705" s="62" t="s">
        <v>1967</v>
      </c>
    </row>
    <row r="14706" spans="1:5">
      <c r="A14706" s="62">
        <v>35307</v>
      </c>
      <c r="B14706" s="62" t="s">
        <v>1981</v>
      </c>
      <c r="C14706" s="62">
        <v>35190</v>
      </c>
      <c r="D14706" s="62" t="s">
        <v>1981</v>
      </c>
    </row>
    <row r="14707" spans="1:5">
      <c r="A14707" s="62">
        <v>35017</v>
      </c>
      <c r="B14707" s="62" t="s">
        <v>4698</v>
      </c>
      <c r="C14707" s="62">
        <v>35190</v>
      </c>
      <c r="D14707" s="62" t="s">
        <v>4698</v>
      </c>
    </row>
    <row r="14708" spans="1:5">
      <c r="A14708" s="62">
        <v>35265</v>
      </c>
      <c r="B14708" s="62" t="s">
        <v>5172</v>
      </c>
      <c r="C14708" s="62">
        <v>35190</v>
      </c>
      <c r="D14708" s="62" t="s">
        <v>5172</v>
      </c>
    </row>
    <row r="14709" spans="1:5">
      <c r="A14709" s="62">
        <v>35346</v>
      </c>
      <c r="B14709" s="62" t="s">
        <v>5189</v>
      </c>
      <c r="C14709" s="62">
        <v>35190</v>
      </c>
      <c r="D14709" s="62" t="s">
        <v>5189</v>
      </c>
    </row>
    <row r="14710" spans="1:5">
      <c r="A14710" s="62">
        <v>35022</v>
      </c>
      <c r="B14710" s="62" t="s">
        <v>16077</v>
      </c>
      <c r="C14710" s="62">
        <v>35190</v>
      </c>
      <c r="D14710" s="62" t="s">
        <v>16077</v>
      </c>
    </row>
    <row r="14711" spans="1:5">
      <c r="A14711" s="62">
        <v>35156</v>
      </c>
      <c r="B14711" s="62" t="s">
        <v>16170</v>
      </c>
      <c r="C14711" s="62">
        <v>35190</v>
      </c>
      <c r="D14711" s="62" t="s">
        <v>16170</v>
      </c>
    </row>
    <row r="14712" spans="1:5">
      <c r="A14712" s="62">
        <v>35345</v>
      </c>
      <c r="B14712" s="62" t="s">
        <v>16206</v>
      </c>
      <c r="C14712" s="62">
        <v>35190</v>
      </c>
      <c r="D14712" s="62" t="s">
        <v>16206</v>
      </c>
      <c r="E14712" s="62" t="s">
        <v>14818</v>
      </c>
    </row>
    <row r="14713" spans="1:5">
      <c r="A14713" s="62">
        <v>35318</v>
      </c>
      <c r="B14713" s="62" t="s">
        <v>16506</v>
      </c>
      <c r="C14713" s="62">
        <v>35190</v>
      </c>
      <c r="D14713" s="62" t="s">
        <v>16506</v>
      </c>
    </row>
    <row r="14714" spans="1:5">
      <c r="A14714" s="62">
        <v>35050</v>
      </c>
      <c r="B14714" s="62" t="s">
        <v>19972</v>
      </c>
      <c r="C14714" s="62">
        <v>35190</v>
      </c>
      <c r="D14714" s="62" t="s">
        <v>19972</v>
      </c>
    </row>
    <row r="14715" spans="1:5">
      <c r="A14715" s="62">
        <v>35056</v>
      </c>
      <c r="B14715" s="62" t="s">
        <v>19973</v>
      </c>
      <c r="C14715" s="62">
        <v>35190</v>
      </c>
      <c r="D14715" s="62" t="s">
        <v>19973</v>
      </c>
    </row>
    <row r="14716" spans="1:5">
      <c r="A14716" s="62">
        <v>35180</v>
      </c>
      <c r="B14716" s="62" t="s">
        <v>19995</v>
      </c>
      <c r="C14716" s="62">
        <v>35190</v>
      </c>
      <c r="D14716" s="62" t="s">
        <v>19995</v>
      </c>
    </row>
    <row r="14717" spans="1:5">
      <c r="A14717" s="62">
        <v>35337</v>
      </c>
      <c r="B14717" s="62" t="s">
        <v>20021</v>
      </c>
      <c r="C14717" s="62">
        <v>35190</v>
      </c>
      <c r="D14717" s="62" t="s">
        <v>20021</v>
      </c>
    </row>
    <row r="14718" spans="1:5">
      <c r="A14718" s="62">
        <v>35238</v>
      </c>
      <c r="B14718" s="62" t="s">
        <v>16187</v>
      </c>
      <c r="C14718" s="62">
        <v>35200</v>
      </c>
      <c r="D14718" s="62" t="s">
        <v>16187</v>
      </c>
    </row>
    <row r="14719" spans="1:5">
      <c r="A14719" s="62">
        <v>35185</v>
      </c>
      <c r="B14719" s="62" t="s">
        <v>1536</v>
      </c>
      <c r="C14719" s="62">
        <v>35210</v>
      </c>
      <c r="D14719" s="62" t="s">
        <v>1536</v>
      </c>
    </row>
    <row r="14720" spans="1:5">
      <c r="A14720" s="62">
        <v>35232</v>
      </c>
      <c r="B14720" s="62" t="s">
        <v>1544</v>
      </c>
      <c r="C14720" s="62">
        <v>35210</v>
      </c>
      <c r="D14720" s="62" t="s">
        <v>1544</v>
      </c>
    </row>
    <row r="14721" spans="1:5">
      <c r="A14721" s="62">
        <v>35100</v>
      </c>
      <c r="B14721" s="62" t="s">
        <v>4714</v>
      </c>
      <c r="C14721" s="62">
        <v>35210</v>
      </c>
      <c r="D14721" s="62" t="s">
        <v>4714</v>
      </c>
    </row>
    <row r="14722" spans="1:5">
      <c r="A14722" s="62">
        <v>35072</v>
      </c>
      <c r="B14722" s="62" t="s">
        <v>16160</v>
      </c>
      <c r="C14722" s="62">
        <v>35210</v>
      </c>
      <c r="D14722" s="62" t="s">
        <v>16160</v>
      </c>
    </row>
    <row r="14723" spans="1:5">
      <c r="A14723" s="62">
        <v>35086</v>
      </c>
      <c r="B14723" s="62" t="s">
        <v>16162</v>
      </c>
      <c r="C14723" s="62">
        <v>35210</v>
      </c>
      <c r="D14723" s="62" t="s">
        <v>16162</v>
      </c>
    </row>
    <row r="14724" spans="1:5">
      <c r="A14724" s="62">
        <v>35192</v>
      </c>
      <c r="B14724" s="62" t="s">
        <v>16179</v>
      </c>
      <c r="C14724" s="62">
        <v>35210</v>
      </c>
      <c r="D14724" s="62" t="s">
        <v>16179</v>
      </c>
    </row>
    <row r="14725" spans="1:5">
      <c r="A14725" s="62">
        <v>35214</v>
      </c>
      <c r="B14725" s="62" t="s">
        <v>16183</v>
      </c>
      <c r="C14725" s="62">
        <v>35210</v>
      </c>
      <c r="D14725" s="62" t="s">
        <v>16183</v>
      </c>
    </row>
    <row r="14726" spans="1:5">
      <c r="A14726" s="62">
        <v>35260</v>
      </c>
      <c r="B14726" s="62" t="s">
        <v>16498</v>
      </c>
      <c r="C14726" s="62">
        <v>35210</v>
      </c>
      <c r="D14726" s="62" t="s">
        <v>16498</v>
      </c>
    </row>
    <row r="14727" spans="1:5">
      <c r="A14727" s="62">
        <v>35068</v>
      </c>
      <c r="B14727" s="62" t="s">
        <v>1516</v>
      </c>
      <c r="C14727" s="62">
        <v>35220</v>
      </c>
      <c r="D14727" s="62" t="s">
        <v>1516</v>
      </c>
    </row>
    <row r="14728" spans="1:5">
      <c r="A14728" s="62">
        <v>35283</v>
      </c>
      <c r="B14728" s="62" t="s">
        <v>1976</v>
      </c>
      <c r="C14728" s="62">
        <v>35220</v>
      </c>
      <c r="D14728" s="62" t="s">
        <v>1976</v>
      </c>
    </row>
    <row r="14729" spans="1:5">
      <c r="A14729" s="62">
        <v>35166</v>
      </c>
      <c r="B14729" s="62" t="s">
        <v>16173</v>
      </c>
      <c r="C14729" s="62">
        <v>35220</v>
      </c>
      <c r="D14729" s="62" t="s">
        <v>16173</v>
      </c>
    </row>
    <row r="14730" spans="1:5">
      <c r="A14730" s="62">
        <v>35264</v>
      </c>
      <c r="B14730" s="62" t="s">
        <v>227</v>
      </c>
      <c r="C14730" s="62">
        <v>35220</v>
      </c>
      <c r="D14730" s="62" t="s">
        <v>227</v>
      </c>
    </row>
    <row r="14731" spans="1:5">
      <c r="A14731" s="62">
        <v>35068</v>
      </c>
      <c r="B14731" s="62" t="s">
        <v>1516</v>
      </c>
      <c r="C14731" s="62">
        <v>35220</v>
      </c>
      <c r="D14731" s="62" t="s">
        <v>1516</v>
      </c>
    </row>
    <row r="14732" spans="1:5">
      <c r="A14732" s="62">
        <v>35068</v>
      </c>
      <c r="B14732" s="62" t="s">
        <v>1516</v>
      </c>
      <c r="C14732" s="62">
        <v>35220</v>
      </c>
      <c r="D14732" s="62" t="s">
        <v>1516</v>
      </c>
    </row>
    <row r="14733" spans="1:5">
      <c r="A14733" s="62">
        <v>35250</v>
      </c>
      <c r="B14733" s="62" t="s">
        <v>1971</v>
      </c>
      <c r="C14733" s="62">
        <v>35230</v>
      </c>
      <c r="D14733" s="62" t="s">
        <v>1971</v>
      </c>
    </row>
    <row r="14734" spans="1:5">
      <c r="A14734" s="62">
        <v>35266</v>
      </c>
      <c r="B14734" s="62" t="s">
        <v>2070</v>
      </c>
      <c r="C14734" s="62">
        <v>35230</v>
      </c>
      <c r="D14734" s="62" t="s">
        <v>2070</v>
      </c>
      <c r="E14734" s="62" t="s">
        <v>14840</v>
      </c>
    </row>
    <row r="14735" spans="1:5">
      <c r="A14735" s="62">
        <v>35032</v>
      </c>
      <c r="B14735" s="62" t="s">
        <v>19969</v>
      </c>
      <c r="C14735" s="62">
        <v>35230</v>
      </c>
      <c r="D14735" s="62" t="s">
        <v>19969</v>
      </c>
    </row>
    <row r="14736" spans="1:5">
      <c r="A14736" s="62">
        <v>35206</v>
      </c>
      <c r="B14736" s="62" t="s">
        <v>19997</v>
      </c>
      <c r="C14736" s="62">
        <v>35230</v>
      </c>
      <c r="D14736" s="62" t="s">
        <v>19997</v>
      </c>
    </row>
    <row r="14737" spans="1:4">
      <c r="A14737" s="62">
        <v>35206</v>
      </c>
      <c r="B14737" s="62" t="s">
        <v>19997</v>
      </c>
      <c r="C14737" s="62">
        <v>35230</v>
      </c>
      <c r="D14737" s="62" t="s">
        <v>19997</v>
      </c>
    </row>
    <row r="14738" spans="1:4">
      <c r="A14738" s="62">
        <v>35208</v>
      </c>
      <c r="B14738" s="62" t="s">
        <v>16805</v>
      </c>
      <c r="C14738" s="62">
        <v>35230</v>
      </c>
      <c r="D14738" s="62" t="s">
        <v>16805</v>
      </c>
    </row>
    <row r="14739" spans="1:4">
      <c r="A14739" s="62">
        <v>35334</v>
      </c>
      <c r="B14739" s="62" t="s">
        <v>5185</v>
      </c>
      <c r="C14739" s="62">
        <v>35235</v>
      </c>
      <c r="D14739" s="62" t="s">
        <v>5185</v>
      </c>
    </row>
    <row r="14740" spans="1:4">
      <c r="A14740" s="62">
        <v>35165</v>
      </c>
      <c r="B14740" s="62" t="s">
        <v>5150</v>
      </c>
      <c r="C14740" s="62">
        <v>35240</v>
      </c>
      <c r="D14740" s="62" t="s">
        <v>5150</v>
      </c>
    </row>
    <row r="14741" spans="1:4">
      <c r="A14741" s="62">
        <v>35239</v>
      </c>
      <c r="B14741" s="62" t="s">
        <v>20000</v>
      </c>
      <c r="C14741" s="62">
        <v>35240</v>
      </c>
      <c r="D14741" s="62" t="s">
        <v>20000</v>
      </c>
    </row>
    <row r="14742" spans="1:4">
      <c r="A14742" s="62">
        <v>35333</v>
      </c>
      <c r="B14742" s="62" t="s">
        <v>20019</v>
      </c>
      <c r="C14742" s="62">
        <v>35240</v>
      </c>
      <c r="D14742" s="62" t="s">
        <v>20019</v>
      </c>
    </row>
    <row r="14743" spans="1:4">
      <c r="A14743" s="62">
        <v>35003</v>
      </c>
      <c r="B14743" s="62" t="s">
        <v>1501</v>
      </c>
      <c r="C14743" s="62">
        <v>35250</v>
      </c>
      <c r="D14743" s="62" t="s">
        <v>1501</v>
      </c>
    </row>
    <row r="14744" spans="1:4">
      <c r="A14744" s="62">
        <v>35251</v>
      </c>
      <c r="B14744" s="62" t="s">
        <v>1972</v>
      </c>
      <c r="C14744" s="62">
        <v>35250</v>
      </c>
      <c r="D14744" s="62" t="s">
        <v>1972</v>
      </c>
    </row>
    <row r="14745" spans="1:4">
      <c r="A14745" s="62">
        <v>35274</v>
      </c>
      <c r="B14745" s="62" t="s">
        <v>5175</v>
      </c>
      <c r="C14745" s="62">
        <v>35250</v>
      </c>
      <c r="D14745" s="62" t="s">
        <v>5175</v>
      </c>
    </row>
    <row r="14746" spans="1:4">
      <c r="A14746" s="62">
        <v>35296</v>
      </c>
      <c r="B14746" s="62" t="s">
        <v>5180</v>
      </c>
      <c r="C14746" s="62">
        <v>35250</v>
      </c>
      <c r="D14746" s="62" t="s">
        <v>5180</v>
      </c>
    </row>
    <row r="14747" spans="1:4">
      <c r="A14747" s="62">
        <v>35315</v>
      </c>
      <c r="B14747" s="62" t="s">
        <v>5181</v>
      </c>
      <c r="C14747" s="62">
        <v>35250</v>
      </c>
      <c r="D14747" s="62" t="s">
        <v>5181</v>
      </c>
    </row>
    <row r="14748" spans="1:4">
      <c r="A14748" s="62">
        <v>35067</v>
      </c>
      <c r="B14748" s="62" t="s">
        <v>16084</v>
      </c>
      <c r="C14748" s="62">
        <v>35250</v>
      </c>
      <c r="D14748" s="62" t="s">
        <v>16084</v>
      </c>
    </row>
    <row r="14749" spans="1:4">
      <c r="A14749" s="62">
        <v>35197</v>
      </c>
      <c r="B14749" s="62" t="s">
        <v>16109</v>
      </c>
      <c r="C14749" s="62">
        <v>35250</v>
      </c>
      <c r="D14749" s="62" t="s">
        <v>16109</v>
      </c>
    </row>
    <row r="14750" spans="1:4">
      <c r="A14750" s="62">
        <v>35007</v>
      </c>
      <c r="B14750" s="62" t="s">
        <v>16149</v>
      </c>
      <c r="C14750" s="62">
        <v>35250</v>
      </c>
      <c r="D14750" s="62" t="s">
        <v>16149</v>
      </c>
    </row>
    <row r="14751" spans="1:4">
      <c r="A14751" s="62">
        <v>35079</v>
      </c>
      <c r="B14751" s="62" t="s">
        <v>16161</v>
      </c>
      <c r="C14751" s="62">
        <v>35250</v>
      </c>
      <c r="D14751" s="62" t="s">
        <v>16161</v>
      </c>
    </row>
    <row r="14752" spans="1:4">
      <c r="A14752" s="62">
        <v>35049</v>
      </c>
      <c r="B14752" s="62" t="s">
        <v>4703</v>
      </c>
      <c r="C14752" s="62">
        <v>35260</v>
      </c>
      <c r="D14752" s="62" t="s">
        <v>4703</v>
      </c>
    </row>
    <row r="14753" spans="1:5">
      <c r="A14753" s="62">
        <v>35085</v>
      </c>
      <c r="B14753" s="62" t="s">
        <v>1520</v>
      </c>
      <c r="C14753" s="62">
        <v>35270</v>
      </c>
      <c r="D14753" s="62" t="s">
        <v>1520</v>
      </c>
      <c r="E14753" s="62" t="s">
        <v>14857</v>
      </c>
    </row>
    <row r="14754" spans="1:5">
      <c r="A14754" s="62">
        <v>35092</v>
      </c>
      <c r="B14754" s="62" t="s">
        <v>1521</v>
      </c>
      <c r="C14754" s="62">
        <v>35270</v>
      </c>
      <c r="D14754" s="62" t="s">
        <v>1521</v>
      </c>
    </row>
    <row r="14755" spans="1:5">
      <c r="A14755" s="62">
        <v>35342</v>
      </c>
      <c r="B14755" s="62" t="s">
        <v>1988</v>
      </c>
      <c r="C14755" s="62">
        <v>35270</v>
      </c>
      <c r="D14755" s="62" t="s">
        <v>1988</v>
      </c>
    </row>
    <row r="14756" spans="1:5">
      <c r="A14756" s="62">
        <v>35148</v>
      </c>
      <c r="B14756" s="62" t="s">
        <v>4731</v>
      </c>
      <c r="C14756" s="62">
        <v>35270</v>
      </c>
      <c r="D14756" s="62" t="s">
        <v>4731</v>
      </c>
    </row>
    <row r="14757" spans="1:5">
      <c r="A14757" s="62">
        <v>35172</v>
      </c>
      <c r="B14757" s="62" t="s">
        <v>16105</v>
      </c>
      <c r="C14757" s="62">
        <v>35270</v>
      </c>
      <c r="D14757" s="62" t="s">
        <v>16105</v>
      </c>
    </row>
    <row r="14758" spans="1:5">
      <c r="A14758" s="62">
        <v>35029</v>
      </c>
      <c r="B14758" s="62" t="s">
        <v>16153</v>
      </c>
      <c r="C14758" s="62">
        <v>35270</v>
      </c>
      <c r="D14758" s="62" t="s">
        <v>16153</v>
      </c>
    </row>
    <row r="14759" spans="1:5">
      <c r="A14759" s="62">
        <v>35286</v>
      </c>
      <c r="B14759" s="62" t="s">
        <v>16195</v>
      </c>
      <c r="C14759" s="62">
        <v>35270</v>
      </c>
      <c r="D14759" s="62" t="s">
        <v>16195</v>
      </c>
    </row>
    <row r="14760" spans="1:5">
      <c r="A14760" s="62">
        <v>35159</v>
      </c>
      <c r="B14760" s="62" t="s">
        <v>19991</v>
      </c>
      <c r="C14760" s="62">
        <v>35270</v>
      </c>
      <c r="D14760" s="62" t="s">
        <v>19991</v>
      </c>
    </row>
    <row r="14761" spans="1:5">
      <c r="A14761" s="62">
        <v>35091</v>
      </c>
      <c r="B14761" s="62" t="s">
        <v>4712</v>
      </c>
      <c r="C14761" s="62">
        <v>35290</v>
      </c>
      <c r="D14761" s="62" t="s">
        <v>4712</v>
      </c>
    </row>
    <row r="14762" spans="1:5">
      <c r="A14762" s="62">
        <v>35117</v>
      </c>
      <c r="B14762" s="62" t="s">
        <v>4721</v>
      </c>
      <c r="C14762" s="62">
        <v>35290</v>
      </c>
      <c r="D14762" s="62" t="s">
        <v>4721</v>
      </c>
    </row>
    <row r="14763" spans="1:5">
      <c r="A14763" s="62">
        <v>35201</v>
      </c>
      <c r="B14763" s="62" t="s">
        <v>5158</v>
      </c>
      <c r="C14763" s="62">
        <v>35290</v>
      </c>
      <c r="D14763" s="62" t="s">
        <v>5158</v>
      </c>
      <c r="E14763" s="62" t="s">
        <v>14864</v>
      </c>
    </row>
    <row r="14764" spans="1:5">
      <c r="A14764" s="62">
        <v>35234</v>
      </c>
      <c r="B14764" s="62" t="s">
        <v>16186</v>
      </c>
      <c r="C14764" s="62">
        <v>35290</v>
      </c>
      <c r="D14764" s="62" t="s">
        <v>16186</v>
      </c>
    </row>
    <row r="14765" spans="1:5">
      <c r="A14765" s="62">
        <v>35297</v>
      </c>
      <c r="B14765" s="62" t="s">
        <v>16502</v>
      </c>
      <c r="C14765" s="62">
        <v>35290</v>
      </c>
      <c r="D14765" s="62" t="s">
        <v>16502</v>
      </c>
      <c r="E14765" s="62" t="s">
        <v>2095</v>
      </c>
    </row>
    <row r="14766" spans="1:5">
      <c r="A14766" s="62">
        <v>35302</v>
      </c>
      <c r="B14766" s="62" t="s">
        <v>20013</v>
      </c>
      <c r="C14766" s="62">
        <v>35290</v>
      </c>
      <c r="D14766" s="62" t="s">
        <v>20013</v>
      </c>
    </row>
    <row r="14767" spans="1:5">
      <c r="A14767" s="62">
        <v>35115</v>
      </c>
      <c r="B14767" s="62" t="s">
        <v>4720</v>
      </c>
      <c r="C14767" s="62">
        <v>35300</v>
      </c>
      <c r="D14767" s="62" t="s">
        <v>4720</v>
      </c>
    </row>
    <row r="14768" spans="1:5">
      <c r="A14768" s="62">
        <v>35037</v>
      </c>
      <c r="B14768" s="62" t="s">
        <v>1509</v>
      </c>
      <c r="C14768" s="62">
        <v>35310</v>
      </c>
      <c r="D14768" s="62" t="s">
        <v>1509</v>
      </c>
    </row>
    <row r="14769" spans="1:5">
      <c r="A14769" s="62">
        <v>35319</v>
      </c>
      <c r="B14769" s="62" t="s">
        <v>1984</v>
      </c>
      <c r="C14769" s="62">
        <v>35310</v>
      </c>
      <c r="D14769" s="62" t="s">
        <v>1984</v>
      </c>
    </row>
    <row r="14770" spans="1:5">
      <c r="A14770" s="62">
        <v>35076</v>
      </c>
      <c r="B14770" s="62" t="s">
        <v>16085</v>
      </c>
      <c r="C14770" s="62">
        <v>35310</v>
      </c>
      <c r="D14770" s="62" t="s">
        <v>16085</v>
      </c>
    </row>
    <row r="14771" spans="1:5">
      <c r="A14771" s="62">
        <v>35196</v>
      </c>
      <c r="B14771" s="62" t="s">
        <v>16108</v>
      </c>
      <c r="C14771" s="62">
        <v>35310</v>
      </c>
      <c r="D14771" s="62" t="s">
        <v>16108</v>
      </c>
      <c r="E14771" s="62" t="s">
        <v>14869</v>
      </c>
    </row>
    <row r="14772" spans="1:5">
      <c r="A14772" s="62">
        <v>35080</v>
      </c>
      <c r="B14772" s="62" t="s">
        <v>19979</v>
      </c>
      <c r="C14772" s="62">
        <v>35310</v>
      </c>
      <c r="D14772" s="62" t="s">
        <v>19979</v>
      </c>
    </row>
    <row r="14773" spans="1:5">
      <c r="A14773" s="62">
        <v>35030</v>
      </c>
      <c r="B14773" s="62" t="s">
        <v>1508</v>
      </c>
      <c r="C14773" s="62">
        <v>35320</v>
      </c>
      <c r="D14773" s="62" t="s">
        <v>1508</v>
      </c>
    </row>
    <row r="14774" spans="1:5">
      <c r="A14774" s="62">
        <v>35090</v>
      </c>
      <c r="B14774" s="62" t="s">
        <v>4711</v>
      </c>
      <c r="C14774" s="62">
        <v>35320</v>
      </c>
      <c r="D14774" s="62" t="s">
        <v>4711</v>
      </c>
    </row>
    <row r="14775" spans="1:5">
      <c r="A14775" s="62">
        <v>35212</v>
      </c>
      <c r="B14775" s="62" t="s">
        <v>5160</v>
      </c>
      <c r="C14775" s="62">
        <v>35320</v>
      </c>
      <c r="D14775" s="62" t="s">
        <v>5160</v>
      </c>
    </row>
    <row r="14776" spans="1:5">
      <c r="A14776" s="62">
        <v>35322</v>
      </c>
      <c r="B14776" s="62" t="s">
        <v>5182</v>
      </c>
      <c r="C14776" s="62">
        <v>35320</v>
      </c>
      <c r="D14776" s="62" t="s">
        <v>5182</v>
      </c>
    </row>
    <row r="14777" spans="1:5">
      <c r="A14777" s="62">
        <v>35343</v>
      </c>
      <c r="B14777" s="62" t="s">
        <v>5188</v>
      </c>
      <c r="C14777" s="62">
        <v>35320</v>
      </c>
      <c r="D14777" s="62" t="s">
        <v>5188</v>
      </c>
    </row>
    <row r="14778" spans="1:5">
      <c r="A14778" s="62">
        <v>35089</v>
      </c>
      <c r="B14778" s="62" t="s">
        <v>16089</v>
      </c>
      <c r="C14778" s="62">
        <v>35320</v>
      </c>
      <c r="D14778" s="62" t="s">
        <v>16089</v>
      </c>
    </row>
    <row r="14779" spans="1:5">
      <c r="A14779" s="62">
        <v>35140</v>
      </c>
      <c r="B14779" s="62" t="s">
        <v>16098</v>
      </c>
      <c r="C14779" s="62">
        <v>35320</v>
      </c>
      <c r="D14779" s="62" t="s">
        <v>16098</v>
      </c>
    </row>
    <row r="14780" spans="1:5">
      <c r="A14780" s="62">
        <v>35218</v>
      </c>
      <c r="B14780" s="62" t="s">
        <v>16114</v>
      </c>
      <c r="C14780" s="62">
        <v>35320</v>
      </c>
      <c r="D14780" s="62" t="s">
        <v>16114</v>
      </c>
    </row>
    <row r="14781" spans="1:5">
      <c r="A14781" s="62">
        <v>35231</v>
      </c>
      <c r="B14781" s="62" t="s">
        <v>16185</v>
      </c>
      <c r="C14781" s="62">
        <v>35320</v>
      </c>
      <c r="D14781" s="62" t="s">
        <v>16185</v>
      </c>
      <c r="E14781" s="62" t="s">
        <v>14877</v>
      </c>
    </row>
    <row r="14782" spans="1:5">
      <c r="A14782" s="62">
        <v>35321</v>
      </c>
      <c r="B14782" s="62" t="s">
        <v>16202</v>
      </c>
      <c r="C14782" s="62">
        <v>35320</v>
      </c>
      <c r="D14782" s="62" t="s">
        <v>16202</v>
      </c>
    </row>
    <row r="14783" spans="1:5">
      <c r="A14783" s="62">
        <v>35048</v>
      </c>
      <c r="B14783" s="62" t="s">
        <v>1511</v>
      </c>
      <c r="C14783" s="62">
        <v>35330</v>
      </c>
      <c r="D14783" s="62" t="s">
        <v>1511</v>
      </c>
    </row>
    <row r="14784" spans="1:5">
      <c r="A14784" s="62">
        <v>35084</v>
      </c>
      <c r="B14784" s="62" t="s">
        <v>1519</v>
      </c>
      <c r="C14784" s="62">
        <v>35330</v>
      </c>
      <c r="D14784" s="62" t="s">
        <v>1519</v>
      </c>
    </row>
    <row r="14785" spans="1:4">
      <c r="A14785" s="62">
        <v>35311</v>
      </c>
      <c r="B14785" s="62" t="s">
        <v>1983</v>
      </c>
      <c r="C14785" s="62">
        <v>35330</v>
      </c>
      <c r="D14785" s="62" t="s">
        <v>1983</v>
      </c>
    </row>
    <row r="14786" spans="1:4">
      <c r="A14786" s="62">
        <v>35035</v>
      </c>
      <c r="B14786" s="62" t="s">
        <v>4700</v>
      </c>
      <c r="C14786" s="62">
        <v>35330</v>
      </c>
      <c r="D14786" s="62" t="s">
        <v>4700</v>
      </c>
    </row>
    <row r="14787" spans="1:4">
      <c r="A14787" s="62">
        <v>35160</v>
      </c>
      <c r="B14787" s="62" t="s">
        <v>5146</v>
      </c>
      <c r="C14787" s="62">
        <v>35330</v>
      </c>
      <c r="D14787" s="62" t="s">
        <v>5146</v>
      </c>
    </row>
    <row r="14788" spans="1:4">
      <c r="A14788" s="62">
        <v>35046</v>
      </c>
      <c r="B14788" s="62" t="s">
        <v>16082</v>
      </c>
      <c r="C14788" s="62">
        <v>35330</v>
      </c>
      <c r="D14788" s="62" t="s">
        <v>16082</v>
      </c>
    </row>
    <row r="14789" spans="1:4">
      <c r="A14789" s="62">
        <v>35168</v>
      </c>
      <c r="B14789" s="62" t="s">
        <v>16174</v>
      </c>
      <c r="C14789" s="62">
        <v>35330</v>
      </c>
      <c r="D14789" s="62" t="s">
        <v>16174</v>
      </c>
    </row>
    <row r="14790" spans="1:4">
      <c r="A14790" s="62">
        <v>35057</v>
      </c>
      <c r="B14790" s="62" t="s">
        <v>19974</v>
      </c>
      <c r="C14790" s="62">
        <v>35330</v>
      </c>
      <c r="D14790" s="62" t="s">
        <v>19974</v>
      </c>
    </row>
    <row r="14791" spans="1:4">
      <c r="A14791" s="62">
        <v>35175</v>
      </c>
      <c r="B14791" s="62" t="s">
        <v>19993</v>
      </c>
      <c r="C14791" s="62">
        <v>35330</v>
      </c>
      <c r="D14791" s="62" t="s">
        <v>19993</v>
      </c>
    </row>
    <row r="14792" spans="1:4">
      <c r="A14792" s="62">
        <v>35031</v>
      </c>
      <c r="B14792" s="62" t="s">
        <v>16079</v>
      </c>
      <c r="C14792" s="62">
        <v>35340</v>
      </c>
      <c r="D14792" s="62" t="s">
        <v>16079</v>
      </c>
    </row>
    <row r="14793" spans="1:4">
      <c r="A14793" s="62">
        <v>35152</v>
      </c>
      <c r="B14793" s="62" t="s">
        <v>16104</v>
      </c>
      <c r="C14793" s="62">
        <v>35340</v>
      </c>
      <c r="D14793" s="62" t="s">
        <v>16104</v>
      </c>
    </row>
    <row r="14794" spans="1:4">
      <c r="A14794" s="62">
        <v>35107</v>
      </c>
      <c r="B14794" s="62" t="s">
        <v>19985</v>
      </c>
      <c r="C14794" s="62">
        <v>35340</v>
      </c>
      <c r="D14794" s="62" t="s">
        <v>19985</v>
      </c>
    </row>
    <row r="14795" spans="1:4">
      <c r="A14795" s="62">
        <v>35263</v>
      </c>
      <c r="B14795" s="62" t="s">
        <v>16190</v>
      </c>
      <c r="C14795" s="62">
        <v>35350</v>
      </c>
      <c r="D14795" s="62" t="s">
        <v>16190</v>
      </c>
    </row>
    <row r="14796" spans="1:4">
      <c r="A14796" s="62">
        <v>35299</v>
      </c>
      <c r="B14796" s="62" t="s">
        <v>16199</v>
      </c>
      <c r="C14796" s="62">
        <v>35350</v>
      </c>
      <c r="D14796" s="62" t="s">
        <v>16199</v>
      </c>
    </row>
    <row r="14797" spans="1:4">
      <c r="A14797" s="62">
        <v>35122</v>
      </c>
      <c r="B14797" s="62" t="s">
        <v>19988</v>
      </c>
      <c r="C14797" s="62">
        <v>35350</v>
      </c>
      <c r="D14797" s="62" t="s">
        <v>19988</v>
      </c>
    </row>
    <row r="14798" spans="1:4">
      <c r="A14798" s="62">
        <v>35060</v>
      </c>
      <c r="B14798" s="62" t="s">
        <v>1514</v>
      </c>
      <c r="C14798" s="62">
        <v>35360</v>
      </c>
      <c r="D14798" s="62" t="s">
        <v>1514</v>
      </c>
    </row>
    <row r="14799" spans="1:4">
      <c r="A14799" s="62">
        <v>35320</v>
      </c>
      <c r="B14799" s="62" t="s">
        <v>1985</v>
      </c>
      <c r="C14799" s="62">
        <v>35360</v>
      </c>
      <c r="D14799" s="62" t="s">
        <v>1985</v>
      </c>
    </row>
    <row r="14800" spans="1:4">
      <c r="A14800" s="62">
        <v>35060</v>
      </c>
      <c r="B14800" s="62" t="s">
        <v>1514</v>
      </c>
      <c r="C14800" s="62">
        <v>35360</v>
      </c>
      <c r="D14800" s="62" t="s">
        <v>1514</v>
      </c>
    </row>
    <row r="14801" spans="1:4">
      <c r="A14801" s="62">
        <v>35143</v>
      </c>
      <c r="B14801" s="62" t="s">
        <v>4729</v>
      </c>
      <c r="C14801" s="62">
        <v>35360</v>
      </c>
      <c r="D14801" s="62" t="s">
        <v>4729</v>
      </c>
    </row>
    <row r="14802" spans="1:4">
      <c r="A14802" s="62">
        <v>35171</v>
      </c>
      <c r="B14802" s="62" t="s">
        <v>5152</v>
      </c>
      <c r="C14802" s="62">
        <v>35360</v>
      </c>
      <c r="D14802" s="62" t="s">
        <v>5152</v>
      </c>
    </row>
    <row r="14803" spans="1:4">
      <c r="A14803" s="62">
        <v>35184</v>
      </c>
      <c r="B14803" s="62" t="s">
        <v>5154</v>
      </c>
      <c r="C14803" s="62">
        <v>35360</v>
      </c>
      <c r="D14803" s="62" t="s">
        <v>5154</v>
      </c>
    </row>
    <row r="14804" spans="1:4">
      <c r="A14804" s="62">
        <v>35301</v>
      </c>
      <c r="B14804" s="62" t="s">
        <v>16503</v>
      </c>
      <c r="C14804" s="62">
        <v>35360</v>
      </c>
      <c r="D14804" s="62" t="s">
        <v>16503</v>
      </c>
    </row>
    <row r="14805" spans="1:4">
      <c r="A14805" s="62">
        <v>35027</v>
      </c>
      <c r="B14805" s="62" t="s">
        <v>19968</v>
      </c>
      <c r="C14805" s="62">
        <v>35360</v>
      </c>
      <c r="D14805" s="62" t="s">
        <v>19968</v>
      </c>
    </row>
    <row r="14806" spans="1:4">
      <c r="A14806" s="62">
        <v>35042</v>
      </c>
      <c r="B14806" s="62" t="s">
        <v>1510</v>
      </c>
      <c r="C14806" s="62">
        <v>35370</v>
      </c>
      <c r="D14806" s="62" t="s">
        <v>1510</v>
      </c>
    </row>
    <row r="14807" spans="1:4">
      <c r="A14807" s="62">
        <v>35109</v>
      </c>
      <c r="B14807" s="62" t="s">
        <v>1524</v>
      </c>
      <c r="C14807" s="62">
        <v>35370</v>
      </c>
      <c r="D14807" s="62" t="s">
        <v>1524</v>
      </c>
    </row>
    <row r="14808" spans="1:4">
      <c r="A14808" s="62">
        <v>35119</v>
      </c>
      <c r="B14808" s="62" t="s">
        <v>1525</v>
      </c>
      <c r="C14808" s="62">
        <v>35370</v>
      </c>
      <c r="D14808" s="62" t="s">
        <v>1525</v>
      </c>
    </row>
    <row r="14809" spans="1:4">
      <c r="A14809" s="62">
        <v>35272</v>
      </c>
      <c r="B14809" s="62" t="s">
        <v>5173</v>
      </c>
      <c r="C14809" s="62">
        <v>35370</v>
      </c>
      <c r="D14809" s="62" t="s">
        <v>5173</v>
      </c>
    </row>
    <row r="14810" spans="1:4">
      <c r="A14810" s="62">
        <v>35038</v>
      </c>
      <c r="B14810" s="62" t="s">
        <v>16080</v>
      </c>
      <c r="C14810" s="62">
        <v>35370</v>
      </c>
      <c r="D14810" s="62" t="s">
        <v>16080</v>
      </c>
    </row>
    <row r="14811" spans="1:4">
      <c r="A14811" s="62">
        <v>35006</v>
      </c>
      <c r="B14811" s="62" t="s">
        <v>16148</v>
      </c>
      <c r="C14811" s="62">
        <v>35370</v>
      </c>
      <c r="D14811" s="62" t="s">
        <v>16148</v>
      </c>
    </row>
    <row r="14812" spans="1:4">
      <c r="A14812" s="62">
        <v>35183</v>
      </c>
      <c r="B14812" s="62" t="s">
        <v>16175</v>
      </c>
      <c r="C14812" s="62">
        <v>35370</v>
      </c>
      <c r="D14812" s="62" t="s">
        <v>16175</v>
      </c>
    </row>
    <row r="14813" spans="1:4">
      <c r="A14813" s="62">
        <v>35338</v>
      </c>
      <c r="B14813" s="62" t="s">
        <v>16510</v>
      </c>
      <c r="C14813" s="62">
        <v>35370</v>
      </c>
      <c r="D14813" s="62" t="s">
        <v>16510</v>
      </c>
    </row>
    <row r="14814" spans="1:4">
      <c r="A14814" s="62">
        <v>35217</v>
      </c>
      <c r="B14814" s="62" t="s">
        <v>19999</v>
      </c>
      <c r="C14814" s="62">
        <v>35370</v>
      </c>
      <c r="D14814" s="62" t="s">
        <v>19999</v>
      </c>
    </row>
    <row r="14815" spans="1:4">
      <c r="A14815" s="62">
        <v>35169</v>
      </c>
      <c r="B14815" s="62" t="s">
        <v>1531</v>
      </c>
      <c r="C14815" s="62">
        <v>35380</v>
      </c>
      <c r="D14815" s="62" t="s">
        <v>1531</v>
      </c>
    </row>
    <row r="14816" spans="1:4">
      <c r="A14816" s="62">
        <v>35211</v>
      </c>
      <c r="B14816" s="62" t="s">
        <v>16113</v>
      </c>
      <c r="C14816" s="62">
        <v>35380</v>
      </c>
      <c r="D14816" s="62" t="s">
        <v>16113</v>
      </c>
    </row>
    <row r="14817" spans="1:5">
      <c r="A14817" s="62">
        <v>35223</v>
      </c>
      <c r="B14817" s="62" t="s">
        <v>16116</v>
      </c>
      <c r="C14817" s="62">
        <v>35380</v>
      </c>
      <c r="D14817" s="62" t="s">
        <v>16116</v>
      </c>
    </row>
    <row r="14818" spans="1:5">
      <c r="A14818" s="62">
        <v>35305</v>
      </c>
      <c r="B14818" s="62" t="s">
        <v>16200</v>
      </c>
      <c r="C14818" s="62">
        <v>35380</v>
      </c>
      <c r="D14818" s="62" t="s">
        <v>16200</v>
      </c>
    </row>
    <row r="14819" spans="1:5">
      <c r="A14819" s="62">
        <v>35340</v>
      </c>
      <c r="B14819" s="62" t="s">
        <v>20022</v>
      </c>
      <c r="C14819" s="62">
        <v>35380</v>
      </c>
      <c r="D14819" s="62" t="s">
        <v>20022</v>
      </c>
    </row>
    <row r="14820" spans="1:5">
      <c r="A14820" s="62">
        <v>35316</v>
      </c>
      <c r="B14820" s="62" t="s">
        <v>1819</v>
      </c>
      <c r="C14820" s="62">
        <v>35390</v>
      </c>
      <c r="D14820" s="62" t="s">
        <v>1819</v>
      </c>
    </row>
    <row r="14821" spans="1:5">
      <c r="A14821" s="62">
        <v>35098</v>
      </c>
      <c r="B14821" s="62" t="s">
        <v>4713</v>
      </c>
      <c r="C14821" s="62">
        <v>35390</v>
      </c>
      <c r="D14821" s="62" t="s">
        <v>4713</v>
      </c>
      <c r="E14821" s="62" t="s">
        <v>14908</v>
      </c>
    </row>
    <row r="14822" spans="1:5">
      <c r="A14822" s="62">
        <v>35124</v>
      </c>
      <c r="B14822" s="62" t="s">
        <v>16166</v>
      </c>
      <c r="C14822" s="62">
        <v>35390</v>
      </c>
      <c r="D14822" s="62" t="s">
        <v>16166</v>
      </c>
    </row>
    <row r="14823" spans="1:5">
      <c r="A14823" s="62">
        <v>35249</v>
      </c>
      <c r="B14823" s="62" t="s">
        <v>16188</v>
      </c>
      <c r="C14823" s="62">
        <v>35390</v>
      </c>
      <c r="D14823" s="62" t="s">
        <v>16188</v>
      </c>
    </row>
    <row r="14824" spans="1:5">
      <c r="A14824" s="62">
        <v>35288</v>
      </c>
      <c r="B14824" s="62" t="s">
        <v>1978</v>
      </c>
      <c r="C14824" s="62">
        <v>35400</v>
      </c>
      <c r="D14824" s="62" t="s">
        <v>1978</v>
      </c>
    </row>
    <row r="14825" spans="1:5">
      <c r="A14825" s="62">
        <v>35288</v>
      </c>
      <c r="B14825" s="62" t="s">
        <v>1978</v>
      </c>
      <c r="C14825" s="62">
        <v>35400</v>
      </c>
      <c r="D14825" s="62" t="s">
        <v>1978</v>
      </c>
    </row>
    <row r="14826" spans="1:5">
      <c r="A14826" s="62">
        <v>35288</v>
      </c>
      <c r="B14826" s="62" t="s">
        <v>1978</v>
      </c>
      <c r="C14826" s="62">
        <v>35400</v>
      </c>
      <c r="D14826" s="62" t="s">
        <v>1978</v>
      </c>
    </row>
    <row r="14827" spans="1:5">
      <c r="A14827" s="62">
        <v>35288</v>
      </c>
      <c r="B14827" s="62" t="s">
        <v>1978</v>
      </c>
      <c r="C14827" s="62">
        <v>35400</v>
      </c>
      <c r="D14827" s="62" t="s">
        <v>1978</v>
      </c>
    </row>
    <row r="14828" spans="1:5">
      <c r="A14828" s="62">
        <v>35288</v>
      </c>
      <c r="B14828" s="62" t="s">
        <v>1978</v>
      </c>
      <c r="C14828" s="62">
        <v>35400</v>
      </c>
      <c r="D14828" s="62" t="s">
        <v>1978</v>
      </c>
    </row>
    <row r="14829" spans="1:5">
      <c r="A14829" s="62">
        <v>35069</v>
      </c>
      <c r="B14829" s="62" t="s">
        <v>4709</v>
      </c>
      <c r="C14829" s="62">
        <v>35410</v>
      </c>
      <c r="D14829" s="62" t="s">
        <v>4709</v>
      </c>
    </row>
    <row r="14830" spans="1:5">
      <c r="A14830" s="62">
        <v>35254</v>
      </c>
      <c r="B14830" s="62" t="s">
        <v>5170</v>
      </c>
      <c r="C14830" s="62">
        <v>35410</v>
      </c>
      <c r="D14830" s="62" t="s">
        <v>5170</v>
      </c>
    </row>
    <row r="14831" spans="1:5">
      <c r="A14831" s="62">
        <v>35099</v>
      </c>
      <c r="B14831" s="62" t="s">
        <v>16092</v>
      </c>
      <c r="C14831" s="62">
        <v>35410</v>
      </c>
      <c r="D14831" s="62" t="s">
        <v>16092</v>
      </c>
    </row>
    <row r="14832" spans="1:5">
      <c r="A14832" s="62">
        <v>35204</v>
      </c>
      <c r="B14832" s="62" t="s">
        <v>16111</v>
      </c>
      <c r="C14832" s="62">
        <v>35410</v>
      </c>
      <c r="D14832" s="62" t="s">
        <v>16111</v>
      </c>
    </row>
    <row r="14833" spans="1:5">
      <c r="A14833" s="62">
        <v>35209</v>
      </c>
      <c r="B14833" s="62" t="s">
        <v>16112</v>
      </c>
      <c r="C14833" s="62">
        <v>35410</v>
      </c>
      <c r="D14833" s="62" t="s">
        <v>16112</v>
      </c>
    </row>
    <row r="14834" spans="1:5">
      <c r="A14834" s="62">
        <v>35271</v>
      </c>
      <c r="B14834" s="62" t="s">
        <v>1975</v>
      </c>
      <c r="C14834" s="62">
        <v>35420</v>
      </c>
      <c r="D14834" s="62" t="s">
        <v>1975</v>
      </c>
    </row>
    <row r="14835" spans="1:5">
      <c r="A14835" s="62">
        <v>35018</v>
      </c>
      <c r="B14835" s="62" t="s">
        <v>4699</v>
      </c>
      <c r="C14835" s="62">
        <v>35420</v>
      </c>
      <c r="D14835" s="62" t="s">
        <v>4699</v>
      </c>
    </row>
    <row r="14836" spans="1:5">
      <c r="A14836" s="62">
        <v>35174</v>
      </c>
      <c r="B14836" s="62" t="s">
        <v>299</v>
      </c>
      <c r="C14836" s="62">
        <v>35420</v>
      </c>
      <c r="D14836" s="62" t="s">
        <v>299</v>
      </c>
    </row>
    <row r="14837" spans="1:5">
      <c r="A14837" s="62">
        <v>35190</v>
      </c>
      <c r="B14837" s="62" t="s">
        <v>5156</v>
      </c>
      <c r="C14837" s="62">
        <v>35420</v>
      </c>
      <c r="D14837" s="62" t="s">
        <v>5156</v>
      </c>
      <c r="E14837" s="62" t="s">
        <v>14924</v>
      </c>
    </row>
    <row r="14838" spans="1:5">
      <c r="A14838" s="62">
        <v>35111</v>
      </c>
      <c r="B14838" s="62" t="s">
        <v>16164</v>
      </c>
      <c r="C14838" s="62">
        <v>35420</v>
      </c>
      <c r="D14838" s="62" t="s">
        <v>16164</v>
      </c>
    </row>
    <row r="14839" spans="1:5">
      <c r="A14839" s="62">
        <v>35162</v>
      </c>
      <c r="B14839" s="62" t="s">
        <v>16172</v>
      </c>
      <c r="C14839" s="62">
        <v>35420</v>
      </c>
      <c r="D14839" s="62" t="s">
        <v>16172</v>
      </c>
    </row>
    <row r="14840" spans="1:5">
      <c r="A14840" s="62">
        <v>35230</v>
      </c>
      <c r="B14840" s="62" t="s">
        <v>16491</v>
      </c>
      <c r="C14840" s="62">
        <v>35420</v>
      </c>
      <c r="D14840" s="62" t="s">
        <v>16491</v>
      </c>
    </row>
    <row r="14841" spans="1:5">
      <c r="A14841" s="62">
        <v>35357</v>
      </c>
      <c r="B14841" s="62" t="s">
        <v>16514</v>
      </c>
      <c r="C14841" s="62">
        <v>35420</v>
      </c>
      <c r="D14841" s="62" t="s">
        <v>16514</v>
      </c>
    </row>
    <row r="14842" spans="1:5">
      <c r="A14842" s="62">
        <v>35358</v>
      </c>
      <c r="B14842" s="62" t="s">
        <v>5193</v>
      </c>
      <c r="C14842" s="62">
        <v>35430</v>
      </c>
      <c r="D14842" s="62" t="s">
        <v>5193</v>
      </c>
    </row>
    <row r="14843" spans="1:5">
      <c r="A14843" s="62">
        <v>35279</v>
      </c>
      <c r="B14843" s="62" t="s">
        <v>16192</v>
      </c>
      <c r="C14843" s="62">
        <v>35430</v>
      </c>
      <c r="D14843" s="62" t="s">
        <v>16192</v>
      </c>
    </row>
    <row r="14844" spans="1:5">
      <c r="A14844" s="62">
        <v>35284</v>
      </c>
      <c r="B14844" s="62" t="s">
        <v>16194</v>
      </c>
      <c r="C14844" s="62">
        <v>35430</v>
      </c>
      <c r="D14844" s="62" t="s">
        <v>16194</v>
      </c>
    </row>
    <row r="14845" spans="1:5">
      <c r="A14845" s="62">
        <v>35314</v>
      </c>
      <c r="B14845" s="62" t="s">
        <v>16505</v>
      </c>
      <c r="C14845" s="62">
        <v>35430</v>
      </c>
      <c r="D14845" s="62" t="s">
        <v>16505</v>
      </c>
    </row>
    <row r="14846" spans="1:5">
      <c r="A14846" s="62">
        <v>35070</v>
      </c>
      <c r="B14846" s="62" t="s">
        <v>19978</v>
      </c>
      <c r="C14846" s="62">
        <v>35430</v>
      </c>
      <c r="D14846" s="62" t="s">
        <v>19978</v>
      </c>
    </row>
    <row r="14847" spans="1:5">
      <c r="A14847" s="62">
        <v>35306</v>
      </c>
      <c r="B14847" s="62" t="s">
        <v>20015</v>
      </c>
      <c r="C14847" s="62">
        <v>35430</v>
      </c>
      <c r="D14847" s="62" t="s">
        <v>20015</v>
      </c>
    </row>
    <row r="14848" spans="1:5">
      <c r="A14848" s="62">
        <v>35110</v>
      </c>
      <c r="B14848" s="62" t="s">
        <v>4717</v>
      </c>
      <c r="C14848" s="62">
        <v>35440</v>
      </c>
      <c r="D14848" s="62" t="s">
        <v>4717</v>
      </c>
    </row>
    <row r="14849" spans="1:5">
      <c r="A14849" s="62">
        <v>35128</v>
      </c>
      <c r="B14849" s="62" t="s">
        <v>4723</v>
      </c>
      <c r="C14849" s="62">
        <v>35440</v>
      </c>
      <c r="D14849" s="62" t="s">
        <v>4723</v>
      </c>
    </row>
    <row r="14850" spans="1:5">
      <c r="A14850" s="62">
        <v>35195</v>
      </c>
      <c r="B14850" s="62" t="s">
        <v>16180</v>
      </c>
      <c r="C14850" s="62">
        <v>35440</v>
      </c>
      <c r="D14850" s="62" t="s">
        <v>16180</v>
      </c>
    </row>
    <row r="14851" spans="1:5">
      <c r="A14851" s="62">
        <v>35094</v>
      </c>
      <c r="B14851" s="62" t="s">
        <v>19982</v>
      </c>
      <c r="C14851" s="62">
        <v>35440</v>
      </c>
      <c r="D14851" s="62" t="s">
        <v>19982</v>
      </c>
    </row>
    <row r="14852" spans="1:5">
      <c r="A14852" s="62">
        <v>35347</v>
      </c>
      <c r="B14852" s="62" t="s">
        <v>1990</v>
      </c>
      <c r="C14852" s="62">
        <v>35450</v>
      </c>
      <c r="D14852" s="62" t="s">
        <v>1990</v>
      </c>
    </row>
    <row r="14853" spans="1:5">
      <c r="A14853" s="62">
        <v>35101</v>
      </c>
      <c r="B14853" s="62" t="s">
        <v>4715</v>
      </c>
      <c r="C14853" s="62">
        <v>35450</v>
      </c>
      <c r="D14853" s="62" t="s">
        <v>4715</v>
      </c>
    </row>
    <row r="14854" spans="1:5">
      <c r="A14854" s="62">
        <v>35154</v>
      </c>
      <c r="B14854" s="62" t="s">
        <v>5144</v>
      </c>
      <c r="C14854" s="62">
        <v>35450</v>
      </c>
      <c r="D14854" s="62" t="s">
        <v>5144</v>
      </c>
      <c r="E14854" s="62" t="s">
        <v>14939</v>
      </c>
    </row>
    <row r="14855" spans="1:5">
      <c r="A14855" s="62">
        <v>35141</v>
      </c>
      <c r="B14855" s="62" t="s">
        <v>16099</v>
      </c>
      <c r="C14855" s="62">
        <v>35450</v>
      </c>
      <c r="D14855" s="62" t="s">
        <v>16099</v>
      </c>
    </row>
    <row r="14856" spans="1:5">
      <c r="A14856" s="62">
        <v>35170</v>
      </c>
      <c r="B14856" s="62" t="s">
        <v>19992</v>
      </c>
      <c r="C14856" s="62">
        <v>35450</v>
      </c>
      <c r="D14856" s="62" t="s">
        <v>19992</v>
      </c>
    </row>
    <row r="14857" spans="1:5">
      <c r="A14857" s="62">
        <v>35011</v>
      </c>
      <c r="B14857" s="62" t="s">
        <v>1503</v>
      </c>
      <c r="C14857" s="62">
        <v>35460</v>
      </c>
      <c r="D14857" s="62" t="s">
        <v>1503</v>
      </c>
    </row>
    <row r="14858" spans="1:5">
      <c r="A14858" s="62">
        <v>35292</v>
      </c>
      <c r="B14858" s="62" t="s">
        <v>1980</v>
      </c>
      <c r="C14858" s="62">
        <v>35460</v>
      </c>
      <c r="D14858" s="62" t="s">
        <v>1980</v>
      </c>
    </row>
    <row r="14859" spans="1:5">
      <c r="A14859" s="62">
        <v>35191</v>
      </c>
      <c r="B14859" s="62" t="s">
        <v>5157</v>
      </c>
      <c r="C14859" s="62">
        <v>35460</v>
      </c>
      <c r="D14859" s="62" t="s">
        <v>5157</v>
      </c>
    </row>
    <row r="14860" spans="1:5">
      <c r="A14860" s="62">
        <v>35257</v>
      </c>
      <c r="B14860" s="62" t="s">
        <v>5171</v>
      </c>
      <c r="C14860" s="62">
        <v>35460</v>
      </c>
      <c r="D14860" s="62" t="s">
        <v>5171</v>
      </c>
    </row>
    <row r="14861" spans="1:5">
      <c r="A14861" s="62">
        <v>35323</v>
      </c>
      <c r="B14861" s="62" t="s">
        <v>5183</v>
      </c>
      <c r="C14861" s="62">
        <v>35460</v>
      </c>
      <c r="D14861" s="62" t="s">
        <v>5183</v>
      </c>
    </row>
    <row r="14862" spans="1:5">
      <c r="A14862" s="62">
        <v>35341</v>
      </c>
      <c r="B14862" s="62" t="s">
        <v>5187</v>
      </c>
      <c r="C14862" s="62">
        <v>35460</v>
      </c>
      <c r="D14862" s="62" t="s">
        <v>5187</v>
      </c>
    </row>
    <row r="14863" spans="1:5">
      <c r="A14863" s="62">
        <v>35083</v>
      </c>
      <c r="B14863" s="62" t="s">
        <v>16088</v>
      </c>
      <c r="C14863" s="62">
        <v>35460</v>
      </c>
      <c r="D14863" s="62" t="s">
        <v>16088</v>
      </c>
    </row>
    <row r="14864" spans="1:5">
      <c r="A14864" s="62">
        <v>35336</v>
      </c>
      <c r="B14864" s="62" t="s">
        <v>16205</v>
      </c>
      <c r="C14864" s="62">
        <v>35460</v>
      </c>
      <c r="D14864" s="62" t="s">
        <v>16205</v>
      </c>
    </row>
    <row r="14865" spans="1:4">
      <c r="A14865" s="62">
        <v>35267</v>
      </c>
      <c r="B14865" s="62" t="s">
        <v>20006</v>
      </c>
      <c r="C14865" s="62">
        <v>35460</v>
      </c>
      <c r="D14865" s="62" t="s">
        <v>20006</v>
      </c>
    </row>
    <row r="14866" spans="1:4">
      <c r="A14866" s="62">
        <v>35303</v>
      </c>
      <c r="B14866" s="62" t="s">
        <v>20014</v>
      </c>
      <c r="C14866" s="62">
        <v>35460</v>
      </c>
      <c r="D14866" s="62" t="s">
        <v>20014</v>
      </c>
    </row>
    <row r="14867" spans="1:4">
      <c r="A14867" s="62">
        <v>35012</v>
      </c>
      <c r="B14867" s="62" t="s">
        <v>1504</v>
      </c>
      <c r="C14867" s="62">
        <v>35470</v>
      </c>
      <c r="D14867" s="62" t="s">
        <v>1504</v>
      </c>
    </row>
    <row r="14868" spans="1:4">
      <c r="A14868" s="62">
        <v>35221</v>
      </c>
      <c r="B14868" s="62" t="s">
        <v>5163</v>
      </c>
      <c r="C14868" s="62">
        <v>35470</v>
      </c>
      <c r="D14868" s="62" t="s">
        <v>5163</v>
      </c>
    </row>
    <row r="14869" spans="1:4">
      <c r="A14869" s="62">
        <v>35202</v>
      </c>
      <c r="B14869" s="62" t="s">
        <v>19996</v>
      </c>
      <c r="C14869" s="62">
        <v>35470</v>
      </c>
      <c r="D14869" s="62" t="s">
        <v>19996</v>
      </c>
    </row>
    <row r="14870" spans="1:4">
      <c r="A14870" s="62">
        <v>35221</v>
      </c>
      <c r="B14870" s="62" t="s">
        <v>5163</v>
      </c>
      <c r="C14870" s="62">
        <v>35470</v>
      </c>
      <c r="D14870" s="62" t="s">
        <v>5163</v>
      </c>
    </row>
    <row r="14871" spans="1:4">
      <c r="A14871" s="62">
        <v>35289</v>
      </c>
      <c r="B14871" s="62" t="s">
        <v>1979</v>
      </c>
      <c r="C14871" s="62">
        <v>35480</v>
      </c>
      <c r="D14871" s="62" t="s">
        <v>1979</v>
      </c>
    </row>
    <row r="14872" spans="1:4">
      <c r="A14872" s="62">
        <v>35176</v>
      </c>
      <c r="B14872" s="62" t="s">
        <v>16106</v>
      </c>
      <c r="C14872" s="62">
        <v>35480</v>
      </c>
      <c r="D14872" s="62" t="s">
        <v>16106</v>
      </c>
    </row>
    <row r="14873" spans="1:4">
      <c r="A14873" s="62">
        <v>35176</v>
      </c>
      <c r="B14873" s="62" t="s">
        <v>16106</v>
      </c>
      <c r="C14873" s="62">
        <v>35480</v>
      </c>
      <c r="D14873" s="62" t="s">
        <v>16106</v>
      </c>
    </row>
    <row r="14874" spans="1:4">
      <c r="A14874" s="62">
        <v>35326</v>
      </c>
      <c r="B14874" s="62" t="s">
        <v>1986</v>
      </c>
      <c r="C14874" s="62">
        <v>35490</v>
      </c>
      <c r="D14874" s="62" t="s">
        <v>1986</v>
      </c>
    </row>
    <row r="14875" spans="1:4">
      <c r="A14875" s="62">
        <v>35075</v>
      </c>
      <c r="B14875" s="62" t="s">
        <v>4710</v>
      </c>
      <c r="C14875" s="62">
        <v>35490</v>
      </c>
      <c r="D14875" s="62" t="s">
        <v>4710</v>
      </c>
    </row>
    <row r="14876" spans="1:4">
      <c r="A14876" s="62">
        <v>35118</v>
      </c>
      <c r="B14876" s="62" t="s">
        <v>16094</v>
      </c>
      <c r="C14876" s="62">
        <v>35490</v>
      </c>
      <c r="D14876" s="62" t="s">
        <v>16094</v>
      </c>
    </row>
    <row r="14877" spans="1:4">
      <c r="A14877" s="62">
        <v>35355</v>
      </c>
      <c r="B14877" s="62" t="s">
        <v>16513</v>
      </c>
      <c r="C14877" s="62">
        <v>35490</v>
      </c>
      <c r="D14877" s="62" t="s">
        <v>16513</v>
      </c>
    </row>
    <row r="14878" spans="1:4">
      <c r="A14878" s="62">
        <v>35244</v>
      </c>
      <c r="B14878" s="62" t="s">
        <v>20001</v>
      </c>
      <c r="C14878" s="62">
        <v>35490</v>
      </c>
      <c r="D14878" s="62" t="s">
        <v>20001</v>
      </c>
    </row>
    <row r="14879" spans="1:4">
      <c r="A14879" s="62">
        <v>35194</v>
      </c>
      <c r="B14879" s="62" t="s">
        <v>1538</v>
      </c>
      <c r="C14879" s="62">
        <v>35500</v>
      </c>
      <c r="D14879" s="62" t="s">
        <v>1538</v>
      </c>
    </row>
    <row r="14880" spans="1:4">
      <c r="A14880" s="62">
        <v>35360</v>
      </c>
      <c r="B14880" s="62" t="s">
        <v>1992</v>
      </c>
      <c r="C14880" s="62">
        <v>35500</v>
      </c>
      <c r="D14880" s="62" t="s">
        <v>1992</v>
      </c>
    </row>
    <row r="14881" spans="1:5">
      <c r="A14881" s="62">
        <v>35052</v>
      </c>
      <c r="B14881" s="62" t="s">
        <v>4308</v>
      </c>
      <c r="C14881" s="62">
        <v>35500</v>
      </c>
      <c r="D14881" s="62" t="s">
        <v>4308</v>
      </c>
    </row>
    <row r="14882" spans="1:5">
      <c r="A14882" s="62">
        <v>35015</v>
      </c>
      <c r="B14882" s="62" t="s">
        <v>16076</v>
      </c>
      <c r="C14882" s="62">
        <v>35500</v>
      </c>
      <c r="D14882" s="62" t="s">
        <v>16076</v>
      </c>
    </row>
    <row r="14883" spans="1:5">
      <c r="A14883" s="62">
        <v>35087</v>
      </c>
      <c r="B14883" s="62" t="s">
        <v>3589</v>
      </c>
      <c r="C14883" s="62">
        <v>35500</v>
      </c>
      <c r="D14883" s="62" t="s">
        <v>3589</v>
      </c>
      <c r="E14883" s="62" t="s">
        <v>14963</v>
      </c>
    </row>
    <row r="14884" spans="1:5">
      <c r="A14884" s="62">
        <v>35061</v>
      </c>
      <c r="B14884" s="62" t="s">
        <v>16158</v>
      </c>
      <c r="C14884" s="62">
        <v>35500</v>
      </c>
      <c r="D14884" s="62" t="s">
        <v>16158</v>
      </c>
    </row>
    <row r="14885" spans="1:5">
      <c r="A14885" s="62">
        <v>35252</v>
      </c>
      <c r="B14885" s="62" t="s">
        <v>16189</v>
      </c>
      <c r="C14885" s="62">
        <v>35500</v>
      </c>
      <c r="D14885" s="62" t="s">
        <v>16189</v>
      </c>
    </row>
    <row r="14886" spans="1:5">
      <c r="A14886" s="62">
        <v>35229</v>
      </c>
      <c r="B14886" s="62" t="s">
        <v>16490</v>
      </c>
      <c r="C14886" s="62">
        <v>35500</v>
      </c>
      <c r="D14886" s="62" t="s">
        <v>16490</v>
      </c>
    </row>
    <row r="14887" spans="1:5">
      <c r="A14887" s="62">
        <v>35330</v>
      </c>
      <c r="B14887" s="62" t="s">
        <v>16509</v>
      </c>
      <c r="C14887" s="62">
        <v>35500</v>
      </c>
      <c r="D14887" s="62" t="s">
        <v>16509</v>
      </c>
    </row>
    <row r="14888" spans="1:5">
      <c r="A14888" s="62">
        <v>35105</v>
      </c>
      <c r="B14888" s="62" t="s">
        <v>19983</v>
      </c>
      <c r="C14888" s="62">
        <v>35500</v>
      </c>
      <c r="D14888" s="62" t="s">
        <v>19983</v>
      </c>
    </row>
    <row r="14889" spans="1:5">
      <c r="A14889" s="62">
        <v>35300</v>
      </c>
      <c r="B14889" s="62" t="s">
        <v>20012</v>
      </c>
      <c r="C14889" s="62">
        <v>35500</v>
      </c>
      <c r="D14889" s="62" t="s">
        <v>20012</v>
      </c>
    </row>
    <row r="14890" spans="1:5">
      <c r="A14890" s="62">
        <v>35051</v>
      </c>
      <c r="B14890" s="62" t="s">
        <v>4704</v>
      </c>
      <c r="C14890" s="62">
        <v>35510</v>
      </c>
      <c r="D14890" s="62" t="s">
        <v>4704</v>
      </c>
    </row>
    <row r="14891" spans="1:5">
      <c r="A14891" s="62">
        <v>35059</v>
      </c>
      <c r="B14891" s="62" t="s">
        <v>1513</v>
      </c>
      <c r="C14891" s="62">
        <v>35520</v>
      </c>
      <c r="D14891" s="62" t="s">
        <v>1513</v>
      </c>
    </row>
    <row r="14892" spans="1:5">
      <c r="A14892" s="62">
        <v>35173</v>
      </c>
      <c r="B14892" s="62" t="s">
        <v>1532</v>
      </c>
      <c r="C14892" s="62">
        <v>35520</v>
      </c>
      <c r="D14892" s="62" t="s">
        <v>1532</v>
      </c>
    </row>
    <row r="14893" spans="1:5">
      <c r="A14893" s="62">
        <v>35177</v>
      </c>
      <c r="B14893" s="62" t="s">
        <v>1533</v>
      </c>
      <c r="C14893" s="62">
        <v>35520</v>
      </c>
      <c r="D14893" s="62" t="s">
        <v>1533</v>
      </c>
      <c r="E14893" s="62" t="s">
        <v>14971</v>
      </c>
    </row>
    <row r="14894" spans="1:5">
      <c r="A14894" s="62">
        <v>35193</v>
      </c>
      <c r="B14894" s="62" t="s">
        <v>1537</v>
      </c>
      <c r="C14894" s="62">
        <v>35520</v>
      </c>
      <c r="D14894" s="62" t="s">
        <v>1537</v>
      </c>
    </row>
    <row r="14895" spans="1:5">
      <c r="A14895" s="62">
        <v>35207</v>
      </c>
      <c r="B14895" s="62" t="s">
        <v>1541</v>
      </c>
      <c r="C14895" s="62">
        <v>35530</v>
      </c>
      <c r="D14895" s="62" t="s">
        <v>1541</v>
      </c>
    </row>
    <row r="14896" spans="1:5">
      <c r="A14896" s="62">
        <v>35039</v>
      </c>
      <c r="B14896" s="62" t="s">
        <v>1615</v>
      </c>
      <c r="C14896" s="62">
        <v>35530</v>
      </c>
      <c r="D14896" s="62" t="s">
        <v>1615</v>
      </c>
    </row>
    <row r="14897" spans="1:4">
      <c r="A14897" s="62">
        <v>35327</v>
      </c>
      <c r="B14897" s="62" t="s">
        <v>16203</v>
      </c>
      <c r="C14897" s="62">
        <v>35530</v>
      </c>
      <c r="D14897" s="62" t="s">
        <v>16203</v>
      </c>
    </row>
    <row r="14898" spans="1:4">
      <c r="A14898" s="62">
        <v>35179</v>
      </c>
      <c r="B14898" s="62" t="s">
        <v>1534</v>
      </c>
      <c r="C14898" s="62">
        <v>35540</v>
      </c>
      <c r="D14898" s="62" t="s">
        <v>1534</v>
      </c>
    </row>
    <row r="14899" spans="1:4">
      <c r="A14899" s="62">
        <v>35362</v>
      </c>
      <c r="B14899" s="62" t="s">
        <v>1993</v>
      </c>
      <c r="C14899" s="62">
        <v>35540</v>
      </c>
      <c r="D14899" s="62" t="s">
        <v>1993</v>
      </c>
    </row>
    <row r="14900" spans="1:4">
      <c r="A14900" s="62">
        <v>35179</v>
      </c>
      <c r="B14900" s="62" t="s">
        <v>1534</v>
      </c>
      <c r="C14900" s="62">
        <v>35540</v>
      </c>
      <c r="D14900" s="62" t="s">
        <v>1534</v>
      </c>
    </row>
    <row r="14901" spans="1:4">
      <c r="A14901" s="62">
        <v>35224</v>
      </c>
      <c r="B14901" s="62" t="s">
        <v>5165</v>
      </c>
      <c r="C14901" s="62">
        <v>35540</v>
      </c>
      <c r="D14901" s="62" t="s">
        <v>5165</v>
      </c>
    </row>
    <row r="14902" spans="1:4">
      <c r="A14902" s="62">
        <v>35219</v>
      </c>
      <c r="B14902" s="62" t="s">
        <v>1542</v>
      </c>
      <c r="C14902" s="62">
        <v>35550</v>
      </c>
      <c r="D14902" s="62" t="s">
        <v>1542</v>
      </c>
    </row>
    <row r="14903" spans="1:4">
      <c r="A14903" s="62">
        <v>35268</v>
      </c>
      <c r="B14903" s="62" t="s">
        <v>1974</v>
      </c>
      <c r="C14903" s="62">
        <v>35550</v>
      </c>
      <c r="D14903" s="62" t="s">
        <v>1974</v>
      </c>
    </row>
    <row r="14904" spans="1:4">
      <c r="A14904" s="62">
        <v>35155</v>
      </c>
      <c r="B14904" s="62" t="s">
        <v>5145</v>
      </c>
      <c r="C14904" s="62">
        <v>35550</v>
      </c>
      <c r="D14904" s="62" t="s">
        <v>5145</v>
      </c>
    </row>
    <row r="14905" spans="1:4">
      <c r="A14905" s="62">
        <v>35045</v>
      </c>
      <c r="B14905" s="62" t="s">
        <v>16081</v>
      </c>
      <c r="C14905" s="62">
        <v>35550</v>
      </c>
      <c r="D14905" s="62" t="s">
        <v>16081</v>
      </c>
    </row>
    <row r="14906" spans="1:4">
      <c r="A14906" s="62">
        <v>35151</v>
      </c>
      <c r="B14906" s="62" t="s">
        <v>16103</v>
      </c>
      <c r="C14906" s="62">
        <v>35550</v>
      </c>
      <c r="D14906" s="62" t="s">
        <v>16103</v>
      </c>
    </row>
    <row r="14907" spans="1:4">
      <c r="A14907" s="62">
        <v>35328</v>
      </c>
      <c r="B14907" s="62" t="s">
        <v>16507</v>
      </c>
      <c r="C14907" s="62">
        <v>35550</v>
      </c>
      <c r="D14907" s="62" t="s">
        <v>16507</v>
      </c>
    </row>
    <row r="14908" spans="1:4">
      <c r="A14908" s="62">
        <v>35285</v>
      </c>
      <c r="B14908" s="62" t="s">
        <v>1672</v>
      </c>
      <c r="C14908" s="62">
        <v>35550</v>
      </c>
      <c r="D14908" s="62" t="s">
        <v>1672</v>
      </c>
    </row>
    <row r="14909" spans="1:4">
      <c r="A14909" s="62">
        <v>35309</v>
      </c>
      <c r="B14909" s="62" t="s">
        <v>1982</v>
      </c>
      <c r="C14909" s="62">
        <v>35560</v>
      </c>
      <c r="D14909" s="62" t="s">
        <v>1982</v>
      </c>
    </row>
    <row r="14910" spans="1:4">
      <c r="A14910" s="62">
        <v>35164</v>
      </c>
      <c r="B14910" s="62" t="s">
        <v>5149</v>
      </c>
      <c r="C14910" s="62">
        <v>35560</v>
      </c>
      <c r="D14910" s="62" t="s">
        <v>5149</v>
      </c>
    </row>
    <row r="14911" spans="1:4">
      <c r="A14911" s="62">
        <v>35113</v>
      </c>
      <c r="B14911" s="62" t="s">
        <v>5840</v>
      </c>
      <c r="C14911" s="62">
        <v>35560</v>
      </c>
      <c r="D14911" s="62" t="s">
        <v>5840</v>
      </c>
    </row>
    <row r="14912" spans="1:4">
      <c r="A14912" s="62">
        <v>35004</v>
      </c>
      <c r="B14912" s="62" t="s">
        <v>16146</v>
      </c>
      <c r="C14912" s="62">
        <v>35560</v>
      </c>
      <c r="D14912" s="62" t="s">
        <v>16146</v>
      </c>
    </row>
    <row r="14913" spans="1:4">
      <c r="A14913" s="62">
        <v>35205</v>
      </c>
      <c r="B14913" s="62" t="s">
        <v>16182</v>
      </c>
      <c r="C14913" s="62">
        <v>35560</v>
      </c>
      <c r="D14913" s="62" t="s">
        <v>16182</v>
      </c>
    </row>
    <row r="14914" spans="1:4">
      <c r="A14914" s="62">
        <v>35242</v>
      </c>
      <c r="B14914" s="62" t="s">
        <v>16495</v>
      </c>
      <c r="C14914" s="62">
        <v>35560</v>
      </c>
      <c r="D14914" s="62" t="s">
        <v>16495</v>
      </c>
    </row>
    <row r="14915" spans="1:4">
      <c r="A14915" s="62">
        <v>35019</v>
      </c>
      <c r="B14915" s="62" t="s">
        <v>19965</v>
      </c>
      <c r="C14915" s="62">
        <v>35560</v>
      </c>
      <c r="D14915" s="62" t="s">
        <v>19965</v>
      </c>
    </row>
    <row r="14916" spans="1:4">
      <c r="A14916" s="62">
        <v>35016</v>
      </c>
      <c r="B14916" s="62" t="s">
        <v>1506</v>
      </c>
      <c r="C14916" s="62">
        <v>35580</v>
      </c>
      <c r="D14916" s="62" t="s">
        <v>1506</v>
      </c>
    </row>
    <row r="14917" spans="1:4">
      <c r="A14917" s="62">
        <v>35126</v>
      </c>
      <c r="B14917" s="62" t="s">
        <v>1527</v>
      </c>
      <c r="C14917" s="62">
        <v>35580</v>
      </c>
      <c r="D14917" s="62" t="s">
        <v>1527</v>
      </c>
    </row>
    <row r="14918" spans="1:4">
      <c r="A14918" s="62">
        <v>35127</v>
      </c>
      <c r="B14918" s="62" t="s">
        <v>1528</v>
      </c>
      <c r="C14918" s="62">
        <v>35580</v>
      </c>
      <c r="D14918" s="62" t="s">
        <v>1528</v>
      </c>
    </row>
    <row r="14919" spans="1:4">
      <c r="A14919" s="62">
        <v>35123</v>
      </c>
      <c r="B14919" s="62" t="s">
        <v>4722</v>
      </c>
      <c r="C14919" s="62">
        <v>35580</v>
      </c>
      <c r="D14919" s="62" t="s">
        <v>4722</v>
      </c>
    </row>
    <row r="14920" spans="1:4">
      <c r="A14920" s="62">
        <v>35149</v>
      </c>
      <c r="B14920" s="62" t="s">
        <v>16101</v>
      </c>
      <c r="C14920" s="62">
        <v>35580</v>
      </c>
      <c r="D14920" s="62" t="s">
        <v>16101</v>
      </c>
    </row>
    <row r="14921" spans="1:4">
      <c r="A14921" s="62">
        <v>35126</v>
      </c>
      <c r="B14921" s="62" t="s">
        <v>1527</v>
      </c>
      <c r="C14921" s="62">
        <v>35580</v>
      </c>
      <c r="D14921" s="62" t="s">
        <v>1527</v>
      </c>
    </row>
    <row r="14922" spans="1:4">
      <c r="A14922" s="62">
        <v>35312</v>
      </c>
      <c r="B14922" s="62" t="s">
        <v>20017</v>
      </c>
      <c r="C14922" s="62">
        <v>35580</v>
      </c>
      <c r="D14922" s="62" t="s">
        <v>20017</v>
      </c>
    </row>
    <row r="14923" spans="1:4">
      <c r="A14923" s="62">
        <v>35065</v>
      </c>
      <c r="B14923" s="62" t="s">
        <v>4708</v>
      </c>
      <c r="C14923" s="62">
        <v>35590</v>
      </c>
      <c r="D14923" s="62" t="s">
        <v>4708</v>
      </c>
    </row>
    <row r="14924" spans="1:4">
      <c r="A14924" s="62">
        <v>35131</v>
      </c>
      <c r="B14924" s="62" t="s">
        <v>4725</v>
      </c>
      <c r="C14924" s="62">
        <v>35590</v>
      </c>
      <c r="D14924" s="62" t="s">
        <v>4725</v>
      </c>
    </row>
    <row r="14925" spans="1:4">
      <c r="A14925" s="62">
        <v>35275</v>
      </c>
      <c r="B14925" s="62" t="s">
        <v>5176</v>
      </c>
      <c r="C14925" s="62">
        <v>35590</v>
      </c>
      <c r="D14925" s="62" t="s">
        <v>5176</v>
      </c>
    </row>
    <row r="14926" spans="1:4">
      <c r="A14926" s="62">
        <v>35081</v>
      </c>
      <c r="B14926" s="62" t="s">
        <v>16086</v>
      </c>
      <c r="C14926" s="62">
        <v>35590</v>
      </c>
      <c r="D14926" s="62" t="s">
        <v>16086</v>
      </c>
    </row>
    <row r="14927" spans="1:4">
      <c r="A14927" s="62">
        <v>35013</v>
      </c>
      <c r="B14927" s="62" t="s">
        <v>1505</v>
      </c>
      <c r="C14927" s="62">
        <v>35600</v>
      </c>
      <c r="D14927" s="62" t="s">
        <v>1505</v>
      </c>
    </row>
    <row r="14928" spans="1:4">
      <c r="A14928" s="62">
        <v>35236</v>
      </c>
      <c r="B14928" s="62" t="s">
        <v>1968</v>
      </c>
      <c r="C14928" s="62">
        <v>35600</v>
      </c>
      <c r="D14928" s="62" t="s">
        <v>1968</v>
      </c>
    </row>
    <row r="14929" spans="1:4">
      <c r="A14929" s="62">
        <v>35294</v>
      </c>
      <c r="B14929" s="62" t="s">
        <v>1692</v>
      </c>
      <c r="C14929" s="62">
        <v>35600</v>
      </c>
      <c r="D14929" s="62" t="s">
        <v>1692</v>
      </c>
    </row>
    <row r="14930" spans="1:4">
      <c r="A14930" s="62">
        <v>35248</v>
      </c>
      <c r="B14930" s="62" t="s">
        <v>5169</v>
      </c>
      <c r="C14930" s="62">
        <v>35610</v>
      </c>
      <c r="D14930" s="62" t="s">
        <v>5169</v>
      </c>
    </row>
    <row r="14931" spans="1:4">
      <c r="A14931" s="62">
        <v>35339</v>
      </c>
      <c r="B14931" s="62" t="s">
        <v>5186</v>
      </c>
      <c r="C14931" s="62">
        <v>35610</v>
      </c>
      <c r="D14931" s="62" t="s">
        <v>5186</v>
      </c>
    </row>
    <row r="14932" spans="1:4">
      <c r="A14932" s="62">
        <v>35354</v>
      </c>
      <c r="B14932" s="62" t="s">
        <v>5191</v>
      </c>
      <c r="C14932" s="62">
        <v>35610</v>
      </c>
      <c r="D14932" s="62" t="s">
        <v>5191</v>
      </c>
    </row>
    <row r="14933" spans="1:4">
      <c r="A14933" s="62">
        <v>35222</v>
      </c>
      <c r="B14933" s="62" t="s">
        <v>16115</v>
      </c>
      <c r="C14933" s="62">
        <v>35610</v>
      </c>
      <c r="D14933" s="62" t="s">
        <v>16115</v>
      </c>
    </row>
    <row r="14934" spans="1:4">
      <c r="A14934" s="62">
        <v>35329</v>
      </c>
      <c r="B14934" s="62" t="s">
        <v>16508</v>
      </c>
      <c r="C14934" s="62">
        <v>35610</v>
      </c>
      <c r="D14934" s="62" t="s">
        <v>16508</v>
      </c>
    </row>
    <row r="14935" spans="1:4">
      <c r="A14935" s="62">
        <v>35247</v>
      </c>
      <c r="B14935" s="62" t="s">
        <v>20002</v>
      </c>
      <c r="C14935" s="62">
        <v>35610</v>
      </c>
      <c r="D14935" s="62" t="s">
        <v>20002</v>
      </c>
    </row>
    <row r="14936" spans="1:4">
      <c r="A14936" s="62">
        <v>35270</v>
      </c>
      <c r="B14936" s="62" t="s">
        <v>20008</v>
      </c>
      <c r="C14936" s="62">
        <v>35610</v>
      </c>
      <c r="D14936" s="62" t="s">
        <v>20008</v>
      </c>
    </row>
    <row r="14937" spans="1:4">
      <c r="A14937" s="62">
        <v>35332</v>
      </c>
      <c r="B14937" s="62" t="s">
        <v>16204</v>
      </c>
      <c r="C14937" s="62">
        <v>35620</v>
      </c>
      <c r="D14937" s="62" t="s">
        <v>16204</v>
      </c>
    </row>
    <row r="14938" spans="1:4">
      <c r="A14938" s="62">
        <v>35106</v>
      </c>
      <c r="B14938" s="62" t="s">
        <v>19984</v>
      </c>
      <c r="C14938" s="62">
        <v>35620</v>
      </c>
      <c r="D14938" s="62" t="s">
        <v>19984</v>
      </c>
    </row>
    <row r="14939" spans="1:4">
      <c r="A14939" s="62">
        <v>35058</v>
      </c>
      <c r="B14939" s="62" t="s">
        <v>1512</v>
      </c>
      <c r="C14939" s="62">
        <v>35630</v>
      </c>
      <c r="D14939" s="62" t="s">
        <v>1512</v>
      </c>
    </row>
    <row r="14940" spans="1:4">
      <c r="A14940" s="62">
        <v>35146</v>
      </c>
      <c r="B14940" s="62" t="s">
        <v>1530</v>
      </c>
      <c r="C14940" s="62">
        <v>35630</v>
      </c>
      <c r="D14940" s="62" t="s">
        <v>1530</v>
      </c>
    </row>
    <row r="14941" spans="1:4">
      <c r="A14941" s="62">
        <v>35258</v>
      </c>
      <c r="B14941" s="62" t="s">
        <v>1973</v>
      </c>
      <c r="C14941" s="62">
        <v>35630</v>
      </c>
      <c r="D14941" s="62" t="s">
        <v>1973</v>
      </c>
    </row>
    <row r="14942" spans="1:4">
      <c r="A14942" s="62">
        <v>35130</v>
      </c>
      <c r="B14942" s="62" t="s">
        <v>4724</v>
      </c>
      <c r="C14942" s="62">
        <v>35630</v>
      </c>
      <c r="D14942" s="62" t="s">
        <v>4724</v>
      </c>
    </row>
    <row r="14943" spans="1:4">
      <c r="A14943" s="62">
        <v>35356</v>
      </c>
      <c r="B14943" s="62" t="s">
        <v>5192</v>
      </c>
      <c r="C14943" s="62">
        <v>35630</v>
      </c>
      <c r="D14943" s="62" t="s">
        <v>5192</v>
      </c>
    </row>
    <row r="14944" spans="1:4">
      <c r="A14944" s="62">
        <v>35130</v>
      </c>
      <c r="B14944" s="62" t="s">
        <v>4724</v>
      </c>
      <c r="C14944" s="62">
        <v>35630</v>
      </c>
      <c r="D14944" s="62" t="s">
        <v>4724</v>
      </c>
    </row>
    <row r="14945" spans="1:4">
      <c r="A14945" s="62">
        <v>35134</v>
      </c>
      <c r="B14945" s="62" t="s">
        <v>16096</v>
      </c>
      <c r="C14945" s="62">
        <v>35630</v>
      </c>
      <c r="D14945" s="62" t="s">
        <v>16096</v>
      </c>
    </row>
    <row r="14946" spans="1:4">
      <c r="A14946" s="62">
        <v>35317</v>
      </c>
      <c r="B14946" s="62" t="s">
        <v>325</v>
      </c>
      <c r="C14946" s="62">
        <v>35630</v>
      </c>
      <c r="D14946" s="62" t="s">
        <v>325</v>
      </c>
    </row>
    <row r="14947" spans="1:4">
      <c r="A14947" s="62">
        <v>35276</v>
      </c>
      <c r="B14947" s="62" t="s">
        <v>16499</v>
      </c>
      <c r="C14947" s="62">
        <v>35630</v>
      </c>
      <c r="D14947" s="62" t="s">
        <v>16499</v>
      </c>
    </row>
    <row r="14948" spans="1:4">
      <c r="A14948" s="62">
        <v>35077</v>
      </c>
      <c r="B14948" s="62" t="s">
        <v>1517</v>
      </c>
      <c r="C14948" s="62">
        <v>35640</v>
      </c>
      <c r="D14948" s="62" t="s">
        <v>1517</v>
      </c>
    </row>
    <row r="14949" spans="1:4">
      <c r="A14949" s="62">
        <v>35103</v>
      </c>
      <c r="B14949" s="62" t="s">
        <v>4716</v>
      </c>
      <c r="C14949" s="62">
        <v>35640</v>
      </c>
      <c r="D14949" s="62" t="s">
        <v>4716</v>
      </c>
    </row>
    <row r="14950" spans="1:4">
      <c r="A14950" s="62">
        <v>35114</v>
      </c>
      <c r="B14950" s="62" t="s">
        <v>4719</v>
      </c>
      <c r="C14950" s="62">
        <v>35640</v>
      </c>
      <c r="D14950" s="62" t="s">
        <v>4719</v>
      </c>
    </row>
    <row r="14951" spans="1:4">
      <c r="A14951" s="62">
        <v>35167</v>
      </c>
      <c r="B14951" s="62" t="s">
        <v>5151</v>
      </c>
      <c r="C14951" s="62">
        <v>35640</v>
      </c>
      <c r="D14951" s="62" t="s">
        <v>5151</v>
      </c>
    </row>
    <row r="14952" spans="1:4">
      <c r="A14952" s="62">
        <v>35240</v>
      </c>
      <c r="B14952" s="62" t="s">
        <v>16492</v>
      </c>
      <c r="C14952" s="62">
        <v>35650</v>
      </c>
      <c r="D14952" s="62" t="s">
        <v>16492</v>
      </c>
    </row>
    <row r="14953" spans="1:4">
      <c r="A14953" s="62">
        <v>35240</v>
      </c>
      <c r="B14953" s="62" t="s">
        <v>16492</v>
      </c>
      <c r="C14953" s="62">
        <v>35650</v>
      </c>
      <c r="D14953" s="62" t="s">
        <v>16492</v>
      </c>
    </row>
    <row r="14954" spans="1:4">
      <c r="A14954" s="62">
        <v>35237</v>
      </c>
      <c r="B14954" s="62" t="s">
        <v>1969</v>
      </c>
      <c r="C14954" s="62">
        <v>35660</v>
      </c>
      <c r="D14954" s="62" t="s">
        <v>1969</v>
      </c>
    </row>
    <row r="14955" spans="1:4">
      <c r="A14955" s="62">
        <v>35064</v>
      </c>
      <c r="B14955" s="62" t="s">
        <v>4706</v>
      </c>
      <c r="C14955" s="62">
        <v>35660</v>
      </c>
      <c r="D14955" s="62" t="s">
        <v>4706</v>
      </c>
    </row>
    <row r="14956" spans="1:4">
      <c r="A14956" s="62">
        <v>35064</v>
      </c>
      <c r="B14956" s="62" t="s">
        <v>4706</v>
      </c>
      <c r="C14956" s="62">
        <v>35660</v>
      </c>
      <c r="D14956" s="62" t="s">
        <v>4706</v>
      </c>
    </row>
    <row r="14957" spans="1:4">
      <c r="A14957" s="62">
        <v>35145</v>
      </c>
      <c r="B14957" s="62" t="s">
        <v>929</v>
      </c>
      <c r="C14957" s="62">
        <v>35660</v>
      </c>
      <c r="D14957" s="62" t="s">
        <v>929</v>
      </c>
    </row>
    <row r="14958" spans="1:4">
      <c r="A14958" s="62">
        <v>35097</v>
      </c>
      <c r="B14958" s="62" t="s">
        <v>1522</v>
      </c>
      <c r="C14958" s="62">
        <v>35680</v>
      </c>
      <c r="D14958" s="62" t="s">
        <v>1522</v>
      </c>
    </row>
    <row r="14959" spans="1:4">
      <c r="A14959" s="62">
        <v>35198</v>
      </c>
      <c r="B14959" s="62" t="s">
        <v>1539</v>
      </c>
      <c r="C14959" s="62">
        <v>35680</v>
      </c>
      <c r="D14959" s="62" t="s">
        <v>1539</v>
      </c>
    </row>
    <row r="14960" spans="1:4">
      <c r="A14960" s="62">
        <v>35014</v>
      </c>
      <c r="B14960" s="62" t="s">
        <v>3938</v>
      </c>
      <c r="C14960" s="62">
        <v>35680</v>
      </c>
      <c r="D14960" s="62" t="s">
        <v>3938</v>
      </c>
    </row>
    <row r="14961" spans="1:4">
      <c r="A14961" s="62">
        <v>35053</v>
      </c>
      <c r="B14961" s="62" t="s">
        <v>4705</v>
      </c>
      <c r="C14961" s="62">
        <v>35680</v>
      </c>
      <c r="D14961" s="62" t="s">
        <v>4705</v>
      </c>
    </row>
    <row r="14962" spans="1:4">
      <c r="A14962" s="62">
        <v>35161</v>
      </c>
      <c r="B14962" s="62" t="s">
        <v>5147</v>
      </c>
      <c r="C14962" s="62">
        <v>35680</v>
      </c>
      <c r="D14962" s="62" t="s">
        <v>5147</v>
      </c>
    </row>
    <row r="14963" spans="1:4">
      <c r="A14963" s="62">
        <v>35350</v>
      </c>
      <c r="B14963" s="62" t="s">
        <v>20023</v>
      </c>
      <c r="C14963" s="62">
        <v>35680</v>
      </c>
      <c r="D14963" s="62" t="s">
        <v>20023</v>
      </c>
    </row>
    <row r="14964" spans="1:4">
      <c r="A14964" s="62">
        <v>35001</v>
      </c>
      <c r="B14964" s="62" t="s">
        <v>4697</v>
      </c>
      <c r="C14964" s="62">
        <v>35690</v>
      </c>
      <c r="D14964" s="62" t="s">
        <v>4697</v>
      </c>
    </row>
    <row r="14965" spans="1:4">
      <c r="A14965" s="62">
        <v>35238</v>
      </c>
      <c r="B14965" s="62" t="s">
        <v>16187</v>
      </c>
      <c r="C14965" s="62">
        <v>35700</v>
      </c>
      <c r="D14965" s="62" t="s">
        <v>16187</v>
      </c>
    </row>
    <row r="14966" spans="1:4">
      <c r="A14966" s="62">
        <v>35225</v>
      </c>
      <c r="B14966" s="62" t="s">
        <v>1543</v>
      </c>
      <c r="C14966" s="62">
        <v>35720</v>
      </c>
      <c r="D14966" s="62" t="s">
        <v>1543</v>
      </c>
    </row>
    <row r="14967" spans="1:4">
      <c r="A14967" s="62">
        <v>35344</v>
      </c>
      <c r="B14967" s="62" t="s">
        <v>1989</v>
      </c>
      <c r="C14967" s="62">
        <v>35720</v>
      </c>
      <c r="D14967" s="62" t="s">
        <v>1989</v>
      </c>
    </row>
    <row r="14968" spans="1:4">
      <c r="A14968" s="62">
        <v>35147</v>
      </c>
      <c r="B14968" s="62" t="s">
        <v>16100</v>
      </c>
      <c r="C14968" s="62">
        <v>35720</v>
      </c>
      <c r="D14968" s="62" t="s">
        <v>16100</v>
      </c>
    </row>
    <row r="14969" spans="1:4">
      <c r="A14969" s="62">
        <v>35226</v>
      </c>
      <c r="B14969" s="62" t="s">
        <v>16117</v>
      </c>
      <c r="C14969" s="62">
        <v>35720</v>
      </c>
      <c r="D14969" s="62" t="s">
        <v>16117</v>
      </c>
    </row>
    <row r="14970" spans="1:4">
      <c r="A14970" s="62">
        <v>35308</v>
      </c>
      <c r="B14970" s="62" t="s">
        <v>16201</v>
      </c>
      <c r="C14970" s="62">
        <v>35720</v>
      </c>
      <c r="D14970" s="62" t="s">
        <v>16201</v>
      </c>
    </row>
    <row r="14971" spans="1:4">
      <c r="A14971" s="62">
        <v>35228</v>
      </c>
      <c r="B14971" s="62" t="s">
        <v>5166</v>
      </c>
      <c r="C14971" s="62">
        <v>35730</v>
      </c>
      <c r="D14971" s="62" t="s">
        <v>5166</v>
      </c>
    </row>
    <row r="14972" spans="1:4">
      <c r="A14972" s="62">
        <v>35210</v>
      </c>
      <c r="B14972" s="62" t="s">
        <v>5159</v>
      </c>
      <c r="C14972" s="62">
        <v>35740</v>
      </c>
      <c r="D14972" s="62" t="s">
        <v>5159</v>
      </c>
    </row>
    <row r="14973" spans="1:4">
      <c r="A14973" s="62">
        <v>35133</v>
      </c>
      <c r="B14973" s="62" t="s">
        <v>4727</v>
      </c>
      <c r="C14973" s="62">
        <v>35750</v>
      </c>
      <c r="D14973" s="62" t="s">
        <v>4727</v>
      </c>
    </row>
    <row r="14974" spans="1:4">
      <c r="A14974" s="62">
        <v>35295</v>
      </c>
      <c r="B14974" s="62" t="s">
        <v>5179</v>
      </c>
      <c r="C14974" s="62">
        <v>35750</v>
      </c>
      <c r="D14974" s="62" t="s">
        <v>5179</v>
      </c>
    </row>
    <row r="14975" spans="1:4">
      <c r="A14975" s="62">
        <v>35026</v>
      </c>
      <c r="B14975" s="62" t="s">
        <v>16078</v>
      </c>
      <c r="C14975" s="62">
        <v>35750</v>
      </c>
      <c r="D14975" s="62" t="s">
        <v>16078</v>
      </c>
    </row>
    <row r="14976" spans="1:4">
      <c r="A14976" s="62">
        <v>35277</v>
      </c>
      <c r="B14976" s="62" t="s">
        <v>16191</v>
      </c>
      <c r="C14976" s="62">
        <v>35750</v>
      </c>
      <c r="D14976" s="62" t="s">
        <v>16191</v>
      </c>
    </row>
    <row r="14977" spans="1:4">
      <c r="A14977" s="62">
        <v>35290</v>
      </c>
      <c r="B14977" s="62" t="s">
        <v>20011</v>
      </c>
      <c r="C14977" s="62">
        <v>35750</v>
      </c>
      <c r="D14977" s="62" t="s">
        <v>20011</v>
      </c>
    </row>
    <row r="14978" spans="1:4">
      <c r="A14978" s="62">
        <v>35189</v>
      </c>
      <c r="B14978" s="62" t="s">
        <v>5155</v>
      </c>
      <c r="C14978" s="62">
        <v>35760</v>
      </c>
      <c r="D14978" s="62" t="s">
        <v>5155</v>
      </c>
    </row>
    <row r="14979" spans="1:4">
      <c r="A14979" s="62">
        <v>35278</v>
      </c>
      <c r="B14979" s="62" t="s">
        <v>16500</v>
      </c>
      <c r="C14979" s="62">
        <v>35760</v>
      </c>
      <c r="D14979" s="62" t="s">
        <v>16500</v>
      </c>
    </row>
    <row r="14980" spans="1:4">
      <c r="A14980" s="62">
        <v>35352</v>
      </c>
      <c r="B14980" s="62" t="s">
        <v>16512</v>
      </c>
      <c r="C14980" s="62">
        <v>35770</v>
      </c>
      <c r="D14980" s="62" t="s">
        <v>16512</v>
      </c>
    </row>
    <row r="14981" spans="1:4">
      <c r="A14981" s="62">
        <v>35241</v>
      </c>
      <c r="B14981" s="62" t="s">
        <v>16494</v>
      </c>
      <c r="C14981" s="62">
        <v>35780</v>
      </c>
      <c r="D14981" s="62" t="s">
        <v>16494</v>
      </c>
    </row>
    <row r="14982" spans="1:4">
      <c r="A14982" s="62">
        <v>35287</v>
      </c>
      <c r="B14982" s="62" t="s">
        <v>1977</v>
      </c>
      <c r="C14982" s="62">
        <v>35800</v>
      </c>
      <c r="D14982" s="62" t="s">
        <v>1977</v>
      </c>
    </row>
    <row r="14983" spans="1:4">
      <c r="A14983" s="62">
        <v>35256</v>
      </c>
      <c r="B14983" s="62" t="s">
        <v>16497</v>
      </c>
      <c r="C14983" s="62">
        <v>35800</v>
      </c>
      <c r="D14983" s="62" t="s">
        <v>16497</v>
      </c>
    </row>
    <row r="14984" spans="1:4">
      <c r="A14984" s="62">
        <v>35093</v>
      </c>
      <c r="B14984" s="62" t="s">
        <v>19981</v>
      </c>
      <c r="C14984" s="62">
        <v>35800</v>
      </c>
      <c r="D14984" s="62" t="s">
        <v>19981</v>
      </c>
    </row>
    <row r="14985" spans="1:4">
      <c r="A14985" s="62">
        <v>35024</v>
      </c>
      <c r="B14985" s="62" t="s">
        <v>16151</v>
      </c>
      <c r="C14985" s="62">
        <v>35830</v>
      </c>
      <c r="D14985" s="62" t="s">
        <v>16151</v>
      </c>
    </row>
    <row r="14986" spans="1:4">
      <c r="A14986" s="62">
        <v>35120</v>
      </c>
      <c r="B14986" s="62" t="s">
        <v>1526</v>
      </c>
      <c r="C14986" s="62">
        <v>35850</v>
      </c>
      <c r="D14986" s="62" t="s">
        <v>1526</v>
      </c>
    </row>
    <row r="14987" spans="1:4">
      <c r="A14987" s="62">
        <v>35144</v>
      </c>
      <c r="B14987" s="62" t="s">
        <v>4730</v>
      </c>
      <c r="C14987" s="62">
        <v>35850</v>
      </c>
      <c r="D14987" s="62" t="s">
        <v>4730</v>
      </c>
    </row>
    <row r="14988" spans="1:4">
      <c r="A14988" s="62">
        <v>35245</v>
      </c>
      <c r="B14988" s="62" t="s">
        <v>5168</v>
      </c>
      <c r="C14988" s="62">
        <v>35850</v>
      </c>
      <c r="D14988" s="62" t="s">
        <v>5168</v>
      </c>
    </row>
    <row r="14989" spans="1:4">
      <c r="A14989" s="62">
        <v>35135</v>
      </c>
      <c r="B14989" s="62" t="s">
        <v>16097</v>
      </c>
      <c r="C14989" s="62">
        <v>35850</v>
      </c>
      <c r="D14989" s="62" t="s">
        <v>16097</v>
      </c>
    </row>
    <row r="14990" spans="1:4">
      <c r="A14990" s="62">
        <v>35216</v>
      </c>
      <c r="B14990" s="62" t="s">
        <v>16184</v>
      </c>
      <c r="C14990" s="62">
        <v>35850</v>
      </c>
      <c r="D14990" s="62" t="s">
        <v>16184</v>
      </c>
    </row>
    <row r="14991" spans="1:4">
      <c r="A14991" s="62">
        <v>35181</v>
      </c>
      <c r="B14991" s="62" t="s">
        <v>5153</v>
      </c>
      <c r="C14991" s="62">
        <v>35870</v>
      </c>
      <c r="D14991" s="62" t="s">
        <v>5153</v>
      </c>
    </row>
    <row r="14992" spans="1:4">
      <c r="A14992" s="62">
        <v>35139</v>
      </c>
      <c r="B14992" s="62" t="s">
        <v>4728</v>
      </c>
      <c r="C14992" s="62">
        <v>35890</v>
      </c>
      <c r="D14992" s="62" t="s">
        <v>4728</v>
      </c>
    </row>
    <row r="14993" spans="1:5">
      <c r="A14993" s="62">
        <v>35033</v>
      </c>
      <c r="B14993" s="62" t="s">
        <v>19970</v>
      </c>
      <c r="C14993" s="62">
        <v>35890</v>
      </c>
      <c r="D14993" s="62" t="s">
        <v>19970</v>
      </c>
    </row>
    <row r="14994" spans="1:5">
      <c r="A14994" s="62">
        <v>35361</v>
      </c>
      <c r="B14994" s="62" t="s">
        <v>20025</v>
      </c>
      <c r="C14994" s="62">
        <v>35960</v>
      </c>
      <c r="D14994" s="62" t="s">
        <v>20025</v>
      </c>
      <c r="E14994" s="62" t="s">
        <v>15068</v>
      </c>
    </row>
    <row r="14995" spans="1:5">
      <c r="A14995" s="62">
        <v>36044</v>
      </c>
      <c r="B14995" s="62" t="s">
        <v>1999</v>
      </c>
      <c r="C14995" s="62">
        <v>36000</v>
      </c>
      <c r="D14995" s="62" t="s">
        <v>1999</v>
      </c>
    </row>
    <row r="14996" spans="1:5">
      <c r="A14996" s="62">
        <v>36027</v>
      </c>
      <c r="B14996" s="62" t="s">
        <v>1997</v>
      </c>
      <c r="C14996" s="62">
        <v>36100</v>
      </c>
      <c r="D14996" s="62" t="s">
        <v>1997</v>
      </c>
    </row>
    <row r="14997" spans="1:5">
      <c r="A14997" s="62">
        <v>36098</v>
      </c>
      <c r="B14997" s="62" t="s">
        <v>2006</v>
      </c>
      <c r="C14997" s="62">
        <v>36100</v>
      </c>
      <c r="D14997" s="62" t="s">
        <v>2006</v>
      </c>
    </row>
    <row r="14998" spans="1:5">
      <c r="A14998" s="62">
        <v>36121</v>
      </c>
      <c r="B14998" s="62" t="s">
        <v>2010</v>
      </c>
      <c r="C14998" s="62">
        <v>36100</v>
      </c>
      <c r="D14998" s="62" t="s">
        <v>2010</v>
      </c>
    </row>
    <row r="14999" spans="1:5">
      <c r="A14999" s="62">
        <v>36140</v>
      </c>
      <c r="B14999" s="62" t="s">
        <v>2014</v>
      </c>
      <c r="C14999" s="62">
        <v>36100</v>
      </c>
      <c r="D14999" s="62" t="s">
        <v>2014</v>
      </c>
    </row>
    <row r="15000" spans="1:5">
      <c r="A15000" s="62">
        <v>36181</v>
      </c>
      <c r="B15000" s="62" t="s">
        <v>2021</v>
      </c>
      <c r="C15000" s="62">
        <v>36100</v>
      </c>
      <c r="D15000" s="62" t="s">
        <v>2021</v>
      </c>
    </row>
    <row r="15001" spans="1:5">
      <c r="A15001" s="62">
        <v>36195</v>
      </c>
      <c r="B15001" s="62" t="s">
        <v>2025</v>
      </c>
      <c r="C15001" s="62">
        <v>36100</v>
      </c>
      <c r="D15001" s="62" t="s">
        <v>2025</v>
      </c>
    </row>
    <row r="15002" spans="1:5">
      <c r="A15002" s="62">
        <v>36222</v>
      </c>
      <c r="B15002" s="62" t="s">
        <v>2029</v>
      </c>
      <c r="C15002" s="62">
        <v>36100</v>
      </c>
      <c r="D15002" s="62" t="s">
        <v>2029</v>
      </c>
    </row>
    <row r="15003" spans="1:5">
      <c r="A15003" s="62">
        <v>36021</v>
      </c>
      <c r="B15003" s="62" t="s">
        <v>5199</v>
      </c>
      <c r="C15003" s="62">
        <v>36100</v>
      </c>
      <c r="D15003" s="62" t="s">
        <v>5199</v>
      </c>
    </row>
    <row r="15004" spans="1:5">
      <c r="A15004" s="62">
        <v>36209</v>
      </c>
      <c r="B15004" s="62" t="s">
        <v>5234</v>
      </c>
      <c r="C15004" s="62">
        <v>36100</v>
      </c>
      <c r="D15004" s="62" t="s">
        <v>5234</v>
      </c>
    </row>
    <row r="15005" spans="1:5">
      <c r="A15005" s="62">
        <v>36248</v>
      </c>
      <c r="B15005" s="62" t="s">
        <v>5652</v>
      </c>
      <c r="C15005" s="62">
        <v>36100</v>
      </c>
      <c r="D15005" s="62" t="s">
        <v>5652</v>
      </c>
    </row>
    <row r="15006" spans="1:5">
      <c r="A15006" s="62">
        <v>36052</v>
      </c>
      <c r="B15006" s="62" t="s">
        <v>16524</v>
      </c>
      <c r="C15006" s="62">
        <v>36100</v>
      </c>
      <c r="D15006" s="62" t="s">
        <v>16524</v>
      </c>
    </row>
    <row r="15007" spans="1:5">
      <c r="A15007" s="62">
        <v>36179</v>
      </c>
      <c r="B15007" s="62" t="s">
        <v>16549</v>
      </c>
      <c r="C15007" s="62">
        <v>36100</v>
      </c>
      <c r="D15007" s="62" t="s">
        <v>16549</v>
      </c>
    </row>
    <row r="15008" spans="1:5">
      <c r="A15008" s="62">
        <v>36190</v>
      </c>
      <c r="B15008" s="62" t="s">
        <v>16551</v>
      </c>
      <c r="C15008" s="62">
        <v>36100</v>
      </c>
      <c r="D15008" s="62" t="s">
        <v>16551</v>
      </c>
    </row>
    <row r="15009" spans="1:4">
      <c r="A15009" s="62">
        <v>36037</v>
      </c>
      <c r="B15009" s="62" t="s">
        <v>16579</v>
      </c>
      <c r="C15009" s="62">
        <v>36100</v>
      </c>
      <c r="D15009" s="62" t="s">
        <v>16579</v>
      </c>
    </row>
    <row r="15010" spans="1:4">
      <c r="A15010" s="62">
        <v>36059</v>
      </c>
      <c r="B15010" s="62" t="s">
        <v>20414</v>
      </c>
      <c r="C15010" s="62">
        <v>36100</v>
      </c>
      <c r="D15010" s="62" t="s">
        <v>20414</v>
      </c>
    </row>
    <row r="15011" spans="1:4">
      <c r="A15011" s="62">
        <v>36088</v>
      </c>
      <c r="B15011" s="62" t="s">
        <v>20422</v>
      </c>
      <c r="C15011" s="62">
        <v>36100</v>
      </c>
      <c r="D15011" s="62" t="s">
        <v>20422</v>
      </c>
    </row>
    <row r="15012" spans="1:4">
      <c r="A15012" s="62">
        <v>36215</v>
      </c>
      <c r="B15012" s="62" t="s">
        <v>20436</v>
      </c>
      <c r="C15012" s="62">
        <v>36100</v>
      </c>
      <c r="D15012" s="62" t="s">
        <v>20436</v>
      </c>
    </row>
    <row r="15013" spans="1:4">
      <c r="A15013" s="62">
        <v>36247</v>
      </c>
      <c r="B15013" s="62" t="s">
        <v>2034</v>
      </c>
      <c r="C15013" s="62">
        <v>36110</v>
      </c>
      <c r="D15013" s="62" t="s">
        <v>2034</v>
      </c>
    </row>
    <row r="15014" spans="1:4">
      <c r="A15014" s="62">
        <v>36013</v>
      </c>
      <c r="B15014" s="62" t="s">
        <v>5196</v>
      </c>
      <c r="C15014" s="62">
        <v>36110</v>
      </c>
      <c r="D15014" s="62" t="s">
        <v>5196</v>
      </c>
    </row>
    <row r="15015" spans="1:4">
      <c r="A15015" s="62">
        <v>36242</v>
      </c>
      <c r="B15015" s="62" t="s">
        <v>5651</v>
      </c>
      <c r="C15015" s="62">
        <v>36110</v>
      </c>
      <c r="D15015" s="62" t="s">
        <v>5651</v>
      </c>
    </row>
    <row r="15016" spans="1:4">
      <c r="A15016" s="62">
        <v>36023</v>
      </c>
      <c r="B15016" s="62" t="s">
        <v>16517</v>
      </c>
      <c r="C15016" s="62">
        <v>36110</v>
      </c>
      <c r="D15016" s="62" t="s">
        <v>16517</v>
      </c>
    </row>
    <row r="15017" spans="1:4">
      <c r="A15017" s="62">
        <v>36093</v>
      </c>
      <c r="B15017" s="62" t="s">
        <v>16533</v>
      </c>
      <c r="C15017" s="62">
        <v>36110</v>
      </c>
      <c r="D15017" s="62" t="s">
        <v>16533</v>
      </c>
    </row>
    <row r="15018" spans="1:4">
      <c r="A15018" s="62">
        <v>36206</v>
      </c>
      <c r="B15018" s="62" t="s">
        <v>16552</v>
      </c>
      <c r="C15018" s="62">
        <v>36110</v>
      </c>
      <c r="D15018" s="62" t="s">
        <v>16552</v>
      </c>
    </row>
    <row r="15019" spans="1:4">
      <c r="A15019" s="62">
        <v>36079</v>
      </c>
      <c r="B15019" s="62" t="s">
        <v>16588</v>
      </c>
      <c r="C15019" s="62">
        <v>36110</v>
      </c>
      <c r="D15019" s="62" t="s">
        <v>16588</v>
      </c>
    </row>
    <row r="15020" spans="1:4">
      <c r="A15020" s="62">
        <v>36135</v>
      </c>
      <c r="B15020" s="62" t="s">
        <v>16609</v>
      </c>
      <c r="C15020" s="62">
        <v>36110</v>
      </c>
      <c r="D15020" s="62" t="s">
        <v>16609</v>
      </c>
    </row>
    <row r="15021" spans="1:4">
      <c r="A15021" s="62">
        <v>36024</v>
      </c>
      <c r="B15021" s="62" t="s">
        <v>6995</v>
      </c>
      <c r="C15021" s="62">
        <v>36110</v>
      </c>
      <c r="D15021" s="62" t="s">
        <v>6995</v>
      </c>
    </row>
    <row r="15022" spans="1:4">
      <c r="A15022" s="62">
        <v>36026</v>
      </c>
      <c r="B15022" s="62" t="s">
        <v>5849</v>
      </c>
      <c r="C15022" s="62">
        <v>36110</v>
      </c>
      <c r="D15022" s="62" t="s">
        <v>5849</v>
      </c>
    </row>
    <row r="15023" spans="1:4">
      <c r="A15023" s="62">
        <v>36093</v>
      </c>
      <c r="B15023" s="62" t="s">
        <v>16533</v>
      </c>
      <c r="C15023" s="62">
        <v>36110</v>
      </c>
      <c r="D15023" s="62" t="s">
        <v>16533</v>
      </c>
    </row>
    <row r="15024" spans="1:4">
      <c r="A15024" s="62">
        <v>36175</v>
      </c>
      <c r="B15024" s="62" t="s">
        <v>20428</v>
      </c>
      <c r="C15024" s="62">
        <v>36110</v>
      </c>
      <c r="D15024" s="62" t="s">
        <v>20428</v>
      </c>
    </row>
    <row r="15025" spans="1:4">
      <c r="A15025" s="62">
        <v>36169</v>
      </c>
      <c r="B15025" s="62" t="s">
        <v>2018</v>
      </c>
      <c r="C15025" s="62">
        <v>36120</v>
      </c>
      <c r="D15025" s="62" t="s">
        <v>2018</v>
      </c>
    </row>
    <row r="15026" spans="1:4">
      <c r="A15026" s="62">
        <v>36005</v>
      </c>
      <c r="B15026" s="62" t="s">
        <v>5194</v>
      </c>
      <c r="C15026" s="62">
        <v>36120</v>
      </c>
      <c r="D15026" s="62" t="s">
        <v>5194</v>
      </c>
    </row>
    <row r="15027" spans="1:4">
      <c r="A15027" s="62">
        <v>36089</v>
      </c>
      <c r="B15027" s="62" t="s">
        <v>5213</v>
      </c>
      <c r="C15027" s="62">
        <v>36120</v>
      </c>
      <c r="D15027" s="62" t="s">
        <v>5213</v>
      </c>
    </row>
    <row r="15028" spans="1:4">
      <c r="A15028" s="62">
        <v>36019</v>
      </c>
      <c r="B15028" s="62" t="s">
        <v>16211</v>
      </c>
      <c r="C15028" s="62">
        <v>36120</v>
      </c>
      <c r="D15028" s="62" t="s">
        <v>16211</v>
      </c>
    </row>
    <row r="15029" spans="1:4">
      <c r="A15029" s="62">
        <v>36071</v>
      </c>
      <c r="B15029" s="62" t="s">
        <v>16526</v>
      </c>
      <c r="C15029" s="62">
        <v>36120</v>
      </c>
      <c r="D15029" s="62" t="s">
        <v>16526</v>
      </c>
    </row>
    <row r="15030" spans="1:4">
      <c r="A15030" s="62">
        <v>36180</v>
      </c>
      <c r="B15030" s="62" t="s">
        <v>16550</v>
      </c>
      <c r="C15030" s="62">
        <v>36120</v>
      </c>
      <c r="D15030" s="62" t="s">
        <v>16550</v>
      </c>
    </row>
    <row r="15031" spans="1:4">
      <c r="A15031" s="62">
        <v>36003</v>
      </c>
      <c r="B15031" s="62" t="s">
        <v>20027</v>
      </c>
      <c r="C15031" s="62">
        <v>36120</v>
      </c>
      <c r="D15031" s="62" t="s">
        <v>20027</v>
      </c>
    </row>
    <row r="15032" spans="1:4">
      <c r="A15032" s="62">
        <v>36112</v>
      </c>
      <c r="B15032" s="62" t="s">
        <v>14786</v>
      </c>
      <c r="C15032" s="62">
        <v>36120</v>
      </c>
      <c r="D15032" s="62" t="s">
        <v>14786</v>
      </c>
    </row>
    <row r="15033" spans="1:4">
      <c r="A15033" s="62">
        <v>36211</v>
      </c>
      <c r="B15033" s="62" t="s">
        <v>20434</v>
      </c>
      <c r="C15033" s="62">
        <v>36120</v>
      </c>
      <c r="D15033" s="62" t="s">
        <v>20434</v>
      </c>
    </row>
    <row r="15034" spans="1:4">
      <c r="A15034" s="62">
        <v>36057</v>
      </c>
      <c r="B15034" s="62" t="s">
        <v>2002</v>
      </c>
      <c r="C15034" s="62">
        <v>36130</v>
      </c>
      <c r="D15034" s="62" t="s">
        <v>2002</v>
      </c>
    </row>
    <row r="15035" spans="1:4">
      <c r="A15035" s="62">
        <v>36128</v>
      </c>
      <c r="B15035" s="62" t="s">
        <v>16537</v>
      </c>
      <c r="C15035" s="62">
        <v>36130</v>
      </c>
      <c r="D15035" s="62" t="s">
        <v>16537</v>
      </c>
    </row>
    <row r="15036" spans="1:4">
      <c r="A15036" s="62">
        <v>36063</v>
      </c>
      <c r="B15036" s="62" t="s">
        <v>20415</v>
      </c>
      <c r="C15036" s="62">
        <v>36130</v>
      </c>
      <c r="D15036" s="62" t="s">
        <v>20415</v>
      </c>
    </row>
    <row r="15037" spans="1:4">
      <c r="A15037" s="62">
        <v>36064</v>
      </c>
      <c r="B15037" s="62" t="s">
        <v>20416</v>
      </c>
      <c r="C15037" s="62">
        <v>36130</v>
      </c>
      <c r="D15037" s="62" t="s">
        <v>20416</v>
      </c>
    </row>
    <row r="15038" spans="1:4">
      <c r="A15038" s="62">
        <v>36028</v>
      </c>
      <c r="B15038" s="62" t="s">
        <v>5201</v>
      </c>
      <c r="C15038" s="62">
        <v>36140</v>
      </c>
      <c r="D15038" s="62" t="s">
        <v>5201</v>
      </c>
    </row>
    <row r="15039" spans="1:4">
      <c r="A15039" s="62">
        <v>36060</v>
      </c>
      <c r="B15039" s="62" t="s">
        <v>5207</v>
      </c>
      <c r="C15039" s="62">
        <v>36140</v>
      </c>
      <c r="D15039" s="62" t="s">
        <v>5207</v>
      </c>
    </row>
    <row r="15040" spans="1:4">
      <c r="A15040" s="62">
        <v>36001</v>
      </c>
      <c r="B15040" s="62" t="s">
        <v>16515</v>
      </c>
      <c r="C15040" s="62">
        <v>36140</v>
      </c>
      <c r="D15040" s="62" t="s">
        <v>16515</v>
      </c>
    </row>
    <row r="15041" spans="1:4">
      <c r="A15041" s="62">
        <v>36061</v>
      </c>
      <c r="B15041" s="62" t="s">
        <v>16525</v>
      </c>
      <c r="C15041" s="62">
        <v>36140</v>
      </c>
      <c r="D15041" s="62" t="s">
        <v>16525</v>
      </c>
    </row>
    <row r="15042" spans="1:4">
      <c r="A15042" s="62">
        <v>36099</v>
      </c>
      <c r="B15042" s="62" t="s">
        <v>16593</v>
      </c>
      <c r="C15042" s="62">
        <v>36140</v>
      </c>
      <c r="D15042" s="62" t="s">
        <v>16593</v>
      </c>
    </row>
    <row r="15043" spans="1:4">
      <c r="A15043" s="62">
        <v>36126</v>
      </c>
      <c r="B15043" s="62" t="s">
        <v>16607</v>
      </c>
      <c r="C15043" s="62">
        <v>36140</v>
      </c>
      <c r="D15043" s="62" t="s">
        <v>16607</v>
      </c>
    </row>
    <row r="15044" spans="1:4">
      <c r="A15044" s="62">
        <v>36122</v>
      </c>
      <c r="B15044" s="62" t="s">
        <v>2011</v>
      </c>
      <c r="C15044" s="62">
        <v>36150</v>
      </c>
      <c r="D15044" s="62" t="s">
        <v>2011</v>
      </c>
    </row>
    <row r="15045" spans="1:4">
      <c r="A15045" s="62">
        <v>36029</v>
      </c>
      <c r="B15045" s="62" t="s">
        <v>5202</v>
      </c>
      <c r="C15045" s="62">
        <v>36150</v>
      </c>
      <c r="D15045" s="62" t="s">
        <v>5202</v>
      </c>
    </row>
    <row r="15046" spans="1:4">
      <c r="A15046" s="62">
        <v>36041</v>
      </c>
      <c r="B15046" s="62" t="s">
        <v>5204</v>
      </c>
      <c r="C15046" s="62">
        <v>36150</v>
      </c>
      <c r="D15046" s="62" t="s">
        <v>5204</v>
      </c>
    </row>
    <row r="15047" spans="1:4">
      <c r="A15047" s="62">
        <v>36075</v>
      </c>
      <c r="B15047" s="62" t="s">
        <v>5211</v>
      </c>
      <c r="C15047" s="62">
        <v>36150</v>
      </c>
      <c r="D15047" s="62" t="s">
        <v>5211</v>
      </c>
    </row>
    <row r="15048" spans="1:4">
      <c r="A15048" s="62">
        <v>36002</v>
      </c>
      <c r="B15048" s="62" t="s">
        <v>16516</v>
      </c>
      <c r="C15048" s="62">
        <v>36150</v>
      </c>
      <c r="D15048" s="62" t="s">
        <v>16516</v>
      </c>
    </row>
    <row r="15049" spans="1:4">
      <c r="A15049" s="62">
        <v>36083</v>
      </c>
      <c r="B15049" s="62" t="s">
        <v>16529</v>
      </c>
      <c r="C15049" s="62">
        <v>36150</v>
      </c>
      <c r="D15049" s="62" t="s">
        <v>16529</v>
      </c>
    </row>
    <row r="15050" spans="1:4">
      <c r="A15050" s="62">
        <v>36116</v>
      </c>
      <c r="B15050" s="62" t="s">
        <v>16536</v>
      </c>
      <c r="C15050" s="62">
        <v>36150</v>
      </c>
      <c r="D15050" s="62" t="s">
        <v>16536</v>
      </c>
    </row>
    <row r="15051" spans="1:4">
      <c r="A15051" s="62">
        <v>36170</v>
      </c>
      <c r="B15051" s="62" t="s">
        <v>16548</v>
      </c>
      <c r="C15051" s="62">
        <v>36150</v>
      </c>
      <c r="D15051" s="62" t="s">
        <v>16548</v>
      </c>
    </row>
    <row r="15052" spans="1:4">
      <c r="A15052" s="62">
        <v>36097</v>
      </c>
      <c r="B15052" s="62" t="s">
        <v>16592</v>
      </c>
      <c r="C15052" s="62">
        <v>36150</v>
      </c>
      <c r="D15052" s="62" t="s">
        <v>16592</v>
      </c>
    </row>
    <row r="15053" spans="1:4">
      <c r="A15053" s="62">
        <v>36102</v>
      </c>
      <c r="B15053" s="62" t="s">
        <v>16594</v>
      </c>
      <c r="C15053" s="62">
        <v>36150</v>
      </c>
      <c r="D15053" s="62" t="s">
        <v>16594</v>
      </c>
    </row>
    <row r="15054" spans="1:4">
      <c r="A15054" s="62">
        <v>36085</v>
      </c>
      <c r="B15054" s="62" t="s">
        <v>20421</v>
      </c>
      <c r="C15054" s="62">
        <v>36150</v>
      </c>
      <c r="D15054" s="62" t="s">
        <v>20421</v>
      </c>
    </row>
    <row r="15055" spans="1:4">
      <c r="A15055" s="62">
        <v>36191</v>
      </c>
      <c r="B15055" s="62" t="s">
        <v>19156</v>
      </c>
      <c r="C15055" s="62">
        <v>36150</v>
      </c>
      <c r="D15055" s="62" t="s">
        <v>19156</v>
      </c>
    </row>
    <row r="15056" spans="1:4">
      <c r="A15056" s="62">
        <v>36230</v>
      </c>
      <c r="B15056" s="62" t="s">
        <v>20439</v>
      </c>
      <c r="C15056" s="62">
        <v>36150</v>
      </c>
      <c r="D15056" s="62" t="s">
        <v>20439</v>
      </c>
    </row>
    <row r="15057" spans="1:4">
      <c r="A15057" s="62">
        <v>36073</v>
      </c>
      <c r="B15057" s="62" t="s">
        <v>5210</v>
      </c>
      <c r="C15057" s="62">
        <v>36160</v>
      </c>
      <c r="D15057" s="62" t="s">
        <v>5210</v>
      </c>
    </row>
    <row r="15058" spans="1:4">
      <c r="A15058" s="62">
        <v>36095</v>
      </c>
      <c r="B15058" s="62" t="s">
        <v>5215</v>
      </c>
      <c r="C15058" s="62">
        <v>36160</v>
      </c>
      <c r="D15058" s="62" t="s">
        <v>5215</v>
      </c>
    </row>
    <row r="15059" spans="1:4">
      <c r="A15059" s="62">
        <v>36132</v>
      </c>
      <c r="B15059" s="62" t="s">
        <v>5221</v>
      </c>
      <c r="C15059" s="62">
        <v>36160</v>
      </c>
      <c r="D15059" s="62" t="s">
        <v>5221</v>
      </c>
    </row>
    <row r="15060" spans="1:4">
      <c r="A15060" s="62">
        <v>36163</v>
      </c>
      <c r="B15060" s="62" t="s">
        <v>5226</v>
      </c>
      <c r="C15060" s="62">
        <v>36160</v>
      </c>
      <c r="D15060" s="62" t="s">
        <v>5226</v>
      </c>
    </row>
    <row r="15061" spans="1:4">
      <c r="A15061" s="62">
        <v>36164</v>
      </c>
      <c r="B15061" s="62" t="s">
        <v>16547</v>
      </c>
      <c r="C15061" s="62">
        <v>36160</v>
      </c>
      <c r="D15061" s="62" t="s">
        <v>16547</v>
      </c>
    </row>
    <row r="15062" spans="1:4">
      <c r="A15062" s="62">
        <v>36214</v>
      </c>
      <c r="B15062" s="62" t="s">
        <v>16554</v>
      </c>
      <c r="C15062" s="62">
        <v>36160</v>
      </c>
      <c r="D15062" s="62" t="s">
        <v>16554</v>
      </c>
    </row>
    <row r="15063" spans="1:4">
      <c r="A15063" s="62">
        <v>36238</v>
      </c>
      <c r="B15063" s="62" t="s">
        <v>16558</v>
      </c>
      <c r="C15063" s="62">
        <v>36160</v>
      </c>
      <c r="D15063" s="62" t="s">
        <v>16558</v>
      </c>
    </row>
    <row r="15064" spans="1:4">
      <c r="A15064" s="62">
        <v>36240</v>
      </c>
      <c r="B15064" s="62" t="s">
        <v>16559</v>
      </c>
      <c r="C15064" s="62">
        <v>36160</v>
      </c>
      <c r="D15064" s="62" t="s">
        <v>16559</v>
      </c>
    </row>
    <row r="15065" spans="1:4">
      <c r="A15065" s="62">
        <v>36156</v>
      </c>
      <c r="B15065" s="62" t="s">
        <v>16613</v>
      </c>
      <c r="C15065" s="62">
        <v>36160</v>
      </c>
      <c r="D15065" s="62" t="s">
        <v>16613</v>
      </c>
    </row>
    <row r="15066" spans="1:4">
      <c r="A15066" s="62">
        <v>36227</v>
      </c>
      <c r="B15066" s="62" t="s">
        <v>16625</v>
      </c>
      <c r="C15066" s="62">
        <v>36160</v>
      </c>
      <c r="D15066" s="62" t="s">
        <v>16625</v>
      </c>
    </row>
    <row r="15067" spans="1:4">
      <c r="A15067" s="62">
        <v>36038</v>
      </c>
      <c r="B15067" s="62" t="s">
        <v>20410</v>
      </c>
      <c r="C15067" s="62">
        <v>36160</v>
      </c>
      <c r="D15067" s="62" t="s">
        <v>20410</v>
      </c>
    </row>
    <row r="15068" spans="1:4">
      <c r="A15068" s="62">
        <v>36208</v>
      </c>
      <c r="B15068" s="62" t="s">
        <v>20433</v>
      </c>
      <c r="C15068" s="62">
        <v>36160</v>
      </c>
      <c r="D15068" s="62" t="s">
        <v>20433</v>
      </c>
    </row>
    <row r="15069" spans="1:4">
      <c r="A15069" s="62">
        <v>36047</v>
      </c>
      <c r="B15069" s="62" t="s">
        <v>2000</v>
      </c>
      <c r="C15069" s="62">
        <v>36170</v>
      </c>
      <c r="D15069" s="62" t="s">
        <v>2000</v>
      </c>
    </row>
    <row r="15070" spans="1:4">
      <c r="A15070" s="62">
        <v>36177</v>
      </c>
      <c r="B15070" s="62" t="s">
        <v>2020</v>
      </c>
      <c r="C15070" s="62">
        <v>36170</v>
      </c>
      <c r="D15070" s="62" t="s">
        <v>2020</v>
      </c>
    </row>
    <row r="15071" spans="1:4">
      <c r="A15071" s="62">
        <v>36182</v>
      </c>
      <c r="B15071" s="62" t="s">
        <v>5228</v>
      </c>
      <c r="C15071" s="62">
        <v>36170</v>
      </c>
      <c r="D15071" s="62" t="s">
        <v>5228</v>
      </c>
    </row>
    <row r="15072" spans="1:4">
      <c r="A15072" s="62">
        <v>36239</v>
      </c>
      <c r="B15072" s="62" t="s">
        <v>5240</v>
      </c>
      <c r="C15072" s="62">
        <v>36170</v>
      </c>
      <c r="D15072" s="62" t="s">
        <v>5240</v>
      </c>
    </row>
    <row r="15073" spans="1:4">
      <c r="A15073" s="62">
        <v>36134</v>
      </c>
      <c r="B15073" s="62" t="s">
        <v>16538</v>
      </c>
      <c r="C15073" s="62">
        <v>36170</v>
      </c>
      <c r="D15073" s="62" t="s">
        <v>16538</v>
      </c>
    </row>
    <row r="15074" spans="1:4">
      <c r="A15074" s="62">
        <v>36150</v>
      </c>
      <c r="B15074" s="62" t="s">
        <v>16544</v>
      </c>
      <c r="C15074" s="62">
        <v>36170</v>
      </c>
      <c r="D15074" s="62" t="s">
        <v>16544</v>
      </c>
    </row>
    <row r="15075" spans="1:4">
      <c r="A15075" s="62">
        <v>36196</v>
      </c>
      <c r="B15075" s="62" t="s">
        <v>5176</v>
      </c>
      <c r="C15075" s="62">
        <v>36170</v>
      </c>
      <c r="D15075" s="62" t="s">
        <v>5176</v>
      </c>
    </row>
    <row r="15076" spans="1:4">
      <c r="A15076" s="62">
        <v>36049</v>
      </c>
      <c r="B15076" s="62" t="s">
        <v>16582</v>
      </c>
      <c r="C15076" s="62">
        <v>36170</v>
      </c>
      <c r="D15076" s="62" t="s">
        <v>16582</v>
      </c>
    </row>
    <row r="15077" spans="1:4">
      <c r="A15077" s="62">
        <v>36174</v>
      </c>
      <c r="B15077" s="62" t="s">
        <v>8712</v>
      </c>
      <c r="C15077" s="62">
        <v>36170</v>
      </c>
      <c r="D15077" s="62" t="s">
        <v>8712</v>
      </c>
    </row>
    <row r="15078" spans="1:4">
      <c r="A15078" s="62">
        <v>36187</v>
      </c>
      <c r="B15078" s="62" t="s">
        <v>20430</v>
      </c>
      <c r="C15078" s="62">
        <v>36170</v>
      </c>
      <c r="D15078" s="62" t="s">
        <v>20430</v>
      </c>
    </row>
    <row r="15079" spans="1:4">
      <c r="A15079" s="62">
        <v>36086</v>
      </c>
      <c r="B15079" s="62" t="s">
        <v>16530</v>
      </c>
      <c r="C15079" s="62">
        <v>36180</v>
      </c>
      <c r="D15079" s="62" t="s">
        <v>16530</v>
      </c>
    </row>
    <row r="15080" spans="1:4">
      <c r="A15080" s="62">
        <v>36155</v>
      </c>
      <c r="B15080" s="62" t="s">
        <v>16545</v>
      </c>
      <c r="C15080" s="62">
        <v>36180</v>
      </c>
      <c r="D15080" s="62" t="s">
        <v>16545</v>
      </c>
    </row>
    <row r="15081" spans="1:4">
      <c r="A15081" s="62">
        <v>36216</v>
      </c>
      <c r="B15081" s="62" t="s">
        <v>16555</v>
      </c>
      <c r="C15081" s="62">
        <v>36180</v>
      </c>
      <c r="D15081" s="62" t="s">
        <v>16555</v>
      </c>
    </row>
    <row r="15082" spans="1:4">
      <c r="A15082" s="62">
        <v>36080</v>
      </c>
      <c r="B15082" s="62" t="s">
        <v>20420</v>
      </c>
      <c r="C15082" s="62">
        <v>36180</v>
      </c>
      <c r="D15082" s="62" t="s">
        <v>20420</v>
      </c>
    </row>
    <row r="15083" spans="1:4">
      <c r="A15083" s="62">
        <v>36062</v>
      </c>
      <c r="B15083" s="62" t="s">
        <v>5208</v>
      </c>
      <c r="C15083" s="62">
        <v>36190</v>
      </c>
      <c r="D15083" s="62" t="s">
        <v>5208</v>
      </c>
    </row>
    <row r="15084" spans="1:4">
      <c r="A15084" s="62">
        <v>36081</v>
      </c>
      <c r="B15084" s="62" t="s">
        <v>16528</v>
      </c>
      <c r="C15084" s="62">
        <v>36190</v>
      </c>
      <c r="D15084" s="62" t="s">
        <v>16528</v>
      </c>
    </row>
    <row r="15085" spans="1:4">
      <c r="A15085" s="62">
        <v>36146</v>
      </c>
      <c r="B15085" s="62" t="s">
        <v>16610</v>
      </c>
      <c r="C15085" s="62">
        <v>36190</v>
      </c>
      <c r="D15085" s="62" t="s">
        <v>16610</v>
      </c>
    </row>
    <row r="15086" spans="1:4">
      <c r="A15086" s="62">
        <v>36160</v>
      </c>
      <c r="B15086" s="62" t="s">
        <v>12674</v>
      </c>
      <c r="C15086" s="62">
        <v>36190</v>
      </c>
      <c r="D15086" s="62" t="s">
        <v>12674</v>
      </c>
    </row>
    <row r="15087" spans="1:4">
      <c r="A15087" s="62">
        <v>36207</v>
      </c>
      <c r="B15087" s="62" t="s">
        <v>20432</v>
      </c>
      <c r="C15087" s="62">
        <v>36190</v>
      </c>
      <c r="D15087" s="62" t="s">
        <v>20432</v>
      </c>
    </row>
    <row r="15088" spans="1:4">
      <c r="A15088" s="62">
        <v>36200</v>
      </c>
      <c r="B15088" s="62" t="s">
        <v>2027</v>
      </c>
      <c r="C15088" s="62">
        <v>36200</v>
      </c>
      <c r="D15088" s="62" t="s">
        <v>2027</v>
      </c>
    </row>
    <row r="15089" spans="1:4">
      <c r="A15089" s="62">
        <v>36022</v>
      </c>
      <c r="B15089" s="62" t="s">
        <v>5200</v>
      </c>
      <c r="C15089" s="62">
        <v>36200</v>
      </c>
      <c r="D15089" s="62" t="s">
        <v>5200</v>
      </c>
    </row>
    <row r="15090" spans="1:4">
      <c r="A15090" s="62">
        <v>36033</v>
      </c>
      <c r="B15090" s="62" t="s">
        <v>5203</v>
      </c>
      <c r="C15090" s="62">
        <v>36200</v>
      </c>
      <c r="D15090" s="62" t="s">
        <v>5203</v>
      </c>
    </row>
    <row r="15091" spans="1:4">
      <c r="A15091" s="62">
        <v>36131</v>
      </c>
      <c r="B15091" s="62" t="s">
        <v>5220</v>
      </c>
      <c r="C15091" s="62">
        <v>36200</v>
      </c>
      <c r="D15091" s="62" t="s">
        <v>5220</v>
      </c>
    </row>
    <row r="15092" spans="1:4">
      <c r="A15092" s="62">
        <v>36219</v>
      </c>
      <c r="B15092" s="62" t="s">
        <v>5236</v>
      </c>
      <c r="C15092" s="62">
        <v>36200</v>
      </c>
      <c r="D15092" s="62" t="s">
        <v>5236</v>
      </c>
    </row>
    <row r="15093" spans="1:4">
      <c r="A15093" s="62">
        <v>36006</v>
      </c>
      <c r="B15093" s="62" t="s">
        <v>16208</v>
      </c>
      <c r="C15093" s="62">
        <v>36200</v>
      </c>
      <c r="D15093" s="62" t="s">
        <v>16208</v>
      </c>
    </row>
    <row r="15094" spans="1:4">
      <c r="A15094" s="62">
        <v>36032</v>
      </c>
      <c r="B15094" s="62" t="s">
        <v>16520</v>
      </c>
      <c r="C15094" s="62">
        <v>36200</v>
      </c>
      <c r="D15094" s="62" t="s">
        <v>16520</v>
      </c>
    </row>
    <row r="15095" spans="1:4">
      <c r="A15095" s="62">
        <v>36048</v>
      </c>
      <c r="B15095" s="62" t="s">
        <v>16581</v>
      </c>
      <c r="C15095" s="62">
        <v>36200</v>
      </c>
      <c r="D15095" s="62" t="s">
        <v>16581</v>
      </c>
    </row>
    <row r="15096" spans="1:4">
      <c r="A15096" s="62">
        <v>36117</v>
      </c>
      <c r="B15096" s="62" t="s">
        <v>16603</v>
      </c>
      <c r="C15096" s="62">
        <v>36200</v>
      </c>
      <c r="D15096" s="62" t="s">
        <v>16603</v>
      </c>
    </row>
    <row r="15097" spans="1:4">
      <c r="A15097" s="62">
        <v>36154</v>
      </c>
      <c r="B15097" s="62" t="s">
        <v>16612</v>
      </c>
      <c r="C15097" s="62">
        <v>36200</v>
      </c>
      <c r="D15097" s="62" t="s">
        <v>16612</v>
      </c>
    </row>
    <row r="15098" spans="1:4">
      <c r="A15098" s="62">
        <v>36158</v>
      </c>
      <c r="B15098" s="62" t="s">
        <v>16614</v>
      </c>
      <c r="C15098" s="62">
        <v>36200</v>
      </c>
      <c r="D15098" s="62" t="s">
        <v>16614</v>
      </c>
    </row>
    <row r="15099" spans="1:4">
      <c r="A15099" s="62">
        <v>36185</v>
      </c>
      <c r="B15099" s="62" t="s">
        <v>2022</v>
      </c>
      <c r="C15099" s="62">
        <v>36210</v>
      </c>
      <c r="D15099" s="62" t="s">
        <v>2022</v>
      </c>
    </row>
    <row r="15100" spans="1:4">
      <c r="A15100" s="62">
        <v>36229</v>
      </c>
      <c r="B15100" s="62" t="s">
        <v>2030</v>
      </c>
      <c r="C15100" s="62">
        <v>36210</v>
      </c>
      <c r="D15100" s="62" t="s">
        <v>2030</v>
      </c>
    </row>
    <row r="15101" spans="1:4">
      <c r="A15101" s="62">
        <v>36162</v>
      </c>
      <c r="B15101" s="62" t="s">
        <v>5225</v>
      </c>
      <c r="C15101" s="62">
        <v>36210</v>
      </c>
      <c r="D15101" s="62" t="s">
        <v>5225</v>
      </c>
    </row>
    <row r="15102" spans="1:4">
      <c r="A15102" s="62">
        <v>36229</v>
      </c>
      <c r="B15102" s="62" t="s">
        <v>2030</v>
      </c>
      <c r="C15102" s="62">
        <v>36210</v>
      </c>
      <c r="D15102" s="62" t="s">
        <v>2030</v>
      </c>
    </row>
    <row r="15103" spans="1:4">
      <c r="A15103" s="62">
        <v>36004</v>
      </c>
      <c r="B15103" s="62" t="s">
        <v>16207</v>
      </c>
      <c r="C15103" s="62">
        <v>36210</v>
      </c>
      <c r="D15103" s="62" t="s">
        <v>16207</v>
      </c>
    </row>
    <row r="15104" spans="1:4">
      <c r="A15104" s="62">
        <v>36011</v>
      </c>
      <c r="B15104" s="62" t="s">
        <v>2095</v>
      </c>
      <c r="C15104" s="62">
        <v>36210</v>
      </c>
      <c r="D15104" s="62" t="s">
        <v>2095</v>
      </c>
    </row>
    <row r="15105" spans="1:5">
      <c r="A15105" s="62">
        <v>36034</v>
      </c>
      <c r="B15105" s="62" t="s">
        <v>16521</v>
      </c>
      <c r="C15105" s="62">
        <v>36210</v>
      </c>
      <c r="D15105" s="62" t="s">
        <v>16521</v>
      </c>
    </row>
    <row r="15106" spans="1:5">
      <c r="A15106" s="62">
        <v>36147</v>
      </c>
      <c r="B15106" s="62" t="s">
        <v>15474</v>
      </c>
      <c r="C15106" s="62">
        <v>36210</v>
      </c>
      <c r="D15106" s="62" t="s">
        <v>15474</v>
      </c>
    </row>
    <row r="15107" spans="1:5">
      <c r="A15107" s="62">
        <v>36217</v>
      </c>
      <c r="B15107" s="62" t="s">
        <v>16556</v>
      </c>
      <c r="C15107" s="62">
        <v>36210</v>
      </c>
      <c r="D15107" s="62" t="s">
        <v>16556</v>
      </c>
    </row>
    <row r="15108" spans="1:5">
      <c r="A15108" s="62">
        <v>36115</v>
      </c>
      <c r="B15108" s="62" t="s">
        <v>16602</v>
      </c>
      <c r="C15108" s="62">
        <v>36210</v>
      </c>
      <c r="D15108" s="62" t="s">
        <v>16602</v>
      </c>
    </row>
    <row r="15109" spans="1:5">
      <c r="A15109" s="62">
        <v>36068</v>
      </c>
      <c r="B15109" s="62" t="s">
        <v>20418</v>
      </c>
      <c r="C15109" s="62">
        <v>36210</v>
      </c>
      <c r="D15109" s="62" t="s">
        <v>20418</v>
      </c>
    </row>
    <row r="15110" spans="1:5">
      <c r="A15110" s="62">
        <v>36229</v>
      </c>
      <c r="B15110" s="62" t="s">
        <v>2030</v>
      </c>
      <c r="C15110" s="62">
        <v>36210</v>
      </c>
      <c r="D15110" s="62" t="s">
        <v>2030</v>
      </c>
    </row>
    <row r="15111" spans="1:5">
      <c r="A15111" s="62">
        <v>36137</v>
      </c>
      <c r="B15111" s="62" t="s">
        <v>2013</v>
      </c>
      <c r="C15111" s="62">
        <v>36220</v>
      </c>
      <c r="D15111" s="62" t="s">
        <v>2013</v>
      </c>
    </row>
    <row r="15112" spans="1:5">
      <c r="A15112" s="62">
        <v>36113</v>
      </c>
      <c r="B15112" s="62" t="s">
        <v>5217</v>
      </c>
      <c r="C15112" s="62">
        <v>36220</v>
      </c>
      <c r="D15112" s="62" t="s">
        <v>5217</v>
      </c>
    </row>
    <row r="15113" spans="1:5">
      <c r="A15113" s="62">
        <v>36096</v>
      </c>
      <c r="B15113" s="62" t="s">
        <v>16591</v>
      </c>
      <c r="C15113" s="62">
        <v>36220</v>
      </c>
      <c r="D15113" s="62" t="s">
        <v>16591</v>
      </c>
    </row>
    <row r="15114" spans="1:5">
      <c r="A15114" s="62">
        <v>36104</v>
      </c>
      <c r="B15114" s="62" t="s">
        <v>16596</v>
      </c>
      <c r="C15114" s="62">
        <v>36220</v>
      </c>
      <c r="D15114" s="62" t="s">
        <v>16596</v>
      </c>
    </row>
    <row r="15115" spans="1:5">
      <c r="A15115" s="62">
        <v>36105</v>
      </c>
      <c r="B15115" s="62" t="s">
        <v>16597</v>
      </c>
      <c r="C15115" s="62">
        <v>36220</v>
      </c>
      <c r="D15115" s="62" t="s">
        <v>16597</v>
      </c>
    </row>
    <row r="15116" spans="1:5">
      <c r="A15116" s="62">
        <v>36119</v>
      </c>
      <c r="B15116" s="62" t="s">
        <v>16604</v>
      </c>
      <c r="C15116" s="62">
        <v>36220</v>
      </c>
      <c r="D15116" s="62" t="s">
        <v>16604</v>
      </c>
    </row>
    <row r="15117" spans="1:5">
      <c r="A15117" s="62">
        <v>36167</v>
      </c>
      <c r="B15117" s="62" t="s">
        <v>16618</v>
      </c>
      <c r="C15117" s="62">
        <v>36220</v>
      </c>
      <c r="D15117" s="62" t="s">
        <v>16618</v>
      </c>
    </row>
    <row r="15118" spans="1:5">
      <c r="A15118" s="62">
        <v>36076</v>
      </c>
      <c r="B15118" s="62" t="s">
        <v>20419</v>
      </c>
      <c r="C15118" s="62">
        <v>36220</v>
      </c>
      <c r="D15118" s="62" t="s">
        <v>20419</v>
      </c>
      <c r="E15118" s="62" t="s">
        <v>15182</v>
      </c>
    </row>
    <row r="15119" spans="1:5">
      <c r="A15119" s="62">
        <v>36213</v>
      </c>
      <c r="B15119" s="62" t="s">
        <v>20435</v>
      </c>
      <c r="C15119" s="62">
        <v>36220</v>
      </c>
      <c r="D15119" s="62" t="s">
        <v>20435</v>
      </c>
      <c r="E15119" s="62" t="s">
        <v>15183</v>
      </c>
    </row>
    <row r="15120" spans="1:5">
      <c r="A15120" s="62">
        <v>36224</v>
      </c>
      <c r="B15120" s="62" t="s">
        <v>20437</v>
      </c>
      <c r="C15120" s="62">
        <v>36220</v>
      </c>
      <c r="D15120" s="62" t="s">
        <v>20437</v>
      </c>
    </row>
    <row r="15121" spans="1:5">
      <c r="A15121" s="62">
        <v>36108</v>
      </c>
      <c r="B15121" s="62" t="s">
        <v>2008</v>
      </c>
      <c r="C15121" s="62">
        <v>36230</v>
      </c>
      <c r="D15121" s="62" t="s">
        <v>2008</v>
      </c>
    </row>
    <row r="15122" spans="1:5">
      <c r="A15122" s="62">
        <v>36120</v>
      </c>
      <c r="B15122" s="62" t="s">
        <v>2009</v>
      </c>
      <c r="C15122" s="62">
        <v>36230</v>
      </c>
      <c r="D15122" s="62" t="s">
        <v>2009</v>
      </c>
    </row>
    <row r="15123" spans="1:5">
      <c r="A15123" s="62">
        <v>36141</v>
      </c>
      <c r="B15123" s="62" t="s">
        <v>5223</v>
      </c>
      <c r="C15123" s="62">
        <v>36230</v>
      </c>
      <c r="D15123" s="62" t="s">
        <v>5223</v>
      </c>
    </row>
    <row r="15124" spans="1:5">
      <c r="A15124" s="62">
        <v>36084</v>
      </c>
      <c r="B15124" s="62" t="s">
        <v>16590</v>
      </c>
      <c r="C15124" s="62">
        <v>36230</v>
      </c>
      <c r="D15124" s="62" t="s">
        <v>16590</v>
      </c>
    </row>
    <row r="15125" spans="1:5">
      <c r="A15125" s="62">
        <v>36129</v>
      </c>
      <c r="B15125" s="62" t="s">
        <v>16608</v>
      </c>
      <c r="C15125" s="62">
        <v>36230</v>
      </c>
      <c r="D15125" s="62" t="s">
        <v>16608</v>
      </c>
    </row>
    <row r="15126" spans="1:5">
      <c r="A15126" s="62">
        <v>36210</v>
      </c>
      <c r="B15126" s="62" t="s">
        <v>16622</v>
      </c>
      <c r="C15126" s="62">
        <v>36230</v>
      </c>
      <c r="D15126" s="62" t="s">
        <v>16622</v>
      </c>
    </row>
    <row r="15127" spans="1:5">
      <c r="A15127" s="62">
        <v>36030</v>
      </c>
      <c r="B15127" s="62" t="s">
        <v>20409</v>
      </c>
      <c r="C15127" s="62">
        <v>36230</v>
      </c>
      <c r="D15127" s="62" t="s">
        <v>20409</v>
      </c>
    </row>
    <row r="15128" spans="1:5">
      <c r="A15128" s="62">
        <v>36078</v>
      </c>
      <c r="B15128" s="62" t="s">
        <v>9103</v>
      </c>
      <c r="C15128" s="62">
        <v>36230</v>
      </c>
      <c r="D15128" s="62" t="s">
        <v>9103</v>
      </c>
    </row>
    <row r="15129" spans="1:5">
      <c r="A15129" s="62">
        <v>36189</v>
      </c>
      <c r="B15129" s="62" t="s">
        <v>20431</v>
      </c>
      <c r="C15129" s="62">
        <v>36230</v>
      </c>
      <c r="D15129" s="62" t="s">
        <v>20431</v>
      </c>
    </row>
    <row r="15130" spans="1:5">
      <c r="A15130" s="62">
        <v>36226</v>
      </c>
      <c r="B15130" s="62" t="s">
        <v>20438</v>
      </c>
      <c r="C15130" s="62">
        <v>36230</v>
      </c>
      <c r="D15130" s="62" t="s">
        <v>20438</v>
      </c>
    </row>
    <row r="15131" spans="1:5">
      <c r="A15131" s="62">
        <v>36166</v>
      </c>
      <c r="B15131" s="62" t="s">
        <v>13889</v>
      </c>
      <c r="C15131" s="62">
        <v>36240</v>
      </c>
      <c r="D15131" s="62" t="s">
        <v>13889</v>
      </c>
    </row>
    <row r="15132" spans="1:5">
      <c r="A15132" s="62">
        <v>36069</v>
      </c>
      <c r="B15132" s="62" t="s">
        <v>16585</v>
      </c>
      <c r="C15132" s="62">
        <v>36240</v>
      </c>
      <c r="D15132" s="62" t="s">
        <v>16585</v>
      </c>
    </row>
    <row r="15133" spans="1:5">
      <c r="A15133" s="62">
        <v>36082</v>
      </c>
      <c r="B15133" s="62" t="s">
        <v>16589</v>
      </c>
      <c r="C15133" s="62">
        <v>36240</v>
      </c>
      <c r="D15133" s="62" t="s">
        <v>16589</v>
      </c>
      <c r="E15133" s="62" t="s">
        <v>15196</v>
      </c>
    </row>
    <row r="15134" spans="1:5">
      <c r="A15134" s="62">
        <v>36090</v>
      </c>
      <c r="B15134" s="62" t="s">
        <v>20423</v>
      </c>
      <c r="C15134" s="62">
        <v>36240</v>
      </c>
      <c r="D15134" s="62" t="s">
        <v>20423</v>
      </c>
    </row>
    <row r="15135" spans="1:5">
      <c r="A15135" s="62">
        <v>36142</v>
      </c>
      <c r="B15135" s="62" t="s">
        <v>16541</v>
      </c>
      <c r="C15135" s="62">
        <v>36250</v>
      </c>
      <c r="D15135" s="62" t="s">
        <v>16541</v>
      </c>
    </row>
    <row r="15136" spans="1:5">
      <c r="A15136" s="62">
        <v>36202</v>
      </c>
      <c r="B15136" s="62" t="s">
        <v>11766</v>
      </c>
      <c r="C15136" s="62">
        <v>36250</v>
      </c>
      <c r="D15136" s="62" t="s">
        <v>11766</v>
      </c>
    </row>
    <row r="15137" spans="1:5">
      <c r="A15137" s="62">
        <v>36202</v>
      </c>
      <c r="B15137" s="62" t="s">
        <v>11766</v>
      </c>
      <c r="C15137" s="62">
        <v>36250</v>
      </c>
      <c r="D15137" s="62" t="s">
        <v>11766</v>
      </c>
    </row>
    <row r="15138" spans="1:5">
      <c r="A15138" s="62">
        <v>36065</v>
      </c>
      <c r="B15138" s="62" t="s">
        <v>2004</v>
      </c>
      <c r="C15138" s="62">
        <v>36260</v>
      </c>
      <c r="D15138" s="62" t="s">
        <v>2004</v>
      </c>
    </row>
    <row r="15139" spans="1:5">
      <c r="A15139" s="62">
        <v>36152</v>
      </c>
      <c r="B15139" s="62" t="s">
        <v>2016</v>
      </c>
      <c r="C15139" s="62">
        <v>36260</v>
      </c>
      <c r="D15139" s="62" t="s">
        <v>2016</v>
      </c>
    </row>
    <row r="15140" spans="1:5">
      <c r="A15140" s="62">
        <v>36199</v>
      </c>
      <c r="B15140" s="62" t="s">
        <v>2026</v>
      </c>
      <c r="C15140" s="62">
        <v>36260</v>
      </c>
      <c r="D15140" s="62" t="s">
        <v>2026</v>
      </c>
    </row>
    <row r="15141" spans="1:5">
      <c r="A15141" s="62">
        <v>36125</v>
      </c>
      <c r="B15141" s="62" t="s">
        <v>16606</v>
      </c>
      <c r="C15141" s="62">
        <v>36260</v>
      </c>
      <c r="D15141" s="62" t="s">
        <v>16606</v>
      </c>
    </row>
    <row r="15142" spans="1:5">
      <c r="A15142" s="62">
        <v>36171</v>
      </c>
      <c r="B15142" s="62" t="s">
        <v>9943</v>
      </c>
      <c r="C15142" s="62">
        <v>36260</v>
      </c>
      <c r="D15142" s="62" t="s">
        <v>9943</v>
      </c>
      <c r="E15142" s="62" t="s">
        <v>15204</v>
      </c>
    </row>
    <row r="15143" spans="1:5">
      <c r="A15143" s="62">
        <v>36205</v>
      </c>
      <c r="B15143" s="62" t="s">
        <v>16621</v>
      </c>
      <c r="C15143" s="62">
        <v>36260</v>
      </c>
      <c r="D15143" s="62" t="s">
        <v>16621</v>
      </c>
      <c r="E15143" s="62" t="s">
        <v>15205</v>
      </c>
    </row>
    <row r="15144" spans="1:5">
      <c r="A15144" s="62">
        <v>36014</v>
      </c>
      <c r="B15144" s="62" t="s">
        <v>1996</v>
      </c>
      <c r="C15144" s="62">
        <v>36270</v>
      </c>
      <c r="D15144" s="62" t="s">
        <v>1996</v>
      </c>
    </row>
    <row r="15145" spans="1:5">
      <c r="A15145" s="62">
        <v>36012</v>
      </c>
      <c r="B15145" s="62" t="s">
        <v>5195</v>
      </c>
      <c r="C15145" s="62">
        <v>36270</v>
      </c>
      <c r="D15145" s="62" t="s">
        <v>5195</v>
      </c>
      <c r="E15145" s="62" t="s">
        <v>15207</v>
      </c>
    </row>
    <row r="15146" spans="1:5">
      <c r="A15146" s="62">
        <v>36070</v>
      </c>
      <c r="B15146" s="62" t="s">
        <v>5209</v>
      </c>
      <c r="C15146" s="62">
        <v>36270</v>
      </c>
      <c r="D15146" s="62" t="s">
        <v>5209</v>
      </c>
    </row>
    <row r="15147" spans="1:5">
      <c r="A15147" s="62">
        <v>36070</v>
      </c>
      <c r="B15147" s="62" t="s">
        <v>5209</v>
      </c>
      <c r="C15147" s="62">
        <v>36270</v>
      </c>
      <c r="D15147" s="62" t="s">
        <v>5209</v>
      </c>
    </row>
    <row r="15148" spans="1:5">
      <c r="A15148" s="62">
        <v>36010</v>
      </c>
      <c r="B15148" s="62" t="s">
        <v>1995</v>
      </c>
      <c r="C15148" s="62">
        <v>36290</v>
      </c>
      <c r="D15148" s="62" t="s">
        <v>1995</v>
      </c>
    </row>
    <row r="15149" spans="1:5">
      <c r="A15149" s="62">
        <v>36145</v>
      </c>
      <c r="B15149" s="62" t="s">
        <v>5224</v>
      </c>
      <c r="C15149" s="62">
        <v>36290</v>
      </c>
      <c r="D15149" s="62" t="s">
        <v>5224</v>
      </c>
    </row>
    <row r="15150" spans="1:5">
      <c r="A15150" s="62">
        <v>36204</v>
      </c>
      <c r="B15150" s="62" t="s">
        <v>5233</v>
      </c>
      <c r="C15150" s="62">
        <v>36290</v>
      </c>
      <c r="D15150" s="62" t="s">
        <v>5233</v>
      </c>
    </row>
    <row r="15151" spans="1:5">
      <c r="A15151" s="62">
        <v>36212</v>
      </c>
      <c r="B15151" s="62" t="s">
        <v>16553</v>
      </c>
      <c r="C15151" s="62">
        <v>36290</v>
      </c>
      <c r="D15151" s="62" t="s">
        <v>16553</v>
      </c>
    </row>
    <row r="15152" spans="1:5">
      <c r="A15152" s="62">
        <v>36246</v>
      </c>
      <c r="B15152" s="62" t="s">
        <v>16560</v>
      </c>
      <c r="C15152" s="62">
        <v>36290</v>
      </c>
      <c r="D15152" s="62" t="s">
        <v>16560</v>
      </c>
    </row>
    <row r="15153" spans="1:5">
      <c r="A15153" s="62">
        <v>36123</v>
      </c>
      <c r="B15153" s="62" t="s">
        <v>16605</v>
      </c>
      <c r="C15153" s="62">
        <v>36290</v>
      </c>
      <c r="D15153" s="62" t="s">
        <v>16605</v>
      </c>
    </row>
    <row r="15154" spans="1:5">
      <c r="A15154" s="62">
        <v>36153</v>
      </c>
      <c r="B15154" s="62" t="s">
        <v>20427</v>
      </c>
      <c r="C15154" s="62">
        <v>36290</v>
      </c>
      <c r="D15154" s="62" t="s">
        <v>20427</v>
      </c>
    </row>
    <row r="15155" spans="1:5">
      <c r="A15155" s="62">
        <v>36058</v>
      </c>
      <c r="B15155" s="62" t="s">
        <v>2003</v>
      </c>
      <c r="C15155" s="62">
        <v>36300</v>
      </c>
      <c r="D15155" s="62" t="s">
        <v>2003</v>
      </c>
    </row>
    <row r="15156" spans="1:5">
      <c r="A15156" s="62">
        <v>36053</v>
      </c>
      <c r="B15156" s="62" t="s">
        <v>5206</v>
      </c>
      <c r="C15156" s="62">
        <v>36300</v>
      </c>
      <c r="D15156" s="62" t="s">
        <v>5206</v>
      </c>
    </row>
    <row r="15157" spans="1:5">
      <c r="A15157" s="62">
        <v>36087</v>
      </c>
      <c r="B15157" s="62" t="s">
        <v>5212</v>
      </c>
      <c r="C15157" s="62">
        <v>36300</v>
      </c>
      <c r="D15157" s="62" t="s">
        <v>5212</v>
      </c>
      <c r="E15157" s="62" t="s">
        <v>15219</v>
      </c>
    </row>
    <row r="15158" spans="1:5">
      <c r="A15158" s="62">
        <v>36178</v>
      </c>
      <c r="B15158" s="62" t="s">
        <v>5227</v>
      </c>
      <c r="C15158" s="62">
        <v>36300</v>
      </c>
      <c r="D15158" s="62" t="s">
        <v>5227</v>
      </c>
    </row>
    <row r="15159" spans="1:5">
      <c r="A15159" s="62">
        <v>36018</v>
      </c>
      <c r="B15159" s="62" t="s">
        <v>16210</v>
      </c>
      <c r="C15159" s="62">
        <v>36300</v>
      </c>
      <c r="D15159" s="62" t="s">
        <v>16210</v>
      </c>
    </row>
    <row r="15160" spans="1:5">
      <c r="A15160" s="62">
        <v>36173</v>
      </c>
      <c r="B15160" s="62" t="s">
        <v>2960</v>
      </c>
      <c r="C15160" s="62">
        <v>36300</v>
      </c>
      <c r="D15160" s="62" t="s">
        <v>2960</v>
      </c>
    </row>
    <row r="15161" spans="1:5">
      <c r="A15161" s="62">
        <v>36165</v>
      </c>
      <c r="B15161" s="62" t="s">
        <v>16617</v>
      </c>
      <c r="C15161" s="62">
        <v>36300</v>
      </c>
      <c r="D15161" s="62" t="s">
        <v>16617</v>
      </c>
      <c r="E15161" s="62" t="s">
        <v>15223</v>
      </c>
    </row>
    <row r="15162" spans="1:5">
      <c r="A15162" s="62">
        <v>36053</v>
      </c>
      <c r="B15162" s="62" t="s">
        <v>5206</v>
      </c>
      <c r="C15162" s="62">
        <v>36300</v>
      </c>
      <c r="D15162" s="62" t="s">
        <v>5206</v>
      </c>
      <c r="E15162" s="62" t="s">
        <v>15224</v>
      </c>
    </row>
    <row r="15163" spans="1:5">
      <c r="A15163" s="62">
        <v>36066</v>
      </c>
      <c r="B15163" s="62" t="s">
        <v>20417</v>
      </c>
      <c r="C15163" s="62">
        <v>36300</v>
      </c>
      <c r="D15163" s="62" t="s">
        <v>20417</v>
      </c>
    </row>
    <row r="15164" spans="1:5">
      <c r="A15164" s="62">
        <v>36176</v>
      </c>
      <c r="B15164" s="62" t="s">
        <v>20429</v>
      </c>
      <c r="C15164" s="62">
        <v>36300</v>
      </c>
      <c r="D15164" s="62" t="s">
        <v>20429</v>
      </c>
    </row>
    <row r="15165" spans="1:5">
      <c r="A15165" s="62">
        <v>36035</v>
      </c>
      <c r="B15165" s="62" t="s">
        <v>1998</v>
      </c>
      <c r="C15165" s="62">
        <v>36310</v>
      </c>
      <c r="D15165" s="62" t="s">
        <v>1998</v>
      </c>
      <c r="E15165" s="62" t="s">
        <v>15226</v>
      </c>
    </row>
    <row r="15166" spans="1:5">
      <c r="A15166" s="62">
        <v>36067</v>
      </c>
      <c r="B15166" s="62" t="s">
        <v>2005</v>
      </c>
      <c r="C15166" s="62">
        <v>36310</v>
      </c>
      <c r="D15166" s="62" t="s">
        <v>2005</v>
      </c>
    </row>
    <row r="15167" spans="1:5">
      <c r="A15167" s="62">
        <v>36223</v>
      </c>
      <c r="B15167" s="62" t="s">
        <v>5237</v>
      </c>
      <c r="C15167" s="62">
        <v>36310</v>
      </c>
      <c r="D15167" s="62" t="s">
        <v>5237</v>
      </c>
    </row>
    <row r="15168" spans="1:5">
      <c r="A15168" s="62">
        <v>36020</v>
      </c>
      <c r="B15168" s="62" t="s">
        <v>1717</v>
      </c>
      <c r="C15168" s="62">
        <v>36310</v>
      </c>
      <c r="D15168" s="62" t="s">
        <v>1717</v>
      </c>
    </row>
    <row r="15169" spans="1:4">
      <c r="A15169" s="62">
        <v>36015</v>
      </c>
      <c r="B15169" s="62" t="s">
        <v>12387</v>
      </c>
      <c r="C15169" s="62">
        <v>36310</v>
      </c>
      <c r="D15169" s="62" t="s">
        <v>12387</v>
      </c>
    </row>
    <row r="15170" spans="1:4">
      <c r="A15170" s="62">
        <v>36241</v>
      </c>
      <c r="B15170" s="62" t="s">
        <v>2033</v>
      </c>
      <c r="C15170" s="62">
        <v>36320</v>
      </c>
      <c r="D15170" s="62" t="s">
        <v>2033</v>
      </c>
    </row>
    <row r="15171" spans="1:4">
      <c r="A15171" s="62">
        <v>36009</v>
      </c>
      <c r="B15171" s="62" t="s">
        <v>1994</v>
      </c>
      <c r="C15171" s="62">
        <v>36330</v>
      </c>
      <c r="D15171" s="62" t="s">
        <v>1994</v>
      </c>
    </row>
    <row r="15172" spans="1:4">
      <c r="A15172" s="62">
        <v>36159</v>
      </c>
      <c r="B15172" s="62" t="s">
        <v>16615</v>
      </c>
      <c r="C15172" s="62">
        <v>36330</v>
      </c>
      <c r="D15172" s="62" t="s">
        <v>16615</v>
      </c>
    </row>
    <row r="15173" spans="1:4">
      <c r="A15173" s="62">
        <v>36231</v>
      </c>
      <c r="B15173" s="62" t="s">
        <v>3926</v>
      </c>
      <c r="C15173" s="62">
        <v>36330</v>
      </c>
      <c r="D15173" s="62" t="s">
        <v>3926</v>
      </c>
    </row>
    <row r="15174" spans="1:4">
      <c r="A15174" s="62">
        <v>36111</v>
      </c>
      <c r="B15174" s="62" t="s">
        <v>16535</v>
      </c>
      <c r="C15174" s="62">
        <v>36340</v>
      </c>
      <c r="D15174" s="62" t="s">
        <v>16535</v>
      </c>
    </row>
    <row r="15175" spans="1:4">
      <c r="A15175" s="62">
        <v>36110</v>
      </c>
      <c r="B15175" s="62" t="s">
        <v>16600</v>
      </c>
      <c r="C15175" s="62">
        <v>36340</v>
      </c>
      <c r="D15175" s="62" t="s">
        <v>16600</v>
      </c>
    </row>
    <row r="15176" spans="1:4">
      <c r="A15176" s="62">
        <v>36056</v>
      </c>
      <c r="B15176" s="62" t="s">
        <v>20413</v>
      </c>
      <c r="C15176" s="62">
        <v>36340</v>
      </c>
      <c r="D15176" s="62" t="s">
        <v>20413</v>
      </c>
    </row>
    <row r="15177" spans="1:4">
      <c r="A15177" s="62">
        <v>36133</v>
      </c>
      <c r="B15177" s="62" t="s">
        <v>20426</v>
      </c>
      <c r="C15177" s="62">
        <v>36340</v>
      </c>
      <c r="D15177" s="62" t="s">
        <v>20426</v>
      </c>
    </row>
    <row r="15178" spans="1:4">
      <c r="A15178" s="62">
        <v>36101</v>
      </c>
      <c r="B15178" s="62" t="s">
        <v>5216</v>
      </c>
      <c r="C15178" s="62">
        <v>36350</v>
      </c>
      <c r="D15178" s="62" t="s">
        <v>5216</v>
      </c>
    </row>
    <row r="15179" spans="1:4">
      <c r="A15179" s="62">
        <v>36157</v>
      </c>
      <c r="B15179" s="62" t="s">
        <v>16546</v>
      </c>
      <c r="C15179" s="62">
        <v>36350</v>
      </c>
      <c r="D15179" s="62" t="s">
        <v>16546</v>
      </c>
    </row>
    <row r="15180" spans="1:4">
      <c r="A15180" s="62">
        <v>36072</v>
      </c>
      <c r="B15180" s="62" t="s">
        <v>821</v>
      </c>
      <c r="C15180" s="62">
        <v>36360</v>
      </c>
      <c r="D15180" s="62" t="s">
        <v>821</v>
      </c>
    </row>
    <row r="15181" spans="1:4">
      <c r="A15181" s="62">
        <v>36103</v>
      </c>
      <c r="B15181" s="62" t="s">
        <v>16595</v>
      </c>
      <c r="C15181" s="62">
        <v>36360</v>
      </c>
      <c r="D15181" s="62" t="s">
        <v>16595</v>
      </c>
    </row>
    <row r="15182" spans="1:4">
      <c r="A15182" s="62">
        <v>36168</v>
      </c>
      <c r="B15182" s="62" t="s">
        <v>2017</v>
      </c>
      <c r="C15182" s="62">
        <v>36370</v>
      </c>
      <c r="D15182" s="62" t="s">
        <v>2017</v>
      </c>
    </row>
    <row r="15183" spans="1:4">
      <c r="A15183" s="62">
        <v>36016</v>
      </c>
      <c r="B15183" s="62" t="s">
        <v>5197</v>
      </c>
      <c r="C15183" s="62">
        <v>36370</v>
      </c>
      <c r="D15183" s="62" t="s">
        <v>5197</v>
      </c>
    </row>
    <row r="15184" spans="1:4">
      <c r="A15184" s="62">
        <v>36094</v>
      </c>
      <c r="B15184" s="62" t="s">
        <v>5214</v>
      </c>
      <c r="C15184" s="62">
        <v>36370</v>
      </c>
      <c r="D15184" s="62" t="s">
        <v>5214</v>
      </c>
    </row>
    <row r="15185" spans="1:4">
      <c r="A15185" s="62">
        <v>36197</v>
      </c>
      <c r="B15185" s="62" t="s">
        <v>5231</v>
      </c>
      <c r="C15185" s="62">
        <v>36370</v>
      </c>
      <c r="D15185" s="62" t="s">
        <v>5231</v>
      </c>
    </row>
    <row r="15186" spans="1:4">
      <c r="A15186" s="62">
        <v>36036</v>
      </c>
      <c r="B15186" s="62" t="s">
        <v>1720</v>
      </c>
      <c r="C15186" s="62">
        <v>36370</v>
      </c>
      <c r="D15186" s="62" t="s">
        <v>1720</v>
      </c>
    </row>
    <row r="15187" spans="1:4">
      <c r="A15187" s="62">
        <v>36114</v>
      </c>
      <c r="B15187" s="62" t="s">
        <v>16601</v>
      </c>
      <c r="C15187" s="62">
        <v>36370</v>
      </c>
      <c r="D15187" s="62" t="s">
        <v>16601</v>
      </c>
    </row>
    <row r="15188" spans="1:4">
      <c r="A15188" s="62">
        <v>36143</v>
      </c>
      <c r="B15188" s="62" t="s">
        <v>2015</v>
      </c>
      <c r="C15188" s="62">
        <v>36400</v>
      </c>
      <c r="D15188" s="62" t="s">
        <v>2015</v>
      </c>
    </row>
    <row r="15189" spans="1:4">
      <c r="A15189" s="62">
        <v>36186</v>
      </c>
      <c r="B15189" s="62" t="s">
        <v>2023</v>
      </c>
      <c r="C15189" s="62">
        <v>36400</v>
      </c>
      <c r="D15189" s="62" t="s">
        <v>2023</v>
      </c>
    </row>
    <row r="15190" spans="1:4">
      <c r="A15190" s="62">
        <v>36017</v>
      </c>
      <c r="B15190" s="62" t="s">
        <v>5198</v>
      </c>
      <c r="C15190" s="62">
        <v>36400</v>
      </c>
      <c r="D15190" s="62" t="s">
        <v>5198</v>
      </c>
    </row>
    <row r="15191" spans="1:4">
      <c r="A15191" s="62">
        <v>36127</v>
      </c>
      <c r="B15191" s="62" t="s">
        <v>5218</v>
      </c>
      <c r="C15191" s="62">
        <v>36400</v>
      </c>
      <c r="D15191" s="62" t="s">
        <v>5218</v>
      </c>
    </row>
    <row r="15192" spans="1:4">
      <c r="A15192" s="62">
        <v>36130</v>
      </c>
      <c r="B15192" s="62" t="s">
        <v>5219</v>
      </c>
      <c r="C15192" s="62">
        <v>36400</v>
      </c>
      <c r="D15192" s="62" t="s">
        <v>5219</v>
      </c>
    </row>
    <row r="15193" spans="1:4">
      <c r="A15193" s="62">
        <v>36138</v>
      </c>
      <c r="B15193" s="62" t="s">
        <v>5222</v>
      </c>
      <c r="C15193" s="62">
        <v>36400</v>
      </c>
      <c r="D15193" s="62" t="s">
        <v>5222</v>
      </c>
    </row>
    <row r="15194" spans="1:4">
      <c r="A15194" s="62">
        <v>36234</v>
      </c>
      <c r="B15194" s="62" t="s">
        <v>5239</v>
      </c>
      <c r="C15194" s="62">
        <v>36400</v>
      </c>
      <c r="D15194" s="62" t="s">
        <v>5239</v>
      </c>
    </row>
    <row r="15195" spans="1:4">
      <c r="A15195" s="62">
        <v>36025</v>
      </c>
      <c r="B15195" s="62" t="s">
        <v>16518</v>
      </c>
      <c r="C15195" s="62">
        <v>36400</v>
      </c>
      <c r="D15195" s="62" t="s">
        <v>16518</v>
      </c>
    </row>
    <row r="15196" spans="1:4">
      <c r="A15196" s="62">
        <v>36043</v>
      </c>
      <c r="B15196" s="62" t="s">
        <v>1316</v>
      </c>
      <c r="C15196" s="62">
        <v>36400</v>
      </c>
      <c r="D15196" s="62" t="s">
        <v>1316</v>
      </c>
    </row>
    <row r="15197" spans="1:4">
      <c r="A15197" s="62">
        <v>36046</v>
      </c>
      <c r="B15197" s="62" t="s">
        <v>16523</v>
      </c>
      <c r="C15197" s="62">
        <v>36400</v>
      </c>
      <c r="D15197" s="62" t="s">
        <v>16523</v>
      </c>
    </row>
    <row r="15198" spans="1:4">
      <c r="A15198" s="62">
        <v>36091</v>
      </c>
      <c r="B15198" s="62" t="s">
        <v>16531</v>
      </c>
      <c r="C15198" s="62">
        <v>36400</v>
      </c>
      <c r="D15198" s="62" t="s">
        <v>16531</v>
      </c>
    </row>
    <row r="15199" spans="1:4">
      <c r="A15199" s="62">
        <v>36109</v>
      </c>
      <c r="B15199" s="62" t="s">
        <v>16599</v>
      </c>
      <c r="C15199" s="62">
        <v>36400</v>
      </c>
      <c r="D15199" s="62" t="s">
        <v>16599</v>
      </c>
    </row>
    <row r="15200" spans="1:4">
      <c r="A15200" s="62">
        <v>36184</v>
      </c>
      <c r="B15200" s="62" t="s">
        <v>16619</v>
      </c>
      <c r="C15200" s="62">
        <v>36400</v>
      </c>
      <c r="D15200" s="62" t="s">
        <v>16619</v>
      </c>
    </row>
    <row r="15201" spans="1:4">
      <c r="A15201" s="62">
        <v>36221</v>
      </c>
      <c r="B15201" s="62" t="s">
        <v>16623</v>
      </c>
      <c r="C15201" s="62">
        <v>36400</v>
      </c>
      <c r="D15201" s="62" t="s">
        <v>16623</v>
      </c>
    </row>
    <row r="15202" spans="1:4">
      <c r="A15202" s="62">
        <v>36100</v>
      </c>
      <c r="B15202" s="62" t="s">
        <v>20424</v>
      </c>
      <c r="C15202" s="62">
        <v>36400</v>
      </c>
      <c r="D15202" s="62" t="s">
        <v>20424</v>
      </c>
    </row>
    <row r="15203" spans="1:4">
      <c r="A15203" s="62">
        <v>36236</v>
      </c>
      <c r="B15203" s="62" t="s">
        <v>20441</v>
      </c>
      <c r="C15203" s="62">
        <v>36400</v>
      </c>
      <c r="D15203" s="62" t="s">
        <v>20441</v>
      </c>
    </row>
    <row r="15204" spans="1:4">
      <c r="A15204" s="62">
        <v>36194</v>
      </c>
      <c r="B15204" s="62" t="s">
        <v>2024</v>
      </c>
      <c r="C15204" s="62">
        <v>36500</v>
      </c>
      <c r="D15204" s="62" t="s">
        <v>2024</v>
      </c>
    </row>
    <row r="15205" spans="1:4">
      <c r="A15205" s="62">
        <v>36198</v>
      </c>
      <c r="B15205" s="62" t="s">
        <v>5232</v>
      </c>
      <c r="C15205" s="62">
        <v>36500</v>
      </c>
      <c r="D15205" s="62" t="s">
        <v>5232</v>
      </c>
    </row>
    <row r="15206" spans="1:4">
      <c r="A15206" s="62">
        <v>36218</v>
      </c>
      <c r="B15206" s="62" t="s">
        <v>5235</v>
      </c>
      <c r="C15206" s="62">
        <v>36500</v>
      </c>
      <c r="D15206" s="62" t="s">
        <v>5235</v>
      </c>
    </row>
    <row r="15207" spans="1:4">
      <c r="A15207" s="62">
        <v>36007</v>
      </c>
      <c r="B15207" s="62" t="s">
        <v>16209</v>
      </c>
      <c r="C15207" s="62">
        <v>36500</v>
      </c>
      <c r="D15207" s="62" t="s">
        <v>16209</v>
      </c>
    </row>
    <row r="15208" spans="1:4">
      <c r="A15208" s="62">
        <v>36031</v>
      </c>
      <c r="B15208" s="62" t="s">
        <v>16519</v>
      </c>
      <c r="C15208" s="62">
        <v>36500</v>
      </c>
      <c r="D15208" s="62" t="s">
        <v>16519</v>
      </c>
    </row>
    <row r="15209" spans="1:4">
      <c r="A15209" s="62">
        <v>36040</v>
      </c>
      <c r="B15209" s="62" t="s">
        <v>16522</v>
      </c>
      <c r="C15209" s="62">
        <v>36500</v>
      </c>
      <c r="D15209" s="62" t="s">
        <v>16522</v>
      </c>
    </row>
    <row r="15210" spans="1:4">
      <c r="A15210" s="62">
        <v>36139</v>
      </c>
      <c r="B15210" s="62" t="s">
        <v>16540</v>
      </c>
      <c r="C15210" s="62">
        <v>36500</v>
      </c>
      <c r="D15210" s="62" t="s">
        <v>16540</v>
      </c>
    </row>
    <row r="15211" spans="1:4">
      <c r="A15211" s="62">
        <v>36193</v>
      </c>
      <c r="B15211" s="62" t="s">
        <v>600</v>
      </c>
      <c r="C15211" s="62">
        <v>36500</v>
      </c>
      <c r="D15211" s="62" t="s">
        <v>600</v>
      </c>
    </row>
    <row r="15212" spans="1:4">
      <c r="A15212" s="62">
        <v>36050</v>
      </c>
      <c r="B15212" s="62" t="s">
        <v>16583</v>
      </c>
      <c r="C15212" s="62">
        <v>36500</v>
      </c>
      <c r="D15212" s="62" t="s">
        <v>16583</v>
      </c>
    </row>
    <row r="15213" spans="1:4">
      <c r="A15213" s="62">
        <v>36149</v>
      </c>
      <c r="B15213" s="62" t="s">
        <v>16611</v>
      </c>
      <c r="C15213" s="62">
        <v>36500</v>
      </c>
      <c r="D15213" s="62" t="s">
        <v>16611</v>
      </c>
    </row>
    <row r="15214" spans="1:4">
      <c r="A15214" s="62">
        <v>36232</v>
      </c>
      <c r="B15214" s="62" t="s">
        <v>16626</v>
      </c>
      <c r="C15214" s="62">
        <v>36500</v>
      </c>
      <c r="D15214" s="62" t="s">
        <v>16626</v>
      </c>
    </row>
    <row r="15215" spans="1:4">
      <c r="A15215" s="62">
        <v>36243</v>
      </c>
      <c r="B15215" s="62" t="s">
        <v>16628</v>
      </c>
      <c r="C15215" s="62">
        <v>36500</v>
      </c>
      <c r="D15215" s="62" t="s">
        <v>16628</v>
      </c>
    </row>
    <row r="15216" spans="1:4">
      <c r="A15216" s="62">
        <v>36118</v>
      </c>
      <c r="B15216" s="62" t="s">
        <v>20425</v>
      </c>
      <c r="C15216" s="62">
        <v>36500</v>
      </c>
      <c r="D15216" s="62" t="s">
        <v>20425</v>
      </c>
    </row>
    <row r="15217" spans="1:4">
      <c r="A15217" s="62">
        <v>36237</v>
      </c>
      <c r="B15217" s="62" t="s">
        <v>2032</v>
      </c>
      <c r="C15217" s="62">
        <v>36600</v>
      </c>
      <c r="D15217" s="62" t="s">
        <v>2032</v>
      </c>
    </row>
    <row r="15218" spans="1:4">
      <c r="A15218" s="62">
        <v>36092</v>
      </c>
      <c r="B15218" s="62" t="s">
        <v>16532</v>
      </c>
      <c r="C15218" s="62">
        <v>36600</v>
      </c>
      <c r="D15218" s="62" t="s">
        <v>16532</v>
      </c>
    </row>
    <row r="15219" spans="1:4">
      <c r="A15219" s="62">
        <v>36228</v>
      </c>
      <c r="B15219" s="62" t="s">
        <v>16557</v>
      </c>
      <c r="C15219" s="62">
        <v>36600</v>
      </c>
      <c r="D15219" s="62" t="s">
        <v>16557</v>
      </c>
    </row>
    <row r="15220" spans="1:4">
      <c r="A15220" s="62">
        <v>36077</v>
      </c>
      <c r="B15220" s="62" t="s">
        <v>16587</v>
      </c>
      <c r="C15220" s="62">
        <v>36600</v>
      </c>
      <c r="D15220" s="62" t="s">
        <v>16587</v>
      </c>
    </row>
    <row r="15221" spans="1:4">
      <c r="A15221" s="62">
        <v>36107</v>
      </c>
      <c r="B15221" s="62" t="s">
        <v>16598</v>
      </c>
      <c r="C15221" s="62">
        <v>36600</v>
      </c>
      <c r="D15221" s="62" t="s">
        <v>16598</v>
      </c>
    </row>
    <row r="15222" spans="1:4">
      <c r="A15222" s="62">
        <v>36235</v>
      </c>
      <c r="B15222" s="62" t="s">
        <v>16627</v>
      </c>
      <c r="C15222" s="62">
        <v>36600</v>
      </c>
      <c r="D15222" s="62" t="s">
        <v>16627</v>
      </c>
    </row>
    <row r="15223" spans="1:4">
      <c r="A15223" s="62">
        <v>36244</v>
      </c>
      <c r="B15223" s="62" t="s">
        <v>16629</v>
      </c>
      <c r="C15223" s="62">
        <v>36600</v>
      </c>
      <c r="D15223" s="62" t="s">
        <v>16629</v>
      </c>
    </row>
    <row r="15224" spans="1:4">
      <c r="A15224" s="62">
        <v>36233</v>
      </c>
      <c r="B15224" s="62" t="s">
        <v>20440</v>
      </c>
      <c r="C15224" s="62">
        <v>36600</v>
      </c>
      <c r="D15224" s="62" t="s">
        <v>20440</v>
      </c>
    </row>
    <row r="15225" spans="1:4">
      <c r="A15225" s="62">
        <v>36055</v>
      </c>
      <c r="B15225" s="62" t="s">
        <v>2001</v>
      </c>
      <c r="C15225" s="62">
        <v>36700</v>
      </c>
      <c r="D15225" s="62" t="s">
        <v>2001</v>
      </c>
    </row>
    <row r="15226" spans="1:4">
      <c r="A15226" s="62">
        <v>36188</v>
      </c>
      <c r="B15226" s="62" t="s">
        <v>5229</v>
      </c>
      <c r="C15226" s="62">
        <v>36700</v>
      </c>
      <c r="D15226" s="62" t="s">
        <v>5229</v>
      </c>
    </row>
    <row r="15227" spans="1:4">
      <c r="A15227" s="62">
        <v>36203</v>
      </c>
      <c r="B15227" s="62" t="s">
        <v>3673</v>
      </c>
      <c r="C15227" s="62">
        <v>36700</v>
      </c>
      <c r="D15227" s="62" t="s">
        <v>3673</v>
      </c>
    </row>
    <row r="15228" spans="1:4">
      <c r="A15228" s="62">
        <v>36074</v>
      </c>
      <c r="B15228" s="62" t="s">
        <v>16527</v>
      </c>
      <c r="C15228" s="62">
        <v>36700</v>
      </c>
      <c r="D15228" s="62" t="s">
        <v>16527</v>
      </c>
    </row>
    <row r="15229" spans="1:4">
      <c r="A15229" s="62">
        <v>36136</v>
      </c>
      <c r="B15229" s="62" t="s">
        <v>16539</v>
      </c>
      <c r="C15229" s="62">
        <v>36700</v>
      </c>
      <c r="D15229" s="62" t="s">
        <v>16539</v>
      </c>
    </row>
    <row r="15230" spans="1:4">
      <c r="A15230" s="62">
        <v>36054</v>
      </c>
      <c r="B15230" s="62" t="s">
        <v>16584</v>
      </c>
      <c r="C15230" s="62">
        <v>36700</v>
      </c>
      <c r="D15230" s="62" t="s">
        <v>16584</v>
      </c>
    </row>
    <row r="15231" spans="1:4">
      <c r="A15231" s="62">
        <v>36225</v>
      </c>
      <c r="B15231" s="62" t="s">
        <v>16624</v>
      </c>
      <c r="C15231" s="62">
        <v>36700</v>
      </c>
      <c r="D15231" s="62" t="s">
        <v>16624</v>
      </c>
    </row>
    <row r="15232" spans="1:4">
      <c r="A15232" s="62">
        <v>36008</v>
      </c>
      <c r="B15232" s="62" t="s">
        <v>20028</v>
      </c>
      <c r="C15232" s="62">
        <v>36700</v>
      </c>
      <c r="D15232" s="62" t="s">
        <v>20028</v>
      </c>
    </row>
    <row r="15233" spans="1:4">
      <c r="A15233" s="62">
        <v>36045</v>
      </c>
      <c r="B15233" s="62" t="s">
        <v>20411</v>
      </c>
      <c r="C15233" s="62">
        <v>36700</v>
      </c>
      <c r="D15233" s="62" t="s">
        <v>20411</v>
      </c>
    </row>
    <row r="15234" spans="1:4">
      <c r="A15234" s="62">
        <v>36106</v>
      </c>
      <c r="B15234" s="62" t="s">
        <v>2007</v>
      </c>
      <c r="C15234" s="62">
        <v>36800</v>
      </c>
      <c r="D15234" s="62" t="s">
        <v>2007</v>
      </c>
    </row>
    <row r="15235" spans="1:4">
      <c r="A15235" s="62">
        <v>36124</v>
      </c>
      <c r="B15235" s="62" t="s">
        <v>2012</v>
      </c>
      <c r="C15235" s="62">
        <v>36800</v>
      </c>
      <c r="D15235" s="62" t="s">
        <v>2012</v>
      </c>
    </row>
    <row r="15236" spans="1:4">
      <c r="A15236" s="62">
        <v>36172</v>
      </c>
      <c r="B15236" s="62" t="s">
        <v>2019</v>
      </c>
      <c r="C15236" s="62">
        <v>36800</v>
      </c>
      <c r="D15236" s="62" t="s">
        <v>2019</v>
      </c>
    </row>
    <row r="15237" spans="1:4">
      <c r="A15237" s="62">
        <v>36220</v>
      </c>
      <c r="B15237" s="62" t="s">
        <v>2028</v>
      </c>
      <c r="C15237" s="62">
        <v>36800</v>
      </c>
      <c r="D15237" s="62" t="s">
        <v>2028</v>
      </c>
    </row>
    <row r="15238" spans="1:4">
      <c r="A15238" s="62">
        <v>36051</v>
      </c>
      <c r="B15238" s="62" t="s">
        <v>5205</v>
      </c>
      <c r="C15238" s="62">
        <v>36800</v>
      </c>
      <c r="D15238" s="62" t="s">
        <v>5205</v>
      </c>
    </row>
    <row r="15239" spans="1:4">
      <c r="A15239" s="62">
        <v>36192</v>
      </c>
      <c r="B15239" s="62" t="s">
        <v>5230</v>
      </c>
      <c r="C15239" s="62">
        <v>36800</v>
      </c>
      <c r="D15239" s="62" t="s">
        <v>5230</v>
      </c>
    </row>
    <row r="15240" spans="1:4">
      <c r="A15240" s="62">
        <v>36144</v>
      </c>
      <c r="B15240" s="62" t="s">
        <v>16542</v>
      </c>
      <c r="C15240" s="62">
        <v>36800</v>
      </c>
      <c r="D15240" s="62" t="s">
        <v>16542</v>
      </c>
    </row>
    <row r="15241" spans="1:4">
      <c r="A15241" s="62">
        <v>36148</v>
      </c>
      <c r="B15241" s="62" t="s">
        <v>16543</v>
      </c>
      <c r="C15241" s="62">
        <v>36800</v>
      </c>
      <c r="D15241" s="62" t="s">
        <v>16543</v>
      </c>
    </row>
    <row r="15242" spans="1:4">
      <c r="A15242" s="62">
        <v>36042</v>
      </c>
      <c r="B15242" s="62" t="s">
        <v>16580</v>
      </c>
      <c r="C15242" s="62">
        <v>36800</v>
      </c>
      <c r="D15242" s="62" t="s">
        <v>16580</v>
      </c>
    </row>
    <row r="15243" spans="1:4">
      <c r="A15243" s="62">
        <v>36161</v>
      </c>
      <c r="B15243" s="62" t="s">
        <v>16616</v>
      </c>
      <c r="C15243" s="62">
        <v>36800</v>
      </c>
      <c r="D15243" s="62" t="s">
        <v>16616</v>
      </c>
    </row>
    <row r="15244" spans="1:4">
      <c r="A15244" s="62">
        <v>37261</v>
      </c>
      <c r="B15244" s="62" t="s">
        <v>16672</v>
      </c>
      <c r="C15244" s="62">
        <v>37000</v>
      </c>
      <c r="D15244" s="62" t="s">
        <v>16672</v>
      </c>
    </row>
    <row r="15245" spans="1:4">
      <c r="A15245" s="62">
        <v>37261</v>
      </c>
      <c r="B15245" s="62" t="s">
        <v>16672</v>
      </c>
      <c r="C15245" s="62">
        <v>37100</v>
      </c>
      <c r="D15245" s="62" t="s">
        <v>16672</v>
      </c>
    </row>
    <row r="15246" spans="1:4">
      <c r="A15246" s="62">
        <v>37063</v>
      </c>
      <c r="B15246" s="62" t="s">
        <v>2044</v>
      </c>
      <c r="C15246" s="62">
        <v>37110</v>
      </c>
      <c r="D15246" s="62" t="s">
        <v>2044</v>
      </c>
    </row>
    <row r="15247" spans="1:4">
      <c r="A15247" s="62">
        <v>37240</v>
      </c>
      <c r="B15247" s="62" t="s">
        <v>2486</v>
      </c>
      <c r="C15247" s="62">
        <v>37110</v>
      </c>
      <c r="D15247" s="62" t="s">
        <v>2486</v>
      </c>
    </row>
    <row r="15248" spans="1:4">
      <c r="A15248" s="62">
        <v>37276</v>
      </c>
      <c r="B15248" s="62" t="s">
        <v>2493</v>
      </c>
      <c r="C15248" s="62">
        <v>37110</v>
      </c>
      <c r="D15248" s="62" t="s">
        <v>2493</v>
      </c>
    </row>
    <row r="15249" spans="1:5">
      <c r="A15249" s="62">
        <v>37009</v>
      </c>
      <c r="B15249" s="62" t="s">
        <v>5653</v>
      </c>
      <c r="C15249" s="62">
        <v>37110</v>
      </c>
      <c r="D15249" s="62" t="s">
        <v>5653</v>
      </c>
    </row>
    <row r="15250" spans="1:5">
      <c r="A15250" s="62">
        <v>37106</v>
      </c>
      <c r="B15250" s="62" t="s">
        <v>5678</v>
      </c>
      <c r="C15250" s="62">
        <v>37110</v>
      </c>
      <c r="D15250" s="62" t="s">
        <v>5678</v>
      </c>
    </row>
    <row r="15251" spans="1:5">
      <c r="A15251" s="62">
        <v>37010</v>
      </c>
      <c r="B15251" s="62" t="s">
        <v>16561</v>
      </c>
      <c r="C15251" s="62">
        <v>37110</v>
      </c>
      <c r="D15251" s="62" t="s">
        <v>16561</v>
      </c>
    </row>
    <row r="15252" spans="1:5">
      <c r="A15252" s="62">
        <v>37030</v>
      </c>
      <c r="B15252" s="62" t="s">
        <v>16634</v>
      </c>
      <c r="C15252" s="62">
        <v>37110</v>
      </c>
      <c r="D15252" s="62" t="s">
        <v>16634</v>
      </c>
    </row>
    <row r="15253" spans="1:5">
      <c r="A15253" s="62">
        <v>37160</v>
      </c>
      <c r="B15253" s="62" t="s">
        <v>16972</v>
      </c>
      <c r="C15253" s="62">
        <v>37110</v>
      </c>
      <c r="D15253" s="62" t="s">
        <v>16972</v>
      </c>
    </row>
    <row r="15254" spans="1:5">
      <c r="A15254" s="62">
        <v>37229</v>
      </c>
      <c r="B15254" s="62" t="s">
        <v>16978</v>
      </c>
      <c r="C15254" s="62">
        <v>37110</v>
      </c>
      <c r="D15254" s="62" t="s">
        <v>16978</v>
      </c>
    </row>
    <row r="15255" spans="1:5">
      <c r="A15255" s="62">
        <v>37095</v>
      </c>
      <c r="B15255" s="62" t="s">
        <v>20459</v>
      </c>
      <c r="C15255" s="62">
        <v>37110</v>
      </c>
      <c r="D15255" s="62" t="s">
        <v>20459</v>
      </c>
    </row>
    <row r="15256" spans="1:5">
      <c r="A15256" s="62">
        <v>37116</v>
      </c>
      <c r="B15256" s="62" t="s">
        <v>20464</v>
      </c>
      <c r="C15256" s="62">
        <v>37110</v>
      </c>
      <c r="D15256" s="62" t="s">
        <v>20464</v>
      </c>
      <c r="E15256" s="62" t="s">
        <v>15308</v>
      </c>
    </row>
    <row r="15257" spans="1:5">
      <c r="A15257" s="62">
        <v>37155</v>
      </c>
      <c r="B15257" s="62" t="s">
        <v>20470</v>
      </c>
      <c r="C15257" s="62">
        <v>37110</v>
      </c>
      <c r="D15257" s="62" t="s">
        <v>20470</v>
      </c>
    </row>
    <row r="15258" spans="1:5">
      <c r="A15258" s="62">
        <v>37169</v>
      </c>
      <c r="B15258" s="62" t="s">
        <v>20475</v>
      </c>
      <c r="C15258" s="62">
        <v>37110</v>
      </c>
      <c r="D15258" s="62" t="s">
        <v>20475</v>
      </c>
    </row>
    <row r="15259" spans="1:5">
      <c r="A15259" s="62">
        <v>37125</v>
      </c>
      <c r="B15259" s="62" t="s">
        <v>2056</v>
      </c>
      <c r="C15259" s="62">
        <v>37120</v>
      </c>
      <c r="D15259" s="62" t="s">
        <v>2056</v>
      </c>
    </row>
    <row r="15260" spans="1:5">
      <c r="A15260" s="62">
        <v>37034</v>
      </c>
      <c r="B15260" s="62" t="s">
        <v>5659</v>
      </c>
      <c r="C15260" s="62">
        <v>37120</v>
      </c>
      <c r="D15260" s="62" t="s">
        <v>5659</v>
      </c>
    </row>
    <row r="15261" spans="1:5">
      <c r="A15261" s="62">
        <v>37035</v>
      </c>
      <c r="B15261" s="62" t="s">
        <v>5660</v>
      </c>
      <c r="C15261" s="62">
        <v>37120</v>
      </c>
      <c r="D15261" s="62" t="s">
        <v>5660</v>
      </c>
    </row>
    <row r="15262" spans="1:5">
      <c r="A15262" s="62">
        <v>37051</v>
      </c>
      <c r="B15262" s="62" t="s">
        <v>5666</v>
      </c>
      <c r="C15262" s="62">
        <v>37120</v>
      </c>
      <c r="D15262" s="62" t="s">
        <v>5666</v>
      </c>
    </row>
    <row r="15263" spans="1:5">
      <c r="A15263" s="62">
        <v>37065</v>
      </c>
      <c r="B15263" s="62" t="s">
        <v>5669</v>
      </c>
      <c r="C15263" s="62">
        <v>37120</v>
      </c>
      <c r="D15263" s="62" t="s">
        <v>5669</v>
      </c>
    </row>
    <row r="15264" spans="1:5">
      <c r="A15264" s="62">
        <v>37191</v>
      </c>
      <c r="B15264" s="62" t="s">
        <v>5701</v>
      </c>
      <c r="C15264" s="62">
        <v>37120</v>
      </c>
      <c r="D15264" s="62" t="s">
        <v>5701</v>
      </c>
    </row>
    <row r="15265" spans="1:5">
      <c r="A15265" s="62">
        <v>37196</v>
      </c>
      <c r="B15265" s="62" t="s">
        <v>5703</v>
      </c>
      <c r="C15265" s="62">
        <v>37120</v>
      </c>
      <c r="D15265" s="62" t="s">
        <v>5703</v>
      </c>
    </row>
    <row r="15266" spans="1:5">
      <c r="A15266" s="62">
        <v>37007</v>
      </c>
      <c r="B15266" s="62" t="s">
        <v>16631</v>
      </c>
      <c r="C15266" s="62">
        <v>37120</v>
      </c>
      <c r="D15266" s="62" t="s">
        <v>16631</v>
      </c>
    </row>
    <row r="15267" spans="1:5">
      <c r="A15267" s="62">
        <v>37087</v>
      </c>
      <c r="B15267" s="62" t="s">
        <v>16644</v>
      </c>
      <c r="C15267" s="62">
        <v>37120</v>
      </c>
      <c r="D15267" s="62" t="s">
        <v>16644</v>
      </c>
    </row>
    <row r="15268" spans="1:5">
      <c r="A15268" s="62">
        <v>37121</v>
      </c>
      <c r="B15268" s="62" t="s">
        <v>16653</v>
      </c>
      <c r="C15268" s="62">
        <v>37120</v>
      </c>
      <c r="D15268" s="62" t="s">
        <v>16653</v>
      </c>
    </row>
    <row r="15269" spans="1:5">
      <c r="A15269" s="62">
        <v>37140</v>
      </c>
      <c r="B15269" s="62" t="s">
        <v>16656</v>
      </c>
      <c r="C15269" s="62">
        <v>37120</v>
      </c>
      <c r="D15269" s="62" t="s">
        <v>16656</v>
      </c>
    </row>
    <row r="15270" spans="1:5">
      <c r="A15270" s="62">
        <v>37260</v>
      </c>
      <c r="B15270" s="62" t="s">
        <v>16671</v>
      </c>
      <c r="C15270" s="62">
        <v>37120</v>
      </c>
      <c r="D15270" s="62" t="s">
        <v>16671</v>
      </c>
    </row>
    <row r="15271" spans="1:5">
      <c r="A15271" s="62">
        <v>37148</v>
      </c>
      <c r="B15271" s="62" t="s">
        <v>16967</v>
      </c>
      <c r="C15271" s="62">
        <v>37120</v>
      </c>
      <c r="D15271" s="62" t="s">
        <v>16967</v>
      </c>
    </row>
    <row r="15272" spans="1:5">
      <c r="A15272" s="62">
        <v>37268</v>
      </c>
      <c r="B15272" s="62" t="s">
        <v>16987</v>
      </c>
      <c r="C15272" s="62">
        <v>37120</v>
      </c>
      <c r="D15272" s="62" t="s">
        <v>16987</v>
      </c>
    </row>
    <row r="15273" spans="1:5">
      <c r="A15273" s="62">
        <v>37105</v>
      </c>
      <c r="B15273" s="62" t="s">
        <v>20462</v>
      </c>
      <c r="C15273" s="62">
        <v>37120</v>
      </c>
      <c r="D15273" s="62" t="s">
        <v>20462</v>
      </c>
    </row>
    <row r="15274" spans="1:5">
      <c r="A15274" s="62">
        <v>37077</v>
      </c>
      <c r="B15274" s="62" t="s">
        <v>2048</v>
      </c>
      <c r="C15274" s="62">
        <v>37130</v>
      </c>
      <c r="D15274" s="62" t="s">
        <v>2048</v>
      </c>
    </row>
    <row r="15275" spans="1:5">
      <c r="A15275" s="62">
        <v>37102</v>
      </c>
      <c r="B15275" s="62" t="s">
        <v>2053</v>
      </c>
      <c r="C15275" s="62">
        <v>37130</v>
      </c>
      <c r="D15275" s="62" t="s">
        <v>2053</v>
      </c>
    </row>
    <row r="15276" spans="1:5">
      <c r="A15276" s="62">
        <v>37150</v>
      </c>
      <c r="B15276" s="62" t="s">
        <v>2060</v>
      </c>
      <c r="C15276" s="62">
        <v>37130</v>
      </c>
      <c r="D15276" s="62" t="s">
        <v>2060</v>
      </c>
    </row>
    <row r="15277" spans="1:5">
      <c r="A15277" s="62">
        <v>37227</v>
      </c>
      <c r="B15277" s="62" t="s">
        <v>2482</v>
      </c>
      <c r="C15277" s="62">
        <v>37130</v>
      </c>
      <c r="D15277" s="62" t="s">
        <v>2482</v>
      </c>
    </row>
    <row r="15278" spans="1:5">
      <c r="A15278" s="62">
        <v>37232</v>
      </c>
      <c r="B15278" s="62" t="s">
        <v>2484</v>
      </c>
      <c r="C15278" s="62">
        <v>37130</v>
      </c>
      <c r="D15278" s="62" t="s">
        <v>2484</v>
      </c>
    </row>
    <row r="15279" spans="1:5">
      <c r="A15279" s="62">
        <v>37038</v>
      </c>
      <c r="B15279" s="62" t="s">
        <v>5661</v>
      </c>
      <c r="C15279" s="62">
        <v>37130</v>
      </c>
      <c r="D15279" s="62" t="s">
        <v>5661</v>
      </c>
    </row>
    <row r="15280" spans="1:5">
      <c r="A15280" s="62">
        <v>37056</v>
      </c>
      <c r="B15280" s="62" t="s">
        <v>16573</v>
      </c>
      <c r="C15280" s="62">
        <v>37130</v>
      </c>
      <c r="D15280" s="62" t="s">
        <v>16573</v>
      </c>
      <c r="E15280" s="62" t="s">
        <v>15333</v>
      </c>
    </row>
    <row r="15281" spans="1:5">
      <c r="A15281" s="62">
        <v>37123</v>
      </c>
      <c r="B15281" s="62" t="s">
        <v>16654</v>
      </c>
      <c r="C15281" s="62">
        <v>37130</v>
      </c>
      <c r="D15281" s="62" t="s">
        <v>16654</v>
      </c>
      <c r="E15281" s="62" t="s">
        <v>15334</v>
      </c>
    </row>
    <row r="15282" spans="1:5">
      <c r="A15282" s="62">
        <v>37128</v>
      </c>
      <c r="B15282" s="62" t="s">
        <v>20465</v>
      </c>
      <c r="C15282" s="62">
        <v>37130</v>
      </c>
      <c r="D15282" s="62" t="s">
        <v>20465</v>
      </c>
      <c r="E15282" s="62" t="s">
        <v>15335</v>
      </c>
    </row>
    <row r="15283" spans="1:5">
      <c r="A15283" s="62">
        <v>37228</v>
      </c>
      <c r="B15283" s="62" t="s">
        <v>2483</v>
      </c>
      <c r="C15283" s="62">
        <v>37140</v>
      </c>
      <c r="D15283" s="62" t="s">
        <v>2483</v>
      </c>
      <c r="E15283" s="62" t="s">
        <v>15336</v>
      </c>
    </row>
    <row r="15284" spans="1:5">
      <c r="A15284" s="62">
        <v>37058</v>
      </c>
      <c r="B15284" s="62" t="s">
        <v>5668</v>
      </c>
      <c r="C15284" s="62">
        <v>37140</v>
      </c>
      <c r="D15284" s="62" t="s">
        <v>5668</v>
      </c>
    </row>
    <row r="15285" spans="1:5">
      <c r="A15285" s="62">
        <v>37193</v>
      </c>
      <c r="B15285" s="62" t="s">
        <v>5702</v>
      </c>
      <c r="C15285" s="62">
        <v>37140</v>
      </c>
      <c r="D15285" s="62" t="s">
        <v>5702</v>
      </c>
    </row>
    <row r="15286" spans="1:5">
      <c r="A15286" s="62">
        <v>37031</v>
      </c>
      <c r="B15286" s="62" t="s">
        <v>16569</v>
      </c>
      <c r="C15286" s="62">
        <v>37140</v>
      </c>
      <c r="D15286" s="62" t="s">
        <v>16569</v>
      </c>
    </row>
    <row r="15287" spans="1:5">
      <c r="A15287" s="62">
        <v>37074</v>
      </c>
      <c r="B15287" s="62" t="s">
        <v>16642</v>
      </c>
      <c r="C15287" s="62">
        <v>37140</v>
      </c>
      <c r="D15287" s="62" t="s">
        <v>16642</v>
      </c>
    </row>
    <row r="15288" spans="1:5">
      <c r="A15288" s="62">
        <v>37120</v>
      </c>
      <c r="B15288" s="62" t="s">
        <v>16652</v>
      </c>
      <c r="C15288" s="62">
        <v>37140</v>
      </c>
      <c r="D15288" s="62" t="s">
        <v>16652</v>
      </c>
      <c r="E15288" s="62" t="s">
        <v>15341</v>
      </c>
    </row>
    <row r="15289" spans="1:5">
      <c r="A15289" s="62">
        <v>37024</v>
      </c>
      <c r="B15289" s="62" t="s">
        <v>20446</v>
      </c>
      <c r="C15289" s="62">
        <v>37140</v>
      </c>
      <c r="D15289" s="62" t="s">
        <v>20446</v>
      </c>
      <c r="E15289" s="62" t="s">
        <v>15342</v>
      </c>
    </row>
    <row r="15290" spans="1:5">
      <c r="A15290" s="62">
        <v>37027</v>
      </c>
      <c r="B15290" s="62" t="s">
        <v>5658</v>
      </c>
      <c r="C15290" s="62">
        <v>37150</v>
      </c>
      <c r="D15290" s="62" t="s">
        <v>5658</v>
      </c>
    </row>
    <row r="15291" spans="1:5">
      <c r="A15291" s="62">
        <v>37079</v>
      </c>
      <c r="B15291" s="62" t="s">
        <v>5672</v>
      </c>
      <c r="C15291" s="62">
        <v>37150</v>
      </c>
      <c r="D15291" s="62" t="s">
        <v>5672</v>
      </c>
    </row>
    <row r="15292" spans="1:5">
      <c r="A15292" s="62">
        <v>37141</v>
      </c>
      <c r="B15292" s="62" t="s">
        <v>5687</v>
      </c>
      <c r="C15292" s="62">
        <v>37150</v>
      </c>
      <c r="D15292" s="62" t="s">
        <v>5687</v>
      </c>
    </row>
    <row r="15293" spans="1:5">
      <c r="A15293" s="62">
        <v>37070</v>
      </c>
      <c r="B15293" s="62" t="s">
        <v>16575</v>
      </c>
      <c r="C15293" s="62">
        <v>37150</v>
      </c>
      <c r="D15293" s="62" t="s">
        <v>16575</v>
      </c>
    </row>
    <row r="15294" spans="1:5">
      <c r="A15294" s="62">
        <v>37073</v>
      </c>
      <c r="B15294" s="62" t="s">
        <v>16576</v>
      </c>
      <c r="C15294" s="62">
        <v>37150</v>
      </c>
      <c r="D15294" s="62" t="s">
        <v>16576</v>
      </c>
    </row>
    <row r="15295" spans="1:5">
      <c r="A15295" s="62">
        <v>37096</v>
      </c>
      <c r="B15295" s="62" t="s">
        <v>16645</v>
      </c>
      <c r="C15295" s="62">
        <v>37150</v>
      </c>
      <c r="D15295" s="62" t="s">
        <v>16645</v>
      </c>
    </row>
    <row r="15296" spans="1:5">
      <c r="A15296" s="62">
        <v>37110</v>
      </c>
      <c r="B15296" s="62" t="s">
        <v>16648</v>
      </c>
      <c r="C15296" s="62">
        <v>37150</v>
      </c>
      <c r="D15296" s="62" t="s">
        <v>16648</v>
      </c>
    </row>
    <row r="15297" spans="1:4">
      <c r="A15297" s="62">
        <v>37091</v>
      </c>
      <c r="B15297" s="62" t="s">
        <v>20456</v>
      </c>
      <c r="C15297" s="62">
        <v>37150</v>
      </c>
      <c r="D15297" s="62" t="s">
        <v>20456</v>
      </c>
    </row>
    <row r="15298" spans="1:4">
      <c r="A15298" s="62">
        <v>37100</v>
      </c>
      <c r="B15298" s="62" t="s">
        <v>20461</v>
      </c>
      <c r="C15298" s="62">
        <v>37150</v>
      </c>
      <c r="D15298" s="62" t="s">
        <v>20461</v>
      </c>
    </row>
    <row r="15299" spans="1:4">
      <c r="A15299" s="62">
        <v>37001</v>
      </c>
      <c r="B15299" s="62" t="s">
        <v>2035</v>
      </c>
      <c r="C15299" s="62">
        <v>37160</v>
      </c>
      <c r="D15299" s="62" t="s">
        <v>2035</v>
      </c>
    </row>
    <row r="15300" spans="1:4">
      <c r="A15300" s="62">
        <v>37145</v>
      </c>
      <c r="B15300" s="62" t="s">
        <v>2059</v>
      </c>
      <c r="C15300" s="62">
        <v>37160</v>
      </c>
      <c r="D15300" s="62" t="s">
        <v>2059</v>
      </c>
    </row>
    <row r="15301" spans="1:4">
      <c r="A15301" s="62">
        <v>37080</v>
      </c>
      <c r="B15301" s="62" t="s">
        <v>5673</v>
      </c>
      <c r="C15301" s="62">
        <v>37160</v>
      </c>
      <c r="D15301" s="62" t="s">
        <v>5673</v>
      </c>
    </row>
    <row r="15302" spans="1:4">
      <c r="A15302" s="62">
        <v>37045</v>
      </c>
      <c r="B15302" s="62" t="s">
        <v>16572</v>
      </c>
      <c r="C15302" s="62">
        <v>37160</v>
      </c>
      <c r="D15302" s="62" t="s">
        <v>16572</v>
      </c>
    </row>
    <row r="15303" spans="1:4">
      <c r="A15303" s="62">
        <v>37115</v>
      </c>
      <c r="B15303" s="62" t="s">
        <v>16650</v>
      </c>
      <c r="C15303" s="62">
        <v>37160</v>
      </c>
      <c r="D15303" s="62" t="s">
        <v>16650</v>
      </c>
    </row>
    <row r="15304" spans="1:4">
      <c r="A15304" s="62">
        <v>37168</v>
      </c>
      <c r="B15304" s="62" t="s">
        <v>20474</v>
      </c>
      <c r="C15304" s="62">
        <v>37160</v>
      </c>
      <c r="D15304" s="62" t="s">
        <v>20474</v>
      </c>
    </row>
    <row r="15305" spans="1:4">
      <c r="A15305" s="62">
        <v>86042</v>
      </c>
      <c r="B15305" s="62" t="s">
        <v>5202</v>
      </c>
      <c r="C15305" s="62">
        <v>37160</v>
      </c>
      <c r="D15305" s="62" t="s">
        <v>5202</v>
      </c>
    </row>
    <row r="15306" spans="1:4">
      <c r="A15306" s="62">
        <v>37050</v>
      </c>
      <c r="B15306" s="62" t="s">
        <v>16638</v>
      </c>
      <c r="C15306" s="62">
        <v>37170</v>
      </c>
      <c r="D15306" s="62" t="s">
        <v>16638</v>
      </c>
    </row>
    <row r="15307" spans="1:4">
      <c r="A15307" s="62">
        <v>37067</v>
      </c>
      <c r="B15307" s="62" t="s">
        <v>2045</v>
      </c>
      <c r="C15307" s="62">
        <v>37190</v>
      </c>
      <c r="D15307" s="62" t="s">
        <v>2045</v>
      </c>
    </row>
    <row r="15308" spans="1:4">
      <c r="A15308" s="62">
        <v>37099</v>
      </c>
      <c r="B15308" s="62" t="s">
        <v>2052</v>
      </c>
      <c r="C15308" s="62">
        <v>37190</v>
      </c>
      <c r="D15308" s="62" t="s">
        <v>2052</v>
      </c>
    </row>
    <row r="15309" spans="1:4">
      <c r="A15309" s="62">
        <v>37014</v>
      </c>
      <c r="B15309" s="62" t="s">
        <v>5654</v>
      </c>
      <c r="C15309" s="62">
        <v>37190</v>
      </c>
      <c r="D15309" s="62" t="s">
        <v>5654</v>
      </c>
    </row>
    <row r="15310" spans="1:4">
      <c r="A15310" s="62">
        <v>37165</v>
      </c>
      <c r="B15310" s="62" t="s">
        <v>5693</v>
      </c>
      <c r="C15310" s="62">
        <v>37190</v>
      </c>
      <c r="D15310" s="62" t="s">
        <v>5693</v>
      </c>
    </row>
    <row r="15311" spans="1:4">
      <c r="A15311" s="62">
        <v>37200</v>
      </c>
      <c r="B15311" s="62" t="s">
        <v>2019</v>
      </c>
      <c r="C15311" s="62">
        <v>37190</v>
      </c>
      <c r="D15311" s="62" t="s">
        <v>2019</v>
      </c>
    </row>
    <row r="15312" spans="1:4">
      <c r="A15312" s="62">
        <v>37205</v>
      </c>
      <c r="B15312" s="62" t="s">
        <v>16665</v>
      </c>
      <c r="C15312" s="62">
        <v>37190</v>
      </c>
      <c r="D15312" s="62" t="s">
        <v>16665</v>
      </c>
    </row>
    <row r="15313" spans="1:4">
      <c r="A15313" s="62">
        <v>37264</v>
      </c>
      <c r="B15313" s="62" t="s">
        <v>16986</v>
      </c>
      <c r="C15313" s="62">
        <v>37190</v>
      </c>
      <c r="D15313" s="62" t="s">
        <v>16986</v>
      </c>
    </row>
    <row r="15314" spans="1:4">
      <c r="A15314" s="62">
        <v>37271</v>
      </c>
      <c r="B15314" s="62" t="s">
        <v>17054</v>
      </c>
      <c r="C15314" s="62">
        <v>37190</v>
      </c>
      <c r="D15314" s="62" t="s">
        <v>17054</v>
      </c>
    </row>
    <row r="15315" spans="1:4">
      <c r="A15315" s="62">
        <v>37261</v>
      </c>
      <c r="B15315" s="62" t="s">
        <v>16672</v>
      </c>
      <c r="C15315" s="62">
        <v>37200</v>
      </c>
      <c r="D15315" s="62" t="s">
        <v>16672</v>
      </c>
    </row>
    <row r="15316" spans="1:4">
      <c r="A15316" s="62">
        <v>37052</v>
      </c>
      <c r="B15316" s="62" t="s">
        <v>5667</v>
      </c>
      <c r="C15316" s="62">
        <v>37210</v>
      </c>
      <c r="D15316" s="62" t="s">
        <v>5667</v>
      </c>
    </row>
    <row r="15317" spans="1:4">
      <c r="A15317" s="62">
        <v>37171</v>
      </c>
      <c r="B15317" s="62" t="s">
        <v>5694</v>
      </c>
      <c r="C15317" s="62">
        <v>37210</v>
      </c>
      <c r="D15317" s="62" t="s">
        <v>5694</v>
      </c>
    </row>
    <row r="15318" spans="1:4">
      <c r="A15318" s="62">
        <v>37203</v>
      </c>
      <c r="B15318" s="62" t="s">
        <v>5705</v>
      </c>
      <c r="C15318" s="62">
        <v>37210</v>
      </c>
      <c r="D15318" s="62" t="s">
        <v>5705</v>
      </c>
    </row>
    <row r="15319" spans="1:4">
      <c r="A15319" s="62">
        <v>37270</v>
      </c>
      <c r="B15319" s="62" t="s">
        <v>5713</v>
      </c>
      <c r="C15319" s="62">
        <v>37210</v>
      </c>
      <c r="D15319" s="62" t="s">
        <v>5713</v>
      </c>
    </row>
    <row r="15320" spans="1:4">
      <c r="A15320" s="62">
        <v>37281</v>
      </c>
      <c r="B15320" s="62" t="s">
        <v>16989</v>
      </c>
      <c r="C15320" s="62">
        <v>37210</v>
      </c>
      <c r="D15320" s="62" t="s">
        <v>16989</v>
      </c>
    </row>
    <row r="15321" spans="1:4">
      <c r="A15321" s="62">
        <v>37179</v>
      </c>
      <c r="B15321" s="62" t="s">
        <v>20478</v>
      </c>
      <c r="C15321" s="62">
        <v>37210</v>
      </c>
      <c r="D15321" s="62" t="s">
        <v>20478</v>
      </c>
    </row>
    <row r="15322" spans="1:4">
      <c r="A15322" s="62">
        <v>37040</v>
      </c>
      <c r="B15322" s="62" t="s">
        <v>2038</v>
      </c>
      <c r="C15322" s="62">
        <v>37220</v>
      </c>
      <c r="D15322" s="62" t="s">
        <v>2038</v>
      </c>
    </row>
    <row r="15323" spans="1:4">
      <c r="A15323" s="62">
        <v>37090</v>
      </c>
      <c r="B15323" s="62" t="s">
        <v>2051</v>
      </c>
      <c r="C15323" s="62">
        <v>37220</v>
      </c>
      <c r="D15323" s="62" t="s">
        <v>2051</v>
      </c>
    </row>
    <row r="15324" spans="1:4">
      <c r="A15324" s="62">
        <v>37256</v>
      </c>
      <c r="B15324" s="62" t="s">
        <v>2490</v>
      </c>
      <c r="C15324" s="62">
        <v>37220</v>
      </c>
      <c r="D15324" s="62" t="s">
        <v>2490</v>
      </c>
    </row>
    <row r="15325" spans="1:4">
      <c r="A15325" s="62">
        <v>37012</v>
      </c>
      <c r="B15325" s="62" t="s">
        <v>16632</v>
      </c>
      <c r="C15325" s="62">
        <v>37220</v>
      </c>
      <c r="D15325" s="62" t="s">
        <v>16632</v>
      </c>
    </row>
    <row r="15326" spans="1:4">
      <c r="A15326" s="62">
        <v>37071</v>
      </c>
      <c r="B15326" s="62" t="s">
        <v>16583</v>
      </c>
      <c r="C15326" s="62">
        <v>37220</v>
      </c>
      <c r="D15326" s="62" t="s">
        <v>16583</v>
      </c>
    </row>
    <row r="15327" spans="1:4">
      <c r="A15327" s="62">
        <v>37180</v>
      </c>
      <c r="B15327" s="62" t="s">
        <v>16660</v>
      </c>
      <c r="C15327" s="62">
        <v>37220</v>
      </c>
      <c r="D15327" s="62" t="s">
        <v>16660</v>
      </c>
    </row>
    <row r="15328" spans="1:4">
      <c r="A15328" s="62">
        <v>37199</v>
      </c>
      <c r="B15328" s="62" t="s">
        <v>16663</v>
      </c>
      <c r="C15328" s="62">
        <v>37220</v>
      </c>
      <c r="D15328" s="62" t="s">
        <v>16663</v>
      </c>
    </row>
    <row r="15329" spans="1:4">
      <c r="A15329" s="62">
        <v>37119</v>
      </c>
      <c r="B15329" s="62" t="s">
        <v>16960</v>
      </c>
      <c r="C15329" s="62">
        <v>37220</v>
      </c>
      <c r="D15329" s="62" t="s">
        <v>16960</v>
      </c>
    </row>
    <row r="15330" spans="1:4">
      <c r="A15330" s="62">
        <v>37093</v>
      </c>
      <c r="B15330" s="62" t="s">
        <v>20457</v>
      </c>
      <c r="C15330" s="62">
        <v>37220</v>
      </c>
      <c r="D15330" s="62" t="s">
        <v>20457</v>
      </c>
    </row>
    <row r="15331" spans="1:4">
      <c r="A15331" s="62">
        <v>37178</v>
      </c>
      <c r="B15331" s="62" t="s">
        <v>20477</v>
      </c>
      <c r="C15331" s="62">
        <v>37220</v>
      </c>
      <c r="D15331" s="62" t="s">
        <v>20477</v>
      </c>
    </row>
    <row r="15332" spans="1:4">
      <c r="A15332" s="62">
        <v>37244</v>
      </c>
      <c r="B15332" s="62" t="s">
        <v>20491</v>
      </c>
      <c r="C15332" s="62">
        <v>37220</v>
      </c>
      <c r="D15332" s="62" t="s">
        <v>20491</v>
      </c>
    </row>
    <row r="15333" spans="1:4">
      <c r="A15333" s="62">
        <v>37255</v>
      </c>
      <c r="B15333" s="62" t="s">
        <v>20493</v>
      </c>
      <c r="C15333" s="62">
        <v>37220</v>
      </c>
      <c r="D15333" s="62" t="s">
        <v>20493</v>
      </c>
    </row>
    <row r="15334" spans="1:4">
      <c r="A15334" s="62">
        <v>37262</v>
      </c>
      <c r="B15334" s="62" t="s">
        <v>20495</v>
      </c>
      <c r="C15334" s="62">
        <v>37220</v>
      </c>
      <c r="D15334" s="62" t="s">
        <v>20495</v>
      </c>
    </row>
    <row r="15335" spans="1:4">
      <c r="A15335" s="62">
        <v>37109</v>
      </c>
      <c r="B15335" s="62" t="s">
        <v>2054</v>
      </c>
      <c r="C15335" s="62">
        <v>37230</v>
      </c>
      <c r="D15335" s="62" t="s">
        <v>2054</v>
      </c>
    </row>
    <row r="15336" spans="1:4">
      <c r="A15336" s="62">
        <v>37182</v>
      </c>
      <c r="B15336" s="62" t="s">
        <v>2471</v>
      </c>
      <c r="C15336" s="62">
        <v>37230</v>
      </c>
      <c r="D15336" s="62" t="s">
        <v>2471</v>
      </c>
    </row>
    <row r="15337" spans="1:4">
      <c r="A15337" s="62">
        <v>37139</v>
      </c>
      <c r="B15337" s="62" t="s">
        <v>16966</v>
      </c>
      <c r="C15337" s="62">
        <v>37230</v>
      </c>
      <c r="D15337" s="62" t="s">
        <v>16966</v>
      </c>
    </row>
    <row r="15338" spans="1:4">
      <c r="A15338" s="62">
        <v>37217</v>
      </c>
      <c r="B15338" s="62" t="s">
        <v>16976</v>
      </c>
      <c r="C15338" s="62">
        <v>37230</v>
      </c>
      <c r="D15338" s="62" t="s">
        <v>16976</v>
      </c>
    </row>
    <row r="15339" spans="1:4">
      <c r="A15339" s="62">
        <v>37078</v>
      </c>
      <c r="B15339" s="62" t="s">
        <v>5671</v>
      </c>
      <c r="C15339" s="62">
        <v>37240</v>
      </c>
      <c r="D15339" s="62" t="s">
        <v>5671</v>
      </c>
    </row>
    <row r="15340" spans="1:4">
      <c r="A15340" s="62">
        <v>37103</v>
      </c>
      <c r="B15340" s="62" t="s">
        <v>5676</v>
      </c>
      <c r="C15340" s="62">
        <v>37240</v>
      </c>
      <c r="D15340" s="62" t="s">
        <v>5676</v>
      </c>
    </row>
    <row r="15341" spans="1:4">
      <c r="A15341" s="62">
        <v>37130</v>
      </c>
      <c r="B15341" s="62" t="s">
        <v>5683</v>
      </c>
      <c r="C15341" s="62">
        <v>37240</v>
      </c>
      <c r="D15341" s="62" t="s">
        <v>5683</v>
      </c>
    </row>
    <row r="15342" spans="1:4">
      <c r="A15342" s="62">
        <v>37143</v>
      </c>
      <c r="B15342" s="62" t="s">
        <v>5688</v>
      </c>
      <c r="C15342" s="62">
        <v>37240</v>
      </c>
      <c r="D15342" s="62" t="s">
        <v>5688</v>
      </c>
    </row>
    <row r="15343" spans="1:4">
      <c r="A15343" s="62">
        <v>37032</v>
      </c>
      <c r="B15343" s="62" t="s">
        <v>16570</v>
      </c>
      <c r="C15343" s="62">
        <v>37240</v>
      </c>
      <c r="D15343" s="62" t="s">
        <v>16570</v>
      </c>
    </row>
    <row r="15344" spans="1:4">
      <c r="A15344" s="62">
        <v>37057</v>
      </c>
      <c r="B15344" s="62" t="s">
        <v>16574</v>
      </c>
      <c r="C15344" s="62">
        <v>37240</v>
      </c>
      <c r="D15344" s="62" t="s">
        <v>16574</v>
      </c>
    </row>
    <row r="15345" spans="1:5">
      <c r="A15345" s="62">
        <v>37280</v>
      </c>
      <c r="B15345" s="62" t="s">
        <v>17056</v>
      </c>
      <c r="C15345" s="62">
        <v>37240</v>
      </c>
      <c r="D15345" s="62" t="s">
        <v>17056</v>
      </c>
    </row>
    <row r="15346" spans="1:5">
      <c r="A15346" s="62">
        <v>37029</v>
      </c>
      <c r="B15346" s="62" t="s">
        <v>20448</v>
      </c>
      <c r="C15346" s="62">
        <v>37240</v>
      </c>
      <c r="D15346" s="62" t="s">
        <v>20448</v>
      </c>
    </row>
    <row r="15347" spans="1:5">
      <c r="A15347" s="62">
        <v>37094</v>
      </c>
      <c r="B15347" s="62" t="s">
        <v>20458</v>
      </c>
      <c r="C15347" s="62">
        <v>37240</v>
      </c>
      <c r="D15347" s="62" t="s">
        <v>20458</v>
      </c>
      <c r="E15347" s="62" t="s">
        <v>15393</v>
      </c>
    </row>
    <row r="15348" spans="1:5">
      <c r="A15348" s="62">
        <v>37136</v>
      </c>
      <c r="B15348" s="62" t="s">
        <v>20468</v>
      </c>
      <c r="C15348" s="62">
        <v>37240</v>
      </c>
      <c r="D15348" s="62" t="s">
        <v>20468</v>
      </c>
      <c r="E15348" s="62" t="s">
        <v>15394</v>
      </c>
    </row>
    <row r="15349" spans="1:5">
      <c r="A15349" s="62">
        <v>37154</v>
      </c>
      <c r="B15349" s="62" t="s">
        <v>5691</v>
      </c>
      <c r="C15349" s="62">
        <v>37250</v>
      </c>
      <c r="D15349" s="62" t="s">
        <v>5691</v>
      </c>
      <c r="E15349" s="62" t="s">
        <v>15395</v>
      </c>
    </row>
    <row r="15350" spans="1:5">
      <c r="A15350" s="62">
        <v>37250</v>
      </c>
      <c r="B15350" s="62" t="s">
        <v>16669</v>
      </c>
      <c r="C15350" s="62">
        <v>37250</v>
      </c>
      <c r="D15350" s="62" t="s">
        <v>16669</v>
      </c>
    </row>
    <row r="15351" spans="1:5">
      <c r="A15351" s="62">
        <v>37266</v>
      </c>
      <c r="B15351" s="62" t="s">
        <v>20496</v>
      </c>
      <c r="C15351" s="62">
        <v>37250</v>
      </c>
      <c r="D15351" s="62" t="s">
        <v>20496</v>
      </c>
    </row>
    <row r="15352" spans="1:5">
      <c r="A15352" s="62">
        <v>37186</v>
      </c>
      <c r="B15352" s="62" t="s">
        <v>5697</v>
      </c>
      <c r="C15352" s="62">
        <v>37260</v>
      </c>
      <c r="D15352" s="62" t="s">
        <v>5697</v>
      </c>
    </row>
    <row r="15353" spans="1:5">
      <c r="A15353" s="62">
        <v>37159</v>
      </c>
      <c r="B15353" s="62" t="s">
        <v>16658</v>
      </c>
      <c r="C15353" s="62">
        <v>37260</v>
      </c>
      <c r="D15353" s="62" t="s">
        <v>16658</v>
      </c>
    </row>
    <row r="15354" spans="1:5">
      <c r="A15354" s="62">
        <v>37006</v>
      </c>
      <c r="B15354" s="62" t="s">
        <v>20445</v>
      </c>
      <c r="C15354" s="62">
        <v>37260</v>
      </c>
      <c r="D15354" s="62" t="s">
        <v>20445</v>
      </c>
    </row>
    <row r="15355" spans="1:5">
      <c r="A15355" s="62">
        <v>37257</v>
      </c>
      <c r="B15355" s="62" t="s">
        <v>20494</v>
      </c>
      <c r="C15355" s="62">
        <v>37260</v>
      </c>
      <c r="D15355" s="62" t="s">
        <v>20494</v>
      </c>
    </row>
    <row r="15356" spans="1:5">
      <c r="A15356" s="62">
        <v>37278</v>
      </c>
      <c r="B15356" s="62" t="s">
        <v>20499</v>
      </c>
      <c r="C15356" s="62">
        <v>37260</v>
      </c>
      <c r="D15356" s="62" t="s">
        <v>20499</v>
      </c>
    </row>
    <row r="15357" spans="1:5">
      <c r="A15357" s="62">
        <v>37008</v>
      </c>
      <c r="B15357" s="62" t="s">
        <v>2036</v>
      </c>
      <c r="C15357" s="62">
        <v>37270</v>
      </c>
      <c r="D15357" s="62" t="s">
        <v>2036</v>
      </c>
    </row>
    <row r="15358" spans="1:5">
      <c r="A15358" s="62">
        <v>37156</v>
      </c>
      <c r="B15358" s="62" t="s">
        <v>2061</v>
      </c>
      <c r="C15358" s="62">
        <v>37270</v>
      </c>
      <c r="D15358" s="62" t="s">
        <v>2061</v>
      </c>
    </row>
    <row r="15359" spans="1:5">
      <c r="A15359" s="62">
        <v>37225</v>
      </c>
      <c r="B15359" s="62" t="s">
        <v>2481</v>
      </c>
      <c r="C15359" s="62">
        <v>37270</v>
      </c>
      <c r="D15359" s="62" t="s">
        <v>2481</v>
      </c>
    </row>
    <row r="15360" spans="1:5">
      <c r="A15360" s="62">
        <v>37015</v>
      </c>
      <c r="B15360" s="62" t="s">
        <v>16563</v>
      </c>
      <c r="C15360" s="62">
        <v>37270</v>
      </c>
      <c r="D15360" s="62" t="s">
        <v>16563</v>
      </c>
    </row>
    <row r="15361" spans="1:5">
      <c r="A15361" s="62">
        <v>37124</v>
      </c>
      <c r="B15361" s="62" t="s">
        <v>16962</v>
      </c>
      <c r="C15361" s="62">
        <v>37270</v>
      </c>
      <c r="D15361" s="62" t="s">
        <v>16962</v>
      </c>
    </row>
    <row r="15362" spans="1:5">
      <c r="A15362" s="62">
        <v>37267</v>
      </c>
      <c r="B15362" s="62" t="s">
        <v>17053</v>
      </c>
      <c r="C15362" s="62">
        <v>37270</v>
      </c>
      <c r="D15362" s="62" t="s">
        <v>17053</v>
      </c>
    </row>
    <row r="15363" spans="1:5">
      <c r="A15363" s="62">
        <v>37048</v>
      </c>
      <c r="B15363" s="62" t="s">
        <v>5665</v>
      </c>
      <c r="C15363" s="62">
        <v>37290</v>
      </c>
      <c r="D15363" s="62" t="s">
        <v>5665</v>
      </c>
    </row>
    <row r="15364" spans="1:5">
      <c r="A15364" s="62">
        <v>37259</v>
      </c>
      <c r="B15364" s="62" t="s">
        <v>5712</v>
      </c>
      <c r="C15364" s="62">
        <v>37290</v>
      </c>
      <c r="D15364" s="62" t="s">
        <v>5712</v>
      </c>
    </row>
    <row r="15365" spans="1:5">
      <c r="A15365" s="62">
        <v>37028</v>
      </c>
      <c r="B15365" s="62" t="s">
        <v>16568</v>
      </c>
      <c r="C15365" s="62">
        <v>37290</v>
      </c>
      <c r="D15365" s="62" t="s">
        <v>16568</v>
      </c>
    </row>
    <row r="15366" spans="1:5">
      <c r="A15366" s="62">
        <v>37033</v>
      </c>
      <c r="B15366" s="62" t="s">
        <v>13146</v>
      </c>
      <c r="C15366" s="62">
        <v>37290</v>
      </c>
      <c r="D15366" s="62" t="s">
        <v>13146</v>
      </c>
    </row>
    <row r="15367" spans="1:5">
      <c r="A15367" s="62">
        <v>37282</v>
      </c>
      <c r="B15367" s="62" t="s">
        <v>16990</v>
      </c>
      <c r="C15367" s="62">
        <v>37290</v>
      </c>
      <c r="D15367" s="62" t="s">
        <v>16990</v>
      </c>
    </row>
    <row r="15368" spans="1:5">
      <c r="A15368" s="62">
        <v>37061</v>
      </c>
      <c r="B15368" s="62" t="s">
        <v>20451</v>
      </c>
      <c r="C15368" s="62">
        <v>37290</v>
      </c>
      <c r="D15368" s="62" t="s">
        <v>20451</v>
      </c>
    </row>
    <row r="15369" spans="1:5">
      <c r="A15369" s="62">
        <v>37189</v>
      </c>
      <c r="B15369" s="62" t="s">
        <v>20480</v>
      </c>
      <c r="C15369" s="62">
        <v>37290</v>
      </c>
      <c r="D15369" s="62" t="s">
        <v>20480</v>
      </c>
    </row>
    <row r="15370" spans="1:5">
      <c r="A15370" s="62">
        <v>37122</v>
      </c>
      <c r="B15370" s="62" t="s">
        <v>16961</v>
      </c>
      <c r="C15370" s="62">
        <v>37300</v>
      </c>
      <c r="D15370" s="62" t="s">
        <v>16961</v>
      </c>
    </row>
    <row r="15371" spans="1:5">
      <c r="A15371" s="62">
        <v>37016</v>
      </c>
      <c r="B15371" s="62" t="s">
        <v>5655</v>
      </c>
      <c r="C15371" s="62">
        <v>37310</v>
      </c>
      <c r="D15371" s="62" t="s">
        <v>5655</v>
      </c>
    </row>
    <row r="15372" spans="1:5">
      <c r="A15372" s="62">
        <v>37253</v>
      </c>
      <c r="B15372" s="62" t="s">
        <v>16670</v>
      </c>
      <c r="C15372" s="62">
        <v>37310</v>
      </c>
      <c r="D15372" s="62" t="s">
        <v>16670</v>
      </c>
    </row>
    <row r="15373" spans="1:5">
      <c r="A15373" s="62">
        <v>37254</v>
      </c>
      <c r="B15373" s="62" t="s">
        <v>16984</v>
      </c>
      <c r="C15373" s="62">
        <v>37310</v>
      </c>
      <c r="D15373" s="62" t="s">
        <v>16984</v>
      </c>
    </row>
    <row r="15374" spans="1:5">
      <c r="A15374" s="62">
        <v>37049</v>
      </c>
      <c r="B15374" s="62" t="s">
        <v>20450</v>
      </c>
      <c r="C15374" s="62">
        <v>37310</v>
      </c>
      <c r="D15374" s="62" t="s">
        <v>20450</v>
      </c>
    </row>
    <row r="15375" spans="1:5">
      <c r="A15375" s="62">
        <v>37066</v>
      </c>
      <c r="B15375" s="62" t="s">
        <v>20452</v>
      </c>
      <c r="C15375" s="62">
        <v>37310</v>
      </c>
      <c r="D15375" s="62" t="s">
        <v>20452</v>
      </c>
      <c r="E15375" s="62" t="s">
        <v>15420</v>
      </c>
    </row>
    <row r="15376" spans="1:5">
      <c r="A15376" s="62">
        <v>37075</v>
      </c>
      <c r="B15376" s="62" t="s">
        <v>20453</v>
      </c>
      <c r="C15376" s="62">
        <v>37310</v>
      </c>
      <c r="D15376" s="62" t="s">
        <v>20453</v>
      </c>
    </row>
    <row r="15377" spans="1:5">
      <c r="A15377" s="62">
        <v>37085</v>
      </c>
      <c r="B15377" s="62" t="s">
        <v>20455</v>
      </c>
      <c r="C15377" s="62">
        <v>37310</v>
      </c>
      <c r="D15377" s="62" t="s">
        <v>20455</v>
      </c>
    </row>
    <row r="15378" spans="1:5">
      <c r="A15378" s="62">
        <v>37097</v>
      </c>
      <c r="B15378" s="62" t="s">
        <v>20460</v>
      </c>
      <c r="C15378" s="62">
        <v>37310</v>
      </c>
      <c r="D15378" s="62" t="s">
        <v>20460</v>
      </c>
    </row>
    <row r="15379" spans="1:5">
      <c r="A15379" s="62">
        <v>37192</v>
      </c>
      <c r="B15379" s="62" t="s">
        <v>20482</v>
      </c>
      <c r="C15379" s="62">
        <v>37310</v>
      </c>
      <c r="D15379" s="62" t="s">
        <v>20482</v>
      </c>
    </row>
    <row r="15380" spans="1:5">
      <c r="A15380" s="62">
        <v>37209</v>
      </c>
      <c r="B15380" s="62" t="s">
        <v>20484</v>
      </c>
      <c r="C15380" s="62">
        <v>37310</v>
      </c>
      <c r="D15380" s="62" t="s">
        <v>20484</v>
      </c>
    </row>
    <row r="15381" spans="1:5">
      <c r="A15381" s="62">
        <v>37234</v>
      </c>
      <c r="B15381" s="62" t="s">
        <v>20489</v>
      </c>
      <c r="C15381" s="62">
        <v>37310</v>
      </c>
      <c r="D15381" s="62" t="s">
        <v>20489</v>
      </c>
    </row>
    <row r="15382" spans="1:5">
      <c r="A15382" s="62">
        <v>37104</v>
      </c>
      <c r="B15382" s="62" t="s">
        <v>5677</v>
      </c>
      <c r="C15382" s="62">
        <v>37320</v>
      </c>
      <c r="D15382" s="62" t="s">
        <v>5677</v>
      </c>
    </row>
    <row r="15383" spans="1:5">
      <c r="A15383" s="62">
        <v>37134</v>
      </c>
      <c r="B15383" s="62" t="s">
        <v>5684</v>
      </c>
      <c r="C15383" s="62">
        <v>37320</v>
      </c>
      <c r="D15383" s="62" t="s">
        <v>5684</v>
      </c>
    </row>
    <row r="15384" spans="1:5">
      <c r="A15384" s="62">
        <v>37083</v>
      </c>
      <c r="B15384" s="62" t="s">
        <v>16643</v>
      </c>
      <c r="C15384" s="62">
        <v>37320</v>
      </c>
      <c r="D15384" s="62" t="s">
        <v>16643</v>
      </c>
    </row>
    <row r="15385" spans="1:5">
      <c r="A15385" s="62">
        <v>37263</v>
      </c>
      <c r="B15385" s="62" t="s">
        <v>16985</v>
      </c>
      <c r="C15385" s="62">
        <v>37320</v>
      </c>
      <c r="D15385" s="62" t="s">
        <v>16985</v>
      </c>
    </row>
    <row r="15386" spans="1:5">
      <c r="A15386" s="62">
        <v>37211</v>
      </c>
      <c r="B15386" s="62" t="s">
        <v>20485</v>
      </c>
      <c r="C15386" s="62">
        <v>37320</v>
      </c>
      <c r="D15386" s="62" t="s">
        <v>20485</v>
      </c>
    </row>
    <row r="15387" spans="1:5">
      <c r="A15387" s="62">
        <v>37055</v>
      </c>
      <c r="B15387" s="62" t="s">
        <v>2041</v>
      </c>
      <c r="C15387" s="62">
        <v>37330</v>
      </c>
      <c r="D15387" s="62" t="s">
        <v>2041</v>
      </c>
    </row>
    <row r="15388" spans="1:5">
      <c r="A15388" s="62">
        <v>37086</v>
      </c>
      <c r="B15388" s="62" t="s">
        <v>5674</v>
      </c>
      <c r="C15388" s="62">
        <v>37330</v>
      </c>
      <c r="D15388" s="62" t="s">
        <v>5674</v>
      </c>
    </row>
    <row r="15389" spans="1:5">
      <c r="A15389" s="62">
        <v>37137</v>
      </c>
      <c r="B15389" s="62" t="s">
        <v>5685</v>
      </c>
      <c r="C15389" s="62">
        <v>37330</v>
      </c>
      <c r="D15389" s="62" t="s">
        <v>5685</v>
      </c>
    </row>
    <row r="15390" spans="1:5">
      <c r="A15390" s="62">
        <v>37146</v>
      </c>
      <c r="B15390" s="62" t="s">
        <v>5690</v>
      </c>
      <c r="C15390" s="62">
        <v>37330</v>
      </c>
      <c r="D15390" s="62" t="s">
        <v>5690</v>
      </c>
    </row>
    <row r="15391" spans="1:5">
      <c r="A15391" s="62">
        <v>37251</v>
      </c>
      <c r="B15391" s="62" t="s">
        <v>4767</v>
      </c>
      <c r="C15391" s="62">
        <v>37330</v>
      </c>
      <c r="D15391" s="62" t="s">
        <v>4767</v>
      </c>
    </row>
    <row r="15392" spans="1:5">
      <c r="A15392" s="62">
        <v>37037</v>
      </c>
      <c r="B15392" s="62" t="s">
        <v>16571</v>
      </c>
      <c r="C15392" s="62">
        <v>37330</v>
      </c>
      <c r="D15392" s="62" t="s">
        <v>16571</v>
      </c>
      <c r="E15392" s="62" t="s">
        <v>15436</v>
      </c>
    </row>
    <row r="15393" spans="1:5">
      <c r="A15393" s="62">
        <v>37084</v>
      </c>
      <c r="B15393" s="62" t="s">
        <v>16578</v>
      </c>
      <c r="C15393" s="62">
        <v>37330</v>
      </c>
      <c r="D15393" s="62" t="s">
        <v>16578</v>
      </c>
    </row>
    <row r="15394" spans="1:5">
      <c r="A15394" s="62">
        <v>37036</v>
      </c>
      <c r="B15394" s="62" t="s">
        <v>16635</v>
      </c>
      <c r="C15394" s="62">
        <v>37330</v>
      </c>
      <c r="D15394" s="62" t="s">
        <v>16635</v>
      </c>
    </row>
    <row r="15395" spans="1:5">
      <c r="A15395" s="62">
        <v>37062</v>
      </c>
      <c r="B15395" s="62" t="s">
        <v>16640</v>
      </c>
      <c r="C15395" s="62">
        <v>37330</v>
      </c>
      <c r="D15395" s="62" t="s">
        <v>16640</v>
      </c>
      <c r="E15395" s="62" t="s">
        <v>15440</v>
      </c>
    </row>
    <row r="15396" spans="1:5">
      <c r="A15396" s="62">
        <v>37223</v>
      </c>
      <c r="B15396" s="62" t="s">
        <v>16977</v>
      </c>
      <c r="C15396" s="62">
        <v>37330</v>
      </c>
      <c r="D15396" s="62" t="s">
        <v>16977</v>
      </c>
      <c r="E15396" s="62" t="s">
        <v>9409</v>
      </c>
    </row>
    <row r="15397" spans="1:5">
      <c r="A15397" s="62">
        <v>37279</v>
      </c>
      <c r="B15397" s="62" t="s">
        <v>17055</v>
      </c>
      <c r="C15397" s="62">
        <v>37330</v>
      </c>
      <c r="D15397" s="62" t="s">
        <v>17055</v>
      </c>
    </row>
    <row r="15398" spans="1:5">
      <c r="A15398" s="62">
        <v>37082</v>
      </c>
      <c r="B15398" s="62" t="s">
        <v>2049</v>
      </c>
      <c r="C15398" s="62">
        <v>37340</v>
      </c>
      <c r="D15398" s="62" t="s">
        <v>2049</v>
      </c>
    </row>
    <row r="15399" spans="1:5">
      <c r="A15399" s="62">
        <v>37112</v>
      </c>
      <c r="B15399" s="62" t="s">
        <v>2055</v>
      </c>
      <c r="C15399" s="62">
        <v>37340</v>
      </c>
      <c r="D15399" s="62" t="s">
        <v>2055</v>
      </c>
    </row>
    <row r="15400" spans="1:5">
      <c r="A15400" s="62">
        <v>37117</v>
      </c>
      <c r="B15400" s="62" t="s">
        <v>5682</v>
      </c>
      <c r="C15400" s="62">
        <v>37340</v>
      </c>
      <c r="D15400" s="62" t="s">
        <v>5682</v>
      </c>
    </row>
    <row r="15401" spans="1:5">
      <c r="A15401" s="62">
        <v>37198</v>
      </c>
      <c r="B15401" s="62" t="s">
        <v>5704</v>
      </c>
      <c r="C15401" s="62">
        <v>37340</v>
      </c>
      <c r="D15401" s="62" t="s">
        <v>5704</v>
      </c>
    </row>
    <row r="15402" spans="1:5">
      <c r="A15402" s="62">
        <v>37013</v>
      </c>
      <c r="B15402" s="62" t="s">
        <v>16562</v>
      </c>
      <c r="C15402" s="62">
        <v>37340</v>
      </c>
      <c r="D15402" s="62" t="s">
        <v>16562</v>
      </c>
    </row>
    <row r="15403" spans="1:5">
      <c r="A15403" s="62">
        <v>37081</v>
      </c>
      <c r="B15403" s="62" t="s">
        <v>16577</v>
      </c>
      <c r="C15403" s="62">
        <v>37340</v>
      </c>
      <c r="D15403" s="62" t="s">
        <v>16577</v>
      </c>
    </row>
    <row r="15404" spans="1:5">
      <c r="A15404" s="62">
        <v>37002</v>
      </c>
      <c r="B15404" s="62" t="s">
        <v>20442</v>
      </c>
      <c r="C15404" s="62">
        <v>37340</v>
      </c>
      <c r="D15404" s="62" t="s">
        <v>20442</v>
      </c>
    </row>
    <row r="15405" spans="1:5">
      <c r="A15405" s="62">
        <v>37241</v>
      </c>
      <c r="B15405" s="62" t="s">
        <v>20490</v>
      </c>
      <c r="C15405" s="62">
        <v>37340</v>
      </c>
      <c r="D15405" s="62" t="s">
        <v>20490</v>
      </c>
    </row>
    <row r="15406" spans="1:5">
      <c r="A15406" s="62">
        <v>37044</v>
      </c>
      <c r="B15406" s="62" t="s">
        <v>5663</v>
      </c>
      <c r="C15406" s="62">
        <v>37350</v>
      </c>
      <c r="D15406" s="62" t="s">
        <v>5663</v>
      </c>
    </row>
    <row r="15407" spans="1:5">
      <c r="A15407" s="62">
        <v>37107</v>
      </c>
      <c r="B15407" s="62" t="s">
        <v>5679</v>
      </c>
      <c r="C15407" s="62">
        <v>37350</v>
      </c>
      <c r="D15407" s="62" t="s">
        <v>5679</v>
      </c>
    </row>
    <row r="15408" spans="1:5">
      <c r="A15408" s="62">
        <v>37184</v>
      </c>
      <c r="B15408" s="62" t="s">
        <v>5696</v>
      </c>
      <c r="C15408" s="62">
        <v>37350</v>
      </c>
      <c r="D15408" s="62" t="s">
        <v>5696</v>
      </c>
    </row>
    <row r="15409" spans="1:4">
      <c r="A15409" s="62">
        <v>37019</v>
      </c>
      <c r="B15409" s="62" t="s">
        <v>16633</v>
      </c>
      <c r="C15409" s="62">
        <v>37350</v>
      </c>
      <c r="D15409" s="62" t="s">
        <v>16633</v>
      </c>
    </row>
    <row r="15410" spans="1:4">
      <c r="A15410" s="62">
        <v>37064</v>
      </c>
      <c r="B15410" s="62" t="s">
        <v>16641</v>
      </c>
      <c r="C15410" s="62">
        <v>37350</v>
      </c>
      <c r="D15410" s="62" t="s">
        <v>16641</v>
      </c>
    </row>
    <row r="15411" spans="1:4">
      <c r="A15411" s="62">
        <v>37113</v>
      </c>
      <c r="B15411" s="62" t="s">
        <v>16649</v>
      </c>
      <c r="C15411" s="62">
        <v>37350</v>
      </c>
      <c r="D15411" s="62" t="s">
        <v>16649</v>
      </c>
    </row>
    <row r="15412" spans="1:4">
      <c r="A15412" s="62">
        <v>37181</v>
      </c>
      <c r="B15412" s="62" t="s">
        <v>16661</v>
      </c>
      <c r="C15412" s="62">
        <v>37350</v>
      </c>
      <c r="D15412" s="62" t="s">
        <v>16661</v>
      </c>
    </row>
    <row r="15413" spans="1:4">
      <c r="A15413" s="62">
        <v>37114</v>
      </c>
      <c r="B15413" s="62" t="s">
        <v>20463</v>
      </c>
      <c r="C15413" s="62">
        <v>37350</v>
      </c>
      <c r="D15413" s="62" t="s">
        <v>20463</v>
      </c>
    </row>
    <row r="15414" spans="1:4">
      <c r="A15414" s="62">
        <v>37204</v>
      </c>
      <c r="B15414" s="62" t="s">
        <v>2476</v>
      </c>
      <c r="C15414" s="62">
        <v>37360</v>
      </c>
      <c r="D15414" s="62" t="s">
        <v>2476</v>
      </c>
    </row>
    <row r="15415" spans="1:4">
      <c r="A15415" s="62">
        <v>37245</v>
      </c>
      <c r="B15415" s="62" t="s">
        <v>2487</v>
      </c>
      <c r="C15415" s="62">
        <v>37360</v>
      </c>
      <c r="D15415" s="62" t="s">
        <v>2487</v>
      </c>
    </row>
    <row r="15416" spans="1:4">
      <c r="A15416" s="62">
        <v>37021</v>
      </c>
      <c r="B15416" s="62" t="s">
        <v>16565</v>
      </c>
      <c r="C15416" s="62">
        <v>37360</v>
      </c>
      <c r="D15416" s="62" t="s">
        <v>16565</v>
      </c>
    </row>
    <row r="15417" spans="1:4">
      <c r="A15417" s="62">
        <v>37206</v>
      </c>
      <c r="B15417" s="62" t="s">
        <v>16666</v>
      </c>
      <c r="C15417" s="62">
        <v>37360</v>
      </c>
      <c r="D15417" s="62" t="s">
        <v>16666</v>
      </c>
    </row>
    <row r="15418" spans="1:4">
      <c r="A15418" s="62">
        <v>37167</v>
      </c>
      <c r="B15418" s="62" t="s">
        <v>20473</v>
      </c>
      <c r="C15418" s="62">
        <v>37360</v>
      </c>
      <c r="D15418" s="62" t="s">
        <v>20473</v>
      </c>
    </row>
    <row r="15419" spans="1:4">
      <c r="A15419" s="62">
        <v>37249</v>
      </c>
      <c r="B15419" s="62" t="s">
        <v>20492</v>
      </c>
      <c r="C15419" s="62">
        <v>37360</v>
      </c>
      <c r="D15419" s="62" t="s">
        <v>20492</v>
      </c>
    </row>
    <row r="15420" spans="1:4">
      <c r="A15420" s="62">
        <v>37068</v>
      </c>
      <c r="B15420" s="62" t="s">
        <v>5670</v>
      </c>
      <c r="C15420" s="62">
        <v>37370</v>
      </c>
      <c r="D15420" s="62" t="s">
        <v>5670</v>
      </c>
    </row>
    <row r="15421" spans="1:4">
      <c r="A15421" s="62">
        <v>37101</v>
      </c>
      <c r="B15421" s="62" t="s">
        <v>16647</v>
      </c>
      <c r="C15421" s="62">
        <v>37370</v>
      </c>
      <c r="D15421" s="62" t="s">
        <v>16647</v>
      </c>
    </row>
    <row r="15422" spans="1:4">
      <c r="A15422" s="62">
        <v>37135</v>
      </c>
      <c r="B15422" s="62" t="s">
        <v>16655</v>
      </c>
      <c r="C15422" s="62">
        <v>37370</v>
      </c>
      <c r="D15422" s="62" t="s">
        <v>16655</v>
      </c>
    </row>
    <row r="15423" spans="1:4">
      <c r="A15423" s="62">
        <v>37149</v>
      </c>
      <c r="B15423" s="62" t="s">
        <v>16968</v>
      </c>
      <c r="C15423" s="62">
        <v>37370</v>
      </c>
      <c r="D15423" s="62" t="s">
        <v>16968</v>
      </c>
    </row>
    <row r="15424" spans="1:4">
      <c r="A15424" s="62">
        <v>37170</v>
      </c>
      <c r="B15424" s="62" t="s">
        <v>16974</v>
      </c>
      <c r="C15424" s="62">
        <v>37370</v>
      </c>
      <c r="D15424" s="62" t="s">
        <v>16974</v>
      </c>
    </row>
    <row r="15425" spans="1:5">
      <c r="A15425" s="62">
        <v>37213</v>
      </c>
      <c r="B15425" s="62" t="s">
        <v>16975</v>
      </c>
      <c r="C15425" s="62">
        <v>37370</v>
      </c>
      <c r="D15425" s="62" t="s">
        <v>16975</v>
      </c>
    </row>
    <row r="15426" spans="1:5">
      <c r="A15426" s="62">
        <v>37274</v>
      </c>
      <c r="B15426" s="62" t="s">
        <v>16988</v>
      </c>
      <c r="C15426" s="62">
        <v>37370</v>
      </c>
      <c r="D15426" s="62" t="s">
        <v>16988</v>
      </c>
      <c r="E15426" s="62" t="s">
        <v>15467</v>
      </c>
    </row>
    <row r="15427" spans="1:5">
      <c r="A15427" s="62">
        <v>37041</v>
      </c>
      <c r="B15427" s="62" t="s">
        <v>20449</v>
      </c>
      <c r="C15427" s="62">
        <v>37370</v>
      </c>
      <c r="D15427" s="62" t="s">
        <v>20449</v>
      </c>
    </row>
    <row r="15428" spans="1:5">
      <c r="A15428" s="62">
        <v>37207</v>
      </c>
      <c r="B15428" s="62" t="s">
        <v>20483</v>
      </c>
      <c r="C15428" s="62">
        <v>37370</v>
      </c>
      <c r="D15428" s="62" t="s">
        <v>20483</v>
      </c>
    </row>
    <row r="15429" spans="1:5">
      <c r="A15429" s="62">
        <v>37231</v>
      </c>
      <c r="B15429" s="62" t="s">
        <v>20488</v>
      </c>
      <c r="C15429" s="62">
        <v>37370</v>
      </c>
      <c r="D15429" s="62" t="s">
        <v>20488</v>
      </c>
    </row>
    <row r="15430" spans="1:5">
      <c r="A15430" s="62">
        <v>37175</v>
      </c>
      <c r="B15430" s="62" t="s">
        <v>2063</v>
      </c>
      <c r="C15430" s="62">
        <v>37380</v>
      </c>
      <c r="D15430" s="62" t="s">
        <v>2063</v>
      </c>
    </row>
    <row r="15431" spans="1:5">
      <c r="A15431" s="62">
        <v>37194</v>
      </c>
      <c r="B15431" s="62" t="s">
        <v>2472</v>
      </c>
      <c r="C15431" s="62">
        <v>37380</v>
      </c>
      <c r="D15431" s="62" t="s">
        <v>2472</v>
      </c>
    </row>
    <row r="15432" spans="1:5">
      <c r="A15432" s="62">
        <v>37092</v>
      </c>
      <c r="B15432" s="62" t="s">
        <v>16959</v>
      </c>
      <c r="C15432" s="62">
        <v>37380</v>
      </c>
      <c r="D15432" s="62" t="s">
        <v>16959</v>
      </c>
    </row>
    <row r="15433" spans="1:5">
      <c r="A15433" s="62">
        <v>37166</v>
      </c>
      <c r="B15433" s="62" t="s">
        <v>16973</v>
      </c>
      <c r="C15433" s="62">
        <v>37380</v>
      </c>
      <c r="D15433" s="62" t="s">
        <v>16973</v>
      </c>
    </row>
    <row r="15434" spans="1:5">
      <c r="A15434" s="62">
        <v>37153</v>
      </c>
      <c r="B15434" s="62" t="s">
        <v>20469</v>
      </c>
      <c r="C15434" s="62">
        <v>37380</v>
      </c>
      <c r="D15434" s="62" t="s">
        <v>20469</v>
      </c>
    </row>
    <row r="15435" spans="1:5">
      <c r="A15435" s="62">
        <v>37224</v>
      </c>
      <c r="B15435" s="62" t="s">
        <v>20487</v>
      </c>
      <c r="C15435" s="62">
        <v>37380</v>
      </c>
      <c r="D15435" s="62" t="s">
        <v>20487</v>
      </c>
    </row>
    <row r="15436" spans="1:5">
      <c r="A15436" s="62">
        <v>37054</v>
      </c>
      <c r="B15436" s="62" t="s">
        <v>2040</v>
      </c>
      <c r="C15436" s="62">
        <v>37390</v>
      </c>
      <c r="D15436" s="62" t="s">
        <v>2040</v>
      </c>
    </row>
    <row r="15437" spans="1:5">
      <c r="A15437" s="62">
        <v>37059</v>
      </c>
      <c r="B15437" s="62" t="s">
        <v>2042</v>
      </c>
      <c r="C15437" s="62">
        <v>37390</v>
      </c>
      <c r="D15437" s="62" t="s">
        <v>2042</v>
      </c>
    </row>
    <row r="15438" spans="1:5">
      <c r="A15438" s="62">
        <v>37172</v>
      </c>
      <c r="B15438" s="62" t="s">
        <v>2062</v>
      </c>
      <c r="C15438" s="62">
        <v>37390</v>
      </c>
      <c r="D15438" s="62" t="s">
        <v>2062</v>
      </c>
    </row>
    <row r="15439" spans="1:5">
      <c r="A15439" s="62">
        <v>37047</v>
      </c>
      <c r="B15439" s="62" t="s">
        <v>5664</v>
      </c>
      <c r="C15439" s="62">
        <v>37390</v>
      </c>
      <c r="D15439" s="62" t="s">
        <v>5664</v>
      </c>
    </row>
    <row r="15440" spans="1:5">
      <c r="A15440" s="62">
        <v>37151</v>
      </c>
      <c r="B15440" s="62" t="s">
        <v>16969</v>
      </c>
      <c r="C15440" s="62">
        <v>37390</v>
      </c>
      <c r="D15440" s="62" t="s">
        <v>16969</v>
      </c>
    </row>
    <row r="15441" spans="1:4">
      <c r="A15441" s="62">
        <v>37152</v>
      </c>
      <c r="B15441" s="62" t="s">
        <v>16970</v>
      </c>
      <c r="C15441" s="62">
        <v>37390</v>
      </c>
      <c r="D15441" s="62" t="s">
        <v>16970</v>
      </c>
    </row>
    <row r="15442" spans="1:4">
      <c r="A15442" s="62">
        <v>37237</v>
      </c>
      <c r="B15442" s="62" t="s">
        <v>16980</v>
      </c>
      <c r="C15442" s="62">
        <v>37390</v>
      </c>
      <c r="D15442" s="62" t="s">
        <v>16980</v>
      </c>
    </row>
    <row r="15443" spans="1:4">
      <c r="A15443" s="62">
        <v>37138</v>
      </c>
      <c r="B15443" s="62" t="s">
        <v>5686</v>
      </c>
      <c r="C15443" s="62">
        <v>37400</v>
      </c>
      <c r="D15443" s="62" t="s">
        <v>5686</v>
      </c>
    </row>
    <row r="15444" spans="1:4">
      <c r="A15444" s="62">
        <v>37003</v>
      </c>
      <c r="B15444" s="62" t="s">
        <v>20443</v>
      </c>
      <c r="C15444" s="62">
        <v>37400</v>
      </c>
      <c r="D15444" s="62" t="s">
        <v>20443</v>
      </c>
    </row>
    <row r="15445" spans="1:4">
      <c r="A15445" s="62">
        <v>37011</v>
      </c>
      <c r="B15445" s="62" t="s">
        <v>2037</v>
      </c>
      <c r="C15445" s="62">
        <v>37420</v>
      </c>
      <c r="D15445" s="62" t="s">
        <v>2037</v>
      </c>
    </row>
    <row r="15446" spans="1:4">
      <c r="A15446" s="62">
        <v>37197</v>
      </c>
      <c r="B15446" s="62" t="s">
        <v>2474</v>
      </c>
      <c r="C15446" s="62">
        <v>37420</v>
      </c>
      <c r="D15446" s="62" t="s">
        <v>2474</v>
      </c>
    </row>
    <row r="15447" spans="1:4">
      <c r="A15447" s="62">
        <v>37242</v>
      </c>
      <c r="B15447" s="62" t="s">
        <v>5710</v>
      </c>
      <c r="C15447" s="62">
        <v>37420</v>
      </c>
      <c r="D15447" s="62" t="s">
        <v>5710</v>
      </c>
    </row>
    <row r="15448" spans="1:4">
      <c r="A15448" s="62">
        <v>37022</v>
      </c>
      <c r="B15448" s="62" t="s">
        <v>16566</v>
      </c>
      <c r="C15448" s="62">
        <v>37420</v>
      </c>
      <c r="D15448" s="62" t="s">
        <v>16566</v>
      </c>
    </row>
    <row r="15449" spans="1:4">
      <c r="A15449" s="62">
        <v>37118</v>
      </c>
      <c r="B15449" s="62" t="s">
        <v>16651</v>
      </c>
      <c r="C15449" s="62">
        <v>37420</v>
      </c>
      <c r="D15449" s="62" t="s">
        <v>16651</v>
      </c>
    </row>
    <row r="15450" spans="1:4">
      <c r="A15450" s="62">
        <v>37046</v>
      </c>
      <c r="B15450" s="62" t="s">
        <v>2039</v>
      </c>
      <c r="C15450" s="62">
        <v>37460</v>
      </c>
      <c r="D15450" s="62" t="s">
        <v>2039</v>
      </c>
    </row>
    <row r="15451" spans="1:4">
      <c r="A15451" s="62">
        <v>37069</v>
      </c>
      <c r="B15451" s="62" t="s">
        <v>2046</v>
      </c>
      <c r="C15451" s="62">
        <v>37460</v>
      </c>
      <c r="D15451" s="62" t="s">
        <v>2046</v>
      </c>
    </row>
    <row r="15452" spans="1:4">
      <c r="A15452" s="62">
        <v>37177</v>
      </c>
      <c r="B15452" s="62" t="s">
        <v>2064</v>
      </c>
      <c r="C15452" s="62">
        <v>37460</v>
      </c>
      <c r="D15452" s="62" t="s">
        <v>2064</v>
      </c>
    </row>
    <row r="15453" spans="1:4">
      <c r="A15453" s="62">
        <v>37275</v>
      </c>
      <c r="B15453" s="62" t="s">
        <v>2492</v>
      </c>
      <c r="C15453" s="62">
        <v>37460</v>
      </c>
      <c r="D15453" s="62" t="s">
        <v>2492</v>
      </c>
    </row>
    <row r="15454" spans="1:4">
      <c r="A15454" s="62">
        <v>37023</v>
      </c>
      <c r="B15454" s="62" t="s">
        <v>5657</v>
      </c>
      <c r="C15454" s="62">
        <v>37460</v>
      </c>
      <c r="D15454" s="62" t="s">
        <v>5657</v>
      </c>
    </row>
    <row r="15455" spans="1:4">
      <c r="A15455" s="62">
        <v>37111</v>
      </c>
      <c r="B15455" s="62" t="s">
        <v>5681</v>
      </c>
      <c r="C15455" s="62">
        <v>37460</v>
      </c>
      <c r="D15455" s="62" t="s">
        <v>5681</v>
      </c>
    </row>
    <row r="15456" spans="1:4">
      <c r="A15456" s="62">
        <v>37173</v>
      </c>
      <c r="B15456" s="62" t="s">
        <v>5695</v>
      </c>
      <c r="C15456" s="62">
        <v>37460</v>
      </c>
      <c r="D15456" s="62" t="s">
        <v>5695</v>
      </c>
    </row>
    <row r="15457" spans="1:4">
      <c r="A15457" s="62">
        <v>37277</v>
      </c>
      <c r="B15457" s="62" t="s">
        <v>5715</v>
      </c>
      <c r="C15457" s="62">
        <v>37460</v>
      </c>
      <c r="D15457" s="62" t="s">
        <v>5715</v>
      </c>
    </row>
    <row r="15458" spans="1:4">
      <c r="A15458" s="62">
        <v>37127</v>
      </c>
      <c r="B15458" s="62" t="s">
        <v>16963</v>
      </c>
      <c r="C15458" s="62">
        <v>37460</v>
      </c>
      <c r="D15458" s="62" t="s">
        <v>16963</v>
      </c>
    </row>
    <row r="15459" spans="1:4">
      <c r="A15459" s="62">
        <v>37157</v>
      </c>
      <c r="B15459" s="62" t="s">
        <v>16971</v>
      </c>
      <c r="C15459" s="62">
        <v>37460</v>
      </c>
      <c r="D15459" s="62" t="s">
        <v>16971</v>
      </c>
    </row>
    <row r="15460" spans="1:4">
      <c r="A15460" s="62">
        <v>37133</v>
      </c>
      <c r="B15460" s="62" t="s">
        <v>20467</v>
      </c>
      <c r="C15460" s="62">
        <v>37460</v>
      </c>
      <c r="D15460" s="62" t="s">
        <v>20467</v>
      </c>
    </row>
    <row r="15461" spans="1:4">
      <c r="A15461" s="62">
        <v>37072</v>
      </c>
      <c r="B15461" s="62" t="s">
        <v>2047</v>
      </c>
      <c r="C15461" s="62">
        <v>37500</v>
      </c>
      <c r="D15461" s="62" t="s">
        <v>2047</v>
      </c>
    </row>
    <row r="15462" spans="1:4">
      <c r="A15462" s="62">
        <v>37089</v>
      </c>
      <c r="B15462" s="62" t="s">
        <v>2050</v>
      </c>
      <c r="C15462" s="62">
        <v>37500</v>
      </c>
      <c r="D15462" s="62" t="s">
        <v>2050</v>
      </c>
    </row>
    <row r="15463" spans="1:4">
      <c r="A15463" s="62">
        <v>37126</v>
      </c>
      <c r="B15463" s="62" t="s">
        <v>2057</v>
      </c>
      <c r="C15463" s="62">
        <v>37500</v>
      </c>
      <c r="D15463" s="62" t="s">
        <v>2057</v>
      </c>
    </row>
    <row r="15464" spans="1:4">
      <c r="A15464" s="62">
        <v>37201</v>
      </c>
      <c r="B15464" s="62" t="s">
        <v>2475</v>
      </c>
      <c r="C15464" s="62">
        <v>37500</v>
      </c>
      <c r="D15464" s="62" t="s">
        <v>2475</v>
      </c>
    </row>
    <row r="15465" spans="1:4">
      <c r="A15465" s="62">
        <v>37210</v>
      </c>
      <c r="B15465" s="62" t="s">
        <v>2478</v>
      </c>
      <c r="C15465" s="62">
        <v>37500</v>
      </c>
      <c r="D15465" s="62" t="s">
        <v>2478</v>
      </c>
    </row>
    <row r="15466" spans="1:4">
      <c r="A15466" s="62">
        <v>37248</v>
      </c>
      <c r="B15466" s="62" t="s">
        <v>2488</v>
      </c>
      <c r="C15466" s="62">
        <v>37500</v>
      </c>
      <c r="D15466" s="62" t="s">
        <v>2488</v>
      </c>
    </row>
    <row r="15467" spans="1:4">
      <c r="A15467" s="62">
        <v>37088</v>
      </c>
      <c r="B15467" s="62" t="s">
        <v>5675</v>
      </c>
      <c r="C15467" s="62">
        <v>37500</v>
      </c>
      <c r="D15467" s="62" t="s">
        <v>5675</v>
      </c>
    </row>
    <row r="15468" spans="1:4">
      <c r="A15468" s="62">
        <v>37144</v>
      </c>
      <c r="B15468" s="62" t="s">
        <v>5689</v>
      </c>
      <c r="C15468" s="62">
        <v>37500</v>
      </c>
      <c r="D15468" s="62" t="s">
        <v>5689</v>
      </c>
    </row>
    <row r="15469" spans="1:4">
      <c r="A15469" s="62">
        <v>37220</v>
      </c>
      <c r="B15469" s="62" t="s">
        <v>5707</v>
      </c>
      <c r="C15469" s="62">
        <v>37500</v>
      </c>
      <c r="D15469" s="62" t="s">
        <v>5707</v>
      </c>
    </row>
    <row r="15470" spans="1:4">
      <c r="A15470" s="62">
        <v>37004</v>
      </c>
      <c r="B15470" s="62" t="s">
        <v>16630</v>
      </c>
      <c r="C15470" s="62">
        <v>37500</v>
      </c>
      <c r="D15470" s="62" t="s">
        <v>16630</v>
      </c>
    </row>
    <row r="15471" spans="1:4">
      <c r="A15471" s="62">
        <v>37042</v>
      </c>
      <c r="B15471" s="62" t="s">
        <v>16637</v>
      </c>
      <c r="C15471" s="62">
        <v>37500</v>
      </c>
      <c r="D15471" s="62" t="s">
        <v>16637</v>
      </c>
    </row>
    <row r="15472" spans="1:4">
      <c r="A15472" s="62">
        <v>37202</v>
      </c>
      <c r="B15472" s="62" t="s">
        <v>16664</v>
      </c>
      <c r="C15472" s="62">
        <v>37500</v>
      </c>
      <c r="D15472" s="62" t="s">
        <v>16664</v>
      </c>
    </row>
    <row r="15473" spans="1:4">
      <c r="A15473" s="62">
        <v>37258</v>
      </c>
      <c r="B15473" s="62" t="s">
        <v>2029</v>
      </c>
      <c r="C15473" s="62">
        <v>37500</v>
      </c>
      <c r="D15473" s="62" t="s">
        <v>2029</v>
      </c>
    </row>
    <row r="15474" spans="1:4">
      <c r="A15474" s="62">
        <v>37129</v>
      </c>
      <c r="B15474" s="62" t="s">
        <v>16964</v>
      </c>
      <c r="C15474" s="62">
        <v>37500</v>
      </c>
      <c r="D15474" s="62" t="s">
        <v>16964</v>
      </c>
    </row>
    <row r="15475" spans="1:4">
      <c r="A15475" s="62">
        <v>37076</v>
      </c>
      <c r="B15475" s="62" t="s">
        <v>20454</v>
      </c>
      <c r="C15475" s="62">
        <v>37500</v>
      </c>
      <c r="D15475" s="62" t="s">
        <v>20454</v>
      </c>
    </row>
    <row r="15476" spans="1:4">
      <c r="A15476" s="62">
        <v>37018</v>
      </c>
      <c r="B15476" s="62" t="s">
        <v>5656</v>
      </c>
      <c r="C15476" s="62">
        <v>37510</v>
      </c>
      <c r="D15476" s="62" t="s">
        <v>5656</v>
      </c>
    </row>
    <row r="15477" spans="1:4">
      <c r="A15477" s="62">
        <v>37243</v>
      </c>
      <c r="B15477" s="62" t="s">
        <v>5711</v>
      </c>
      <c r="C15477" s="62">
        <v>37510</v>
      </c>
      <c r="D15477" s="62" t="s">
        <v>5711</v>
      </c>
    </row>
    <row r="15478" spans="1:4">
      <c r="A15478" s="62">
        <v>37272</v>
      </c>
      <c r="B15478" s="62" t="s">
        <v>5714</v>
      </c>
      <c r="C15478" s="62">
        <v>37510</v>
      </c>
      <c r="D15478" s="62" t="s">
        <v>5714</v>
      </c>
    </row>
    <row r="15479" spans="1:4">
      <c r="A15479" s="62">
        <v>37219</v>
      </c>
      <c r="B15479" s="62" t="s">
        <v>16668</v>
      </c>
      <c r="C15479" s="62">
        <v>37510</v>
      </c>
      <c r="D15479" s="62" t="s">
        <v>16668</v>
      </c>
    </row>
    <row r="15480" spans="1:4">
      <c r="A15480" s="62">
        <v>37025</v>
      </c>
      <c r="B15480" s="62" t="s">
        <v>20447</v>
      </c>
      <c r="C15480" s="62">
        <v>37510</v>
      </c>
      <c r="D15480" s="62" t="s">
        <v>20447</v>
      </c>
    </row>
    <row r="15481" spans="1:4">
      <c r="A15481" s="62">
        <v>37195</v>
      </c>
      <c r="B15481" s="62" t="s">
        <v>2473</v>
      </c>
      <c r="C15481" s="62">
        <v>37520</v>
      </c>
      <c r="D15481" s="62" t="s">
        <v>2473</v>
      </c>
    </row>
    <row r="15482" spans="1:4">
      <c r="A15482" s="62">
        <v>37060</v>
      </c>
      <c r="B15482" s="62" t="s">
        <v>2043</v>
      </c>
      <c r="C15482" s="62">
        <v>37530</v>
      </c>
      <c r="D15482" s="62" t="s">
        <v>2043</v>
      </c>
    </row>
    <row r="15483" spans="1:4">
      <c r="A15483" s="62">
        <v>37252</v>
      </c>
      <c r="B15483" s="62" t="s">
        <v>2489</v>
      </c>
      <c r="C15483" s="62">
        <v>37530</v>
      </c>
      <c r="D15483" s="62" t="s">
        <v>2489</v>
      </c>
    </row>
    <row r="15484" spans="1:4">
      <c r="A15484" s="62">
        <v>37043</v>
      </c>
      <c r="B15484" s="62" t="s">
        <v>5662</v>
      </c>
      <c r="C15484" s="62">
        <v>37530</v>
      </c>
      <c r="D15484" s="62" t="s">
        <v>5662</v>
      </c>
    </row>
    <row r="15485" spans="1:4">
      <c r="A15485" s="62">
        <v>37158</v>
      </c>
      <c r="B15485" s="62" t="s">
        <v>5692</v>
      </c>
      <c r="C15485" s="62">
        <v>37530</v>
      </c>
      <c r="D15485" s="62" t="s">
        <v>5692</v>
      </c>
    </row>
    <row r="15486" spans="1:4">
      <c r="A15486" s="62">
        <v>37236</v>
      </c>
      <c r="B15486" s="62" t="s">
        <v>5709</v>
      </c>
      <c r="C15486" s="62">
        <v>37530</v>
      </c>
      <c r="D15486" s="62" t="s">
        <v>5709</v>
      </c>
    </row>
    <row r="15487" spans="1:4">
      <c r="A15487" s="62">
        <v>37131</v>
      </c>
      <c r="B15487" s="62" t="s">
        <v>16965</v>
      </c>
      <c r="C15487" s="62">
        <v>37530</v>
      </c>
      <c r="D15487" s="62" t="s">
        <v>16965</v>
      </c>
    </row>
    <row r="15488" spans="1:4">
      <c r="A15488" s="62">
        <v>37230</v>
      </c>
      <c r="B15488" s="62" t="s">
        <v>16979</v>
      </c>
      <c r="C15488" s="62">
        <v>37530</v>
      </c>
      <c r="D15488" s="62" t="s">
        <v>16979</v>
      </c>
    </row>
    <row r="15489" spans="1:5">
      <c r="A15489" s="62">
        <v>37161</v>
      </c>
      <c r="B15489" s="62" t="s">
        <v>20471</v>
      </c>
      <c r="C15489" s="62">
        <v>37530</v>
      </c>
      <c r="D15489" s="62" t="s">
        <v>20471</v>
      </c>
    </row>
    <row r="15490" spans="1:5">
      <c r="A15490" s="62">
        <v>37163</v>
      </c>
      <c r="B15490" s="62" t="s">
        <v>20472</v>
      </c>
      <c r="C15490" s="62">
        <v>37530</v>
      </c>
      <c r="D15490" s="62" t="s">
        <v>20472</v>
      </c>
    </row>
    <row r="15491" spans="1:5">
      <c r="A15491" s="62">
        <v>37185</v>
      </c>
      <c r="B15491" s="62" t="s">
        <v>20479</v>
      </c>
      <c r="C15491" s="62">
        <v>37530</v>
      </c>
      <c r="D15491" s="62" t="s">
        <v>20479</v>
      </c>
      <c r="E15491" s="62" t="s">
        <v>15530</v>
      </c>
    </row>
    <row r="15492" spans="1:5">
      <c r="A15492" s="62">
        <v>37214</v>
      </c>
      <c r="B15492" s="62" t="s">
        <v>2480</v>
      </c>
      <c r="C15492" s="62">
        <v>37540</v>
      </c>
      <c r="D15492" s="62" t="s">
        <v>2480</v>
      </c>
      <c r="E15492" s="62" t="s">
        <v>15531</v>
      </c>
    </row>
    <row r="15493" spans="1:5">
      <c r="A15493" s="62">
        <v>37208</v>
      </c>
      <c r="B15493" s="62" t="s">
        <v>2477</v>
      </c>
      <c r="C15493" s="62">
        <v>37550</v>
      </c>
      <c r="D15493" s="62" t="s">
        <v>2477</v>
      </c>
    </row>
    <row r="15494" spans="1:5">
      <c r="A15494" s="62">
        <v>37265</v>
      </c>
      <c r="B15494" s="62" t="s">
        <v>2491</v>
      </c>
      <c r="C15494" s="62">
        <v>37600</v>
      </c>
      <c r="D15494" s="62" t="s">
        <v>2491</v>
      </c>
    </row>
    <row r="15495" spans="1:5">
      <c r="A15495" s="62">
        <v>37108</v>
      </c>
      <c r="B15495" s="62" t="s">
        <v>5680</v>
      </c>
      <c r="C15495" s="62">
        <v>37600</v>
      </c>
      <c r="D15495" s="62" t="s">
        <v>5680</v>
      </c>
    </row>
    <row r="15496" spans="1:5">
      <c r="A15496" s="62">
        <v>37218</v>
      </c>
      <c r="B15496" s="62" t="s">
        <v>5706</v>
      </c>
      <c r="C15496" s="62">
        <v>37600</v>
      </c>
      <c r="D15496" s="62" t="s">
        <v>5706</v>
      </c>
    </row>
    <row r="15497" spans="1:5">
      <c r="A15497" s="62">
        <v>37020</v>
      </c>
      <c r="B15497" s="62" t="s">
        <v>16564</v>
      </c>
      <c r="C15497" s="62">
        <v>37600</v>
      </c>
      <c r="D15497" s="62" t="s">
        <v>16564</v>
      </c>
    </row>
    <row r="15498" spans="1:5">
      <c r="A15498" s="62">
        <v>37026</v>
      </c>
      <c r="B15498" s="62" t="s">
        <v>16567</v>
      </c>
      <c r="C15498" s="62">
        <v>37600</v>
      </c>
      <c r="D15498" s="62" t="s">
        <v>16567</v>
      </c>
    </row>
    <row r="15499" spans="1:5">
      <c r="A15499" s="62">
        <v>37039</v>
      </c>
      <c r="B15499" s="62" t="s">
        <v>16636</v>
      </c>
      <c r="C15499" s="62">
        <v>37600</v>
      </c>
      <c r="D15499" s="62" t="s">
        <v>16636</v>
      </c>
    </row>
    <row r="15500" spans="1:5">
      <c r="A15500" s="62">
        <v>37053</v>
      </c>
      <c r="B15500" s="62" t="s">
        <v>16639</v>
      </c>
      <c r="C15500" s="62">
        <v>37600</v>
      </c>
      <c r="D15500" s="62" t="s">
        <v>16639</v>
      </c>
    </row>
    <row r="15501" spans="1:5">
      <c r="A15501" s="62">
        <v>37183</v>
      </c>
      <c r="B15501" s="62" t="s">
        <v>16662</v>
      </c>
      <c r="C15501" s="62">
        <v>37600</v>
      </c>
      <c r="D15501" s="62" t="s">
        <v>16662</v>
      </c>
    </row>
    <row r="15502" spans="1:5">
      <c r="A15502" s="62">
        <v>37221</v>
      </c>
      <c r="B15502" s="62" t="s">
        <v>4900</v>
      </c>
      <c r="C15502" s="62">
        <v>37600</v>
      </c>
      <c r="D15502" s="62" t="s">
        <v>4900</v>
      </c>
    </row>
    <row r="15503" spans="1:5">
      <c r="A15503" s="62">
        <v>37238</v>
      </c>
      <c r="B15503" s="62" t="s">
        <v>16981</v>
      </c>
      <c r="C15503" s="62">
        <v>37600</v>
      </c>
      <c r="D15503" s="62" t="s">
        <v>16981</v>
      </c>
    </row>
    <row r="15504" spans="1:5">
      <c r="A15504" s="62">
        <v>37246</v>
      </c>
      <c r="B15504" s="62" t="s">
        <v>16982</v>
      </c>
      <c r="C15504" s="62">
        <v>37600</v>
      </c>
      <c r="D15504" s="62" t="s">
        <v>16982</v>
      </c>
    </row>
    <row r="15505" spans="1:5">
      <c r="A15505" s="62">
        <v>37132</v>
      </c>
      <c r="B15505" s="62" t="s">
        <v>20466</v>
      </c>
      <c r="C15505" s="62">
        <v>37600</v>
      </c>
      <c r="D15505" s="62" t="s">
        <v>20466</v>
      </c>
    </row>
    <row r="15506" spans="1:5">
      <c r="A15506" s="62">
        <v>37162</v>
      </c>
      <c r="B15506" s="62" t="s">
        <v>9881</v>
      </c>
      <c r="C15506" s="62">
        <v>37600</v>
      </c>
      <c r="D15506" s="62" t="s">
        <v>9881</v>
      </c>
    </row>
    <row r="15507" spans="1:5">
      <c r="A15507" s="62">
        <v>37222</v>
      </c>
      <c r="B15507" s="62" t="s">
        <v>20486</v>
      </c>
      <c r="C15507" s="62">
        <v>37600</v>
      </c>
      <c r="D15507" s="62" t="s">
        <v>20486</v>
      </c>
    </row>
    <row r="15508" spans="1:5">
      <c r="A15508" s="62">
        <v>37269</v>
      </c>
      <c r="B15508" s="62" t="s">
        <v>20497</v>
      </c>
      <c r="C15508" s="62">
        <v>37600</v>
      </c>
      <c r="D15508" s="62" t="s">
        <v>20497</v>
      </c>
    </row>
    <row r="15509" spans="1:5">
      <c r="A15509" s="62">
        <v>37233</v>
      </c>
      <c r="B15509" s="62" t="s">
        <v>2485</v>
      </c>
      <c r="C15509" s="62">
        <v>37700</v>
      </c>
      <c r="D15509" s="62" t="s">
        <v>2485</v>
      </c>
    </row>
    <row r="15510" spans="1:5">
      <c r="A15510" s="62">
        <v>37273</v>
      </c>
      <c r="B15510" s="62" t="s">
        <v>20498</v>
      </c>
      <c r="C15510" s="62">
        <v>37700</v>
      </c>
      <c r="D15510" s="62" t="s">
        <v>20498</v>
      </c>
    </row>
    <row r="15511" spans="1:5">
      <c r="A15511" s="62">
        <v>37142</v>
      </c>
      <c r="B15511" s="62" t="s">
        <v>2058</v>
      </c>
      <c r="C15511" s="62">
        <v>37800</v>
      </c>
      <c r="D15511" s="62" t="s">
        <v>2058</v>
      </c>
    </row>
    <row r="15512" spans="1:5">
      <c r="A15512" s="62">
        <v>37212</v>
      </c>
      <c r="B15512" s="62" t="s">
        <v>2479</v>
      </c>
      <c r="C15512" s="62">
        <v>37800</v>
      </c>
      <c r="D15512" s="62" t="s">
        <v>2479</v>
      </c>
    </row>
    <row r="15513" spans="1:5">
      <c r="A15513" s="62">
        <v>37187</v>
      </c>
      <c r="B15513" s="62" t="s">
        <v>5698</v>
      </c>
      <c r="C15513" s="62">
        <v>37800</v>
      </c>
      <c r="D15513" s="62" t="s">
        <v>5699</v>
      </c>
    </row>
    <row r="15514" spans="1:5">
      <c r="A15514" s="62">
        <v>37188</v>
      </c>
      <c r="B15514" s="62" t="s">
        <v>5700</v>
      </c>
      <c r="C15514" s="62">
        <v>37800</v>
      </c>
      <c r="D15514" s="62" t="s">
        <v>5700</v>
      </c>
    </row>
    <row r="15515" spans="1:5">
      <c r="A15515" s="62">
        <v>37226</v>
      </c>
      <c r="B15515" s="62" t="s">
        <v>5708</v>
      </c>
      <c r="C15515" s="62">
        <v>37800</v>
      </c>
      <c r="D15515" s="62" t="s">
        <v>5708</v>
      </c>
    </row>
    <row r="15516" spans="1:5">
      <c r="A15516" s="62">
        <v>37098</v>
      </c>
      <c r="B15516" s="62" t="s">
        <v>16646</v>
      </c>
      <c r="C15516" s="62">
        <v>37800</v>
      </c>
      <c r="D15516" s="62" t="s">
        <v>16646</v>
      </c>
    </row>
    <row r="15517" spans="1:5">
      <c r="A15517" s="62">
        <v>37147</v>
      </c>
      <c r="B15517" s="62" t="s">
        <v>16657</v>
      </c>
      <c r="C15517" s="62">
        <v>37800</v>
      </c>
      <c r="D15517" s="62" t="s">
        <v>16657</v>
      </c>
    </row>
    <row r="15518" spans="1:5">
      <c r="A15518" s="62">
        <v>37176</v>
      </c>
      <c r="B15518" s="62" t="s">
        <v>16659</v>
      </c>
      <c r="C15518" s="62">
        <v>37800</v>
      </c>
      <c r="D15518" s="62" t="s">
        <v>16659</v>
      </c>
    </row>
    <row r="15519" spans="1:5">
      <c r="A15519" s="62">
        <v>37216</v>
      </c>
      <c r="B15519" s="62" t="s">
        <v>16667</v>
      </c>
      <c r="C15519" s="62">
        <v>37800</v>
      </c>
      <c r="D15519" s="62" t="s">
        <v>16667</v>
      </c>
    </row>
    <row r="15520" spans="1:5">
      <c r="A15520" s="62">
        <v>37247</v>
      </c>
      <c r="B15520" s="62" t="s">
        <v>16983</v>
      </c>
      <c r="C15520" s="62">
        <v>37800</v>
      </c>
      <c r="D15520" s="62" t="s">
        <v>16983</v>
      </c>
      <c r="E15520" s="62" t="s">
        <v>15557</v>
      </c>
    </row>
    <row r="15521" spans="1:5">
      <c r="A15521" s="62">
        <v>37005</v>
      </c>
      <c r="B15521" s="62" t="s">
        <v>20444</v>
      </c>
      <c r="C15521" s="62">
        <v>37800</v>
      </c>
      <c r="D15521" s="62" t="s">
        <v>20444</v>
      </c>
      <c r="E15521" s="62" t="s">
        <v>15558</v>
      </c>
    </row>
    <row r="15522" spans="1:5">
      <c r="A15522" s="62">
        <v>37174</v>
      </c>
      <c r="B15522" s="62" t="s">
        <v>20476</v>
      </c>
      <c r="C15522" s="62">
        <v>37800</v>
      </c>
      <c r="D15522" s="62" t="s">
        <v>20476</v>
      </c>
      <c r="E15522" s="62" t="s">
        <v>15559</v>
      </c>
    </row>
    <row r="15523" spans="1:5">
      <c r="A15523" s="62">
        <v>37190</v>
      </c>
      <c r="B15523" s="62" t="s">
        <v>20481</v>
      </c>
      <c r="C15523" s="62">
        <v>37800</v>
      </c>
      <c r="D15523" s="62" t="s">
        <v>20481</v>
      </c>
    </row>
    <row r="15524" spans="1:5">
      <c r="A15524" s="62">
        <v>38185</v>
      </c>
      <c r="B15524" s="62" t="s">
        <v>5747</v>
      </c>
      <c r="C15524" s="62">
        <v>38000</v>
      </c>
      <c r="D15524" s="62" t="s">
        <v>5747</v>
      </c>
    </row>
    <row r="15525" spans="1:5">
      <c r="A15525" s="62">
        <v>38449</v>
      </c>
      <c r="B15525" s="62" t="s">
        <v>3011</v>
      </c>
      <c r="C15525" s="62">
        <v>38070</v>
      </c>
      <c r="D15525" s="62" t="s">
        <v>3011</v>
      </c>
    </row>
    <row r="15526" spans="1:5">
      <c r="A15526" s="62">
        <v>38449</v>
      </c>
      <c r="B15526" s="62" t="s">
        <v>3011</v>
      </c>
      <c r="C15526" s="62">
        <v>38070</v>
      </c>
      <c r="D15526" s="62" t="s">
        <v>3011</v>
      </c>
    </row>
    <row r="15527" spans="1:5">
      <c r="A15527" s="62">
        <v>38352</v>
      </c>
      <c r="B15527" s="62" t="s">
        <v>6188</v>
      </c>
      <c r="C15527" s="62">
        <v>38080</v>
      </c>
      <c r="D15527" s="62" t="s">
        <v>6188</v>
      </c>
      <c r="E15527" s="62" t="s">
        <v>15565</v>
      </c>
    </row>
    <row r="15528" spans="1:5">
      <c r="A15528" s="62">
        <v>38415</v>
      </c>
      <c r="B15528" s="62" t="s">
        <v>17459</v>
      </c>
      <c r="C15528" s="62">
        <v>38080</v>
      </c>
      <c r="D15528" s="62" t="s">
        <v>17459</v>
      </c>
    </row>
    <row r="15529" spans="1:5">
      <c r="A15529" s="62">
        <v>38172</v>
      </c>
      <c r="B15529" s="62" t="s">
        <v>20969</v>
      </c>
      <c r="C15529" s="62">
        <v>38080</v>
      </c>
      <c r="D15529" s="62" t="s">
        <v>20969</v>
      </c>
    </row>
    <row r="15530" spans="1:5">
      <c r="A15530" s="62">
        <v>38193</v>
      </c>
      <c r="B15530" s="62" t="s">
        <v>20971</v>
      </c>
      <c r="C15530" s="62">
        <v>38080</v>
      </c>
      <c r="D15530" s="62" t="s">
        <v>20971</v>
      </c>
    </row>
    <row r="15531" spans="1:5">
      <c r="A15531" s="62">
        <v>38530</v>
      </c>
      <c r="B15531" s="62" t="s">
        <v>3031</v>
      </c>
      <c r="C15531" s="62">
        <v>38090</v>
      </c>
      <c r="D15531" s="62" t="s">
        <v>3031</v>
      </c>
    </row>
    <row r="15532" spans="1:5">
      <c r="A15532" s="62">
        <v>38553</v>
      </c>
      <c r="B15532" s="62" t="s">
        <v>3038</v>
      </c>
      <c r="C15532" s="62">
        <v>38090</v>
      </c>
      <c r="D15532" s="62" t="s">
        <v>3038</v>
      </c>
    </row>
    <row r="15533" spans="1:5">
      <c r="A15533" s="62">
        <v>38048</v>
      </c>
      <c r="B15533" s="62" t="s">
        <v>17003</v>
      </c>
      <c r="C15533" s="62">
        <v>38090</v>
      </c>
      <c r="D15533" s="62" t="s">
        <v>17003</v>
      </c>
    </row>
    <row r="15534" spans="1:5">
      <c r="A15534" s="62">
        <v>38339</v>
      </c>
      <c r="B15534" s="62" t="s">
        <v>6328</v>
      </c>
      <c r="C15534" s="62">
        <v>38090</v>
      </c>
      <c r="D15534" s="62" t="s">
        <v>6328</v>
      </c>
      <c r="E15534" s="62" t="s">
        <v>15572</v>
      </c>
    </row>
    <row r="15535" spans="1:5">
      <c r="A15535" s="62">
        <v>38339</v>
      </c>
      <c r="B15535" s="62" t="s">
        <v>6328</v>
      </c>
      <c r="C15535" s="62">
        <v>38090</v>
      </c>
      <c r="D15535" s="62" t="s">
        <v>6328</v>
      </c>
      <c r="E15535" s="62" t="s">
        <v>15573</v>
      </c>
    </row>
    <row r="15536" spans="1:5">
      <c r="A15536" s="62">
        <v>38185</v>
      </c>
      <c r="B15536" s="62" t="s">
        <v>5747</v>
      </c>
      <c r="C15536" s="62">
        <v>38100</v>
      </c>
      <c r="D15536" s="62" t="s">
        <v>5747</v>
      </c>
    </row>
    <row r="15537" spans="1:5">
      <c r="A15537" s="62">
        <v>38029</v>
      </c>
      <c r="B15537" s="62" t="s">
        <v>2501</v>
      </c>
      <c r="C15537" s="62">
        <v>38110</v>
      </c>
      <c r="D15537" s="62" t="s">
        <v>2501</v>
      </c>
    </row>
    <row r="15538" spans="1:5">
      <c r="A15538" s="62">
        <v>38148</v>
      </c>
      <c r="B15538" s="62" t="s">
        <v>2525</v>
      </c>
      <c r="C15538" s="62">
        <v>38110</v>
      </c>
      <c r="D15538" s="62" t="s">
        <v>2525</v>
      </c>
    </row>
    <row r="15539" spans="1:5">
      <c r="A15539" s="62">
        <v>38341</v>
      </c>
      <c r="B15539" s="62" t="s">
        <v>2568</v>
      </c>
      <c r="C15539" s="62">
        <v>38110</v>
      </c>
      <c r="D15539" s="62" t="s">
        <v>2568</v>
      </c>
    </row>
    <row r="15540" spans="1:5">
      <c r="A15540" s="62">
        <v>38377</v>
      </c>
      <c r="B15540" s="62" t="s">
        <v>2995</v>
      </c>
      <c r="C15540" s="62">
        <v>38110</v>
      </c>
      <c r="D15540" s="62" t="s">
        <v>2995</v>
      </c>
      <c r="E15540" s="62" t="s">
        <v>15578</v>
      </c>
    </row>
    <row r="15541" spans="1:5">
      <c r="A15541" s="62">
        <v>38381</v>
      </c>
      <c r="B15541" s="62" t="s">
        <v>2997</v>
      </c>
      <c r="C15541" s="62">
        <v>38110</v>
      </c>
      <c r="D15541" s="62" t="s">
        <v>2997</v>
      </c>
    </row>
    <row r="15542" spans="1:5">
      <c r="A15542" s="62">
        <v>38509</v>
      </c>
      <c r="B15542" s="62" t="s">
        <v>3029</v>
      </c>
      <c r="C15542" s="62">
        <v>38110</v>
      </c>
      <c r="D15542" s="62" t="s">
        <v>3029</v>
      </c>
    </row>
    <row r="15543" spans="1:5">
      <c r="A15543" s="62">
        <v>38064</v>
      </c>
      <c r="B15543" s="62" t="s">
        <v>5724</v>
      </c>
      <c r="C15543" s="62">
        <v>38110</v>
      </c>
      <c r="D15543" s="62" t="s">
        <v>5724</v>
      </c>
    </row>
    <row r="15544" spans="1:5">
      <c r="A15544" s="62">
        <v>38076</v>
      </c>
      <c r="B15544" s="62" t="s">
        <v>5727</v>
      </c>
      <c r="C15544" s="62">
        <v>38110</v>
      </c>
      <c r="D15544" s="62" t="s">
        <v>5727</v>
      </c>
    </row>
    <row r="15545" spans="1:5">
      <c r="A15545" s="62">
        <v>38246</v>
      </c>
      <c r="B15545" s="62" t="s">
        <v>6168</v>
      </c>
      <c r="C15545" s="62">
        <v>38110</v>
      </c>
      <c r="D15545" s="62" t="s">
        <v>6168</v>
      </c>
      <c r="E15545" s="62" t="s">
        <v>15584</v>
      </c>
    </row>
    <row r="15546" spans="1:5">
      <c r="A15546" s="62">
        <v>38162</v>
      </c>
      <c r="B15546" s="62" t="s">
        <v>17030</v>
      </c>
      <c r="C15546" s="62">
        <v>38110</v>
      </c>
      <c r="D15546" s="62" t="s">
        <v>17030</v>
      </c>
    </row>
    <row r="15547" spans="1:5">
      <c r="A15547" s="62">
        <v>38369</v>
      </c>
      <c r="B15547" s="62" t="s">
        <v>17117</v>
      </c>
      <c r="C15547" s="62">
        <v>38110</v>
      </c>
      <c r="D15547" s="62" t="s">
        <v>17117</v>
      </c>
    </row>
    <row r="15548" spans="1:5">
      <c r="A15548" s="62">
        <v>38401</v>
      </c>
      <c r="B15548" s="62" t="s">
        <v>21007</v>
      </c>
      <c r="C15548" s="62">
        <v>38110</v>
      </c>
      <c r="D15548" s="62" t="s">
        <v>21007</v>
      </c>
    </row>
    <row r="15549" spans="1:5">
      <c r="A15549" s="62">
        <v>38464</v>
      </c>
      <c r="B15549" s="62" t="s">
        <v>21017</v>
      </c>
      <c r="C15549" s="62">
        <v>38110</v>
      </c>
      <c r="D15549" s="62" t="s">
        <v>21017</v>
      </c>
    </row>
    <row r="15550" spans="1:5">
      <c r="A15550" s="62">
        <v>38225</v>
      </c>
      <c r="B15550" s="62" t="s">
        <v>2539</v>
      </c>
      <c r="C15550" s="62">
        <v>38112</v>
      </c>
      <c r="D15550" s="62" t="s">
        <v>2539</v>
      </c>
    </row>
    <row r="15551" spans="1:5">
      <c r="A15551" s="62">
        <v>38540</v>
      </c>
      <c r="B15551" s="62" t="s">
        <v>21426</v>
      </c>
      <c r="C15551" s="62">
        <v>38113</v>
      </c>
      <c r="D15551" s="62" t="s">
        <v>21426</v>
      </c>
    </row>
    <row r="15552" spans="1:5">
      <c r="A15552" s="62">
        <v>38005</v>
      </c>
      <c r="B15552" s="62" t="s">
        <v>2496</v>
      </c>
      <c r="C15552" s="62">
        <v>38114</v>
      </c>
      <c r="D15552" s="62" t="s">
        <v>2496</v>
      </c>
    </row>
    <row r="15553" spans="1:5">
      <c r="A15553" s="62">
        <v>38289</v>
      </c>
      <c r="B15553" s="62" t="s">
        <v>17048</v>
      </c>
      <c r="C15553" s="62">
        <v>38114</v>
      </c>
      <c r="D15553" s="62" t="s">
        <v>17048</v>
      </c>
    </row>
    <row r="15554" spans="1:5">
      <c r="A15554" s="62">
        <v>38527</v>
      </c>
      <c r="B15554" s="62" t="s">
        <v>17482</v>
      </c>
      <c r="C15554" s="62">
        <v>38114</v>
      </c>
      <c r="D15554" s="62" t="s">
        <v>17482</v>
      </c>
    </row>
    <row r="15555" spans="1:5">
      <c r="A15555" s="62">
        <v>38550</v>
      </c>
      <c r="B15555" s="62" t="s">
        <v>21429</v>
      </c>
      <c r="C15555" s="62">
        <v>38114</v>
      </c>
      <c r="D15555" s="62" t="s">
        <v>21429</v>
      </c>
    </row>
    <row r="15556" spans="1:5">
      <c r="A15556" s="62">
        <v>38365</v>
      </c>
      <c r="B15556" s="62" t="s">
        <v>2991</v>
      </c>
      <c r="C15556" s="62">
        <v>38118</v>
      </c>
      <c r="D15556" s="62" t="s">
        <v>2991</v>
      </c>
    </row>
    <row r="15557" spans="1:5">
      <c r="A15557" s="62">
        <v>38190</v>
      </c>
      <c r="B15557" s="62" t="s">
        <v>17088</v>
      </c>
      <c r="C15557" s="62">
        <v>38118</v>
      </c>
      <c r="D15557" s="62" t="s">
        <v>17088</v>
      </c>
    </row>
    <row r="15558" spans="1:5">
      <c r="A15558" s="62">
        <v>38462</v>
      </c>
      <c r="B15558" s="62" t="s">
        <v>3015</v>
      </c>
      <c r="C15558" s="62">
        <v>38119</v>
      </c>
      <c r="D15558" s="62" t="s">
        <v>3015</v>
      </c>
    </row>
    <row r="15559" spans="1:5">
      <c r="A15559" s="62">
        <v>38552</v>
      </c>
      <c r="B15559" s="62" t="s">
        <v>3037</v>
      </c>
      <c r="C15559" s="62">
        <v>38119</v>
      </c>
      <c r="D15559" s="62" t="s">
        <v>3037</v>
      </c>
    </row>
    <row r="15560" spans="1:5">
      <c r="A15560" s="62">
        <v>38304</v>
      </c>
      <c r="B15560" s="62" t="s">
        <v>6181</v>
      </c>
      <c r="C15560" s="62">
        <v>38119</v>
      </c>
      <c r="D15560" s="62" t="s">
        <v>6181</v>
      </c>
    </row>
    <row r="15561" spans="1:5">
      <c r="A15561" s="62">
        <v>38258</v>
      </c>
      <c r="B15561" s="62" t="s">
        <v>2550</v>
      </c>
      <c r="C15561" s="62">
        <v>38120</v>
      </c>
      <c r="D15561" s="62" t="s">
        <v>2550</v>
      </c>
      <c r="E15561" s="62" t="s">
        <v>15601</v>
      </c>
    </row>
    <row r="15562" spans="1:5">
      <c r="A15562" s="62">
        <v>38170</v>
      </c>
      <c r="B15562" s="62" t="s">
        <v>5743</v>
      </c>
      <c r="C15562" s="62">
        <v>38120</v>
      </c>
      <c r="D15562" s="62" t="s">
        <v>5743</v>
      </c>
      <c r="E15562" s="62" t="s">
        <v>15603</v>
      </c>
    </row>
    <row r="15563" spans="1:5">
      <c r="A15563" s="62">
        <v>38325</v>
      </c>
      <c r="B15563" s="62" t="s">
        <v>17111</v>
      </c>
      <c r="C15563" s="62">
        <v>38120</v>
      </c>
      <c r="D15563" s="62" t="s">
        <v>17111</v>
      </c>
      <c r="E15563" s="62" t="s">
        <v>15605</v>
      </c>
    </row>
    <row r="15564" spans="1:5">
      <c r="A15564" s="62">
        <v>38382</v>
      </c>
      <c r="B15564" s="62" t="s">
        <v>17447</v>
      </c>
      <c r="C15564" s="62">
        <v>38120</v>
      </c>
      <c r="D15564" s="62" t="s">
        <v>17447</v>
      </c>
      <c r="E15564" s="62" t="s">
        <v>15606</v>
      </c>
    </row>
    <row r="15565" spans="1:5">
      <c r="A15565" s="62">
        <v>38107</v>
      </c>
      <c r="B15565" s="62" t="s">
        <v>17080</v>
      </c>
      <c r="C15565" s="62">
        <v>38121</v>
      </c>
      <c r="D15565" s="62" t="s">
        <v>17080</v>
      </c>
    </row>
    <row r="15566" spans="1:5">
      <c r="A15566" s="62">
        <v>38336</v>
      </c>
      <c r="B15566" s="62" t="s">
        <v>21001</v>
      </c>
      <c r="C15566" s="62">
        <v>38121</v>
      </c>
      <c r="D15566" s="62" t="s">
        <v>21001</v>
      </c>
    </row>
    <row r="15567" spans="1:5">
      <c r="A15567" s="62">
        <v>38066</v>
      </c>
      <c r="B15567" s="62" t="s">
        <v>2509</v>
      </c>
      <c r="C15567" s="62">
        <v>38122</v>
      </c>
      <c r="D15567" s="62" t="s">
        <v>2509</v>
      </c>
    </row>
    <row r="15568" spans="1:5">
      <c r="A15568" s="62">
        <v>38259</v>
      </c>
      <c r="B15568" s="62" t="s">
        <v>6171</v>
      </c>
      <c r="C15568" s="62">
        <v>38122</v>
      </c>
      <c r="D15568" s="62" t="s">
        <v>6171</v>
      </c>
    </row>
    <row r="15569" spans="1:5">
      <c r="A15569" s="62">
        <v>38406</v>
      </c>
      <c r="B15569" s="62" t="s">
        <v>17455</v>
      </c>
      <c r="C15569" s="62">
        <v>38122</v>
      </c>
      <c r="D15569" s="62" t="s">
        <v>17455</v>
      </c>
    </row>
    <row r="15570" spans="1:5">
      <c r="A15570" s="62">
        <v>38134</v>
      </c>
      <c r="B15570" s="62" t="s">
        <v>20963</v>
      </c>
      <c r="C15570" s="62">
        <v>38122</v>
      </c>
      <c r="D15570" s="62" t="s">
        <v>20963</v>
      </c>
    </row>
    <row r="15571" spans="1:5">
      <c r="A15571" s="62">
        <v>38244</v>
      </c>
      <c r="B15571" s="62" t="s">
        <v>20978</v>
      </c>
      <c r="C15571" s="62">
        <v>38122</v>
      </c>
      <c r="D15571" s="62" t="s">
        <v>20978</v>
      </c>
    </row>
    <row r="15572" spans="1:5">
      <c r="A15572" s="62">
        <v>38151</v>
      </c>
      <c r="B15572" s="62" t="s">
        <v>5740</v>
      </c>
      <c r="C15572" s="62">
        <v>38130</v>
      </c>
      <c r="D15572" s="62" t="s">
        <v>5740</v>
      </c>
    </row>
    <row r="15573" spans="1:5">
      <c r="A15573" s="62">
        <v>38405</v>
      </c>
      <c r="B15573" s="62" t="s">
        <v>17121</v>
      </c>
      <c r="C15573" s="62">
        <v>38134</v>
      </c>
      <c r="D15573" s="62" t="s">
        <v>17121</v>
      </c>
    </row>
    <row r="15574" spans="1:5">
      <c r="A15574" s="62">
        <v>38407</v>
      </c>
      <c r="B15574" s="62" t="s">
        <v>17122</v>
      </c>
      <c r="C15574" s="62">
        <v>38134</v>
      </c>
      <c r="D15574" s="62" t="s">
        <v>17122</v>
      </c>
    </row>
    <row r="15575" spans="1:5">
      <c r="A15575" s="62">
        <v>38131</v>
      </c>
      <c r="B15575" s="62" t="s">
        <v>20961</v>
      </c>
      <c r="C15575" s="62">
        <v>38138</v>
      </c>
      <c r="D15575" s="62" t="s">
        <v>20961</v>
      </c>
    </row>
    <row r="15576" spans="1:5">
      <c r="A15576" s="62">
        <v>38084</v>
      </c>
      <c r="B15576" s="62" t="s">
        <v>2514</v>
      </c>
      <c r="C15576" s="62">
        <v>38140</v>
      </c>
      <c r="D15576" s="62" t="s">
        <v>2514</v>
      </c>
    </row>
    <row r="15577" spans="1:5">
      <c r="A15577" s="62">
        <v>38013</v>
      </c>
      <c r="B15577" s="62" t="s">
        <v>5716</v>
      </c>
      <c r="C15577" s="62">
        <v>38140</v>
      </c>
      <c r="D15577" s="62" t="s">
        <v>5716</v>
      </c>
    </row>
    <row r="15578" spans="1:5">
      <c r="A15578" s="62">
        <v>38194</v>
      </c>
      <c r="B15578" s="62" t="s">
        <v>6161</v>
      </c>
      <c r="C15578" s="62">
        <v>38140</v>
      </c>
      <c r="D15578" s="62" t="s">
        <v>6161</v>
      </c>
    </row>
    <row r="15579" spans="1:5">
      <c r="A15579" s="62">
        <v>38270</v>
      </c>
      <c r="B15579" s="62" t="s">
        <v>6175</v>
      </c>
      <c r="C15579" s="62">
        <v>38140</v>
      </c>
      <c r="D15579" s="62" t="s">
        <v>6175</v>
      </c>
    </row>
    <row r="15580" spans="1:5">
      <c r="A15580" s="62">
        <v>38013</v>
      </c>
      <c r="B15580" s="62" t="s">
        <v>5716</v>
      </c>
      <c r="C15580" s="62">
        <v>38140</v>
      </c>
      <c r="D15580" s="62" t="s">
        <v>5716</v>
      </c>
    </row>
    <row r="15581" spans="1:5">
      <c r="A15581" s="62">
        <v>38030</v>
      </c>
      <c r="B15581" s="62" t="s">
        <v>17063</v>
      </c>
      <c r="C15581" s="62">
        <v>38140</v>
      </c>
      <c r="D15581" s="62" t="s">
        <v>17063</v>
      </c>
    </row>
    <row r="15582" spans="1:5">
      <c r="A15582" s="62">
        <v>38337</v>
      </c>
      <c r="B15582" s="62" t="s">
        <v>16419</v>
      </c>
      <c r="C15582" s="62">
        <v>38140</v>
      </c>
      <c r="D15582" s="62" t="s">
        <v>17112</v>
      </c>
    </row>
    <row r="15583" spans="1:5">
      <c r="A15583" s="62">
        <v>38437</v>
      </c>
      <c r="B15583" s="62" t="s">
        <v>17130</v>
      </c>
      <c r="C15583" s="62">
        <v>38140</v>
      </c>
      <c r="D15583" s="62" t="s">
        <v>17130</v>
      </c>
    </row>
    <row r="15584" spans="1:5">
      <c r="A15584" s="62">
        <v>38368</v>
      </c>
      <c r="B15584" s="62" t="s">
        <v>17442</v>
      </c>
      <c r="C15584" s="62">
        <v>38140</v>
      </c>
      <c r="D15584" s="62" t="s">
        <v>17442</v>
      </c>
      <c r="E15584" s="62" t="s">
        <v>15474</v>
      </c>
    </row>
    <row r="15585" spans="1:5">
      <c r="A15585" s="62">
        <v>38331</v>
      </c>
      <c r="B15585" s="62" t="s">
        <v>20998</v>
      </c>
      <c r="C15585" s="62">
        <v>38140</v>
      </c>
      <c r="D15585" s="62" t="s">
        <v>20998</v>
      </c>
    </row>
    <row r="15586" spans="1:5">
      <c r="A15586" s="62">
        <v>38332</v>
      </c>
      <c r="B15586" s="62" t="s">
        <v>20999</v>
      </c>
      <c r="C15586" s="62">
        <v>38140</v>
      </c>
      <c r="D15586" s="62" t="s">
        <v>20999</v>
      </c>
    </row>
    <row r="15587" spans="1:5">
      <c r="A15587" s="62">
        <v>38173</v>
      </c>
      <c r="B15587" s="62" t="s">
        <v>2530</v>
      </c>
      <c r="C15587" s="62">
        <v>38142</v>
      </c>
      <c r="D15587" s="62" t="s">
        <v>2530</v>
      </c>
      <c r="E15587" s="62" t="s">
        <v>15627</v>
      </c>
    </row>
    <row r="15588" spans="1:5">
      <c r="A15588" s="62">
        <v>38237</v>
      </c>
      <c r="B15588" s="62" t="s">
        <v>17043</v>
      </c>
      <c r="C15588" s="62">
        <v>38142</v>
      </c>
      <c r="D15588" s="62" t="s">
        <v>17043</v>
      </c>
      <c r="E15588" s="62" t="s">
        <v>15629</v>
      </c>
    </row>
    <row r="15589" spans="1:5">
      <c r="A15589" s="62">
        <v>38020</v>
      </c>
      <c r="B15589" s="62" t="s">
        <v>17061</v>
      </c>
      <c r="C15589" s="62">
        <v>38142</v>
      </c>
      <c r="D15589" s="62" t="s">
        <v>17061</v>
      </c>
    </row>
    <row r="15590" spans="1:5">
      <c r="A15590" s="62">
        <v>38040</v>
      </c>
      <c r="B15590" s="62" t="s">
        <v>1707</v>
      </c>
      <c r="C15590" s="62">
        <v>38142</v>
      </c>
      <c r="D15590" s="62" t="s">
        <v>1707</v>
      </c>
    </row>
    <row r="15591" spans="1:5">
      <c r="A15591" s="62">
        <v>38112</v>
      </c>
      <c r="B15591" s="62" t="s">
        <v>20958</v>
      </c>
      <c r="C15591" s="62">
        <v>38142</v>
      </c>
      <c r="D15591" s="62" t="s">
        <v>20958</v>
      </c>
      <c r="E15591" s="62" t="s">
        <v>15633</v>
      </c>
    </row>
    <row r="15592" spans="1:5">
      <c r="A15592" s="62">
        <v>38280</v>
      </c>
      <c r="B15592" s="62" t="s">
        <v>20983</v>
      </c>
      <c r="C15592" s="62">
        <v>38144</v>
      </c>
      <c r="D15592" s="62" t="s">
        <v>20983</v>
      </c>
      <c r="E15592" s="62" t="s">
        <v>15634</v>
      </c>
    </row>
    <row r="15593" spans="1:5">
      <c r="A15593" s="62">
        <v>38468</v>
      </c>
      <c r="B15593" s="62" t="s">
        <v>3017</v>
      </c>
      <c r="C15593" s="62">
        <v>38150</v>
      </c>
      <c r="D15593" s="62" t="s">
        <v>3017</v>
      </c>
    </row>
    <row r="15594" spans="1:5">
      <c r="A15594" s="62">
        <v>38496</v>
      </c>
      <c r="B15594" s="62" t="s">
        <v>3025</v>
      </c>
      <c r="C15594" s="62">
        <v>38150</v>
      </c>
      <c r="D15594" s="62" t="s">
        <v>3025</v>
      </c>
    </row>
    <row r="15595" spans="1:5">
      <c r="A15595" s="62">
        <v>38017</v>
      </c>
      <c r="B15595" s="62" t="s">
        <v>5719</v>
      </c>
      <c r="C15595" s="62">
        <v>38150</v>
      </c>
      <c r="D15595" s="62" t="s">
        <v>5719</v>
      </c>
    </row>
    <row r="15596" spans="1:5">
      <c r="A15596" s="62">
        <v>38072</v>
      </c>
      <c r="B15596" s="62" t="s">
        <v>5726</v>
      </c>
      <c r="C15596" s="62">
        <v>38150</v>
      </c>
      <c r="D15596" s="62" t="s">
        <v>5726</v>
      </c>
    </row>
    <row r="15597" spans="1:5">
      <c r="A15597" s="62">
        <v>38452</v>
      </c>
      <c r="B15597" s="62" t="s">
        <v>11244</v>
      </c>
      <c r="C15597" s="62">
        <v>38150</v>
      </c>
      <c r="D15597" s="62" t="s">
        <v>11244</v>
      </c>
    </row>
    <row r="15598" spans="1:5">
      <c r="A15598" s="62">
        <v>38003</v>
      </c>
      <c r="B15598" s="62" t="s">
        <v>16993</v>
      </c>
      <c r="C15598" s="62">
        <v>38150</v>
      </c>
      <c r="D15598" s="62" t="s">
        <v>16993</v>
      </c>
    </row>
    <row r="15599" spans="1:5">
      <c r="A15599" s="62">
        <v>38009</v>
      </c>
      <c r="B15599" s="62" t="s">
        <v>16994</v>
      </c>
      <c r="C15599" s="62">
        <v>38150</v>
      </c>
      <c r="D15599" s="62" t="s">
        <v>16994</v>
      </c>
    </row>
    <row r="15600" spans="1:5">
      <c r="A15600" s="62">
        <v>38051</v>
      </c>
      <c r="B15600" s="62" t="s">
        <v>17005</v>
      </c>
      <c r="C15600" s="62">
        <v>38150</v>
      </c>
      <c r="D15600" s="62" t="s">
        <v>17005</v>
      </c>
    </row>
    <row r="15601" spans="1:5">
      <c r="A15601" s="62">
        <v>38077</v>
      </c>
      <c r="B15601" s="62" t="s">
        <v>17009</v>
      </c>
      <c r="C15601" s="62">
        <v>38150</v>
      </c>
      <c r="D15601" s="62" t="s">
        <v>17009</v>
      </c>
    </row>
    <row r="15602" spans="1:5">
      <c r="A15602" s="62">
        <v>38344</v>
      </c>
      <c r="B15602" s="62" t="s">
        <v>17114</v>
      </c>
      <c r="C15602" s="62">
        <v>38150</v>
      </c>
      <c r="D15602" s="62" t="s">
        <v>17114</v>
      </c>
    </row>
    <row r="15603" spans="1:5">
      <c r="A15603" s="62">
        <v>38536</v>
      </c>
      <c r="B15603" s="62" t="s">
        <v>21424</v>
      </c>
      <c r="C15603" s="62">
        <v>38150</v>
      </c>
      <c r="D15603" s="62" t="s">
        <v>21424</v>
      </c>
    </row>
    <row r="15604" spans="1:5">
      <c r="A15604" s="62">
        <v>38556</v>
      </c>
      <c r="B15604" s="62" t="s">
        <v>21431</v>
      </c>
      <c r="C15604" s="62">
        <v>38150</v>
      </c>
      <c r="D15604" s="62" t="s">
        <v>21431</v>
      </c>
    </row>
    <row r="15605" spans="1:5">
      <c r="A15605" s="62">
        <v>38359</v>
      </c>
      <c r="B15605" s="62" t="s">
        <v>2573</v>
      </c>
      <c r="C15605" s="62">
        <v>38160</v>
      </c>
      <c r="D15605" s="62" t="s">
        <v>2573</v>
      </c>
    </row>
    <row r="15606" spans="1:5">
      <c r="A15606" s="62">
        <v>38443</v>
      </c>
      <c r="B15606" s="62" t="s">
        <v>3008</v>
      </c>
      <c r="C15606" s="62">
        <v>38160</v>
      </c>
      <c r="D15606" s="62" t="s">
        <v>3008</v>
      </c>
    </row>
    <row r="15607" spans="1:5">
      <c r="A15607" s="62">
        <v>38195</v>
      </c>
      <c r="B15607" s="62" t="s">
        <v>6162</v>
      </c>
      <c r="C15607" s="62">
        <v>38160</v>
      </c>
      <c r="D15607" s="62" t="s">
        <v>6162</v>
      </c>
    </row>
    <row r="15608" spans="1:5">
      <c r="A15608" s="62">
        <v>38272</v>
      </c>
      <c r="B15608" s="62" t="s">
        <v>6176</v>
      </c>
      <c r="C15608" s="62">
        <v>38160</v>
      </c>
      <c r="D15608" s="62" t="s">
        <v>6176</v>
      </c>
    </row>
    <row r="15609" spans="1:5">
      <c r="A15609" s="62">
        <v>38360</v>
      </c>
      <c r="B15609" s="62" t="s">
        <v>1278</v>
      </c>
      <c r="C15609" s="62">
        <v>38160</v>
      </c>
      <c r="D15609" s="62" t="s">
        <v>1278</v>
      </c>
    </row>
    <row r="15610" spans="1:5">
      <c r="A15610" s="62">
        <v>38463</v>
      </c>
      <c r="B15610" s="62" t="s">
        <v>11245</v>
      </c>
      <c r="C15610" s="62">
        <v>38160</v>
      </c>
      <c r="D15610" s="62" t="s">
        <v>11245</v>
      </c>
    </row>
    <row r="15611" spans="1:5">
      <c r="A15611" s="62">
        <v>38099</v>
      </c>
      <c r="B15611" s="62" t="s">
        <v>1245</v>
      </c>
      <c r="C15611" s="62">
        <v>38160</v>
      </c>
      <c r="D15611" s="62" t="s">
        <v>1245</v>
      </c>
    </row>
    <row r="15612" spans="1:5">
      <c r="A15612" s="62">
        <v>38036</v>
      </c>
      <c r="B15612" s="62" t="s">
        <v>17064</v>
      </c>
      <c r="C15612" s="62">
        <v>38160</v>
      </c>
      <c r="D15612" s="62" t="s">
        <v>17064</v>
      </c>
    </row>
    <row r="15613" spans="1:5">
      <c r="A15613" s="62">
        <v>38416</v>
      </c>
      <c r="B15613" s="62" t="s">
        <v>17124</v>
      </c>
      <c r="C15613" s="62">
        <v>38160</v>
      </c>
      <c r="D15613" s="62" t="s">
        <v>17124</v>
      </c>
      <c r="E15613" s="62" t="s">
        <v>15653</v>
      </c>
    </row>
    <row r="15614" spans="1:5">
      <c r="A15614" s="62">
        <v>38359</v>
      </c>
      <c r="B15614" s="62" t="s">
        <v>2573</v>
      </c>
      <c r="C15614" s="62">
        <v>38160</v>
      </c>
      <c r="D15614" s="62" t="s">
        <v>2573</v>
      </c>
      <c r="E15614" s="62" t="s">
        <v>15654</v>
      </c>
    </row>
    <row r="15615" spans="1:5">
      <c r="A15615" s="62">
        <v>38454</v>
      </c>
      <c r="B15615" s="62" t="s">
        <v>989</v>
      </c>
      <c r="C15615" s="62">
        <v>38160</v>
      </c>
      <c r="D15615" s="62" t="s">
        <v>989</v>
      </c>
      <c r="E15615" s="62" t="s">
        <v>15655</v>
      </c>
    </row>
    <row r="15616" spans="1:5">
      <c r="A15616" s="62">
        <v>38041</v>
      </c>
      <c r="B15616" s="62" t="s">
        <v>20950</v>
      </c>
      <c r="C15616" s="62">
        <v>38160</v>
      </c>
      <c r="D15616" s="62" t="s">
        <v>20950</v>
      </c>
    </row>
    <row r="15617" spans="1:5">
      <c r="A15617" s="62">
        <v>38095</v>
      </c>
      <c r="B15617" s="62" t="s">
        <v>20955</v>
      </c>
      <c r="C15617" s="62">
        <v>38160</v>
      </c>
      <c r="D15617" s="62" t="s">
        <v>20955</v>
      </c>
    </row>
    <row r="15618" spans="1:5">
      <c r="A15618" s="62">
        <v>38245</v>
      </c>
      <c r="B15618" s="62" t="s">
        <v>947</v>
      </c>
      <c r="C15618" s="62">
        <v>38160</v>
      </c>
      <c r="D15618" s="62" t="s">
        <v>947</v>
      </c>
    </row>
    <row r="15619" spans="1:5">
      <c r="A15619" s="62">
        <v>38453</v>
      </c>
      <c r="B15619" s="62" t="s">
        <v>21015</v>
      </c>
      <c r="C15619" s="62">
        <v>38160</v>
      </c>
      <c r="D15619" s="62" t="s">
        <v>21015</v>
      </c>
    </row>
    <row r="15620" spans="1:5">
      <c r="A15620" s="62">
        <v>38485</v>
      </c>
      <c r="B15620" s="62" t="s">
        <v>3024</v>
      </c>
      <c r="C15620" s="62">
        <v>38170</v>
      </c>
      <c r="D15620" s="62" t="s">
        <v>3024</v>
      </c>
    </row>
    <row r="15621" spans="1:5">
      <c r="A15621" s="62">
        <v>38486</v>
      </c>
      <c r="B15621" s="62" t="s">
        <v>11250</v>
      </c>
      <c r="C15621" s="62">
        <v>38180</v>
      </c>
      <c r="D15621" s="62" t="s">
        <v>11250</v>
      </c>
      <c r="E15621" s="62" t="s">
        <v>15661</v>
      </c>
    </row>
    <row r="15622" spans="1:5">
      <c r="A15622" s="62">
        <v>38002</v>
      </c>
      <c r="B15622" s="62" t="s">
        <v>2494</v>
      </c>
      <c r="C15622" s="62">
        <v>38190</v>
      </c>
      <c r="D15622" s="62" t="s">
        <v>2494</v>
      </c>
    </row>
    <row r="15623" spans="1:5">
      <c r="A15623" s="62">
        <v>38175</v>
      </c>
      <c r="B15623" s="62" t="s">
        <v>2531</v>
      </c>
      <c r="C15623" s="62">
        <v>38190</v>
      </c>
      <c r="D15623" s="62" t="s">
        <v>2531</v>
      </c>
    </row>
    <row r="15624" spans="1:5">
      <c r="A15624" s="62">
        <v>38547</v>
      </c>
      <c r="B15624" s="62" t="s">
        <v>3035</v>
      </c>
      <c r="C15624" s="62">
        <v>38190</v>
      </c>
      <c r="D15624" s="62" t="s">
        <v>3035</v>
      </c>
    </row>
    <row r="15625" spans="1:5">
      <c r="A15625" s="62">
        <v>38547</v>
      </c>
      <c r="B15625" s="62" t="s">
        <v>3035</v>
      </c>
      <c r="C15625" s="62">
        <v>38190</v>
      </c>
      <c r="D15625" s="62" t="s">
        <v>3035</v>
      </c>
      <c r="E15625" s="62" t="s">
        <v>15665</v>
      </c>
    </row>
    <row r="15626" spans="1:5">
      <c r="A15626" s="62">
        <v>38070</v>
      </c>
      <c r="B15626" s="62" t="s">
        <v>5725</v>
      </c>
      <c r="C15626" s="62">
        <v>38190</v>
      </c>
      <c r="D15626" s="62" t="s">
        <v>5725</v>
      </c>
    </row>
    <row r="15627" spans="1:5">
      <c r="A15627" s="62">
        <v>38120</v>
      </c>
      <c r="B15627" s="62" t="s">
        <v>5738</v>
      </c>
      <c r="C15627" s="62">
        <v>38190</v>
      </c>
      <c r="D15627" s="62" t="s">
        <v>5738</v>
      </c>
    </row>
    <row r="15628" spans="1:5">
      <c r="A15628" s="62">
        <v>38206</v>
      </c>
      <c r="B15628" s="62" t="s">
        <v>6164</v>
      </c>
      <c r="C15628" s="62">
        <v>38190</v>
      </c>
      <c r="D15628" s="62" t="s">
        <v>6164</v>
      </c>
    </row>
    <row r="15629" spans="1:5">
      <c r="A15629" s="62">
        <v>38350</v>
      </c>
      <c r="B15629" s="62" t="s">
        <v>17115</v>
      </c>
      <c r="C15629" s="62">
        <v>38190</v>
      </c>
      <c r="D15629" s="62" t="s">
        <v>17115</v>
      </c>
      <c r="E15629" s="62" t="s">
        <v>15668</v>
      </c>
    </row>
    <row r="15630" spans="1:5">
      <c r="A15630" s="62">
        <v>38430</v>
      </c>
      <c r="B15630" s="62" t="s">
        <v>17460</v>
      </c>
      <c r="C15630" s="62">
        <v>38190</v>
      </c>
      <c r="D15630" s="62" t="s">
        <v>17460</v>
      </c>
    </row>
    <row r="15631" spans="1:5">
      <c r="A15631" s="62">
        <v>38002</v>
      </c>
      <c r="B15631" s="62" t="s">
        <v>2494</v>
      </c>
      <c r="C15631" s="62">
        <v>38190</v>
      </c>
      <c r="D15631" s="62" t="s">
        <v>2494</v>
      </c>
    </row>
    <row r="15632" spans="1:5">
      <c r="A15632" s="62">
        <v>38039</v>
      </c>
      <c r="B15632" s="62" t="s">
        <v>20949</v>
      </c>
      <c r="C15632" s="62">
        <v>38190</v>
      </c>
      <c r="D15632" s="62" t="s">
        <v>20949</v>
      </c>
    </row>
    <row r="15633" spans="1:4">
      <c r="A15633" s="62">
        <v>38547</v>
      </c>
      <c r="B15633" s="62" t="s">
        <v>3035</v>
      </c>
      <c r="C15633" s="62">
        <v>38190</v>
      </c>
      <c r="D15633" s="62" t="s">
        <v>3035</v>
      </c>
    </row>
    <row r="15634" spans="1:4">
      <c r="A15634" s="62">
        <v>38110</v>
      </c>
      <c r="B15634" s="62" t="s">
        <v>5735</v>
      </c>
      <c r="C15634" s="62">
        <v>38200</v>
      </c>
      <c r="D15634" s="62" t="s">
        <v>5735</v>
      </c>
    </row>
    <row r="15635" spans="1:4">
      <c r="A15635" s="62">
        <v>38199</v>
      </c>
      <c r="B15635" s="62" t="s">
        <v>6163</v>
      </c>
      <c r="C15635" s="62">
        <v>38200</v>
      </c>
      <c r="D15635" s="62" t="s">
        <v>6163</v>
      </c>
    </row>
    <row r="15636" spans="1:4">
      <c r="A15636" s="62">
        <v>38215</v>
      </c>
      <c r="B15636" s="62" t="s">
        <v>17038</v>
      </c>
      <c r="C15636" s="62">
        <v>38200</v>
      </c>
      <c r="D15636" s="62" t="s">
        <v>17038</v>
      </c>
    </row>
    <row r="15637" spans="1:4">
      <c r="A15637" s="62">
        <v>38487</v>
      </c>
      <c r="B15637" s="62" t="s">
        <v>17135</v>
      </c>
      <c r="C15637" s="62">
        <v>38200</v>
      </c>
      <c r="D15637" s="62" t="s">
        <v>17135</v>
      </c>
    </row>
    <row r="15638" spans="1:4">
      <c r="A15638" s="62">
        <v>38484</v>
      </c>
      <c r="B15638" s="62" t="s">
        <v>17472</v>
      </c>
      <c r="C15638" s="62">
        <v>38200</v>
      </c>
      <c r="D15638" s="62" t="s">
        <v>17472</v>
      </c>
    </row>
    <row r="15639" spans="1:4">
      <c r="A15639" s="62">
        <v>38544</v>
      </c>
      <c r="B15639" s="62" t="s">
        <v>17484</v>
      </c>
      <c r="C15639" s="62">
        <v>38200</v>
      </c>
      <c r="D15639" s="62" t="s">
        <v>17484</v>
      </c>
    </row>
    <row r="15640" spans="1:4">
      <c r="A15640" s="62">
        <v>38558</v>
      </c>
      <c r="B15640" s="62" t="s">
        <v>17531</v>
      </c>
      <c r="C15640" s="62">
        <v>38200</v>
      </c>
      <c r="D15640" s="62" t="s">
        <v>17531</v>
      </c>
    </row>
    <row r="15641" spans="1:4">
      <c r="A15641" s="62">
        <v>38459</v>
      </c>
      <c r="B15641" s="62" t="s">
        <v>21016</v>
      </c>
      <c r="C15641" s="62">
        <v>38200</v>
      </c>
      <c r="D15641" s="62" t="s">
        <v>21016</v>
      </c>
    </row>
    <row r="15642" spans="1:4">
      <c r="A15642" s="62">
        <v>38248</v>
      </c>
      <c r="B15642" s="62" t="s">
        <v>2545</v>
      </c>
      <c r="C15642" s="62">
        <v>38210</v>
      </c>
      <c r="D15642" s="62" t="s">
        <v>2545</v>
      </c>
    </row>
    <row r="15643" spans="1:4">
      <c r="A15643" s="62">
        <v>38450</v>
      </c>
      <c r="B15643" s="62" t="s">
        <v>3012</v>
      </c>
      <c r="C15643" s="62">
        <v>38210</v>
      </c>
      <c r="D15643" s="62" t="s">
        <v>3012</v>
      </c>
    </row>
    <row r="15644" spans="1:4">
      <c r="A15644" s="62">
        <v>38263</v>
      </c>
      <c r="B15644" s="62" t="s">
        <v>6173</v>
      </c>
      <c r="C15644" s="62">
        <v>38210</v>
      </c>
      <c r="D15644" s="62" t="s">
        <v>6173</v>
      </c>
    </row>
    <row r="15645" spans="1:4">
      <c r="A15645" s="62">
        <v>38137</v>
      </c>
      <c r="B15645" s="62" t="s">
        <v>15954</v>
      </c>
      <c r="C15645" s="62">
        <v>38210</v>
      </c>
      <c r="D15645" s="62" t="s">
        <v>15954</v>
      </c>
    </row>
    <row r="15646" spans="1:4">
      <c r="A15646" s="62">
        <v>38338</v>
      </c>
      <c r="B15646" s="62" t="s">
        <v>17113</v>
      </c>
      <c r="C15646" s="62">
        <v>38210</v>
      </c>
      <c r="D15646" s="62" t="s">
        <v>17113</v>
      </c>
    </row>
    <row r="15647" spans="1:4">
      <c r="A15647" s="62">
        <v>38517</v>
      </c>
      <c r="B15647" s="62" t="s">
        <v>17142</v>
      </c>
      <c r="C15647" s="62">
        <v>38210</v>
      </c>
      <c r="D15647" s="62" t="s">
        <v>17142</v>
      </c>
    </row>
    <row r="15648" spans="1:4">
      <c r="A15648" s="62">
        <v>38310</v>
      </c>
      <c r="B15648" s="62" t="s">
        <v>20992</v>
      </c>
      <c r="C15648" s="62">
        <v>38210</v>
      </c>
      <c r="D15648" s="62" t="s">
        <v>20992</v>
      </c>
    </row>
    <row r="15649" spans="1:4">
      <c r="A15649" s="62">
        <v>38517</v>
      </c>
      <c r="B15649" s="62" t="s">
        <v>17142</v>
      </c>
      <c r="C15649" s="62">
        <v>38210</v>
      </c>
      <c r="D15649" s="62" t="s">
        <v>17142</v>
      </c>
    </row>
    <row r="15650" spans="1:4">
      <c r="A15650" s="62">
        <v>38566</v>
      </c>
      <c r="B15650" s="62" t="s">
        <v>21434</v>
      </c>
      <c r="C15650" s="62">
        <v>38210</v>
      </c>
      <c r="D15650" s="62" t="s">
        <v>21434</v>
      </c>
    </row>
    <row r="15651" spans="1:4">
      <c r="A15651" s="62">
        <v>38445</v>
      </c>
      <c r="B15651" s="62" t="s">
        <v>3010</v>
      </c>
      <c r="C15651" s="62">
        <v>38220</v>
      </c>
      <c r="D15651" s="62" t="s">
        <v>3010</v>
      </c>
    </row>
    <row r="15652" spans="1:4">
      <c r="A15652" s="62">
        <v>38252</v>
      </c>
      <c r="B15652" s="62" t="s">
        <v>6169</v>
      </c>
      <c r="C15652" s="62">
        <v>38220</v>
      </c>
      <c r="D15652" s="62" t="s">
        <v>6169</v>
      </c>
    </row>
    <row r="15653" spans="1:4">
      <c r="A15653" s="62">
        <v>38279</v>
      </c>
      <c r="B15653" s="62" t="s">
        <v>6177</v>
      </c>
      <c r="C15653" s="62">
        <v>38220</v>
      </c>
      <c r="D15653" s="62" t="s">
        <v>6177</v>
      </c>
    </row>
    <row r="15654" spans="1:4">
      <c r="A15654" s="62">
        <v>38364</v>
      </c>
      <c r="B15654" s="62" t="s">
        <v>6191</v>
      </c>
      <c r="C15654" s="62">
        <v>38220</v>
      </c>
      <c r="D15654" s="62" t="s">
        <v>6191</v>
      </c>
    </row>
    <row r="15655" spans="1:4">
      <c r="A15655" s="62">
        <v>38212</v>
      </c>
      <c r="B15655" s="62" t="s">
        <v>17036</v>
      </c>
      <c r="C15655" s="62">
        <v>38220</v>
      </c>
      <c r="D15655" s="62" t="s">
        <v>17036</v>
      </c>
    </row>
    <row r="15656" spans="1:4">
      <c r="A15656" s="62">
        <v>38212</v>
      </c>
      <c r="B15656" s="62" t="s">
        <v>17036</v>
      </c>
      <c r="C15656" s="62">
        <v>38220</v>
      </c>
      <c r="D15656" s="62" t="s">
        <v>17036</v>
      </c>
    </row>
    <row r="15657" spans="1:4">
      <c r="A15657" s="62">
        <v>38106</v>
      </c>
      <c r="B15657" s="62" t="s">
        <v>17079</v>
      </c>
      <c r="C15657" s="62">
        <v>38220</v>
      </c>
      <c r="D15657" s="62" t="s">
        <v>17079</v>
      </c>
    </row>
    <row r="15658" spans="1:4">
      <c r="A15658" s="62">
        <v>38203</v>
      </c>
      <c r="B15658" s="62" t="s">
        <v>17091</v>
      </c>
      <c r="C15658" s="62">
        <v>38220</v>
      </c>
      <c r="D15658" s="62" t="s">
        <v>17091</v>
      </c>
    </row>
    <row r="15659" spans="1:4">
      <c r="A15659" s="62">
        <v>38478</v>
      </c>
      <c r="B15659" s="62" t="s">
        <v>17471</v>
      </c>
      <c r="C15659" s="62">
        <v>38220</v>
      </c>
      <c r="D15659" s="62" t="s">
        <v>17471</v>
      </c>
    </row>
    <row r="15660" spans="1:4">
      <c r="A15660" s="62">
        <v>38562</v>
      </c>
      <c r="B15660" s="62" t="s">
        <v>17532</v>
      </c>
      <c r="C15660" s="62">
        <v>38220</v>
      </c>
      <c r="D15660" s="62" t="s">
        <v>17532</v>
      </c>
    </row>
    <row r="15661" spans="1:4">
      <c r="A15661" s="62">
        <v>38212</v>
      </c>
      <c r="B15661" s="62" t="s">
        <v>17036</v>
      </c>
      <c r="C15661" s="62">
        <v>38220</v>
      </c>
      <c r="D15661" s="62" t="s">
        <v>17036</v>
      </c>
    </row>
    <row r="15662" spans="1:4">
      <c r="A15662" s="62">
        <v>38212</v>
      </c>
      <c r="B15662" s="62" t="s">
        <v>17036</v>
      </c>
      <c r="C15662" s="62">
        <v>38220</v>
      </c>
      <c r="D15662" s="62" t="s">
        <v>17036</v>
      </c>
    </row>
    <row r="15663" spans="1:4">
      <c r="A15663" s="62">
        <v>38402</v>
      </c>
      <c r="B15663" s="62" t="s">
        <v>21008</v>
      </c>
      <c r="C15663" s="62">
        <v>38220</v>
      </c>
      <c r="D15663" s="62" t="s">
        <v>21008</v>
      </c>
    </row>
    <row r="15664" spans="1:4">
      <c r="A15664" s="62">
        <v>38097</v>
      </c>
      <c r="B15664" s="62" t="s">
        <v>2515</v>
      </c>
      <c r="C15664" s="62">
        <v>38230</v>
      </c>
      <c r="D15664" s="62" t="s">
        <v>2515</v>
      </c>
    </row>
    <row r="15665" spans="1:4">
      <c r="A15665" s="62">
        <v>38316</v>
      </c>
      <c r="B15665" s="62" t="s">
        <v>2565</v>
      </c>
      <c r="C15665" s="62">
        <v>38230</v>
      </c>
      <c r="D15665" s="62" t="s">
        <v>2565</v>
      </c>
    </row>
    <row r="15666" spans="1:4">
      <c r="A15666" s="62">
        <v>38085</v>
      </c>
      <c r="B15666" s="62" t="s">
        <v>17074</v>
      </c>
      <c r="C15666" s="62">
        <v>38230</v>
      </c>
      <c r="D15666" s="62" t="s">
        <v>17074</v>
      </c>
    </row>
    <row r="15667" spans="1:4">
      <c r="A15667" s="62">
        <v>38507</v>
      </c>
      <c r="B15667" s="62" t="s">
        <v>17477</v>
      </c>
      <c r="C15667" s="62">
        <v>38230</v>
      </c>
      <c r="D15667" s="62" t="s">
        <v>17477</v>
      </c>
    </row>
    <row r="15668" spans="1:4">
      <c r="A15668" s="62">
        <v>38507</v>
      </c>
      <c r="B15668" s="62" t="s">
        <v>17477</v>
      </c>
      <c r="C15668" s="62">
        <v>38230</v>
      </c>
      <c r="D15668" s="62" t="s">
        <v>17477</v>
      </c>
    </row>
    <row r="15669" spans="1:4">
      <c r="A15669" s="62">
        <v>38085</v>
      </c>
      <c r="B15669" s="62" t="s">
        <v>17074</v>
      </c>
      <c r="C15669" s="62">
        <v>38230</v>
      </c>
      <c r="D15669" s="62" t="s">
        <v>17074</v>
      </c>
    </row>
    <row r="15670" spans="1:4">
      <c r="A15670" s="62">
        <v>38229</v>
      </c>
      <c r="B15670" s="62" t="s">
        <v>20974</v>
      </c>
      <c r="C15670" s="62">
        <v>38240</v>
      </c>
      <c r="D15670" s="62" t="s">
        <v>20974</v>
      </c>
    </row>
    <row r="15671" spans="1:4">
      <c r="A15671" s="62">
        <v>38205</v>
      </c>
      <c r="B15671" s="62" t="s">
        <v>2536</v>
      </c>
      <c r="C15671" s="62">
        <v>38250</v>
      </c>
      <c r="D15671" s="62" t="s">
        <v>2536</v>
      </c>
    </row>
    <row r="15672" spans="1:4">
      <c r="A15672" s="62">
        <v>38548</v>
      </c>
      <c r="B15672" s="62" t="s">
        <v>11261</v>
      </c>
      <c r="C15672" s="62">
        <v>38250</v>
      </c>
      <c r="D15672" s="62" t="s">
        <v>11261</v>
      </c>
    </row>
    <row r="15673" spans="1:4">
      <c r="A15673" s="62">
        <v>38433</v>
      </c>
      <c r="B15673" s="62" t="s">
        <v>17129</v>
      </c>
      <c r="C15673" s="62">
        <v>38250</v>
      </c>
      <c r="D15673" s="62" t="s">
        <v>17129</v>
      </c>
    </row>
    <row r="15674" spans="1:4">
      <c r="A15674" s="62">
        <v>38129</v>
      </c>
      <c r="B15674" s="62" t="s">
        <v>20960</v>
      </c>
      <c r="C15674" s="62">
        <v>38250</v>
      </c>
      <c r="D15674" s="62" t="s">
        <v>20960</v>
      </c>
    </row>
    <row r="15675" spans="1:4">
      <c r="A15675" s="62">
        <v>38025</v>
      </c>
      <c r="B15675" s="62" t="s">
        <v>2499</v>
      </c>
      <c r="C15675" s="62">
        <v>38260</v>
      </c>
      <c r="D15675" s="62" t="s">
        <v>2499</v>
      </c>
    </row>
    <row r="15676" spans="1:4">
      <c r="A15676" s="62">
        <v>38069</v>
      </c>
      <c r="B15676" s="62" t="s">
        <v>2510</v>
      </c>
      <c r="C15676" s="62">
        <v>38260</v>
      </c>
      <c r="D15676" s="62" t="s">
        <v>2510</v>
      </c>
    </row>
    <row r="15677" spans="1:4">
      <c r="A15677" s="62">
        <v>38130</v>
      </c>
      <c r="B15677" s="62" t="s">
        <v>2521</v>
      </c>
      <c r="C15677" s="62">
        <v>38260</v>
      </c>
      <c r="D15677" s="62" t="s">
        <v>2521</v>
      </c>
    </row>
    <row r="15678" spans="1:4">
      <c r="A15678" s="62">
        <v>38274</v>
      </c>
      <c r="B15678" s="62" t="s">
        <v>2554</v>
      </c>
      <c r="C15678" s="62">
        <v>38260</v>
      </c>
      <c r="D15678" s="62" t="s">
        <v>2554</v>
      </c>
    </row>
    <row r="15679" spans="1:4">
      <c r="A15679" s="62">
        <v>38284</v>
      </c>
      <c r="B15679" s="62" t="s">
        <v>2558</v>
      </c>
      <c r="C15679" s="62">
        <v>38260</v>
      </c>
      <c r="D15679" s="62" t="s">
        <v>2558</v>
      </c>
    </row>
    <row r="15680" spans="1:4">
      <c r="A15680" s="62">
        <v>38393</v>
      </c>
      <c r="B15680" s="62" t="s">
        <v>3000</v>
      </c>
      <c r="C15680" s="62">
        <v>38260</v>
      </c>
      <c r="D15680" s="62" t="s">
        <v>3000</v>
      </c>
    </row>
    <row r="15681" spans="1:4">
      <c r="A15681" s="62">
        <v>38479</v>
      </c>
      <c r="B15681" s="62" t="s">
        <v>3021</v>
      </c>
      <c r="C15681" s="62">
        <v>38260</v>
      </c>
      <c r="D15681" s="62" t="s">
        <v>3021</v>
      </c>
    </row>
    <row r="15682" spans="1:4">
      <c r="A15682" s="62">
        <v>38311</v>
      </c>
      <c r="B15682" s="62" t="s">
        <v>6184</v>
      </c>
      <c r="C15682" s="62">
        <v>38260</v>
      </c>
      <c r="D15682" s="62" t="s">
        <v>6184</v>
      </c>
    </row>
    <row r="15683" spans="1:4">
      <c r="A15683" s="62">
        <v>38049</v>
      </c>
      <c r="B15683" s="62" t="s">
        <v>17004</v>
      </c>
      <c r="C15683" s="62">
        <v>38260</v>
      </c>
      <c r="D15683" s="62" t="s">
        <v>17004</v>
      </c>
    </row>
    <row r="15684" spans="1:4">
      <c r="A15684" s="62">
        <v>38121</v>
      </c>
      <c r="B15684" s="62" t="s">
        <v>17017</v>
      </c>
      <c r="C15684" s="62">
        <v>38260</v>
      </c>
      <c r="D15684" s="62" t="s">
        <v>17017</v>
      </c>
    </row>
    <row r="15685" spans="1:4">
      <c r="A15685" s="62">
        <v>38161</v>
      </c>
      <c r="B15685" s="62" t="s">
        <v>17029</v>
      </c>
      <c r="C15685" s="62">
        <v>38260</v>
      </c>
      <c r="D15685" s="62" t="s">
        <v>17029</v>
      </c>
    </row>
    <row r="15686" spans="1:4">
      <c r="A15686" s="62">
        <v>38180</v>
      </c>
      <c r="B15686" s="62" t="s">
        <v>17085</v>
      </c>
      <c r="C15686" s="62">
        <v>38260</v>
      </c>
      <c r="D15686" s="62" t="s">
        <v>17085</v>
      </c>
    </row>
    <row r="15687" spans="1:4">
      <c r="A15687" s="62">
        <v>38218</v>
      </c>
      <c r="B15687" s="62" t="s">
        <v>17094</v>
      </c>
      <c r="C15687" s="62">
        <v>38260</v>
      </c>
      <c r="D15687" s="62" t="s">
        <v>17094</v>
      </c>
    </row>
    <row r="15688" spans="1:4">
      <c r="A15688" s="62">
        <v>38267</v>
      </c>
      <c r="B15688" s="62" t="s">
        <v>17103</v>
      </c>
      <c r="C15688" s="62">
        <v>38260</v>
      </c>
      <c r="D15688" s="62" t="s">
        <v>17104</v>
      </c>
    </row>
    <row r="15689" spans="1:4">
      <c r="A15689" s="62">
        <v>38300</v>
      </c>
      <c r="B15689" s="62" t="s">
        <v>17107</v>
      </c>
      <c r="C15689" s="62">
        <v>38260</v>
      </c>
      <c r="D15689" s="62" t="s">
        <v>17107</v>
      </c>
    </row>
    <row r="15690" spans="1:4">
      <c r="A15690" s="62">
        <v>38473</v>
      </c>
      <c r="B15690" s="62" t="s">
        <v>17469</v>
      </c>
      <c r="C15690" s="62">
        <v>38260</v>
      </c>
      <c r="D15690" s="62" t="s">
        <v>17469</v>
      </c>
    </row>
    <row r="15691" spans="1:4">
      <c r="A15691" s="62">
        <v>38505</v>
      </c>
      <c r="B15691" s="62" t="s">
        <v>17476</v>
      </c>
      <c r="C15691" s="62">
        <v>38260</v>
      </c>
      <c r="D15691" s="62" t="s">
        <v>17476</v>
      </c>
    </row>
    <row r="15692" spans="1:4">
      <c r="A15692" s="62">
        <v>38016</v>
      </c>
      <c r="B15692" s="62" t="s">
        <v>20945</v>
      </c>
      <c r="C15692" s="62">
        <v>38260</v>
      </c>
      <c r="D15692" s="62" t="s">
        <v>20945</v>
      </c>
    </row>
    <row r="15693" spans="1:4">
      <c r="A15693" s="62">
        <v>38174</v>
      </c>
      <c r="B15693" s="62" t="s">
        <v>20970</v>
      </c>
      <c r="C15693" s="62">
        <v>38260</v>
      </c>
      <c r="D15693" s="62" t="s">
        <v>20970</v>
      </c>
    </row>
    <row r="15694" spans="1:4">
      <c r="A15694" s="62">
        <v>38291</v>
      </c>
      <c r="B15694" s="62" t="s">
        <v>20989</v>
      </c>
      <c r="C15694" s="62">
        <v>38260</v>
      </c>
      <c r="D15694" s="62" t="s">
        <v>20989</v>
      </c>
    </row>
    <row r="15695" spans="1:4">
      <c r="A15695" s="62">
        <v>38290</v>
      </c>
      <c r="B15695" s="62" t="s">
        <v>2559</v>
      </c>
      <c r="C15695" s="62">
        <v>38270</v>
      </c>
      <c r="D15695" s="62" t="s">
        <v>2559</v>
      </c>
    </row>
    <row r="15696" spans="1:4">
      <c r="A15696" s="62">
        <v>38363</v>
      </c>
      <c r="B15696" s="62" t="s">
        <v>2989</v>
      </c>
      <c r="C15696" s="62">
        <v>38270</v>
      </c>
      <c r="D15696" s="62" t="s">
        <v>2990</v>
      </c>
    </row>
    <row r="15697" spans="1:5">
      <c r="A15697" s="62">
        <v>38034</v>
      </c>
      <c r="B15697" s="62" t="s">
        <v>5720</v>
      </c>
      <c r="C15697" s="62">
        <v>38270</v>
      </c>
      <c r="D15697" s="62" t="s">
        <v>5720</v>
      </c>
      <c r="E15697" s="62" t="s">
        <v>15731</v>
      </c>
    </row>
    <row r="15698" spans="1:5">
      <c r="A15698" s="62">
        <v>38209</v>
      </c>
      <c r="B15698" s="62" t="s">
        <v>6165</v>
      </c>
      <c r="C15698" s="62">
        <v>38270</v>
      </c>
      <c r="D15698" s="62" t="s">
        <v>6165</v>
      </c>
    </row>
    <row r="15699" spans="1:5">
      <c r="A15699" s="62">
        <v>38307</v>
      </c>
      <c r="B15699" s="62" t="s">
        <v>6183</v>
      </c>
      <c r="C15699" s="62">
        <v>38270</v>
      </c>
      <c r="D15699" s="62" t="s">
        <v>6183</v>
      </c>
    </row>
    <row r="15700" spans="1:5">
      <c r="A15700" s="62">
        <v>38198</v>
      </c>
      <c r="B15700" s="62" t="s">
        <v>17033</v>
      </c>
      <c r="C15700" s="62">
        <v>38270</v>
      </c>
      <c r="D15700" s="62" t="s">
        <v>17033</v>
      </c>
    </row>
    <row r="15701" spans="1:5">
      <c r="A15701" s="62">
        <v>38219</v>
      </c>
      <c r="B15701" s="62" t="s">
        <v>17040</v>
      </c>
      <c r="C15701" s="62">
        <v>38270</v>
      </c>
      <c r="D15701" s="62" t="s">
        <v>17040</v>
      </c>
    </row>
    <row r="15702" spans="1:5">
      <c r="A15702" s="62">
        <v>38032</v>
      </c>
      <c r="B15702" s="62" t="s">
        <v>11861</v>
      </c>
      <c r="C15702" s="62">
        <v>38270</v>
      </c>
      <c r="D15702" s="62" t="s">
        <v>11861</v>
      </c>
    </row>
    <row r="15703" spans="1:5">
      <c r="A15703" s="62">
        <v>38324</v>
      </c>
      <c r="B15703" s="62" t="s">
        <v>17436</v>
      </c>
      <c r="C15703" s="62">
        <v>38270</v>
      </c>
      <c r="D15703" s="62" t="s">
        <v>17436</v>
      </c>
    </row>
    <row r="15704" spans="1:5">
      <c r="A15704" s="62">
        <v>38037</v>
      </c>
      <c r="B15704" s="62" t="s">
        <v>20948</v>
      </c>
      <c r="C15704" s="62">
        <v>38270</v>
      </c>
      <c r="D15704" s="62" t="s">
        <v>20948</v>
      </c>
    </row>
    <row r="15705" spans="1:5">
      <c r="A15705" s="62">
        <v>38240</v>
      </c>
      <c r="B15705" s="62" t="s">
        <v>20977</v>
      </c>
      <c r="C15705" s="62">
        <v>38270</v>
      </c>
      <c r="D15705" s="62" t="s">
        <v>20977</v>
      </c>
    </row>
    <row r="15706" spans="1:5">
      <c r="A15706" s="62">
        <v>38335</v>
      </c>
      <c r="B15706" s="62" t="s">
        <v>21000</v>
      </c>
      <c r="C15706" s="62">
        <v>38270</v>
      </c>
      <c r="D15706" s="62" t="s">
        <v>21000</v>
      </c>
    </row>
    <row r="15707" spans="1:5">
      <c r="A15707" s="62">
        <v>38011</v>
      </c>
      <c r="B15707" s="62" t="s">
        <v>2497</v>
      </c>
      <c r="C15707" s="62">
        <v>38280</v>
      </c>
      <c r="D15707" s="62" t="s">
        <v>2497</v>
      </c>
    </row>
    <row r="15708" spans="1:5">
      <c r="A15708" s="62">
        <v>38557</v>
      </c>
      <c r="B15708" s="62" t="s">
        <v>3040</v>
      </c>
      <c r="C15708" s="62">
        <v>38280</v>
      </c>
      <c r="D15708" s="62" t="s">
        <v>3040</v>
      </c>
    </row>
    <row r="15709" spans="1:5">
      <c r="A15709" s="62">
        <v>38557</v>
      </c>
      <c r="B15709" s="62" t="s">
        <v>3040</v>
      </c>
      <c r="C15709" s="62">
        <v>38280</v>
      </c>
      <c r="D15709" s="62" t="s">
        <v>3040</v>
      </c>
    </row>
    <row r="15710" spans="1:5">
      <c r="A15710" s="62">
        <v>38197</v>
      </c>
      <c r="B15710" s="62" t="s">
        <v>17089</v>
      </c>
      <c r="C15710" s="62">
        <v>38280</v>
      </c>
      <c r="D15710" s="62" t="s">
        <v>17089</v>
      </c>
    </row>
    <row r="15711" spans="1:5">
      <c r="A15711" s="62">
        <v>38557</v>
      </c>
      <c r="B15711" s="62" t="s">
        <v>3040</v>
      </c>
      <c r="C15711" s="62">
        <v>38280</v>
      </c>
      <c r="D15711" s="62" t="s">
        <v>3040</v>
      </c>
      <c r="E15711" s="62" t="s">
        <v>15744</v>
      </c>
    </row>
    <row r="15712" spans="1:5">
      <c r="A15712" s="62">
        <v>38475</v>
      </c>
      <c r="B15712" s="62" t="s">
        <v>3019</v>
      </c>
      <c r="C15712" s="62">
        <v>38290</v>
      </c>
      <c r="D15712" s="62" t="s">
        <v>3019</v>
      </c>
    </row>
    <row r="15713" spans="1:5">
      <c r="A15713" s="62">
        <v>38475</v>
      </c>
      <c r="B15713" s="62" t="s">
        <v>3019</v>
      </c>
      <c r="C15713" s="62">
        <v>38290</v>
      </c>
      <c r="D15713" s="62" t="s">
        <v>3019</v>
      </c>
      <c r="E15713" s="62" t="s">
        <v>15747</v>
      </c>
    </row>
    <row r="15714" spans="1:5">
      <c r="A15714" s="62">
        <v>38176</v>
      </c>
      <c r="B15714" s="62" t="s">
        <v>5745</v>
      </c>
      <c r="C15714" s="62">
        <v>38290</v>
      </c>
      <c r="D15714" s="62" t="s">
        <v>5745</v>
      </c>
      <c r="E15714" s="62" t="s">
        <v>15151</v>
      </c>
    </row>
    <row r="15715" spans="1:5">
      <c r="A15715" s="62">
        <v>38475</v>
      </c>
      <c r="B15715" s="62" t="s">
        <v>3019</v>
      </c>
      <c r="C15715" s="62">
        <v>38290</v>
      </c>
      <c r="D15715" s="62" t="s">
        <v>3019</v>
      </c>
    </row>
    <row r="15716" spans="1:5">
      <c r="A15716" s="62">
        <v>38537</v>
      </c>
      <c r="B15716" s="62" t="s">
        <v>11258</v>
      </c>
      <c r="C15716" s="62">
        <v>38290</v>
      </c>
      <c r="D15716" s="62" t="s">
        <v>11258</v>
      </c>
      <c r="E15716" s="62" t="s">
        <v>15749</v>
      </c>
    </row>
    <row r="15717" spans="1:5">
      <c r="A15717" s="62">
        <v>38176</v>
      </c>
      <c r="B15717" s="62" t="s">
        <v>5745</v>
      </c>
      <c r="C15717" s="62">
        <v>38290</v>
      </c>
      <c r="D15717" s="62" t="s">
        <v>5745</v>
      </c>
      <c r="E15717" s="62" t="s">
        <v>15750</v>
      </c>
    </row>
    <row r="15718" spans="1:5">
      <c r="A15718" s="62">
        <v>38475</v>
      </c>
      <c r="B15718" s="62" t="s">
        <v>3019</v>
      </c>
      <c r="C15718" s="62">
        <v>38290</v>
      </c>
      <c r="D15718" s="62" t="s">
        <v>3019</v>
      </c>
      <c r="E15718" s="62" t="s">
        <v>15751</v>
      </c>
    </row>
    <row r="15719" spans="1:5">
      <c r="A15719" s="62">
        <v>38475</v>
      </c>
      <c r="B15719" s="62" t="s">
        <v>3019</v>
      </c>
      <c r="C15719" s="62">
        <v>38290</v>
      </c>
      <c r="D15719" s="62" t="s">
        <v>3019</v>
      </c>
      <c r="E15719" s="62" t="s">
        <v>15752</v>
      </c>
    </row>
    <row r="15720" spans="1:5">
      <c r="A15720" s="62">
        <v>38053</v>
      </c>
      <c r="B15720" s="62" t="s">
        <v>2503</v>
      </c>
      <c r="C15720" s="62">
        <v>38300</v>
      </c>
      <c r="D15720" s="62" t="s">
        <v>2503</v>
      </c>
    </row>
    <row r="15721" spans="1:5">
      <c r="A15721" s="62">
        <v>38230</v>
      </c>
      <c r="B15721" s="62" t="s">
        <v>2542</v>
      </c>
      <c r="C15721" s="62">
        <v>38300</v>
      </c>
      <c r="D15721" s="62" t="s">
        <v>2542</v>
      </c>
    </row>
    <row r="15722" spans="1:5">
      <c r="A15722" s="62">
        <v>38276</v>
      </c>
      <c r="B15722" s="62" t="s">
        <v>2556</v>
      </c>
      <c r="C15722" s="62">
        <v>38300</v>
      </c>
      <c r="D15722" s="62" t="s">
        <v>2556</v>
      </c>
    </row>
    <row r="15723" spans="1:5">
      <c r="A15723" s="62">
        <v>38351</v>
      </c>
      <c r="B15723" s="62" t="s">
        <v>2571</v>
      </c>
      <c r="C15723" s="62">
        <v>38300</v>
      </c>
      <c r="D15723" s="62" t="s">
        <v>2571</v>
      </c>
    </row>
    <row r="15724" spans="1:5">
      <c r="A15724" s="62">
        <v>38498</v>
      </c>
      <c r="B15724" s="62" t="s">
        <v>3026</v>
      </c>
      <c r="C15724" s="62">
        <v>38300</v>
      </c>
      <c r="D15724" s="62" t="s">
        <v>3026</v>
      </c>
      <c r="E15724" s="62" t="s">
        <v>15757</v>
      </c>
    </row>
    <row r="15725" spans="1:5">
      <c r="A15725" s="62">
        <v>38102</v>
      </c>
      <c r="B15725" s="62" t="s">
        <v>5733</v>
      </c>
      <c r="C15725" s="62">
        <v>38300</v>
      </c>
      <c r="D15725" s="62" t="s">
        <v>5733</v>
      </c>
      <c r="E15725" s="62" t="s">
        <v>15758</v>
      </c>
    </row>
    <row r="15726" spans="1:5">
      <c r="A15726" s="62">
        <v>38481</v>
      </c>
      <c r="B15726" s="62" t="s">
        <v>11249</v>
      </c>
      <c r="C15726" s="62">
        <v>38300</v>
      </c>
      <c r="D15726" s="62" t="s">
        <v>11249</v>
      </c>
    </row>
    <row r="15727" spans="1:5">
      <c r="A15727" s="62">
        <v>38053</v>
      </c>
      <c r="B15727" s="62" t="s">
        <v>2503</v>
      </c>
      <c r="C15727" s="62">
        <v>38300</v>
      </c>
      <c r="D15727" s="62" t="s">
        <v>2503</v>
      </c>
    </row>
    <row r="15728" spans="1:5">
      <c r="A15728" s="62">
        <v>38141</v>
      </c>
      <c r="B15728" s="62" t="s">
        <v>17022</v>
      </c>
      <c r="C15728" s="62">
        <v>38300</v>
      </c>
      <c r="D15728" s="62" t="s">
        <v>17022</v>
      </c>
    </row>
    <row r="15729" spans="1:5">
      <c r="A15729" s="62">
        <v>38149</v>
      </c>
      <c r="B15729" s="62" t="s">
        <v>17024</v>
      </c>
      <c r="C15729" s="62">
        <v>38300</v>
      </c>
      <c r="D15729" s="62" t="s">
        <v>17024</v>
      </c>
    </row>
    <row r="15730" spans="1:5">
      <c r="A15730" s="62">
        <v>38152</v>
      </c>
      <c r="B15730" s="62" t="s">
        <v>17025</v>
      </c>
      <c r="C15730" s="62">
        <v>38300</v>
      </c>
      <c r="D15730" s="62" t="s">
        <v>17025</v>
      </c>
    </row>
    <row r="15731" spans="1:5">
      <c r="A15731" s="62">
        <v>38156</v>
      </c>
      <c r="B15731" s="62" t="s">
        <v>17027</v>
      </c>
      <c r="C15731" s="62">
        <v>38300</v>
      </c>
      <c r="D15731" s="62" t="s">
        <v>17027</v>
      </c>
    </row>
    <row r="15732" spans="1:5">
      <c r="A15732" s="62">
        <v>38223</v>
      </c>
      <c r="B15732" s="62" t="s">
        <v>17042</v>
      </c>
      <c r="C15732" s="62">
        <v>38300</v>
      </c>
      <c r="D15732" s="62" t="s">
        <v>17042</v>
      </c>
    </row>
    <row r="15733" spans="1:5">
      <c r="A15733" s="62">
        <v>38091</v>
      </c>
      <c r="B15733" s="62" t="s">
        <v>17076</v>
      </c>
      <c r="C15733" s="62">
        <v>38300</v>
      </c>
      <c r="D15733" s="62" t="s">
        <v>17076</v>
      </c>
    </row>
    <row r="15734" spans="1:5">
      <c r="A15734" s="62">
        <v>38348</v>
      </c>
      <c r="B15734" s="62" t="s">
        <v>17438</v>
      </c>
      <c r="C15734" s="62">
        <v>38300</v>
      </c>
      <c r="D15734" s="62" t="s">
        <v>17438</v>
      </c>
    </row>
    <row r="15735" spans="1:5">
      <c r="A15735" s="62">
        <v>38136</v>
      </c>
      <c r="B15735" s="62" t="s">
        <v>20964</v>
      </c>
      <c r="C15735" s="62">
        <v>38300</v>
      </c>
      <c r="D15735" s="62" t="s">
        <v>20964</v>
      </c>
    </row>
    <row r="15736" spans="1:5">
      <c r="A15736" s="62">
        <v>38152</v>
      </c>
      <c r="B15736" s="62" t="s">
        <v>17025</v>
      </c>
      <c r="C15736" s="62">
        <v>38300</v>
      </c>
      <c r="D15736" s="62" t="s">
        <v>17025</v>
      </c>
    </row>
    <row r="15737" spans="1:5">
      <c r="A15737" s="62">
        <v>38348</v>
      </c>
      <c r="B15737" s="62" t="s">
        <v>17438</v>
      </c>
      <c r="C15737" s="62">
        <v>38300</v>
      </c>
      <c r="D15737" s="62" t="s">
        <v>17438</v>
      </c>
    </row>
    <row r="15738" spans="1:5">
      <c r="A15738" s="62">
        <v>38455</v>
      </c>
      <c r="B15738" s="62" t="s">
        <v>990</v>
      </c>
      <c r="C15738" s="62">
        <v>38300</v>
      </c>
      <c r="D15738" s="62" t="s">
        <v>990</v>
      </c>
      <c r="E15738" s="62" t="s">
        <v>12659</v>
      </c>
    </row>
    <row r="15739" spans="1:5">
      <c r="A15739" s="62">
        <v>38512</v>
      </c>
      <c r="B15739" s="62" t="s">
        <v>21023</v>
      </c>
      <c r="C15739" s="62">
        <v>38300</v>
      </c>
      <c r="D15739" s="62" t="s">
        <v>21023</v>
      </c>
      <c r="E15739" s="62" t="s">
        <v>15772</v>
      </c>
    </row>
    <row r="15740" spans="1:5">
      <c r="A15740" s="62">
        <v>38057</v>
      </c>
      <c r="B15740" s="62" t="s">
        <v>2505</v>
      </c>
      <c r="C15740" s="62">
        <v>38320</v>
      </c>
      <c r="D15740" s="62" t="s">
        <v>2505</v>
      </c>
    </row>
    <row r="15741" spans="1:5">
      <c r="A15741" s="62">
        <v>38188</v>
      </c>
      <c r="B15741" s="62" t="s">
        <v>5748</v>
      </c>
      <c r="C15741" s="62">
        <v>38320</v>
      </c>
      <c r="D15741" s="62" t="s">
        <v>5748</v>
      </c>
    </row>
    <row r="15742" spans="1:5">
      <c r="A15742" s="62">
        <v>38059</v>
      </c>
      <c r="B15742" s="62" t="s">
        <v>17067</v>
      </c>
      <c r="C15742" s="62">
        <v>38320</v>
      </c>
      <c r="D15742" s="62" t="s">
        <v>17067</v>
      </c>
    </row>
    <row r="15743" spans="1:5">
      <c r="A15743" s="62">
        <v>38158</v>
      </c>
      <c r="B15743" s="62" t="s">
        <v>17082</v>
      </c>
      <c r="C15743" s="62">
        <v>38320</v>
      </c>
      <c r="D15743" s="62" t="s">
        <v>17082</v>
      </c>
    </row>
    <row r="15744" spans="1:5">
      <c r="A15744" s="62">
        <v>38309</v>
      </c>
      <c r="B15744" s="62" t="s">
        <v>17434</v>
      </c>
      <c r="C15744" s="62">
        <v>38320</v>
      </c>
      <c r="D15744" s="62" t="s">
        <v>17434</v>
      </c>
    </row>
    <row r="15745" spans="1:5">
      <c r="A15745" s="62">
        <v>38249</v>
      </c>
      <c r="B15745" s="62" t="s">
        <v>2546</v>
      </c>
      <c r="C15745" s="62">
        <v>38330</v>
      </c>
      <c r="D15745" s="62" t="s">
        <v>2546</v>
      </c>
    </row>
    <row r="15746" spans="1:5">
      <c r="A15746" s="62">
        <v>38045</v>
      </c>
      <c r="B15746" s="62" t="s">
        <v>17065</v>
      </c>
      <c r="C15746" s="62">
        <v>38330</v>
      </c>
      <c r="D15746" s="62" t="s">
        <v>17065</v>
      </c>
    </row>
    <row r="15747" spans="1:5">
      <c r="A15747" s="62">
        <v>38431</v>
      </c>
      <c r="B15747" s="62" t="s">
        <v>17461</v>
      </c>
      <c r="C15747" s="62">
        <v>38330</v>
      </c>
      <c r="D15747" s="62" t="s">
        <v>17461</v>
      </c>
      <c r="E15747" s="62" t="s">
        <v>15779</v>
      </c>
    </row>
    <row r="15748" spans="1:5">
      <c r="A15748" s="62">
        <v>38397</v>
      </c>
      <c r="B15748" s="62" t="s">
        <v>21006</v>
      </c>
      <c r="C15748" s="62">
        <v>38330</v>
      </c>
      <c r="D15748" s="62" t="s">
        <v>21006</v>
      </c>
      <c r="E15748" s="62" t="s">
        <v>15780</v>
      </c>
    </row>
    <row r="15749" spans="1:5">
      <c r="A15749" s="62">
        <v>38565</v>
      </c>
      <c r="B15749" s="62" t="s">
        <v>17533</v>
      </c>
      <c r="C15749" s="62">
        <v>38340</v>
      </c>
      <c r="D15749" s="62" t="s">
        <v>17533</v>
      </c>
    </row>
    <row r="15750" spans="1:5">
      <c r="A15750" s="62">
        <v>38312</v>
      </c>
      <c r="B15750" s="62" t="s">
        <v>20993</v>
      </c>
      <c r="C15750" s="62">
        <v>38340</v>
      </c>
      <c r="D15750" s="62" t="s">
        <v>20993</v>
      </c>
    </row>
    <row r="15751" spans="1:5">
      <c r="A15751" s="62">
        <v>38269</v>
      </c>
      <c r="B15751" s="62" t="s">
        <v>2552</v>
      </c>
      <c r="C15751" s="62">
        <v>38350</v>
      </c>
      <c r="D15751" s="62" t="s">
        <v>2553</v>
      </c>
    </row>
    <row r="15752" spans="1:5">
      <c r="A15752" s="62">
        <v>38313</v>
      </c>
      <c r="B15752" s="62" t="s">
        <v>2563</v>
      </c>
      <c r="C15752" s="62">
        <v>38350</v>
      </c>
      <c r="D15752" s="62" t="s">
        <v>2563</v>
      </c>
    </row>
    <row r="15753" spans="1:5">
      <c r="A15753" s="62">
        <v>38444</v>
      </c>
      <c r="B15753" s="62" t="s">
        <v>3009</v>
      </c>
      <c r="C15753" s="62">
        <v>38350</v>
      </c>
      <c r="D15753" s="62" t="s">
        <v>3009</v>
      </c>
    </row>
    <row r="15754" spans="1:5">
      <c r="A15754" s="62">
        <v>38470</v>
      </c>
      <c r="B15754" s="62" t="s">
        <v>3018</v>
      </c>
      <c r="C15754" s="62">
        <v>38350</v>
      </c>
      <c r="D15754" s="62" t="s">
        <v>3018</v>
      </c>
    </row>
    <row r="15755" spans="1:5">
      <c r="A15755" s="62">
        <v>38116</v>
      </c>
      <c r="B15755" s="62" t="s">
        <v>5736</v>
      </c>
      <c r="C15755" s="62">
        <v>38350</v>
      </c>
      <c r="D15755" s="62" t="s">
        <v>5736</v>
      </c>
    </row>
    <row r="15756" spans="1:5">
      <c r="A15756" s="62">
        <v>38264</v>
      </c>
      <c r="B15756" s="62" t="s">
        <v>6174</v>
      </c>
      <c r="C15756" s="62">
        <v>38350</v>
      </c>
      <c r="D15756" s="62" t="s">
        <v>6174</v>
      </c>
    </row>
    <row r="15757" spans="1:5">
      <c r="A15757" s="62">
        <v>38499</v>
      </c>
      <c r="B15757" s="62" t="s">
        <v>11251</v>
      </c>
      <c r="C15757" s="62">
        <v>38350</v>
      </c>
      <c r="D15757" s="62" t="s">
        <v>11251</v>
      </c>
      <c r="E15757" s="62" t="s">
        <v>15788</v>
      </c>
    </row>
    <row r="15758" spans="1:5">
      <c r="A15758" s="62">
        <v>38207</v>
      </c>
      <c r="B15758" s="62" t="s">
        <v>17092</v>
      </c>
      <c r="C15758" s="62">
        <v>38350</v>
      </c>
      <c r="D15758" s="62" t="s">
        <v>17092</v>
      </c>
    </row>
    <row r="15759" spans="1:5">
      <c r="A15759" s="62">
        <v>38217</v>
      </c>
      <c r="B15759" s="62" t="s">
        <v>17093</v>
      </c>
      <c r="C15759" s="62">
        <v>38350</v>
      </c>
      <c r="D15759" s="62" t="s">
        <v>17093</v>
      </c>
    </row>
    <row r="15760" spans="1:5">
      <c r="A15760" s="62">
        <v>38273</v>
      </c>
      <c r="B15760" s="62" t="s">
        <v>17105</v>
      </c>
      <c r="C15760" s="62">
        <v>38350</v>
      </c>
      <c r="D15760" s="62" t="s">
        <v>17105</v>
      </c>
    </row>
    <row r="15761" spans="1:4">
      <c r="A15761" s="62">
        <v>38361</v>
      </c>
      <c r="B15761" s="62" t="s">
        <v>17441</v>
      </c>
      <c r="C15761" s="62">
        <v>38350</v>
      </c>
      <c r="D15761" s="62" t="s">
        <v>17441</v>
      </c>
    </row>
    <row r="15762" spans="1:4">
      <c r="A15762" s="62">
        <v>38413</v>
      </c>
      <c r="B15762" s="62" t="s">
        <v>17457</v>
      </c>
      <c r="C15762" s="62">
        <v>38350</v>
      </c>
      <c r="D15762" s="62" t="s">
        <v>17457</v>
      </c>
    </row>
    <row r="15763" spans="1:4">
      <c r="A15763" s="62">
        <v>38497</v>
      </c>
      <c r="B15763" s="62" t="s">
        <v>17475</v>
      </c>
      <c r="C15763" s="62">
        <v>38350</v>
      </c>
      <c r="D15763" s="62" t="s">
        <v>17475</v>
      </c>
    </row>
    <row r="15764" spans="1:4">
      <c r="A15764" s="62">
        <v>38224</v>
      </c>
      <c r="B15764" s="62" t="s">
        <v>20973</v>
      </c>
      <c r="C15764" s="62">
        <v>38350</v>
      </c>
      <c r="D15764" s="62" t="s">
        <v>20973</v>
      </c>
    </row>
    <row r="15765" spans="1:4">
      <c r="A15765" s="62">
        <v>38283</v>
      </c>
      <c r="B15765" s="62" t="s">
        <v>20985</v>
      </c>
      <c r="C15765" s="62">
        <v>38350</v>
      </c>
      <c r="D15765" s="62" t="s">
        <v>20985</v>
      </c>
    </row>
    <row r="15766" spans="1:4">
      <c r="A15766" s="62">
        <v>38326</v>
      </c>
      <c r="B15766" s="62" t="s">
        <v>5871</v>
      </c>
      <c r="C15766" s="62">
        <v>38350</v>
      </c>
      <c r="D15766" s="62" t="s">
        <v>5871</v>
      </c>
    </row>
    <row r="15767" spans="1:4">
      <c r="A15767" s="62">
        <v>38396</v>
      </c>
      <c r="B15767" s="62" t="s">
        <v>3287</v>
      </c>
      <c r="C15767" s="62">
        <v>38350</v>
      </c>
      <c r="D15767" s="62" t="s">
        <v>3287</v>
      </c>
    </row>
    <row r="15768" spans="1:4">
      <c r="A15768" s="62">
        <v>38428</v>
      </c>
      <c r="B15768" s="62" t="s">
        <v>21013</v>
      </c>
      <c r="C15768" s="62">
        <v>38350</v>
      </c>
      <c r="D15768" s="62" t="s">
        <v>21013</v>
      </c>
    </row>
    <row r="15769" spans="1:4">
      <c r="A15769" s="62">
        <v>38489</v>
      </c>
      <c r="B15769" s="62" t="s">
        <v>21020</v>
      </c>
      <c r="C15769" s="62">
        <v>38350</v>
      </c>
      <c r="D15769" s="62" t="s">
        <v>21020</v>
      </c>
    </row>
    <row r="15770" spans="1:4">
      <c r="A15770" s="62">
        <v>38521</v>
      </c>
      <c r="B15770" s="62" t="s">
        <v>21027</v>
      </c>
      <c r="C15770" s="62">
        <v>38350</v>
      </c>
      <c r="D15770" s="62" t="s">
        <v>21027</v>
      </c>
    </row>
    <row r="15771" spans="1:4">
      <c r="A15771" s="62">
        <v>38153</v>
      </c>
      <c r="B15771" s="62" t="s">
        <v>17081</v>
      </c>
      <c r="C15771" s="62">
        <v>38360</v>
      </c>
      <c r="D15771" s="62" t="s">
        <v>17081</v>
      </c>
    </row>
    <row r="15772" spans="1:4">
      <c r="A15772" s="62">
        <v>38281</v>
      </c>
      <c r="B15772" s="62" t="s">
        <v>20984</v>
      </c>
      <c r="C15772" s="62">
        <v>38360</v>
      </c>
      <c r="D15772" s="62" t="s">
        <v>20984</v>
      </c>
    </row>
    <row r="15773" spans="1:4">
      <c r="A15773" s="62">
        <v>38474</v>
      </c>
      <c r="B15773" s="62" t="s">
        <v>21019</v>
      </c>
      <c r="C15773" s="62">
        <v>38360</v>
      </c>
      <c r="D15773" s="62" t="s">
        <v>21019</v>
      </c>
    </row>
    <row r="15774" spans="1:4">
      <c r="A15774" s="62">
        <v>38340</v>
      </c>
      <c r="B15774" s="62" t="s">
        <v>2567</v>
      </c>
      <c r="C15774" s="62">
        <v>38370</v>
      </c>
      <c r="D15774" s="62" t="s">
        <v>2567</v>
      </c>
    </row>
    <row r="15775" spans="1:4">
      <c r="A15775" s="62">
        <v>38378</v>
      </c>
      <c r="B15775" s="62" t="s">
        <v>6193</v>
      </c>
      <c r="C15775" s="62">
        <v>38370</v>
      </c>
      <c r="D15775" s="62" t="s">
        <v>6193</v>
      </c>
    </row>
    <row r="15776" spans="1:4">
      <c r="A15776" s="62">
        <v>38353</v>
      </c>
      <c r="B15776" s="62" t="s">
        <v>17439</v>
      </c>
      <c r="C15776" s="62">
        <v>38370</v>
      </c>
      <c r="D15776" s="62" t="s">
        <v>17439</v>
      </c>
    </row>
    <row r="15777" spans="1:5">
      <c r="A15777" s="62">
        <v>38448</v>
      </c>
      <c r="B15777" s="62" t="s">
        <v>17464</v>
      </c>
      <c r="C15777" s="62">
        <v>38370</v>
      </c>
      <c r="D15777" s="62" t="s">
        <v>17464</v>
      </c>
      <c r="E15777" s="62" t="s">
        <v>15808</v>
      </c>
    </row>
    <row r="15778" spans="1:5">
      <c r="A15778" s="62">
        <v>38442</v>
      </c>
      <c r="B15778" s="62" t="s">
        <v>3007</v>
      </c>
      <c r="C15778" s="62">
        <v>38380</v>
      </c>
      <c r="D15778" s="62" t="s">
        <v>3007</v>
      </c>
      <c r="E15778" s="62" t="s">
        <v>15809</v>
      </c>
    </row>
    <row r="15779" spans="1:5">
      <c r="A15779" s="62">
        <v>38155</v>
      </c>
      <c r="B15779" s="62" t="s">
        <v>5741</v>
      </c>
      <c r="C15779" s="62">
        <v>38380</v>
      </c>
      <c r="D15779" s="62" t="s">
        <v>5741</v>
      </c>
      <c r="E15779" s="62" t="s">
        <v>15810</v>
      </c>
    </row>
    <row r="15780" spans="1:5">
      <c r="A15780" s="62">
        <v>38236</v>
      </c>
      <c r="B15780" s="62" t="s">
        <v>17097</v>
      </c>
      <c r="C15780" s="62">
        <v>38380</v>
      </c>
      <c r="D15780" s="62" t="s">
        <v>17097</v>
      </c>
    </row>
    <row r="15781" spans="1:5">
      <c r="A15781" s="62">
        <v>38376</v>
      </c>
      <c r="B15781" s="62" t="s">
        <v>17446</v>
      </c>
      <c r="C15781" s="62">
        <v>38380</v>
      </c>
      <c r="D15781" s="62" t="s">
        <v>17446</v>
      </c>
    </row>
    <row r="15782" spans="1:5">
      <c r="A15782" s="62">
        <v>38412</v>
      </c>
      <c r="B15782" s="62" t="s">
        <v>17456</v>
      </c>
      <c r="C15782" s="62">
        <v>38380</v>
      </c>
      <c r="D15782" s="62" t="s">
        <v>17456</v>
      </c>
    </row>
    <row r="15783" spans="1:5">
      <c r="A15783" s="62">
        <v>38446</v>
      </c>
      <c r="B15783" s="62" t="s">
        <v>10600</v>
      </c>
      <c r="C15783" s="62">
        <v>38380</v>
      </c>
      <c r="D15783" s="62" t="s">
        <v>10600</v>
      </c>
    </row>
    <row r="15784" spans="1:5">
      <c r="A15784" s="62">
        <v>38054</v>
      </c>
      <c r="B15784" s="62" t="s">
        <v>5723</v>
      </c>
      <c r="C15784" s="62">
        <v>38390</v>
      </c>
      <c r="D15784" s="62" t="s">
        <v>5723</v>
      </c>
    </row>
    <row r="15785" spans="1:5">
      <c r="A15785" s="62">
        <v>38083</v>
      </c>
      <c r="B15785" s="62" t="s">
        <v>5728</v>
      </c>
      <c r="C15785" s="62">
        <v>38390</v>
      </c>
      <c r="D15785" s="62" t="s">
        <v>5728</v>
      </c>
    </row>
    <row r="15786" spans="1:5">
      <c r="A15786" s="62">
        <v>38247</v>
      </c>
      <c r="B15786" s="62" t="s">
        <v>17044</v>
      </c>
      <c r="C15786" s="62">
        <v>38390</v>
      </c>
      <c r="D15786" s="62" t="s">
        <v>17044</v>
      </c>
    </row>
    <row r="15787" spans="1:5">
      <c r="A15787" s="62">
        <v>38026</v>
      </c>
      <c r="B15787" s="62" t="s">
        <v>17062</v>
      </c>
      <c r="C15787" s="62">
        <v>38390</v>
      </c>
      <c r="D15787" s="62" t="s">
        <v>17062</v>
      </c>
    </row>
    <row r="15788" spans="1:5">
      <c r="A15788" s="62">
        <v>38320</v>
      </c>
      <c r="B15788" s="62" t="s">
        <v>17108</v>
      </c>
      <c r="C15788" s="62">
        <v>38390</v>
      </c>
      <c r="D15788" s="62" t="s">
        <v>17108</v>
      </c>
    </row>
    <row r="15789" spans="1:5">
      <c r="A15789" s="62">
        <v>38295</v>
      </c>
      <c r="B15789" s="62" t="s">
        <v>20990</v>
      </c>
      <c r="C15789" s="62">
        <v>38390</v>
      </c>
      <c r="D15789" s="62" t="s">
        <v>20990</v>
      </c>
    </row>
    <row r="15790" spans="1:5">
      <c r="A15790" s="62">
        <v>38539</v>
      </c>
      <c r="B15790" s="62" t="s">
        <v>21425</v>
      </c>
      <c r="C15790" s="62">
        <v>38390</v>
      </c>
      <c r="D15790" s="62" t="s">
        <v>21425</v>
      </c>
    </row>
    <row r="15791" spans="1:5">
      <c r="A15791" s="62">
        <v>38421</v>
      </c>
      <c r="B15791" s="62" t="s">
        <v>21010</v>
      </c>
      <c r="C15791" s="62">
        <v>38400</v>
      </c>
      <c r="D15791" s="62" t="s">
        <v>21010</v>
      </c>
    </row>
    <row r="15792" spans="1:5">
      <c r="A15792" s="62">
        <v>38422</v>
      </c>
      <c r="B15792" s="62" t="s">
        <v>6197</v>
      </c>
      <c r="C15792" s="62">
        <v>38410</v>
      </c>
      <c r="D15792" s="62" t="s">
        <v>6197</v>
      </c>
    </row>
    <row r="15793" spans="1:5">
      <c r="A15793" s="62">
        <v>38528</v>
      </c>
      <c r="B15793" s="62" t="s">
        <v>21419</v>
      </c>
      <c r="C15793" s="62">
        <v>38410</v>
      </c>
      <c r="D15793" s="62" t="s">
        <v>21419</v>
      </c>
    </row>
    <row r="15794" spans="1:5">
      <c r="A15794" s="62">
        <v>38529</v>
      </c>
      <c r="B15794" s="62" t="s">
        <v>21420</v>
      </c>
      <c r="C15794" s="62">
        <v>38410</v>
      </c>
      <c r="D15794" s="62" t="s">
        <v>21420</v>
      </c>
    </row>
    <row r="15795" spans="1:5">
      <c r="A15795" s="62">
        <v>38529</v>
      </c>
      <c r="B15795" s="62" t="s">
        <v>21420</v>
      </c>
      <c r="C15795" s="62">
        <v>38410</v>
      </c>
      <c r="D15795" s="62" t="s">
        <v>21420</v>
      </c>
    </row>
    <row r="15796" spans="1:5">
      <c r="A15796" s="62">
        <v>38567</v>
      </c>
      <c r="B15796" s="62" t="s">
        <v>21435</v>
      </c>
      <c r="C15796" s="62">
        <v>38410</v>
      </c>
      <c r="D15796" s="62" t="s">
        <v>21435</v>
      </c>
    </row>
    <row r="15797" spans="1:5">
      <c r="A15797" s="62">
        <v>38150</v>
      </c>
      <c r="B15797" s="62" t="s">
        <v>2526</v>
      </c>
      <c r="C15797" s="62">
        <v>38420</v>
      </c>
      <c r="D15797" s="62" t="s">
        <v>2526</v>
      </c>
    </row>
    <row r="15798" spans="1:5">
      <c r="A15798" s="62">
        <v>38271</v>
      </c>
      <c r="B15798" s="62" t="s">
        <v>17046</v>
      </c>
      <c r="C15798" s="62">
        <v>38420</v>
      </c>
      <c r="D15798" s="62" t="s">
        <v>17046</v>
      </c>
    </row>
    <row r="15799" spans="1:5">
      <c r="A15799" s="62">
        <v>38404</v>
      </c>
      <c r="B15799" s="62" t="s">
        <v>11546</v>
      </c>
      <c r="C15799" s="62">
        <v>38420</v>
      </c>
      <c r="D15799" s="62" t="s">
        <v>11546</v>
      </c>
    </row>
    <row r="15800" spans="1:5">
      <c r="A15800" s="62">
        <v>38538</v>
      </c>
      <c r="B15800" s="62" t="s">
        <v>17483</v>
      </c>
      <c r="C15800" s="62">
        <v>38420</v>
      </c>
      <c r="D15800" s="62" t="s">
        <v>17483</v>
      </c>
    </row>
    <row r="15801" spans="1:5">
      <c r="A15801" s="62">
        <v>38334</v>
      </c>
      <c r="B15801" s="62" t="s">
        <v>19255</v>
      </c>
      <c r="C15801" s="62">
        <v>38420</v>
      </c>
      <c r="D15801" s="62" t="s">
        <v>19255</v>
      </c>
    </row>
    <row r="15802" spans="1:5">
      <c r="A15802" s="62">
        <v>38239</v>
      </c>
      <c r="B15802" s="62" t="s">
        <v>2543</v>
      </c>
      <c r="C15802" s="62">
        <v>38430</v>
      </c>
      <c r="D15802" s="62" t="s">
        <v>2543</v>
      </c>
    </row>
    <row r="15803" spans="1:5">
      <c r="A15803" s="62">
        <v>38400</v>
      </c>
      <c r="B15803" s="62" t="s">
        <v>17120</v>
      </c>
      <c r="C15803" s="62">
        <v>38430</v>
      </c>
      <c r="D15803" s="62" t="s">
        <v>17120</v>
      </c>
    </row>
    <row r="15804" spans="1:5">
      <c r="A15804" s="62">
        <v>38015</v>
      </c>
      <c r="B15804" s="62" t="s">
        <v>5718</v>
      </c>
      <c r="C15804" s="62">
        <v>38440</v>
      </c>
      <c r="D15804" s="62" t="s">
        <v>5718</v>
      </c>
    </row>
    <row r="15805" spans="1:5">
      <c r="A15805" s="62">
        <v>38346</v>
      </c>
      <c r="B15805" s="62" t="s">
        <v>6187</v>
      </c>
      <c r="C15805" s="62">
        <v>38440</v>
      </c>
      <c r="D15805" s="62" t="s">
        <v>6187</v>
      </c>
    </row>
    <row r="15806" spans="1:5">
      <c r="A15806" s="62">
        <v>38476</v>
      </c>
      <c r="B15806" s="62" t="s">
        <v>11248</v>
      </c>
      <c r="C15806" s="62">
        <v>38440</v>
      </c>
      <c r="D15806" s="62" t="s">
        <v>11248</v>
      </c>
    </row>
    <row r="15807" spans="1:5">
      <c r="A15807" s="62">
        <v>38035</v>
      </c>
      <c r="B15807" s="62" t="s">
        <v>16999</v>
      </c>
      <c r="C15807" s="62">
        <v>38440</v>
      </c>
      <c r="D15807" s="62" t="s">
        <v>16999</v>
      </c>
      <c r="E15807" s="62" t="s">
        <v>15837</v>
      </c>
    </row>
    <row r="15808" spans="1:5">
      <c r="A15808" s="62">
        <v>38094</v>
      </c>
      <c r="B15808" s="62" t="s">
        <v>17011</v>
      </c>
      <c r="C15808" s="62">
        <v>38440</v>
      </c>
      <c r="D15808" s="62" t="s">
        <v>17011</v>
      </c>
    </row>
    <row r="15809" spans="1:5">
      <c r="A15809" s="62">
        <v>38211</v>
      </c>
      <c r="B15809" s="62" t="s">
        <v>17035</v>
      </c>
      <c r="C15809" s="62">
        <v>38440</v>
      </c>
      <c r="D15809" s="62" t="s">
        <v>17035</v>
      </c>
    </row>
    <row r="15810" spans="1:5">
      <c r="A15810" s="62">
        <v>38232</v>
      </c>
      <c r="B15810" s="62" t="s">
        <v>17096</v>
      </c>
      <c r="C15810" s="62">
        <v>38440</v>
      </c>
      <c r="D15810" s="62" t="s">
        <v>17096</v>
      </c>
    </row>
    <row r="15811" spans="1:5">
      <c r="A15811" s="62">
        <v>38238</v>
      </c>
      <c r="B15811" s="62" t="s">
        <v>17098</v>
      </c>
      <c r="C15811" s="62">
        <v>38440</v>
      </c>
      <c r="D15811" s="62" t="s">
        <v>17098</v>
      </c>
    </row>
    <row r="15812" spans="1:5">
      <c r="A15812" s="62">
        <v>38358</v>
      </c>
      <c r="B15812" s="62" t="s">
        <v>17440</v>
      </c>
      <c r="C15812" s="62">
        <v>38440</v>
      </c>
      <c r="D15812" s="62" t="s">
        <v>17440</v>
      </c>
    </row>
    <row r="15813" spans="1:5">
      <c r="A15813" s="62">
        <v>38399</v>
      </c>
      <c r="B15813" s="62" t="s">
        <v>17453</v>
      </c>
      <c r="C15813" s="62">
        <v>38440</v>
      </c>
      <c r="D15813" s="62" t="s">
        <v>17453</v>
      </c>
    </row>
    <row r="15814" spans="1:5">
      <c r="A15814" s="62">
        <v>38231</v>
      </c>
      <c r="B15814" s="62" t="s">
        <v>20975</v>
      </c>
      <c r="C15814" s="62">
        <v>38440</v>
      </c>
      <c r="D15814" s="62" t="s">
        <v>20975</v>
      </c>
    </row>
    <row r="15815" spans="1:5">
      <c r="A15815" s="62">
        <v>38555</v>
      </c>
      <c r="B15815" s="62" t="s">
        <v>21430</v>
      </c>
      <c r="C15815" s="62">
        <v>38440</v>
      </c>
      <c r="D15815" s="62" t="s">
        <v>21430</v>
      </c>
    </row>
    <row r="15816" spans="1:5">
      <c r="A15816" s="62">
        <v>38187</v>
      </c>
      <c r="B15816" s="62" t="s">
        <v>135</v>
      </c>
      <c r="C15816" s="62">
        <v>38450</v>
      </c>
      <c r="D15816" s="62" t="s">
        <v>135</v>
      </c>
    </row>
    <row r="15817" spans="1:5">
      <c r="A15817" s="62">
        <v>38545</v>
      </c>
      <c r="B15817" s="62" t="s">
        <v>17145</v>
      </c>
      <c r="C15817" s="62">
        <v>38450</v>
      </c>
      <c r="D15817" s="62" t="s">
        <v>17145</v>
      </c>
    </row>
    <row r="15818" spans="1:5">
      <c r="A15818" s="62">
        <v>38388</v>
      </c>
      <c r="B15818" s="62" t="s">
        <v>17449</v>
      </c>
      <c r="C15818" s="62">
        <v>38450</v>
      </c>
      <c r="D15818" s="62" t="s">
        <v>17449</v>
      </c>
    </row>
    <row r="15819" spans="1:5">
      <c r="A15819" s="62">
        <v>38235</v>
      </c>
      <c r="B15819" s="62" t="s">
        <v>20976</v>
      </c>
      <c r="C15819" s="62">
        <v>38450</v>
      </c>
      <c r="D15819" s="62" t="s">
        <v>20976</v>
      </c>
    </row>
    <row r="15820" spans="1:5">
      <c r="A15820" s="62">
        <v>38277</v>
      </c>
      <c r="B15820" s="62" t="s">
        <v>20982</v>
      </c>
      <c r="C15820" s="62">
        <v>38450</v>
      </c>
      <c r="D15820" s="62" t="s">
        <v>20982</v>
      </c>
    </row>
    <row r="15821" spans="1:5">
      <c r="A15821" s="62">
        <v>38260</v>
      </c>
      <c r="B15821" s="62" t="s">
        <v>2551</v>
      </c>
      <c r="C15821" s="62">
        <v>38460</v>
      </c>
      <c r="D15821" s="62" t="s">
        <v>2551</v>
      </c>
    </row>
    <row r="15822" spans="1:5">
      <c r="A15822" s="62">
        <v>38554</v>
      </c>
      <c r="B15822" s="62" t="s">
        <v>3039</v>
      </c>
      <c r="C15822" s="62">
        <v>38460</v>
      </c>
      <c r="D15822" s="62" t="s">
        <v>3039</v>
      </c>
    </row>
    <row r="15823" spans="1:5">
      <c r="A15823" s="62">
        <v>38451</v>
      </c>
      <c r="B15823" s="62" t="s">
        <v>11243</v>
      </c>
      <c r="C15823" s="62">
        <v>38460</v>
      </c>
      <c r="D15823" s="62" t="s">
        <v>11243</v>
      </c>
    </row>
    <row r="15824" spans="1:5">
      <c r="A15824" s="62">
        <v>38067</v>
      </c>
      <c r="B15824" s="62" t="s">
        <v>17008</v>
      </c>
      <c r="C15824" s="62">
        <v>38460</v>
      </c>
      <c r="D15824" s="62" t="s">
        <v>17008</v>
      </c>
      <c r="E15824" s="62" t="s">
        <v>15852</v>
      </c>
    </row>
    <row r="15825" spans="1:5">
      <c r="A15825" s="62">
        <v>38109</v>
      </c>
      <c r="B15825" s="62" t="s">
        <v>17013</v>
      </c>
      <c r="C15825" s="62">
        <v>38460</v>
      </c>
      <c r="D15825" s="62" t="s">
        <v>17013</v>
      </c>
      <c r="E15825" s="62" t="s">
        <v>15853</v>
      </c>
    </row>
    <row r="15826" spans="1:5">
      <c r="A15826" s="62">
        <v>38146</v>
      </c>
      <c r="B15826" s="62" t="s">
        <v>17023</v>
      </c>
      <c r="C15826" s="62">
        <v>38460</v>
      </c>
      <c r="D15826" s="62" t="s">
        <v>17023</v>
      </c>
    </row>
    <row r="15827" spans="1:5">
      <c r="A15827" s="62">
        <v>38210</v>
      </c>
      <c r="B15827" s="62" t="s">
        <v>17034</v>
      </c>
      <c r="C15827" s="62">
        <v>38460</v>
      </c>
      <c r="D15827" s="62" t="s">
        <v>17034</v>
      </c>
    </row>
    <row r="15828" spans="1:5">
      <c r="A15828" s="62">
        <v>38282</v>
      </c>
      <c r="B15828" s="62" t="s">
        <v>17047</v>
      </c>
      <c r="C15828" s="62">
        <v>38460</v>
      </c>
      <c r="D15828" s="62" t="s">
        <v>17047</v>
      </c>
    </row>
    <row r="15829" spans="1:5">
      <c r="A15829" s="62">
        <v>38010</v>
      </c>
      <c r="B15829" s="62" t="s">
        <v>17059</v>
      </c>
      <c r="C15829" s="62">
        <v>38460</v>
      </c>
      <c r="D15829" s="62" t="s">
        <v>17059</v>
      </c>
    </row>
    <row r="15830" spans="1:5">
      <c r="A15830" s="62">
        <v>38294</v>
      </c>
      <c r="B15830" s="62" t="s">
        <v>17106</v>
      </c>
      <c r="C15830" s="62">
        <v>38460</v>
      </c>
      <c r="D15830" s="62" t="s">
        <v>17106</v>
      </c>
    </row>
    <row r="15831" spans="1:5">
      <c r="A15831" s="62">
        <v>38494</v>
      </c>
      <c r="B15831" s="62" t="s">
        <v>17136</v>
      </c>
      <c r="C15831" s="62">
        <v>38460</v>
      </c>
      <c r="D15831" s="62" t="s">
        <v>17136</v>
      </c>
    </row>
    <row r="15832" spans="1:5">
      <c r="A15832" s="62">
        <v>38515</v>
      </c>
      <c r="B15832" s="62" t="s">
        <v>17140</v>
      </c>
      <c r="C15832" s="62">
        <v>38460</v>
      </c>
      <c r="D15832" s="62" t="s">
        <v>17140</v>
      </c>
    </row>
    <row r="15833" spans="1:5">
      <c r="A15833" s="62">
        <v>38542</v>
      </c>
      <c r="B15833" s="62" t="s">
        <v>17144</v>
      </c>
      <c r="C15833" s="62">
        <v>38460</v>
      </c>
      <c r="D15833" s="62" t="s">
        <v>17144</v>
      </c>
    </row>
    <row r="15834" spans="1:5">
      <c r="A15834" s="62">
        <v>38392</v>
      </c>
      <c r="B15834" s="62" t="s">
        <v>17451</v>
      </c>
      <c r="C15834" s="62">
        <v>38460</v>
      </c>
      <c r="D15834" s="62" t="s">
        <v>17451</v>
      </c>
    </row>
    <row r="15835" spans="1:5">
      <c r="A15835" s="62">
        <v>38488</v>
      </c>
      <c r="B15835" s="62" t="s">
        <v>17473</v>
      </c>
      <c r="C15835" s="62">
        <v>38460</v>
      </c>
      <c r="D15835" s="62" t="s">
        <v>17473</v>
      </c>
    </row>
    <row r="15836" spans="1:5">
      <c r="A15836" s="62">
        <v>38067</v>
      </c>
      <c r="B15836" s="62" t="s">
        <v>17008</v>
      </c>
      <c r="C15836" s="62">
        <v>38460</v>
      </c>
      <c r="D15836" s="62" t="s">
        <v>17008</v>
      </c>
    </row>
    <row r="15837" spans="1:5">
      <c r="A15837" s="62">
        <v>38138</v>
      </c>
      <c r="B15837" s="62" t="s">
        <v>20965</v>
      </c>
      <c r="C15837" s="62">
        <v>38460</v>
      </c>
      <c r="D15837" s="62" t="s">
        <v>20965</v>
      </c>
    </row>
    <row r="15838" spans="1:5">
      <c r="A15838" s="62">
        <v>38532</v>
      </c>
      <c r="B15838" s="62" t="s">
        <v>21422</v>
      </c>
      <c r="C15838" s="62">
        <v>38460</v>
      </c>
      <c r="D15838" s="62" t="s">
        <v>21422</v>
      </c>
    </row>
    <row r="15839" spans="1:5">
      <c r="A15839" s="62">
        <v>38535</v>
      </c>
      <c r="B15839" s="62" t="s">
        <v>21423</v>
      </c>
      <c r="C15839" s="62">
        <v>38460</v>
      </c>
      <c r="D15839" s="62" t="s">
        <v>21423</v>
      </c>
      <c r="E15839" s="62" t="s">
        <v>15867</v>
      </c>
    </row>
    <row r="15840" spans="1:5">
      <c r="A15840" s="62">
        <v>38275</v>
      </c>
      <c r="B15840" s="62" t="s">
        <v>2555</v>
      </c>
      <c r="C15840" s="62">
        <v>38470</v>
      </c>
      <c r="D15840" s="62" t="s">
        <v>2555</v>
      </c>
    </row>
    <row r="15841" spans="1:4">
      <c r="A15841" s="62">
        <v>38278</v>
      </c>
      <c r="B15841" s="62" t="s">
        <v>2557</v>
      </c>
      <c r="C15841" s="62">
        <v>38470</v>
      </c>
      <c r="D15841" s="62" t="s">
        <v>2557</v>
      </c>
    </row>
    <row r="15842" spans="1:4">
      <c r="A15842" s="62">
        <v>38117</v>
      </c>
      <c r="B15842" s="62" t="s">
        <v>5737</v>
      </c>
      <c r="C15842" s="62">
        <v>38470</v>
      </c>
      <c r="D15842" s="62" t="s">
        <v>5737</v>
      </c>
    </row>
    <row r="15843" spans="1:4">
      <c r="A15843" s="62">
        <v>38345</v>
      </c>
      <c r="B15843" s="62" t="s">
        <v>6186</v>
      </c>
      <c r="C15843" s="62">
        <v>38470</v>
      </c>
      <c r="D15843" s="62" t="s">
        <v>6186</v>
      </c>
    </row>
    <row r="15844" spans="1:4">
      <c r="A15844" s="62">
        <v>38390</v>
      </c>
      <c r="B15844" s="62" t="s">
        <v>2166</v>
      </c>
      <c r="C15844" s="62">
        <v>38470</v>
      </c>
      <c r="D15844" s="62" t="s">
        <v>2166</v>
      </c>
    </row>
    <row r="15845" spans="1:4">
      <c r="A15845" s="62">
        <v>38526</v>
      </c>
      <c r="B15845" s="62" t="s">
        <v>11256</v>
      </c>
      <c r="C15845" s="62">
        <v>38470</v>
      </c>
      <c r="D15845" s="62" t="s">
        <v>11256</v>
      </c>
    </row>
    <row r="15846" spans="1:4">
      <c r="A15846" s="62">
        <v>38216</v>
      </c>
      <c r="B15846" s="62" t="s">
        <v>17039</v>
      </c>
      <c r="C15846" s="62">
        <v>38470</v>
      </c>
      <c r="D15846" s="62" t="s">
        <v>17039</v>
      </c>
    </row>
    <row r="15847" spans="1:4">
      <c r="A15847" s="62">
        <v>38004</v>
      </c>
      <c r="B15847" s="62" t="s">
        <v>17057</v>
      </c>
      <c r="C15847" s="62">
        <v>38470</v>
      </c>
      <c r="D15847" s="62" t="s">
        <v>17057</v>
      </c>
    </row>
    <row r="15848" spans="1:4">
      <c r="A15848" s="62">
        <v>38033</v>
      </c>
      <c r="B15848" s="62" t="s">
        <v>12387</v>
      </c>
      <c r="C15848" s="62">
        <v>38470</v>
      </c>
      <c r="D15848" s="62" t="s">
        <v>12387</v>
      </c>
    </row>
    <row r="15849" spans="1:4">
      <c r="A15849" s="62">
        <v>38074</v>
      </c>
      <c r="B15849" s="62" t="s">
        <v>17070</v>
      </c>
      <c r="C15849" s="62">
        <v>38470</v>
      </c>
      <c r="D15849" s="62" t="s">
        <v>17070</v>
      </c>
    </row>
    <row r="15850" spans="1:4">
      <c r="A15850" s="62">
        <v>38330</v>
      </c>
      <c r="B15850" s="62" t="s">
        <v>17437</v>
      </c>
      <c r="C15850" s="62">
        <v>38470</v>
      </c>
      <c r="D15850" s="62" t="s">
        <v>17437</v>
      </c>
    </row>
    <row r="15851" spans="1:4">
      <c r="A15851" s="62">
        <v>38523</v>
      </c>
      <c r="B15851" s="62" t="s">
        <v>17481</v>
      </c>
      <c r="C15851" s="62">
        <v>38470</v>
      </c>
      <c r="D15851" s="62" t="s">
        <v>17481</v>
      </c>
    </row>
    <row r="15852" spans="1:4">
      <c r="A15852" s="62">
        <v>38559</v>
      </c>
      <c r="B15852" s="62" t="s">
        <v>11175</v>
      </c>
      <c r="C15852" s="62">
        <v>38470</v>
      </c>
      <c r="D15852" s="62" t="s">
        <v>11175</v>
      </c>
    </row>
    <row r="15853" spans="1:4">
      <c r="A15853" s="62">
        <v>38086</v>
      </c>
      <c r="B15853" s="62" t="s">
        <v>4927</v>
      </c>
      <c r="C15853" s="62">
        <v>38470</v>
      </c>
      <c r="D15853" s="62" t="s">
        <v>4927</v>
      </c>
    </row>
    <row r="15854" spans="1:4">
      <c r="A15854" s="62">
        <v>38500</v>
      </c>
      <c r="B15854" s="62" t="s">
        <v>21022</v>
      </c>
      <c r="C15854" s="62">
        <v>38470</v>
      </c>
      <c r="D15854" s="62" t="s">
        <v>21022</v>
      </c>
    </row>
    <row r="15855" spans="1:4">
      <c r="A15855" s="62">
        <v>38323</v>
      </c>
      <c r="B15855" s="62" t="s">
        <v>2566</v>
      </c>
      <c r="C15855" s="62">
        <v>38480</v>
      </c>
      <c r="D15855" s="62" t="s">
        <v>2566</v>
      </c>
    </row>
    <row r="15856" spans="1:4">
      <c r="A15856" s="62">
        <v>38420</v>
      </c>
      <c r="B15856" s="62" t="s">
        <v>6196</v>
      </c>
      <c r="C15856" s="62">
        <v>38480</v>
      </c>
      <c r="D15856" s="62" t="s">
        <v>6196</v>
      </c>
    </row>
    <row r="15857" spans="1:5">
      <c r="A15857" s="62">
        <v>38354</v>
      </c>
      <c r="B15857" s="62" t="s">
        <v>17116</v>
      </c>
      <c r="C15857" s="62">
        <v>38480</v>
      </c>
      <c r="D15857" s="62" t="s">
        <v>17116</v>
      </c>
      <c r="E15857" s="62" t="s">
        <v>15885</v>
      </c>
    </row>
    <row r="15858" spans="1:5">
      <c r="A15858" s="62">
        <v>38398</v>
      </c>
      <c r="B15858" s="62" t="s">
        <v>17119</v>
      </c>
      <c r="C15858" s="62">
        <v>38480</v>
      </c>
      <c r="D15858" s="62" t="s">
        <v>17119</v>
      </c>
    </row>
    <row r="15859" spans="1:5">
      <c r="A15859" s="62">
        <v>38315</v>
      </c>
      <c r="B15859" s="62" t="s">
        <v>19798</v>
      </c>
      <c r="C15859" s="62">
        <v>38480</v>
      </c>
      <c r="D15859" s="62" t="s">
        <v>19798</v>
      </c>
    </row>
    <row r="15860" spans="1:5">
      <c r="A15860" s="62">
        <v>38343</v>
      </c>
      <c r="B15860" s="62" t="s">
        <v>21003</v>
      </c>
      <c r="C15860" s="62">
        <v>38480</v>
      </c>
      <c r="D15860" s="62" t="s">
        <v>21003</v>
      </c>
    </row>
    <row r="15861" spans="1:5">
      <c r="A15861" s="62">
        <v>38080</v>
      </c>
      <c r="B15861" s="62" t="s">
        <v>2513</v>
      </c>
      <c r="C15861" s="62">
        <v>38490</v>
      </c>
      <c r="D15861" s="62" t="s">
        <v>2513</v>
      </c>
    </row>
    <row r="15862" spans="1:5">
      <c r="A15862" s="62">
        <v>38357</v>
      </c>
      <c r="B15862" s="62" t="s">
        <v>2572</v>
      </c>
      <c r="C15862" s="62">
        <v>38490</v>
      </c>
      <c r="D15862" s="62" t="s">
        <v>2572</v>
      </c>
    </row>
    <row r="15863" spans="1:5">
      <c r="A15863" s="62">
        <v>38104</v>
      </c>
      <c r="B15863" s="62" t="s">
        <v>5734</v>
      </c>
      <c r="C15863" s="62">
        <v>38490</v>
      </c>
      <c r="D15863" s="62" t="s">
        <v>5734</v>
      </c>
    </row>
    <row r="15864" spans="1:5">
      <c r="A15864" s="62">
        <v>38296</v>
      </c>
      <c r="B15864" s="62" t="s">
        <v>6179</v>
      </c>
      <c r="C15864" s="62">
        <v>38490</v>
      </c>
      <c r="D15864" s="62" t="s">
        <v>6179</v>
      </c>
    </row>
    <row r="15865" spans="1:5">
      <c r="A15865" s="62">
        <v>38001</v>
      </c>
      <c r="B15865" s="62" t="s">
        <v>16991</v>
      </c>
      <c r="C15865" s="62">
        <v>38490</v>
      </c>
      <c r="D15865" s="62" t="s">
        <v>16991</v>
      </c>
    </row>
    <row r="15866" spans="1:5">
      <c r="A15866" s="62">
        <v>38001</v>
      </c>
      <c r="B15866" s="62" t="s">
        <v>16991</v>
      </c>
      <c r="C15866" s="62">
        <v>38490</v>
      </c>
      <c r="D15866" s="62" t="s">
        <v>16991</v>
      </c>
    </row>
    <row r="15867" spans="1:5">
      <c r="A15867" s="62">
        <v>38183</v>
      </c>
      <c r="B15867" s="62" t="s">
        <v>17087</v>
      </c>
      <c r="C15867" s="62">
        <v>38490</v>
      </c>
      <c r="D15867" s="62" t="s">
        <v>17087</v>
      </c>
    </row>
    <row r="15868" spans="1:5">
      <c r="A15868" s="62">
        <v>38434</v>
      </c>
      <c r="B15868" s="62" t="s">
        <v>17462</v>
      </c>
      <c r="C15868" s="62">
        <v>38490</v>
      </c>
      <c r="D15868" s="62" t="s">
        <v>17462</v>
      </c>
    </row>
    <row r="15869" spans="1:5">
      <c r="A15869" s="62">
        <v>38001</v>
      </c>
      <c r="B15869" s="62" t="s">
        <v>16991</v>
      </c>
      <c r="C15869" s="62">
        <v>38490</v>
      </c>
      <c r="D15869" s="62" t="s">
        <v>16991</v>
      </c>
    </row>
    <row r="15870" spans="1:5">
      <c r="A15870" s="62">
        <v>38012</v>
      </c>
      <c r="B15870" s="62" t="s">
        <v>20944</v>
      </c>
      <c r="C15870" s="62">
        <v>38490</v>
      </c>
      <c r="D15870" s="62" t="s">
        <v>20944</v>
      </c>
      <c r="E15870" s="62" t="s">
        <v>15898</v>
      </c>
    </row>
    <row r="15871" spans="1:5">
      <c r="A15871" s="62">
        <v>38061</v>
      </c>
      <c r="B15871" s="62" t="s">
        <v>2507</v>
      </c>
      <c r="C15871" s="62">
        <v>38500</v>
      </c>
      <c r="D15871" s="62" t="s">
        <v>2507</v>
      </c>
    </row>
    <row r="15872" spans="1:5">
      <c r="A15872" s="62">
        <v>38373</v>
      </c>
      <c r="B15872" s="62" t="s">
        <v>2994</v>
      </c>
      <c r="C15872" s="62">
        <v>38500</v>
      </c>
      <c r="D15872" s="62" t="s">
        <v>2994</v>
      </c>
    </row>
    <row r="15873" spans="1:4">
      <c r="A15873" s="62">
        <v>38563</v>
      </c>
      <c r="B15873" s="62" t="s">
        <v>3044</v>
      </c>
      <c r="C15873" s="62">
        <v>38500</v>
      </c>
      <c r="D15873" s="62" t="s">
        <v>3044</v>
      </c>
    </row>
    <row r="15874" spans="1:4">
      <c r="A15874" s="62">
        <v>38133</v>
      </c>
      <c r="B15874" s="62" t="s">
        <v>17019</v>
      </c>
      <c r="C15874" s="62">
        <v>38500</v>
      </c>
      <c r="D15874" s="62" t="s">
        <v>17019</v>
      </c>
    </row>
    <row r="15875" spans="1:4">
      <c r="A15875" s="62">
        <v>38432</v>
      </c>
      <c r="B15875" s="62" t="s">
        <v>17128</v>
      </c>
      <c r="C15875" s="62">
        <v>38500</v>
      </c>
      <c r="D15875" s="62" t="s">
        <v>17128</v>
      </c>
    </row>
    <row r="15876" spans="1:4">
      <c r="A15876" s="62">
        <v>38055</v>
      </c>
      <c r="B15876" s="62" t="s">
        <v>2504</v>
      </c>
      <c r="C15876" s="62">
        <v>38510</v>
      </c>
      <c r="D15876" s="62" t="s">
        <v>2504</v>
      </c>
    </row>
    <row r="15877" spans="1:4">
      <c r="A15877" s="62">
        <v>38297</v>
      </c>
      <c r="B15877" s="62" t="s">
        <v>2561</v>
      </c>
      <c r="C15877" s="62">
        <v>38510</v>
      </c>
      <c r="D15877" s="62" t="s">
        <v>2561</v>
      </c>
    </row>
    <row r="15878" spans="1:4">
      <c r="A15878" s="62">
        <v>38458</v>
      </c>
      <c r="B15878" s="62" t="s">
        <v>3013</v>
      </c>
      <c r="C15878" s="62">
        <v>38510</v>
      </c>
      <c r="D15878" s="62" t="s">
        <v>3013</v>
      </c>
    </row>
    <row r="15879" spans="1:4">
      <c r="A15879" s="62">
        <v>38465</v>
      </c>
      <c r="B15879" s="62" t="s">
        <v>3016</v>
      </c>
      <c r="C15879" s="62">
        <v>38510</v>
      </c>
      <c r="D15879" s="62" t="s">
        <v>3016</v>
      </c>
    </row>
    <row r="15880" spans="1:4">
      <c r="A15880" s="62">
        <v>38261</v>
      </c>
      <c r="B15880" s="62" t="s">
        <v>6172</v>
      </c>
      <c r="C15880" s="62">
        <v>38510</v>
      </c>
      <c r="D15880" s="62" t="s">
        <v>6172</v>
      </c>
    </row>
    <row r="15881" spans="1:4">
      <c r="A15881" s="62">
        <v>38543</v>
      </c>
      <c r="B15881" s="62" t="s">
        <v>11259</v>
      </c>
      <c r="C15881" s="62">
        <v>38510</v>
      </c>
      <c r="D15881" s="62" t="s">
        <v>11259</v>
      </c>
    </row>
    <row r="15882" spans="1:4">
      <c r="A15882" s="62">
        <v>38543</v>
      </c>
      <c r="B15882" s="62" t="s">
        <v>11259</v>
      </c>
      <c r="C15882" s="62">
        <v>38510</v>
      </c>
      <c r="D15882" s="62" t="s">
        <v>11259</v>
      </c>
    </row>
    <row r="15883" spans="1:4">
      <c r="A15883" s="62">
        <v>38135</v>
      </c>
      <c r="B15883" s="62" t="s">
        <v>1850</v>
      </c>
      <c r="C15883" s="62">
        <v>38510</v>
      </c>
      <c r="D15883" s="62" t="s">
        <v>1850</v>
      </c>
    </row>
    <row r="15884" spans="1:4">
      <c r="A15884" s="62">
        <v>38139</v>
      </c>
      <c r="B15884" s="62" t="s">
        <v>17020</v>
      </c>
      <c r="C15884" s="62">
        <v>38510</v>
      </c>
      <c r="D15884" s="62" t="s">
        <v>17020</v>
      </c>
    </row>
    <row r="15885" spans="1:4">
      <c r="A15885" s="62">
        <v>38139</v>
      </c>
      <c r="B15885" s="62" t="s">
        <v>17020</v>
      </c>
      <c r="C15885" s="62">
        <v>38510</v>
      </c>
      <c r="D15885" s="62" t="s">
        <v>17020</v>
      </c>
    </row>
    <row r="15886" spans="1:4">
      <c r="A15886" s="62">
        <v>38014</v>
      </c>
      <c r="B15886" s="62" t="s">
        <v>17060</v>
      </c>
      <c r="C15886" s="62">
        <v>38510</v>
      </c>
      <c r="D15886" s="62" t="s">
        <v>17060</v>
      </c>
    </row>
    <row r="15887" spans="1:4">
      <c r="A15887" s="62">
        <v>38483</v>
      </c>
      <c r="B15887" s="62" t="s">
        <v>17134</v>
      </c>
      <c r="C15887" s="62">
        <v>38510</v>
      </c>
      <c r="D15887" s="62" t="s">
        <v>17134</v>
      </c>
    </row>
    <row r="15888" spans="1:4">
      <c r="A15888" s="62">
        <v>38050</v>
      </c>
      <c r="B15888" s="62" t="s">
        <v>11231</v>
      </c>
      <c r="C15888" s="62">
        <v>38510</v>
      </c>
      <c r="D15888" s="62" t="s">
        <v>11231</v>
      </c>
    </row>
    <row r="15889" spans="1:4">
      <c r="A15889" s="62">
        <v>38139</v>
      </c>
      <c r="B15889" s="62" t="s">
        <v>17020</v>
      </c>
      <c r="C15889" s="62">
        <v>38510</v>
      </c>
      <c r="D15889" s="62" t="s">
        <v>17020</v>
      </c>
    </row>
    <row r="15890" spans="1:4">
      <c r="A15890" s="62">
        <v>38286</v>
      </c>
      <c r="B15890" s="62" t="s">
        <v>6178</v>
      </c>
      <c r="C15890" s="62">
        <v>38520</v>
      </c>
      <c r="D15890" s="62" t="s">
        <v>6178</v>
      </c>
    </row>
    <row r="15891" spans="1:4">
      <c r="A15891" s="62">
        <v>38534</v>
      </c>
      <c r="B15891" s="62" t="s">
        <v>3033</v>
      </c>
      <c r="C15891" s="62">
        <v>38520</v>
      </c>
      <c r="D15891" s="62" t="s">
        <v>3033</v>
      </c>
    </row>
    <row r="15892" spans="1:4">
      <c r="A15892" s="62">
        <v>38052</v>
      </c>
      <c r="B15892" s="62" t="s">
        <v>17006</v>
      </c>
      <c r="C15892" s="62">
        <v>38520</v>
      </c>
      <c r="D15892" s="62" t="s">
        <v>17006</v>
      </c>
    </row>
    <row r="15893" spans="1:4">
      <c r="A15893" s="62">
        <v>38177</v>
      </c>
      <c r="B15893" s="62" t="s">
        <v>6105</v>
      </c>
      <c r="C15893" s="62">
        <v>38520</v>
      </c>
      <c r="D15893" s="62" t="s">
        <v>6105</v>
      </c>
    </row>
    <row r="15894" spans="1:4">
      <c r="A15894" s="62">
        <v>38375</v>
      </c>
      <c r="B15894" s="62" t="s">
        <v>17445</v>
      </c>
      <c r="C15894" s="62">
        <v>38520</v>
      </c>
      <c r="D15894" s="62" t="s">
        <v>17445</v>
      </c>
    </row>
    <row r="15895" spans="1:4">
      <c r="A15895" s="62">
        <v>38551</v>
      </c>
      <c r="B15895" s="62" t="s">
        <v>17530</v>
      </c>
      <c r="C15895" s="62">
        <v>38520</v>
      </c>
      <c r="D15895" s="62" t="s">
        <v>17530</v>
      </c>
    </row>
    <row r="15896" spans="1:4">
      <c r="A15896" s="62">
        <v>38285</v>
      </c>
      <c r="B15896" s="62" t="s">
        <v>20986</v>
      </c>
      <c r="C15896" s="62">
        <v>38520</v>
      </c>
      <c r="D15896" s="62" t="s">
        <v>20986</v>
      </c>
    </row>
    <row r="15897" spans="1:4">
      <c r="A15897" s="62">
        <v>38549</v>
      </c>
      <c r="B15897" s="62" t="s">
        <v>21428</v>
      </c>
      <c r="C15897" s="62">
        <v>38520</v>
      </c>
      <c r="D15897" s="62" t="s">
        <v>21428</v>
      </c>
    </row>
    <row r="15898" spans="1:4">
      <c r="A15898" s="62">
        <v>38027</v>
      </c>
      <c r="B15898" s="62" t="s">
        <v>2500</v>
      </c>
      <c r="C15898" s="62">
        <v>38530</v>
      </c>
      <c r="D15898" s="62" t="s">
        <v>2500</v>
      </c>
    </row>
    <row r="15899" spans="1:4">
      <c r="A15899" s="62">
        <v>38314</v>
      </c>
      <c r="B15899" s="62" t="s">
        <v>2564</v>
      </c>
      <c r="C15899" s="62">
        <v>38530</v>
      </c>
      <c r="D15899" s="62" t="s">
        <v>2564</v>
      </c>
    </row>
    <row r="15900" spans="1:4">
      <c r="A15900" s="62">
        <v>38062</v>
      </c>
      <c r="B15900" s="62" t="s">
        <v>17068</v>
      </c>
      <c r="C15900" s="62">
        <v>38530</v>
      </c>
      <c r="D15900" s="62" t="s">
        <v>17068</v>
      </c>
    </row>
    <row r="15901" spans="1:4">
      <c r="A15901" s="62">
        <v>38075</v>
      </c>
      <c r="B15901" s="62" t="s">
        <v>17071</v>
      </c>
      <c r="C15901" s="62">
        <v>38530</v>
      </c>
      <c r="D15901" s="62" t="s">
        <v>17071</v>
      </c>
    </row>
    <row r="15902" spans="1:4">
      <c r="A15902" s="62">
        <v>38426</v>
      </c>
      <c r="B15902" s="62" t="s">
        <v>15147</v>
      </c>
      <c r="C15902" s="62">
        <v>38530</v>
      </c>
      <c r="D15902" s="62" t="s">
        <v>15147</v>
      </c>
    </row>
    <row r="15903" spans="1:4">
      <c r="A15903" s="62">
        <v>38166</v>
      </c>
      <c r="B15903" s="62" t="s">
        <v>20968</v>
      </c>
      <c r="C15903" s="62">
        <v>38530</v>
      </c>
      <c r="D15903" s="62" t="s">
        <v>20968</v>
      </c>
    </row>
    <row r="15904" spans="1:4">
      <c r="A15904" s="62">
        <v>38184</v>
      </c>
      <c r="B15904" s="62" t="s">
        <v>2532</v>
      </c>
      <c r="C15904" s="62">
        <v>38540</v>
      </c>
      <c r="D15904" s="62" t="s">
        <v>2532</v>
      </c>
    </row>
    <row r="15905" spans="1:4">
      <c r="A15905" s="62">
        <v>38519</v>
      </c>
      <c r="B15905" s="62" t="s">
        <v>3030</v>
      </c>
      <c r="C15905" s="62">
        <v>38540</v>
      </c>
      <c r="D15905" s="62" t="s">
        <v>3030</v>
      </c>
    </row>
    <row r="15906" spans="1:4">
      <c r="A15906" s="62">
        <v>38189</v>
      </c>
      <c r="B15906" s="62" t="s">
        <v>5749</v>
      </c>
      <c r="C15906" s="62">
        <v>38540</v>
      </c>
      <c r="D15906" s="62" t="s">
        <v>5749</v>
      </c>
    </row>
    <row r="15907" spans="1:4">
      <c r="A15907" s="62">
        <v>38408</v>
      </c>
      <c r="B15907" s="62" t="s">
        <v>17123</v>
      </c>
      <c r="C15907" s="62">
        <v>38540</v>
      </c>
      <c r="D15907" s="62" t="s">
        <v>17123</v>
      </c>
    </row>
    <row r="15908" spans="1:4">
      <c r="A15908" s="62">
        <v>38349</v>
      </c>
      <c r="B15908" s="62" t="s">
        <v>964</v>
      </c>
      <c r="C15908" s="62">
        <v>38550</v>
      </c>
      <c r="D15908" s="62" t="s">
        <v>964</v>
      </c>
    </row>
    <row r="15909" spans="1:4">
      <c r="A15909" s="62">
        <v>38019</v>
      </c>
      <c r="B15909" s="62" t="s">
        <v>16995</v>
      </c>
      <c r="C15909" s="62">
        <v>38550</v>
      </c>
      <c r="D15909" s="62" t="s">
        <v>16995</v>
      </c>
    </row>
    <row r="15910" spans="1:4">
      <c r="A15910" s="62">
        <v>38114</v>
      </c>
      <c r="B15910" s="62" t="s">
        <v>17014</v>
      </c>
      <c r="C15910" s="62">
        <v>38550</v>
      </c>
      <c r="D15910" s="62" t="s">
        <v>17014</v>
      </c>
    </row>
    <row r="15911" spans="1:4">
      <c r="A15911" s="62">
        <v>38101</v>
      </c>
      <c r="B15911" s="62" t="s">
        <v>17077</v>
      </c>
      <c r="C15911" s="62">
        <v>38550</v>
      </c>
      <c r="D15911" s="62" t="s">
        <v>17077</v>
      </c>
    </row>
    <row r="15912" spans="1:4">
      <c r="A15912" s="62">
        <v>38425</v>
      </c>
      <c r="B15912" s="62" t="s">
        <v>17127</v>
      </c>
      <c r="C15912" s="62">
        <v>38550</v>
      </c>
      <c r="D15912" s="62" t="s">
        <v>17127</v>
      </c>
    </row>
    <row r="15913" spans="1:4">
      <c r="A15913" s="62">
        <v>38298</v>
      </c>
      <c r="B15913" s="62" t="s">
        <v>20991</v>
      </c>
      <c r="C15913" s="62">
        <v>38550</v>
      </c>
      <c r="D15913" s="62" t="s">
        <v>20991</v>
      </c>
    </row>
    <row r="15914" spans="1:4">
      <c r="A15914" s="62">
        <v>38200</v>
      </c>
      <c r="B15914" s="62" t="s">
        <v>17090</v>
      </c>
      <c r="C15914" s="62">
        <v>38560</v>
      </c>
      <c r="D15914" s="62" t="s">
        <v>17090</v>
      </c>
    </row>
    <row r="15915" spans="1:4">
      <c r="A15915" s="62">
        <v>38071</v>
      </c>
      <c r="B15915" s="62" t="s">
        <v>20953</v>
      </c>
      <c r="C15915" s="62">
        <v>38560</v>
      </c>
      <c r="D15915" s="62" t="s">
        <v>20953</v>
      </c>
    </row>
    <row r="15916" spans="1:4">
      <c r="A15916" s="62">
        <v>38192</v>
      </c>
      <c r="B15916" s="62" t="s">
        <v>2534</v>
      </c>
      <c r="C15916" s="62">
        <v>38570</v>
      </c>
      <c r="D15916" s="62" t="s">
        <v>2534</v>
      </c>
    </row>
    <row r="15917" spans="1:4">
      <c r="A15917" s="62">
        <v>38439</v>
      </c>
      <c r="B15917" s="62" t="s">
        <v>3004</v>
      </c>
      <c r="C15917" s="62">
        <v>38570</v>
      </c>
      <c r="D15917" s="62" t="s">
        <v>3004</v>
      </c>
    </row>
    <row r="15918" spans="1:4">
      <c r="A15918" s="62">
        <v>38501</v>
      </c>
      <c r="B15918" s="62" t="s">
        <v>3027</v>
      </c>
      <c r="C15918" s="62">
        <v>38570</v>
      </c>
      <c r="D15918" s="62" t="s">
        <v>3027</v>
      </c>
    </row>
    <row r="15919" spans="1:4">
      <c r="A15919" s="62">
        <v>38504</v>
      </c>
      <c r="B15919" s="62" t="s">
        <v>3028</v>
      </c>
      <c r="C15919" s="62">
        <v>38570</v>
      </c>
      <c r="D15919" s="62" t="s">
        <v>3028</v>
      </c>
    </row>
    <row r="15920" spans="1:4">
      <c r="A15920" s="62">
        <v>38181</v>
      </c>
      <c r="B15920" s="62" t="s">
        <v>5746</v>
      </c>
      <c r="C15920" s="62">
        <v>38570</v>
      </c>
      <c r="D15920" s="62" t="s">
        <v>5746</v>
      </c>
    </row>
    <row r="15921" spans="1:4">
      <c r="A15921" s="62">
        <v>38100</v>
      </c>
      <c r="B15921" s="62" t="s">
        <v>17012</v>
      </c>
      <c r="C15921" s="62">
        <v>38570</v>
      </c>
      <c r="D15921" s="62" t="s">
        <v>17012</v>
      </c>
    </row>
    <row r="15922" spans="1:4">
      <c r="A15922" s="62">
        <v>38303</v>
      </c>
      <c r="B15922" s="62" t="s">
        <v>17052</v>
      </c>
      <c r="C15922" s="62">
        <v>38570</v>
      </c>
      <c r="D15922" s="62" t="s">
        <v>17052</v>
      </c>
    </row>
    <row r="15923" spans="1:4">
      <c r="A15923" s="62">
        <v>38078</v>
      </c>
      <c r="B15923" s="62" t="s">
        <v>2512</v>
      </c>
      <c r="C15923" s="62">
        <v>38580</v>
      </c>
      <c r="D15923" s="62" t="s">
        <v>2512</v>
      </c>
    </row>
    <row r="15924" spans="1:4">
      <c r="A15924" s="62">
        <v>38163</v>
      </c>
      <c r="B15924" s="62" t="s">
        <v>5678</v>
      </c>
      <c r="C15924" s="62">
        <v>38580</v>
      </c>
      <c r="D15924" s="62" t="s">
        <v>5678</v>
      </c>
    </row>
    <row r="15925" spans="1:4">
      <c r="A15925" s="62">
        <v>38163</v>
      </c>
      <c r="B15925" s="62" t="s">
        <v>5678</v>
      </c>
      <c r="C15925" s="62">
        <v>38580</v>
      </c>
      <c r="D15925" s="62" t="s">
        <v>5678</v>
      </c>
    </row>
    <row r="15926" spans="1:4">
      <c r="A15926" s="62">
        <v>38306</v>
      </c>
      <c r="B15926" s="62" t="s">
        <v>6182</v>
      </c>
      <c r="C15926" s="62">
        <v>38580</v>
      </c>
      <c r="D15926" s="62" t="s">
        <v>6182</v>
      </c>
    </row>
    <row r="15927" spans="1:4">
      <c r="A15927" s="62">
        <v>38006</v>
      </c>
      <c r="B15927" s="62" t="s">
        <v>17058</v>
      </c>
      <c r="C15927" s="62">
        <v>38580</v>
      </c>
      <c r="D15927" s="62" t="s">
        <v>17058</v>
      </c>
    </row>
    <row r="15928" spans="1:4">
      <c r="A15928" s="62">
        <v>38268</v>
      </c>
      <c r="B15928" s="62" t="s">
        <v>20981</v>
      </c>
      <c r="C15928" s="62">
        <v>38580</v>
      </c>
      <c r="D15928" s="62" t="s">
        <v>20981</v>
      </c>
    </row>
    <row r="15929" spans="1:4">
      <c r="A15929" s="62">
        <v>38058</v>
      </c>
      <c r="B15929" s="62" t="s">
        <v>2506</v>
      </c>
      <c r="C15929" s="62">
        <v>38590</v>
      </c>
      <c r="D15929" s="62" t="s">
        <v>2506</v>
      </c>
    </row>
    <row r="15930" spans="1:4">
      <c r="A15930" s="62">
        <v>38171</v>
      </c>
      <c r="B15930" s="62" t="s">
        <v>5744</v>
      </c>
      <c r="C15930" s="62">
        <v>38590</v>
      </c>
      <c r="D15930" s="62" t="s">
        <v>5744</v>
      </c>
    </row>
    <row r="15931" spans="1:4">
      <c r="A15931" s="62">
        <v>38387</v>
      </c>
      <c r="B15931" s="62" t="s">
        <v>6195</v>
      </c>
      <c r="C15931" s="62">
        <v>38590</v>
      </c>
      <c r="D15931" s="62" t="s">
        <v>6195</v>
      </c>
    </row>
    <row r="15932" spans="1:4">
      <c r="A15932" s="62">
        <v>38308</v>
      </c>
      <c r="B15932" s="62" t="s">
        <v>17433</v>
      </c>
      <c r="C15932" s="62">
        <v>38590</v>
      </c>
      <c r="D15932" s="62" t="s">
        <v>17433</v>
      </c>
    </row>
    <row r="15933" spans="1:4">
      <c r="A15933" s="62">
        <v>38384</v>
      </c>
      <c r="B15933" s="62" t="s">
        <v>17448</v>
      </c>
      <c r="C15933" s="62">
        <v>38590</v>
      </c>
      <c r="D15933" s="62" t="s">
        <v>17448</v>
      </c>
    </row>
    <row r="15934" spans="1:4">
      <c r="A15934" s="62">
        <v>38490</v>
      </c>
      <c r="B15934" s="62" t="s">
        <v>17474</v>
      </c>
      <c r="C15934" s="62">
        <v>38590</v>
      </c>
      <c r="D15934" s="62" t="s">
        <v>17474</v>
      </c>
    </row>
    <row r="15935" spans="1:4">
      <c r="A15935" s="62">
        <v>38060</v>
      </c>
      <c r="B15935" s="62" t="s">
        <v>5849</v>
      </c>
      <c r="C15935" s="62">
        <v>38590</v>
      </c>
      <c r="D15935" s="62" t="s">
        <v>5849</v>
      </c>
    </row>
    <row r="15936" spans="1:4">
      <c r="A15936" s="62">
        <v>38427</v>
      </c>
      <c r="B15936" s="62" t="s">
        <v>21012</v>
      </c>
      <c r="C15936" s="62">
        <v>38590</v>
      </c>
      <c r="D15936" s="62" t="s">
        <v>21012</v>
      </c>
    </row>
    <row r="15937" spans="1:5">
      <c r="A15937" s="62">
        <v>38169</v>
      </c>
      <c r="B15937" s="62" t="s">
        <v>2529</v>
      </c>
      <c r="C15937" s="62">
        <v>38600</v>
      </c>
      <c r="D15937" s="62" t="s">
        <v>2529</v>
      </c>
    </row>
    <row r="15938" spans="1:5">
      <c r="A15938" s="62">
        <v>38533</v>
      </c>
      <c r="B15938" s="62" t="s">
        <v>3032</v>
      </c>
      <c r="C15938" s="62">
        <v>38610</v>
      </c>
      <c r="D15938" s="62" t="s">
        <v>3032</v>
      </c>
    </row>
    <row r="15939" spans="1:5">
      <c r="A15939" s="62">
        <v>38179</v>
      </c>
      <c r="B15939" s="62" t="s">
        <v>17084</v>
      </c>
      <c r="C15939" s="62">
        <v>38610</v>
      </c>
      <c r="D15939" s="62" t="s">
        <v>17084</v>
      </c>
      <c r="E15939" s="62" t="s">
        <v>15964</v>
      </c>
    </row>
    <row r="15940" spans="1:5">
      <c r="A15940" s="62">
        <v>38386</v>
      </c>
      <c r="B15940" s="62" t="s">
        <v>2998</v>
      </c>
      <c r="C15940" s="62">
        <v>38620</v>
      </c>
      <c r="D15940" s="62" t="s">
        <v>2998</v>
      </c>
    </row>
    <row r="15941" spans="1:5">
      <c r="A15941" s="62">
        <v>38460</v>
      </c>
      <c r="B15941" s="62" t="s">
        <v>3014</v>
      </c>
      <c r="C15941" s="62">
        <v>38620</v>
      </c>
      <c r="D15941" s="62" t="s">
        <v>3014</v>
      </c>
    </row>
    <row r="15942" spans="1:5">
      <c r="A15942" s="62">
        <v>38228</v>
      </c>
      <c r="B15942" s="62" t="s">
        <v>6167</v>
      </c>
      <c r="C15942" s="62">
        <v>38620</v>
      </c>
      <c r="D15942" s="62" t="s">
        <v>6167</v>
      </c>
    </row>
    <row r="15943" spans="1:5">
      <c r="A15943" s="62">
        <v>38222</v>
      </c>
      <c r="B15943" s="62" t="s">
        <v>17095</v>
      </c>
      <c r="C15943" s="62">
        <v>38620</v>
      </c>
      <c r="D15943" s="62" t="s">
        <v>17095</v>
      </c>
    </row>
    <row r="15944" spans="1:5">
      <c r="A15944" s="62">
        <v>38256</v>
      </c>
      <c r="B15944" s="62" t="s">
        <v>17101</v>
      </c>
      <c r="C15944" s="62">
        <v>38620</v>
      </c>
      <c r="D15944" s="62" t="s">
        <v>17101</v>
      </c>
    </row>
    <row r="15945" spans="1:5">
      <c r="A15945" s="62">
        <v>38531</v>
      </c>
      <c r="B15945" s="62" t="s">
        <v>17143</v>
      </c>
      <c r="C15945" s="62">
        <v>38620</v>
      </c>
      <c r="D15945" s="62" t="s">
        <v>17143</v>
      </c>
    </row>
    <row r="15946" spans="1:5">
      <c r="A15946" s="62">
        <v>38372</v>
      </c>
      <c r="B15946" s="62" t="s">
        <v>21005</v>
      </c>
      <c r="C15946" s="62">
        <v>38620</v>
      </c>
      <c r="D15946" s="62" t="s">
        <v>21005</v>
      </c>
    </row>
    <row r="15947" spans="1:5">
      <c r="A15947" s="62">
        <v>38564</v>
      </c>
      <c r="B15947" s="62" t="s">
        <v>21433</v>
      </c>
      <c r="C15947" s="62">
        <v>38620</v>
      </c>
      <c r="D15947" s="62" t="s">
        <v>21433</v>
      </c>
    </row>
    <row r="15948" spans="1:5">
      <c r="A15948" s="62">
        <v>38022</v>
      </c>
      <c r="B15948" s="62" t="s">
        <v>16996</v>
      </c>
      <c r="C15948" s="62">
        <v>38630</v>
      </c>
      <c r="D15948" s="62" t="s">
        <v>16996</v>
      </c>
    </row>
    <row r="15949" spans="1:5">
      <c r="A15949" s="62">
        <v>38022</v>
      </c>
      <c r="B15949" s="62" t="s">
        <v>16996</v>
      </c>
      <c r="C15949" s="62">
        <v>38630</v>
      </c>
      <c r="D15949" s="62" t="s">
        <v>16996</v>
      </c>
    </row>
    <row r="15950" spans="1:5">
      <c r="A15950" s="62">
        <v>38124</v>
      </c>
      <c r="B15950" s="62" t="s">
        <v>17018</v>
      </c>
      <c r="C15950" s="62">
        <v>38630</v>
      </c>
      <c r="D15950" s="62" t="s">
        <v>17018</v>
      </c>
    </row>
    <row r="15951" spans="1:5">
      <c r="A15951" s="62">
        <v>38022</v>
      </c>
      <c r="B15951" s="62" t="s">
        <v>16996</v>
      </c>
      <c r="C15951" s="62">
        <v>38630</v>
      </c>
      <c r="D15951" s="62" t="s">
        <v>16996</v>
      </c>
    </row>
    <row r="15952" spans="1:5">
      <c r="A15952" s="62">
        <v>38111</v>
      </c>
      <c r="B15952" s="62" t="s">
        <v>2516</v>
      </c>
      <c r="C15952" s="62">
        <v>38640</v>
      </c>
      <c r="D15952" s="62" t="s">
        <v>2516</v>
      </c>
    </row>
    <row r="15953" spans="1:5">
      <c r="A15953" s="62">
        <v>38023</v>
      </c>
      <c r="B15953" s="62" t="s">
        <v>2498</v>
      </c>
      <c r="C15953" s="62">
        <v>38650</v>
      </c>
      <c r="D15953" s="62" t="s">
        <v>2498</v>
      </c>
      <c r="E15953" s="62" t="s">
        <v>15978</v>
      </c>
    </row>
    <row r="15954" spans="1:5">
      <c r="A15954" s="62">
        <v>38186</v>
      </c>
      <c r="B15954" s="62" t="s">
        <v>2533</v>
      </c>
      <c r="C15954" s="62">
        <v>38650</v>
      </c>
      <c r="D15954" s="62" t="s">
        <v>2533</v>
      </c>
      <c r="E15954" s="62" t="s">
        <v>15979</v>
      </c>
    </row>
    <row r="15955" spans="1:5">
      <c r="A15955" s="62">
        <v>38242</v>
      </c>
      <c r="B15955" s="62" t="s">
        <v>2544</v>
      </c>
      <c r="C15955" s="62">
        <v>38650</v>
      </c>
      <c r="D15955" s="62" t="s">
        <v>2544</v>
      </c>
    </row>
    <row r="15956" spans="1:5">
      <c r="A15956" s="62">
        <v>38342</v>
      </c>
      <c r="B15956" s="62" t="s">
        <v>2569</v>
      </c>
      <c r="C15956" s="62">
        <v>38650</v>
      </c>
      <c r="D15956" s="62" t="s">
        <v>2569</v>
      </c>
    </row>
    <row r="15957" spans="1:5">
      <c r="A15957" s="62">
        <v>38090</v>
      </c>
      <c r="B15957" s="62" t="s">
        <v>5730</v>
      </c>
      <c r="C15957" s="62">
        <v>38650</v>
      </c>
      <c r="D15957" s="62" t="s">
        <v>5730</v>
      </c>
    </row>
    <row r="15958" spans="1:5">
      <c r="A15958" s="62">
        <v>38355</v>
      </c>
      <c r="B15958" s="62" t="s">
        <v>6189</v>
      </c>
      <c r="C15958" s="62">
        <v>38650</v>
      </c>
      <c r="D15958" s="62" t="s">
        <v>6189</v>
      </c>
    </row>
    <row r="15959" spans="1:5">
      <c r="A15959" s="62">
        <v>38429</v>
      </c>
      <c r="B15959" s="62" t="s">
        <v>6198</v>
      </c>
      <c r="C15959" s="62">
        <v>38650</v>
      </c>
      <c r="D15959" s="62" t="s">
        <v>6198</v>
      </c>
    </row>
    <row r="15960" spans="1:5">
      <c r="A15960" s="62">
        <v>38438</v>
      </c>
      <c r="B15960" s="62" t="s">
        <v>11241</v>
      </c>
      <c r="C15960" s="62">
        <v>38650</v>
      </c>
      <c r="D15960" s="62" t="s">
        <v>11241</v>
      </c>
    </row>
    <row r="15961" spans="1:5">
      <c r="A15961" s="62">
        <v>38115</v>
      </c>
      <c r="B15961" s="62" t="s">
        <v>17015</v>
      </c>
      <c r="C15961" s="62">
        <v>38650</v>
      </c>
      <c r="D15961" s="62" t="s">
        <v>17015</v>
      </c>
    </row>
    <row r="15962" spans="1:5">
      <c r="A15962" s="62">
        <v>38391</v>
      </c>
      <c r="B15962" s="62" t="s">
        <v>13171</v>
      </c>
      <c r="C15962" s="62">
        <v>38650</v>
      </c>
      <c r="D15962" s="62" t="s">
        <v>13171</v>
      </c>
    </row>
    <row r="15963" spans="1:5">
      <c r="A15963" s="62">
        <v>38492</v>
      </c>
      <c r="B15963" s="62" t="s">
        <v>21021</v>
      </c>
      <c r="C15963" s="62">
        <v>38650</v>
      </c>
      <c r="D15963" s="62" t="s">
        <v>21021</v>
      </c>
    </row>
    <row r="15964" spans="1:5">
      <c r="A15964" s="62">
        <v>38513</v>
      </c>
      <c r="B15964" s="62" t="s">
        <v>21024</v>
      </c>
      <c r="C15964" s="62">
        <v>38650</v>
      </c>
      <c r="D15964" s="62" t="s">
        <v>21024</v>
      </c>
    </row>
    <row r="15965" spans="1:5">
      <c r="A15965" s="62">
        <v>38367</v>
      </c>
      <c r="B15965" s="62" t="s">
        <v>2992</v>
      </c>
      <c r="C15965" s="62">
        <v>38660</v>
      </c>
      <c r="D15965" s="62" t="s">
        <v>2993</v>
      </c>
    </row>
    <row r="15966" spans="1:5">
      <c r="A15966" s="62">
        <v>38418</v>
      </c>
      <c r="B15966" s="62" t="s">
        <v>3003</v>
      </c>
      <c r="C15966" s="62">
        <v>38660</v>
      </c>
      <c r="D15966" s="62" t="s">
        <v>3003</v>
      </c>
    </row>
    <row r="15967" spans="1:5">
      <c r="A15967" s="62">
        <v>38214</v>
      </c>
      <c r="B15967" s="62" t="s">
        <v>6166</v>
      </c>
      <c r="C15967" s="62">
        <v>38660</v>
      </c>
      <c r="D15967" s="62" t="s">
        <v>6166</v>
      </c>
    </row>
    <row r="15968" spans="1:5">
      <c r="A15968" s="62">
        <v>38503</v>
      </c>
      <c r="B15968" s="62" t="s">
        <v>11252</v>
      </c>
      <c r="C15968" s="62">
        <v>38660</v>
      </c>
      <c r="D15968" s="62" t="s">
        <v>11252</v>
      </c>
    </row>
    <row r="15969" spans="1:5">
      <c r="A15969" s="62">
        <v>38417</v>
      </c>
      <c r="B15969" s="62" t="s">
        <v>17125</v>
      </c>
      <c r="C15969" s="62">
        <v>38660</v>
      </c>
      <c r="D15969" s="62" t="s">
        <v>17125</v>
      </c>
    </row>
    <row r="15970" spans="1:5">
      <c r="A15970" s="62">
        <v>38511</v>
      </c>
      <c r="B15970" s="62" t="s">
        <v>17138</v>
      </c>
      <c r="C15970" s="62">
        <v>38660</v>
      </c>
      <c r="D15970" s="62" t="s">
        <v>17138</v>
      </c>
    </row>
    <row r="15971" spans="1:5">
      <c r="A15971" s="62">
        <v>38395</v>
      </c>
      <c r="B15971" s="62" t="s">
        <v>1713</v>
      </c>
      <c r="C15971" s="62">
        <v>38660</v>
      </c>
      <c r="D15971" s="62" t="s">
        <v>1713</v>
      </c>
      <c r="E15971" s="62" t="s">
        <v>15993</v>
      </c>
    </row>
    <row r="15972" spans="1:5">
      <c r="A15972" s="62">
        <v>38435</v>
      </c>
      <c r="B15972" s="62" t="s">
        <v>21014</v>
      </c>
      <c r="C15972" s="62">
        <v>38660</v>
      </c>
      <c r="D15972" s="62" t="s">
        <v>21014</v>
      </c>
    </row>
    <row r="15973" spans="1:5">
      <c r="A15973" s="62">
        <v>38466</v>
      </c>
      <c r="B15973" s="62" t="s">
        <v>21018</v>
      </c>
      <c r="C15973" s="62">
        <v>38660</v>
      </c>
      <c r="D15973" s="62" t="s">
        <v>21018</v>
      </c>
    </row>
    <row r="15974" spans="1:5">
      <c r="A15974" s="62">
        <v>38087</v>
      </c>
      <c r="B15974" s="62" t="s">
        <v>5729</v>
      </c>
      <c r="C15974" s="62">
        <v>38670</v>
      </c>
      <c r="D15974" s="62" t="s">
        <v>5729</v>
      </c>
    </row>
    <row r="15975" spans="1:5">
      <c r="A15975" s="62">
        <v>38409</v>
      </c>
      <c r="B15975" s="62" t="s">
        <v>3001</v>
      </c>
      <c r="C15975" s="62">
        <v>38680</v>
      </c>
      <c r="D15975" s="62" t="s">
        <v>3001</v>
      </c>
    </row>
    <row r="15976" spans="1:5">
      <c r="A15976" s="62">
        <v>38092</v>
      </c>
      <c r="B15976" s="62" t="s">
        <v>5731</v>
      </c>
      <c r="C15976" s="62">
        <v>38680</v>
      </c>
      <c r="D15976" s="62" t="s">
        <v>5731</v>
      </c>
    </row>
    <row r="15977" spans="1:5">
      <c r="A15977" s="62">
        <v>38333</v>
      </c>
      <c r="B15977" s="62" t="s">
        <v>6185</v>
      </c>
      <c r="C15977" s="62">
        <v>38680</v>
      </c>
      <c r="D15977" s="62" t="s">
        <v>6185</v>
      </c>
    </row>
    <row r="15978" spans="1:5">
      <c r="A15978" s="62">
        <v>38356</v>
      </c>
      <c r="B15978" s="62" t="s">
        <v>6190</v>
      </c>
      <c r="C15978" s="62">
        <v>38680</v>
      </c>
      <c r="D15978" s="62" t="s">
        <v>6190</v>
      </c>
    </row>
    <row r="15979" spans="1:5">
      <c r="A15979" s="62">
        <v>38322</v>
      </c>
      <c r="B15979" s="62" t="s">
        <v>17110</v>
      </c>
      <c r="C15979" s="62">
        <v>38680</v>
      </c>
      <c r="D15979" s="62" t="s">
        <v>17110</v>
      </c>
    </row>
    <row r="15980" spans="1:5">
      <c r="A15980" s="62">
        <v>38319</v>
      </c>
      <c r="B15980" s="62" t="s">
        <v>17435</v>
      </c>
      <c r="C15980" s="62">
        <v>38680</v>
      </c>
      <c r="D15980" s="62" t="s">
        <v>17435</v>
      </c>
    </row>
    <row r="15981" spans="1:5">
      <c r="A15981" s="62">
        <v>38018</v>
      </c>
      <c r="B15981" s="62" t="s">
        <v>20946</v>
      </c>
      <c r="C15981" s="62">
        <v>38680</v>
      </c>
      <c r="D15981" s="62" t="s">
        <v>20946</v>
      </c>
    </row>
    <row r="15982" spans="1:5">
      <c r="A15982" s="62">
        <v>38108</v>
      </c>
      <c r="B15982" s="62" t="s">
        <v>20957</v>
      </c>
      <c r="C15982" s="62">
        <v>38680</v>
      </c>
      <c r="D15982" s="62" t="s">
        <v>20957</v>
      </c>
    </row>
    <row r="15983" spans="1:5">
      <c r="A15983" s="62">
        <v>38063</v>
      </c>
      <c r="B15983" s="62" t="s">
        <v>2508</v>
      </c>
      <c r="C15983" s="62">
        <v>38690</v>
      </c>
      <c r="D15983" s="62" t="s">
        <v>2508</v>
      </c>
    </row>
    <row r="15984" spans="1:5">
      <c r="A15984" s="62">
        <v>38213</v>
      </c>
      <c r="B15984" s="62" t="s">
        <v>2538</v>
      </c>
      <c r="C15984" s="62">
        <v>38690</v>
      </c>
      <c r="D15984" s="62" t="s">
        <v>2538</v>
      </c>
    </row>
    <row r="15985" spans="1:4">
      <c r="A15985" s="62">
        <v>38038</v>
      </c>
      <c r="B15985" s="62" t="s">
        <v>5721</v>
      </c>
      <c r="C15985" s="62">
        <v>38690</v>
      </c>
      <c r="D15985" s="62" t="s">
        <v>5721</v>
      </c>
    </row>
    <row r="15986" spans="1:4">
      <c r="A15986" s="62">
        <v>38046</v>
      </c>
      <c r="B15986" s="62" t="s">
        <v>5722</v>
      </c>
      <c r="C15986" s="62">
        <v>38690</v>
      </c>
      <c r="D15986" s="62" t="s">
        <v>5722</v>
      </c>
    </row>
    <row r="15987" spans="1:4">
      <c r="A15987" s="62">
        <v>38257</v>
      </c>
      <c r="B15987" s="62" t="s">
        <v>6170</v>
      </c>
      <c r="C15987" s="62">
        <v>38690</v>
      </c>
      <c r="D15987" s="62" t="s">
        <v>6170</v>
      </c>
    </row>
    <row r="15988" spans="1:4">
      <c r="A15988" s="62">
        <v>38380</v>
      </c>
      <c r="B15988" s="62" t="s">
        <v>6194</v>
      </c>
      <c r="C15988" s="62">
        <v>38690</v>
      </c>
      <c r="D15988" s="62" t="s">
        <v>6194</v>
      </c>
    </row>
    <row r="15989" spans="1:4">
      <c r="A15989" s="62">
        <v>38508</v>
      </c>
      <c r="B15989" s="62" t="s">
        <v>11253</v>
      </c>
      <c r="C15989" s="62">
        <v>38690</v>
      </c>
      <c r="D15989" s="62" t="s">
        <v>11253</v>
      </c>
    </row>
    <row r="15990" spans="1:4">
      <c r="A15990" s="62">
        <v>38042</v>
      </c>
      <c r="B15990" s="62" t="s">
        <v>17000</v>
      </c>
      <c r="C15990" s="62">
        <v>38690</v>
      </c>
      <c r="D15990" s="62" t="s">
        <v>17000</v>
      </c>
    </row>
    <row r="15991" spans="1:4">
      <c r="A15991" s="62">
        <v>38044</v>
      </c>
      <c r="B15991" s="62" t="s">
        <v>17001</v>
      </c>
      <c r="C15991" s="62">
        <v>38690</v>
      </c>
      <c r="D15991" s="62" t="s">
        <v>17001</v>
      </c>
    </row>
    <row r="15992" spans="1:4">
      <c r="A15992" s="62">
        <v>38118</v>
      </c>
      <c r="B15992" s="62" t="s">
        <v>17016</v>
      </c>
      <c r="C15992" s="62">
        <v>38690</v>
      </c>
      <c r="D15992" s="62" t="s">
        <v>17016</v>
      </c>
    </row>
    <row r="15993" spans="1:4">
      <c r="A15993" s="62">
        <v>38159</v>
      </c>
      <c r="B15993" s="62" t="s">
        <v>17028</v>
      </c>
      <c r="C15993" s="62">
        <v>38690</v>
      </c>
      <c r="D15993" s="62" t="s">
        <v>17028</v>
      </c>
    </row>
    <row r="15994" spans="1:4">
      <c r="A15994" s="62">
        <v>38167</v>
      </c>
      <c r="B15994" s="62" t="s">
        <v>17031</v>
      </c>
      <c r="C15994" s="62">
        <v>38690</v>
      </c>
      <c r="D15994" s="62" t="s">
        <v>17031</v>
      </c>
    </row>
    <row r="15995" spans="1:4">
      <c r="A15995" s="62">
        <v>38065</v>
      </c>
      <c r="B15995" s="62" t="s">
        <v>17069</v>
      </c>
      <c r="C15995" s="62">
        <v>38690</v>
      </c>
      <c r="D15995" s="62" t="s">
        <v>17069</v>
      </c>
    </row>
    <row r="15996" spans="1:4">
      <c r="A15996" s="62">
        <v>38182</v>
      </c>
      <c r="B15996" s="62" t="s">
        <v>17086</v>
      </c>
      <c r="C15996" s="62">
        <v>38690</v>
      </c>
      <c r="D15996" s="62" t="s">
        <v>17086</v>
      </c>
    </row>
    <row r="15997" spans="1:4">
      <c r="A15997" s="62">
        <v>38287</v>
      </c>
      <c r="B15997" s="62" t="s">
        <v>20987</v>
      </c>
      <c r="C15997" s="62">
        <v>38690</v>
      </c>
      <c r="D15997" s="62" t="s">
        <v>20987</v>
      </c>
    </row>
    <row r="15998" spans="1:4">
      <c r="A15998" s="62">
        <v>38126</v>
      </c>
      <c r="B15998" s="62" t="s">
        <v>2519</v>
      </c>
      <c r="C15998" s="62">
        <v>38700</v>
      </c>
      <c r="D15998" s="62" t="s">
        <v>2519</v>
      </c>
    </row>
    <row r="15999" spans="1:4">
      <c r="A15999" s="62">
        <v>38516</v>
      </c>
      <c r="B15999" s="62" t="s">
        <v>17141</v>
      </c>
      <c r="C15999" s="62">
        <v>38700</v>
      </c>
      <c r="D15999" s="62" t="s">
        <v>17141</v>
      </c>
    </row>
    <row r="16000" spans="1:4">
      <c r="A16000" s="62">
        <v>38471</v>
      </c>
      <c r="B16000" s="62" t="s">
        <v>17467</v>
      </c>
      <c r="C16000" s="62">
        <v>38700</v>
      </c>
      <c r="D16000" s="62" t="s">
        <v>17467</v>
      </c>
    </row>
    <row r="16001" spans="1:5">
      <c r="A16001" s="62">
        <v>38472</v>
      </c>
      <c r="B16001" s="62" t="s">
        <v>17468</v>
      </c>
      <c r="C16001" s="62">
        <v>38700</v>
      </c>
      <c r="D16001" s="62" t="s">
        <v>17468</v>
      </c>
    </row>
    <row r="16002" spans="1:5">
      <c r="A16002" s="62">
        <v>38127</v>
      </c>
      <c r="B16002" s="62" t="s">
        <v>2520</v>
      </c>
      <c r="C16002" s="62">
        <v>38710</v>
      </c>
      <c r="D16002" s="62" t="s">
        <v>2520</v>
      </c>
    </row>
    <row r="16003" spans="1:5">
      <c r="A16003" s="62">
        <v>38208</v>
      </c>
      <c r="B16003" s="62" t="s">
        <v>2537</v>
      </c>
      <c r="C16003" s="62">
        <v>38710</v>
      </c>
      <c r="D16003" s="62" t="s">
        <v>2537</v>
      </c>
      <c r="E16003" s="62" t="s">
        <v>16025</v>
      </c>
    </row>
    <row r="16004" spans="1:5">
      <c r="A16004" s="62">
        <v>38226</v>
      </c>
      <c r="B16004" s="62" t="s">
        <v>2541</v>
      </c>
      <c r="C16004" s="62">
        <v>38710</v>
      </c>
      <c r="D16004" s="62" t="s">
        <v>2541</v>
      </c>
    </row>
    <row r="16005" spans="1:5">
      <c r="A16005" s="62">
        <v>38125</v>
      </c>
      <c r="B16005" s="62" t="s">
        <v>5739</v>
      </c>
      <c r="C16005" s="62">
        <v>38710</v>
      </c>
      <c r="D16005" s="62" t="s">
        <v>5739</v>
      </c>
    </row>
    <row r="16006" spans="1:5">
      <c r="A16006" s="62">
        <v>38366</v>
      </c>
      <c r="B16006" s="62" t="s">
        <v>6192</v>
      </c>
      <c r="C16006" s="62">
        <v>38710</v>
      </c>
      <c r="D16006" s="62" t="s">
        <v>6192</v>
      </c>
    </row>
    <row r="16007" spans="1:5">
      <c r="A16007" s="62">
        <v>38226</v>
      </c>
      <c r="B16007" s="62" t="s">
        <v>2541</v>
      </c>
      <c r="C16007" s="62">
        <v>38710</v>
      </c>
      <c r="D16007" s="62" t="s">
        <v>2541</v>
      </c>
    </row>
    <row r="16008" spans="1:5">
      <c r="A16008" s="62">
        <v>38321</v>
      </c>
      <c r="B16008" s="62" t="s">
        <v>17109</v>
      </c>
      <c r="C16008" s="62">
        <v>38710</v>
      </c>
      <c r="D16008" s="62" t="s">
        <v>17109</v>
      </c>
    </row>
    <row r="16009" spans="1:5">
      <c r="A16009" s="62">
        <v>38514</v>
      </c>
      <c r="B16009" s="62" t="s">
        <v>17139</v>
      </c>
      <c r="C16009" s="62">
        <v>38710</v>
      </c>
      <c r="D16009" s="62" t="s">
        <v>17139</v>
      </c>
    </row>
    <row r="16010" spans="1:5">
      <c r="A16010" s="62">
        <v>38403</v>
      </c>
      <c r="B16010" s="62" t="s">
        <v>17454</v>
      </c>
      <c r="C16010" s="62">
        <v>38710</v>
      </c>
      <c r="D16010" s="62" t="s">
        <v>17454</v>
      </c>
    </row>
    <row r="16011" spans="1:5">
      <c r="A16011" s="62">
        <v>38456</v>
      </c>
      <c r="B16011" s="62" t="s">
        <v>17465</v>
      </c>
      <c r="C16011" s="62">
        <v>38710</v>
      </c>
      <c r="D16011" s="62" t="s">
        <v>17465</v>
      </c>
      <c r="E16011" s="62" t="s">
        <v>16033</v>
      </c>
    </row>
    <row r="16012" spans="1:5">
      <c r="A16012" s="62">
        <v>38147</v>
      </c>
      <c r="B16012" s="62" t="s">
        <v>2524</v>
      </c>
      <c r="C16012" s="62">
        <v>38730</v>
      </c>
      <c r="D16012" s="62" t="s">
        <v>2524</v>
      </c>
    </row>
    <row r="16013" spans="1:5">
      <c r="A16013" s="62">
        <v>38560</v>
      </c>
      <c r="B16013" s="62" t="s">
        <v>3042</v>
      </c>
      <c r="C16013" s="62">
        <v>38730</v>
      </c>
      <c r="D16013" s="62" t="s">
        <v>3043</v>
      </c>
    </row>
    <row r="16014" spans="1:5">
      <c r="A16014" s="62">
        <v>38098</v>
      </c>
      <c r="B16014" s="62" t="s">
        <v>5732</v>
      </c>
      <c r="C16014" s="62">
        <v>38730</v>
      </c>
      <c r="D16014" s="62" t="s">
        <v>5732</v>
      </c>
    </row>
    <row r="16015" spans="1:5">
      <c r="A16015" s="62">
        <v>38047</v>
      </c>
      <c r="B16015" s="62" t="s">
        <v>17002</v>
      </c>
      <c r="C16015" s="62">
        <v>38730</v>
      </c>
      <c r="D16015" s="62" t="s">
        <v>17002</v>
      </c>
    </row>
    <row r="16016" spans="1:5">
      <c r="A16016" s="62">
        <v>38293</v>
      </c>
      <c r="B16016" s="62" t="s">
        <v>17049</v>
      </c>
      <c r="C16016" s="62">
        <v>38730</v>
      </c>
      <c r="D16016" s="62" t="s">
        <v>17049</v>
      </c>
    </row>
    <row r="16017" spans="1:4">
      <c r="A16017" s="62">
        <v>38089</v>
      </c>
      <c r="B16017" s="62" t="s">
        <v>17075</v>
      </c>
      <c r="C16017" s="62">
        <v>38730</v>
      </c>
      <c r="D16017" s="62" t="s">
        <v>17075</v>
      </c>
    </row>
    <row r="16018" spans="1:4">
      <c r="A16018" s="62">
        <v>38305</v>
      </c>
      <c r="B16018" s="62" t="s">
        <v>2247</v>
      </c>
      <c r="C16018" s="62">
        <v>38730</v>
      </c>
      <c r="D16018" s="62" t="s">
        <v>2247</v>
      </c>
    </row>
    <row r="16019" spans="1:4">
      <c r="A16019" s="62">
        <v>38520</v>
      </c>
      <c r="B16019" s="62" t="s">
        <v>21026</v>
      </c>
      <c r="C16019" s="62">
        <v>38730</v>
      </c>
      <c r="D16019" s="62" t="s">
        <v>21026</v>
      </c>
    </row>
    <row r="16020" spans="1:4">
      <c r="A16020" s="62">
        <v>38073</v>
      </c>
      <c r="B16020" s="62" t="s">
        <v>2511</v>
      </c>
      <c r="C16020" s="62">
        <v>38740</v>
      </c>
      <c r="D16020" s="62" t="s">
        <v>2511</v>
      </c>
    </row>
    <row r="16021" spans="1:4">
      <c r="A16021" s="62">
        <v>38154</v>
      </c>
      <c r="B16021" s="62" t="s">
        <v>2527</v>
      </c>
      <c r="C16021" s="62">
        <v>38740</v>
      </c>
      <c r="D16021" s="62" t="s">
        <v>2527</v>
      </c>
    </row>
    <row r="16022" spans="1:4">
      <c r="A16022" s="62">
        <v>38302</v>
      </c>
      <c r="B16022" s="62" t="s">
        <v>2562</v>
      </c>
      <c r="C16022" s="62">
        <v>38740</v>
      </c>
      <c r="D16022" s="62" t="s">
        <v>2562</v>
      </c>
    </row>
    <row r="16023" spans="1:4">
      <c r="A16023" s="62">
        <v>38518</v>
      </c>
      <c r="B16023" s="62" t="s">
        <v>17479</v>
      </c>
      <c r="C16023" s="62">
        <v>38740</v>
      </c>
      <c r="D16023" s="62" t="s">
        <v>17479</v>
      </c>
    </row>
    <row r="16024" spans="1:4">
      <c r="A16024" s="62">
        <v>38522</v>
      </c>
      <c r="B16024" s="62" t="s">
        <v>17480</v>
      </c>
      <c r="C16024" s="62">
        <v>38740</v>
      </c>
      <c r="D16024" s="62" t="s">
        <v>17480</v>
      </c>
    </row>
    <row r="16025" spans="1:4">
      <c r="A16025" s="62">
        <v>38191</v>
      </c>
      <c r="B16025" s="62" t="s">
        <v>5750</v>
      </c>
      <c r="C16025" s="62">
        <v>38750</v>
      </c>
      <c r="D16025" s="62" t="s">
        <v>5750</v>
      </c>
    </row>
    <row r="16026" spans="1:4">
      <c r="A16026" s="62">
        <v>38191</v>
      </c>
      <c r="B16026" s="62" t="s">
        <v>5750</v>
      </c>
      <c r="C16026" s="62">
        <v>38750</v>
      </c>
      <c r="D16026" s="62" t="s">
        <v>5750</v>
      </c>
    </row>
    <row r="16027" spans="1:4">
      <c r="A16027" s="62">
        <v>38436</v>
      </c>
      <c r="B16027" s="62" t="s">
        <v>6199</v>
      </c>
      <c r="C16027" s="62">
        <v>38760</v>
      </c>
      <c r="D16027" s="62" t="s">
        <v>6199</v>
      </c>
    </row>
    <row r="16028" spans="1:4">
      <c r="A16028" s="62">
        <v>38524</v>
      </c>
      <c r="B16028" s="62" t="s">
        <v>11254</v>
      </c>
      <c r="C16028" s="62">
        <v>38760</v>
      </c>
      <c r="D16028" s="62" t="s">
        <v>11254</v>
      </c>
    </row>
    <row r="16029" spans="1:4">
      <c r="A16029" s="62">
        <v>38266</v>
      </c>
      <c r="B16029" s="62" t="s">
        <v>17045</v>
      </c>
      <c r="C16029" s="62">
        <v>38770</v>
      </c>
      <c r="D16029" s="62" t="s">
        <v>17045</v>
      </c>
    </row>
    <row r="16030" spans="1:4">
      <c r="A16030" s="62">
        <v>38265</v>
      </c>
      <c r="B16030" s="62" t="s">
        <v>17102</v>
      </c>
      <c r="C16030" s="62">
        <v>38770</v>
      </c>
      <c r="D16030" s="62" t="s">
        <v>17102</v>
      </c>
    </row>
    <row r="16031" spans="1:4">
      <c r="A16031" s="62">
        <v>38254</v>
      </c>
      <c r="B16031" s="62" t="s">
        <v>20979</v>
      </c>
      <c r="C16031" s="62">
        <v>38770</v>
      </c>
      <c r="D16031" s="62" t="s">
        <v>20979</v>
      </c>
    </row>
    <row r="16032" spans="1:4">
      <c r="A16032" s="62">
        <v>38160</v>
      </c>
      <c r="B16032" s="62" t="s">
        <v>2528</v>
      </c>
      <c r="C16032" s="62">
        <v>38780</v>
      </c>
      <c r="D16032" s="62" t="s">
        <v>2528</v>
      </c>
    </row>
    <row r="16033" spans="1:4">
      <c r="A16033" s="62">
        <v>38480</v>
      </c>
      <c r="B16033" s="62" t="s">
        <v>3022</v>
      </c>
      <c r="C16033" s="62">
        <v>38780</v>
      </c>
      <c r="D16033" s="62" t="s">
        <v>3022</v>
      </c>
    </row>
    <row r="16034" spans="1:4">
      <c r="A16034" s="62">
        <v>38480</v>
      </c>
      <c r="B16034" s="62" t="s">
        <v>3022</v>
      </c>
      <c r="C16034" s="62">
        <v>38780</v>
      </c>
      <c r="D16034" s="62" t="s">
        <v>3022</v>
      </c>
    </row>
    <row r="16035" spans="1:4">
      <c r="A16035" s="62">
        <v>38480</v>
      </c>
      <c r="B16035" s="62" t="s">
        <v>3022</v>
      </c>
      <c r="C16035" s="62">
        <v>38780</v>
      </c>
      <c r="D16035" s="62" t="s">
        <v>3022</v>
      </c>
    </row>
    <row r="16036" spans="1:4">
      <c r="A16036" s="62">
        <v>38157</v>
      </c>
      <c r="B16036" s="62" t="s">
        <v>20967</v>
      </c>
      <c r="C16036" s="62">
        <v>38780</v>
      </c>
      <c r="D16036" s="62" t="s">
        <v>20967</v>
      </c>
    </row>
    <row r="16037" spans="1:4">
      <c r="A16037" s="62">
        <v>38288</v>
      </c>
      <c r="B16037" s="62" t="s">
        <v>20988</v>
      </c>
      <c r="C16037" s="62">
        <v>38780</v>
      </c>
      <c r="D16037" s="62" t="s">
        <v>20988</v>
      </c>
    </row>
    <row r="16038" spans="1:4">
      <c r="A16038" s="62">
        <v>38318</v>
      </c>
      <c r="B16038" s="62" t="s">
        <v>20995</v>
      </c>
      <c r="C16038" s="62">
        <v>38780</v>
      </c>
      <c r="D16038" s="62" t="s">
        <v>20995</v>
      </c>
    </row>
    <row r="16039" spans="1:4">
      <c r="A16039" s="62">
        <v>38144</v>
      </c>
      <c r="B16039" s="62" t="s">
        <v>2523</v>
      </c>
      <c r="C16039" s="62">
        <v>38790</v>
      </c>
      <c r="D16039" s="62" t="s">
        <v>2523</v>
      </c>
    </row>
    <row r="16040" spans="1:4">
      <c r="A16040" s="62">
        <v>38389</v>
      </c>
      <c r="B16040" s="62" t="s">
        <v>2999</v>
      </c>
      <c r="C16040" s="62">
        <v>38790</v>
      </c>
      <c r="D16040" s="62" t="s">
        <v>2999</v>
      </c>
    </row>
    <row r="16041" spans="1:4">
      <c r="A16041" s="62">
        <v>38081</v>
      </c>
      <c r="B16041" s="62" t="s">
        <v>17072</v>
      </c>
      <c r="C16041" s="62">
        <v>38790</v>
      </c>
      <c r="D16041" s="62" t="s">
        <v>17072</v>
      </c>
    </row>
    <row r="16042" spans="1:4">
      <c r="A16042" s="62">
        <v>38389</v>
      </c>
      <c r="B16042" s="62" t="s">
        <v>2999</v>
      </c>
      <c r="C16042" s="62">
        <v>38790</v>
      </c>
      <c r="D16042" s="62" t="s">
        <v>2999</v>
      </c>
    </row>
    <row r="16043" spans="1:4">
      <c r="A16043" s="62">
        <v>38068</v>
      </c>
      <c r="B16043" s="62" t="s">
        <v>20952</v>
      </c>
      <c r="C16043" s="62">
        <v>38800</v>
      </c>
      <c r="D16043" s="62" t="s">
        <v>20952</v>
      </c>
    </row>
    <row r="16044" spans="1:4">
      <c r="A16044" s="62">
        <v>38317</v>
      </c>
      <c r="B16044" s="62" t="s">
        <v>20994</v>
      </c>
      <c r="C16044" s="62">
        <v>38800</v>
      </c>
      <c r="D16044" s="62" t="s">
        <v>20994</v>
      </c>
    </row>
    <row r="16045" spans="1:4">
      <c r="A16045" s="62">
        <v>38439</v>
      </c>
      <c r="B16045" s="62" t="s">
        <v>3004</v>
      </c>
      <c r="C16045" s="62">
        <v>38830</v>
      </c>
      <c r="D16045" s="62" t="s">
        <v>3004</v>
      </c>
    </row>
    <row r="16046" spans="1:4">
      <c r="A16046" s="62">
        <v>38410</v>
      </c>
      <c r="B16046" s="62" t="s">
        <v>3002</v>
      </c>
      <c r="C16046" s="62">
        <v>38840</v>
      </c>
      <c r="D16046" s="62" t="s">
        <v>3002</v>
      </c>
    </row>
    <row r="16047" spans="1:4">
      <c r="A16047" s="62">
        <v>38495</v>
      </c>
      <c r="B16047" s="62" t="s">
        <v>17137</v>
      </c>
      <c r="C16047" s="62">
        <v>38840</v>
      </c>
      <c r="D16047" s="62" t="s">
        <v>17137</v>
      </c>
    </row>
    <row r="16048" spans="1:4">
      <c r="A16048" s="62">
        <v>38370</v>
      </c>
      <c r="B16048" s="62" t="s">
        <v>17443</v>
      </c>
      <c r="C16048" s="62">
        <v>38840</v>
      </c>
      <c r="D16048" s="62" t="s">
        <v>17443</v>
      </c>
    </row>
    <row r="16049" spans="1:4">
      <c r="A16049" s="62">
        <v>38394</v>
      </c>
      <c r="B16049" s="62" t="s">
        <v>17452</v>
      </c>
      <c r="C16049" s="62">
        <v>38840</v>
      </c>
      <c r="D16049" s="62" t="s">
        <v>17452</v>
      </c>
    </row>
    <row r="16050" spans="1:4">
      <c r="A16050" s="62">
        <v>38043</v>
      </c>
      <c r="B16050" s="62" t="s">
        <v>2502</v>
      </c>
      <c r="C16050" s="62">
        <v>38850</v>
      </c>
      <c r="D16050" s="62" t="s">
        <v>2502</v>
      </c>
    </row>
    <row r="16051" spans="1:4">
      <c r="A16051" s="62">
        <v>38292</v>
      </c>
      <c r="B16051" s="62" t="s">
        <v>2560</v>
      </c>
      <c r="C16051" s="62">
        <v>38850</v>
      </c>
      <c r="D16051" s="62" t="s">
        <v>2560</v>
      </c>
    </row>
    <row r="16052" spans="1:4">
      <c r="A16052" s="62">
        <v>38082</v>
      </c>
      <c r="B16052" s="62" t="s">
        <v>17073</v>
      </c>
      <c r="C16052" s="62">
        <v>38850</v>
      </c>
      <c r="D16052" s="62" t="s">
        <v>17073</v>
      </c>
    </row>
    <row r="16053" spans="1:4">
      <c r="A16053" s="62">
        <v>38105</v>
      </c>
      <c r="B16053" s="62" t="s">
        <v>20956</v>
      </c>
      <c r="C16053" s="62">
        <v>38850</v>
      </c>
      <c r="D16053" s="62" t="s">
        <v>20956</v>
      </c>
    </row>
    <row r="16054" spans="1:4">
      <c r="A16054" s="62">
        <v>38253</v>
      </c>
      <c r="B16054" s="62" t="s">
        <v>2548</v>
      </c>
      <c r="C16054" s="62">
        <v>38860</v>
      </c>
      <c r="D16054" s="62" t="s">
        <v>2548</v>
      </c>
    </row>
    <row r="16055" spans="1:4">
      <c r="A16055" s="62">
        <v>38534</v>
      </c>
      <c r="B16055" s="62" t="s">
        <v>3033</v>
      </c>
      <c r="C16055" s="62">
        <v>38860</v>
      </c>
      <c r="D16055" s="62" t="s">
        <v>3033</v>
      </c>
    </row>
    <row r="16056" spans="1:4">
      <c r="A16056" s="62">
        <v>38534</v>
      </c>
      <c r="B16056" s="62" t="s">
        <v>3033</v>
      </c>
      <c r="C16056" s="62">
        <v>38860</v>
      </c>
      <c r="D16056" s="62" t="s">
        <v>3033</v>
      </c>
    </row>
    <row r="16057" spans="1:4">
      <c r="A16057" s="62">
        <v>38253</v>
      </c>
      <c r="B16057" s="62" t="s">
        <v>2548</v>
      </c>
      <c r="C16057" s="62">
        <v>38860</v>
      </c>
      <c r="D16057" s="62" t="s">
        <v>2548</v>
      </c>
    </row>
    <row r="16058" spans="1:4">
      <c r="A16058" s="62">
        <v>38056</v>
      </c>
      <c r="B16058" s="62" t="s">
        <v>17066</v>
      </c>
      <c r="C16058" s="62">
        <v>38870</v>
      </c>
      <c r="D16058" s="62" t="s">
        <v>17066</v>
      </c>
    </row>
    <row r="16059" spans="1:4">
      <c r="A16059" s="62">
        <v>38457</v>
      </c>
      <c r="B16059" s="62" t="s">
        <v>17131</v>
      </c>
      <c r="C16059" s="62">
        <v>38870</v>
      </c>
      <c r="D16059" s="62" t="s">
        <v>17131</v>
      </c>
    </row>
    <row r="16060" spans="1:4">
      <c r="A16060" s="62">
        <v>38440</v>
      </c>
      <c r="B16060" s="62" t="s">
        <v>17463</v>
      </c>
      <c r="C16060" s="62">
        <v>38870</v>
      </c>
      <c r="D16060" s="62" t="s">
        <v>17463</v>
      </c>
    </row>
    <row r="16061" spans="1:4">
      <c r="A16061" s="62">
        <v>38225</v>
      </c>
      <c r="B16061" s="62" t="s">
        <v>2539</v>
      </c>
      <c r="C16061" s="62">
        <v>38880</v>
      </c>
      <c r="D16061" s="62" t="s">
        <v>2539</v>
      </c>
    </row>
    <row r="16062" spans="1:4">
      <c r="A16062" s="62">
        <v>38250</v>
      </c>
      <c r="B16062" s="62" t="s">
        <v>2547</v>
      </c>
      <c r="C16062" s="62">
        <v>38890</v>
      </c>
      <c r="D16062" s="62" t="s">
        <v>2547</v>
      </c>
    </row>
    <row r="16063" spans="1:4">
      <c r="A16063" s="62">
        <v>38525</v>
      </c>
      <c r="B16063" s="62" t="s">
        <v>11255</v>
      </c>
      <c r="C16063" s="62">
        <v>38890</v>
      </c>
      <c r="D16063" s="62" t="s">
        <v>11255</v>
      </c>
    </row>
    <row r="16064" spans="1:4">
      <c r="A16064" s="62">
        <v>38374</v>
      </c>
      <c r="B16064" s="62" t="s">
        <v>17444</v>
      </c>
      <c r="C16064" s="62">
        <v>38890</v>
      </c>
      <c r="D16064" s="62" t="s">
        <v>17444</v>
      </c>
    </row>
    <row r="16065" spans="1:5">
      <c r="A16065" s="62">
        <v>38467</v>
      </c>
      <c r="B16065" s="62" t="s">
        <v>17466</v>
      </c>
      <c r="C16065" s="62">
        <v>38890</v>
      </c>
      <c r="D16065" s="62" t="s">
        <v>17466</v>
      </c>
    </row>
    <row r="16066" spans="1:5">
      <c r="A16066" s="62">
        <v>38546</v>
      </c>
      <c r="B16066" s="62" t="s">
        <v>17485</v>
      </c>
      <c r="C16066" s="62">
        <v>38890</v>
      </c>
      <c r="D16066" s="62" t="s">
        <v>17485</v>
      </c>
    </row>
    <row r="16067" spans="1:5">
      <c r="A16067" s="62">
        <v>38140</v>
      </c>
      <c r="B16067" s="62" t="s">
        <v>2522</v>
      </c>
      <c r="C16067" s="62">
        <v>38920</v>
      </c>
      <c r="D16067" s="62" t="s">
        <v>2522</v>
      </c>
    </row>
    <row r="16068" spans="1:5">
      <c r="A16068" s="62">
        <v>38113</v>
      </c>
      <c r="B16068" s="62" t="s">
        <v>2517</v>
      </c>
      <c r="C16068" s="62">
        <v>38930</v>
      </c>
      <c r="D16068" s="62" t="s">
        <v>2518</v>
      </c>
    </row>
    <row r="16069" spans="1:5">
      <c r="A16069" s="62">
        <v>38204</v>
      </c>
      <c r="B16069" s="62" t="s">
        <v>2535</v>
      </c>
      <c r="C16069" s="62">
        <v>38930</v>
      </c>
      <c r="D16069" s="62" t="s">
        <v>2535</v>
      </c>
    </row>
    <row r="16070" spans="1:5">
      <c r="A16070" s="62">
        <v>38301</v>
      </c>
      <c r="B16070" s="62" t="s">
        <v>17050</v>
      </c>
      <c r="C16070" s="62">
        <v>38930</v>
      </c>
      <c r="D16070" s="62" t="s">
        <v>17051</v>
      </c>
    </row>
    <row r="16071" spans="1:5">
      <c r="A16071" s="62">
        <v>38103</v>
      </c>
      <c r="B16071" s="62" t="s">
        <v>17078</v>
      </c>
      <c r="C16071" s="62">
        <v>38930</v>
      </c>
      <c r="D16071" s="62" t="s">
        <v>17078</v>
      </c>
    </row>
    <row r="16072" spans="1:5">
      <c r="A16072" s="62">
        <v>38243</v>
      </c>
      <c r="B16072" s="62" t="s">
        <v>17100</v>
      </c>
      <c r="C16072" s="62">
        <v>38930</v>
      </c>
      <c r="D16072" s="62" t="s">
        <v>17100</v>
      </c>
    </row>
    <row r="16073" spans="1:5">
      <c r="A16073" s="62">
        <v>38424</v>
      </c>
      <c r="B16073" s="62" t="s">
        <v>17126</v>
      </c>
      <c r="C16073" s="62">
        <v>38930</v>
      </c>
      <c r="D16073" s="62" t="s">
        <v>17126</v>
      </c>
    </row>
    <row r="16074" spans="1:5">
      <c r="A16074" s="62">
        <v>38419</v>
      </c>
      <c r="B16074" s="62" t="s">
        <v>21009</v>
      </c>
      <c r="C16074" s="62">
        <v>38930</v>
      </c>
      <c r="D16074" s="62" t="s">
        <v>21009</v>
      </c>
    </row>
    <row r="16075" spans="1:5">
      <c r="A16075" s="62">
        <v>38347</v>
      </c>
      <c r="B16075" s="62" t="s">
        <v>2570</v>
      </c>
      <c r="C16075" s="62">
        <v>38940</v>
      </c>
      <c r="D16075" s="62" t="s">
        <v>2570</v>
      </c>
    </row>
    <row r="16076" spans="1:5">
      <c r="A16076" s="62">
        <v>38379</v>
      </c>
      <c r="B16076" s="62" t="s">
        <v>2996</v>
      </c>
      <c r="C16076" s="62">
        <v>38940</v>
      </c>
      <c r="D16076" s="62" t="s">
        <v>2996</v>
      </c>
    </row>
    <row r="16077" spans="1:5">
      <c r="A16077" s="62">
        <v>38255</v>
      </c>
      <c r="B16077" s="62" t="s">
        <v>20980</v>
      </c>
      <c r="C16077" s="62">
        <v>38940</v>
      </c>
      <c r="D16077" s="62" t="s">
        <v>20980</v>
      </c>
    </row>
    <row r="16078" spans="1:5">
      <c r="A16078" s="62">
        <v>38328</v>
      </c>
      <c r="B16078" s="62" t="s">
        <v>20996</v>
      </c>
      <c r="C16078" s="62">
        <v>38950</v>
      </c>
      <c r="D16078" s="62" t="s">
        <v>20996</v>
      </c>
      <c r="E16078" s="62" t="s">
        <v>16095</v>
      </c>
    </row>
    <row r="16079" spans="1:5">
      <c r="A16079" s="62">
        <v>38423</v>
      </c>
      <c r="B16079" s="62" t="s">
        <v>21011</v>
      </c>
      <c r="C16079" s="62">
        <v>38950</v>
      </c>
      <c r="D16079" s="62" t="s">
        <v>21011</v>
      </c>
    </row>
    <row r="16080" spans="1:5">
      <c r="A16080" s="62">
        <v>38362</v>
      </c>
      <c r="B16080" s="62" t="s">
        <v>2575</v>
      </c>
      <c r="C16080" s="62">
        <v>38960</v>
      </c>
      <c r="D16080" s="62" t="s">
        <v>2575</v>
      </c>
    </row>
    <row r="16081" spans="1:4">
      <c r="A16081" s="62">
        <v>38383</v>
      </c>
      <c r="B16081" s="62" t="s">
        <v>17118</v>
      </c>
      <c r="C16081" s="62">
        <v>38960</v>
      </c>
      <c r="D16081" s="62" t="s">
        <v>17118</v>
      </c>
    </row>
    <row r="16082" spans="1:4">
      <c r="A16082" s="62">
        <v>38299</v>
      </c>
      <c r="B16082" s="62" t="s">
        <v>6180</v>
      </c>
      <c r="C16082" s="62">
        <v>38970</v>
      </c>
      <c r="D16082" s="62" t="s">
        <v>6180</v>
      </c>
    </row>
    <row r="16083" spans="1:4">
      <c r="A16083" s="62">
        <v>38469</v>
      </c>
      <c r="B16083" s="62" t="s">
        <v>11246</v>
      </c>
      <c r="C16083" s="62">
        <v>38970</v>
      </c>
      <c r="D16083" s="62" t="s">
        <v>11246</v>
      </c>
    </row>
    <row r="16084" spans="1:4">
      <c r="A16084" s="62">
        <v>38241</v>
      </c>
      <c r="B16084" s="62" t="s">
        <v>17099</v>
      </c>
      <c r="C16084" s="62">
        <v>38970</v>
      </c>
      <c r="D16084" s="62" t="s">
        <v>17099</v>
      </c>
    </row>
    <row r="16085" spans="1:4">
      <c r="A16085" s="62">
        <v>38414</v>
      </c>
      <c r="B16085" s="62" t="s">
        <v>17458</v>
      </c>
      <c r="C16085" s="62">
        <v>38970</v>
      </c>
      <c r="D16085" s="62" t="s">
        <v>17458</v>
      </c>
    </row>
    <row r="16086" spans="1:4">
      <c r="A16086" s="62">
        <v>38008</v>
      </c>
      <c r="B16086" s="62" t="s">
        <v>20943</v>
      </c>
      <c r="C16086" s="62">
        <v>38970</v>
      </c>
      <c r="D16086" s="62" t="s">
        <v>20943</v>
      </c>
    </row>
    <row r="16087" spans="1:4">
      <c r="A16087" s="62">
        <v>38031</v>
      </c>
      <c r="B16087" s="62" t="s">
        <v>20947</v>
      </c>
      <c r="C16087" s="62">
        <v>38970</v>
      </c>
      <c r="D16087" s="62" t="s">
        <v>20947</v>
      </c>
    </row>
    <row r="16088" spans="1:4">
      <c r="A16088" s="62">
        <v>38128</v>
      </c>
      <c r="B16088" s="62" t="s">
        <v>20959</v>
      </c>
      <c r="C16088" s="62">
        <v>38970</v>
      </c>
      <c r="D16088" s="62" t="s">
        <v>20959</v>
      </c>
    </row>
    <row r="16089" spans="1:4">
      <c r="A16089" s="62">
        <v>38132</v>
      </c>
      <c r="B16089" s="62" t="s">
        <v>20962</v>
      </c>
      <c r="C16089" s="62">
        <v>38970</v>
      </c>
      <c r="D16089" s="62" t="s">
        <v>20962</v>
      </c>
    </row>
    <row r="16090" spans="1:4">
      <c r="A16090" s="62">
        <v>38329</v>
      </c>
      <c r="B16090" s="62" t="s">
        <v>20997</v>
      </c>
      <c r="C16090" s="62">
        <v>38970</v>
      </c>
      <c r="D16090" s="62" t="s">
        <v>20997</v>
      </c>
    </row>
    <row r="16091" spans="1:4">
      <c r="A16091" s="62">
        <v>38093</v>
      </c>
      <c r="B16091" s="62" t="s">
        <v>17010</v>
      </c>
      <c r="C16091" s="62">
        <v>38980</v>
      </c>
      <c r="D16091" s="62" t="s">
        <v>17010</v>
      </c>
    </row>
    <row r="16092" spans="1:4">
      <c r="A16092" s="62">
        <v>38221</v>
      </c>
      <c r="B16092" s="62" t="s">
        <v>17041</v>
      </c>
      <c r="C16092" s="62">
        <v>38980</v>
      </c>
      <c r="D16092" s="62" t="s">
        <v>17041</v>
      </c>
    </row>
    <row r="16093" spans="1:4">
      <c r="A16093" s="62">
        <v>38561</v>
      </c>
      <c r="B16093" s="62" t="s">
        <v>21432</v>
      </c>
      <c r="C16093" s="62">
        <v>38980</v>
      </c>
      <c r="D16093" s="62" t="s">
        <v>21432</v>
      </c>
    </row>
    <row r="16094" spans="1:4">
      <c r="A16094" s="62">
        <v>39300</v>
      </c>
      <c r="B16094" s="62" t="s">
        <v>21500</v>
      </c>
      <c r="C16094" s="62">
        <v>39000</v>
      </c>
      <c r="D16094" s="62" t="s">
        <v>21500</v>
      </c>
    </row>
    <row r="16095" spans="1:4">
      <c r="A16095" s="62">
        <v>39405</v>
      </c>
      <c r="B16095" s="62" t="s">
        <v>212</v>
      </c>
      <c r="C16095" s="62">
        <v>39100</v>
      </c>
      <c r="D16095" s="62" t="s">
        <v>212</v>
      </c>
    </row>
    <row r="16096" spans="1:4">
      <c r="A16096" s="62">
        <v>39030</v>
      </c>
      <c r="B16096" s="62" t="s">
        <v>3047</v>
      </c>
      <c r="C16096" s="62">
        <v>39100</v>
      </c>
      <c r="D16096" s="62" t="s">
        <v>3047</v>
      </c>
    </row>
    <row r="16097" spans="1:4">
      <c r="A16097" s="62">
        <v>39078</v>
      </c>
      <c r="B16097" s="62" t="s">
        <v>3055</v>
      </c>
      <c r="C16097" s="62">
        <v>39100</v>
      </c>
      <c r="D16097" s="62" t="s">
        <v>3055</v>
      </c>
    </row>
    <row r="16098" spans="1:4">
      <c r="A16098" s="62">
        <v>39101</v>
      </c>
      <c r="B16098" s="62" t="s">
        <v>3061</v>
      </c>
      <c r="C16098" s="62">
        <v>39100</v>
      </c>
      <c r="D16098" s="62" t="s">
        <v>3061</v>
      </c>
    </row>
    <row r="16099" spans="1:4">
      <c r="A16099" s="62">
        <v>39042</v>
      </c>
      <c r="B16099" s="62" t="s">
        <v>11270</v>
      </c>
      <c r="C16099" s="62">
        <v>39100</v>
      </c>
      <c r="D16099" s="62" t="s">
        <v>11270</v>
      </c>
    </row>
    <row r="16100" spans="1:4">
      <c r="A16100" s="62">
        <v>39198</v>
      </c>
      <c r="B16100" s="62" t="s">
        <v>11694</v>
      </c>
      <c r="C16100" s="62">
        <v>39100</v>
      </c>
      <c r="D16100" s="62" t="s">
        <v>11694</v>
      </c>
    </row>
    <row r="16101" spans="1:4">
      <c r="A16101" s="62">
        <v>39252</v>
      </c>
      <c r="B16101" s="62" t="s">
        <v>11711</v>
      </c>
      <c r="C16101" s="62">
        <v>39100</v>
      </c>
      <c r="D16101" s="62" t="s">
        <v>11711</v>
      </c>
    </row>
    <row r="16102" spans="1:4">
      <c r="A16102" s="62">
        <v>39345</v>
      </c>
      <c r="B16102" s="62" t="s">
        <v>6867</v>
      </c>
      <c r="C16102" s="62">
        <v>39100</v>
      </c>
      <c r="D16102" s="62" t="s">
        <v>6867</v>
      </c>
    </row>
    <row r="16103" spans="1:4">
      <c r="A16103" s="62">
        <v>39150</v>
      </c>
      <c r="B16103" s="62" t="s">
        <v>17558</v>
      </c>
      <c r="C16103" s="62">
        <v>39100</v>
      </c>
      <c r="D16103" s="62" t="s">
        <v>17558</v>
      </c>
    </row>
    <row r="16104" spans="1:4">
      <c r="A16104" s="62">
        <v>39198</v>
      </c>
      <c r="B16104" s="62" t="s">
        <v>11694</v>
      </c>
      <c r="C16104" s="62">
        <v>39100</v>
      </c>
      <c r="D16104" s="62" t="s">
        <v>11694</v>
      </c>
    </row>
    <row r="16105" spans="1:4">
      <c r="A16105" s="62">
        <v>39270</v>
      </c>
      <c r="B16105" s="62" t="s">
        <v>17583</v>
      </c>
      <c r="C16105" s="62">
        <v>39100</v>
      </c>
      <c r="D16105" s="62" t="s">
        <v>17583</v>
      </c>
    </row>
    <row r="16106" spans="1:4">
      <c r="A16106" s="62">
        <v>39233</v>
      </c>
      <c r="B16106" s="62" t="s">
        <v>17905</v>
      </c>
      <c r="C16106" s="62">
        <v>39100</v>
      </c>
      <c r="D16106" s="62" t="s">
        <v>17905</v>
      </c>
    </row>
    <row r="16107" spans="1:4">
      <c r="A16107" s="62">
        <v>39182</v>
      </c>
      <c r="B16107" s="62" t="s">
        <v>21483</v>
      </c>
      <c r="C16107" s="62">
        <v>39100</v>
      </c>
      <c r="D16107" s="62" t="s">
        <v>21483</v>
      </c>
    </row>
    <row r="16108" spans="1:4">
      <c r="A16108" s="62">
        <v>39198</v>
      </c>
      <c r="B16108" s="62" t="s">
        <v>11694</v>
      </c>
      <c r="C16108" s="62">
        <v>39100</v>
      </c>
      <c r="D16108" s="62" t="s">
        <v>11694</v>
      </c>
    </row>
    <row r="16109" spans="1:4">
      <c r="A16109" s="62">
        <v>39501</v>
      </c>
      <c r="B16109" s="62" t="s">
        <v>33931</v>
      </c>
      <c r="C16109" s="62">
        <v>39100</v>
      </c>
      <c r="D16109" s="62" t="s">
        <v>33931</v>
      </c>
    </row>
    <row r="16110" spans="1:4">
      <c r="A16110" s="62">
        <v>39573</v>
      </c>
      <c r="B16110" s="62" t="s">
        <v>33944</v>
      </c>
      <c r="C16110" s="62">
        <v>39100</v>
      </c>
      <c r="D16110" s="62" t="s">
        <v>33944</v>
      </c>
    </row>
    <row r="16111" spans="1:4">
      <c r="A16111" s="62">
        <v>39315</v>
      </c>
      <c r="B16111" s="62" t="s">
        <v>3095</v>
      </c>
      <c r="C16111" s="62">
        <v>39110</v>
      </c>
      <c r="D16111" s="62" t="s">
        <v>3095</v>
      </c>
    </row>
    <row r="16112" spans="1:4">
      <c r="A16112" s="62">
        <v>39004</v>
      </c>
      <c r="B16112" s="62" t="s">
        <v>11262</v>
      </c>
      <c r="C16112" s="62">
        <v>39110</v>
      </c>
      <c r="D16112" s="62" t="s">
        <v>11262</v>
      </c>
    </row>
    <row r="16113" spans="1:4">
      <c r="A16113" s="62">
        <v>39072</v>
      </c>
      <c r="B16113" s="62" t="s">
        <v>11273</v>
      </c>
      <c r="C16113" s="62">
        <v>39110</v>
      </c>
      <c r="D16113" s="62" t="s">
        <v>11273</v>
      </c>
    </row>
    <row r="16114" spans="1:4">
      <c r="A16114" s="62">
        <v>39133</v>
      </c>
      <c r="B16114" s="62" t="s">
        <v>11282</v>
      </c>
      <c r="C16114" s="62">
        <v>39110</v>
      </c>
      <c r="D16114" s="62" t="s">
        <v>11282</v>
      </c>
    </row>
    <row r="16115" spans="1:4">
      <c r="A16115" s="62">
        <v>39133</v>
      </c>
      <c r="B16115" s="62" t="s">
        <v>11282</v>
      </c>
      <c r="C16115" s="62">
        <v>39110</v>
      </c>
      <c r="D16115" s="62" t="s">
        <v>11282</v>
      </c>
    </row>
    <row r="16116" spans="1:4">
      <c r="A16116" s="62">
        <v>39147</v>
      </c>
      <c r="B16116" s="62" t="s">
        <v>11285</v>
      </c>
      <c r="C16116" s="62">
        <v>39110</v>
      </c>
      <c r="D16116" s="62" t="s">
        <v>11285</v>
      </c>
    </row>
    <row r="16117" spans="1:4">
      <c r="A16117" s="62">
        <v>39248</v>
      </c>
      <c r="B16117" s="62" t="s">
        <v>11709</v>
      </c>
      <c r="C16117" s="62">
        <v>39110</v>
      </c>
      <c r="D16117" s="62" t="s">
        <v>11709</v>
      </c>
    </row>
    <row r="16118" spans="1:4">
      <c r="A16118" s="62">
        <v>39268</v>
      </c>
      <c r="B16118" s="62" t="s">
        <v>11716</v>
      </c>
      <c r="C16118" s="62">
        <v>39110</v>
      </c>
      <c r="D16118" s="62" t="s">
        <v>11716</v>
      </c>
    </row>
    <row r="16119" spans="1:4">
      <c r="A16119" s="62">
        <v>39359</v>
      </c>
      <c r="B16119" s="62" t="s">
        <v>11734</v>
      </c>
      <c r="C16119" s="62">
        <v>39110</v>
      </c>
      <c r="D16119" s="62" t="s">
        <v>11734</v>
      </c>
    </row>
    <row r="16120" spans="1:4">
      <c r="A16120" s="62">
        <v>39436</v>
      </c>
      <c r="B16120" s="62" t="s">
        <v>11755</v>
      </c>
      <c r="C16120" s="62">
        <v>39110</v>
      </c>
      <c r="D16120" s="62" t="s">
        <v>11755</v>
      </c>
    </row>
    <row r="16121" spans="1:4">
      <c r="A16121" s="62">
        <v>39009</v>
      </c>
      <c r="B16121" s="62" t="s">
        <v>17487</v>
      </c>
      <c r="C16121" s="62">
        <v>39110</v>
      </c>
      <c r="D16121" s="62" t="s">
        <v>17487</v>
      </c>
    </row>
    <row r="16122" spans="1:4">
      <c r="A16122" s="62">
        <v>39084</v>
      </c>
      <c r="B16122" s="62" t="s">
        <v>17502</v>
      </c>
      <c r="C16122" s="62">
        <v>39110</v>
      </c>
      <c r="D16122" s="62" t="s">
        <v>17502</v>
      </c>
    </row>
    <row r="16123" spans="1:4">
      <c r="A16123" s="62">
        <v>39155</v>
      </c>
      <c r="B16123" s="62" t="s">
        <v>17517</v>
      </c>
      <c r="C16123" s="62">
        <v>39110</v>
      </c>
      <c r="D16123" s="62" t="s">
        <v>17517</v>
      </c>
    </row>
    <row r="16124" spans="1:4">
      <c r="A16124" s="62">
        <v>39006</v>
      </c>
      <c r="B16124" s="62" t="s">
        <v>17535</v>
      </c>
      <c r="C16124" s="62">
        <v>39110</v>
      </c>
      <c r="D16124" s="62" t="s">
        <v>17535</v>
      </c>
    </row>
    <row r="16125" spans="1:4">
      <c r="A16125" s="62">
        <v>39202</v>
      </c>
      <c r="B16125" s="62" t="s">
        <v>17571</v>
      </c>
      <c r="C16125" s="62">
        <v>39110</v>
      </c>
      <c r="D16125" s="62" t="s">
        <v>17571</v>
      </c>
    </row>
    <row r="16126" spans="1:4">
      <c r="A16126" s="62">
        <v>39267</v>
      </c>
      <c r="B16126" s="62" t="s">
        <v>17582</v>
      </c>
      <c r="C16126" s="62">
        <v>39110</v>
      </c>
      <c r="D16126" s="62" t="s">
        <v>17582</v>
      </c>
    </row>
    <row r="16127" spans="1:4">
      <c r="A16127" s="62">
        <v>39291</v>
      </c>
      <c r="B16127" s="62" t="s">
        <v>17592</v>
      </c>
      <c r="C16127" s="62">
        <v>39110</v>
      </c>
      <c r="D16127" s="62" t="s">
        <v>17592</v>
      </c>
    </row>
    <row r="16128" spans="1:4">
      <c r="A16128" s="62">
        <v>39436</v>
      </c>
      <c r="B16128" s="62" t="s">
        <v>11755</v>
      </c>
      <c r="C16128" s="62">
        <v>39110</v>
      </c>
      <c r="D16128" s="62" t="s">
        <v>11755</v>
      </c>
    </row>
    <row r="16129" spans="1:4">
      <c r="A16129" s="62">
        <v>39529</v>
      </c>
      <c r="B16129" s="62" t="s">
        <v>17956</v>
      </c>
      <c r="C16129" s="62">
        <v>39110</v>
      </c>
      <c r="D16129" s="62" t="s">
        <v>17956</v>
      </c>
    </row>
    <row r="16130" spans="1:4">
      <c r="A16130" s="62">
        <v>39586</v>
      </c>
      <c r="B16130" s="62" t="s">
        <v>17968</v>
      </c>
      <c r="C16130" s="62">
        <v>39110</v>
      </c>
      <c r="D16130" s="62" t="s">
        <v>17968</v>
      </c>
    </row>
    <row r="16131" spans="1:4">
      <c r="A16131" s="62">
        <v>39103</v>
      </c>
      <c r="B16131" s="62" t="s">
        <v>21461</v>
      </c>
      <c r="C16131" s="62">
        <v>39110</v>
      </c>
      <c r="D16131" s="62" t="s">
        <v>21461</v>
      </c>
    </row>
    <row r="16132" spans="1:4">
      <c r="A16132" s="62">
        <v>39495</v>
      </c>
      <c r="B16132" s="62" t="s">
        <v>27397</v>
      </c>
      <c r="C16132" s="62">
        <v>39110</v>
      </c>
      <c r="D16132" s="62" t="s">
        <v>27397</v>
      </c>
    </row>
    <row r="16133" spans="1:4">
      <c r="A16133" s="62">
        <v>39497</v>
      </c>
      <c r="B16133" s="62" t="s">
        <v>27398</v>
      </c>
      <c r="C16133" s="62">
        <v>39110</v>
      </c>
      <c r="D16133" s="62" t="s">
        <v>27398</v>
      </c>
    </row>
    <row r="16134" spans="1:4">
      <c r="A16134" s="62">
        <v>39500</v>
      </c>
      <c r="B16134" s="62" t="s">
        <v>27400</v>
      </c>
      <c r="C16134" s="62">
        <v>39110</v>
      </c>
      <c r="D16134" s="62" t="s">
        <v>27400</v>
      </c>
    </row>
    <row r="16135" spans="1:4">
      <c r="A16135" s="62">
        <v>39436</v>
      </c>
      <c r="B16135" s="62" t="s">
        <v>11755</v>
      </c>
      <c r="C16135" s="62">
        <v>39110</v>
      </c>
      <c r="D16135" s="62" t="s">
        <v>11755</v>
      </c>
    </row>
    <row r="16136" spans="1:4">
      <c r="A16136" s="62">
        <v>39444</v>
      </c>
      <c r="B16136" s="62" t="s">
        <v>33921</v>
      </c>
      <c r="C16136" s="62">
        <v>39110</v>
      </c>
      <c r="D16136" s="62" t="s">
        <v>33921</v>
      </c>
    </row>
    <row r="16137" spans="1:4">
      <c r="A16137" s="62">
        <v>39448</v>
      </c>
      <c r="B16137" s="62" t="s">
        <v>219</v>
      </c>
      <c r="C16137" s="62">
        <v>39120</v>
      </c>
      <c r="D16137" s="62" t="s">
        <v>219</v>
      </c>
    </row>
    <row r="16138" spans="1:4">
      <c r="A16138" s="62">
        <v>39477</v>
      </c>
      <c r="B16138" s="62" t="s">
        <v>223</v>
      </c>
      <c r="C16138" s="62">
        <v>39120</v>
      </c>
      <c r="D16138" s="62" t="s">
        <v>223</v>
      </c>
    </row>
    <row r="16139" spans="1:4">
      <c r="A16139" s="62">
        <v>39507</v>
      </c>
      <c r="B16139" s="62" t="s">
        <v>234</v>
      </c>
      <c r="C16139" s="62">
        <v>39120</v>
      </c>
      <c r="D16139" s="62" t="s">
        <v>234</v>
      </c>
    </row>
    <row r="16140" spans="1:4">
      <c r="A16140" s="62">
        <v>39571</v>
      </c>
      <c r="B16140" s="62" t="s">
        <v>250</v>
      </c>
      <c r="C16140" s="62">
        <v>39120</v>
      </c>
      <c r="D16140" s="62" t="s">
        <v>250</v>
      </c>
    </row>
    <row r="16141" spans="1:4">
      <c r="A16141" s="62">
        <v>39011</v>
      </c>
      <c r="B16141" s="62" t="s">
        <v>3045</v>
      </c>
      <c r="C16141" s="62">
        <v>39120</v>
      </c>
      <c r="D16141" s="62" t="s">
        <v>3045</v>
      </c>
    </row>
    <row r="16142" spans="1:4">
      <c r="A16142" s="62">
        <v>39139</v>
      </c>
      <c r="B16142" s="62" t="s">
        <v>3065</v>
      </c>
      <c r="C16142" s="62">
        <v>39120</v>
      </c>
      <c r="D16142" s="62" t="s">
        <v>3065</v>
      </c>
    </row>
    <row r="16143" spans="1:4">
      <c r="A16143" s="62">
        <v>39193</v>
      </c>
      <c r="B16143" s="62" t="s">
        <v>3078</v>
      </c>
      <c r="C16143" s="62">
        <v>39120</v>
      </c>
      <c r="D16143" s="62" t="s">
        <v>3078</v>
      </c>
    </row>
    <row r="16144" spans="1:4">
      <c r="A16144" s="62">
        <v>39022</v>
      </c>
      <c r="B16144" s="62" t="s">
        <v>11264</v>
      </c>
      <c r="C16144" s="62">
        <v>39120</v>
      </c>
      <c r="D16144" s="62" t="s">
        <v>11264</v>
      </c>
    </row>
    <row r="16145" spans="1:5">
      <c r="A16145" s="62">
        <v>39022</v>
      </c>
      <c r="B16145" s="62" t="s">
        <v>11264</v>
      </c>
      <c r="C16145" s="62">
        <v>39120</v>
      </c>
      <c r="D16145" s="62" t="s">
        <v>11264</v>
      </c>
    </row>
    <row r="16146" spans="1:5">
      <c r="A16146" s="62">
        <v>39034</v>
      </c>
      <c r="B16146" s="62" t="s">
        <v>11268</v>
      </c>
      <c r="C16146" s="62">
        <v>39120</v>
      </c>
      <c r="D16146" s="62" t="s">
        <v>11268</v>
      </c>
    </row>
    <row r="16147" spans="1:5">
      <c r="A16147" s="62">
        <v>39245</v>
      </c>
      <c r="B16147" s="62" t="s">
        <v>11707</v>
      </c>
      <c r="C16147" s="62">
        <v>39120</v>
      </c>
      <c r="D16147" s="62" t="s">
        <v>11707</v>
      </c>
    </row>
    <row r="16148" spans="1:5">
      <c r="A16148" s="62">
        <v>39266</v>
      </c>
      <c r="B16148" s="62" t="s">
        <v>11715</v>
      </c>
      <c r="C16148" s="62">
        <v>39120</v>
      </c>
      <c r="D16148" s="62" t="s">
        <v>11715</v>
      </c>
    </row>
    <row r="16149" spans="1:5">
      <c r="A16149" s="62">
        <v>39385</v>
      </c>
      <c r="B16149" s="62" t="s">
        <v>11743</v>
      </c>
      <c r="C16149" s="62">
        <v>39120</v>
      </c>
      <c r="D16149" s="62" t="s">
        <v>11743</v>
      </c>
    </row>
    <row r="16150" spans="1:5">
      <c r="A16150" s="62">
        <v>39412</v>
      </c>
      <c r="B16150" s="62" t="s">
        <v>11749</v>
      </c>
      <c r="C16150" s="62">
        <v>39120</v>
      </c>
      <c r="D16150" s="62" t="s">
        <v>11749</v>
      </c>
      <c r="E16150" s="62" t="s">
        <v>16163</v>
      </c>
    </row>
    <row r="16151" spans="1:5">
      <c r="A16151" s="62">
        <v>39077</v>
      </c>
      <c r="B16151" s="62" t="s">
        <v>17500</v>
      </c>
      <c r="C16151" s="62">
        <v>39120</v>
      </c>
      <c r="D16151" s="62" t="s">
        <v>17500</v>
      </c>
    </row>
    <row r="16152" spans="1:5">
      <c r="A16152" s="62">
        <v>39090</v>
      </c>
      <c r="B16152" s="62" t="s">
        <v>17504</v>
      </c>
      <c r="C16152" s="62">
        <v>39120</v>
      </c>
      <c r="D16152" s="62" t="s">
        <v>17504</v>
      </c>
    </row>
    <row r="16153" spans="1:5">
      <c r="A16153" s="62">
        <v>39128</v>
      </c>
      <c r="B16153" s="62" t="s">
        <v>17509</v>
      </c>
      <c r="C16153" s="62">
        <v>39120</v>
      </c>
      <c r="D16153" s="62" t="s">
        <v>17509</v>
      </c>
    </row>
    <row r="16154" spans="1:5">
      <c r="A16154" s="62">
        <v>39138</v>
      </c>
      <c r="B16154" s="62" t="s">
        <v>17515</v>
      </c>
      <c r="C16154" s="62">
        <v>39120</v>
      </c>
      <c r="D16154" s="62" t="s">
        <v>17515</v>
      </c>
    </row>
    <row r="16155" spans="1:5">
      <c r="A16155" s="62">
        <v>39211</v>
      </c>
      <c r="B16155" s="62" t="s">
        <v>17576</v>
      </c>
      <c r="C16155" s="62">
        <v>39120</v>
      </c>
      <c r="D16155" s="62" t="s">
        <v>17576</v>
      </c>
    </row>
    <row r="16156" spans="1:5">
      <c r="A16156" s="62">
        <v>39299</v>
      </c>
      <c r="B16156" s="62" t="s">
        <v>17594</v>
      </c>
      <c r="C16156" s="62">
        <v>39120</v>
      </c>
      <c r="D16156" s="62" t="s">
        <v>17594</v>
      </c>
    </row>
    <row r="16157" spans="1:5">
      <c r="A16157" s="62">
        <v>39429</v>
      </c>
      <c r="B16157" s="62" t="s">
        <v>27040</v>
      </c>
      <c r="C16157" s="62">
        <v>39120</v>
      </c>
      <c r="D16157" s="62" t="s">
        <v>27040</v>
      </c>
    </row>
    <row r="16158" spans="1:5">
      <c r="A16158" s="62">
        <v>39512</v>
      </c>
      <c r="B16158" s="62" t="s">
        <v>27403</v>
      </c>
      <c r="C16158" s="62">
        <v>39120</v>
      </c>
      <c r="D16158" s="62" t="s">
        <v>27403</v>
      </c>
    </row>
    <row r="16159" spans="1:5">
      <c r="A16159" s="62">
        <v>39525</v>
      </c>
      <c r="B16159" s="62" t="s">
        <v>27406</v>
      </c>
      <c r="C16159" s="62">
        <v>39120</v>
      </c>
      <c r="D16159" s="62" t="s">
        <v>27406</v>
      </c>
    </row>
    <row r="16160" spans="1:5">
      <c r="A16160" s="62">
        <v>39385</v>
      </c>
      <c r="B16160" s="62" t="s">
        <v>11743</v>
      </c>
      <c r="C16160" s="62">
        <v>39120</v>
      </c>
      <c r="D16160" s="62" t="s">
        <v>11743</v>
      </c>
    </row>
    <row r="16161" spans="1:4">
      <c r="A16161" s="62">
        <v>39415</v>
      </c>
      <c r="B16161" s="62" t="s">
        <v>33914</v>
      </c>
      <c r="C16161" s="62">
        <v>39120</v>
      </c>
      <c r="D16161" s="62" t="s">
        <v>33914</v>
      </c>
    </row>
    <row r="16162" spans="1:4">
      <c r="A16162" s="62">
        <v>39490</v>
      </c>
      <c r="B16162" s="62" t="s">
        <v>5380</v>
      </c>
      <c r="C16162" s="62">
        <v>39120</v>
      </c>
      <c r="D16162" s="62" t="s">
        <v>5380</v>
      </c>
    </row>
    <row r="16163" spans="1:4">
      <c r="A16163" s="62">
        <v>39570</v>
      </c>
      <c r="B16163" s="62" t="s">
        <v>11777</v>
      </c>
      <c r="C16163" s="62">
        <v>39120</v>
      </c>
      <c r="D16163" s="62" t="s">
        <v>11777</v>
      </c>
    </row>
    <row r="16164" spans="1:4">
      <c r="A16164" s="62">
        <v>39408</v>
      </c>
      <c r="B16164" s="62" t="s">
        <v>213</v>
      </c>
      <c r="C16164" s="62">
        <v>39130</v>
      </c>
      <c r="D16164" s="62" t="s">
        <v>213</v>
      </c>
    </row>
    <row r="16165" spans="1:4">
      <c r="A16165" s="62">
        <v>39518</v>
      </c>
      <c r="B16165" s="62" t="s">
        <v>237</v>
      </c>
      <c r="C16165" s="62">
        <v>39130</v>
      </c>
      <c r="D16165" s="62" t="s">
        <v>237</v>
      </c>
    </row>
    <row r="16166" spans="1:4">
      <c r="A16166" s="62">
        <v>39519</v>
      </c>
      <c r="B16166" s="62" t="s">
        <v>238</v>
      </c>
      <c r="C16166" s="62">
        <v>39130</v>
      </c>
      <c r="D16166" s="62" t="s">
        <v>238</v>
      </c>
    </row>
    <row r="16167" spans="1:4">
      <c r="A16167" s="62">
        <v>39058</v>
      </c>
      <c r="B16167" s="62" t="s">
        <v>3051</v>
      </c>
      <c r="C16167" s="62">
        <v>39130</v>
      </c>
      <c r="D16167" s="62" t="s">
        <v>3051</v>
      </c>
    </row>
    <row r="16168" spans="1:4">
      <c r="A16168" s="62">
        <v>39143</v>
      </c>
      <c r="B16168" s="62" t="s">
        <v>3067</v>
      </c>
      <c r="C16168" s="62">
        <v>39130</v>
      </c>
      <c r="D16168" s="62" t="s">
        <v>3067</v>
      </c>
    </row>
    <row r="16169" spans="1:4">
      <c r="A16169" s="62">
        <v>39154</v>
      </c>
      <c r="B16169" s="62" t="s">
        <v>3070</v>
      </c>
      <c r="C16169" s="62">
        <v>39130</v>
      </c>
      <c r="D16169" s="62" t="s">
        <v>3070</v>
      </c>
    </row>
    <row r="16170" spans="1:4">
      <c r="A16170" s="62">
        <v>39192</v>
      </c>
      <c r="B16170" s="62" t="s">
        <v>3077</v>
      </c>
      <c r="C16170" s="62">
        <v>39130</v>
      </c>
      <c r="D16170" s="62" t="s">
        <v>3077</v>
      </c>
    </row>
    <row r="16171" spans="1:4">
      <c r="A16171" s="62">
        <v>39216</v>
      </c>
      <c r="B16171" s="62" t="s">
        <v>3084</v>
      </c>
      <c r="C16171" s="62">
        <v>39130</v>
      </c>
      <c r="D16171" s="62" t="s">
        <v>3084</v>
      </c>
    </row>
    <row r="16172" spans="1:4">
      <c r="A16172" s="62">
        <v>39122</v>
      </c>
      <c r="B16172" s="62" t="s">
        <v>6681</v>
      </c>
      <c r="C16172" s="62">
        <v>39130</v>
      </c>
      <c r="D16172" s="62" t="s">
        <v>6681</v>
      </c>
    </row>
    <row r="16173" spans="1:4">
      <c r="A16173" s="62">
        <v>39230</v>
      </c>
      <c r="B16173" s="62" t="s">
        <v>11699</v>
      </c>
      <c r="C16173" s="62">
        <v>39130</v>
      </c>
      <c r="D16173" s="62" t="s">
        <v>11699</v>
      </c>
    </row>
    <row r="16174" spans="1:4">
      <c r="A16174" s="62">
        <v>39239</v>
      </c>
      <c r="B16174" s="62" t="s">
        <v>11703</v>
      </c>
      <c r="C16174" s="62">
        <v>39130</v>
      </c>
      <c r="D16174" s="62" t="s">
        <v>11703</v>
      </c>
    </row>
    <row r="16175" spans="1:4">
      <c r="A16175" s="62">
        <v>39240</v>
      </c>
      <c r="B16175" s="62" t="s">
        <v>11704</v>
      </c>
      <c r="C16175" s="62">
        <v>39130</v>
      </c>
      <c r="D16175" s="62" t="s">
        <v>11704</v>
      </c>
    </row>
    <row r="16176" spans="1:4">
      <c r="A16176" s="62">
        <v>39278</v>
      </c>
      <c r="B16176" s="62" t="s">
        <v>11719</v>
      </c>
      <c r="C16176" s="62">
        <v>39130</v>
      </c>
      <c r="D16176" s="62" t="s">
        <v>11719</v>
      </c>
    </row>
    <row r="16177" spans="1:5">
      <c r="A16177" s="62">
        <v>39326</v>
      </c>
      <c r="B16177" s="62" t="s">
        <v>11728</v>
      </c>
      <c r="C16177" s="62">
        <v>39130</v>
      </c>
      <c r="D16177" s="62" t="s">
        <v>11728</v>
      </c>
    </row>
    <row r="16178" spans="1:5">
      <c r="A16178" s="62">
        <v>39435</v>
      </c>
      <c r="B16178" s="62" t="s">
        <v>11754</v>
      </c>
      <c r="C16178" s="62">
        <v>39130</v>
      </c>
      <c r="D16178" s="62" t="s">
        <v>11754</v>
      </c>
    </row>
    <row r="16179" spans="1:5">
      <c r="A16179" s="62">
        <v>39493</v>
      </c>
      <c r="B16179" s="62" t="s">
        <v>11767</v>
      </c>
      <c r="C16179" s="62">
        <v>39130</v>
      </c>
      <c r="D16179" s="62" t="s">
        <v>11767</v>
      </c>
    </row>
    <row r="16180" spans="1:5">
      <c r="A16180" s="62">
        <v>39538</v>
      </c>
      <c r="B16180" s="62" t="s">
        <v>11769</v>
      </c>
      <c r="C16180" s="62">
        <v>39130</v>
      </c>
      <c r="D16180" s="62" t="s">
        <v>11769</v>
      </c>
    </row>
    <row r="16181" spans="1:5">
      <c r="A16181" s="62">
        <v>39556</v>
      </c>
      <c r="B16181" s="62" t="s">
        <v>11774</v>
      </c>
      <c r="C16181" s="62">
        <v>39130</v>
      </c>
      <c r="D16181" s="62" t="s">
        <v>11774</v>
      </c>
    </row>
    <row r="16182" spans="1:5">
      <c r="A16182" s="62">
        <v>39061</v>
      </c>
      <c r="B16182" s="62" t="s">
        <v>17499</v>
      </c>
      <c r="C16182" s="62">
        <v>39130</v>
      </c>
      <c r="D16182" s="62" t="s">
        <v>17499</v>
      </c>
    </row>
    <row r="16183" spans="1:5">
      <c r="A16183" s="62">
        <v>39118</v>
      </c>
      <c r="B16183" s="62" t="s">
        <v>17508</v>
      </c>
      <c r="C16183" s="62">
        <v>39130</v>
      </c>
      <c r="D16183" s="62" t="s">
        <v>17508</v>
      </c>
    </row>
    <row r="16184" spans="1:5">
      <c r="A16184" s="62">
        <v>39201</v>
      </c>
      <c r="B16184" s="62" t="s">
        <v>17524</v>
      </c>
      <c r="C16184" s="62">
        <v>39130</v>
      </c>
      <c r="D16184" s="62" t="s">
        <v>17524</v>
      </c>
      <c r="E16184" s="62" t="s">
        <v>16196</v>
      </c>
    </row>
    <row r="16185" spans="1:5">
      <c r="A16185" s="62">
        <v>39216</v>
      </c>
      <c r="B16185" s="62" t="s">
        <v>3084</v>
      </c>
      <c r="C16185" s="62">
        <v>39130</v>
      </c>
      <c r="D16185" s="62" t="s">
        <v>3084</v>
      </c>
      <c r="E16185" s="62" t="s">
        <v>16197</v>
      </c>
    </row>
    <row r="16186" spans="1:5">
      <c r="A16186" s="62">
        <v>39063</v>
      </c>
      <c r="B16186" s="62" t="s">
        <v>17545</v>
      </c>
      <c r="C16186" s="62">
        <v>39130</v>
      </c>
      <c r="D16186" s="62" t="s">
        <v>17545</v>
      </c>
    </row>
    <row r="16187" spans="1:5">
      <c r="A16187" s="62">
        <v>39109</v>
      </c>
      <c r="B16187" s="62" t="s">
        <v>17553</v>
      </c>
      <c r="C16187" s="62">
        <v>39130</v>
      </c>
      <c r="D16187" s="62" t="s">
        <v>17553</v>
      </c>
    </row>
    <row r="16188" spans="1:5">
      <c r="A16188" s="62">
        <v>39156</v>
      </c>
      <c r="B16188" s="62" t="s">
        <v>17560</v>
      </c>
      <c r="C16188" s="62">
        <v>39130</v>
      </c>
      <c r="D16188" s="62" t="s">
        <v>17560</v>
      </c>
    </row>
    <row r="16189" spans="1:5">
      <c r="A16189" s="62">
        <v>39265</v>
      </c>
      <c r="B16189" s="62" t="s">
        <v>10567</v>
      </c>
      <c r="C16189" s="62">
        <v>39130</v>
      </c>
      <c r="D16189" s="62" t="s">
        <v>10567</v>
      </c>
    </row>
    <row r="16190" spans="1:5">
      <c r="A16190" s="62">
        <v>39322</v>
      </c>
      <c r="B16190" s="62" t="s">
        <v>17920</v>
      </c>
      <c r="C16190" s="62">
        <v>39130</v>
      </c>
      <c r="D16190" s="62" t="s">
        <v>17920</v>
      </c>
    </row>
    <row r="16191" spans="1:5">
      <c r="A16191" s="62">
        <v>39493</v>
      </c>
      <c r="B16191" s="62" t="s">
        <v>11767</v>
      </c>
      <c r="C16191" s="62">
        <v>39130</v>
      </c>
      <c r="D16191" s="62" t="s">
        <v>11767</v>
      </c>
    </row>
    <row r="16192" spans="1:5">
      <c r="A16192" s="62">
        <v>39505</v>
      </c>
      <c r="B16192" s="62" t="s">
        <v>17954</v>
      </c>
      <c r="C16192" s="62">
        <v>39130</v>
      </c>
      <c r="D16192" s="62" t="s">
        <v>17954</v>
      </c>
    </row>
    <row r="16193" spans="1:4">
      <c r="A16193" s="62">
        <v>39531</v>
      </c>
      <c r="B16193" s="62" t="s">
        <v>17957</v>
      </c>
      <c r="C16193" s="62">
        <v>39130</v>
      </c>
      <c r="D16193" s="62" t="s">
        <v>17957</v>
      </c>
    </row>
    <row r="16194" spans="1:4">
      <c r="A16194" s="62">
        <v>39038</v>
      </c>
      <c r="B16194" s="62" t="s">
        <v>21449</v>
      </c>
      <c r="C16194" s="62">
        <v>39130</v>
      </c>
      <c r="D16194" s="62" t="s">
        <v>21449</v>
      </c>
    </row>
    <row r="16195" spans="1:4">
      <c r="A16195" s="62">
        <v>39107</v>
      </c>
      <c r="B16195" s="62" t="s">
        <v>21464</v>
      </c>
      <c r="C16195" s="62">
        <v>39130</v>
      </c>
      <c r="D16195" s="62" t="s">
        <v>21464</v>
      </c>
    </row>
    <row r="16196" spans="1:4">
      <c r="A16196" s="62">
        <v>39313</v>
      </c>
      <c r="B16196" s="62" t="s">
        <v>11120</v>
      </c>
      <c r="C16196" s="62">
        <v>39130</v>
      </c>
      <c r="D16196" s="62" t="s">
        <v>11120</v>
      </c>
    </row>
    <row r="16197" spans="1:4">
      <c r="A16197" s="62">
        <v>39473</v>
      </c>
      <c r="B16197" s="62" t="s">
        <v>27395</v>
      </c>
      <c r="C16197" s="62">
        <v>39130</v>
      </c>
      <c r="D16197" s="62" t="s">
        <v>27395</v>
      </c>
    </row>
    <row r="16198" spans="1:4">
      <c r="A16198" s="62">
        <v>39379</v>
      </c>
      <c r="B16198" s="62" t="s">
        <v>206</v>
      </c>
      <c r="C16198" s="62">
        <v>39140</v>
      </c>
      <c r="D16198" s="62" t="s">
        <v>206</v>
      </c>
    </row>
    <row r="16199" spans="1:4">
      <c r="A16199" s="62">
        <v>39471</v>
      </c>
      <c r="B16199" s="62" t="s">
        <v>222</v>
      </c>
      <c r="C16199" s="62">
        <v>39140</v>
      </c>
      <c r="D16199" s="62" t="s">
        <v>222</v>
      </c>
    </row>
    <row r="16200" spans="1:4">
      <c r="A16200" s="62">
        <v>39456</v>
      </c>
      <c r="B16200" s="62" t="s">
        <v>11759</v>
      </c>
      <c r="C16200" s="62">
        <v>39140</v>
      </c>
      <c r="D16200" s="62" t="s">
        <v>11759</v>
      </c>
    </row>
    <row r="16201" spans="1:4">
      <c r="A16201" s="62">
        <v>39017</v>
      </c>
      <c r="B16201" s="62" t="s">
        <v>17489</v>
      </c>
      <c r="C16201" s="62">
        <v>39140</v>
      </c>
      <c r="D16201" s="62" t="s">
        <v>17489</v>
      </c>
    </row>
    <row r="16202" spans="1:4">
      <c r="A16202" s="62">
        <v>39160</v>
      </c>
      <c r="B16202" s="62" t="s">
        <v>17518</v>
      </c>
      <c r="C16202" s="62">
        <v>39140</v>
      </c>
      <c r="D16202" s="62" t="s">
        <v>17518</v>
      </c>
    </row>
    <row r="16203" spans="1:4">
      <c r="A16203" s="62">
        <v>39229</v>
      </c>
      <c r="B16203" s="62" t="s">
        <v>17579</v>
      </c>
      <c r="C16203" s="62">
        <v>39140</v>
      </c>
      <c r="D16203" s="62" t="s">
        <v>17579</v>
      </c>
    </row>
    <row r="16204" spans="1:4">
      <c r="A16204" s="62">
        <v>39279</v>
      </c>
      <c r="B16204" s="62" t="s">
        <v>17585</v>
      </c>
      <c r="C16204" s="62">
        <v>39140</v>
      </c>
      <c r="D16204" s="62" t="s">
        <v>17585</v>
      </c>
    </row>
    <row r="16205" spans="1:4">
      <c r="A16205" s="62">
        <v>39574</v>
      </c>
      <c r="B16205" s="62" t="s">
        <v>17963</v>
      </c>
      <c r="C16205" s="62">
        <v>39140</v>
      </c>
      <c r="D16205" s="62" t="s">
        <v>17963</v>
      </c>
    </row>
    <row r="16206" spans="1:4">
      <c r="A16206" s="62">
        <v>39056</v>
      </c>
      <c r="B16206" s="62" t="s">
        <v>21453</v>
      </c>
      <c r="C16206" s="62">
        <v>39140</v>
      </c>
      <c r="D16206" s="62" t="s">
        <v>21453</v>
      </c>
    </row>
    <row r="16207" spans="1:4">
      <c r="A16207" s="62">
        <v>39104</v>
      </c>
      <c r="B16207" s="62" t="s">
        <v>21462</v>
      </c>
      <c r="C16207" s="62">
        <v>39140</v>
      </c>
      <c r="D16207" s="62" t="s">
        <v>21462</v>
      </c>
    </row>
    <row r="16208" spans="1:4">
      <c r="A16208" s="62">
        <v>39167</v>
      </c>
      <c r="B16208" s="62" t="s">
        <v>21478</v>
      </c>
      <c r="C16208" s="62">
        <v>39140</v>
      </c>
      <c r="D16208" s="62" t="s">
        <v>21478</v>
      </c>
    </row>
    <row r="16209" spans="1:5">
      <c r="A16209" s="62">
        <v>39194</v>
      </c>
      <c r="B16209" s="62" t="s">
        <v>21485</v>
      </c>
      <c r="C16209" s="62">
        <v>39140</v>
      </c>
      <c r="D16209" s="62" t="s">
        <v>21485</v>
      </c>
    </row>
    <row r="16210" spans="1:5">
      <c r="A16210" s="62">
        <v>39457</v>
      </c>
      <c r="B16210" s="62" t="s">
        <v>27047</v>
      </c>
      <c r="C16210" s="62">
        <v>39140</v>
      </c>
      <c r="D16210" s="62" t="s">
        <v>27047</v>
      </c>
    </row>
    <row r="16211" spans="1:5">
      <c r="A16211" s="62">
        <v>39424</v>
      </c>
      <c r="B16211" s="62" t="s">
        <v>216</v>
      </c>
      <c r="C16211" s="62">
        <v>39150</v>
      </c>
      <c r="D16211" s="62" t="s">
        <v>216</v>
      </c>
    </row>
    <row r="16212" spans="1:5">
      <c r="A16212" s="62">
        <v>39129</v>
      </c>
      <c r="B16212" s="62" t="s">
        <v>3063</v>
      </c>
      <c r="C16212" s="62">
        <v>39150</v>
      </c>
      <c r="D16212" s="62" t="s">
        <v>3063</v>
      </c>
    </row>
    <row r="16213" spans="1:5">
      <c r="A16213" s="62">
        <v>39208</v>
      </c>
      <c r="B16213" s="62" t="s">
        <v>3081</v>
      </c>
      <c r="C16213" s="62">
        <v>39150</v>
      </c>
      <c r="D16213" s="62" t="s">
        <v>3081</v>
      </c>
    </row>
    <row r="16214" spans="1:5">
      <c r="A16214" s="62">
        <v>39115</v>
      </c>
      <c r="B16214" s="62" t="s">
        <v>11278</v>
      </c>
      <c r="C16214" s="62">
        <v>39150</v>
      </c>
      <c r="D16214" s="62" t="s">
        <v>11278</v>
      </c>
    </row>
    <row r="16215" spans="1:5">
      <c r="A16215" s="62">
        <v>39232</v>
      </c>
      <c r="B16215" s="62" t="s">
        <v>11700</v>
      </c>
      <c r="C16215" s="62">
        <v>39150</v>
      </c>
      <c r="D16215" s="62" t="s">
        <v>11700</v>
      </c>
    </row>
    <row r="16216" spans="1:5">
      <c r="A16216" s="62">
        <v>39487</v>
      </c>
      <c r="B16216" s="62" t="s">
        <v>11765</v>
      </c>
      <c r="C16216" s="62">
        <v>39150</v>
      </c>
      <c r="D16216" s="62" t="s">
        <v>11765</v>
      </c>
    </row>
    <row r="16217" spans="1:5">
      <c r="A16217" s="62">
        <v>39494</v>
      </c>
      <c r="B16217" s="62" t="s">
        <v>4384</v>
      </c>
      <c r="C16217" s="62">
        <v>39150</v>
      </c>
      <c r="D16217" s="62" t="s">
        <v>4384</v>
      </c>
    </row>
    <row r="16218" spans="1:5">
      <c r="A16218" s="62">
        <v>39562</v>
      </c>
      <c r="B16218" s="62" t="s">
        <v>247</v>
      </c>
      <c r="C16218" s="62">
        <v>39150</v>
      </c>
      <c r="D16218" s="62" t="s">
        <v>247</v>
      </c>
      <c r="E16218" s="62" t="s">
        <v>16228</v>
      </c>
    </row>
    <row r="16219" spans="1:5">
      <c r="A16219" s="62">
        <v>39130</v>
      </c>
      <c r="B16219" s="62" t="s">
        <v>17510</v>
      </c>
      <c r="C16219" s="62">
        <v>39150</v>
      </c>
      <c r="D16219" s="62" t="s">
        <v>17510</v>
      </c>
    </row>
    <row r="16220" spans="1:5">
      <c r="A16220" s="62">
        <v>39131</v>
      </c>
      <c r="B16220" s="62" t="s">
        <v>17512</v>
      </c>
      <c r="C16220" s="62">
        <v>39150</v>
      </c>
      <c r="D16220" s="62" t="s">
        <v>17513</v>
      </c>
    </row>
    <row r="16221" spans="1:5">
      <c r="A16221" s="62">
        <v>39052</v>
      </c>
      <c r="B16221" s="62" t="s">
        <v>17541</v>
      </c>
      <c r="C16221" s="62">
        <v>39150</v>
      </c>
      <c r="D16221" s="62" t="s">
        <v>17541</v>
      </c>
    </row>
    <row r="16222" spans="1:5">
      <c r="A16222" s="62">
        <v>39091</v>
      </c>
      <c r="B16222" s="62" t="s">
        <v>17550</v>
      </c>
      <c r="C16222" s="62">
        <v>39150</v>
      </c>
      <c r="D16222" s="62" t="s">
        <v>17550</v>
      </c>
    </row>
    <row r="16223" spans="1:5">
      <c r="A16223" s="62">
        <v>39126</v>
      </c>
      <c r="B16223" s="62" t="s">
        <v>17555</v>
      </c>
      <c r="C16223" s="62">
        <v>39150</v>
      </c>
      <c r="D16223" s="62" t="s">
        <v>17555</v>
      </c>
    </row>
    <row r="16224" spans="1:5">
      <c r="A16224" s="62">
        <v>39258</v>
      </c>
      <c r="B16224" s="62" t="s">
        <v>17908</v>
      </c>
      <c r="C16224" s="62">
        <v>39150</v>
      </c>
      <c r="D16224" s="62" t="s">
        <v>17908</v>
      </c>
    </row>
    <row r="16225" spans="1:4">
      <c r="A16225" s="62">
        <v>39258</v>
      </c>
      <c r="B16225" s="62" t="s">
        <v>17908</v>
      </c>
      <c r="C16225" s="62">
        <v>39150</v>
      </c>
      <c r="D16225" s="62" t="s">
        <v>17908</v>
      </c>
    </row>
    <row r="16226" spans="1:4">
      <c r="A16226" s="62">
        <v>39417</v>
      </c>
      <c r="B16226" s="62" t="s">
        <v>17937</v>
      </c>
      <c r="C16226" s="62">
        <v>39150</v>
      </c>
      <c r="D16226" s="62" t="s">
        <v>17937</v>
      </c>
    </row>
    <row r="16227" spans="1:4">
      <c r="A16227" s="62">
        <v>39424</v>
      </c>
      <c r="B16227" s="62" t="s">
        <v>216</v>
      </c>
      <c r="C16227" s="62">
        <v>39150</v>
      </c>
      <c r="D16227" s="62" t="s">
        <v>216</v>
      </c>
    </row>
    <row r="16228" spans="1:4">
      <c r="A16228" s="62">
        <v>39130</v>
      </c>
      <c r="B16228" s="62" t="s">
        <v>17510</v>
      </c>
      <c r="C16228" s="62">
        <v>39150</v>
      </c>
      <c r="D16228" s="62" t="s">
        <v>17510</v>
      </c>
    </row>
    <row r="16229" spans="1:4">
      <c r="A16229" s="62">
        <v>39271</v>
      </c>
      <c r="B16229" s="62" t="s">
        <v>21495</v>
      </c>
      <c r="C16229" s="62">
        <v>39150</v>
      </c>
      <c r="D16229" s="62" t="s">
        <v>21495</v>
      </c>
    </row>
    <row r="16230" spans="1:4">
      <c r="A16230" s="62">
        <v>39532</v>
      </c>
      <c r="B16230" s="62" t="s">
        <v>240</v>
      </c>
      <c r="C16230" s="62">
        <v>39160</v>
      </c>
      <c r="D16230" s="62" t="s">
        <v>240</v>
      </c>
    </row>
    <row r="16231" spans="1:4">
      <c r="A16231" s="62">
        <v>39209</v>
      </c>
      <c r="B16231" s="62" t="s">
        <v>3082</v>
      </c>
      <c r="C16231" s="62">
        <v>39160</v>
      </c>
      <c r="D16231" s="62" t="s">
        <v>3082</v>
      </c>
    </row>
    <row r="16232" spans="1:4">
      <c r="A16232" s="62">
        <v>39209</v>
      </c>
      <c r="B16232" s="62" t="s">
        <v>3082</v>
      </c>
      <c r="C16232" s="62">
        <v>39160</v>
      </c>
      <c r="D16232" s="62" t="s">
        <v>3082</v>
      </c>
    </row>
    <row r="16233" spans="1:4">
      <c r="A16233" s="62">
        <v>39209</v>
      </c>
      <c r="B16233" s="62" t="s">
        <v>3082</v>
      </c>
      <c r="C16233" s="62">
        <v>39160</v>
      </c>
      <c r="D16233" s="62" t="s">
        <v>3082</v>
      </c>
    </row>
    <row r="16234" spans="1:4">
      <c r="A16234" s="62">
        <v>39209</v>
      </c>
      <c r="B16234" s="62" t="s">
        <v>3082</v>
      </c>
      <c r="C16234" s="62">
        <v>39160</v>
      </c>
      <c r="D16234" s="62" t="s">
        <v>3082</v>
      </c>
    </row>
    <row r="16235" spans="1:4">
      <c r="A16235" s="62">
        <v>39378</v>
      </c>
      <c r="B16235" s="62" t="s">
        <v>11741</v>
      </c>
      <c r="C16235" s="62">
        <v>39160</v>
      </c>
      <c r="D16235" s="62" t="s">
        <v>11741</v>
      </c>
    </row>
    <row r="16236" spans="1:4">
      <c r="A16236" s="62">
        <v>39378</v>
      </c>
      <c r="B16236" s="62" t="s">
        <v>11741</v>
      </c>
      <c r="C16236" s="62">
        <v>39160</v>
      </c>
      <c r="D16236" s="62" t="s">
        <v>11741</v>
      </c>
    </row>
    <row r="16237" spans="1:4">
      <c r="A16237" s="62">
        <v>39551</v>
      </c>
      <c r="B16237" s="62" t="s">
        <v>11773</v>
      </c>
      <c r="C16237" s="62">
        <v>39160</v>
      </c>
      <c r="D16237" s="62" t="s">
        <v>11773</v>
      </c>
    </row>
    <row r="16238" spans="1:4">
      <c r="A16238" s="62">
        <v>39035</v>
      </c>
      <c r="B16238" s="62" t="s">
        <v>17492</v>
      </c>
      <c r="C16238" s="62">
        <v>39160</v>
      </c>
      <c r="D16238" s="62" t="s">
        <v>17492</v>
      </c>
    </row>
    <row r="16239" spans="1:4">
      <c r="A16239" s="62">
        <v>39209</v>
      </c>
      <c r="B16239" s="62" t="s">
        <v>3082</v>
      </c>
      <c r="C16239" s="62">
        <v>39160</v>
      </c>
      <c r="D16239" s="62" t="s">
        <v>3082</v>
      </c>
    </row>
    <row r="16240" spans="1:4">
      <c r="A16240" s="62">
        <v>39346</v>
      </c>
      <c r="B16240" s="62" t="s">
        <v>17925</v>
      </c>
      <c r="C16240" s="62">
        <v>39160</v>
      </c>
      <c r="D16240" s="62" t="s">
        <v>17925</v>
      </c>
    </row>
    <row r="16241" spans="1:4">
      <c r="A16241" s="62">
        <v>39378</v>
      </c>
      <c r="B16241" s="62" t="s">
        <v>11741</v>
      </c>
      <c r="C16241" s="62">
        <v>39160</v>
      </c>
      <c r="D16241" s="62" t="s">
        <v>11741</v>
      </c>
    </row>
    <row r="16242" spans="1:4">
      <c r="A16242" s="62">
        <v>39475</v>
      </c>
      <c r="B16242" s="62" t="s">
        <v>33925</v>
      </c>
      <c r="C16242" s="62">
        <v>39160</v>
      </c>
      <c r="D16242" s="62" t="s">
        <v>33925</v>
      </c>
    </row>
    <row r="16243" spans="1:4">
      <c r="A16243" s="62">
        <v>39484</v>
      </c>
      <c r="B16243" s="62" t="s">
        <v>33929</v>
      </c>
      <c r="C16243" s="62">
        <v>39160</v>
      </c>
      <c r="D16243" s="62" t="s">
        <v>33929</v>
      </c>
    </row>
    <row r="16244" spans="1:4">
      <c r="A16244" s="62">
        <v>39186</v>
      </c>
      <c r="B16244" s="62" t="s">
        <v>3075</v>
      </c>
      <c r="C16244" s="62">
        <v>39170</v>
      </c>
      <c r="D16244" s="62" t="s">
        <v>3075</v>
      </c>
    </row>
    <row r="16245" spans="1:4">
      <c r="A16245" s="62">
        <v>39286</v>
      </c>
      <c r="B16245" s="62" t="s">
        <v>17589</v>
      </c>
      <c r="C16245" s="62">
        <v>39170</v>
      </c>
      <c r="D16245" s="62" t="s">
        <v>17589</v>
      </c>
    </row>
    <row r="16246" spans="1:4">
      <c r="A16246" s="62">
        <v>39286</v>
      </c>
      <c r="B16246" s="62" t="s">
        <v>17589</v>
      </c>
      <c r="C16246" s="62">
        <v>39170</v>
      </c>
      <c r="D16246" s="62" t="s">
        <v>17589</v>
      </c>
    </row>
    <row r="16247" spans="1:4">
      <c r="A16247" s="62">
        <v>39293</v>
      </c>
      <c r="B16247" s="62" t="s">
        <v>17913</v>
      </c>
      <c r="C16247" s="62">
        <v>39170</v>
      </c>
      <c r="D16247" s="62" t="s">
        <v>17913</v>
      </c>
    </row>
    <row r="16248" spans="1:4">
      <c r="A16248" s="62">
        <v>39440</v>
      </c>
      <c r="B16248" s="62" t="s">
        <v>1092</v>
      </c>
      <c r="C16248" s="62">
        <v>39170</v>
      </c>
      <c r="D16248" s="62" t="s">
        <v>1092</v>
      </c>
    </row>
    <row r="16249" spans="1:4">
      <c r="A16249" s="62">
        <v>39286</v>
      </c>
      <c r="B16249" s="62" t="s">
        <v>17589</v>
      </c>
      <c r="C16249" s="62">
        <v>39170</v>
      </c>
      <c r="D16249" s="62" t="s">
        <v>17589</v>
      </c>
    </row>
    <row r="16250" spans="1:4">
      <c r="A16250" s="62">
        <v>39453</v>
      </c>
      <c r="B16250" s="62" t="s">
        <v>27045</v>
      </c>
      <c r="C16250" s="62">
        <v>39170</v>
      </c>
      <c r="D16250" s="62" t="s">
        <v>27045</v>
      </c>
    </row>
    <row r="16251" spans="1:4">
      <c r="A16251" s="62">
        <v>39491</v>
      </c>
      <c r="B16251" s="62" t="s">
        <v>33930</v>
      </c>
      <c r="C16251" s="62">
        <v>39170</v>
      </c>
      <c r="D16251" s="62" t="s">
        <v>33930</v>
      </c>
    </row>
    <row r="16252" spans="1:4">
      <c r="A16252" s="62">
        <v>39576</v>
      </c>
      <c r="B16252" s="62" t="s">
        <v>251</v>
      </c>
      <c r="C16252" s="62">
        <v>39190</v>
      </c>
      <c r="D16252" s="62" t="s">
        <v>251</v>
      </c>
    </row>
    <row r="16253" spans="1:4">
      <c r="A16253" s="62">
        <v>39064</v>
      </c>
      <c r="B16253" s="62" t="s">
        <v>3052</v>
      </c>
      <c r="C16253" s="62">
        <v>39190</v>
      </c>
      <c r="D16253" s="62" t="s">
        <v>3052</v>
      </c>
    </row>
    <row r="16254" spans="1:4">
      <c r="A16254" s="62">
        <v>39142</v>
      </c>
      <c r="B16254" s="62" t="s">
        <v>3066</v>
      </c>
      <c r="C16254" s="62">
        <v>39190</v>
      </c>
      <c r="D16254" s="62" t="s">
        <v>3066</v>
      </c>
    </row>
    <row r="16255" spans="1:4">
      <c r="A16255" s="62">
        <v>39255</v>
      </c>
      <c r="B16255" s="62" t="s">
        <v>3088</v>
      </c>
      <c r="C16255" s="62">
        <v>39190</v>
      </c>
      <c r="D16255" s="62" t="s">
        <v>3088</v>
      </c>
    </row>
    <row r="16256" spans="1:4">
      <c r="A16256" s="62">
        <v>39309</v>
      </c>
      <c r="B16256" s="62" t="s">
        <v>3094</v>
      </c>
      <c r="C16256" s="62">
        <v>39190</v>
      </c>
      <c r="D16256" s="62" t="s">
        <v>3094</v>
      </c>
    </row>
    <row r="16257" spans="1:4">
      <c r="A16257" s="62">
        <v>39025</v>
      </c>
      <c r="B16257" s="62" t="s">
        <v>11265</v>
      </c>
      <c r="C16257" s="62">
        <v>39190</v>
      </c>
      <c r="D16257" s="62" t="s">
        <v>11265</v>
      </c>
    </row>
    <row r="16258" spans="1:4">
      <c r="A16258" s="62">
        <v>39173</v>
      </c>
      <c r="B16258" s="62" t="s">
        <v>11288</v>
      </c>
      <c r="C16258" s="62">
        <v>39190</v>
      </c>
      <c r="D16258" s="62" t="s">
        <v>11288</v>
      </c>
    </row>
    <row r="16259" spans="1:4">
      <c r="A16259" s="62">
        <v>39197</v>
      </c>
      <c r="B16259" s="62" t="s">
        <v>11693</v>
      </c>
      <c r="C16259" s="62">
        <v>39190</v>
      </c>
      <c r="D16259" s="62" t="s">
        <v>11693</v>
      </c>
    </row>
    <row r="16260" spans="1:4">
      <c r="A16260" s="62">
        <v>39549</v>
      </c>
      <c r="B16260" s="62" t="s">
        <v>11772</v>
      </c>
      <c r="C16260" s="62">
        <v>39190</v>
      </c>
      <c r="D16260" s="62" t="s">
        <v>11772</v>
      </c>
    </row>
    <row r="16261" spans="1:4">
      <c r="A16261" s="62">
        <v>39185</v>
      </c>
      <c r="B16261" s="62" t="s">
        <v>17568</v>
      </c>
      <c r="C16261" s="62">
        <v>39190</v>
      </c>
      <c r="D16261" s="62" t="s">
        <v>17568</v>
      </c>
    </row>
    <row r="16262" spans="1:4">
      <c r="A16262" s="62">
        <v>39264</v>
      </c>
      <c r="B16262" s="62" t="s">
        <v>17581</v>
      </c>
      <c r="C16262" s="62">
        <v>39190</v>
      </c>
      <c r="D16262" s="62" t="s">
        <v>17581</v>
      </c>
    </row>
    <row r="16263" spans="1:4">
      <c r="A16263" s="62">
        <v>39320</v>
      </c>
      <c r="B16263" s="62" t="s">
        <v>17919</v>
      </c>
      <c r="C16263" s="62">
        <v>39190</v>
      </c>
      <c r="D16263" s="62" t="s">
        <v>17919</v>
      </c>
    </row>
    <row r="16264" spans="1:4">
      <c r="A16264" s="62">
        <v>39043</v>
      </c>
      <c r="B16264" s="62" t="s">
        <v>11861</v>
      </c>
      <c r="C16264" s="62">
        <v>39190</v>
      </c>
      <c r="D16264" s="62" t="s">
        <v>11861</v>
      </c>
    </row>
    <row r="16265" spans="1:4">
      <c r="A16265" s="62">
        <v>39395</v>
      </c>
      <c r="B16265" s="62" t="s">
        <v>27034</v>
      </c>
      <c r="C16265" s="62">
        <v>39190</v>
      </c>
      <c r="D16265" s="62" t="s">
        <v>27034</v>
      </c>
    </row>
    <row r="16266" spans="1:4">
      <c r="A16266" s="62">
        <v>39474</v>
      </c>
      <c r="B16266" s="62" t="s">
        <v>17115</v>
      </c>
      <c r="C16266" s="62">
        <v>39190</v>
      </c>
      <c r="D16266" s="62" t="s">
        <v>17115</v>
      </c>
    </row>
    <row r="16267" spans="1:4">
      <c r="A16267" s="62">
        <v>39466</v>
      </c>
      <c r="B16267" s="62" t="s">
        <v>30538</v>
      </c>
      <c r="C16267" s="62">
        <v>39190</v>
      </c>
      <c r="D16267" s="62" t="s">
        <v>30538</v>
      </c>
    </row>
    <row r="16268" spans="1:4">
      <c r="A16268" s="62">
        <v>39467</v>
      </c>
      <c r="B16268" s="62" t="s">
        <v>33922</v>
      </c>
      <c r="C16268" s="62">
        <v>39190</v>
      </c>
      <c r="D16268" s="62" t="s">
        <v>33922</v>
      </c>
    </row>
    <row r="16269" spans="1:4">
      <c r="A16269" s="62">
        <v>39478</v>
      </c>
      <c r="B16269" s="62" t="s">
        <v>224</v>
      </c>
      <c r="C16269" s="62">
        <v>39200</v>
      </c>
      <c r="D16269" s="62" t="s">
        <v>224</v>
      </c>
    </row>
    <row r="16270" spans="1:4">
      <c r="A16270" s="62">
        <v>39478</v>
      </c>
      <c r="B16270" s="62" t="s">
        <v>224</v>
      </c>
      <c r="C16270" s="62">
        <v>39200</v>
      </c>
      <c r="D16270" s="62" t="s">
        <v>224</v>
      </c>
    </row>
    <row r="16271" spans="1:4">
      <c r="A16271" s="62">
        <v>39562</v>
      </c>
      <c r="B16271" s="62" t="s">
        <v>247</v>
      </c>
      <c r="C16271" s="62">
        <v>39200</v>
      </c>
      <c r="D16271" s="62" t="s">
        <v>247</v>
      </c>
    </row>
    <row r="16272" spans="1:4">
      <c r="A16272" s="62">
        <v>39157</v>
      </c>
      <c r="B16272" s="62" t="s">
        <v>3071</v>
      </c>
      <c r="C16272" s="62">
        <v>39200</v>
      </c>
      <c r="D16272" s="62" t="s">
        <v>3071</v>
      </c>
    </row>
    <row r="16273" spans="1:4">
      <c r="A16273" s="62">
        <v>39460</v>
      </c>
      <c r="B16273" s="62" t="s">
        <v>11760</v>
      </c>
      <c r="C16273" s="62">
        <v>39200</v>
      </c>
      <c r="D16273" s="62" t="s">
        <v>11760</v>
      </c>
    </row>
    <row r="16274" spans="1:4">
      <c r="A16274" s="62">
        <v>39032</v>
      </c>
      <c r="B16274" s="62" t="s">
        <v>17540</v>
      </c>
      <c r="C16274" s="62">
        <v>39200</v>
      </c>
      <c r="D16274" s="62" t="s">
        <v>17540</v>
      </c>
    </row>
    <row r="16275" spans="1:4">
      <c r="A16275" s="62">
        <v>39174</v>
      </c>
      <c r="B16275" s="62" t="s">
        <v>21480</v>
      </c>
      <c r="C16275" s="62">
        <v>39200</v>
      </c>
      <c r="D16275" s="62" t="s">
        <v>21480</v>
      </c>
    </row>
    <row r="16276" spans="1:4">
      <c r="A16276" s="62">
        <v>39478</v>
      </c>
      <c r="B16276" s="62" t="s">
        <v>224</v>
      </c>
      <c r="C16276" s="62">
        <v>39200</v>
      </c>
      <c r="D16276" s="62" t="s">
        <v>224</v>
      </c>
    </row>
    <row r="16277" spans="1:4">
      <c r="A16277" s="62">
        <v>39478</v>
      </c>
      <c r="B16277" s="62" t="s">
        <v>224</v>
      </c>
      <c r="C16277" s="62">
        <v>39200</v>
      </c>
      <c r="D16277" s="62" t="s">
        <v>224</v>
      </c>
    </row>
    <row r="16278" spans="1:4">
      <c r="A16278" s="62">
        <v>39478</v>
      </c>
      <c r="B16278" s="62" t="s">
        <v>224</v>
      </c>
      <c r="C16278" s="62">
        <v>39200</v>
      </c>
      <c r="D16278" s="62" t="s">
        <v>224</v>
      </c>
    </row>
    <row r="16279" spans="1:4">
      <c r="A16279" s="62">
        <v>39478</v>
      </c>
      <c r="B16279" s="62" t="s">
        <v>224</v>
      </c>
      <c r="C16279" s="62">
        <v>39200</v>
      </c>
      <c r="D16279" s="62" t="s">
        <v>224</v>
      </c>
    </row>
    <row r="16280" spans="1:4">
      <c r="A16280" s="62">
        <v>39560</v>
      </c>
      <c r="B16280" s="62" t="s">
        <v>33942</v>
      </c>
      <c r="C16280" s="62">
        <v>39200</v>
      </c>
      <c r="D16280" s="62" t="s">
        <v>33942</v>
      </c>
    </row>
    <row r="16281" spans="1:4">
      <c r="A16281" s="62">
        <v>39349</v>
      </c>
      <c r="B16281" s="62" t="s">
        <v>198</v>
      </c>
      <c r="C16281" s="62">
        <v>39210</v>
      </c>
      <c r="D16281" s="62" t="s">
        <v>198</v>
      </c>
    </row>
    <row r="16282" spans="1:4">
      <c r="A16282" s="62">
        <v>39272</v>
      </c>
      <c r="B16282" s="62" t="s">
        <v>3091</v>
      </c>
      <c r="C16282" s="62">
        <v>39210</v>
      </c>
      <c r="D16282" s="62" t="s">
        <v>3091</v>
      </c>
    </row>
    <row r="16283" spans="1:4">
      <c r="A16283" s="62">
        <v>39041</v>
      </c>
      <c r="B16283" s="62" t="s">
        <v>3049</v>
      </c>
      <c r="C16283" s="62">
        <v>39210</v>
      </c>
      <c r="D16283" s="62" t="s">
        <v>3049</v>
      </c>
    </row>
    <row r="16284" spans="1:4">
      <c r="A16284" s="62">
        <v>39244</v>
      </c>
      <c r="B16284" s="62" t="s">
        <v>11706</v>
      </c>
      <c r="C16284" s="62">
        <v>39210</v>
      </c>
      <c r="D16284" s="62" t="s">
        <v>11706</v>
      </c>
    </row>
    <row r="16285" spans="1:4">
      <c r="A16285" s="62">
        <v>39288</v>
      </c>
      <c r="B16285" s="62" t="s">
        <v>11721</v>
      </c>
      <c r="C16285" s="62">
        <v>39210</v>
      </c>
      <c r="D16285" s="62" t="s">
        <v>11721</v>
      </c>
    </row>
    <row r="16286" spans="1:4">
      <c r="A16286" s="62">
        <v>39321</v>
      </c>
      <c r="B16286" s="62" t="s">
        <v>11726</v>
      </c>
      <c r="C16286" s="62">
        <v>39210</v>
      </c>
      <c r="D16286" s="62" t="s">
        <v>11726</v>
      </c>
    </row>
    <row r="16287" spans="1:4">
      <c r="A16287" s="62">
        <v>39177</v>
      </c>
      <c r="B16287" s="62" t="s">
        <v>15065</v>
      </c>
      <c r="C16287" s="62">
        <v>39210</v>
      </c>
      <c r="D16287" s="62" t="s">
        <v>15065</v>
      </c>
    </row>
    <row r="16288" spans="1:4">
      <c r="A16288" s="62">
        <v>39199</v>
      </c>
      <c r="B16288" s="62" t="s">
        <v>17570</v>
      </c>
      <c r="C16288" s="62">
        <v>39210</v>
      </c>
      <c r="D16288" s="62" t="s">
        <v>17570</v>
      </c>
    </row>
    <row r="16289" spans="1:4">
      <c r="A16289" s="62">
        <v>39288</v>
      </c>
      <c r="B16289" s="62" t="s">
        <v>11721</v>
      </c>
      <c r="C16289" s="62">
        <v>39210</v>
      </c>
      <c r="D16289" s="62" t="s">
        <v>11721</v>
      </c>
    </row>
    <row r="16290" spans="1:4">
      <c r="A16290" s="62">
        <v>39317</v>
      </c>
      <c r="B16290" s="62" t="s">
        <v>17597</v>
      </c>
      <c r="C16290" s="62">
        <v>39210</v>
      </c>
      <c r="D16290" s="62" t="s">
        <v>17597</v>
      </c>
    </row>
    <row r="16291" spans="1:4">
      <c r="A16291" s="62">
        <v>39304</v>
      </c>
      <c r="B16291" s="62" t="s">
        <v>17915</v>
      </c>
      <c r="C16291" s="62">
        <v>39210</v>
      </c>
      <c r="D16291" s="62" t="s">
        <v>17915</v>
      </c>
    </row>
    <row r="16292" spans="1:4">
      <c r="A16292" s="62">
        <v>39553</v>
      </c>
      <c r="B16292" s="62" t="s">
        <v>17959</v>
      </c>
      <c r="C16292" s="62">
        <v>39210</v>
      </c>
      <c r="D16292" s="62" t="s">
        <v>17959</v>
      </c>
    </row>
    <row r="16293" spans="1:4">
      <c r="A16293" s="62">
        <v>39582</v>
      </c>
      <c r="B16293" s="62" t="s">
        <v>17966</v>
      </c>
      <c r="C16293" s="62">
        <v>39210</v>
      </c>
      <c r="D16293" s="62" t="s">
        <v>17966</v>
      </c>
    </row>
    <row r="16294" spans="1:4">
      <c r="A16294" s="62">
        <v>39017</v>
      </c>
      <c r="B16294" s="62" t="s">
        <v>17489</v>
      </c>
      <c r="C16294" s="62">
        <v>39210</v>
      </c>
      <c r="D16294" s="62" t="s">
        <v>17489</v>
      </c>
    </row>
    <row r="16295" spans="1:4">
      <c r="A16295" s="62">
        <v>39057</v>
      </c>
      <c r="B16295" s="62" t="s">
        <v>21454</v>
      </c>
      <c r="C16295" s="62">
        <v>39210</v>
      </c>
      <c r="D16295" s="62" t="s">
        <v>21454</v>
      </c>
    </row>
    <row r="16296" spans="1:4">
      <c r="A16296" s="62">
        <v>39114</v>
      </c>
      <c r="B16296" s="62" t="s">
        <v>21467</v>
      </c>
      <c r="C16296" s="62">
        <v>39210</v>
      </c>
      <c r="D16296" s="62" t="s">
        <v>21467</v>
      </c>
    </row>
    <row r="16297" spans="1:4">
      <c r="A16297" s="62">
        <v>39421</v>
      </c>
      <c r="B16297" s="62" t="s">
        <v>2247</v>
      </c>
      <c r="C16297" s="62">
        <v>39210</v>
      </c>
      <c r="D16297" s="62" t="s">
        <v>2247</v>
      </c>
    </row>
    <row r="16298" spans="1:4">
      <c r="A16298" s="62">
        <v>39426</v>
      </c>
      <c r="B16298" s="62" t="s">
        <v>17940</v>
      </c>
      <c r="C16298" s="62">
        <v>39210</v>
      </c>
      <c r="D16298" s="62" t="s">
        <v>17940</v>
      </c>
    </row>
    <row r="16299" spans="1:4">
      <c r="A16299" s="62">
        <v>39388</v>
      </c>
      <c r="B16299" s="62" t="s">
        <v>33910</v>
      </c>
      <c r="C16299" s="62">
        <v>39210</v>
      </c>
      <c r="D16299" s="62" t="s">
        <v>33910</v>
      </c>
    </row>
    <row r="16300" spans="1:4">
      <c r="A16300" s="62">
        <v>39422</v>
      </c>
      <c r="B16300" s="62" t="s">
        <v>33916</v>
      </c>
      <c r="C16300" s="62">
        <v>39210</v>
      </c>
      <c r="D16300" s="62" t="s">
        <v>33916</v>
      </c>
    </row>
    <row r="16301" spans="1:4">
      <c r="A16301" s="62">
        <v>39441</v>
      </c>
      <c r="B16301" s="62" t="s">
        <v>11757</v>
      </c>
      <c r="C16301" s="62">
        <v>39220</v>
      </c>
      <c r="D16301" s="62" t="s">
        <v>11757</v>
      </c>
    </row>
    <row r="16302" spans="1:4">
      <c r="A16302" s="62">
        <v>39470</v>
      </c>
      <c r="B16302" s="62" t="s">
        <v>11763</v>
      </c>
      <c r="C16302" s="62">
        <v>39220</v>
      </c>
      <c r="D16302" s="62" t="s">
        <v>11763</v>
      </c>
    </row>
    <row r="16303" spans="1:4">
      <c r="A16303" s="62">
        <v>39059</v>
      </c>
      <c r="B16303" s="62" t="s">
        <v>17544</v>
      </c>
      <c r="C16303" s="62">
        <v>39220</v>
      </c>
      <c r="D16303" s="62" t="s">
        <v>17544</v>
      </c>
    </row>
    <row r="16304" spans="1:4">
      <c r="A16304" s="62">
        <v>39470</v>
      </c>
      <c r="B16304" s="62" t="s">
        <v>11763</v>
      </c>
      <c r="C16304" s="62">
        <v>39220</v>
      </c>
      <c r="D16304" s="62" t="s">
        <v>11763</v>
      </c>
    </row>
    <row r="16305" spans="1:4">
      <c r="A16305" s="62">
        <v>39454</v>
      </c>
      <c r="B16305" s="62" t="s">
        <v>220</v>
      </c>
      <c r="C16305" s="62">
        <v>39230</v>
      </c>
      <c r="D16305" s="62" t="s">
        <v>220</v>
      </c>
    </row>
    <row r="16306" spans="1:4">
      <c r="A16306" s="62">
        <v>39486</v>
      </c>
      <c r="B16306" s="62" t="s">
        <v>229</v>
      </c>
      <c r="C16306" s="62">
        <v>39230</v>
      </c>
      <c r="D16306" s="62" t="s">
        <v>229</v>
      </c>
    </row>
    <row r="16307" spans="1:4">
      <c r="A16307" s="62">
        <v>39577</v>
      </c>
      <c r="B16307" s="62" t="s">
        <v>252</v>
      </c>
      <c r="C16307" s="62">
        <v>39230</v>
      </c>
      <c r="D16307" s="62" t="s">
        <v>252</v>
      </c>
    </row>
    <row r="16308" spans="1:4">
      <c r="A16308" s="62">
        <v>39100</v>
      </c>
      <c r="B16308" s="62" t="s">
        <v>3060</v>
      </c>
      <c r="C16308" s="62">
        <v>39230</v>
      </c>
      <c r="D16308" s="62" t="s">
        <v>3060</v>
      </c>
    </row>
    <row r="16309" spans="1:4">
      <c r="A16309" s="62">
        <v>39075</v>
      </c>
      <c r="B16309" s="62" t="s">
        <v>11275</v>
      </c>
      <c r="C16309" s="62">
        <v>39230</v>
      </c>
      <c r="D16309" s="62" t="s">
        <v>11275</v>
      </c>
    </row>
    <row r="16310" spans="1:4">
      <c r="A16310" s="62">
        <v>39124</v>
      </c>
      <c r="B16310" s="62" t="s">
        <v>11280</v>
      </c>
      <c r="C16310" s="62">
        <v>39230</v>
      </c>
      <c r="D16310" s="62" t="s">
        <v>11280</v>
      </c>
    </row>
    <row r="16311" spans="1:4">
      <c r="A16311" s="62">
        <v>39236</v>
      </c>
      <c r="B16311" s="62" t="s">
        <v>4465</v>
      </c>
      <c r="C16311" s="62">
        <v>39230</v>
      </c>
      <c r="D16311" s="62" t="s">
        <v>4465</v>
      </c>
    </row>
    <row r="16312" spans="1:4">
      <c r="A16312" s="62">
        <v>39060</v>
      </c>
      <c r="B16312" s="62" t="s">
        <v>17498</v>
      </c>
      <c r="C16312" s="62">
        <v>39230</v>
      </c>
      <c r="D16312" s="62" t="s">
        <v>17498</v>
      </c>
    </row>
    <row r="16313" spans="1:4">
      <c r="A16313" s="62">
        <v>39196</v>
      </c>
      <c r="B16313" s="62" t="s">
        <v>17523</v>
      </c>
      <c r="C16313" s="62">
        <v>39230</v>
      </c>
      <c r="D16313" s="62" t="s">
        <v>17523</v>
      </c>
    </row>
    <row r="16314" spans="1:4">
      <c r="A16314" s="62">
        <v>39112</v>
      </c>
      <c r="B16314" s="62" t="s">
        <v>17554</v>
      </c>
      <c r="C16314" s="62">
        <v>39230</v>
      </c>
      <c r="D16314" s="62" t="s">
        <v>17554</v>
      </c>
    </row>
    <row r="16315" spans="1:4">
      <c r="A16315" s="62">
        <v>39132</v>
      </c>
      <c r="B16315" s="62" t="s">
        <v>17556</v>
      </c>
      <c r="C16315" s="62">
        <v>39230</v>
      </c>
      <c r="D16315" s="62" t="s">
        <v>17556</v>
      </c>
    </row>
    <row r="16316" spans="1:4">
      <c r="A16316" s="62">
        <v>39191</v>
      </c>
      <c r="B16316" s="62" t="s">
        <v>17569</v>
      </c>
      <c r="C16316" s="62">
        <v>39230</v>
      </c>
      <c r="D16316" s="62" t="s">
        <v>17569</v>
      </c>
    </row>
    <row r="16317" spans="1:4">
      <c r="A16317" s="62">
        <v>39296</v>
      </c>
      <c r="B16317" s="62" t="s">
        <v>17593</v>
      </c>
      <c r="C16317" s="62">
        <v>39230</v>
      </c>
      <c r="D16317" s="62" t="s">
        <v>17593</v>
      </c>
    </row>
    <row r="16318" spans="1:4">
      <c r="A16318" s="62">
        <v>39310</v>
      </c>
      <c r="B16318" s="62" t="s">
        <v>17916</v>
      </c>
      <c r="C16318" s="62">
        <v>39230</v>
      </c>
      <c r="D16318" s="62" t="s">
        <v>17916</v>
      </c>
    </row>
    <row r="16319" spans="1:4">
      <c r="A16319" s="62">
        <v>39489</v>
      </c>
      <c r="B16319" s="62" t="s">
        <v>17949</v>
      </c>
      <c r="C16319" s="62">
        <v>39230</v>
      </c>
      <c r="D16319" s="62" t="s">
        <v>17949</v>
      </c>
    </row>
    <row r="16320" spans="1:4">
      <c r="A16320" s="62">
        <v>39511</v>
      </c>
      <c r="B16320" s="62" t="s">
        <v>17955</v>
      </c>
      <c r="C16320" s="62">
        <v>39230</v>
      </c>
      <c r="D16320" s="62" t="s">
        <v>17955</v>
      </c>
    </row>
    <row r="16321" spans="1:4">
      <c r="A16321" s="62">
        <v>39575</v>
      </c>
      <c r="B16321" s="62" t="s">
        <v>17964</v>
      </c>
      <c r="C16321" s="62">
        <v>39230</v>
      </c>
      <c r="D16321" s="62" t="s">
        <v>17964</v>
      </c>
    </row>
    <row r="16322" spans="1:4">
      <c r="A16322" s="62">
        <v>39577</v>
      </c>
      <c r="B16322" s="62" t="s">
        <v>252</v>
      </c>
      <c r="C16322" s="62">
        <v>39230</v>
      </c>
      <c r="D16322" s="62" t="s">
        <v>252</v>
      </c>
    </row>
    <row r="16323" spans="1:4">
      <c r="A16323" s="62">
        <v>39110</v>
      </c>
      <c r="B16323" s="62" t="s">
        <v>21465</v>
      </c>
      <c r="C16323" s="62">
        <v>39230</v>
      </c>
      <c r="D16323" s="62" t="s">
        <v>21465</v>
      </c>
    </row>
    <row r="16324" spans="1:4">
      <c r="A16324" s="62">
        <v>39119</v>
      </c>
      <c r="B16324" s="62" t="s">
        <v>21470</v>
      </c>
      <c r="C16324" s="62">
        <v>39230</v>
      </c>
      <c r="D16324" s="62" t="s">
        <v>21470</v>
      </c>
    </row>
    <row r="16325" spans="1:4">
      <c r="A16325" s="62">
        <v>39136</v>
      </c>
      <c r="B16325" s="62" t="s">
        <v>21472</v>
      </c>
      <c r="C16325" s="62">
        <v>39230</v>
      </c>
      <c r="D16325" s="62" t="s">
        <v>21472</v>
      </c>
    </row>
    <row r="16326" spans="1:4">
      <c r="A16326" s="62">
        <v>39140</v>
      </c>
      <c r="B16326" s="62" t="s">
        <v>21473</v>
      </c>
      <c r="C16326" s="62">
        <v>39230</v>
      </c>
      <c r="D16326" s="62" t="s">
        <v>21473</v>
      </c>
    </row>
    <row r="16327" spans="1:4">
      <c r="A16327" s="62">
        <v>39234</v>
      </c>
      <c r="B16327" s="62" t="s">
        <v>21492</v>
      </c>
      <c r="C16327" s="62">
        <v>39230</v>
      </c>
      <c r="D16327" s="62" t="s">
        <v>21492</v>
      </c>
    </row>
    <row r="16328" spans="1:4">
      <c r="A16328" s="62">
        <v>39407</v>
      </c>
      <c r="B16328" s="62" t="s">
        <v>27038</v>
      </c>
      <c r="C16328" s="62">
        <v>39230</v>
      </c>
      <c r="D16328" s="62" t="s">
        <v>27038</v>
      </c>
    </row>
    <row r="16329" spans="1:4">
      <c r="A16329" s="62">
        <v>39508</v>
      </c>
      <c r="B16329" s="62" t="s">
        <v>27402</v>
      </c>
      <c r="C16329" s="62">
        <v>39230</v>
      </c>
      <c r="D16329" s="62" t="s">
        <v>27402</v>
      </c>
    </row>
    <row r="16330" spans="1:4">
      <c r="A16330" s="62">
        <v>39342</v>
      </c>
      <c r="B16330" s="62" t="s">
        <v>33902</v>
      </c>
      <c r="C16330" s="62">
        <v>39230</v>
      </c>
      <c r="D16330" s="62" t="s">
        <v>33902</v>
      </c>
    </row>
    <row r="16331" spans="1:4">
      <c r="A16331" s="62">
        <v>39472</v>
      </c>
      <c r="B16331" s="62" t="s">
        <v>33924</v>
      </c>
      <c r="C16331" s="62">
        <v>39230</v>
      </c>
      <c r="D16331" s="62" t="s">
        <v>33924</v>
      </c>
    </row>
    <row r="16332" spans="1:4">
      <c r="A16332" s="62">
        <v>39533</v>
      </c>
      <c r="B16332" s="62" t="s">
        <v>33937</v>
      </c>
      <c r="C16332" s="62">
        <v>39230</v>
      </c>
      <c r="D16332" s="62" t="s">
        <v>33937</v>
      </c>
    </row>
    <row r="16333" spans="1:4">
      <c r="A16333" s="62">
        <v>39555</v>
      </c>
      <c r="B16333" s="62" t="s">
        <v>33939</v>
      </c>
      <c r="C16333" s="62">
        <v>39230</v>
      </c>
      <c r="D16333" s="62" t="s">
        <v>33939</v>
      </c>
    </row>
    <row r="16334" spans="1:4">
      <c r="A16334" s="62">
        <v>39483</v>
      </c>
      <c r="B16334" s="62" t="s">
        <v>228</v>
      </c>
      <c r="C16334" s="62">
        <v>39240</v>
      </c>
      <c r="D16334" s="62" t="s">
        <v>228</v>
      </c>
    </row>
    <row r="16335" spans="1:4">
      <c r="A16335" s="62">
        <v>39506</v>
      </c>
      <c r="B16335" s="62" t="s">
        <v>233</v>
      </c>
      <c r="C16335" s="62">
        <v>39240</v>
      </c>
      <c r="D16335" s="62" t="s">
        <v>233</v>
      </c>
    </row>
    <row r="16336" spans="1:4">
      <c r="A16336" s="62">
        <v>39542</v>
      </c>
      <c r="B16336" s="62" t="s">
        <v>242</v>
      </c>
      <c r="C16336" s="62">
        <v>39240</v>
      </c>
      <c r="D16336" s="62" t="s">
        <v>242</v>
      </c>
    </row>
    <row r="16337" spans="1:4">
      <c r="A16337" s="62">
        <v>39086</v>
      </c>
      <c r="B16337" s="62" t="s">
        <v>3057</v>
      </c>
      <c r="C16337" s="62">
        <v>39240</v>
      </c>
      <c r="D16337" s="62" t="s">
        <v>3057</v>
      </c>
    </row>
    <row r="16338" spans="1:4">
      <c r="A16338" s="62">
        <v>39148</v>
      </c>
      <c r="B16338" s="62" t="s">
        <v>3068</v>
      </c>
      <c r="C16338" s="62">
        <v>39240</v>
      </c>
      <c r="D16338" s="62" t="s">
        <v>3068</v>
      </c>
    </row>
    <row r="16339" spans="1:4">
      <c r="A16339" s="62">
        <v>39224</v>
      </c>
      <c r="B16339" s="62" t="s">
        <v>3086</v>
      </c>
      <c r="C16339" s="62">
        <v>39240</v>
      </c>
      <c r="D16339" s="62" t="s">
        <v>3086</v>
      </c>
    </row>
    <row r="16340" spans="1:4">
      <c r="A16340" s="62">
        <v>39086</v>
      </c>
      <c r="B16340" s="62" t="s">
        <v>3057</v>
      </c>
      <c r="C16340" s="62">
        <v>39240</v>
      </c>
      <c r="D16340" s="62" t="s">
        <v>3057</v>
      </c>
    </row>
    <row r="16341" spans="1:4">
      <c r="A16341" s="62">
        <v>39111</v>
      </c>
      <c r="B16341" s="62" t="s">
        <v>11277</v>
      </c>
      <c r="C16341" s="62">
        <v>39240</v>
      </c>
      <c r="D16341" s="62" t="s">
        <v>11277</v>
      </c>
    </row>
    <row r="16342" spans="1:4">
      <c r="A16342" s="62">
        <v>39163</v>
      </c>
      <c r="B16342" s="62" t="s">
        <v>11286</v>
      </c>
      <c r="C16342" s="62">
        <v>39240</v>
      </c>
      <c r="D16342" s="62" t="s">
        <v>11286</v>
      </c>
    </row>
    <row r="16343" spans="1:4">
      <c r="A16343" s="62">
        <v>39287</v>
      </c>
      <c r="B16343" s="62" t="s">
        <v>11720</v>
      </c>
      <c r="C16343" s="62">
        <v>39240</v>
      </c>
      <c r="D16343" s="62" t="s">
        <v>11720</v>
      </c>
    </row>
    <row r="16344" spans="1:4">
      <c r="A16344" s="62">
        <v>39089</v>
      </c>
      <c r="B16344" s="62" t="s">
        <v>17503</v>
      </c>
      <c r="C16344" s="62">
        <v>39240</v>
      </c>
      <c r="D16344" s="62" t="s">
        <v>17503</v>
      </c>
    </row>
    <row r="16345" spans="1:4">
      <c r="A16345" s="62">
        <v>39123</v>
      </c>
      <c r="B16345" s="62" t="s">
        <v>17011</v>
      </c>
      <c r="C16345" s="62">
        <v>39240</v>
      </c>
      <c r="D16345" s="62" t="s">
        <v>17011</v>
      </c>
    </row>
    <row r="16346" spans="1:4">
      <c r="A16346" s="62">
        <v>39137</v>
      </c>
      <c r="B16346" s="62" t="s">
        <v>17514</v>
      </c>
      <c r="C16346" s="62">
        <v>39240</v>
      </c>
      <c r="D16346" s="62" t="s">
        <v>17514</v>
      </c>
    </row>
    <row r="16347" spans="1:4">
      <c r="A16347" s="62">
        <v>39204</v>
      </c>
      <c r="B16347" s="62" t="s">
        <v>17525</v>
      </c>
      <c r="C16347" s="62">
        <v>39240</v>
      </c>
      <c r="D16347" s="62" t="s">
        <v>17525</v>
      </c>
    </row>
    <row r="16348" spans="1:4">
      <c r="A16348" s="62">
        <v>39018</v>
      </c>
      <c r="B16348" s="62" t="s">
        <v>17538</v>
      </c>
      <c r="C16348" s="62">
        <v>39240</v>
      </c>
      <c r="D16348" s="62" t="s">
        <v>17538</v>
      </c>
    </row>
    <row r="16349" spans="1:4">
      <c r="A16349" s="62">
        <v>39158</v>
      </c>
      <c r="B16349" s="62" t="s">
        <v>17561</v>
      </c>
      <c r="C16349" s="62">
        <v>39240</v>
      </c>
      <c r="D16349" s="62" t="s">
        <v>17561</v>
      </c>
    </row>
    <row r="16350" spans="1:4">
      <c r="A16350" s="62">
        <v>39290</v>
      </c>
      <c r="B16350" s="62" t="s">
        <v>17591</v>
      </c>
      <c r="C16350" s="62">
        <v>39240</v>
      </c>
      <c r="D16350" s="62" t="s">
        <v>17591</v>
      </c>
    </row>
    <row r="16351" spans="1:4">
      <c r="A16351" s="62">
        <v>39247</v>
      </c>
      <c r="B16351" s="62" t="s">
        <v>17906</v>
      </c>
      <c r="C16351" s="62">
        <v>39240</v>
      </c>
      <c r="D16351" s="62" t="s">
        <v>17906</v>
      </c>
    </row>
    <row r="16352" spans="1:4">
      <c r="A16352" s="62">
        <v>39312</v>
      </c>
      <c r="B16352" s="62" t="s">
        <v>17917</v>
      </c>
      <c r="C16352" s="62">
        <v>39240</v>
      </c>
      <c r="D16352" s="62" t="s">
        <v>17917</v>
      </c>
    </row>
    <row r="16353" spans="1:4">
      <c r="A16353" s="62">
        <v>39016</v>
      </c>
      <c r="B16353" s="62" t="s">
        <v>21440</v>
      </c>
      <c r="C16353" s="62">
        <v>39240</v>
      </c>
      <c r="D16353" s="62" t="s">
        <v>21440</v>
      </c>
    </row>
    <row r="16354" spans="1:4">
      <c r="A16354" s="62">
        <v>39018</v>
      </c>
      <c r="B16354" s="62" t="s">
        <v>17538</v>
      </c>
      <c r="C16354" s="62">
        <v>39240</v>
      </c>
      <c r="D16354" s="62" t="s">
        <v>17538</v>
      </c>
    </row>
    <row r="16355" spans="1:4">
      <c r="A16355" s="62">
        <v>39062</v>
      </c>
      <c r="B16355" s="62" t="s">
        <v>9465</v>
      </c>
      <c r="C16355" s="62">
        <v>39240</v>
      </c>
      <c r="D16355" s="62" t="s">
        <v>9465</v>
      </c>
    </row>
    <row r="16356" spans="1:4">
      <c r="A16356" s="62">
        <v>39166</v>
      </c>
      <c r="B16356" s="62" t="s">
        <v>21477</v>
      </c>
      <c r="C16356" s="62">
        <v>39240</v>
      </c>
      <c r="D16356" s="62" t="s">
        <v>21477</v>
      </c>
    </row>
    <row r="16357" spans="1:4">
      <c r="A16357" s="62">
        <v>39583</v>
      </c>
      <c r="B16357" s="62" t="s">
        <v>27413</v>
      </c>
      <c r="C16357" s="62">
        <v>39240</v>
      </c>
      <c r="D16357" s="62" t="s">
        <v>27413</v>
      </c>
    </row>
    <row r="16358" spans="1:4">
      <c r="A16358" s="62">
        <v>39530</v>
      </c>
      <c r="B16358" s="62" t="s">
        <v>33936</v>
      </c>
      <c r="C16358" s="62">
        <v>39240</v>
      </c>
      <c r="D16358" s="62" t="s">
        <v>33936</v>
      </c>
    </row>
    <row r="16359" spans="1:4">
      <c r="A16359" s="62">
        <v>39557</v>
      </c>
      <c r="B16359" s="62" t="s">
        <v>33940</v>
      </c>
      <c r="C16359" s="62">
        <v>39240</v>
      </c>
      <c r="D16359" s="62" t="s">
        <v>33940</v>
      </c>
    </row>
    <row r="16360" spans="1:4">
      <c r="A16360" s="62">
        <v>39566</v>
      </c>
      <c r="B16360" s="62" t="s">
        <v>33943</v>
      </c>
      <c r="C16360" s="62">
        <v>39240</v>
      </c>
      <c r="D16360" s="62" t="s">
        <v>33943</v>
      </c>
    </row>
    <row r="16361" spans="1:4">
      <c r="A16361" s="62">
        <v>39331</v>
      </c>
      <c r="B16361" s="62" t="s">
        <v>195</v>
      </c>
      <c r="C16361" s="62">
        <v>39250</v>
      </c>
      <c r="D16361" s="62" t="s">
        <v>195</v>
      </c>
    </row>
    <row r="16362" spans="1:4">
      <c r="A16362" s="62">
        <v>39331</v>
      </c>
      <c r="B16362" s="62" t="s">
        <v>195</v>
      </c>
      <c r="C16362" s="62">
        <v>39250</v>
      </c>
      <c r="D16362" s="62" t="s">
        <v>195</v>
      </c>
    </row>
    <row r="16363" spans="1:4">
      <c r="A16363" s="62">
        <v>39391</v>
      </c>
      <c r="B16363" s="62" t="s">
        <v>208</v>
      </c>
      <c r="C16363" s="62">
        <v>39250</v>
      </c>
      <c r="D16363" s="62" t="s">
        <v>208</v>
      </c>
    </row>
    <row r="16364" spans="1:4">
      <c r="A16364" s="62">
        <v>39203</v>
      </c>
      <c r="B16364" s="62" t="s">
        <v>11695</v>
      </c>
      <c r="C16364" s="62">
        <v>39250</v>
      </c>
      <c r="D16364" s="62" t="s">
        <v>11695</v>
      </c>
    </row>
    <row r="16365" spans="1:4">
      <c r="A16365" s="62">
        <v>39214</v>
      </c>
      <c r="B16365" s="62" t="s">
        <v>11698</v>
      </c>
      <c r="C16365" s="62">
        <v>39250</v>
      </c>
      <c r="D16365" s="62" t="s">
        <v>11698</v>
      </c>
    </row>
    <row r="16366" spans="1:4">
      <c r="A16366" s="62">
        <v>39237</v>
      </c>
      <c r="B16366" s="62" t="s">
        <v>11701</v>
      </c>
      <c r="C16366" s="62">
        <v>39250</v>
      </c>
      <c r="D16366" s="62" t="s">
        <v>11701</v>
      </c>
    </row>
    <row r="16367" spans="1:4">
      <c r="A16367" s="62">
        <v>39254</v>
      </c>
      <c r="B16367" s="62" t="s">
        <v>11712</v>
      </c>
      <c r="C16367" s="62">
        <v>39250</v>
      </c>
      <c r="D16367" s="62" t="s">
        <v>11712</v>
      </c>
    </row>
    <row r="16368" spans="1:4">
      <c r="A16368" s="62">
        <v>39393</v>
      </c>
      <c r="B16368" s="62" t="s">
        <v>11746</v>
      </c>
      <c r="C16368" s="62">
        <v>39250</v>
      </c>
      <c r="D16368" s="62" t="s">
        <v>11746</v>
      </c>
    </row>
    <row r="16369" spans="1:5">
      <c r="A16369" s="62">
        <v>39428</v>
      </c>
      <c r="B16369" s="62" t="s">
        <v>11752</v>
      </c>
      <c r="C16369" s="62">
        <v>39250</v>
      </c>
      <c r="D16369" s="62" t="s">
        <v>11752</v>
      </c>
    </row>
    <row r="16370" spans="1:5">
      <c r="A16370" s="62">
        <v>39461</v>
      </c>
      <c r="B16370" s="62" t="s">
        <v>11761</v>
      </c>
      <c r="C16370" s="62">
        <v>39250</v>
      </c>
      <c r="D16370" s="62" t="s">
        <v>11761</v>
      </c>
    </row>
    <row r="16371" spans="1:5">
      <c r="A16371" s="62">
        <v>39083</v>
      </c>
      <c r="B16371" s="62" t="s">
        <v>17501</v>
      </c>
      <c r="C16371" s="62">
        <v>39250</v>
      </c>
      <c r="D16371" s="62" t="s">
        <v>17501</v>
      </c>
      <c r="E16371" s="62" t="s">
        <v>16367</v>
      </c>
    </row>
    <row r="16372" spans="1:5">
      <c r="A16372" s="62">
        <v>39108</v>
      </c>
      <c r="B16372" s="62" t="s">
        <v>17507</v>
      </c>
      <c r="C16372" s="62">
        <v>39250</v>
      </c>
      <c r="D16372" s="62" t="s">
        <v>17507</v>
      </c>
      <c r="E16372" s="62" t="s">
        <v>16368</v>
      </c>
    </row>
    <row r="16373" spans="1:5">
      <c r="A16373" s="62">
        <v>39053</v>
      </c>
      <c r="B16373" s="62" t="s">
        <v>17542</v>
      </c>
      <c r="C16373" s="62">
        <v>39250</v>
      </c>
      <c r="D16373" s="62" t="s">
        <v>17542</v>
      </c>
    </row>
    <row r="16374" spans="1:5">
      <c r="A16374" s="62">
        <v>39055</v>
      </c>
      <c r="B16374" s="62" t="s">
        <v>17543</v>
      </c>
      <c r="C16374" s="62">
        <v>39250</v>
      </c>
      <c r="D16374" s="62" t="s">
        <v>17543</v>
      </c>
    </row>
    <row r="16375" spans="1:5">
      <c r="A16375" s="62">
        <v>39085</v>
      </c>
      <c r="B16375" s="62" t="s">
        <v>17549</v>
      </c>
      <c r="C16375" s="62">
        <v>39250</v>
      </c>
      <c r="D16375" s="62" t="s">
        <v>17549</v>
      </c>
    </row>
    <row r="16376" spans="1:5">
      <c r="A16376" s="62">
        <v>39221</v>
      </c>
      <c r="B16376" s="62" t="s">
        <v>17577</v>
      </c>
      <c r="C16376" s="62">
        <v>39250</v>
      </c>
      <c r="D16376" s="62" t="s">
        <v>17577</v>
      </c>
    </row>
    <row r="16377" spans="1:5">
      <c r="A16377" s="62">
        <v>39329</v>
      </c>
      <c r="B16377" s="62" t="s">
        <v>17921</v>
      </c>
      <c r="C16377" s="62">
        <v>39250</v>
      </c>
      <c r="D16377" s="62" t="s">
        <v>17921</v>
      </c>
    </row>
    <row r="16378" spans="1:5">
      <c r="A16378" s="62">
        <v>39331</v>
      </c>
      <c r="B16378" s="62" t="s">
        <v>195</v>
      </c>
      <c r="C16378" s="62">
        <v>39250</v>
      </c>
      <c r="D16378" s="62" t="s">
        <v>195</v>
      </c>
    </row>
    <row r="16379" spans="1:5">
      <c r="A16379" s="62">
        <v>39020</v>
      </c>
      <c r="B16379" s="62" t="s">
        <v>21443</v>
      </c>
      <c r="C16379" s="62">
        <v>39250</v>
      </c>
      <c r="D16379" s="62" t="s">
        <v>21443</v>
      </c>
    </row>
    <row r="16380" spans="1:5">
      <c r="A16380" s="62">
        <v>39187</v>
      </c>
      <c r="B16380" s="62" t="s">
        <v>21484</v>
      </c>
      <c r="C16380" s="62">
        <v>39250</v>
      </c>
      <c r="D16380" s="62" t="s">
        <v>21484</v>
      </c>
    </row>
    <row r="16381" spans="1:5">
      <c r="A16381" s="62">
        <v>39282</v>
      </c>
      <c r="B16381" s="62" t="s">
        <v>21497</v>
      </c>
      <c r="C16381" s="62">
        <v>39250</v>
      </c>
      <c r="D16381" s="62" t="s">
        <v>21497</v>
      </c>
    </row>
    <row r="16382" spans="1:5">
      <c r="A16382" s="62">
        <v>39298</v>
      </c>
      <c r="B16382" s="62" t="s">
        <v>21499</v>
      </c>
      <c r="C16382" s="62">
        <v>39250</v>
      </c>
      <c r="D16382" s="62" t="s">
        <v>21499</v>
      </c>
    </row>
    <row r="16383" spans="1:5">
      <c r="A16383" s="62">
        <v>39329</v>
      </c>
      <c r="B16383" s="62" t="s">
        <v>17921</v>
      </c>
      <c r="C16383" s="62">
        <v>39250</v>
      </c>
      <c r="D16383" s="62" t="s">
        <v>17921</v>
      </c>
    </row>
    <row r="16384" spans="1:5">
      <c r="A16384" s="62">
        <v>39329</v>
      </c>
      <c r="B16384" s="62" t="s">
        <v>17921</v>
      </c>
      <c r="C16384" s="62">
        <v>39250</v>
      </c>
      <c r="D16384" s="62" t="s">
        <v>17921</v>
      </c>
    </row>
    <row r="16385" spans="1:5">
      <c r="A16385" s="62">
        <v>39331</v>
      </c>
      <c r="B16385" s="62" t="s">
        <v>195</v>
      </c>
      <c r="C16385" s="62">
        <v>39250</v>
      </c>
      <c r="D16385" s="62" t="s">
        <v>195</v>
      </c>
    </row>
    <row r="16386" spans="1:5">
      <c r="A16386" s="62">
        <v>39372</v>
      </c>
      <c r="B16386" s="62" t="s">
        <v>27032</v>
      </c>
      <c r="C16386" s="62">
        <v>39250</v>
      </c>
      <c r="D16386" s="62" t="s">
        <v>27032</v>
      </c>
      <c r="E16386" s="62" t="s">
        <v>16381</v>
      </c>
    </row>
    <row r="16387" spans="1:5">
      <c r="A16387" s="62">
        <v>39427</v>
      </c>
      <c r="B16387" s="62" t="s">
        <v>27039</v>
      </c>
      <c r="C16387" s="62">
        <v>39250</v>
      </c>
      <c r="D16387" s="62" t="s">
        <v>27039</v>
      </c>
    </row>
    <row r="16388" spans="1:5">
      <c r="A16388" s="62">
        <v>39289</v>
      </c>
      <c r="B16388" s="62" t="s">
        <v>11722</v>
      </c>
      <c r="C16388" s="62">
        <v>39260</v>
      </c>
      <c r="D16388" s="62" t="s">
        <v>11722</v>
      </c>
    </row>
    <row r="16389" spans="1:5">
      <c r="A16389" s="62">
        <v>39289</v>
      </c>
      <c r="B16389" s="62" t="s">
        <v>11722</v>
      </c>
      <c r="C16389" s="62">
        <v>39260</v>
      </c>
      <c r="D16389" s="62" t="s">
        <v>11722</v>
      </c>
      <c r="E16389" s="62" t="s">
        <v>16384</v>
      </c>
    </row>
    <row r="16390" spans="1:5">
      <c r="A16390" s="62">
        <v>39307</v>
      </c>
      <c r="B16390" s="62" t="s">
        <v>11725</v>
      </c>
      <c r="C16390" s="62">
        <v>39260</v>
      </c>
      <c r="D16390" s="62" t="s">
        <v>11725</v>
      </c>
    </row>
    <row r="16391" spans="1:5">
      <c r="A16391" s="62">
        <v>39561</v>
      </c>
      <c r="B16391" s="62" t="s">
        <v>11775</v>
      </c>
      <c r="C16391" s="62">
        <v>39260</v>
      </c>
      <c r="D16391" s="62" t="s">
        <v>11775</v>
      </c>
    </row>
    <row r="16392" spans="1:5">
      <c r="A16392" s="62">
        <v>39184</v>
      </c>
      <c r="B16392" s="62" t="s">
        <v>17521</v>
      </c>
      <c r="C16392" s="62">
        <v>39260</v>
      </c>
      <c r="D16392" s="62" t="s">
        <v>17521</v>
      </c>
    </row>
    <row r="16393" spans="1:5">
      <c r="A16393" s="62">
        <v>39175</v>
      </c>
      <c r="B16393" s="62" t="s">
        <v>17565</v>
      </c>
      <c r="C16393" s="62">
        <v>39260</v>
      </c>
      <c r="D16393" s="62" t="s">
        <v>17565</v>
      </c>
    </row>
    <row r="16394" spans="1:5">
      <c r="A16394" s="62">
        <v>39333</v>
      </c>
      <c r="B16394" s="62" t="s">
        <v>17923</v>
      </c>
      <c r="C16394" s="62">
        <v>39260</v>
      </c>
      <c r="D16394" s="62" t="s">
        <v>17923</v>
      </c>
    </row>
    <row r="16395" spans="1:5">
      <c r="A16395" s="62">
        <v>39106</v>
      </c>
      <c r="B16395" s="62" t="s">
        <v>21463</v>
      </c>
      <c r="C16395" s="62">
        <v>39260</v>
      </c>
      <c r="D16395" s="62" t="s">
        <v>21463</v>
      </c>
    </row>
    <row r="16396" spans="1:5">
      <c r="A16396" s="62">
        <v>39179</v>
      </c>
      <c r="B16396" s="62" t="s">
        <v>21482</v>
      </c>
      <c r="C16396" s="62">
        <v>39260</v>
      </c>
      <c r="D16396" s="62" t="s">
        <v>21482</v>
      </c>
    </row>
    <row r="16397" spans="1:5">
      <c r="A16397" s="62">
        <v>39318</v>
      </c>
      <c r="B16397" s="62" t="s">
        <v>21503</v>
      </c>
      <c r="C16397" s="62">
        <v>39260</v>
      </c>
      <c r="D16397" s="62" t="s">
        <v>21503</v>
      </c>
    </row>
    <row r="16398" spans="1:5">
      <c r="A16398" s="62">
        <v>39328</v>
      </c>
      <c r="B16398" s="62" t="s">
        <v>27024</v>
      </c>
      <c r="C16398" s="62">
        <v>39260</v>
      </c>
      <c r="D16398" s="62" t="s">
        <v>27024</v>
      </c>
    </row>
    <row r="16399" spans="1:5">
      <c r="A16399" s="62">
        <v>39351</v>
      </c>
      <c r="B16399" s="62" t="s">
        <v>27029</v>
      </c>
      <c r="C16399" s="62">
        <v>39260</v>
      </c>
      <c r="D16399" s="62" t="s">
        <v>27029</v>
      </c>
    </row>
    <row r="16400" spans="1:5">
      <c r="A16400" s="62">
        <v>39375</v>
      </c>
      <c r="B16400" s="62" t="s">
        <v>205</v>
      </c>
      <c r="C16400" s="62">
        <v>39270</v>
      </c>
      <c r="D16400" s="62" t="s">
        <v>205</v>
      </c>
      <c r="E16400" s="62" t="s">
        <v>16393</v>
      </c>
    </row>
    <row r="16401" spans="1:5">
      <c r="A16401" s="62">
        <v>39397</v>
      </c>
      <c r="B16401" s="62" t="s">
        <v>210</v>
      </c>
      <c r="C16401" s="62">
        <v>39270</v>
      </c>
      <c r="D16401" s="62" t="s">
        <v>210</v>
      </c>
    </row>
    <row r="16402" spans="1:5">
      <c r="A16402" s="62">
        <v>39397</v>
      </c>
      <c r="B16402" s="62" t="s">
        <v>210</v>
      </c>
      <c r="C16402" s="62">
        <v>39270</v>
      </c>
      <c r="D16402" s="62" t="s">
        <v>210</v>
      </c>
      <c r="E16402" s="62" t="s">
        <v>16395</v>
      </c>
    </row>
    <row r="16403" spans="1:5">
      <c r="A16403" s="62">
        <v>39134</v>
      </c>
      <c r="B16403" s="62" t="s">
        <v>3064</v>
      </c>
      <c r="C16403" s="62">
        <v>39270</v>
      </c>
      <c r="D16403" s="62" t="s">
        <v>3064</v>
      </c>
    </row>
    <row r="16404" spans="1:5">
      <c r="A16404" s="62">
        <v>39027</v>
      </c>
      <c r="B16404" s="62" t="s">
        <v>11267</v>
      </c>
      <c r="C16404" s="62">
        <v>39270</v>
      </c>
      <c r="D16404" s="62" t="s">
        <v>11267</v>
      </c>
    </row>
    <row r="16405" spans="1:5">
      <c r="A16405" s="62">
        <v>39180</v>
      </c>
      <c r="B16405" s="62" t="s">
        <v>11690</v>
      </c>
      <c r="C16405" s="62">
        <v>39270</v>
      </c>
      <c r="D16405" s="62" t="s">
        <v>11690</v>
      </c>
    </row>
    <row r="16406" spans="1:5">
      <c r="A16406" s="62">
        <v>39420</v>
      </c>
      <c r="B16406" s="62" t="s">
        <v>11750</v>
      </c>
      <c r="C16406" s="62">
        <v>39270</v>
      </c>
      <c r="D16406" s="62" t="s">
        <v>11750</v>
      </c>
    </row>
    <row r="16407" spans="1:5">
      <c r="A16407" s="62">
        <v>39423</v>
      </c>
      <c r="B16407" s="62" t="s">
        <v>11751</v>
      </c>
      <c r="C16407" s="62">
        <v>39270</v>
      </c>
      <c r="D16407" s="62" t="s">
        <v>11751</v>
      </c>
    </row>
    <row r="16408" spans="1:5">
      <c r="A16408" s="62">
        <v>39021</v>
      </c>
      <c r="B16408" s="62" t="s">
        <v>17490</v>
      </c>
      <c r="C16408" s="62">
        <v>39270</v>
      </c>
      <c r="D16408" s="62" t="s">
        <v>17490</v>
      </c>
    </row>
    <row r="16409" spans="1:5">
      <c r="A16409" s="62">
        <v>39045</v>
      </c>
      <c r="B16409" s="62" t="s">
        <v>17495</v>
      </c>
      <c r="C16409" s="62">
        <v>39270</v>
      </c>
      <c r="D16409" s="62" t="s">
        <v>17495</v>
      </c>
    </row>
    <row r="16410" spans="1:5">
      <c r="A16410" s="62">
        <v>39314</v>
      </c>
      <c r="B16410" s="62" t="s">
        <v>17918</v>
      </c>
      <c r="C16410" s="62">
        <v>39270</v>
      </c>
      <c r="D16410" s="62" t="s">
        <v>17918</v>
      </c>
    </row>
    <row r="16411" spans="1:5">
      <c r="A16411" s="62">
        <v>39380</v>
      </c>
      <c r="B16411" s="62" t="s">
        <v>17931</v>
      </c>
      <c r="C16411" s="62">
        <v>39270</v>
      </c>
      <c r="D16411" s="62" t="s">
        <v>17931</v>
      </c>
    </row>
    <row r="16412" spans="1:5">
      <c r="A16412" s="62">
        <v>39468</v>
      </c>
      <c r="B16412" s="62" t="s">
        <v>17947</v>
      </c>
      <c r="C16412" s="62">
        <v>39270</v>
      </c>
      <c r="D16412" s="62" t="s">
        <v>17947</v>
      </c>
    </row>
    <row r="16413" spans="1:5">
      <c r="A16413" s="62">
        <v>39504</v>
      </c>
      <c r="B16413" s="62" t="s">
        <v>17951</v>
      </c>
      <c r="C16413" s="62">
        <v>39270</v>
      </c>
      <c r="D16413" s="62" t="s">
        <v>17951</v>
      </c>
    </row>
    <row r="16414" spans="1:5">
      <c r="A16414" s="62">
        <v>39504</v>
      </c>
      <c r="B16414" s="62" t="s">
        <v>17951</v>
      </c>
      <c r="C16414" s="62">
        <v>39270</v>
      </c>
      <c r="D16414" s="62" t="s">
        <v>17951</v>
      </c>
    </row>
    <row r="16415" spans="1:5">
      <c r="A16415" s="62">
        <v>39504</v>
      </c>
      <c r="B16415" s="62" t="s">
        <v>17951</v>
      </c>
      <c r="C16415" s="62">
        <v>39270</v>
      </c>
      <c r="D16415" s="62" t="s">
        <v>17951</v>
      </c>
    </row>
    <row r="16416" spans="1:5">
      <c r="A16416" s="62">
        <v>39534</v>
      </c>
      <c r="B16416" s="62" t="s">
        <v>17958</v>
      </c>
      <c r="C16416" s="62">
        <v>39270</v>
      </c>
      <c r="D16416" s="62" t="s">
        <v>17958</v>
      </c>
    </row>
    <row r="16417" spans="1:4">
      <c r="A16417" s="62">
        <v>39007</v>
      </c>
      <c r="B16417" s="62" t="s">
        <v>21437</v>
      </c>
      <c r="C16417" s="62">
        <v>39270</v>
      </c>
      <c r="D16417" s="62" t="s">
        <v>21437</v>
      </c>
    </row>
    <row r="16418" spans="1:4">
      <c r="A16418" s="62">
        <v>39021</v>
      </c>
      <c r="B16418" s="62" t="s">
        <v>17490</v>
      </c>
      <c r="C16418" s="62">
        <v>39270</v>
      </c>
      <c r="D16418" s="62" t="s">
        <v>17490</v>
      </c>
    </row>
    <row r="16419" spans="1:4">
      <c r="A16419" s="62">
        <v>39021</v>
      </c>
      <c r="B16419" s="62" t="s">
        <v>17490</v>
      </c>
      <c r="C16419" s="62">
        <v>39270</v>
      </c>
      <c r="D16419" s="62" t="s">
        <v>17490</v>
      </c>
    </row>
    <row r="16420" spans="1:4">
      <c r="A16420" s="62">
        <v>39092</v>
      </c>
      <c r="B16420" s="62" t="s">
        <v>21457</v>
      </c>
      <c r="C16420" s="62">
        <v>39270</v>
      </c>
      <c r="D16420" s="62" t="s">
        <v>21457</v>
      </c>
    </row>
    <row r="16421" spans="1:4">
      <c r="A16421" s="62">
        <v>39200</v>
      </c>
      <c r="B16421" s="62" t="s">
        <v>21487</v>
      </c>
      <c r="C16421" s="62">
        <v>39270</v>
      </c>
      <c r="D16421" s="62" t="s">
        <v>21487</v>
      </c>
    </row>
    <row r="16422" spans="1:4">
      <c r="A16422" s="62">
        <v>39207</v>
      </c>
      <c r="B16422" s="62" t="s">
        <v>21488</v>
      </c>
      <c r="C16422" s="62">
        <v>39270</v>
      </c>
      <c r="D16422" s="62" t="s">
        <v>21488</v>
      </c>
    </row>
    <row r="16423" spans="1:4">
      <c r="A16423" s="62">
        <v>39324</v>
      </c>
      <c r="B16423" s="62" t="s">
        <v>21504</v>
      </c>
      <c r="C16423" s="62">
        <v>39270</v>
      </c>
      <c r="D16423" s="62" t="s">
        <v>21504</v>
      </c>
    </row>
    <row r="16424" spans="1:4">
      <c r="A16424" s="62">
        <v>39443</v>
      </c>
      <c r="B16424" s="62" t="s">
        <v>27041</v>
      </c>
      <c r="C16424" s="62">
        <v>39270</v>
      </c>
      <c r="D16424" s="62" t="s">
        <v>27041</v>
      </c>
    </row>
    <row r="16425" spans="1:4">
      <c r="A16425" s="62">
        <v>39455</v>
      </c>
      <c r="B16425" s="62" t="s">
        <v>27046</v>
      </c>
      <c r="C16425" s="62">
        <v>39270</v>
      </c>
      <c r="D16425" s="62" t="s">
        <v>27046</v>
      </c>
    </row>
    <row r="16426" spans="1:4">
      <c r="A16426" s="62">
        <v>39504</v>
      </c>
      <c r="B16426" s="62" t="s">
        <v>17951</v>
      </c>
      <c r="C16426" s="62">
        <v>39270</v>
      </c>
      <c r="D16426" s="62" t="s">
        <v>17951</v>
      </c>
    </row>
    <row r="16427" spans="1:4">
      <c r="A16427" s="62">
        <v>39394</v>
      </c>
      <c r="B16427" s="62" t="s">
        <v>33911</v>
      </c>
      <c r="C16427" s="62">
        <v>39270</v>
      </c>
      <c r="D16427" s="62" t="s">
        <v>33911</v>
      </c>
    </row>
    <row r="16428" spans="1:4">
      <c r="A16428" s="62">
        <v>39361</v>
      </c>
      <c r="B16428" s="62" t="s">
        <v>201</v>
      </c>
      <c r="C16428" s="62">
        <v>39290</v>
      </c>
      <c r="D16428" s="62" t="s">
        <v>201</v>
      </c>
    </row>
    <row r="16429" spans="1:4">
      <c r="A16429" s="62">
        <v>39392</v>
      </c>
      <c r="B16429" s="62" t="s">
        <v>209</v>
      </c>
      <c r="C16429" s="62">
        <v>39290</v>
      </c>
      <c r="D16429" s="62" t="s">
        <v>209</v>
      </c>
    </row>
    <row r="16430" spans="1:4">
      <c r="A16430" s="62">
        <v>39074</v>
      </c>
      <c r="B16430" s="62" t="s">
        <v>3054</v>
      </c>
      <c r="C16430" s="62">
        <v>39290</v>
      </c>
      <c r="D16430" s="62" t="s">
        <v>3054</v>
      </c>
    </row>
    <row r="16431" spans="1:4">
      <c r="A16431" s="62">
        <v>39096</v>
      </c>
      <c r="B16431" s="62" t="s">
        <v>3059</v>
      </c>
      <c r="C16431" s="62">
        <v>39290</v>
      </c>
      <c r="D16431" s="62" t="s">
        <v>3059</v>
      </c>
    </row>
    <row r="16432" spans="1:4">
      <c r="A16432" s="62">
        <v>39188</v>
      </c>
      <c r="B16432" s="62" t="s">
        <v>3076</v>
      </c>
      <c r="C16432" s="62">
        <v>39290</v>
      </c>
      <c r="D16432" s="62" t="s">
        <v>3076</v>
      </c>
    </row>
    <row r="16433" spans="1:4">
      <c r="A16433" s="62">
        <v>39262</v>
      </c>
      <c r="B16433" s="62" t="s">
        <v>3089</v>
      </c>
      <c r="C16433" s="62">
        <v>39290</v>
      </c>
      <c r="D16433" s="62" t="s">
        <v>3089</v>
      </c>
    </row>
    <row r="16434" spans="1:4">
      <c r="A16434" s="62">
        <v>39014</v>
      </c>
      <c r="B16434" s="62" t="s">
        <v>11263</v>
      </c>
      <c r="C16434" s="62">
        <v>39290</v>
      </c>
      <c r="D16434" s="62" t="s">
        <v>11263</v>
      </c>
    </row>
    <row r="16435" spans="1:4">
      <c r="A16435" s="62">
        <v>39141</v>
      </c>
      <c r="B16435" s="62" t="s">
        <v>11283</v>
      </c>
      <c r="C16435" s="62">
        <v>39290</v>
      </c>
      <c r="D16435" s="62" t="s">
        <v>11283</v>
      </c>
    </row>
    <row r="16436" spans="1:4">
      <c r="A16436" s="62">
        <v>39188</v>
      </c>
      <c r="B16436" s="62" t="s">
        <v>3076</v>
      </c>
      <c r="C16436" s="62">
        <v>39290</v>
      </c>
      <c r="D16436" s="62" t="s">
        <v>3076</v>
      </c>
    </row>
    <row r="16437" spans="1:4">
      <c r="A16437" s="62">
        <v>39238</v>
      </c>
      <c r="B16437" s="62" t="s">
        <v>11702</v>
      </c>
      <c r="C16437" s="62">
        <v>39290</v>
      </c>
      <c r="D16437" s="62" t="s">
        <v>11702</v>
      </c>
    </row>
    <row r="16438" spans="1:4">
      <c r="A16438" s="62">
        <v>39323</v>
      </c>
      <c r="B16438" s="62" t="s">
        <v>11727</v>
      </c>
      <c r="C16438" s="62">
        <v>39290</v>
      </c>
      <c r="D16438" s="62" t="s">
        <v>11727</v>
      </c>
    </row>
    <row r="16439" spans="1:4">
      <c r="A16439" s="62">
        <v>39360</v>
      </c>
      <c r="B16439" s="62" t="s">
        <v>11735</v>
      </c>
      <c r="C16439" s="62">
        <v>39290</v>
      </c>
      <c r="D16439" s="62" t="s">
        <v>11735</v>
      </c>
    </row>
    <row r="16440" spans="1:4">
      <c r="A16440" s="62">
        <v>39432</v>
      </c>
      <c r="B16440" s="62" t="s">
        <v>11753</v>
      </c>
      <c r="C16440" s="62">
        <v>39290</v>
      </c>
      <c r="D16440" s="62" t="s">
        <v>11753</v>
      </c>
    </row>
    <row r="16441" spans="1:4">
      <c r="A16441" s="62">
        <v>39051</v>
      </c>
      <c r="B16441" s="62" t="s">
        <v>17497</v>
      </c>
      <c r="C16441" s="62">
        <v>39290</v>
      </c>
      <c r="D16441" s="62" t="s">
        <v>17497</v>
      </c>
    </row>
    <row r="16442" spans="1:4">
      <c r="A16442" s="62">
        <v>39409</v>
      </c>
      <c r="B16442" s="62" t="s">
        <v>17935</v>
      </c>
      <c r="C16442" s="62">
        <v>39290</v>
      </c>
      <c r="D16442" s="62" t="s">
        <v>17935</v>
      </c>
    </row>
    <row r="16443" spans="1:4">
      <c r="A16443" s="62">
        <v>39335</v>
      </c>
      <c r="B16443" s="62" t="s">
        <v>27026</v>
      </c>
      <c r="C16443" s="62">
        <v>39290</v>
      </c>
      <c r="D16443" s="62" t="s">
        <v>27026</v>
      </c>
    </row>
    <row r="16444" spans="1:4">
      <c r="A16444" s="62">
        <v>39449</v>
      </c>
      <c r="B16444" s="62" t="s">
        <v>27042</v>
      </c>
      <c r="C16444" s="62">
        <v>39290</v>
      </c>
      <c r="D16444" s="62" t="s">
        <v>27042</v>
      </c>
    </row>
    <row r="16445" spans="1:4">
      <c r="A16445" s="62">
        <v>39528</v>
      </c>
      <c r="B16445" s="62" t="s">
        <v>27407</v>
      </c>
      <c r="C16445" s="62">
        <v>39290</v>
      </c>
      <c r="D16445" s="62" t="s">
        <v>27407</v>
      </c>
    </row>
    <row r="16446" spans="1:4">
      <c r="A16446" s="62">
        <v>39377</v>
      </c>
      <c r="B16446" s="62" t="s">
        <v>33907</v>
      </c>
      <c r="C16446" s="62">
        <v>39290</v>
      </c>
      <c r="D16446" s="62" t="s">
        <v>33907</v>
      </c>
    </row>
    <row r="16447" spans="1:4">
      <c r="A16447" s="62">
        <v>39366</v>
      </c>
      <c r="B16447" s="62" t="s">
        <v>202</v>
      </c>
      <c r="C16447" s="62">
        <v>39300</v>
      </c>
      <c r="D16447" s="62" t="s">
        <v>202</v>
      </c>
    </row>
    <row r="16448" spans="1:4">
      <c r="A16448" s="62">
        <v>39389</v>
      </c>
      <c r="B16448" s="62" t="s">
        <v>207</v>
      </c>
      <c r="C16448" s="62">
        <v>39300</v>
      </c>
      <c r="D16448" s="62" t="s">
        <v>207</v>
      </c>
    </row>
    <row r="16449" spans="1:5">
      <c r="A16449" s="62">
        <v>39503</v>
      </c>
      <c r="B16449" s="62" t="s">
        <v>232</v>
      </c>
      <c r="C16449" s="62">
        <v>39300</v>
      </c>
      <c r="D16449" s="62" t="s">
        <v>232</v>
      </c>
    </row>
    <row r="16450" spans="1:5">
      <c r="A16450" s="62">
        <v>39517</v>
      </c>
      <c r="B16450" s="62" t="s">
        <v>236</v>
      </c>
      <c r="C16450" s="62">
        <v>39300</v>
      </c>
      <c r="D16450" s="62" t="s">
        <v>236</v>
      </c>
    </row>
    <row r="16451" spans="1:5">
      <c r="A16451" s="62">
        <v>39540</v>
      </c>
      <c r="B16451" s="62" t="s">
        <v>241</v>
      </c>
      <c r="C16451" s="62">
        <v>39300</v>
      </c>
      <c r="D16451" s="62" t="s">
        <v>241</v>
      </c>
    </row>
    <row r="16452" spans="1:5">
      <c r="A16452" s="62">
        <v>39545</v>
      </c>
      <c r="B16452" s="62" t="s">
        <v>243</v>
      </c>
      <c r="C16452" s="62">
        <v>39300</v>
      </c>
      <c r="D16452" s="62" t="s">
        <v>243</v>
      </c>
    </row>
    <row r="16453" spans="1:5">
      <c r="A16453" s="62">
        <v>39120</v>
      </c>
      <c r="B16453" s="62" t="s">
        <v>3062</v>
      </c>
      <c r="C16453" s="62">
        <v>39300</v>
      </c>
      <c r="D16453" s="62" t="s">
        <v>3062</v>
      </c>
    </row>
    <row r="16454" spans="1:5">
      <c r="A16454" s="62">
        <v>39153</v>
      </c>
      <c r="B16454" s="62" t="s">
        <v>3069</v>
      </c>
      <c r="C16454" s="62">
        <v>39300</v>
      </c>
      <c r="D16454" s="62" t="s">
        <v>3069</v>
      </c>
    </row>
    <row r="16455" spans="1:5">
      <c r="A16455" s="62">
        <v>39183</v>
      </c>
      <c r="B16455" s="62" t="s">
        <v>3074</v>
      </c>
      <c r="C16455" s="62">
        <v>39300</v>
      </c>
      <c r="D16455" s="62" t="s">
        <v>3074</v>
      </c>
    </row>
    <row r="16456" spans="1:5">
      <c r="A16456" s="62">
        <v>39277</v>
      </c>
      <c r="B16456" s="62" t="s">
        <v>11718</v>
      </c>
      <c r="C16456" s="62">
        <v>39300</v>
      </c>
      <c r="D16456" s="62" t="s">
        <v>11718</v>
      </c>
    </row>
    <row r="16457" spans="1:5">
      <c r="A16457" s="62">
        <v>39344</v>
      </c>
      <c r="B16457" s="62" t="s">
        <v>11732</v>
      </c>
      <c r="C16457" s="62">
        <v>39300</v>
      </c>
      <c r="D16457" s="62" t="s">
        <v>11732</v>
      </c>
      <c r="E16457" s="62" t="s">
        <v>16446</v>
      </c>
    </row>
    <row r="16458" spans="1:5">
      <c r="A16458" s="62">
        <v>39376</v>
      </c>
      <c r="B16458" s="62" t="s">
        <v>11740</v>
      </c>
      <c r="C16458" s="62">
        <v>39300</v>
      </c>
      <c r="D16458" s="62" t="s">
        <v>11740</v>
      </c>
    </row>
    <row r="16459" spans="1:5">
      <c r="A16459" s="62">
        <v>39523</v>
      </c>
      <c r="B16459" s="62" t="s">
        <v>11768</v>
      </c>
      <c r="C16459" s="62">
        <v>39300</v>
      </c>
      <c r="D16459" s="62" t="s">
        <v>11768</v>
      </c>
    </row>
    <row r="16460" spans="1:5">
      <c r="A16460" s="62">
        <v>39543</v>
      </c>
      <c r="B16460" s="62" t="s">
        <v>11770</v>
      </c>
      <c r="C16460" s="62">
        <v>39300</v>
      </c>
      <c r="D16460" s="62" t="s">
        <v>11770</v>
      </c>
    </row>
    <row r="16461" spans="1:5">
      <c r="A16461" s="62">
        <v>39178</v>
      </c>
      <c r="B16461" s="62" t="s">
        <v>17520</v>
      </c>
      <c r="C16461" s="62">
        <v>39300</v>
      </c>
      <c r="D16461" s="62" t="s">
        <v>17520</v>
      </c>
      <c r="E16461" s="62" t="s">
        <v>16450</v>
      </c>
    </row>
    <row r="16462" spans="1:5">
      <c r="A16462" s="62">
        <v>39015</v>
      </c>
      <c r="B16462" s="62" t="s">
        <v>17537</v>
      </c>
      <c r="C16462" s="62">
        <v>39300</v>
      </c>
      <c r="D16462" s="62" t="s">
        <v>17537</v>
      </c>
      <c r="E16462" s="62" t="s">
        <v>16451</v>
      </c>
    </row>
    <row r="16463" spans="1:5">
      <c r="A16463" s="62">
        <v>39105</v>
      </c>
      <c r="B16463" s="62" t="s">
        <v>17552</v>
      </c>
      <c r="C16463" s="62">
        <v>39300</v>
      </c>
      <c r="D16463" s="62" t="s">
        <v>17552</v>
      </c>
    </row>
    <row r="16464" spans="1:5">
      <c r="A16464" s="62">
        <v>39210</v>
      </c>
      <c r="B16464" s="62" t="s">
        <v>17575</v>
      </c>
      <c r="C16464" s="62">
        <v>39300</v>
      </c>
      <c r="D16464" s="62" t="s">
        <v>17575</v>
      </c>
    </row>
    <row r="16465" spans="1:5">
      <c r="A16465" s="62">
        <v>39281</v>
      </c>
      <c r="B16465" s="62" t="s">
        <v>17587</v>
      </c>
      <c r="C16465" s="62">
        <v>39300</v>
      </c>
      <c r="D16465" s="62" t="s">
        <v>17587</v>
      </c>
    </row>
    <row r="16466" spans="1:5">
      <c r="A16466" s="62">
        <v>39292</v>
      </c>
      <c r="B16466" s="62" t="s">
        <v>17912</v>
      </c>
      <c r="C16466" s="62">
        <v>39300</v>
      </c>
      <c r="D16466" s="62" t="s">
        <v>17912</v>
      </c>
    </row>
    <row r="16467" spans="1:5">
      <c r="A16467" s="62">
        <v>39406</v>
      </c>
      <c r="B16467" s="62" t="s">
        <v>17934</v>
      </c>
      <c r="C16467" s="62">
        <v>39300</v>
      </c>
      <c r="D16467" s="62" t="s">
        <v>17934</v>
      </c>
    </row>
    <row r="16468" spans="1:5">
      <c r="A16468" s="62">
        <v>39419</v>
      </c>
      <c r="B16468" s="62" t="s">
        <v>17938</v>
      </c>
      <c r="C16468" s="62">
        <v>39300</v>
      </c>
      <c r="D16468" s="62" t="s">
        <v>17938</v>
      </c>
    </row>
    <row r="16469" spans="1:5">
      <c r="A16469" s="62">
        <v>39554</v>
      </c>
      <c r="B16469" s="62" t="s">
        <v>17960</v>
      </c>
      <c r="C16469" s="62">
        <v>39300</v>
      </c>
      <c r="D16469" s="62" t="s">
        <v>17960</v>
      </c>
    </row>
    <row r="16470" spans="1:5">
      <c r="A16470" s="62">
        <v>39070</v>
      </c>
      <c r="B16470" s="62" t="s">
        <v>21455</v>
      </c>
      <c r="C16470" s="62">
        <v>39300</v>
      </c>
      <c r="D16470" s="62" t="s">
        <v>21455</v>
      </c>
    </row>
    <row r="16471" spans="1:5">
      <c r="A16471" s="62">
        <v>39097</v>
      </c>
      <c r="B16471" s="62" t="s">
        <v>21460</v>
      </c>
      <c r="C16471" s="62">
        <v>39300</v>
      </c>
      <c r="D16471" s="62" t="s">
        <v>21460</v>
      </c>
    </row>
    <row r="16472" spans="1:5">
      <c r="A16472" s="62">
        <v>39165</v>
      </c>
      <c r="B16472" s="62" t="s">
        <v>21476</v>
      </c>
      <c r="C16472" s="62">
        <v>39300</v>
      </c>
      <c r="D16472" s="62" t="s">
        <v>21476</v>
      </c>
    </row>
    <row r="16473" spans="1:5">
      <c r="A16473" s="62">
        <v>39301</v>
      </c>
      <c r="B16473" s="62" t="s">
        <v>21501</v>
      </c>
      <c r="C16473" s="62">
        <v>39300</v>
      </c>
      <c r="D16473" s="62" t="s">
        <v>21501</v>
      </c>
    </row>
    <row r="16474" spans="1:5">
      <c r="A16474" s="62">
        <v>39356</v>
      </c>
      <c r="B16474" s="62" t="s">
        <v>27031</v>
      </c>
      <c r="C16474" s="62">
        <v>39300</v>
      </c>
      <c r="D16474" s="62" t="s">
        <v>27031</v>
      </c>
    </row>
    <row r="16475" spans="1:5">
      <c r="A16475" s="62">
        <v>39517</v>
      </c>
      <c r="B16475" s="62" t="s">
        <v>236</v>
      </c>
      <c r="C16475" s="62">
        <v>39300</v>
      </c>
      <c r="D16475" s="62" t="s">
        <v>236</v>
      </c>
    </row>
    <row r="16476" spans="1:5">
      <c r="A16476" s="62">
        <v>39364</v>
      </c>
      <c r="B16476" s="62" t="s">
        <v>6151</v>
      </c>
      <c r="C16476" s="62">
        <v>39300</v>
      </c>
      <c r="D16476" s="62" t="s">
        <v>6151</v>
      </c>
      <c r="E16476" s="62" t="s">
        <v>16465</v>
      </c>
    </row>
    <row r="16477" spans="1:5">
      <c r="A16477" s="62">
        <v>39381</v>
      </c>
      <c r="B16477" s="62" t="s">
        <v>33908</v>
      </c>
      <c r="C16477" s="62">
        <v>39300</v>
      </c>
      <c r="D16477" s="62" t="s">
        <v>33908</v>
      </c>
    </row>
    <row r="16478" spans="1:5">
      <c r="A16478" s="62">
        <v>39437</v>
      </c>
      <c r="B16478" s="62" t="s">
        <v>33919</v>
      </c>
      <c r="C16478" s="62">
        <v>39300</v>
      </c>
      <c r="D16478" s="62" t="s">
        <v>33919</v>
      </c>
    </row>
    <row r="16479" spans="1:5">
      <c r="A16479" s="62">
        <v>39481</v>
      </c>
      <c r="B16479" s="62" t="s">
        <v>33928</v>
      </c>
      <c r="C16479" s="62">
        <v>39300</v>
      </c>
      <c r="D16479" s="62" t="s">
        <v>33928</v>
      </c>
    </row>
    <row r="16480" spans="1:5">
      <c r="A16480" s="62">
        <v>39522</v>
      </c>
      <c r="B16480" s="62" t="s">
        <v>33934</v>
      </c>
      <c r="C16480" s="62">
        <v>39300</v>
      </c>
      <c r="D16480" s="62" t="s">
        <v>33934</v>
      </c>
    </row>
    <row r="16481" spans="1:5">
      <c r="A16481" s="62">
        <v>39274</v>
      </c>
      <c r="B16481" s="62" t="s">
        <v>17584</v>
      </c>
      <c r="C16481" s="62">
        <v>39310</v>
      </c>
      <c r="D16481" s="62" t="s">
        <v>17584</v>
      </c>
    </row>
    <row r="16482" spans="1:5">
      <c r="A16482" s="62">
        <v>39373</v>
      </c>
      <c r="B16482" s="62" t="s">
        <v>17930</v>
      </c>
      <c r="C16482" s="62">
        <v>39310</v>
      </c>
      <c r="D16482" s="62" t="s">
        <v>17930</v>
      </c>
    </row>
    <row r="16483" spans="1:5">
      <c r="A16483" s="62">
        <v>39046</v>
      </c>
      <c r="B16483" s="62" t="s">
        <v>21450</v>
      </c>
      <c r="C16483" s="62">
        <v>39310</v>
      </c>
      <c r="D16483" s="62" t="s">
        <v>21450</v>
      </c>
    </row>
    <row r="16484" spans="1:5">
      <c r="A16484" s="62">
        <v>39275</v>
      </c>
      <c r="B16484" s="62" t="s">
        <v>21496</v>
      </c>
      <c r="C16484" s="62">
        <v>39310</v>
      </c>
      <c r="D16484" s="62" t="s">
        <v>21496</v>
      </c>
    </row>
    <row r="16485" spans="1:5">
      <c r="A16485" s="62">
        <v>39341</v>
      </c>
      <c r="B16485" s="62" t="s">
        <v>33901</v>
      </c>
      <c r="C16485" s="62">
        <v>39310</v>
      </c>
      <c r="D16485" s="62" t="s">
        <v>33901</v>
      </c>
    </row>
    <row r="16486" spans="1:5">
      <c r="A16486" s="62">
        <v>39510</v>
      </c>
      <c r="B16486" s="62" t="s">
        <v>33932</v>
      </c>
      <c r="C16486" s="62">
        <v>39310</v>
      </c>
      <c r="D16486" s="62" t="s">
        <v>33932</v>
      </c>
    </row>
    <row r="16487" spans="1:5">
      <c r="A16487" s="62">
        <v>39353</v>
      </c>
      <c r="B16487" s="62" t="s">
        <v>199</v>
      </c>
      <c r="C16487" s="62">
        <v>39320</v>
      </c>
      <c r="D16487" s="62" t="s">
        <v>199</v>
      </c>
    </row>
    <row r="16488" spans="1:5">
      <c r="A16488" s="62">
        <v>39069</v>
      </c>
      <c r="B16488" s="62" t="s">
        <v>3053</v>
      </c>
      <c r="C16488" s="62">
        <v>39320</v>
      </c>
      <c r="D16488" s="62" t="s">
        <v>3053</v>
      </c>
      <c r="E16488" s="62" t="s">
        <v>16476</v>
      </c>
    </row>
    <row r="16489" spans="1:5">
      <c r="A16489" s="62">
        <v>39080</v>
      </c>
      <c r="B16489" s="62" t="s">
        <v>3056</v>
      </c>
      <c r="C16489" s="62">
        <v>39320</v>
      </c>
      <c r="D16489" s="62" t="s">
        <v>3056</v>
      </c>
    </row>
    <row r="16490" spans="1:5">
      <c r="A16490" s="62">
        <v>39303</v>
      </c>
      <c r="B16490" s="62" t="s">
        <v>3092</v>
      </c>
      <c r="C16490" s="62">
        <v>39320</v>
      </c>
      <c r="D16490" s="62" t="s">
        <v>3092</v>
      </c>
    </row>
    <row r="16491" spans="1:5">
      <c r="A16491" s="62">
        <v>39195</v>
      </c>
      <c r="B16491" s="62" t="s">
        <v>11692</v>
      </c>
      <c r="C16491" s="62">
        <v>39320</v>
      </c>
      <c r="D16491" s="62" t="s">
        <v>11692</v>
      </c>
    </row>
    <row r="16492" spans="1:5">
      <c r="A16492" s="62">
        <v>39261</v>
      </c>
      <c r="B16492" s="62" t="s">
        <v>11714</v>
      </c>
      <c r="C16492" s="62">
        <v>39320</v>
      </c>
      <c r="D16492" s="62" t="s">
        <v>11714</v>
      </c>
    </row>
    <row r="16493" spans="1:5">
      <c r="A16493" s="62">
        <v>39273</v>
      </c>
      <c r="B16493" s="62" t="s">
        <v>11717</v>
      </c>
      <c r="C16493" s="62">
        <v>39320</v>
      </c>
      <c r="D16493" s="62" t="s">
        <v>11717</v>
      </c>
      <c r="E16493" s="62" t="s">
        <v>16481</v>
      </c>
    </row>
    <row r="16494" spans="1:5">
      <c r="A16494" s="62">
        <v>39295</v>
      </c>
      <c r="B16494" s="62" t="s">
        <v>11724</v>
      </c>
      <c r="C16494" s="62">
        <v>39320</v>
      </c>
      <c r="D16494" s="62" t="s">
        <v>11724</v>
      </c>
      <c r="E16494" s="62" t="s">
        <v>16482</v>
      </c>
    </row>
    <row r="16495" spans="1:5">
      <c r="A16495" s="62">
        <v>39010</v>
      </c>
      <c r="B16495" s="62" t="s">
        <v>17488</v>
      </c>
      <c r="C16495" s="62">
        <v>39320</v>
      </c>
      <c r="D16495" s="62" t="s">
        <v>17488</v>
      </c>
      <c r="E16495" s="62" t="s">
        <v>16483</v>
      </c>
    </row>
    <row r="16496" spans="1:5">
      <c r="A16496" s="62">
        <v>39209</v>
      </c>
      <c r="B16496" s="62" t="s">
        <v>3082</v>
      </c>
      <c r="C16496" s="62">
        <v>39320</v>
      </c>
      <c r="D16496" s="62" t="s">
        <v>3082</v>
      </c>
    </row>
    <row r="16497" spans="1:5">
      <c r="A16497" s="62">
        <v>39485</v>
      </c>
      <c r="B16497" s="62" t="s">
        <v>4684</v>
      </c>
      <c r="C16497" s="62">
        <v>39320</v>
      </c>
      <c r="D16497" s="62" t="s">
        <v>4684</v>
      </c>
    </row>
    <row r="16498" spans="1:5">
      <c r="A16498" s="62">
        <v>39010</v>
      </c>
      <c r="B16498" s="62" t="s">
        <v>17488</v>
      </c>
      <c r="C16498" s="62">
        <v>39320</v>
      </c>
      <c r="D16498" s="62" t="s">
        <v>17488</v>
      </c>
    </row>
    <row r="16499" spans="1:5">
      <c r="A16499" s="62">
        <v>39036</v>
      </c>
      <c r="B16499" s="62" t="s">
        <v>21448</v>
      </c>
      <c r="C16499" s="62">
        <v>39320</v>
      </c>
      <c r="D16499" s="62" t="s">
        <v>21448</v>
      </c>
    </row>
    <row r="16500" spans="1:5">
      <c r="A16500" s="62">
        <v>39253</v>
      </c>
      <c r="B16500" s="62" t="s">
        <v>21494</v>
      </c>
      <c r="C16500" s="62">
        <v>39320</v>
      </c>
      <c r="D16500" s="62" t="s">
        <v>21494</v>
      </c>
    </row>
    <row r="16501" spans="1:5">
      <c r="A16501" s="62">
        <v>39363</v>
      </c>
      <c r="B16501" s="62" t="s">
        <v>6170</v>
      </c>
      <c r="C16501" s="62">
        <v>39320</v>
      </c>
      <c r="D16501" s="62" t="s">
        <v>6170</v>
      </c>
    </row>
    <row r="16502" spans="1:5">
      <c r="A16502" s="62">
        <v>39564</v>
      </c>
      <c r="B16502" s="62" t="s">
        <v>27411</v>
      </c>
      <c r="C16502" s="62">
        <v>39320</v>
      </c>
      <c r="D16502" s="62" t="s">
        <v>27411</v>
      </c>
    </row>
    <row r="16503" spans="1:5">
      <c r="A16503" s="62">
        <v>39343</v>
      </c>
      <c r="B16503" s="62" t="s">
        <v>33903</v>
      </c>
      <c r="C16503" s="62">
        <v>39320</v>
      </c>
      <c r="D16503" s="62" t="s">
        <v>33903</v>
      </c>
    </row>
    <row r="16504" spans="1:5">
      <c r="A16504" s="62">
        <v>39347</v>
      </c>
      <c r="B16504" s="62" t="s">
        <v>33904</v>
      </c>
      <c r="C16504" s="62">
        <v>39320</v>
      </c>
      <c r="D16504" s="62" t="s">
        <v>33904</v>
      </c>
    </row>
    <row r="16505" spans="1:5">
      <c r="A16505" s="62">
        <v>39370</v>
      </c>
      <c r="B16505" s="62" t="s">
        <v>17928</v>
      </c>
      <c r="C16505" s="62">
        <v>39330</v>
      </c>
      <c r="D16505" s="62" t="s">
        <v>17928</v>
      </c>
      <c r="E16505" s="62" t="s">
        <v>16493</v>
      </c>
    </row>
    <row r="16506" spans="1:5">
      <c r="A16506" s="62">
        <v>39370</v>
      </c>
      <c r="B16506" s="62" t="s">
        <v>17928</v>
      </c>
      <c r="C16506" s="62">
        <v>39330</v>
      </c>
      <c r="D16506" s="62" t="s">
        <v>17928</v>
      </c>
    </row>
    <row r="16507" spans="1:5">
      <c r="A16507" s="62">
        <v>39439</v>
      </c>
      <c r="B16507" s="62" t="s">
        <v>218</v>
      </c>
      <c r="C16507" s="62">
        <v>39330</v>
      </c>
      <c r="D16507" s="62" t="s">
        <v>218</v>
      </c>
    </row>
    <row r="16508" spans="1:5">
      <c r="A16508" s="62">
        <v>39403</v>
      </c>
      <c r="B16508" s="62" t="s">
        <v>33913</v>
      </c>
      <c r="C16508" s="62">
        <v>39330</v>
      </c>
      <c r="D16508" s="62" t="s">
        <v>33913</v>
      </c>
    </row>
    <row r="16509" spans="1:5">
      <c r="A16509" s="62">
        <v>39464</v>
      </c>
      <c r="B16509" s="62" t="s">
        <v>221</v>
      </c>
      <c r="C16509" s="62">
        <v>39350</v>
      </c>
      <c r="D16509" s="62" t="s">
        <v>221</v>
      </c>
    </row>
    <row r="16510" spans="1:5">
      <c r="A16510" s="62">
        <v>39527</v>
      </c>
      <c r="B16510" s="62" t="s">
        <v>239</v>
      </c>
      <c r="C16510" s="62">
        <v>39350</v>
      </c>
      <c r="D16510" s="62" t="s">
        <v>239</v>
      </c>
    </row>
    <row r="16511" spans="1:5">
      <c r="A16511" s="62">
        <v>39246</v>
      </c>
      <c r="B16511" s="62" t="s">
        <v>11708</v>
      </c>
      <c r="C16511" s="62">
        <v>39350</v>
      </c>
      <c r="D16511" s="62" t="s">
        <v>11708</v>
      </c>
    </row>
    <row r="16512" spans="1:5">
      <c r="A16512" s="62">
        <v>39398</v>
      </c>
      <c r="B16512" s="62" t="s">
        <v>11747</v>
      </c>
      <c r="C16512" s="62">
        <v>39350</v>
      </c>
      <c r="D16512" s="62" t="s">
        <v>11747</v>
      </c>
    </row>
    <row r="16513" spans="1:4">
      <c r="A16513" s="62">
        <v>39402</v>
      </c>
      <c r="B16513" s="62" t="s">
        <v>17933</v>
      </c>
      <c r="C16513" s="62">
        <v>39350</v>
      </c>
      <c r="D16513" s="62" t="s">
        <v>17933</v>
      </c>
    </row>
    <row r="16514" spans="1:4">
      <c r="A16514" s="62">
        <v>39414</v>
      </c>
      <c r="B16514" s="62" t="s">
        <v>17936</v>
      </c>
      <c r="C16514" s="62">
        <v>39350</v>
      </c>
      <c r="D16514" s="62" t="s">
        <v>17936</v>
      </c>
    </row>
    <row r="16515" spans="1:4">
      <c r="A16515" s="62">
        <v>39302</v>
      </c>
      <c r="B16515" s="62" t="s">
        <v>21502</v>
      </c>
      <c r="C16515" s="62">
        <v>39350</v>
      </c>
      <c r="D16515" s="62" t="s">
        <v>21502</v>
      </c>
    </row>
    <row r="16516" spans="1:4">
      <c r="A16516" s="62">
        <v>39469</v>
      </c>
      <c r="B16516" s="62" t="s">
        <v>27393</v>
      </c>
      <c r="C16516" s="62">
        <v>39350</v>
      </c>
      <c r="D16516" s="62" t="s">
        <v>27393</v>
      </c>
    </row>
    <row r="16517" spans="1:4">
      <c r="A16517" s="62">
        <v>39499</v>
      </c>
      <c r="B16517" s="62" t="s">
        <v>27399</v>
      </c>
      <c r="C16517" s="62">
        <v>39350</v>
      </c>
      <c r="D16517" s="62" t="s">
        <v>27399</v>
      </c>
    </row>
    <row r="16518" spans="1:4">
      <c r="A16518" s="62">
        <v>39581</v>
      </c>
      <c r="B16518" s="62" t="s">
        <v>33945</v>
      </c>
      <c r="C16518" s="62">
        <v>39350</v>
      </c>
      <c r="D16518" s="62" t="s">
        <v>33945</v>
      </c>
    </row>
    <row r="16519" spans="1:4">
      <c r="A16519" s="62">
        <v>39579</v>
      </c>
      <c r="B16519" s="62" t="s">
        <v>253</v>
      </c>
      <c r="C16519" s="62">
        <v>39360</v>
      </c>
      <c r="D16519" s="62" t="s">
        <v>253</v>
      </c>
    </row>
    <row r="16520" spans="1:4">
      <c r="A16520" s="62">
        <v>39585</v>
      </c>
      <c r="B16520" s="62" t="s">
        <v>254</v>
      </c>
      <c r="C16520" s="62">
        <v>39360</v>
      </c>
      <c r="D16520" s="62" t="s">
        <v>254</v>
      </c>
    </row>
    <row r="16521" spans="1:4">
      <c r="A16521" s="62">
        <v>39269</v>
      </c>
      <c r="B16521" s="62" t="s">
        <v>3090</v>
      </c>
      <c r="C16521" s="62">
        <v>39360</v>
      </c>
      <c r="D16521" s="62" t="s">
        <v>3090</v>
      </c>
    </row>
    <row r="16522" spans="1:4">
      <c r="A16522" s="62">
        <v>39280</v>
      </c>
      <c r="B16522" s="62" t="s">
        <v>17586</v>
      </c>
      <c r="C16522" s="62">
        <v>39360</v>
      </c>
      <c r="D16522" s="62" t="s">
        <v>17586</v>
      </c>
    </row>
    <row r="16523" spans="1:4">
      <c r="A16523" s="62">
        <v>39463</v>
      </c>
      <c r="B16523" s="62" t="s">
        <v>17946</v>
      </c>
      <c r="C16523" s="62">
        <v>39360</v>
      </c>
      <c r="D16523" s="62" t="s">
        <v>17946</v>
      </c>
    </row>
    <row r="16524" spans="1:4">
      <c r="A16524" s="62">
        <v>39113</v>
      </c>
      <c r="B16524" s="62" t="s">
        <v>21466</v>
      </c>
      <c r="C16524" s="62">
        <v>39360</v>
      </c>
      <c r="D16524" s="62" t="s">
        <v>21466</v>
      </c>
    </row>
    <row r="16525" spans="1:4">
      <c r="A16525" s="62">
        <v>39339</v>
      </c>
      <c r="B16525" s="62" t="s">
        <v>27028</v>
      </c>
      <c r="C16525" s="62">
        <v>39360</v>
      </c>
      <c r="D16525" s="62" t="s">
        <v>27028</v>
      </c>
    </row>
    <row r="16526" spans="1:4">
      <c r="A16526" s="62">
        <v>39547</v>
      </c>
      <c r="B16526" s="62" t="s">
        <v>27409</v>
      </c>
      <c r="C16526" s="62">
        <v>39360</v>
      </c>
      <c r="D16526" s="62" t="s">
        <v>27409</v>
      </c>
    </row>
    <row r="16527" spans="1:4">
      <c r="A16527" s="62">
        <v>39413</v>
      </c>
      <c r="B16527" s="62" t="s">
        <v>215</v>
      </c>
      <c r="C16527" s="62">
        <v>39370</v>
      </c>
      <c r="D16527" s="62" t="s">
        <v>215</v>
      </c>
    </row>
    <row r="16528" spans="1:4">
      <c r="A16528" s="62">
        <v>39068</v>
      </c>
      <c r="B16528" s="62" t="s">
        <v>17547</v>
      </c>
      <c r="C16528" s="62">
        <v>39370</v>
      </c>
      <c r="D16528" s="62" t="s">
        <v>17547</v>
      </c>
    </row>
    <row r="16529" spans="1:4">
      <c r="A16529" s="62">
        <v>39151</v>
      </c>
      <c r="B16529" s="62" t="s">
        <v>17559</v>
      </c>
      <c r="C16529" s="62">
        <v>39370</v>
      </c>
      <c r="D16529" s="62" t="s">
        <v>17559</v>
      </c>
    </row>
    <row r="16530" spans="1:4">
      <c r="A16530" s="62">
        <v>39502</v>
      </c>
      <c r="B16530" s="62" t="s">
        <v>231</v>
      </c>
      <c r="C16530" s="62">
        <v>39380</v>
      </c>
      <c r="D16530" s="62" t="s">
        <v>231</v>
      </c>
    </row>
    <row r="16531" spans="1:4">
      <c r="A16531" s="62">
        <v>39559</v>
      </c>
      <c r="B16531" s="62" t="s">
        <v>246</v>
      </c>
      <c r="C16531" s="62">
        <v>39380</v>
      </c>
      <c r="D16531" s="62" t="s">
        <v>246</v>
      </c>
    </row>
    <row r="16532" spans="1:4">
      <c r="A16532" s="62">
        <v>39305</v>
      </c>
      <c r="B16532" s="62" t="s">
        <v>3093</v>
      </c>
      <c r="C16532" s="62">
        <v>39380</v>
      </c>
      <c r="D16532" s="62" t="s">
        <v>3093</v>
      </c>
    </row>
    <row r="16533" spans="1:4">
      <c r="A16533" s="62">
        <v>39026</v>
      </c>
      <c r="B16533" s="62" t="s">
        <v>11266</v>
      </c>
      <c r="C16533" s="62">
        <v>39380</v>
      </c>
      <c r="D16533" s="62" t="s">
        <v>11266</v>
      </c>
    </row>
    <row r="16534" spans="1:4">
      <c r="A16534" s="62">
        <v>39037</v>
      </c>
      <c r="B16534" s="62" t="s">
        <v>11269</v>
      </c>
      <c r="C16534" s="62">
        <v>39380</v>
      </c>
      <c r="D16534" s="62" t="s">
        <v>11269</v>
      </c>
    </row>
    <row r="16535" spans="1:4">
      <c r="A16535" s="62">
        <v>39048</v>
      </c>
      <c r="B16535" s="62" t="s">
        <v>5721</v>
      </c>
      <c r="C16535" s="62">
        <v>39380</v>
      </c>
      <c r="D16535" s="62" t="s">
        <v>5721</v>
      </c>
    </row>
    <row r="16536" spans="1:4">
      <c r="A16536" s="62">
        <v>39249</v>
      </c>
      <c r="B16536" s="62" t="s">
        <v>11710</v>
      </c>
      <c r="C16536" s="62">
        <v>39380</v>
      </c>
      <c r="D16536" s="62" t="s">
        <v>11710</v>
      </c>
    </row>
    <row r="16537" spans="1:4">
      <c r="A16537" s="62">
        <v>39546</v>
      </c>
      <c r="B16537" s="62" t="s">
        <v>11771</v>
      </c>
      <c r="C16537" s="62">
        <v>39380</v>
      </c>
      <c r="D16537" s="62" t="s">
        <v>11771</v>
      </c>
    </row>
    <row r="16538" spans="1:4">
      <c r="A16538" s="62">
        <v>39093</v>
      </c>
      <c r="B16538" s="62" t="s">
        <v>17551</v>
      </c>
      <c r="C16538" s="62">
        <v>39380</v>
      </c>
      <c r="D16538" s="62" t="s">
        <v>17551</v>
      </c>
    </row>
    <row r="16539" spans="1:4">
      <c r="A16539" s="62">
        <v>39149</v>
      </c>
      <c r="B16539" s="62" t="s">
        <v>17557</v>
      </c>
      <c r="C16539" s="62">
        <v>39380</v>
      </c>
      <c r="D16539" s="62" t="s">
        <v>17557</v>
      </c>
    </row>
    <row r="16540" spans="1:4">
      <c r="A16540" s="62">
        <v>39350</v>
      </c>
      <c r="B16540" s="62" t="s">
        <v>17926</v>
      </c>
      <c r="C16540" s="62">
        <v>39380</v>
      </c>
      <c r="D16540" s="62" t="s">
        <v>17926</v>
      </c>
    </row>
    <row r="16541" spans="1:4">
      <c r="A16541" s="62">
        <v>39387</v>
      </c>
      <c r="B16541" s="62" t="s">
        <v>17932</v>
      </c>
      <c r="C16541" s="62">
        <v>39380</v>
      </c>
      <c r="D16541" s="62" t="s">
        <v>17932</v>
      </c>
    </row>
    <row r="16542" spans="1:4">
      <c r="A16542" s="62">
        <v>39117</v>
      </c>
      <c r="B16542" s="62" t="s">
        <v>21469</v>
      </c>
      <c r="C16542" s="62">
        <v>39380</v>
      </c>
      <c r="D16542" s="62" t="s">
        <v>21469</v>
      </c>
    </row>
    <row r="16543" spans="1:4">
      <c r="A16543" s="62">
        <v>39365</v>
      </c>
      <c r="B16543" s="62" t="s">
        <v>33905</v>
      </c>
      <c r="C16543" s="62">
        <v>39380</v>
      </c>
      <c r="D16543" s="62" t="s">
        <v>33905</v>
      </c>
    </row>
    <row r="16544" spans="1:4">
      <c r="A16544" s="62">
        <v>39399</v>
      </c>
      <c r="B16544" s="62" t="s">
        <v>33912</v>
      </c>
      <c r="C16544" s="62">
        <v>39380</v>
      </c>
      <c r="D16544" s="62" t="s">
        <v>33912</v>
      </c>
    </row>
    <row r="16545" spans="1:5">
      <c r="A16545" s="62">
        <v>39520</v>
      </c>
      <c r="B16545" s="62" t="s">
        <v>33933</v>
      </c>
      <c r="C16545" s="62">
        <v>39380</v>
      </c>
      <c r="D16545" s="62" t="s">
        <v>33933</v>
      </c>
    </row>
    <row r="16546" spans="1:5">
      <c r="A16546" s="62">
        <v>39368</v>
      </c>
      <c r="B16546" s="62" t="s">
        <v>203</v>
      </c>
      <c r="C16546" s="62">
        <v>39400</v>
      </c>
      <c r="D16546" s="62" t="s">
        <v>203</v>
      </c>
    </row>
    <row r="16547" spans="1:5">
      <c r="A16547" s="62">
        <v>39367</v>
      </c>
      <c r="B16547" s="62" t="s">
        <v>11737</v>
      </c>
      <c r="C16547" s="62">
        <v>39400</v>
      </c>
      <c r="D16547" s="62" t="s">
        <v>11737</v>
      </c>
    </row>
    <row r="16548" spans="1:5">
      <c r="A16548" s="62">
        <v>39368</v>
      </c>
      <c r="B16548" s="62" t="s">
        <v>203</v>
      </c>
      <c r="C16548" s="62">
        <v>39400</v>
      </c>
      <c r="D16548" s="62" t="s">
        <v>203</v>
      </c>
    </row>
    <row r="16549" spans="1:5">
      <c r="A16549" s="62">
        <v>39047</v>
      </c>
      <c r="B16549" s="62" t="s">
        <v>5535</v>
      </c>
      <c r="C16549" s="62">
        <v>39400</v>
      </c>
      <c r="D16549" s="62" t="s">
        <v>5535</v>
      </c>
    </row>
    <row r="16550" spans="1:5">
      <c r="A16550" s="62">
        <v>39297</v>
      </c>
      <c r="B16550" s="62" t="s">
        <v>17914</v>
      </c>
      <c r="C16550" s="62">
        <v>39400</v>
      </c>
      <c r="D16550" s="62" t="s">
        <v>17914</v>
      </c>
      <c r="E16550" s="62" t="s">
        <v>16534</v>
      </c>
    </row>
    <row r="16551" spans="1:5">
      <c r="A16551" s="62">
        <v>39367</v>
      </c>
      <c r="B16551" s="62" t="s">
        <v>11737</v>
      </c>
      <c r="C16551" s="62">
        <v>39400</v>
      </c>
      <c r="D16551" s="62" t="s">
        <v>11737</v>
      </c>
    </row>
    <row r="16552" spans="1:5">
      <c r="A16552" s="62">
        <v>39441</v>
      </c>
      <c r="B16552" s="62" t="s">
        <v>11757</v>
      </c>
      <c r="C16552" s="62">
        <v>39400</v>
      </c>
      <c r="D16552" s="62" t="s">
        <v>11757</v>
      </c>
    </row>
    <row r="16553" spans="1:5">
      <c r="A16553" s="62">
        <v>39470</v>
      </c>
      <c r="B16553" s="62" t="s">
        <v>11763</v>
      </c>
      <c r="C16553" s="62">
        <v>39400</v>
      </c>
      <c r="D16553" s="62" t="s">
        <v>11763</v>
      </c>
    </row>
    <row r="16554" spans="1:5">
      <c r="A16554" s="62">
        <v>39470</v>
      </c>
      <c r="B16554" s="62" t="s">
        <v>11763</v>
      </c>
      <c r="C16554" s="62">
        <v>39400</v>
      </c>
      <c r="D16554" s="62" t="s">
        <v>11763</v>
      </c>
    </row>
    <row r="16555" spans="1:5">
      <c r="A16555" s="62">
        <v>39368</v>
      </c>
      <c r="B16555" s="62" t="s">
        <v>203</v>
      </c>
      <c r="C16555" s="62">
        <v>39400</v>
      </c>
      <c r="D16555" s="62" t="s">
        <v>203</v>
      </c>
    </row>
    <row r="16556" spans="1:5">
      <c r="A16556" s="62">
        <v>39441</v>
      </c>
      <c r="B16556" s="62" t="s">
        <v>11757</v>
      </c>
      <c r="C16556" s="62">
        <v>39400</v>
      </c>
      <c r="D16556" s="62" t="s">
        <v>11757</v>
      </c>
    </row>
    <row r="16557" spans="1:5">
      <c r="A16557" s="62">
        <v>39470</v>
      </c>
      <c r="B16557" s="62" t="s">
        <v>11763</v>
      </c>
      <c r="C16557" s="62">
        <v>39400</v>
      </c>
      <c r="D16557" s="62" t="s">
        <v>11763</v>
      </c>
    </row>
    <row r="16558" spans="1:5">
      <c r="A16558" s="62">
        <v>39029</v>
      </c>
      <c r="B16558" s="62" t="s">
        <v>17539</v>
      </c>
      <c r="C16558" s="62">
        <v>39410</v>
      </c>
      <c r="D16558" s="62" t="s">
        <v>17539</v>
      </c>
    </row>
    <row r="16559" spans="1:5">
      <c r="A16559" s="62">
        <v>39476</v>
      </c>
      <c r="B16559" s="62" t="s">
        <v>2021</v>
      </c>
      <c r="C16559" s="62">
        <v>39410</v>
      </c>
      <c r="D16559" s="62" t="s">
        <v>2021</v>
      </c>
    </row>
    <row r="16560" spans="1:5">
      <c r="A16560" s="62">
        <v>39228</v>
      </c>
      <c r="B16560" s="62" t="s">
        <v>21491</v>
      </c>
      <c r="C16560" s="62">
        <v>39460</v>
      </c>
      <c r="D16560" s="62" t="s">
        <v>21491</v>
      </c>
    </row>
    <row r="16561" spans="1:4">
      <c r="A16561" s="62">
        <v>39001</v>
      </c>
      <c r="B16561" s="62" t="s">
        <v>17486</v>
      </c>
      <c r="C16561" s="62">
        <v>39500</v>
      </c>
      <c r="D16561" s="62" t="s">
        <v>17486</v>
      </c>
    </row>
    <row r="16562" spans="1:4">
      <c r="A16562" s="62">
        <v>39099</v>
      </c>
      <c r="B16562" s="62" t="s">
        <v>17505</v>
      </c>
      <c r="C16562" s="62">
        <v>39500</v>
      </c>
      <c r="D16562" s="62" t="s">
        <v>17505</v>
      </c>
    </row>
    <row r="16563" spans="1:4">
      <c r="A16563" s="62">
        <v>39189</v>
      </c>
      <c r="B16563" s="62" t="s">
        <v>17522</v>
      </c>
      <c r="C16563" s="62">
        <v>39500</v>
      </c>
      <c r="D16563" s="62" t="s">
        <v>17522</v>
      </c>
    </row>
    <row r="16564" spans="1:4">
      <c r="A16564" s="62">
        <v>39338</v>
      </c>
      <c r="B16564" s="62" t="s">
        <v>17924</v>
      </c>
      <c r="C16564" s="62">
        <v>39500</v>
      </c>
      <c r="D16564" s="62" t="s">
        <v>17924</v>
      </c>
    </row>
    <row r="16565" spans="1:4">
      <c r="A16565" s="62">
        <v>39526</v>
      </c>
      <c r="B16565" s="62" t="s">
        <v>33935</v>
      </c>
      <c r="C16565" s="62">
        <v>39500</v>
      </c>
      <c r="D16565" s="62" t="s">
        <v>33935</v>
      </c>
    </row>
    <row r="16566" spans="1:4">
      <c r="A16566" s="62">
        <v>39227</v>
      </c>
      <c r="B16566" s="62" t="s">
        <v>17578</v>
      </c>
      <c r="C16566" s="62">
        <v>39520</v>
      </c>
      <c r="D16566" s="62" t="s">
        <v>17578</v>
      </c>
    </row>
    <row r="16567" spans="1:4">
      <c r="A16567" s="62">
        <v>39411</v>
      </c>
      <c r="B16567" s="62" t="s">
        <v>214</v>
      </c>
      <c r="C16567" s="62">
        <v>39570</v>
      </c>
      <c r="D16567" s="62" t="s">
        <v>214</v>
      </c>
    </row>
    <row r="16568" spans="1:4">
      <c r="A16568" s="62">
        <v>39480</v>
      </c>
      <c r="B16568" s="62" t="s">
        <v>227</v>
      </c>
      <c r="C16568" s="62">
        <v>39570</v>
      </c>
      <c r="D16568" s="62" t="s">
        <v>227</v>
      </c>
    </row>
    <row r="16569" spans="1:4">
      <c r="A16569" s="62">
        <v>39552</v>
      </c>
      <c r="B16569" s="62" t="s">
        <v>245</v>
      </c>
      <c r="C16569" s="62">
        <v>39570</v>
      </c>
      <c r="D16569" s="62" t="s">
        <v>245</v>
      </c>
    </row>
    <row r="16570" spans="1:4">
      <c r="A16570" s="62">
        <v>39567</v>
      </c>
      <c r="B16570" s="62" t="s">
        <v>248</v>
      </c>
      <c r="C16570" s="62">
        <v>39570</v>
      </c>
      <c r="D16570" s="62" t="s">
        <v>248</v>
      </c>
    </row>
    <row r="16571" spans="1:4">
      <c r="A16571" s="62">
        <v>39041</v>
      </c>
      <c r="B16571" s="62" t="s">
        <v>3049</v>
      </c>
      <c r="C16571" s="62">
        <v>39570</v>
      </c>
      <c r="D16571" s="62" t="s">
        <v>3049</v>
      </c>
    </row>
    <row r="16572" spans="1:4">
      <c r="A16572" s="62">
        <v>39170</v>
      </c>
      <c r="B16572" s="62" t="s">
        <v>3072</v>
      </c>
      <c r="C16572" s="62">
        <v>39570</v>
      </c>
      <c r="D16572" s="62" t="s">
        <v>3072</v>
      </c>
    </row>
    <row r="16573" spans="1:4">
      <c r="A16573" s="62">
        <v>39250</v>
      </c>
      <c r="B16573" s="62" t="s">
        <v>3087</v>
      </c>
      <c r="C16573" s="62">
        <v>39570</v>
      </c>
      <c r="D16573" s="62" t="s">
        <v>3087</v>
      </c>
    </row>
    <row r="16574" spans="1:4">
      <c r="A16574" s="62">
        <v>39145</v>
      </c>
      <c r="B16574" s="62" t="s">
        <v>11284</v>
      </c>
      <c r="C16574" s="62">
        <v>39570</v>
      </c>
      <c r="D16574" s="62" t="s">
        <v>11284</v>
      </c>
    </row>
    <row r="16575" spans="1:4">
      <c r="A16575" s="62">
        <v>39241</v>
      </c>
      <c r="B16575" s="62" t="s">
        <v>11705</v>
      </c>
      <c r="C16575" s="62">
        <v>39570</v>
      </c>
      <c r="D16575" s="62" t="s">
        <v>11705</v>
      </c>
    </row>
    <row r="16576" spans="1:4">
      <c r="A16576" s="62">
        <v>39327</v>
      </c>
      <c r="B16576" s="62" t="s">
        <v>11729</v>
      </c>
      <c r="C16576" s="62">
        <v>39570</v>
      </c>
      <c r="D16576" s="62" t="s">
        <v>11729</v>
      </c>
    </row>
    <row r="16577" spans="1:4">
      <c r="A16577" s="62">
        <v>39334</v>
      </c>
      <c r="B16577" s="62" t="s">
        <v>11730</v>
      </c>
      <c r="C16577" s="62">
        <v>39570</v>
      </c>
      <c r="D16577" s="62" t="s">
        <v>11730</v>
      </c>
    </row>
    <row r="16578" spans="1:4">
      <c r="A16578" s="62">
        <v>39362</v>
      </c>
      <c r="B16578" s="62" t="s">
        <v>11736</v>
      </c>
      <c r="C16578" s="62">
        <v>39570</v>
      </c>
      <c r="D16578" s="62" t="s">
        <v>11736</v>
      </c>
    </row>
    <row r="16579" spans="1:4">
      <c r="A16579" s="62">
        <v>39390</v>
      </c>
      <c r="B16579" s="62" t="s">
        <v>11745</v>
      </c>
      <c r="C16579" s="62">
        <v>39570</v>
      </c>
      <c r="D16579" s="62" t="s">
        <v>11745</v>
      </c>
    </row>
    <row r="16580" spans="1:4">
      <c r="A16580" s="62">
        <v>39404</v>
      </c>
      <c r="B16580" s="62" t="s">
        <v>11748</v>
      </c>
      <c r="C16580" s="62">
        <v>39570</v>
      </c>
      <c r="D16580" s="62" t="s">
        <v>11748</v>
      </c>
    </row>
    <row r="16581" spans="1:4">
      <c r="A16581" s="62">
        <v>39445</v>
      </c>
      <c r="B16581" s="62" t="s">
        <v>11758</v>
      </c>
      <c r="C16581" s="62">
        <v>39570</v>
      </c>
      <c r="D16581" s="62" t="s">
        <v>11758</v>
      </c>
    </row>
    <row r="16582" spans="1:4">
      <c r="A16582" s="62">
        <v>39492</v>
      </c>
      <c r="B16582" s="62" t="s">
        <v>11766</v>
      </c>
      <c r="C16582" s="62">
        <v>39570</v>
      </c>
      <c r="D16582" s="62" t="s">
        <v>11766</v>
      </c>
    </row>
    <row r="16583" spans="1:4">
      <c r="A16583" s="62">
        <v>39146</v>
      </c>
      <c r="B16583" s="62" t="s">
        <v>17516</v>
      </c>
      <c r="C16583" s="62">
        <v>39570</v>
      </c>
      <c r="D16583" s="62" t="s">
        <v>17516</v>
      </c>
    </row>
    <row r="16584" spans="1:4">
      <c r="A16584" s="62">
        <v>39177</v>
      </c>
      <c r="B16584" s="62" t="s">
        <v>15065</v>
      </c>
      <c r="C16584" s="62">
        <v>39570</v>
      </c>
      <c r="D16584" s="62" t="s">
        <v>15065</v>
      </c>
    </row>
    <row r="16585" spans="1:4">
      <c r="A16585" s="62">
        <v>39066</v>
      </c>
      <c r="B16585" s="62" t="s">
        <v>17546</v>
      </c>
      <c r="C16585" s="62">
        <v>39570</v>
      </c>
      <c r="D16585" s="62" t="s">
        <v>17546</v>
      </c>
    </row>
    <row r="16586" spans="1:4">
      <c r="A16586" s="62">
        <v>39079</v>
      </c>
      <c r="B16586" s="62" t="s">
        <v>17548</v>
      </c>
      <c r="C16586" s="62">
        <v>39570</v>
      </c>
      <c r="D16586" s="62" t="s">
        <v>17548</v>
      </c>
    </row>
    <row r="16587" spans="1:4">
      <c r="A16587" s="62">
        <v>39162</v>
      </c>
      <c r="B16587" s="62" t="s">
        <v>17562</v>
      </c>
      <c r="C16587" s="62">
        <v>39570</v>
      </c>
      <c r="D16587" s="62" t="s">
        <v>17562</v>
      </c>
    </row>
    <row r="16588" spans="1:4">
      <c r="A16588" s="62">
        <v>39169</v>
      </c>
      <c r="B16588" s="62" t="s">
        <v>17563</v>
      </c>
      <c r="C16588" s="62">
        <v>39570</v>
      </c>
      <c r="D16588" s="62" t="s">
        <v>17563</v>
      </c>
    </row>
    <row r="16589" spans="1:4">
      <c r="A16589" s="62">
        <v>39170</v>
      </c>
      <c r="B16589" s="62" t="s">
        <v>3072</v>
      </c>
      <c r="C16589" s="62">
        <v>39570</v>
      </c>
      <c r="D16589" s="62" t="s">
        <v>3072</v>
      </c>
    </row>
    <row r="16590" spans="1:4">
      <c r="A16590" s="62">
        <v>39171</v>
      </c>
      <c r="B16590" s="62" t="s">
        <v>17564</v>
      </c>
      <c r="C16590" s="62">
        <v>39570</v>
      </c>
      <c r="D16590" s="62" t="s">
        <v>17564</v>
      </c>
    </row>
    <row r="16591" spans="1:4">
      <c r="A16591" s="62">
        <v>39177</v>
      </c>
      <c r="B16591" s="62" t="s">
        <v>15065</v>
      </c>
      <c r="C16591" s="62">
        <v>39570</v>
      </c>
      <c r="D16591" s="62" t="s">
        <v>15065</v>
      </c>
    </row>
    <row r="16592" spans="1:4">
      <c r="A16592" s="62">
        <v>39306</v>
      </c>
      <c r="B16592" s="62" t="s">
        <v>17595</v>
      </c>
      <c r="C16592" s="62">
        <v>39570</v>
      </c>
      <c r="D16592" s="62" t="s">
        <v>17595</v>
      </c>
    </row>
    <row r="16593" spans="1:4">
      <c r="A16593" s="62">
        <v>39251</v>
      </c>
      <c r="B16593" s="62" t="s">
        <v>17907</v>
      </c>
      <c r="C16593" s="62">
        <v>39570</v>
      </c>
      <c r="D16593" s="62" t="s">
        <v>17907</v>
      </c>
    </row>
    <row r="16594" spans="1:4">
      <c r="A16594" s="62">
        <v>39362</v>
      </c>
      <c r="B16594" s="62" t="s">
        <v>11736</v>
      </c>
      <c r="C16594" s="62">
        <v>39570</v>
      </c>
      <c r="D16594" s="62" t="s">
        <v>11736</v>
      </c>
    </row>
    <row r="16595" spans="1:4">
      <c r="A16595" s="62">
        <v>39447</v>
      </c>
      <c r="B16595" s="62" t="s">
        <v>17944</v>
      </c>
      <c r="C16595" s="62">
        <v>39570</v>
      </c>
      <c r="D16595" s="62" t="s">
        <v>17944</v>
      </c>
    </row>
    <row r="16596" spans="1:4">
      <c r="A16596" s="62">
        <v>39458</v>
      </c>
      <c r="B16596" s="62" t="s">
        <v>17945</v>
      </c>
      <c r="C16596" s="62">
        <v>39570</v>
      </c>
      <c r="D16596" s="62" t="s">
        <v>17945</v>
      </c>
    </row>
    <row r="16597" spans="1:4">
      <c r="A16597" s="62">
        <v>39021</v>
      </c>
      <c r="B16597" s="62" t="s">
        <v>17490</v>
      </c>
      <c r="C16597" s="62">
        <v>39570</v>
      </c>
      <c r="D16597" s="62" t="s">
        <v>17490</v>
      </c>
    </row>
    <row r="16598" spans="1:4">
      <c r="A16598" s="62">
        <v>39088</v>
      </c>
      <c r="B16598" s="62" t="s">
        <v>21456</v>
      </c>
      <c r="C16598" s="62">
        <v>39570</v>
      </c>
      <c r="D16598" s="62" t="s">
        <v>21456</v>
      </c>
    </row>
    <row r="16599" spans="1:4">
      <c r="A16599" s="62">
        <v>39164</v>
      </c>
      <c r="B16599" s="62" t="s">
        <v>21475</v>
      </c>
      <c r="C16599" s="62">
        <v>39570</v>
      </c>
      <c r="D16599" s="62" t="s">
        <v>21475</v>
      </c>
    </row>
    <row r="16600" spans="1:4">
      <c r="A16600" s="62">
        <v>39168</v>
      </c>
      <c r="B16600" s="62" t="s">
        <v>21479</v>
      </c>
      <c r="C16600" s="62">
        <v>39570</v>
      </c>
      <c r="D16600" s="62" t="s">
        <v>21479</v>
      </c>
    </row>
    <row r="16601" spans="1:4">
      <c r="A16601" s="62">
        <v>39217</v>
      </c>
      <c r="B16601" s="62" t="s">
        <v>21489</v>
      </c>
      <c r="C16601" s="62">
        <v>39570</v>
      </c>
      <c r="D16601" s="62" t="s">
        <v>21489</v>
      </c>
    </row>
    <row r="16602" spans="1:4">
      <c r="A16602" s="62">
        <v>39348</v>
      </c>
      <c r="B16602" s="62" t="s">
        <v>2381</v>
      </c>
      <c r="C16602" s="62">
        <v>39570</v>
      </c>
      <c r="D16602" s="62" t="s">
        <v>2381</v>
      </c>
    </row>
    <row r="16603" spans="1:4">
      <c r="A16603" s="62">
        <v>39550</v>
      </c>
      <c r="B16603" s="62" t="s">
        <v>27410</v>
      </c>
      <c r="C16603" s="62">
        <v>39570</v>
      </c>
      <c r="D16603" s="62" t="s">
        <v>27410</v>
      </c>
    </row>
    <row r="16604" spans="1:4">
      <c r="A16604" s="62">
        <v>39431</v>
      </c>
      <c r="B16604" s="62" t="s">
        <v>33918</v>
      </c>
      <c r="C16604" s="62">
        <v>39570</v>
      </c>
      <c r="D16604" s="62" t="s">
        <v>33918</v>
      </c>
    </row>
    <row r="16605" spans="1:4">
      <c r="A16605" s="62">
        <v>39537</v>
      </c>
      <c r="B16605" s="62" t="s">
        <v>33938</v>
      </c>
      <c r="C16605" s="62">
        <v>39570</v>
      </c>
      <c r="D16605" s="62" t="s">
        <v>33938</v>
      </c>
    </row>
    <row r="16606" spans="1:4">
      <c r="A16606" s="62">
        <v>39558</v>
      </c>
      <c r="B16606" s="62" t="s">
        <v>33941</v>
      </c>
      <c r="C16606" s="62">
        <v>39570</v>
      </c>
      <c r="D16606" s="62" t="s">
        <v>33941</v>
      </c>
    </row>
    <row r="16607" spans="1:4">
      <c r="A16607" s="62">
        <v>39439</v>
      </c>
      <c r="B16607" s="62" t="s">
        <v>218</v>
      </c>
      <c r="C16607" s="62">
        <v>39600</v>
      </c>
      <c r="D16607" s="62" t="s">
        <v>218</v>
      </c>
    </row>
    <row r="16608" spans="1:4">
      <c r="A16608" s="62">
        <v>39569</v>
      </c>
      <c r="B16608" s="62" t="s">
        <v>249</v>
      </c>
      <c r="C16608" s="62">
        <v>39600</v>
      </c>
      <c r="D16608" s="62" t="s">
        <v>249</v>
      </c>
    </row>
    <row r="16609" spans="1:5">
      <c r="A16609" s="62">
        <v>39019</v>
      </c>
      <c r="B16609" s="62" t="s">
        <v>3046</v>
      </c>
      <c r="C16609" s="62">
        <v>39600</v>
      </c>
      <c r="D16609" s="62" t="s">
        <v>3046</v>
      </c>
      <c r="E16609" s="62" t="s">
        <v>16586</v>
      </c>
    </row>
    <row r="16610" spans="1:5">
      <c r="A16610" s="62">
        <v>39319</v>
      </c>
      <c r="B16610" s="62" t="s">
        <v>3096</v>
      </c>
      <c r="C16610" s="62">
        <v>39600</v>
      </c>
      <c r="D16610" s="62" t="s">
        <v>3096</v>
      </c>
    </row>
    <row r="16611" spans="1:5">
      <c r="A16611" s="62">
        <v>39325</v>
      </c>
      <c r="B16611" s="62" t="s">
        <v>3514</v>
      </c>
      <c r="C16611" s="62">
        <v>39600</v>
      </c>
      <c r="D16611" s="62" t="s">
        <v>3514</v>
      </c>
    </row>
    <row r="16612" spans="1:5">
      <c r="A16612" s="62">
        <v>39259</v>
      </c>
      <c r="B16612" s="62" t="s">
        <v>11713</v>
      </c>
      <c r="C16612" s="62">
        <v>39600</v>
      </c>
      <c r="D16612" s="62" t="s">
        <v>11713</v>
      </c>
    </row>
    <row r="16613" spans="1:5">
      <c r="A16613" s="62">
        <v>39355</v>
      </c>
      <c r="B16613" s="62" t="s">
        <v>11733</v>
      </c>
      <c r="C16613" s="62">
        <v>39600</v>
      </c>
      <c r="D16613" s="62" t="s">
        <v>11733</v>
      </c>
    </row>
    <row r="16614" spans="1:5">
      <c r="A16614" s="62">
        <v>39479</v>
      </c>
      <c r="B16614" s="62" t="s">
        <v>11764</v>
      </c>
      <c r="C16614" s="62">
        <v>39600</v>
      </c>
      <c r="D16614" s="62" t="s">
        <v>11764</v>
      </c>
    </row>
    <row r="16615" spans="1:5">
      <c r="A16615" s="62">
        <v>39223</v>
      </c>
      <c r="B16615" s="62" t="s">
        <v>17529</v>
      </c>
      <c r="C16615" s="62">
        <v>39600</v>
      </c>
      <c r="D16615" s="62" t="s">
        <v>17529</v>
      </c>
    </row>
    <row r="16616" spans="1:5">
      <c r="A16616" s="62">
        <v>39013</v>
      </c>
      <c r="B16616" s="62" t="s">
        <v>17536</v>
      </c>
      <c r="C16616" s="62">
        <v>39600</v>
      </c>
      <c r="D16616" s="62" t="s">
        <v>17536</v>
      </c>
    </row>
    <row r="16617" spans="1:5">
      <c r="A16617" s="62">
        <v>39206</v>
      </c>
      <c r="B16617" s="62" t="s">
        <v>17572</v>
      </c>
      <c r="C16617" s="62">
        <v>39600</v>
      </c>
      <c r="D16617" s="62" t="s">
        <v>17572</v>
      </c>
    </row>
    <row r="16618" spans="1:5">
      <c r="A16618" s="62">
        <v>39446</v>
      </c>
      <c r="B16618" s="62" t="s">
        <v>17943</v>
      </c>
      <c r="C16618" s="62">
        <v>39600</v>
      </c>
      <c r="D16618" s="62" t="s">
        <v>17943</v>
      </c>
    </row>
    <row r="16619" spans="1:5">
      <c r="A16619" s="62">
        <v>39539</v>
      </c>
      <c r="B16619" s="62" t="s">
        <v>9538</v>
      </c>
      <c r="C16619" s="62">
        <v>39600</v>
      </c>
      <c r="D16619" s="62" t="s">
        <v>9538</v>
      </c>
    </row>
    <row r="16620" spans="1:5">
      <c r="A16620" s="62">
        <v>39565</v>
      </c>
      <c r="B16620" s="62" t="s">
        <v>17961</v>
      </c>
      <c r="C16620" s="62">
        <v>39600</v>
      </c>
      <c r="D16620" s="62" t="s">
        <v>17961</v>
      </c>
    </row>
    <row r="16621" spans="1:5">
      <c r="A16621" s="62">
        <v>39572</v>
      </c>
      <c r="B16621" s="62" t="s">
        <v>17962</v>
      </c>
      <c r="C16621" s="62">
        <v>39600</v>
      </c>
      <c r="D16621" s="62" t="s">
        <v>17962</v>
      </c>
    </row>
    <row r="16622" spans="1:5">
      <c r="A16622" s="62">
        <v>39002</v>
      </c>
      <c r="B16622" s="62" t="s">
        <v>21436</v>
      </c>
      <c r="C16622" s="62">
        <v>39600</v>
      </c>
      <c r="D16622" s="62" t="s">
        <v>21436</v>
      </c>
    </row>
    <row r="16623" spans="1:5">
      <c r="A16623" s="62">
        <v>39095</v>
      </c>
      <c r="B16623" s="62" t="s">
        <v>21459</v>
      </c>
      <c r="C16623" s="62">
        <v>39600</v>
      </c>
      <c r="D16623" s="62" t="s">
        <v>21459</v>
      </c>
    </row>
    <row r="16624" spans="1:5">
      <c r="A16624" s="62">
        <v>39116</v>
      </c>
      <c r="B16624" s="62" t="s">
        <v>21468</v>
      </c>
      <c r="C16624" s="62">
        <v>39600</v>
      </c>
      <c r="D16624" s="62" t="s">
        <v>21468</v>
      </c>
    </row>
    <row r="16625" spans="1:4">
      <c r="A16625" s="62">
        <v>39176</v>
      </c>
      <c r="B16625" s="62" t="s">
        <v>21481</v>
      </c>
      <c r="C16625" s="62">
        <v>39600</v>
      </c>
      <c r="D16625" s="62" t="s">
        <v>21481</v>
      </c>
    </row>
    <row r="16626" spans="1:4">
      <c r="A16626" s="62">
        <v>39337</v>
      </c>
      <c r="B16626" s="62" t="s">
        <v>27027</v>
      </c>
      <c r="C16626" s="62">
        <v>39600</v>
      </c>
      <c r="D16626" s="62" t="s">
        <v>27027</v>
      </c>
    </row>
    <row r="16627" spans="1:4">
      <c r="A16627" s="62">
        <v>39479</v>
      </c>
      <c r="B16627" s="62" t="s">
        <v>11764</v>
      </c>
      <c r="C16627" s="62">
        <v>39600</v>
      </c>
      <c r="D16627" s="62" t="s">
        <v>11764</v>
      </c>
    </row>
    <row r="16628" spans="1:4">
      <c r="A16628" s="62">
        <v>39425</v>
      </c>
      <c r="B16628" s="62" t="s">
        <v>33917</v>
      </c>
      <c r="C16628" s="62">
        <v>39600</v>
      </c>
      <c r="D16628" s="62" t="s">
        <v>33917</v>
      </c>
    </row>
    <row r="16629" spans="1:4">
      <c r="A16629" s="62">
        <v>39498</v>
      </c>
      <c r="B16629" s="62" t="s">
        <v>230</v>
      </c>
      <c r="C16629" s="62">
        <v>39700</v>
      </c>
      <c r="D16629" s="62" t="s">
        <v>230</v>
      </c>
    </row>
    <row r="16630" spans="1:4">
      <c r="A16630" s="62">
        <v>39514</v>
      </c>
      <c r="B16630" s="62" t="s">
        <v>235</v>
      </c>
      <c r="C16630" s="62">
        <v>39700</v>
      </c>
      <c r="D16630" s="62" t="s">
        <v>235</v>
      </c>
    </row>
    <row r="16631" spans="1:4">
      <c r="A16631" s="62">
        <v>39031</v>
      </c>
      <c r="B16631" s="62" t="s">
        <v>3048</v>
      </c>
      <c r="C16631" s="62">
        <v>39700</v>
      </c>
      <c r="D16631" s="62" t="s">
        <v>3048</v>
      </c>
    </row>
    <row r="16632" spans="1:4">
      <c r="A16632" s="62">
        <v>39190</v>
      </c>
      <c r="B16632" s="62" t="s">
        <v>699</v>
      </c>
      <c r="C16632" s="62">
        <v>39700</v>
      </c>
      <c r="D16632" s="62" t="s">
        <v>699</v>
      </c>
    </row>
    <row r="16633" spans="1:4">
      <c r="A16633" s="62">
        <v>39190</v>
      </c>
      <c r="B16633" s="62" t="s">
        <v>699</v>
      </c>
      <c r="C16633" s="62">
        <v>39700</v>
      </c>
      <c r="D16633" s="62" t="s">
        <v>699</v>
      </c>
    </row>
    <row r="16634" spans="1:4">
      <c r="A16634" s="62">
        <v>39205</v>
      </c>
      <c r="B16634" s="62" t="s">
        <v>3079</v>
      </c>
      <c r="C16634" s="62">
        <v>39700</v>
      </c>
      <c r="D16634" s="62" t="s">
        <v>3079</v>
      </c>
    </row>
    <row r="16635" spans="1:4">
      <c r="A16635" s="62">
        <v>39218</v>
      </c>
      <c r="B16635" s="62" t="s">
        <v>3085</v>
      </c>
      <c r="C16635" s="62">
        <v>39700</v>
      </c>
      <c r="D16635" s="62" t="s">
        <v>3085</v>
      </c>
    </row>
    <row r="16636" spans="1:4">
      <c r="A16636" s="62">
        <v>39076</v>
      </c>
      <c r="B16636" s="62" t="s">
        <v>4103</v>
      </c>
      <c r="C16636" s="62">
        <v>39700</v>
      </c>
      <c r="D16636" s="62" t="s">
        <v>4103</v>
      </c>
    </row>
    <row r="16637" spans="1:4">
      <c r="A16637" s="62">
        <v>39121</v>
      </c>
      <c r="B16637" s="62" t="s">
        <v>11279</v>
      </c>
      <c r="C16637" s="62">
        <v>39700</v>
      </c>
      <c r="D16637" s="62" t="s">
        <v>11279</v>
      </c>
    </row>
    <row r="16638" spans="1:4">
      <c r="A16638" s="62">
        <v>39172</v>
      </c>
      <c r="B16638" s="62" t="s">
        <v>11287</v>
      </c>
      <c r="C16638" s="62">
        <v>39700</v>
      </c>
      <c r="D16638" s="62" t="s">
        <v>11287</v>
      </c>
    </row>
    <row r="16639" spans="1:4">
      <c r="A16639" s="62">
        <v>39465</v>
      </c>
      <c r="B16639" s="62" t="s">
        <v>11762</v>
      </c>
      <c r="C16639" s="62">
        <v>39700</v>
      </c>
      <c r="D16639" s="62" t="s">
        <v>11762</v>
      </c>
    </row>
    <row r="16640" spans="1:4">
      <c r="A16640" s="62">
        <v>39039</v>
      </c>
      <c r="B16640" s="62" t="s">
        <v>17493</v>
      </c>
      <c r="C16640" s="62">
        <v>39700</v>
      </c>
      <c r="D16640" s="62" t="s">
        <v>17493</v>
      </c>
    </row>
    <row r="16641" spans="1:5">
      <c r="A16641" s="62">
        <v>39219</v>
      </c>
      <c r="B16641" s="62" t="s">
        <v>17527</v>
      </c>
      <c r="C16641" s="62">
        <v>39700</v>
      </c>
      <c r="D16641" s="62" t="s">
        <v>17527</v>
      </c>
    </row>
    <row r="16642" spans="1:5">
      <c r="A16642" s="62">
        <v>39205</v>
      </c>
      <c r="B16642" s="62" t="s">
        <v>3079</v>
      </c>
      <c r="C16642" s="62">
        <v>39700</v>
      </c>
      <c r="D16642" s="62" t="s">
        <v>3079</v>
      </c>
    </row>
    <row r="16643" spans="1:5">
      <c r="A16643" s="62">
        <v>39285</v>
      </c>
      <c r="B16643" s="62" t="s">
        <v>17588</v>
      </c>
      <c r="C16643" s="62">
        <v>39700</v>
      </c>
      <c r="D16643" s="62" t="s">
        <v>17588</v>
      </c>
    </row>
    <row r="16644" spans="1:5">
      <c r="A16644" s="62">
        <v>39308</v>
      </c>
      <c r="B16644" s="62" t="s">
        <v>17596</v>
      </c>
      <c r="C16644" s="62">
        <v>39700</v>
      </c>
      <c r="D16644" s="62" t="s">
        <v>17596</v>
      </c>
    </row>
    <row r="16645" spans="1:5">
      <c r="A16645" s="62">
        <v>39284</v>
      </c>
      <c r="B16645" s="62" t="s">
        <v>17911</v>
      </c>
      <c r="C16645" s="62">
        <v>39700</v>
      </c>
      <c r="D16645" s="62" t="s">
        <v>17911</v>
      </c>
    </row>
    <row r="16646" spans="1:5">
      <c r="A16646" s="62">
        <v>39430</v>
      </c>
      <c r="B16646" s="62" t="s">
        <v>17941</v>
      </c>
      <c r="C16646" s="62">
        <v>39700</v>
      </c>
      <c r="D16646" s="62" t="s">
        <v>17941</v>
      </c>
      <c r="E16646" s="62" t="s">
        <v>16620</v>
      </c>
    </row>
    <row r="16647" spans="1:5">
      <c r="A16647" s="62">
        <v>39584</v>
      </c>
      <c r="B16647" s="62" t="s">
        <v>17967</v>
      </c>
      <c r="C16647" s="62">
        <v>39700</v>
      </c>
      <c r="D16647" s="62" t="s">
        <v>17967</v>
      </c>
    </row>
    <row r="16648" spans="1:5">
      <c r="A16648" s="62">
        <v>39008</v>
      </c>
      <c r="B16648" s="62" t="s">
        <v>21438</v>
      </c>
      <c r="C16648" s="62">
        <v>39700</v>
      </c>
      <c r="D16648" s="62" t="s">
        <v>21438</v>
      </c>
    </row>
    <row r="16649" spans="1:5">
      <c r="A16649" s="62">
        <v>39024</v>
      </c>
      <c r="B16649" s="62" t="s">
        <v>21447</v>
      </c>
      <c r="C16649" s="62">
        <v>39700</v>
      </c>
      <c r="D16649" s="62" t="s">
        <v>21447</v>
      </c>
    </row>
    <row r="16650" spans="1:5">
      <c r="A16650" s="62">
        <v>39220</v>
      </c>
      <c r="B16650" s="62" t="s">
        <v>21490</v>
      </c>
      <c r="C16650" s="62">
        <v>39700</v>
      </c>
      <c r="D16650" s="62" t="s">
        <v>21490</v>
      </c>
    </row>
    <row r="16651" spans="1:5">
      <c r="A16651" s="62">
        <v>39235</v>
      </c>
      <c r="B16651" s="62" t="s">
        <v>21493</v>
      </c>
      <c r="C16651" s="62">
        <v>39700</v>
      </c>
      <c r="D16651" s="62" t="s">
        <v>21493</v>
      </c>
    </row>
    <row r="16652" spans="1:5">
      <c r="A16652" s="62">
        <v>39352</v>
      </c>
      <c r="B16652" s="62" t="s">
        <v>27030</v>
      </c>
      <c r="C16652" s="62">
        <v>39700</v>
      </c>
      <c r="D16652" s="62" t="s">
        <v>27030</v>
      </c>
    </row>
    <row r="16653" spans="1:5">
      <c r="A16653" s="62">
        <v>39396</v>
      </c>
      <c r="B16653" s="62" t="s">
        <v>27035</v>
      </c>
      <c r="C16653" s="62">
        <v>39700</v>
      </c>
      <c r="D16653" s="62" t="s">
        <v>27035</v>
      </c>
    </row>
    <row r="16654" spans="1:5">
      <c r="A16654" s="62">
        <v>39400</v>
      </c>
      <c r="B16654" s="62" t="s">
        <v>27036</v>
      </c>
      <c r="C16654" s="62">
        <v>39700</v>
      </c>
      <c r="D16654" s="62" t="s">
        <v>27036</v>
      </c>
    </row>
    <row r="16655" spans="1:5">
      <c r="A16655" s="62">
        <v>39451</v>
      </c>
      <c r="B16655" s="62" t="s">
        <v>27043</v>
      </c>
      <c r="C16655" s="62">
        <v>39700</v>
      </c>
      <c r="D16655" s="62" t="s">
        <v>27043</v>
      </c>
    </row>
    <row r="16656" spans="1:5">
      <c r="A16656" s="62">
        <v>39452</v>
      </c>
      <c r="B16656" s="62" t="s">
        <v>27044</v>
      </c>
      <c r="C16656" s="62">
        <v>39700</v>
      </c>
      <c r="D16656" s="62" t="s">
        <v>27044</v>
      </c>
    </row>
    <row r="16657" spans="1:4">
      <c r="A16657" s="62">
        <v>39462</v>
      </c>
      <c r="B16657" s="62" t="s">
        <v>27392</v>
      </c>
      <c r="C16657" s="62">
        <v>39700</v>
      </c>
      <c r="D16657" s="62" t="s">
        <v>27392</v>
      </c>
    </row>
    <row r="16658" spans="1:4">
      <c r="A16658" s="62">
        <v>39513</v>
      </c>
      <c r="B16658" s="62" t="s">
        <v>27404</v>
      </c>
      <c r="C16658" s="62">
        <v>39700</v>
      </c>
      <c r="D16658" s="62" t="s">
        <v>27404</v>
      </c>
    </row>
    <row r="16659" spans="1:4">
      <c r="A16659" s="62">
        <v>39354</v>
      </c>
      <c r="B16659" s="62" t="s">
        <v>200</v>
      </c>
      <c r="C16659" s="62">
        <v>39800</v>
      </c>
      <c r="D16659" s="62" t="s">
        <v>200</v>
      </c>
    </row>
    <row r="16660" spans="1:4">
      <c r="A16660" s="62">
        <v>39434</v>
      </c>
      <c r="B16660" s="62" t="s">
        <v>217</v>
      </c>
      <c r="C16660" s="62">
        <v>39800</v>
      </c>
      <c r="D16660" s="62" t="s">
        <v>217</v>
      </c>
    </row>
    <row r="16661" spans="1:4">
      <c r="A16661" s="62">
        <v>39548</v>
      </c>
      <c r="B16661" s="62" t="s">
        <v>244</v>
      </c>
      <c r="C16661" s="62">
        <v>39800</v>
      </c>
      <c r="D16661" s="62" t="s">
        <v>244</v>
      </c>
    </row>
    <row r="16662" spans="1:4">
      <c r="A16662" s="62">
        <v>39049</v>
      </c>
      <c r="B16662" s="62" t="s">
        <v>3050</v>
      </c>
      <c r="C16662" s="62">
        <v>39800</v>
      </c>
      <c r="D16662" s="62" t="s">
        <v>3050</v>
      </c>
    </row>
    <row r="16663" spans="1:4">
      <c r="A16663" s="62">
        <v>39054</v>
      </c>
      <c r="B16663" s="62" t="s">
        <v>11271</v>
      </c>
      <c r="C16663" s="62">
        <v>39800</v>
      </c>
      <c r="D16663" s="62" t="s">
        <v>11271</v>
      </c>
    </row>
    <row r="16664" spans="1:4">
      <c r="A16664" s="62">
        <v>39065</v>
      </c>
      <c r="B16664" s="62" t="s">
        <v>11272</v>
      </c>
      <c r="C16664" s="62">
        <v>39800</v>
      </c>
      <c r="D16664" s="62" t="s">
        <v>11272</v>
      </c>
    </row>
    <row r="16665" spans="1:4">
      <c r="A16665" s="62">
        <v>39073</v>
      </c>
      <c r="B16665" s="62" t="s">
        <v>11274</v>
      </c>
      <c r="C16665" s="62">
        <v>39800</v>
      </c>
      <c r="D16665" s="62" t="s">
        <v>11274</v>
      </c>
    </row>
    <row r="16666" spans="1:4">
      <c r="A16666" s="62">
        <v>39081</v>
      </c>
      <c r="B16666" s="62" t="s">
        <v>11276</v>
      </c>
      <c r="C16666" s="62">
        <v>39800</v>
      </c>
      <c r="D16666" s="62" t="s">
        <v>11276</v>
      </c>
    </row>
    <row r="16667" spans="1:4">
      <c r="A16667" s="62">
        <v>39127</v>
      </c>
      <c r="B16667" s="62" t="s">
        <v>11281</v>
      </c>
      <c r="C16667" s="62">
        <v>39800</v>
      </c>
      <c r="D16667" s="62" t="s">
        <v>11281</v>
      </c>
    </row>
    <row r="16668" spans="1:4">
      <c r="A16668" s="62">
        <v>39336</v>
      </c>
      <c r="B16668" s="62" t="s">
        <v>11731</v>
      </c>
      <c r="C16668" s="62">
        <v>39800</v>
      </c>
      <c r="D16668" s="62" t="s">
        <v>11731</v>
      </c>
    </row>
    <row r="16669" spans="1:4">
      <c r="A16669" s="62">
        <v>39570</v>
      </c>
      <c r="B16669" s="62" t="s">
        <v>11777</v>
      </c>
      <c r="C16669" s="62">
        <v>39800</v>
      </c>
      <c r="D16669" s="62" t="s">
        <v>11777</v>
      </c>
    </row>
    <row r="16670" spans="1:4">
      <c r="A16670" s="62">
        <v>39040</v>
      </c>
      <c r="B16670" s="62" t="s">
        <v>17494</v>
      </c>
      <c r="C16670" s="62">
        <v>39800</v>
      </c>
      <c r="D16670" s="62" t="s">
        <v>17494</v>
      </c>
    </row>
    <row r="16671" spans="1:4">
      <c r="A16671" s="62">
        <v>39049</v>
      </c>
      <c r="B16671" s="62" t="s">
        <v>3050</v>
      </c>
      <c r="C16671" s="62">
        <v>39800</v>
      </c>
      <c r="D16671" s="62" t="s">
        <v>3050</v>
      </c>
    </row>
    <row r="16672" spans="1:4">
      <c r="A16672" s="62">
        <v>39222</v>
      </c>
      <c r="B16672" s="62" t="s">
        <v>17528</v>
      </c>
      <c r="C16672" s="62">
        <v>39800</v>
      </c>
      <c r="D16672" s="62" t="s">
        <v>17528</v>
      </c>
    </row>
    <row r="16673" spans="1:4">
      <c r="A16673" s="62">
        <v>39003</v>
      </c>
      <c r="B16673" s="62" t="s">
        <v>17534</v>
      </c>
      <c r="C16673" s="62">
        <v>39800</v>
      </c>
      <c r="D16673" s="62" t="s">
        <v>17534</v>
      </c>
    </row>
    <row r="16674" spans="1:4">
      <c r="A16674" s="62">
        <v>39263</v>
      </c>
      <c r="B16674" s="62" t="s">
        <v>17580</v>
      </c>
      <c r="C16674" s="62">
        <v>39800</v>
      </c>
      <c r="D16674" s="62" t="s">
        <v>17580</v>
      </c>
    </row>
    <row r="16675" spans="1:4">
      <c r="A16675" s="62">
        <v>39225</v>
      </c>
      <c r="B16675" s="62" t="s">
        <v>17904</v>
      </c>
      <c r="C16675" s="62">
        <v>39800</v>
      </c>
      <c r="D16675" s="62" t="s">
        <v>17904</v>
      </c>
    </row>
    <row r="16676" spans="1:4">
      <c r="A16676" s="62">
        <v>39426</v>
      </c>
      <c r="B16676" s="62" t="s">
        <v>17940</v>
      </c>
      <c r="C16676" s="62">
        <v>39800</v>
      </c>
      <c r="D16676" s="62" t="s">
        <v>17940</v>
      </c>
    </row>
    <row r="16677" spans="1:4">
      <c r="A16677" s="62">
        <v>39028</v>
      </c>
      <c r="B16677" s="62" t="s">
        <v>4783</v>
      </c>
      <c r="C16677" s="62">
        <v>39800</v>
      </c>
      <c r="D16677" s="62" t="s">
        <v>4783</v>
      </c>
    </row>
    <row r="16678" spans="1:4">
      <c r="A16678" s="62">
        <v>39049</v>
      </c>
      <c r="B16678" s="62" t="s">
        <v>3050</v>
      </c>
      <c r="C16678" s="62">
        <v>39800</v>
      </c>
      <c r="D16678" s="62" t="s">
        <v>3050</v>
      </c>
    </row>
    <row r="16679" spans="1:4">
      <c r="A16679" s="62">
        <v>39050</v>
      </c>
      <c r="B16679" s="62" t="s">
        <v>21452</v>
      </c>
      <c r="C16679" s="62">
        <v>39800</v>
      </c>
      <c r="D16679" s="62" t="s">
        <v>21452</v>
      </c>
    </row>
    <row r="16680" spans="1:4">
      <c r="A16680" s="62">
        <v>39094</v>
      </c>
      <c r="B16680" s="62" t="s">
        <v>21458</v>
      </c>
      <c r="C16680" s="62">
        <v>39800</v>
      </c>
      <c r="D16680" s="62" t="s">
        <v>21458</v>
      </c>
    </row>
    <row r="16681" spans="1:4">
      <c r="A16681" s="62">
        <v>39159</v>
      </c>
      <c r="B16681" s="62" t="s">
        <v>21474</v>
      </c>
      <c r="C16681" s="62">
        <v>39800</v>
      </c>
      <c r="D16681" s="62" t="s">
        <v>21474</v>
      </c>
    </row>
    <row r="16682" spans="1:4">
      <c r="A16682" s="62">
        <v>39401</v>
      </c>
      <c r="B16682" s="62" t="s">
        <v>27037</v>
      </c>
      <c r="C16682" s="62">
        <v>39800</v>
      </c>
      <c r="D16682" s="62" t="s">
        <v>27037</v>
      </c>
    </row>
    <row r="16683" spans="1:4">
      <c r="A16683" s="62">
        <v>39535</v>
      </c>
      <c r="B16683" s="62" t="s">
        <v>27408</v>
      </c>
      <c r="C16683" s="62">
        <v>39800</v>
      </c>
      <c r="D16683" s="62" t="s">
        <v>27408</v>
      </c>
    </row>
    <row r="16684" spans="1:4">
      <c r="A16684" s="62">
        <v>39568</v>
      </c>
      <c r="B16684" s="62" t="s">
        <v>27412</v>
      </c>
      <c r="C16684" s="62">
        <v>39800</v>
      </c>
      <c r="D16684" s="62" t="s">
        <v>27412</v>
      </c>
    </row>
    <row r="16685" spans="1:4">
      <c r="A16685" s="62">
        <v>39330</v>
      </c>
      <c r="B16685" s="62" t="s">
        <v>33900</v>
      </c>
      <c r="C16685" s="62">
        <v>39800</v>
      </c>
      <c r="D16685" s="62" t="s">
        <v>33900</v>
      </c>
    </row>
    <row r="16686" spans="1:4">
      <c r="A16686" s="62">
        <v>39386</v>
      </c>
      <c r="B16686" s="62" t="s">
        <v>33909</v>
      </c>
      <c r="C16686" s="62">
        <v>39800</v>
      </c>
      <c r="D16686" s="62" t="s">
        <v>33909</v>
      </c>
    </row>
    <row r="16687" spans="1:4">
      <c r="A16687" s="62">
        <v>39418</v>
      </c>
      <c r="B16687" s="62" t="s">
        <v>33915</v>
      </c>
      <c r="C16687" s="62">
        <v>39800</v>
      </c>
      <c r="D16687" s="62" t="s">
        <v>33915</v>
      </c>
    </row>
    <row r="16688" spans="1:4">
      <c r="A16688" s="62">
        <v>40192</v>
      </c>
      <c r="B16688" s="62" t="s">
        <v>27437</v>
      </c>
      <c r="C16688" s="62">
        <v>40000</v>
      </c>
      <c r="D16688" s="62" t="s">
        <v>27437</v>
      </c>
    </row>
    <row r="16689" spans="1:4">
      <c r="A16689" s="62">
        <v>40012</v>
      </c>
      <c r="B16689" s="62" t="s">
        <v>260</v>
      </c>
      <c r="C16689" s="62">
        <v>40090</v>
      </c>
      <c r="D16689" s="62" t="s">
        <v>260</v>
      </c>
    </row>
    <row r="16690" spans="1:4">
      <c r="A16690" s="62">
        <v>40025</v>
      </c>
      <c r="B16690" s="62" t="s">
        <v>262</v>
      </c>
      <c r="C16690" s="62">
        <v>40090</v>
      </c>
      <c r="D16690" s="62" t="s">
        <v>262</v>
      </c>
    </row>
    <row r="16691" spans="1:4">
      <c r="A16691" s="62">
        <v>40064</v>
      </c>
      <c r="B16691" s="62" t="s">
        <v>268</v>
      </c>
      <c r="C16691" s="62">
        <v>40090</v>
      </c>
      <c r="D16691" s="62" t="s">
        <v>268</v>
      </c>
    </row>
    <row r="16692" spans="1:4">
      <c r="A16692" s="62">
        <v>40162</v>
      </c>
      <c r="B16692" s="62" t="s">
        <v>288</v>
      </c>
      <c r="C16692" s="62">
        <v>40090</v>
      </c>
      <c r="D16692" s="62" t="s">
        <v>288</v>
      </c>
    </row>
    <row r="16693" spans="1:4">
      <c r="A16693" s="62">
        <v>40178</v>
      </c>
      <c r="B16693" s="62" t="s">
        <v>294</v>
      </c>
      <c r="C16693" s="62">
        <v>40090</v>
      </c>
      <c r="D16693" s="62" t="s">
        <v>294</v>
      </c>
    </row>
    <row r="16694" spans="1:4">
      <c r="A16694" s="62">
        <v>40103</v>
      </c>
      <c r="B16694" s="62" t="s">
        <v>5783</v>
      </c>
      <c r="C16694" s="62">
        <v>40090</v>
      </c>
      <c r="D16694" s="62" t="s">
        <v>5783</v>
      </c>
    </row>
    <row r="16695" spans="1:4">
      <c r="A16695" s="62">
        <v>40139</v>
      </c>
      <c r="B16695" s="62" t="s">
        <v>5795</v>
      </c>
      <c r="C16695" s="62">
        <v>40090</v>
      </c>
      <c r="D16695" s="62" t="s">
        <v>5795</v>
      </c>
    </row>
    <row r="16696" spans="1:4">
      <c r="A16696" s="62">
        <v>40050</v>
      </c>
      <c r="B16696" s="62" t="s">
        <v>11784</v>
      </c>
      <c r="C16696" s="62">
        <v>40090</v>
      </c>
      <c r="D16696" s="62" t="s">
        <v>11784</v>
      </c>
    </row>
    <row r="16697" spans="1:4">
      <c r="A16697" s="62">
        <v>40051</v>
      </c>
      <c r="B16697" s="62" t="s">
        <v>11785</v>
      </c>
      <c r="C16697" s="62">
        <v>40090</v>
      </c>
      <c r="D16697" s="62" t="s">
        <v>11785</v>
      </c>
    </row>
    <row r="16698" spans="1:4">
      <c r="A16698" s="62">
        <v>40061</v>
      </c>
      <c r="B16698" s="62" t="s">
        <v>12166</v>
      </c>
      <c r="C16698" s="62">
        <v>40090</v>
      </c>
      <c r="D16698" s="62" t="s">
        <v>12166</v>
      </c>
    </row>
    <row r="16699" spans="1:4">
      <c r="A16699" s="62">
        <v>40111</v>
      </c>
      <c r="B16699" s="62" t="s">
        <v>12174</v>
      </c>
      <c r="C16699" s="62">
        <v>40090</v>
      </c>
      <c r="D16699" s="62" t="s">
        <v>12174</v>
      </c>
    </row>
    <row r="16700" spans="1:4">
      <c r="A16700" s="62">
        <v>40250</v>
      </c>
      <c r="B16700" s="62" t="s">
        <v>12198</v>
      </c>
      <c r="C16700" s="62">
        <v>40090</v>
      </c>
      <c r="D16700" s="62" t="s">
        <v>12198</v>
      </c>
    </row>
    <row r="16701" spans="1:4">
      <c r="A16701" s="62">
        <v>40062</v>
      </c>
      <c r="B16701" s="62" t="s">
        <v>17980</v>
      </c>
      <c r="C16701" s="62">
        <v>40090</v>
      </c>
      <c r="D16701" s="62" t="s">
        <v>17980</v>
      </c>
    </row>
    <row r="16702" spans="1:4">
      <c r="A16702" s="62">
        <v>40081</v>
      </c>
      <c r="B16702" s="62" t="s">
        <v>34320</v>
      </c>
      <c r="C16702" s="62">
        <v>40090</v>
      </c>
      <c r="D16702" s="62" t="s">
        <v>34320</v>
      </c>
    </row>
    <row r="16703" spans="1:4">
      <c r="A16703" s="62">
        <v>40274</v>
      </c>
      <c r="B16703" s="62" t="s">
        <v>34346</v>
      </c>
      <c r="C16703" s="62">
        <v>40090</v>
      </c>
      <c r="D16703" s="62" t="s">
        <v>34346</v>
      </c>
    </row>
    <row r="16704" spans="1:4">
      <c r="A16704" s="62">
        <v>40280</v>
      </c>
      <c r="B16704" s="62" t="s">
        <v>34350</v>
      </c>
      <c r="C16704" s="62">
        <v>40090</v>
      </c>
      <c r="D16704" s="62" t="s">
        <v>34350</v>
      </c>
    </row>
    <row r="16705" spans="1:4">
      <c r="A16705" s="62">
        <v>40320</v>
      </c>
      <c r="B16705" s="62" t="s">
        <v>34356</v>
      </c>
      <c r="C16705" s="62">
        <v>40090</v>
      </c>
      <c r="D16705" s="62" t="s">
        <v>34356</v>
      </c>
    </row>
    <row r="16706" spans="1:4">
      <c r="A16706" s="62">
        <v>40088</v>
      </c>
      <c r="B16706" s="62" t="s">
        <v>12170</v>
      </c>
      <c r="C16706" s="62">
        <v>40100</v>
      </c>
      <c r="D16706" s="62" t="s">
        <v>12170</v>
      </c>
    </row>
    <row r="16707" spans="1:4">
      <c r="A16707" s="62">
        <v>40006</v>
      </c>
      <c r="B16707" s="62" t="s">
        <v>258</v>
      </c>
      <c r="C16707" s="62">
        <v>40110</v>
      </c>
      <c r="D16707" s="62" t="s">
        <v>258</v>
      </c>
    </row>
    <row r="16708" spans="1:4">
      <c r="A16708" s="62">
        <v>40009</v>
      </c>
      <c r="B16708" s="62" t="s">
        <v>259</v>
      </c>
      <c r="C16708" s="62">
        <v>40110</v>
      </c>
      <c r="D16708" s="62" t="s">
        <v>259</v>
      </c>
    </row>
    <row r="16709" spans="1:4">
      <c r="A16709" s="62">
        <v>40197</v>
      </c>
      <c r="B16709" s="62" t="s">
        <v>713</v>
      </c>
      <c r="C16709" s="62">
        <v>40110</v>
      </c>
      <c r="D16709" s="62" t="s">
        <v>713</v>
      </c>
    </row>
    <row r="16710" spans="1:4">
      <c r="A16710" s="62">
        <v>40210</v>
      </c>
      <c r="B16710" s="62" t="s">
        <v>718</v>
      </c>
      <c r="C16710" s="62">
        <v>40110</v>
      </c>
      <c r="D16710" s="62" t="s">
        <v>718</v>
      </c>
    </row>
    <row r="16711" spans="1:4">
      <c r="A16711" s="62">
        <v>40302</v>
      </c>
      <c r="B16711" s="62" t="s">
        <v>742</v>
      </c>
      <c r="C16711" s="62">
        <v>40110</v>
      </c>
      <c r="D16711" s="62" t="s">
        <v>742</v>
      </c>
    </row>
    <row r="16712" spans="1:4">
      <c r="A16712" s="62">
        <v>40330</v>
      </c>
      <c r="B16712" s="62" t="s">
        <v>750</v>
      </c>
      <c r="C16712" s="62">
        <v>40110</v>
      </c>
      <c r="D16712" s="62" t="s">
        <v>750</v>
      </c>
    </row>
    <row r="16713" spans="1:4">
      <c r="A16713" s="62">
        <v>40333</v>
      </c>
      <c r="B16713" s="62" t="s">
        <v>752</v>
      </c>
      <c r="C16713" s="62">
        <v>40110</v>
      </c>
      <c r="D16713" s="62" t="s">
        <v>752</v>
      </c>
    </row>
    <row r="16714" spans="1:4">
      <c r="A16714" s="62">
        <v>40107</v>
      </c>
      <c r="B16714" s="62" t="s">
        <v>5784</v>
      </c>
      <c r="C16714" s="62">
        <v>40110</v>
      </c>
      <c r="D16714" s="62" t="s">
        <v>5784</v>
      </c>
    </row>
    <row r="16715" spans="1:4">
      <c r="A16715" s="62">
        <v>40210</v>
      </c>
      <c r="B16715" s="62" t="s">
        <v>718</v>
      </c>
      <c r="C16715" s="62">
        <v>40110</v>
      </c>
      <c r="D16715" s="62" t="s">
        <v>718</v>
      </c>
    </row>
    <row r="16716" spans="1:4">
      <c r="A16716" s="62">
        <v>40215</v>
      </c>
      <c r="B16716" s="62" t="s">
        <v>34336</v>
      </c>
      <c r="C16716" s="62">
        <v>40110</v>
      </c>
      <c r="D16716" s="62" t="s">
        <v>34336</v>
      </c>
    </row>
    <row r="16717" spans="1:4">
      <c r="A16717" s="62">
        <v>40053</v>
      </c>
      <c r="B16717" s="62" t="s">
        <v>266</v>
      </c>
      <c r="C16717" s="62">
        <v>40120</v>
      </c>
      <c r="D16717" s="62" t="s">
        <v>266</v>
      </c>
    </row>
    <row r="16718" spans="1:4">
      <c r="A16718" s="62">
        <v>40245</v>
      </c>
      <c r="B16718" s="62" t="s">
        <v>631</v>
      </c>
      <c r="C16718" s="62">
        <v>40120</v>
      </c>
      <c r="D16718" s="62" t="s">
        <v>631</v>
      </c>
    </row>
    <row r="16719" spans="1:4">
      <c r="A16719" s="62">
        <v>40137</v>
      </c>
      <c r="B16719" s="62" t="s">
        <v>5794</v>
      </c>
      <c r="C16719" s="62">
        <v>40120</v>
      </c>
      <c r="D16719" s="62" t="s">
        <v>5794</v>
      </c>
    </row>
    <row r="16720" spans="1:4">
      <c r="A16720" s="62">
        <v>40149</v>
      </c>
      <c r="B16720" s="62" t="s">
        <v>5797</v>
      </c>
      <c r="C16720" s="62">
        <v>40120</v>
      </c>
      <c r="D16720" s="62" t="s">
        <v>5797</v>
      </c>
    </row>
    <row r="16721" spans="1:5">
      <c r="A16721" s="62">
        <v>40169</v>
      </c>
      <c r="B16721" s="62" t="s">
        <v>5804</v>
      </c>
      <c r="C16721" s="62">
        <v>40120</v>
      </c>
      <c r="D16721" s="62" t="s">
        <v>5804</v>
      </c>
      <c r="E16721" s="62" t="s">
        <v>16693</v>
      </c>
    </row>
    <row r="16722" spans="1:5">
      <c r="A16722" s="62">
        <v>40170</v>
      </c>
      <c r="B16722" s="62" t="s">
        <v>5805</v>
      </c>
      <c r="C16722" s="62">
        <v>40120</v>
      </c>
      <c r="D16722" s="62" t="s">
        <v>5805</v>
      </c>
    </row>
    <row r="16723" spans="1:5">
      <c r="A16723" s="62">
        <v>40234</v>
      </c>
      <c r="B16723" s="62" t="s">
        <v>5816</v>
      </c>
      <c r="C16723" s="62">
        <v>40120</v>
      </c>
      <c r="D16723" s="62" t="s">
        <v>5816</v>
      </c>
      <c r="E16723" s="62" t="s">
        <v>16696</v>
      </c>
    </row>
    <row r="16724" spans="1:5">
      <c r="A16724" s="62">
        <v>40262</v>
      </c>
      <c r="B16724" s="62" t="s">
        <v>12200</v>
      </c>
      <c r="C16724" s="62">
        <v>40120</v>
      </c>
      <c r="D16724" s="62" t="s">
        <v>12200</v>
      </c>
    </row>
    <row r="16725" spans="1:5">
      <c r="A16725" s="62">
        <v>40033</v>
      </c>
      <c r="B16725" s="62" t="s">
        <v>17976</v>
      </c>
      <c r="C16725" s="62">
        <v>40120</v>
      </c>
      <c r="D16725" s="62" t="s">
        <v>17976</v>
      </c>
    </row>
    <row r="16726" spans="1:5">
      <c r="A16726" s="62">
        <v>40014</v>
      </c>
      <c r="B16726" s="62" t="s">
        <v>7541</v>
      </c>
      <c r="C16726" s="62">
        <v>40120</v>
      </c>
      <c r="D16726" s="62" t="s">
        <v>7541</v>
      </c>
    </row>
    <row r="16727" spans="1:5">
      <c r="A16727" s="62">
        <v>40164</v>
      </c>
      <c r="B16727" s="62" t="s">
        <v>27434</v>
      </c>
      <c r="C16727" s="62">
        <v>40120</v>
      </c>
      <c r="D16727" s="62" t="s">
        <v>27434</v>
      </c>
    </row>
    <row r="16728" spans="1:5">
      <c r="A16728" s="62">
        <v>40058</v>
      </c>
      <c r="B16728" s="62" t="s">
        <v>34317</v>
      </c>
      <c r="C16728" s="62">
        <v>40120</v>
      </c>
      <c r="D16728" s="62" t="s">
        <v>34317</v>
      </c>
    </row>
    <row r="16729" spans="1:5">
      <c r="A16729" s="62">
        <v>40288</v>
      </c>
      <c r="B16729" s="62" t="s">
        <v>34351</v>
      </c>
      <c r="C16729" s="62">
        <v>40120</v>
      </c>
      <c r="D16729" s="62" t="s">
        <v>34351</v>
      </c>
    </row>
    <row r="16730" spans="1:5">
      <c r="A16730" s="62">
        <v>40065</v>
      </c>
      <c r="B16730" s="62" t="s">
        <v>34318</v>
      </c>
      <c r="C16730" s="62">
        <v>40130</v>
      </c>
      <c r="D16730" s="62" t="s">
        <v>34318</v>
      </c>
    </row>
    <row r="16731" spans="1:5">
      <c r="A16731" s="62">
        <v>40310</v>
      </c>
      <c r="B16731" s="62" t="s">
        <v>744</v>
      </c>
      <c r="C16731" s="62">
        <v>40140</v>
      </c>
      <c r="D16731" s="62" t="s">
        <v>744</v>
      </c>
    </row>
    <row r="16732" spans="1:5">
      <c r="A16732" s="62">
        <v>40168</v>
      </c>
      <c r="B16732" s="62" t="s">
        <v>5803</v>
      </c>
      <c r="C16732" s="62">
        <v>40140</v>
      </c>
      <c r="D16732" s="62" t="s">
        <v>5803</v>
      </c>
    </row>
    <row r="16733" spans="1:5">
      <c r="A16733" s="62">
        <v>40021</v>
      </c>
      <c r="B16733" s="62" t="s">
        <v>17972</v>
      </c>
      <c r="C16733" s="62">
        <v>40140</v>
      </c>
      <c r="D16733" s="62" t="s">
        <v>17972</v>
      </c>
    </row>
    <row r="16734" spans="1:5">
      <c r="A16734" s="62">
        <v>40304</v>
      </c>
      <c r="B16734" s="62" t="s">
        <v>27465</v>
      </c>
      <c r="C16734" s="62">
        <v>40150</v>
      </c>
      <c r="D16734" s="62" t="s">
        <v>27465</v>
      </c>
    </row>
    <row r="16735" spans="1:5">
      <c r="A16735" s="62">
        <v>40004</v>
      </c>
      <c r="B16735" s="62" t="s">
        <v>33946</v>
      </c>
      <c r="C16735" s="62">
        <v>40150</v>
      </c>
      <c r="D16735" s="62" t="s">
        <v>33946</v>
      </c>
    </row>
    <row r="16736" spans="1:5">
      <c r="A16736" s="62">
        <v>40217</v>
      </c>
      <c r="B16736" s="62" t="s">
        <v>721</v>
      </c>
      <c r="C16736" s="62">
        <v>40160</v>
      </c>
      <c r="D16736" s="62" t="s">
        <v>721</v>
      </c>
    </row>
    <row r="16737" spans="1:4">
      <c r="A16737" s="62">
        <v>40332</v>
      </c>
      <c r="B16737" s="62" t="s">
        <v>751</v>
      </c>
      <c r="C16737" s="62">
        <v>40160</v>
      </c>
      <c r="D16737" s="62" t="s">
        <v>751</v>
      </c>
    </row>
    <row r="16738" spans="1:4">
      <c r="A16738" s="62">
        <v>40108</v>
      </c>
      <c r="B16738" s="62" t="s">
        <v>27425</v>
      </c>
      <c r="C16738" s="62">
        <v>40160</v>
      </c>
      <c r="D16738" s="62" t="s">
        <v>27425</v>
      </c>
    </row>
    <row r="16739" spans="1:4">
      <c r="A16739" s="62">
        <v>40154</v>
      </c>
      <c r="B16739" s="62" t="s">
        <v>286</v>
      </c>
      <c r="C16739" s="62">
        <v>40170</v>
      </c>
      <c r="D16739" s="62" t="s">
        <v>286</v>
      </c>
    </row>
    <row r="16740" spans="1:4">
      <c r="A16740" s="62">
        <v>40157</v>
      </c>
      <c r="B16740" s="62" t="s">
        <v>12183</v>
      </c>
      <c r="C16740" s="62">
        <v>40170</v>
      </c>
      <c r="D16740" s="62" t="s">
        <v>12183</v>
      </c>
    </row>
    <row r="16741" spans="1:4">
      <c r="A16741" s="62">
        <v>40182</v>
      </c>
      <c r="B16741" s="62" t="s">
        <v>12187</v>
      </c>
      <c r="C16741" s="62">
        <v>40170</v>
      </c>
      <c r="D16741" s="62" t="s">
        <v>12187</v>
      </c>
    </row>
    <row r="16742" spans="1:4">
      <c r="A16742" s="62">
        <v>40322</v>
      </c>
      <c r="B16742" s="62" t="s">
        <v>12207</v>
      </c>
      <c r="C16742" s="62">
        <v>40170</v>
      </c>
      <c r="D16742" s="62" t="s">
        <v>12207</v>
      </c>
    </row>
    <row r="16743" spans="1:4">
      <c r="A16743" s="62">
        <v>40043</v>
      </c>
      <c r="B16743" s="62" t="s">
        <v>16002</v>
      </c>
      <c r="C16743" s="62">
        <v>40170</v>
      </c>
      <c r="D16743" s="62" t="s">
        <v>16002</v>
      </c>
    </row>
    <row r="16744" spans="1:4">
      <c r="A16744" s="62">
        <v>40266</v>
      </c>
      <c r="B16744" s="62" t="s">
        <v>27454</v>
      </c>
      <c r="C16744" s="62">
        <v>40170</v>
      </c>
      <c r="D16744" s="62" t="s">
        <v>27454</v>
      </c>
    </row>
    <row r="16745" spans="1:4">
      <c r="A16745" s="62">
        <v>40084</v>
      </c>
      <c r="B16745" s="62" t="s">
        <v>5780</v>
      </c>
      <c r="C16745" s="62">
        <v>40180</v>
      </c>
      <c r="D16745" s="62" t="s">
        <v>5780</v>
      </c>
    </row>
    <row r="16746" spans="1:4">
      <c r="A16746" s="62">
        <v>40125</v>
      </c>
      <c r="B16746" s="62" t="s">
        <v>5791</v>
      </c>
      <c r="C16746" s="62">
        <v>40180</v>
      </c>
      <c r="D16746" s="62" t="s">
        <v>5791</v>
      </c>
    </row>
    <row r="16747" spans="1:4">
      <c r="A16747" s="62">
        <v>40126</v>
      </c>
      <c r="B16747" s="62" t="s">
        <v>5792</v>
      </c>
      <c r="C16747" s="62">
        <v>40180</v>
      </c>
      <c r="D16747" s="62" t="s">
        <v>5792</v>
      </c>
    </row>
    <row r="16748" spans="1:4">
      <c r="A16748" s="62">
        <v>40063</v>
      </c>
      <c r="B16748" s="62" t="s">
        <v>12167</v>
      </c>
      <c r="C16748" s="62">
        <v>40180</v>
      </c>
      <c r="D16748" s="62" t="s">
        <v>12167</v>
      </c>
    </row>
    <row r="16749" spans="1:4">
      <c r="A16749" s="62">
        <v>40244</v>
      </c>
      <c r="B16749" s="62" t="s">
        <v>12197</v>
      </c>
      <c r="C16749" s="62">
        <v>40180</v>
      </c>
      <c r="D16749" s="62" t="s">
        <v>12197</v>
      </c>
    </row>
    <row r="16750" spans="1:4">
      <c r="A16750" s="62">
        <v>40301</v>
      </c>
      <c r="B16750" s="62" t="s">
        <v>12204</v>
      </c>
      <c r="C16750" s="62">
        <v>40180</v>
      </c>
      <c r="D16750" s="62" t="s">
        <v>12204</v>
      </c>
    </row>
    <row r="16751" spans="1:4">
      <c r="A16751" s="62">
        <v>40334</v>
      </c>
      <c r="B16751" s="62" t="s">
        <v>12210</v>
      </c>
      <c r="C16751" s="62">
        <v>40180</v>
      </c>
      <c r="D16751" s="62" t="s">
        <v>12210</v>
      </c>
    </row>
    <row r="16752" spans="1:4">
      <c r="A16752" s="62">
        <v>40113</v>
      </c>
      <c r="B16752" s="62" t="s">
        <v>27426</v>
      </c>
      <c r="C16752" s="62">
        <v>40180</v>
      </c>
      <c r="D16752" s="62" t="s">
        <v>27426</v>
      </c>
    </row>
    <row r="16753" spans="1:5">
      <c r="A16753" s="62">
        <v>40202</v>
      </c>
      <c r="B16753" s="62" t="s">
        <v>27439</v>
      </c>
      <c r="C16753" s="62">
        <v>40180</v>
      </c>
      <c r="D16753" s="62" t="s">
        <v>27439</v>
      </c>
    </row>
    <row r="16754" spans="1:5">
      <c r="A16754" s="62">
        <v>40207</v>
      </c>
      <c r="B16754" s="62" t="s">
        <v>27442</v>
      </c>
      <c r="C16754" s="62">
        <v>40180</v>
      </c>
      <c r="D16754" s="62" t="s">
        <v>27442</v>
      </c>
    </row>
    <row r="16755" spans="1:5">
      <c r="A16755" s="62">
        <v>40293</v>
      </c>
      <c r="B16755" s="62" t="s">
        <v>27460</v>
      </c>
      <c r="C16755" s="62">
        <v>40180</v>
      </c>
      <c r="D16755" s="62" t="s">
        <v>27460</v>
      </c>
    </row>
    <row r="16756" spans="1:5">
      <c r="A16756" s="62">
        <v>40294</v>
      </c>
      <c r="B16756" s="62" t="s">
        <v>27461</v>
      </c>
      <c r="C16756" s="62">
        <v>40180</v>
      </c>
      <c r="D16756" s="62" t="s">
        <v>27461</v>
      </c>
    </row>
    <row r="16757" spans="1:5">
      <c r="A16757" s="62">
        <v>40300</v>
      </c>
      <c r="B16757" s="62" t="s">
        <v>27464</v>
      </c>
      <c r="C16757" s="62">
        <v>40180</v>
      </c>
      <c r="D16757" s="62" t="s">
        <v>27464</v>
      </c>
    </row>
    <row r="16758" spans="1:5">
      <c r="A16758" s="62">
        <v>40314</v>
      </c>
      <c r="B16758" s="62" t="s">
        <v>27468</v>
      </c>
      <c r="C16758" s="62">
        <v>40180</v>
      </c>
      <c r="D16758" s="62" t="s">
        <v>27468</v>
      </c>
    </row>
    <row r="16759" spans="1:5">
      <c r="A16759" s="62">
        <v>40035</v>
      </c>
      <c r="B16759" s="62" t="s">
        <v>34311</v>
      </c>
      <c r="C16759" s="62">
        <v>40180</v>
      </c>
      <c r="D16759" s="62" t="s">
        <v>34311</v>
      </c>
    </row>
    <row r="16760" spans="1:5">
      <c r="A16760" s="62">
        <v>40106</v>
      </c>
      <c r="B16760" s="62" t="s">
        <v>34327</v>
      </c>
      <c r="C16760" s="62">
        <v>40180</v>
      </c>
      <c r="D16760" s="62" t="s">
        <v>34327</v>
      </c>
    </row>
    <row r="16761" spans="1:5">
      <c r="A16761" s="62">
        <v>40277</v>
      </c>
      <c r="B16761" s="62" t="s">
        <v>34348</v>
      </c>
      <c r="C16761" s="62">
        <v>40180</v>
      </c>
      <c r="D16761" s="62" t="s">
        <v>34348</v>
      </c>
    </row>
    <row r="16762" spans="1:5">
      <c r="A16762" s="62">
        <v>40308</v>
      </c>
      <c r="B16762" s="62" t="s">
        <v>34353</v>
      </c>
      <c r="C16762" s="62">
        <v>40180</v>
      </c>
      <c r="D16762" s="62" t="s">
        <v>34353</v>
      </c>
      <c r="E16762" s="62" t="s">
        <v>16733</v>
      </c>
    </row>
    <row r="16763" spans="1:5">
      <c r="A16763" s="62">
        <v>40127</v>
      </c>
      <c r="B16763" s="62" t="s">
        <v>283</v>
      </c>
      <c r="C16763" s="62">
        <v>40190</v>
      </c>
      <c r="D16763" s="62" t="s">
        <v>283</v>
      </c>
    </row>
    <row r="16764" spans="1:5">
      <c r="A16764" s="62">
        <v>40238</v>
      </c>
      <c r="B16764" s="62" t="s">
        <v>5817</v>
      </c>
      <c r="C16764" s="62">
        <v>40190</v>
      </c>
      <c r="D16764" s="62" t="s">
        <v>5817</v>
      </c>
    </row>
    <row r="16765" spans="1:5">
      <c r="A16765" s="62">
        <v>40052</v>
      </c>
      <c r="B16765" s="62" t="s">
        <v>11786</v>
      </c>
      <c r="C16765" s="62">
        <v>40190</v>
      </c>
      <c r="D16765" s="62" t="s">
        <v>11786</v>
      </c>
    </row>
    <row r="16766" spans="1:5">
      <c r="A16766" s="62">
        <v>40193</v>
      </c>
      <c r="B16766" s="62" t="s">
        <v>12188</v>
      </c>
      <c r="C16766" s="62">
        <v>40190</v>
      </c>
      <c r="D16766" s="62" t="s">
        <v>12188</v>
      </c>
    </row>
    <row r="16767" spans="1:5">
      <c r="A16767" s="62">
        <v>40221</v>
      </c>
      <c r="B16767" s="62" t="s">
        <v>12192</v>
      </c>
      <c r="C16767" s="62">
        <v>40190</v>
      </c>
      <c r="D16767" s="62" t="s">
        <v>12192</v>
      </c>
    </row>
    <row r="16768" spans="1:5">
      <c r="A16768" s="62">
        <v>40255</v>
      </c>
      <c r="B16768" s="62" t="s">
        <v>12199</v>
      </c>
      <c r="C16768" s="62">
        <v>40190</v>
      </c>
      <c r="D16768" s="62" t="s">
        <v>12199</v>
      </c>
    </row>
    <row r="16769" spans="1:4">
      <c r="A16769" s="62">
        <v>40331</v>
      </c>
      <c r="B16769" s="62" t="s">
        <v>12209</v>
      </c>
      <c r="C16769" s="62">
        <v>40190</v>
      </c>
      <c r="D16769" s="62" t="s">
        <v>12209</v>
      </c>
    </row>
    <row r="16770" spans="1:4">
      <c r="A16770" s="62">
        <v>40013</v>
      </c>
      <c r="B16770" s="62" t="s">
        <v>17970</v>
      </c>
      <c r="C16770" s="62">
        <v>40190</v>
      </c>
      <c r="D16770" s="62" t="s">
        <v>17970</v>
      </c>
    </row>
    <row r="16771" spans="1:4">
      <c r="A16771" s="62">
        <v>40258</v>
      </c>
      <c r="B16771" s="62" t="s">
        <v>22884</v>
      </c>
      <c r="C16771" s="62">
        <v>40190</v>
      </c>
      <c r="D16771" s="62" t="s">
        <v>22884</v>
      </c>
    </row>
    <row r="16772" spans="1:4">
      <c r="A16772" s="62">
        <v>40259</v>
      </c>
      <c r="B16772" s="62" t="s">
        <v>27452</v>
      </c>
      <c r="C16772" s="62">
        <v>40190</v>
      </c>
      <c r="D16772" s="62" t="s">
        <v>27452</v>
      </c>
    </row>
    <row r="16773" spans="1:4">
      <c r="A16773" s="62">
        <v>40100</v>
      </c>
      <c r="B16773" s="62" t="s">
        <v>34325</v>
      </c>
      <c r="C16773" s="62">
        <v>40190</v>
      </c>
      <c r="D16773" s="62" t="s">
        <v>34325</v>
      </c>
    </row>
    <row r="16774" spans="1:4">
      <c r="A16774" s="62">
        <v>40278</v>
      </c>
      <c r="B16774" s="62" t="s">
        <v>736</v>
      </c>
      <c r="C16774" s="62">
        <v>40200</v>
      </c>
      <c r="D16774" s="62" t="s">
        <v>736</v>
      </c>
    </row>
    <row r="16775" spans="1:4">
      <c r="A16775" s="62">
        <v>40019</v>
      </c>
      <c r="B16775" s="62" t="s">
        <v>11566</v>
      </c>
      <c r="C16775" s="62">
        <v>40200</v>
      </c>
      <c r="D16775" s="62" t="s">
        <v>11566</v>
      </c>
    </row>
    <row r="16776" spans="1:4">
      <c r="A16776" s="62">
        <v>40229</v>
      </c>
      <c r="B16776" s="62" t="s">
        <v>12194</v>
      </c>
      <c r="C16776" s="62">
        <v>40200</v>
      </c>
      <c r="D16776" s="62" t="s">
        <v>12194</v>
      </c>
    </row>
    <row r="16777" spans="1:4">
      <c r="A16777" s="62">
        <v>40257</v>
      </c>
      <c r="B16777" s="62" t="s">
        <v>27451</v>
      </c>
      <c r="C16777" s="62">
        <v>40200</v>
      </c>
      <c r="D16777" s="62" t="s">
        <v>27451</v>
      </c>
    </row>
    <row r="16778" spans="1:4">
      <c r="A16778" s="62">
        <v>40184</v>
      </c>
      <c r="B16778" s="62" t="s">
        <v>34333</v>
      </c>
      <c r="C16778" s="62">
        <v>40200</v>
      </c>
      <c r="D16778" s="62" t="s">
        <v>34333</v>
      </c>
    </row>
    <row r="16779" spans="1:4">
      <c r="A16779" s="62">
        <v>40163</v>
      </c>
      <c r="B16779" s="62" t="s">
        <v>289</v>
      </c>
      <c r="C16779" s="62">
        <v>40210</v>
      </c>
      <c r="D16779" s="62" t="s">
        <v>289</v>
      </c>
    </row>
    <row r="16780" spans="1:4">
      <c r="A16780" s="62">
        <v>40134</v>
      </c>
      <c r="B16780" s="62" t="s">
        <v>5793</v>
      </c>
      <c r="C16780" s="62">
        <v>40210</v>
      </c>
      <c r="D16780" s="62" t="s">
        <v>5793</v>
      </c>
    </row>
    <row r="16781" spans="1:4">
      <c r="A16781" s="62">
        <v>40303</v>
      </c>
      <c r="B16781" s="62" t="s">
        <v>5823</v>
      </c>
      <c r="C16781" s="62">
        <v>40210</v>
      </c>
      <c r="D16781" s="62" t="s">
        <v>5823</v>
      </c>
    </row>
    <row r="16782" spans="1:4">
      <c r="A16782" s="62">
        <v>40094</v>
      </c>
      <c r="B16782" s="62" t="s">
        <v>27423</v>
      </c>
      <c r="C16782" s="62">
        <v>40210</v>
      </c>
      <c r="D16782" s="62" t="s">
        <v>27423</v>
      </c>
    </row>
    <row r="16783" spans="1:4">
      <c r="A16783" s="62">
        <v>40085</v>
      </c>
      <c r="B16783" s="62" t="s">
        <v>34321</v>
      </c>
      <c r="C16783" s="62">
        <v>40210</v>
      </c>
      <c r="D16783" s="62" t="s">
        <v>34321</v>
      </c>
    </row>
    <row r="16784" spans="1:4">
      <c r="A16784" s="62">
        <v>40312</v>
      </c>
      <c r="B16784" s="62" t="s">
        <v>27466</v>
      </c>
      <c r="C16784" s="62">
        <v>40220</v>
      </c>
      <c r="D16784" s="62" t="s">
        <v>27466</v>
      </c>
    </row>
    <row r="16785" spans="1:4">
      <c r="A16785" s="62">
        <v>40129</v>
      </c>
      <c r="B16785" s="62" t="s">
        <v>284</v>
      </c>
      <c r="C16785" s="62">
        <v>40230</v>
      </c>
      <c r="D16785" s="62" t="s">
        <v>284</v>
      </c>
    </row>
    <row r="16786" spans="1:4">
      <c r="A16786" s="62">
        <v>40291</v>
      </c>
      <c r="B16786" s="62" t="s">
        <v>740</v>
      </c>
      <c r="C16786" s="62">
        <v>40230</v>
      </c>
      <c r="D16786" s="62" t="s">
        <v>740</v>
      </c>
    </row>
    <row r="16787" spans="1:4">
      <c r="A16787" s="62">
        <v>40213</v>
      </c>
      <c r="B16787" s="62" t="s">
        <v>27443</v>
      </c>
      <c r="C16787" s="62">
        <v>40230</v>
      </c>
      <c r="D16787" s="62" t="s">
        <v>27443</v>
      </c>
    </row>
    <row r="16788" spans="1:4">
      <c r="A16788" s="62">
        <v>40264</v>
      </c>
      <c r="B16788" s="62" t="s">
        <v>27453</v>
      </c>
      <c r="C16788" s="62">
        <v>40230</v>
      </c>
      <c r="D16788" s="62" t="s">
        <v>27453</v>
      </c>
    </row>
    <row r="16789" spans="1:4">
      <c r="A16789" s="62">
        <v>40284</v>
      </c>
      <c r="B16789" s="62" t="s">
        <v>27457</v>
      </c>
      <c r="C16789" s="62">
        <v>40230</v>
      </c>
      <c r="D16789" s="62" t="s">
        <v>27457</v>
      </c>
    </row>
    <row r="16790" spans="1:4">
      <c r="A16790" s="62">
        <v>40292</v>
      </c>
      <c r="B16790" s="62" t="s">
        <v>27459</v>
      </c>
      <c r="C16790" s="62">
        <v>40230</v>
      </c>
      <c r="D16790" s="62" t="s">
        <v>27459</v>
      </c>
    </row>
    <row r="16791" spans="1:4">
      <c r="A16791" s="62">
        <v>40317</v>
      </c>
      <c r="B16791" s="62" t="s">
        <v>27469</v>
      </c>
      <c r="C16791" s="62">
        <v>40230</v>
      </c>
      <c r="D16791" s="62" t="s">
        <v>27469</v>
      </c>
    </row>
    <row r="16792" spans="1:4">
      <c r="A16792" s="62">
        <v>40036</v>
      </c>
      <c r="B16792" s="62" t="s">
        <v>34312</v>
      </c>
      <c r="C16792" s="62">
        <v>40230</v>
      </c>
      <c r="D16792" s="62" t="s">
        <v>34312</v>
      </c>
    </row>
    <row r="16793" spans="1:4">
      <c r="A16793" s="62">
        <v>40261</v>
      </c>
      <c r="B16793" s="62" t="s">
        <v>34342</v>
      </c>
      <c r="C16793" s="62">
        <v>40230</v>
      </c>
      <c r="D16793" s="62" t="s">
        <v>34342</v>
      </c>
    </row>
    <row r="16794" spans="1:4">
      <c r="A16794" s="62">
        <v>40161</v>
      </c>
      <c r="B16794" s="62" t="s">
        <v>287</v>
      </c>
      <c r="C16794" s="62">
        <v>40240</v>
      </c>
      <c r="D16794" s="62" t="s">
        <v>287</v>
      </c>
    </row>
    <row r="16795" spans="1:4">
      <c r="A16795" s="62">
        <v>40176</v>
      </c>
      <c r="B16795" s="62" t="s">
        <v>293</v>
      </c>
      <c r="C16795" s="62">
        <v>40240</v>
      </c>
      <c r="D16795" s="62" t="s">
        <v>293</v>
      </c>
    </row>
    <row r="16796" spans="1:4">
      <c r="A16796" s="62">
        <v>40265</v>
      </c>
      <c r="B16796" s="62" t="s">
        <v>734</v>
      </c>
      <c r="C16796" s="62">
        <v>40240</v>
      </c>
      <c r="D16796" s="62" t="s">
        <v>734</v>
      </c>
    </row>
    <row r="16797" spans="1:4">
      <c r="A16797" s="62">
        <v>40327</v>
      </c>
      <c r="B16797" s="62" t="s">
        <v>749</v>
      </c>
      <c r="C16797" s="62">
        <v>40240</v>
      </c>
      <c r="D16797" s="62" t="s">
        <v>749</v>
      </c>
    </row>
    <row r="16798" spans="1:4">
      <c r="A16798" s="62">
        <v>40039</v>
      </c>
      <c r="B16798" s="62" t="s">
        <v>11781</v>
      </c>
      <c r="C16798" s="62">
        <v>40240</v>
      </c>
      <c r="D16798" s="62" t="s">
        <v>11781</v>
      </c>
    </row>
    <row r="16799" spans="1:4">
      <c r="A16799" s="62">
        <v>40131</v>
      </c>
      <c r="B16799" s="62" t="s">
        <v>12178</v>
      </c>
      <c r="C16799" s="62">
        <v>40240</v>
      </c>
      <c r="D16799" s="62" t="s">
        <v>12178</v>
      </c>
    </row>
    <row r="16800" spans="1:4">
      <c r="A16800" s="62">
        <v>40140</v>
      </c>
      <c r="B16800" s="62" t="s">
        <v>12181</v>
      </c>
      <c r="C16800" s="62">
        <v>40240</v>
      </c>
      <c r="D16800" s="62" t="s">
        <v>12181</v>
      </c>
    </row>
    <row r="16801" spans="1:5">
      <c r="A16801" s="62">
        <v>40267</v>
      </c>
      <c r="B16801" s="62" t="s">
        <v>3672</v>
      </c>
      <c r="C16801" s="62">
        <v>40240</v>
      </c>
      <c r="D16801" s="62" t="s">
        <v>3672</v>
      </c>
    </row>
    <row r="16802" spans="1:5">
      <c r="A16802" s="62">
        <v>40096</v>
      </c>
      <c r="B16802" s="62" t="s">
        <v>27424</v>
      </c>
      <c r="C16802" s="62">
        <v>40240</v>
      </c>
      <c r="D16802" s="62" t="s">
        <v>27424</v>
      </c>
    </row>
    <row r="16803" spans="1:5">
      <c r="A16803" s="62">
        <v>40087</v>
      </c>
      <c r="B16803" s="62" t="s">
        <v>34322</v>
      </c>
      <c r="C16803" s="62">
        <v>40240</v>
      </c>
      <c r="D16803" s="62" t="s">
        <v>34322</v>
      </c>
      <c r="E16803" s="62" t="s">
        <v>16774</v>
      </c>
    </row>
    <row r="16804" spans="1:5">
      <c r="A16804" s="62">
        <v>40158</v>
      </c>
      <c r="B16804" s="62" t="s">
        <v>34332</v>
      </c>
      <c r="C16804" s="62">
        <v>40240</v>
      </c>
      <c r="D16804" s="62" t="s">
        <v>34332</v>
      </c>
    </row>
    <row r="16805" spans="1:5">
      <c r="A16805" s="62">
        <v>40121</v>
      </c>
      <c r="B16805" s="62" t="s">
        <v>282</v>
      </c>
      <c r="C16805" s="62">
        <v>40250</v>
      </c>
      <c r="D16805" s="62" t="s">
        <v>282</v>
      </c>
    </row>
    <row r="16806" spans="1:5">
      <c r="A16806" s="62">
        <v>40204</v>
      </c>
      <c r="B16806" s="62" t="s">
        <v>716</v>
      </c>
      <c r="C16806" s="62">
        <v>40250</v>
      </c>
      <c r="D16806" s="62" t="s">
        <v>716</v>
      </c>
    </row>
    <row r="16807" spans="1:5">
      <c r="A16807" s="62">
        <v>40147</v>
      </c>
      <c r="B16807" s="62" t="s">
        <v>5796</v>
      </c>
      <c r="C16807" s="62">
        <v>40250</v>
      </c>
      <c r="D16807" s="62" t="s">
        <v>5796</v>
      </c>
    </row>
    <row r="16808" spans="1:5">
      <c r="A16808" s="62">
        <v>40160</v>
      </c>
      <c r="B16808" s="62" t="s">
        <v>5801</v>
      </c>
      <c r="C16808" s="62">
        <v>40250</v>
      </c>
      <c r="D16808" s="62" t="s">
        <v>5801</v>
      </c>
    </row>
    <row r="16809" spans="1:5">
      <c r="A16809" s="62">
        <v>40201</v>
      </c>
      <c r="B16809" s="62" t="s">
        <v>5811</v>
      </c>
      <c r="C16809" s="62">
        <v>40250</v>
      </c>
      <c r="D16809" s="62" t="s">
        <v>5811</v>
      </c>
    </row>
    <row r="16810" spans="1:5">
      <c r="A16810" s="62">
        <v>40318</v>
      </c>
      <c r="B16810" s="62" t="s">
        <v>5824</v>
      </c>
      <c r="C16810" s="62">
        <v>40250</v>
      </c>
      <c r="D16810" s="62" t="s">
        <v>5824</v>
      </c>
    </row>
    <row r="16811" spans="1:5">
      <c r="A16811" s="62">
        <v>40078</v>
      </c>
      <c r="B16811" s="62" t="s">
        <v>12169</v>
      </c>
      <c r="C16811" s="62">
        <v>40250</v>
      </c>
      <c r="D16811" s="62" t="s">
        <v>12169</v>
      </c>
    </row>
    <row r="16812" spans="1:5">
      <c r="A16812" s="62">
        <v>40249</v>
      </c>
      <c r="B16812" s="62" t="s">
        <v>2021</v>
      </c>
      <c r="C16812" s="62">
        <v>40250</v>
      </c>
      <c r="D16812" s="62" t="s">
        <v>2021</v>
      </c>
    </row>
    <row r="16813" spans="1:5">
      <c r="A16813" s="62">
        <v>40309</v>
      </c>
      <c r="B16813" s="62" t="s">
        <v>12205</v>
      </c>
      <c r="C16813" s="62">
        <v>40250</v>
      </c>
      <c r="D16813" s="62" t="s">
        <v>12205</v>
      </c>
    </row>
    <row r="16814" spans="1:5">
      <c r="A16814" s="62">
        <v>40038</v>
      </c>
      <c r="B16814" s="62" t="s">
        <v>27418</v>
      </c>
      <c r="C16814" s="62">
        <v>40250</v>
      </c>
      <c r="D16814" s="62" t="s">
        <v>27418</v>
      </c>
    </row>
    <row r="16815" spans="1:5">
      <c r="A16815" s="62">
        <v>40143</v>
      </c>
      <c r="B16815" s="62" t="s">
        <v>27430</v>
      </c>
      <c r="C16815" s="62">
        <v>40250</v>
      </c>
      <c r="D16815" s="62" t="s">
        <v>27430</v>
      </c>
    </row>
    <row r="16816" spans="1:5">
      <c r="A16816" s="62">
        <v>40153</v>
      </c>
      <c r="B16816" s="62" t="s">
        <v>27432</v>
      </c>
      <c r="C16816" s="62">
        <v>40250</v>
      </c>
      <c r="D16816" s="62" t="s">
        <v>27432</v>
      </c>
    </row>
    <row r="16817" spans="1:5">
      <c r="A16817" s="62">
        <v>40177</v>
      </c>
      <c r="B16817" s="62" t="s">
        <v>27435</v>
      </c>
      <c r="C16817" s="62">
        <v>40250</v>
      </c>
      <c r="D16817" s="62" t="s">
        <v>27435</v>
      </c>
    </row>
    <row r="16818" spans="1:5">
      <c r="A16818" s="62">
        <v>40141</v>
      </c>
      <c r="B16818" s="62" t="s">
        <v>34329</v>
      </c>
      <c r="C16818" s="62">
        <v>40250</v>
      </c>
      <c r="D16818" s="62" t="s">
        <v>34329</v>
      </c>
    </row>
    <row r="16819" spans="1:5">
      <c r="A16819" s="62">
        <v>40144</v>
      </c>
      <c r="B16819" s="62" t="s">
        <v>34331</v>
      </c>
      <c r="C16819" s="62">
        <v>40250</v>
      </c>
      <c r="D16819" s="62" t="s">
        <v>34331</v>
      </c>
    </row>
    <row r="16820" spans="1:5">
      <c r="A16820" s="62">
        <v>40311</v>
      </c>
      <c r="B16820" s="62" t="s">
        <v>745</v>
      </c>
      <c r="C16820" s="62">
        <v>40260</v>
      </c>
      <c r="D16820" s="62" t="s">
        <v>745</v>
      </c>
      <c r="E16820" s="62" t="s">
        <v>16787</v>
      </c>
    </row>
    <row r="16821" spans="1:5">
      <c r="A16821" s="62">
        <v>40075</v>
      </c>
      <c r="B16821" s="62" t="s">
        <v>5776</v>
      </c>
      <c r="C16821" s="62">
        <v>40260</v>
      </c>
      <c r="D16821" s="62" t="s">
        <v>5776</v>
      </c>
    </row>
    <row r="16822" spans="1:5">
      <c r="A16822" s="62">
        <v>40155</v>
      </c>
      <c r="B16822" s="62" t="s">
        <v>5800</v>
      </c>
      <c r="C16822" s="62">
        <v>40260</v>
      </c>
      <c r="D16822" s="62" t="s">
        <v>5800</v>
      </c>
    </row>
    <row r="16823" spans="1:5">
      <c r="A16823" s="62">
        <v>40152</v>
      </c>
      <c r="B16823" s="62" t="s">
        <v>6650</v>
      </c>
      <c r="C16823" s="62">
        <v>40260</v>
      </c>
      <c r="D16823" s="62" t="s">
        <v>6650</v>
      </c>
    </row>
    <row r="16824" spans="1:5">
      <c r="A16824" s="62">
        <v>40070</v>
      </c>
      <c r="B16824" s="62" t="s">
        <v>271</v>
      </c>
      <c r="C16824" s="62">
        <v>40270</v>
      </c>
      <c r="D16824" s="62" t="s">
        <v>271</v>
      </c>
    </row>
    <row r="16825" spans="1:5">
      <c r="A16825" s="62">
        <v>40166</v>
      </c>
      <c r="B16825" s="62" t="s">
        <v>291</v>
      </c>
      <c r="C16825" s="62">
        <v>40270</v>
      </c>
      <c r="D16825" s="62" t="s">
        <v>291</v>
      </c>
    </row>
    <row r="16826" spans="1:5">
      <c r="A16826" s="62">
        <v>40275</v>
      </c>
      <c r="B16826" s="62" t="s">
        <v>735</v>
      </c>
      <c r="C16826" s="62">
        <v>40270</v>
      </c>
      <c r="D16826" s="62" t="s">
        <v>735</v>
      </c>
    </row>
    <row r="16827" spans="1:5">
      <c r="A16827" s="62">
        <v>40080</v>
      </c>
      <c r="B16827" s="62" t="s">
        <v>5777</v>
      </c>
      <c r="C16827" s="62">
        <v>40270</v>
      </c>
      <c r="D16827" s="62" t="s">
        <v>5777</v>
      </c>
    </row>
    <row r="16828" spans="1:5">
      <c r="A16828" s="62">
        <v>40175</v>
      </c>
      <c r="B16828" s="62" t="s">
        <v>5808</v>
      </c>
      <c r="C16828" s="62">
        <v>40270</v>
      </c>
      <c r="D16828" s="62" t="s">
        <v>5808</v>
      </c>
    </row>
    <row r="16829" spans="1:5">
      <c r="A16829" s="62">
        <v>40329</v>
      </c>
      <c r="B16829" s="62" t="s">
        <v>5826</v>
      </c>
      <c r="C16829" s="62">
        <v>40270</v>
      </c>
      <c r="D16829" s="62" t="s">
        <v>5826</v>
      </c>
    </row>
    <row r="16830" spans="1:5">
      <c r="A16830" s="62">
        <v>40117</v>
      </c>
      <c r="B16830" s="62" t="s">
        <v>12177</v>
      </c>
      <c r="C16830" s="62">
        <v>40270</v>
      </c>
      <c r="D16830" s="62" t="s">
        <v>12177</v>
      </c>
    </row>
    <row r="16831" spans="1:5">
      <c r="A16831" s="62">
        <v>40240</v>
      </c>
      <c r="B16831" s="62" t="s">
        <v>12196</v>
      </c>
      <c r="C16831" s="62">
        <v>40270</v>
      </c>
      <c r="D16831" s="62" t="s">
        <v>12196</v>
      </c>
    </row>
    <row r="16832" spans="1:5">
      <c r="A16832" s="62">
        <v>40049</v>
      </c>
      <c r="B16832" s="62" t="s">
        <v>17978</v>
      </c>
      <c r="C16832" s="62">
        <v>40270</v>
      </c>
      <c r="D16832" s="62" t="s">
        <v>17978</v>
      </c>
    </row>
    <row r="16833" spans="1:5">
      <c r="A16833" s="62">
        <v>40145</v>
      </c>
      <c r="B16833" s="62" t="s">
        <v>27431</v>
      </c>
      <c r="C16833" s="62">
        <v>40270</v>
      </c>
      <c r="D16833" s="62" t="s">
        <v>27431</v>
      </c>
    </row>
    <row r="16834" spans="1:5">
      <c r="A16834" s="62">
        <v>40281</v>
      </c>
      <c r="B16834" s="62" t="s">
        <v>737</v>
      </c>
      <c r="C16834" s="62">
        <v>40280</v>
      </c>
      <c r="D16834" s="62" t="s">
        <v>737</v>
      </c>
    </row>
    <row r="16835" spans="1:5">
      <c r="A16835" s="62">
        <v>40122</v>
      </c>
      <c r="B16835" s="62" t="s">
        <v>5788</v>
      </c>
      <c r="C16835" s="62">
        <v>40280</v>
      </c>
      <c r="D16835" s="62" t="s">
        <v>5788</v>
      </c>
      <c r="E16835" s="62" t="s">
        <v>16802</v>
      </c>
    </row>
    <row r="16836" spans="1:5">
      <c r="A16836" s="62">
        <v>40055</v>
      </c>
      <c r="B16836" s="62" t="s">
        <v>17979</v>
      </c>
      <c r="C16836" s="62">
        <v>40280</v>
      </c>
      <c r="D16836" s="62" t="s">
        <v>17979</v>
      </c>
      <c r="E16836" s="62" t="s">
        <v>16803</v>
      </c>
    </row>
    <row r="16837" spans="1:5">
      <c r="A16837" s="62">
        <v>40037</v>
      </c>
      <c r="B16837" s="62" t="s">
        <v>27417</v>
      </c>
      <c r="C16837" s="62">
        <v>40280</v>
      </c>
      <c r="D16837" s="62" t="s">
        <v>27417</v>
      </c>
    </row>
    <row r="16838" spans="1:5">
      <c r="A16838" s="62">
        <v>40186</v>
      </c>
      <c r="B16838" s="62" t="s">
        <v>296</v>
      </c>
      <c r="C16838" s="62">
        <v>40290</v>
      </c>
      <c r="D16838" s="62" t="s">
        <v>296</v>
      </c>
    </row>
    <row r="16839" spans="1:5">
      <c r="A16839" s="62">
        <v>40199</v>
      </c>
      <c r="B16839" s="62" t="s">
        <v>715</v>
      </c>
      <c r="C16839" s="62">
        <v>40290</v>
      </c>
      <c r="D16839" s="62" t="s">
        <v>715</v>
      </c>
    </row>
    <row r="16840" spans="1:5">
      <c r="A16840" s="62">
        <v>40095</v>
      </c>
      <c r="B16840" s="62" t="s">
        <v>12172</v>
      </c>
      <c r="C16840" s="62">
        <v>40290</v>
      </c>
      <c r="D16840" s="62" t="s">
        <v>12172</v>
      </c>
    </row>
    <row r="16841" spans="1:5">
      <c r="A16841" s="62">
        <v>40214</v>
      </c>
      <c r="B16841" s="62" t="s">
        <v>12191</v>
      </c>
      <c r="C16841" s="62">
        <v>40290</v>
      </c>
      <c r="D16841" s="62" t="s">
        <v>12191</v>
      </c>
    </row>
    <row r="16842" spans="1:5">
      <c r="A16842" s="62">
        <v>40118</v>
      </c>
      <c r="B16842" s="62" t="s">
        <v>27427</v>
      </c>
      <c r="C16842" s="62">
        <v>40290</v>
      </c>
      <c r="D16842" s="62" t="s">
        <v>27427</v>
      </c>
    </row>
    <row r="16843" spans="1:5">
      <c r="A16843" s="62">
        <v>40206</v>
      </c>
      <c r="B16843" s="62" t="s">
        <v>717</v>
      </c>
      <c r="C16843" s="62">
        <v>40300</v>
      </c>
      <c r="D16843" s="62" t="s">
        <v>717</v>
      </c>
    </row>
    <row r="16844" spans="1:5">
      <c r="A16844" s="62">
        <v>40212</v>
      </c>
      <c r="B16844" s="62" t="s">
        <v>720</v>
      </c>
      <c r="C16844" s="62">
        <v>40300</v>
      </c>
      <c r="D16844" s="62" t="s">
        <v>720</v>
      </c>
      <c r="E16844" s="62" t="s">
        <v>10445</v>
      </c>
    </row>
    <row r="16845" spans="1:5">
      <c r="A16845" s="62">
        <v>40254</v>
      </c>
      <c r="B16845" s="62" t="s">
        <v>732</v>
      </c>
      <c r="C16845" s="62">
        <v>40300</v>
      </c>
      <c r="D16845" s="62" t="s">
        <v>732</v>
      </c>
    </row>
    <row r="16846" spans="1:5">
      <c r="A16846" s="62">
        <v>40306</v>
      </c>
      <c r="B16846" s="62" t="s">
        <v>743</v>
      </c>
      <c r="C16846" s="62">
        <v>40300</v>
      </c>
      <c r="D16846" s="62" t="s">
        <v>743</v>
      </c>
    </row>
    <row r="16847" spans="1:5">
      <c r="A16847" s="62">
        <v>40120</v>
      </c>
      <c r="B16847" s="62" t="s">
        <v>5787</v>
      </c>
      <c r="C16847" s="62">
        <v>40300</v>
      </c>
      <c r="D16847" s="62" t="s">
        <v>5787</v>
      </c>
    </row>
    <row r="16848" spans="1:5">
      <c r="A16848" s="62">
        <v>40231</v>
      </c>
      <c r="B16848" s="62" t="s">
        <v>5815</v>
      </c>
      <c r="C16848" s="62">
        <v>40300</v>
      </c>
      <c r="D16848" s="62" t="s">
        <v>5815</v>
      </c>
    </row>
    <row r="16849" spans="1:4">
      <c r="A16849" s="62">
        <v>40256</v>
      </c>
      <c r="B16849" s="62" t="s">
        <v>5818</v>
      </c>
      <c r="C16849" s="62">
        <v>40300</v>
      </c>
      <c r="D16849" s="62" t="s">
        <v>5818</v>
      </c>
    </row>
    <row r="16850" spans="1:4">
      <c r="A16850" s="62">
        <v>40034</v>
      </c>
      <c r="B16850" s="62" t="s">
        <v>11780</v>
      </c>
      <c r="C16850" s="62">
        <v>40300</v>
      </c>
      <c r="D16850" s="62" t="s">
        <v>11780</v>
      </c>
    </row>
    <row r="16851" spans="1:4">
      <c r="A16851" s="62">
        <v>40059</v>
      </c>
      <c r="B16851" s="62" t="s">
        <v>12165</v>
      </c>
      <c r="C16851" s="62">
        <v>40300</v>
      </c>
      <c r="D16851" s="62" t="s">
        <v>12165</v>
      </c>
    </row>
    <row r="16852" spans="1:4">
      <c r="A16852" s="62">
        <v>40222</v>
      </c>
      <c r="B16852" s="62" t="s">
        <v>12193</v>
      </c>
      <c r="C16852" s="62">
        <v>40300</v>
      </c>
      <c r="D16852" s="62" t="s">
        <v>12193</v>
      </c>
    </row>
    <row r="16853" spans="1:4">
      <c r="A16853" s="62">
        <v>40077</v>
      </c>
      <c r="B16853" s="62" t="s">
        <v>27421</v>
      </c>
      <c r="C16853" s="62">
        <v>40300</v>
      </c>
      <c r="D16853" s="62" t="s">
        <v>27421</v>
      </c>
    </row>
    <row r="16854" spans="1:4">
      <c r="A16854" s="62">
        <v>40132</v>
      </c>
      <c r="B16854" s="62" t="s">
        <v>29034</v>
      </c>
      <c r="C16854" s="62">
        <v>40300</v>
      </c>
      <c r="D16854" s="62" t="s">
        <v>29034</v>
      </c>
    </row>
    <row r="16855" spans="1:4">
      <c r="A16855" s="62">
        <v>40211</v>
      </c>
      <c r="B16855" s="62" t="s">
        <v>34335</v>
      </c>
      <c r="C16855" s="62">
        <v>40300</v>
      </c>
      <c r="D16855" s="62" t="s">
        <v>34335</v>
      </c>
    </row>
    <row r="16856" spans="1:4">
      <c r="A16856" s="62">
        <v>40224</v>
      </c>
      <c r="B16856" s="62" t="s">
        <v>34339</v>
      </c>
      <c r="C16856" s="62">
        <v>40300</v>
      </c>
      <c r="D16856" s="62" t="s">
        <v>34339</v>
      </c>
    </row>
    <row r="16857" spans="1:4">
      <c r="A16857" s="62">
        <v>40269</v>
      </c>
      <c r="B16857" s="62" t="s">
        <v>34344</v>
      </c>
      <c r="C16857" s="62">
        <v>40300</v>
      </c>
      <c r="D16857" s="62" t="s">
        <v>34344</v>
      </c>
    </row>
    <row r="16858" spans="1:4">
      <c r="A16858" s="62">
        <v>40093</v>
      </c>
      <c r="B16858" s="62" t="s">
        <v>5781</v>
      </c>
      <c r="C16858" s="62">
        <v>40310</v>
      </c>
      <c r="D16858" s="62" t="s">
        <v>5781</v>
      </c>
    </row>
    <row r="16859" spans="1:4">
      <c r="A16859" s="62">
        <v>40124</v>
      </c>
      <c r="B16859" s="62" t="s">
        <v>5790</v>
      </c>
      <c r="C16859" s="62">
        <v>40310</v>
      </c>
      <c r="D16859" s="62" t="s">
        <v>5790</v>
      </c>
    </row>
    <row r="16860" spans="1:4">
      <c r="A16860" s="62">
        <v>40015</v>
      </c>
      <c r="B16860" s="62" t="s">
        <v>27414</v>
      </c>
      <c r="C16860" s="62">
        <v>40310</v>
      </c>
      <c r="D16860" s="62" t="s">
        <v>27414</v>
      </c>
    </row>
    <row r="16861" spans="1:4">
      <c r="A16861" s="62">
        <v>40242</v>
      </c>
      <c r="B16861" s="62" t="s">
        <v>27448</v>
      </c>
      <c r="C16861" s="62">
        <v>40310</v>
      </c>
      <c r="D16861" s="62" t="s">
        <v>27448</v>
      </c>
    </row>
    <row r="16862" spans="1:4">
      <c r="A16862" s="62">
        <v>40030</v>
      </c>
      <c r="B16862" s="62" t="s">
        <v>34310</v>
      </c>
      <c r="C16862" s="62">
        <v>40310</v>
      </c>
      <c r="D16862" s="62" t="s">
        <v>34310</v>
      </c>
    </row>
    <row r="16863" spans="1:4">
      <c r="A16863" s="62">
        <v>40102</v>
      </c>
      <c r="B16863" s="62" t="s">
        <v>34326</v>
      </c>
      <c r="C16863" s="62">
        <v>40310</v>
      </c>
      <c r="D16863" s="62" t="s">
        <v>34326</v>
      </c>
    </row>
    <row r="16864" spans="1:4">
      <c r="A16864" s="62">
        <v>40218</v>
      </c>
      <c r="B16864" s="62" t="s">
        <v>34337</v>
      </c>
      <c r="C16864" s="62">
        <v>40310</v>
      </c>
      <c r="D16864" s="62" t="s">
        <v>34337</v>
      </c>
    </row>
    <row r="16865" spans="1:5">
      <c r="A16865" s="62">
        <v>40005</v>
      </c>
      <c r="B16865" s="62" t="s">
        <v>257</v>
      </c>
      <c r="C16865" s="62">
        <v>40320</v>
      </c>
      <c r="D16865" s="62" t="s">
        <v>257</v>
      </c>
    </row>
    <row r="16866" spans="1:5">
      <c r="A16866" s="62">
        <v>40220</v>
      </c>
      <c r="B16866" s="62" t="s">
        <v>722</v>
      </c>
      <c r="C16866" s="62">
        <v>40320</v>
      </c>
      <c r="D16866" s="62" t="s">
        <v>722</v>
      </c>
    </row>
    <row r="16867" spans="1:5">
      <c r="A16867" s="62">
        <v>40239</v>
      </c>
      <c r="B16867" s="62" t="s">
        <v>728</v>
      </c>
      <c r="C16867" s="62">
        <v>40320</v>
      </c>
      <c r="D16867" s="62" t="s">
        <v>728</v>
      </c>
    </row>
    <row r="16868" spans="1:5">
      <c r="A16868" s="62">
        <v>40321</v>
      </c>
      <c r="B16868" s="62" t="s">
        <v>746</v>
      </c>
      <c r="C16868" s="62">
        <v>40320</v>
      </c>
      <c r="D16868" s="62" t="s">
        <v>746</v>
      </c>
    </row>
    <row r="16869" spans="1:5">
      <c r="A16869" s="62">
        <v>40072</v>
      </c>
      <c r="B16869" s="62" t="s">
        <v>5774</v>
      </c>
      <c r="C16869" s="62">
        <v>40320</v>
      </c>
      <c r="D16869" s="62" t="s">
        <v>5774</v>
      </c>
    </row>
    <row r="16870" spans="1:5">
      <c r="A16870" s="62">
        <v>40082</v>
      </c>
      <c r="B16870" s="62" t="s">
        <v>5778</v>
      </c>
      <c r="C16870" s="62">
        <v>40320</v>
      </c>
      <c r="D16870" s="62" t="s">
        <v>5778</v>
      </c>
    </row>
    <row r="16871" spans="1:5">
      <c r="A16871" s="62">
        <v>40083</v>
      </c>
      <c r="B16871" s="62" t="s">
        <v>5779</v>
      </c>
      <c r="C16871" s="62">
        <v>40320</v>
      </c>
      <c r="D16871" s="62" t="s">
        <v>5779</v>
      </c>
    </row>
    <row r="16872" spans="1:5">
      <c r="A16872" s="62">
        <v>40110</v>
      </c>
      <c r="B16872" s="62" t="s">
        <v>5785</v>
      </c>
      <c r="C16872" s="62">
        <v>40320</v>
      </c>
      <c r="D16872" s="62" t="s">
        <v>5785</v>
      </c>
      <c r="E16872" s="62" t="s">
        <v>16835</v>
      </c>
    </row>
    <row r="16873" spans="1:5">
      <c r="A16873" s="62">
        <v>40174</v>
      </c>
      <c r="B16873" s="62" t="s">
        <v>5807</v>
      </c>
      <c r="C16873" s="62">
        <v>40320</v>
      </c>
      <c r="D16873" s="62" t="s">
        <v>5807</v>
      </c>
      <c r="E16873" s="62" t="s">
        <v>16836</v>
      </c>
    </row>
    <row r="16874" spans="1:5">
      <c r="A16874" s="62">
        <v>40136</v>
      </c>
      <c r="B16874" s="62" t="s">
        <v>12179</v>
      </c>
      <c r="C16874" s="62">
        <v>40320</v>
      </c>
      <c r="D16874" s="62" t="s">
        <v>12179</v>
      </c>
      <c r="E16874" s="62" t="s">
        <v>8879</v>
      </c>
    </row>
    <row r="16875" spans="1:5">
      <c r="A16875" s="62">
        <v>40148</v>
      </c>
      <c r="B16875" s="62" t="s">
        <v>4662</v>
      </c>
      <c r="C16875" s="62">
        <v>40320</v>
      </c>
      <c r="D16875" s="62" t="s">
        <v>4662</v>
      </c>
      <c r="E16875" s="62" t="s">
        <v>16837</v>
      </c>
    </row>
    <row r="16876" spans="1:5">
      <c r="A16876" s="62">
        <v>40325</v>
      </c>
      <c r="B16876" s="62" t="s">
        <v>12208</v>
      </c>
      <c r="C16876" s="62">
        <v>40320</v>
      </c>
      <c r="D16876" s="62" t="s">
        <v>12208</v>
      </c>
    </row>
    <row r="16877" spans="1:5">
      <c r="A16877" s="62">
        <v>40022</v>
      </c>
      <c r="B16877" s="62" t="s">
        <v>17973</v>
      </c>
      <c r="C16877" s="62">
        <v>40320</v>
      </c>
      <c r="D16877" s="62" t="s">
        <v>17973</v>
      </c>
    </row>
    <row r="16878" spans="1:5">
      <c r="A16878" s="62">
        <v>40225</v>
      </c>
      <c r="B16878" s="62" t="s">
        <v>27444</v>
      </c>
      <c r="C16878" s="62">
        <v>40320</v>
      </c>
      <c r="D16878" s="62" t="s">
        <v>27444</v>
      </c>
    </row>
    <row r="16879" spans="1:5">
      <c r="A16879" s="62">
        <v>40226</v>
      </c>
      <c r="B16879" s="62" t="s">
        <v>27445</v>
      </c>
      <c r="C16879" s="62">
        <v>40320</v>
      </c>
      <c r="D16879" s="62" t="s">
        <v>27445</v>
      </c>
    </row>
    <row r="16880" spans="1:5">
      <c r="A16880" s="62">
        <v>40286</v>
      </c>
      <c r="B16880" s="62" t="s">
        <v>27458</v>
      </c>
      <c r="C16880" s="62">
        <v>40320</v>
      </c>
      <c r="D16880" s="62" t="s">
        <v>27458</v>
      </c>
    </row>
    <row r="16881" spans="1:4">
      <c r="A16881" s="62">
        <v>40305</v>
      </c>
      <c r="B16881" s="62" t="s">
        <v>3683</v>
      </c>
      <c r="C16881" s="62">
        <v>40320</v>
      </c>
      <c r="D16881" s="62" t="s">
        <v>3683</v>
      </c>
    </row>
    <row r="16882" spans="1:4">
      <c r="A16882" s="62">
        <v>40029</v>
      </c>
      <c r="B16882" s="62" t="s">
        <v>33952</v>
      </c>
      <c r="C16882" s="62">
        <v>40320</v>
      </c>
      <c r="D16882" s="62" t="s">
        <v>33952</v>
      </c>
    </row>
    <row r="16883" spans="1:4">
      <c r="A16883" s="62">
        <v>40057</v>
      </c>
      <c r="B16883" s="62" t="s">
        <v>34316</v>
      </c>
      <c r="C16883" s="62">
        <v>40320</v>
      </c>
      <c r="D16883" s="62" t="s">
        <v>34316</v>
      </c>
    </row>
    <row r="16884" spans="1:4">
      <c r="A16884" s="62">
        <v>40097</v>
      </c>
      <c r="B16884" s="62" t="s">
        <v>34323</v>
      </c>
      <c r="C16884" s="62">
        <v>40320</v>
      </c>
      <c r="D16884" s="62" t="s">
        <v>34323</v>
      </c>
    </row>
    <row r="16885" spans="1:4">
      <c r="A16885" s="62">
        <v>40185</v>
      </c>
      <c r="B16885" s="62" t="s">
        <v>34334</v>
      </c>
      <c r="C16885" s="62">
        <v>40320</v>
      </c>
      <c r="D16885" s="62" t="s">
        <v>34334</v>
      </c>
    </row>
    <row r="16886" spans="1:4">
      <c r="A16886" s="62">
        <v>40219</v>
      </c>
      <c r="B16886" s="62" t="s">
        <v>34338</v>
      </c>
      <c r="C16886" s="62">
        <v>40320</v>
      </c>
      <c r="D16886" s="62" t="s">
        <v>34338</v>
      </c>
    </row>
    <row r="16887" spans="1:4">
      <c r="A16887" s="62">
        <v>40270</v>
      </c>
      <c r="B16887" s="62" t="s">
        <v>34345</v>
      </c>
      <c r="C16887" s="62">
        <v>40320</v>
      </c>
      <c r="D16887" s="62" t="s">
        <v>34345</v>
      </c>
    </row>
    <row r="16888" spans="1:4">
      <c r="A16888" s="62">
        <v>40002</v>
      </c>
      <c r="B16888" s="62" t="s">
        <v>256</v>
      </c>
      <c r="C16888" s="62">
        <v>40330</v>
      </c>
      <c r="D16888" s="62" t="s">
        <v>256</v>
      </c>
    </row>
    <row r="16889" spans="1:4">
      <c r="A16889" s="62">
        <v>40074</v>
      </c>
      <c r="B16889" s="62" t="s">
        <v>272</v>
      </c>
      <c r="C16889" s="62">
        <v>40330</v>
      </c>
      <c r="D16889" s="62" t="s">
        <v>272</v>
      </c>
    </row>
    <row r="16890" spans="1:4">
      <c r="A16890" s="62">
        <v>40109</v>
      </c>
      <c r="B16890" s="62" t="s">
        <v>279</v>
      </c>
      <c r="C16890" s="62">
        <v>40330</v>
      </c>
      <c r="D16890" s="62" t="s">
        <v>279</v>
      </c>
    </row>
    <row r="16891" spans="1:4">
      <c r="A16891" s="62">
        <v>40054</v>
      </c>
      <c r="B16891" s="62" t="s">
        <v>11787</v>
      </c>
      <c r="C16891" s="62">
        <v>40330</v>
      </c>
      <c r="D16891" s="62" t="s">
        <v>11787</v>
      </c>
    </row>
    <row r="16892" spans="1:4">
      <c r="A16892" s="62">
        <v>40173</v>
      </c>
      <c r="B16892" s="62" t="s">
        <v>12185</v>
      </c>
      <c r="C16892" s="62">
        <v>40330</v>
      </c>
      <c r="D16892" s="62" t="s">
        <v>12185</v>
      </c>
    </row>
    <row r="16893" spans="1:4">
      <c r="A16893" s="62">
        <v>40203</v>
      </c>
      <c r="B16893" s="62" t="s">
        <v>27440</v>
      </c>
      <c r="C16893" s="62">
        <v>40330</v>
      </c>
      <c r="D16893" s="62" t="s">
        <v>27440</v>
      </c>
    </row>
    <row r="16894" spans="1:4">
      <c r="A16894" s="62">
        <v>40011</v>
      </c>
      <c r="B16894" s="62" t="s">
        <v>33948</v>
      </c>
      <c r="C16894" s="62">
        <v>40330</v>
      </c>
      <c r="D16894" s="62" t="s">
        <v>33948</v>
      </c>
    </row>
    <row r="16895" spans="1:4">
      <c r="A16895" s="62">
        <v>40047</v>
      </c>
      <c r="B16895" s="62" t="s">
        <v>34315</v>
      </c>
      <c r="C16895" s="62">
        <v>40330</v>
      </c>
      <c r="D16895" s="62" t="s">
        <v>34315</v>
      </c>
    </row>
    <row r="16896" spans="1:4">
      <c r="A16896" s="62">
        <v>40101</v>
      </c>
      <c r="B16896" s="62" t="s">
        <v>277</v>
      </c>
      <c r="C16896" s="62">
        <v>40350</v>
      </c>
      <c r="D16896" s="62" t="s">
        <v>277</v>
      </c>
    </row>
    <row r="16897" spans="1:5">
      <c r="A16897" s="62">
        <v>40183</v>
      </c>
      <c r="B16897" s="62" t="s">
        <v>295</v>
      </c>
      <c r="C16897" s="62">
        <v>40350</v>
      </c>
      <c r="D16897" s="62" t="s">
        <v>295</v>
      </c>
    </row>
    <row r="16898" spans="1:5">
      <c r="A16898" s="62">
        <v>40233</v>
      </c>
      <c r="B16898" s="62" t="s">
        <v>27447</v>
      </c>
      <c r="C16898" s="62">
        <v>40350</v>
      </c>
      <c r="D16898" s="62" t="s">
        <v>27447</v>
      </c>
    </row>
    <row r="16899" spans="1:5">
      <c r="A16899" s="62">
        <v>40228</v>
      </c>
      <c r="B16899" s="62" t="s">
        <v>5814</v>
      </c>
      <c r="C16899" s="62">
        <v>40360</v>
      </c>
      <c r="D16899" s="62" t="s">
        <v>5814</v>
      </c>
    </row>
    <row r="16900" spans="1:5">
      <c r="A16900" s="62">
        <v>40028</v>
      </c>
      <c r="B16900" s="62" t="s">
        <v>11779</v>
      </c>
      <c r="C16900" s="62">
        <v>40360</v>
      </c>
      <c r="D16900" s="62" t="s">
        <v>11779</v>
      </c>
    </row>
    <row r="16901" spans="1:5">
      <c r="A16901" s="62">
        <v>40071</v>
      </c>
      <c r="B16901" s="62" t="s">
        <v>27420</v>
      </c>
      <c r="C16901" s="62">
        <v>40360</v>
      </c>
      <c r="D16901" s="62" t="s">
        <v>27420</v>
      </c>
    </row>
    <row r="16902" spans="1:5">
      <c r="A16902" s="62">
        <v>40090</v>
      </c>
      <c r="B16902" s="62" t="s">
        <v>27422</v>
      </c>
      <c r="C16902" s="62">
        <v>40360</v>
      </c>
      <c r="D16902" s="62" t="s">
        <v>27422</v>
      </c>
    </row>
    <row r="16903" spans="1:5">
      <c r="A16903" s="62">
        <v>40316</v>
      </c>
      <c r="B16903" s="62" t="s">
        <v>34354</v>
      </c>
      <c r="C16903" s="62">
        <v>40360</v>
      </c>
      <c r="D16903" s="62" t="s">
        <v>34354</v>
      </c>
    </row>
    <row r="16904" spans="1:5">
      <c r="A16904" s="62">
        <v>40040</v>
      </c>
      <c r="B16904" s="62" t="s">
        <v>264</v>
      </c>
      <c r="C16904" s="62">
        <v>40370</v>
      </c>
      <c r="D16904" s="62" t="s">
        <v>264</v>
      </c>
    </row>
    <row r="16905" spans="1:5">
      <c r="A16905" s="62">
        <v>40243</v>
      </c>
      <c r="B16905" s="62" t="s">
        <v>729</v>
      </c>
      <c r="C16905" s="62">
        <v>40370</v>
      </c>
      <c r="D16905" s="62" t="s">
        <v>729</v>
      </c>
    </row>
    <row r="16906" spans="1:5">
      <c r="A16906" s="62">
        <v>40048</v>
      </c>
      <c r="B16906" s="62" t="s">
        <v>17977</v>
      </c>
      <c r="C16906" s="62">
        <v>40370</v>
      </c>
      <c r="D16906" s="62" t="s">
        <v>17977</v>
      </c>
      <c r="E16906" s="62" t="s">
        <v>16868</v>
      </c>
    </row>
    <row r="16907" spans="1:5">
      <c r="A16907" s="62">
        <v>40068</v>
      </c>
      <c r="B16907" s="62" t="s">
        <v>270</v>
      </c>
      <c r="C16907" s="62">
        <v>40380</v>
      </c>
      <c r="D16907" s="62" t="s">
        <v>270</v>
      </c>
    </row>
    <row r="16908" spans="1:5">
      <c r="A16908" s="62">
        <v>40104</v>
      </c>
      <c r="B16908" s="62" t="s">
        <v>278</v>
      </c>
      <c r="C16908" s="62">
        <v>40380</v>
      </c>
      <c r="D16908" s="62" t="s">
        <v>278</v>
      </c>
      <c r="E16908" s="62" t="s">
        <v>16870</v>
      </c>
    </row>
    <row r="16909" spans="1:5">
      <c r="A16909" s="62">
        <v>40235</v>
      </c>
      <c r="B16909" s="62" t="s">
        <v>727</v>
      </c>
      <c r="C16909" s="62">
        <v>40380</v>
      </c>
      <c r="D16909" s="62" t="s">
        <v>727</v>
      </c>
      <c r="E16909" s="62" t="s">
        <v>16871</v>
      </c>
    </row>
    <row r="16910" spans="1:5">
      <c r="A16910" s="62">
        <v>40260</v>
      </c>
      <c r="B16910" s="62" t="s">
        <v>733</v>
      </c>
      <c r="C16910" s="62">
        <v>40380</v>
      </c>
      <c r="D16910" s="62" t="s">
        <v>733</v>
      </c>
      <c r="E16910" s="62" t="s">
        <v>16872</v>
      </c>
    </row>
    <row r="16911" spans="1:5">
      <c r="A16911" s="62">
        <v>40208</v>
      </c>
      <c r="B16911" s="62" t="s">
        <v>5812</v>
      </c>
      <c r="C16911" s="62">
        <v>40380</v>
      </c>
      <c r="D16911" s="62" t="s">
        <v>5812</v>
      </c>
      <c r="E16911" s="62" t="s">
        <v>16873</v>
      </c>
    </row>
    <row r="16912" spans="1:5">
      <c r="A16912" s="62">
        <v>40216</v>
      </c>
      <c r="B16912" s="62" t="s">
        <v>5813</v>
      </c>
      <c r="C16912" s="62">
        <v>40380</v>
      </c>
      <c r="D16912" s="62" t="s">
        <v>5813</v>
      </c>
    </row>
    <row r="16913" spans="1:5">
      <c r="A16913" s="62">
        <v>40112</v>
      </c>
      <c r="B16913" s="62" t="s">
        <v>12175</v>
      </c>
      <c r="C16913" s="62">
        <v>40380</v>
      </c>
      <c r="D16913" s="62" t="s">
        <v>12175</v>
      </c>
      <c r="E16913" s="62" t="s">
        <v>16875</v>
      </c>
    </row>
    <row r="16914" spans="1:5">
      <c r="A16914" s="62">
        <v>40159</v>
      </c>
      <c r="B16914" s="62" t="s">
        <v>12184</v>
      </c>
      <c r="C16914" s="62">
        <v>40380</v>
      </c>
      <c r="D16914" s="62" t="s">
        <v>12184</v>
      </c>
    </row>
    <row r="16915" spans="1:5">
      <c r="A16915" s="62">
        <v>40194</v>
      </c>
      <c r="B16915" s="62" t="s">
        <v>12189</v>
      </c>
      <c r="C16915" s="62">
        <v>40380</v>
      </c>
      <c r="D16915" s="62" t="s">
        <v>12189</v>
      </c>
    </row>
    <row r="16916" spans="1:5">
      <c r="A16916" s="62">
        <v>40236</v>
      </c>
      <c r="B16916" s="62" t="s">
        <v>12195</v>
      </c>
      <c r="C16916" s="62">
        <v>40380</v>
      </c>
      <c r="D16916" s="62" t="s">
        <v>12195</v>
      </c>
    </row>
    <row r="16917" spans="1:5">
      <c r="A16917" s="62">
        <v>40023</v>
      </c>
      <c r="B16917" s="62" t="s">
        <v>17974</v>
      </c>
      <c r="C16917" s="62">
        <v>40380</v>
      </c>
      <c r="D16917" s="62" t="s">
        <v>17974</v>
      </c>
    </row>
    <row r="16918" spans="1:5">
      <c r="A16918" s="62">
        <v>40205</v>
      </c>
      <c r="B16918" s="62" t="s">
        <v>27441</v>
      </c>
      <c r="C16918" s="62">
        <v>40380</v>
      </c>
      <c r="D16918" s="62" t="s">
        <v>27441</v>
      </c>
    </row>
    <row r="16919" spans="1:5">
      <c r="A16919" s="62">
        <v>40263</v>
      </c>
      <c r="B16919" s="62" t="s">
        <v>34343</v>
      </c>
      <c r="C16919" s="62">
        <v>40380</v>
      </c>
      <c r="D16919" s="62" t="s">
        <v>34343</v>
      </c>
      <c r="E16919" s="62" t="s">
        <v>16880</v>
      </c>
    </row>
    <row r="16920" spans="1:5">
      <c r="A16920" s="62">
        <v>40324</v>
      </c>
      <c r="B16920" s="62" t="s">
        <v>34357</v>
      </c>
      <c r="C16920" s="62">
        <v>40380</v>
      </c>
      <c r="D16920" s="62" t="s">
        <v>34357</v>
      </c>
    </row>
    <row r="16921" spans="1:5">
      <c r="A16921" s="62">
        <v>40272</v>
      </c>
      <c r="B16921" s="62" t="s">
        <v>5819</v>
      </c>
      <c r="C16921" s="62">
        <v>40390</v>
      </c>
      <c r="D16921" s="62" t="s">
        <v>5819</v>
      </c>
    </row>
    <row r="16922" spans="1:5">
      <c r="A16922" s="62">
        <v>40044</v>
      </c>
      <c r="B16922" s="62" t="s">
        <v>11783</v>
      </c>
      <c r="C16922" s="62">
        <v>40390</v>
      </c>
      <c r="D16922" s="62" t="s">
        <v>11783</v>
      </c>
    </row>
    <row r="16923" spans="1:5">
      <c r="A16923" s="62">
        <v>40273</v>
      </c>
      <c r="B16923" s="62" t="s">
        <v>12201</v>
      </c>
      <c r="C16923" s="62">
        <v>40390</v>
      </c>
      <c r="D16923" s="62" t="s">
        <v>12201</v>
      </c>
    </row>
    <row r="16924" spans="1:5">
      <c r="A16924" s="62">
        <v>40248</v>
      </c>
      <c r="B16924" s="62" t="s">
        <v>27449</v>
      </c>
      <c r="C16924" s="62">
        <v>40390</v>
      </c>
      <c r="D16924" s="62" t="s">
        <v>27449</v>
      </c>
    </row>
    <row r="16925" spans="1:5">
      <c r="A16925" s="62">
        <v>40251</v>
      </c>
      <c r="B16925" s="62" t="s">
        <v>2989</v>
      </c>
      <c r="C16925" s="62">
        <v>40390</v>
      </c>
      <c r="D16925" s="62" t="s">
        <v>2989</v>
      </c>
      <c r="E16925" s="62" t="s">
        <v>16885</v>
      </c>
    </row>
    <row r="16926" spans="1:5">
      <c r="A16926" s="62">
        <v>40268</v>
      </c>
      <c r="B16926" s="62" t="s">
        <v>27455</v>
      </c>
      <c r="C16926" s="62">
        <v>40390</v>
      </c>
      <c r="D16926" s="62" t="s">
        <v>27455</v>
      </c>
    </row>
    <row r="16927" spans="1:5">
      <c r="A16927" s="62">
        <v>40271</v>
      </c>
      <c r="B16927" s="62" t="s">
        <v>27456</v>
      </c>
      <c r="C16927" s="62">
        <v>40390</v>
      </c>
      <c r="D16927" s="62" t="s">
        <v>27456</v>
      </c>
    </row>
    <row r="16928" spans="1:5">
      <c r="A16928" s="62">
        <v>40042</v>
      </c>
      <c r="B16928" s="62" t="s">
        <v>34313</v>
      </c>
      <c r="C16928" s="62">
        <v>40390</v>
      </c>
      <c r="D16928" s="62" t="s">
        <v>34313</v>
      </c>
    </row>
    <row r="16929" spans="1:5">
      <c r="A16929" s="62">
        <v>40066</v>
      </c>
      <c r="B16929" s="62" t="s">
        <v>269</v>
      </c>
      <c r="C16929" s="62">
        <v>40400</v>
      </c>
      <c r="D16929" s="62" t="s">
        <v>269</v>
      </c>
      <c r="E16929" s="62" t="s">
        <v>16888</v>
      </c>
    </row>
    <row r="16930" spans="1:5">
      <c r="A16930" s="62">
        <v>40116</v>
      </c>
      <c r="B16930" s="62" t="s">
        <v>5786</v>
      </c>
      <c r="C16930" s="62">
        <v>40400</v>
      </c>
      <c r="D16930" s="62" t="s">
        <v>5786</v>
      </c>
    </row>
    <row r="16931" spans="1:5">
      <c r="A16931" s="62">
        <v>40151</v>
      </c>
      <c r="B16931" s="62" t="s">
        <v>5799</v>
      </c>
      <c r="C16931" s="62">
        <v>40400</v>
      </c>
      <c r="D16931" s="62" t="s">
        <v>5799</v>
      </c>
    </row>
    <row r="16932" spans="1:5">
      <c r="A16932" s="62">
        <v>40285</v>
      </c>
      <c r="B16932" s="62" t="s">
        <v>5821</v>
      </c>
      <c r="C16932" s="62">
        <v>40400</v>
      </c>
      <c r="D16932" s="62" t="s">
        <v>5821</v>
      </c>
    </row>
    <row r="16933" spans="1:5">
      <c r="A16933" s="62">
        <v>40067</v>
      </c>
      <c r="B16933" s="62" t="s">
        <v>12168</v>
      </c>
      <c r="C16933" s="62">
        <v>40400</v>
      </c>
      <c r="D16933" s="62" t="s">
        <v>12168</v>
      </c>
    </row>
    <row r="16934" spans="1:5">
      <c r="A16934" s="62">
        <v>40180</v>
      </c>
      <c r="B16934" s="62" t="s">
        <v>3646</v>
      </c>
      <c r="C16934" s="62">
        <v>40400</v>
      </c>
      <c r="D16934" s="62" t="s">
        <v>3646</v>
      </c>
    </row>
    <row r="16935" spans="1:5">
      <c r="A16935" s="62">
        <v>40018</v>
      </c>
      <c r="B16935" s="62" t="s">
        <v>17971</v>
      </c>
      <c r="C16935" s="62">
        <v>40400</v>
      </c>
      <c r="D16935" s="62" t="s">
        <v>17971</v>
      </c>
    </row>
    <row r="16936" spans="1:5">
      <c r="A16936" s="62">
        <v>40031</v>
      </c>
      <c r="B16936" s="62" t="s">
        <v>27416</v>
      </c>
      <c r="C16936" s="62">
        <v>40400</v>
      </c>
      <c r="D16936" s="62" t="s">
        <v>27416</v>
      </c>
    </row>
    <row r="16937" spans="1:5">
      <c r="A16937" s="62">
        <v>40313</v>
      </c>
      <c r="B16937" s="62" t="s">
        <v>27467</v>
      </c>
      <c r="C16937" s="62">
        <v>40400</v>
      </c>
      <c r="D16937" s="62" t="s">
        <v>27467</v>
      </c>
    </row>
    <row r="16938" spans="1:5">
      <c r="A16938" s="62">
        <v>40171</v>
      </c>
      <c r="B16938" s="62" t="s">
        <v>292</v>
      </c>
      <c r="C16938" s="62">
        <v>40410</v>
      </c>
      <c r="D16938" s="62" t="s">
        <v>292</v>
      </c>
    </row>
    <row r="16939" spans="1:5">
      <c r="A16939" s="62">
        <v>40227</v>
      </c>
      <c r="B16939" s="62" t="s">
        <v>724</v>
      </c>
      <c r="C16939" s="62">
        <v>40410</v>
      </c>
      <c r="D16939" s="62" t="s">
        <v>724</v>
      </c>
      <c r="E16939" s="62" t="s">
        <v>16898</v>
      </c>
    </row>
    <row r="16940" spans="1:5">
      <c r="A16940" s="62">
        <v>40200</v>
      </c>
      <c r="B16940" s="62" t="s">
        <v>5810</v>
      </c>
      <c r="C16940" s="62">
        <v>40410</v>
      </c>
      <c r="D16940" s="62" t="s">
        <v>5810</v>
      </c>
      <c r="E16940" s="62" t="s">
        <v>16899</v>
      </c>
    </row>
    <row r="16941" spans="1:5">
      <c r="A16941" s="62">
        <v>40295</v>
      </c>
      <c r="B16941" s="62" t="s">
        <v>12203</v>
      </c>
      <c r="C16941" s="62">
        <v>40410</v>
      </c>
      <c r="D16941" s="62" t="s">
        <v>12203</v>
      </c>
      <c r="E16941" s="62" t="s">
        <v>16900</v>
      </c>
    </row>
    <row r="16942" spans="1:5">
      <c r="A16942" s="62">
        <v>40032</v>
      </c>
      <c r="B16942" s="62" t="s">
        <v>17975</v>
      </c>
      <c r="C16942" s="62">
        <v>40410</v>
      </c>
      <c r="D16942" s="62" t="s">
        <v>17975</v>
      </c>
    </row>
    <row r="16943" spans="1:5">
      <c r="A16943" s="62">
        <v>40156</v>
      </c>
      <c r="B16943" s="62" t="s">
        <v>27433</v>
      </c>
      <c r="C16943" s="62">
        <v>40410</v>
      </c>
      <c r="D16943" s="62" t="s">
        <v>27433</v>
      </c>
    </row>
    <row r="16944" spans="1:5">
      <c r="A16944" s="62">
        <v>40227</v>
      </c>
      <c r="B16944" s="62" t="s">
        <v>724</v>
      </c>
      <c r="C16944" s="62">
        <v>40410</v>
      </c>
      <c r="D16944" s="62" t="s">
        <v>724</v>
      </c>
    </row>
    <row r="16945" spans="1:5">
      <c r="A16945" s="62">
        <v>40323</v>
      </c>
      <c r="B16945" s="62" t="s">
        <v>5825</v>
      </c>
      <c r="C16945" s="62">
        <v>40420</v>
      </c>
      <c r="D16945" s="62" t="s">
        <v>5825</v>
      </c>
      <c r="E16945" s="62" t="s">
        <v>16904</v>
      </c>
    </row>
    <row r="16946" spans="1:5">
      <c r="A16946" s="62">
        <v>40056</v>
      </c>
      <c r="B16946" s="62" t="s">
        <v>11788</v>
      </c>
      <c r="C16946" s="62">
        <v>40420</v>
      </c>
      <c r="D16946" s="62" t="s">
        <v>11788</v>
      </c>
      <c r="E16946" s="62" t="s">
        <v>16905</v>
      </c>
    </row>
    <row r="16947" spans="1:5">
      <c r="A16947" s="62">
        <v>40105</v>
      </c>
      <c r="B16947" s="62" t="s">
        <v>12173</v>
      </c>
      <c r="C16947" s="62">
        <v>40420</v>
      </c>
      <c r="D16947" s="62" t="s">
        <v>12173</v>
      </c>
      <c r="E16947" s="62" t="s">
        <v>16906</v>
      </c>
    </row>
    <row r="16948" spans="1:5">
      <c r="A16948" s="62">
        <v>40297</v>
      </c>
      <c r="B16948" s="62" t="s">
        <v>27462</v>
      </c>
      <c r="C16948" s="62">
        <v>40420</v>
      </c>
      <c r="D16948" s="62" t="s">
        <v>27462</v>
      </c>
    </row>
    <row r="16949" spans="1:5">
      <c r="A16949" s="62">
        <v>40135</v>
      </c>
      <c r="B16949" s="62" t="s">
        <v>34328</v>
      </c>
      <c r="C16949" s="62">
        <v>40420</v>
      </c>
      <c r="D16949" s="62" t="s">
        <v>34328</v>
      </c>
    </row>
    <row r="16950" spans="1:5">
      <c r="A16950" s="62">
        <v>40060</v>
      </c>
      <c r="B16950" s="62" t="s">
        <v>267</v>
      </c>
      <c r="C16950" s="62">
        <v>40430</v>
      </c>
      <c r="D16950" s="62" t="s">
        <v>267</v>
      </c>
    </row>
    <row r="16951" spans="1:5">
      <c r="A16951" s="62">
        <v>40167</v>
      </c>
      <c r="B16951" s="62" t="s">
        <v>5802</v>
      </c>
      <c r="C16951" s="62">
        <v>40430</v>
      </c>
      <c r="D16951" s="62" t="s">
        <v>5802</v>
      </c>
    </row>
    <row r="16952" spans="1:5">
      <c r="A16952" s="62">
        <v>40008</v>
      </c>
      <c r="B16952" s="62" t="s">
        <v>33947</v>
      </c>
      <c r="C16952" s="62">
        <v>40430</v>
      </c>
      <c r="D16952" s="62" t="s">
        <v>33947</v>
      </c>
    </row>
    <row r="16953" spans="1:5">
      <c r="A16953" s="62">
        <v>40307</v>
      </c>
      <c r="B16953" s="62" t="s">
        <v>34352</v>
      </c>
      <c r="C16953" s="62">
        <v>40430</v>
      </c>
      <c r="D16953" s="62" t="s">
        <v>34352</v>
      </c>
    </row>
    <row r="16954" spans="1:5">
      <c r="A16954" s="62">
        <v>40209</v>
      </c>
      <c r="B16954" s="62" t="s">
        <v>12190</v>
      </c>
      <c r="C16954" s="62">
        <v>40440</v>
      </c>
      <c r="D16954" s="62" t="s">
        <v>12190</v>
      </c>
      <c r="E16954" s="62" t="s">
        <v>16912</v>
      </c>
    </row>
    <row r="16955" spans="1:5">
      <c r="A16955" s="62">
        <v>40287</v>
      </c>
      <c r="B16955" s="62" t="s">
        <v>738</v>
      </c>
      <c r="C16955" s="62">
        <v>40460</v>
      </c>
      <c r="D16955" s="62" t="s">
        <v>738</v>
      </c>
      <c r="E16955" s="62" t="s">
        <v>16913</v>
      </c>
    </row>
    <row r="16956" spans="1:5">
      <c r="A16956" s="62">
        <v>40115</v>
      </c>
      <c r="B16956" s="62" t="s">
        <v>280</v>
      </c>
      <c r="C16956" s="62">
        <v>40465</v>
      </c>
      <c r="D16956" s="62" t="s">
        <v>280</v>
      </c>
    </row>
    <row r="16957" spans="1:5">
      <c r="A16957" s="62">
        <v>40230</v>
      </c>
      <c r="B16957" s="62" t="s">
        <v>726</v>
      </c>
      <c r="C16957" s="62">
        <v>40465</v>
      </c>
      <c r="D16957" s="62" t="s">
        <v>726</v>
      </c>
    </row>
    <row r="16958" spans="1:5">
      <c r="A16958" s="62">
        <v>40142</v>
      </c>
      <c r="B16958" s="62" t="s">
        <v>34330</v>
      </c>
      <c r="C16958" s="62">
        <v>40465</v>
      </c>
      <c r="D16958" s="62" t="s">
        <v>34330</v>
      </c>
    </row>
    <row r="16959" spans="1:5">
      <c r="A16959" s="62">
        <v>40237</v>
      </c>
      <c r="B16959" s="62" t="s">
        <v>34340</v>
      </c>
      <c r="C16959" s="62">
        <v>40465</v>
      </c>
      <c r="D16959" s="62" t="s">
        <v>34340</v>
      </c>
    </row>
    <row r="16960" spans="1:5">
      <c r="A16960" s="62">
        <v>40328</v>
      </c>
      <c r="B16960" s="62" t="s">
        <v>27471</v>
      </c>
      <c r="C16960" s="62">
        <v>40480</v>
      </c>
      <c r="D16960" s="62" t="s">
        <v>27471</v>
      </c>
      <c r="E16960" s="62" t="s">
        <v>16919</v>
      </c>
    </row>
    <row r="16961" spans="1:5">
      <c r="A16961" s="62">
        <v>40086</v>
      </c>
      <c r="B16961" s="62" t="s">
        <v>274</v>
      </c>
      <c r="C16961" s="62">
        <v>40500</v>
      </c>
      <c r="D16961" s="62" t="s">
        <v>274</v>
      </c>
    </row>
    <row r="16962" spans="1:5">
      <c r="A16962" s="62">
        <v>40092</v>
      </c>
      <c r="B16962" s="62" t="s">
        <v>276</v>
      </c>
      <c r="C16962" s="62">
        <v>40500</v>
      </c>
      <c r="D16962" s="62" t="s">
        <v>276</v>
      </c>
    </row>
    <row r="16963" spans="1:5">
      <c r="A16963" s="62">
        <v>40099</v>
      </c>
      <c r="B16963" s="62" t="s">
        <v>5782</v>
      </c>
      <c r="C16963" s="62">
        <v>40500</v>
      </c>
      <c r="D16963" s="62" t="s">
        <v>5782</v>
      </c>
    </row>
    <row r="16964" spans="1:5">
      <c r="A16964" s="62">
        <v>40191</v>
      </c>
      <c r="B16964" s="62" t="s">
        <v>5809</v>
      </c>
      <c r="C16964" s="62">
        <v>40500</v>
      </c>
      <c r="D16964" s="62" t="s">
        <v>5809</v>
      </c>
    </row>
    <row r="16965" spans="1:5">
      <c r="A16965" s="62">
        <v>40282</v>
      </c>
      <c r="B16965" s="62" t="s">
        <v>5820</v>
      </c>
      <c r="C16965" s="62">
        <v>40500</v>
      </c>
      <c r="D16965" s="62" t="s">
        <v>5820</v>
      </c>
      <c r="E16965" s="62" t="s">
        <v>16923</v>
      </c>
    </row>
    <row r="16966" spans="1:5">
      <c r="A16966" s="62">
        <v>40289</v>
      </c>
      <c r="B16966" s="62" t="s">
        <v>12202</v>
      </c>
      <c r="C16966" s="62">
        <v>40500</v>
      </c>
      <c r="D16966" s="62" t="s">
        <v>12202</v>
      </c>
      <c r="E16966" s="62" t="s">
        <v>16924</v>
      </c>
    </row>
    <row r="16967" spans="1:5">
      <c r="A16967" s="62">
        <v>40024</v>
      </c>
      <c r="B16967" s="62" t="s">
        <v>27415</v>
      </c>
      <c r="C16967" s="62">
        <v>40500</v>
      </c>
      <c r="D16967" s="62" t="s">
        <v>27415</v>
      </c>
    </row>
    <row r="16968" spans="1:5">
      <c r="A16968" s="62">
        <v>40196</v>
      </c>
      <c r="B16968" s="62" t="s">
        <v>27438</v>
      </c>
      <c r="C16968" s="62">
        <v>40500</v>
      </c>
      <c r="D16968" s="62" t="s">
        <v>27438</v>
      </c>
    </row>
    <row r="16969" spans="1:5">
      <c r="A16969" s="62">
        <v>40017</v>
      </c>
      <c r="B16969" s="62" t="s">
        <v>33949</v>
      </c>
      <c r="C16969" s="62">
        <v>40500</v>
      </c>
      <c r="D16969" s="62" t="s">
        <v>33949</v>
      </c>
    </row>
    <row r="16970" spans="1:5">
      <c r="A16970" s="62">
        <v>40020</v>
      </c>
      <c r="B16970" s="62" t="s">
        <v>33950</v>
      </c>
      <c r="C16970" s="62">
        <v>40500</v>
      </c>
      <c r="D16970" s="62" t="s">
        <v>33950</v>
      </c>
    </row>
    <row r="16971" spans="1:5">
      <c r="A16971" s="62">
        <v>40026</v>
      </c>
      <c r="B16971" s="62" t="s">
        <v>33951</v>
      </c>
      <c r="C16971" s="62">
        <v>40500</v>
      </c>
      <c r="D16971" s="62" t="s">
        <v>33951</v>
      </c>
    </row>
    <row r="16972" spans="1:5">
      <c r="A16972" s="62">
        <v>40076</v>
      </c>
      <c r="B16972" s="62" t="s">
        <v>34319</v>
      </c>
      <c r="C16972" s="62">
        <v>40500</v>
      </c>
      <c r="D16972" s="62" t="s">
        <v>34319</v>
      </c>
      <c r="E16972" s="62" t="s">
        <v>9196</v>
      </c>
    </row>
    <row r="16973" spans="1:5">
      <c r="A16973" s="62">
        <v>40098</v>
      </c>
      <c r="B16973" s="62" t="s">
        <v>34324</v>
      </c>
      <c r="C16973" s="62">
        <v>40500</v>
      </c>
      <c r="D16973" s="62" t="s">
        <v>34324</v>
      </c>
      <c r="E16973" s="62" t="s">
        <v>16930</v>
      </c>
    </row>
    <row r="16974" spans="1:5">
      <c r="A16974" s="62">
        <v>40195</v>
      </c>
      <c r="B16974" s="62" t="s">
        <v>28262</v>
      </c>
      <c r="C16974" s="62">
        <v>40500</v>
      </c>
      <c r="D16974" s="62" t="s">
        <v>28262</v>
      </c>
      <c r="E16974" s="62" t="s">
        <v>16931</v>
      </c>
    </row>
    <row r="16975" spans="1:5">
      <c r="A16975" s="62">
        <v>40296</v>
      </c>
      <c r="B16975" s="62" t="s">
        <v>5822</v>
      </c>
      <c r="C16975" s="62">
        <v>40510</v>
      </c>
      <c r="D16975" s="62" t="s">
        <v>5822</v>
      </c>
    </row>
    <row r="16976" spans="1:5">
      <c r="A16976" s="62">
        <v>40133</v>
      </c>
      <c r="B16976" s="62" t="s">
        <v>285</v>
      </c>
      <c r="C16976" s="62">
        <v>40530</v>
      </c>
      <c r="D16976" s="62" t="s">
        <v>285</v>
      </c>
    </row>
    <row r="16977" spans="1:5">
      <c r="A16977" s="62">
        <v>40150</v>
      </c>
      <c r="B16977" s="62" t="s">
        <v>5798</v>
      </c>
      <c r="C16977" s="62">
        <v>40550</v>
      </c>
      <c r="D16977" s="62" t="s">
        <v>5798</v>
      </c>
    </row>
    <row r="16978" spans="1:5">
      <c r="A16978" s="62">
        <v>40276</v>
      </c>
      <c r="B16978" s="62" t="s">
        <v>34347</v>
      </c>
      <c r="C16978" s="62">
        <v>40550</v>
      </c>
      <c r="D16978" s="62" t="s">
        <v>34347</v>
      </c>
    </row>
    <row r="16979" spans="1:5">
      <c r="A16979" s="62">
        <v>40326</v>
      </c>
      <c r="B16979" s="62" t="s">
        <v>747</v>
      </c>
      <c r="C16979" s="62">
        <v>40560</v>
      </c>
      <c r="D16979" s="62" t="s">
        <v>747</v>
      </c>
    </row>
    <row r="16980" spans="1:5">
      <c r="A16980" s="62">
        <v>40326</v>
      </c>
      <c r="B16980" s="62" t="s">
        <v>747</v>
      </c>
      <c r="C16980" s="62">
        <v>40560</v>
      </c>
      <c r="D16980" s="62" t="s">
        <v>747</v>
      </c>
    </row>
    <row r="16981" spans="1:5">
      <c r="A16981" s="62">
        <v>40326</v>
      </c>
      <c r="B16981" s="62" t="s">
        <v>747</v>
      </c>
      <c r="C16981" s="62">
        <v>40560</v>
      </c>
      <c r="D16981" s="62" t="s">
        <v>747</v>
      </c>
    </row>
    <row r="16982" spans="1:5">
      <c r="A16982" s="62">
        <v>40046</v>
      </c>
      <c r="B16982" s="62" t="s">
        <v>265</v>
      </c>
      <c r="C16982" s="62">
        <v>40600</v>
      </c>
      <c r="D16982" s="62" t="s">
        <v>265</v>
      </c>
    </row>
    <row r="16983" spans="1:5">
      <c r="A16983" s="62">
        <v>40046</v>
      </c>
      <c r="B16983" s="62" t="s">
        <v>265</v>
      </c>
      <c r="C16983" s="62">
        <v>40600</v>
      </c>
      <c r="D16983" s="62" t="s">
        <v>265</v>
      </c>
    </row>
    <row r="16984" spans="1:5">
      <c r="A16984" s="62">
        <v>40165</v>
      </c>
      <c r="B16984" s="62" t="s">
        <v>290</v>
      </c>
      <c r="C16984" s="62">
        <v>40630</v>
      </c>
      <c r="D16984" s="62" t="s">
        <v>290</v>
      </c>
    </row>
    <row r="16985" spans="1:5">
      <c r="A16985" s="62">
        <v>40246</v>
      </c>
      <c r="B16985" s="62" t="s">
        <v>730</v>
      </c>
      <c r="C16985" s="62">
        <v>40630</v>
      </c>
      <c r="D16985" s="62" t="s">
        <v>730</v>
      </c>
    </row>
    <row r="16986" spans="1:5">
      <c r="A16986" s="62">
        <v>40319</v>
      </c>
      <c r="B16986" s="62" t="s">
        <v>34355</v>
      </c>
      <c r="C16986" s="62">
        <v>40630</v>
      </c>
      <c r="D16986" s="62" t="s">
        <v>34355</v>
      </c>
    </row>
    <row r="16987" spans="1:5">
      <c r="A16987" s="62">
        <v>40187</v>
      </c>
      <c r="B16987" s="62" t="s">
        <v>297</v>
      </c>
      <c r="C16987" s="62">
        <v>40660</v>
      </c>
      <c r="D16987" s="62" t="s">
        <v>297</v>
      </c>
      <c r="E16987" s="62" t="s">
        <v>16943</v>
      </c>
    </row>
    <row r="16988" spans="1:5">
      <c r="A16988" s="62">
        <v>40181</v>
      </c>
      <c r="B16988" s="62" t="s">
        <v>10180</v>
      </c>
      <c r="C16988" s="62">
        <v>40660</v>
      </c>
      <c r="D16988" s="62" t="s">
        <v>10180</v>
      </c>
    </row>
    <row r="16989" spans="1:5">
      <c r="A16989" s="62">
        <v>40016</v>
      </c>
      <c r="B16989" s="62" t="s">
        <v>261</v>
      </c>
      <c r="C16989" s="62">
        <v>40700</v>
      </c>
      <c r="D16989" s="62" t="s">
        <v>261</v>
      </c>
    </row>
    <row r="16990" spans="1:5">
      <c r="A16990" s="62">
        <v>40027</v>
      </c>
      <c r="B16990" s="62" t="s">
        <v>263</v>
      </c>
      <c r="C16990" s="62">
        <v>40700</v>
      </c>
      <c r="D16990" s="62" t="s">
        <v>263</v>
      </c>
      <c r="E16990" s="62" t="s">
        <v>16947</v>
      </c>
    </row>
    <row r="16991" spans="1:5">
      <c r="A16991" s="62">
        <v>40079</v>
      </c>
      <c r="B16991" s="62" t="s">
        <v>273</v>
      </c>
      <c r="C16991" s="62">
        <v>40700</v>
      </c>
      <c r="D16991" s="62" t="s">
        <v>273</v>
      </c>
    </row>
    <row r="16992" spans="1:5">
      <c r="A16992" s="62">
        <v>40119</v>
      </c>
      <c r="B16992" s="62" t="s">
        <v>281</v>
      </c>
      <c r="C16992" s="62">
        <v>40700</v>
      </c>
      <c r="D16992" s="62" t="s">
        <v>281</v>
      </c>
      <c r="E16992" s="62" t="s">
        <v>16950</v>
      </c>
    </row>
    <row r="16993" spans="1:5">
      <c r="A16993" s="62">
        <v>40188</v>
      </c>
      <c r="B16993" s="62" t="s">
        <v>712</v>
      </c>
      <c r="C16993" s="62">
        <v>40700</v>
      </c>
      <c r="D16993" s="62" t="s">
        <v>712</v>
      </c>
      <c r="E16993" s="62" t="s">
        <v>16951</v>
      </c>
    </row>
    <row r="16994" spans="1:5">
      <c r="A16994" s="62">
        <v>40198</v>
      </c>
      <c r="B16994" s="62" t="s">
        <v>714</v>
      </c>
      <c r="C16994" s="62">
        <v>40700</v>
      </c>
      <c r="D16994" s="62" t="s">
        <v>714</v>
      </c>
    </row>
    <row r="16995" spans="1:5">
      <c r="A16995" s="62">
        <v>40223</v>
      </c>
      <c r="B16995" s="62" t="s">
        <v>723</v>
      </c>
      <c r="C16995" s="62">
        <v>40700</v>
      </c>
      <c r="D16995" s="62" t="s">
        <v>723</v>
      </c>
    </row>
    <row r="16996" spans="1:5">
      <c r="A16996" s="62">
        <v>40252</v>
      </c>
      <c r="B16996" s="62" t="s">
        <v>731</v>
      </c>
      <c r="C16996" s="62">
        <v>40700</v>
      </c>
      <c r="D16996" s="62" t="s">
        <v>731</v>
      </c>
    </row>
    <row r="16997" spans="1:5">
      <c r="A16997" s="62">
        <v>40298</v>
      </c>
      <c r="B16997" s="62" t="s">
        <v>741</v>
      </c>
      <c r="C16997" s="62">
        <v>40700</v>
      </c>
      <c r="D16997" s="62" t="s">
        <v>741</v>
      </c>
    </row>
    <row r="16998" spans="1:5">
      <c r="A16998" s="62">
        <v>40073</v>
      </c>
      <c r="B16998" s="62" t="s">
        <v>5775</v>
      </c>
      <c r="C16998" s="62">
        <v>40700</v>
      </c>
      <c r="D16998" s="62" t="s">
        <v>5775</v>
      </c>
    </row>
    <row r="16999" spans="1:5">
      <c r="A16999" s="62">
        <v>40172</v>
      </c>
      <c r="B16999" s="62" t="s">
        <v>5806</v>
      </c>
      <c r="C16999" s="62">
        <v>40700</v>
      </c>
      <c r="D16999" s="62" t="s">
        <v>5806</v>
      </c>
    </row>
    <row r="17000" spans="1:5">
      <c r="A17000" s="62">
        <v>40190</v>
      </c>
      <c r="B17000" s="62" t="s">
        <v>2866</v>
      </c>
      <c r="C17000" s="62">
        <v>40700</v>
      </c>
      <c r="D17000" s="62" t="s">
        <v>2866</v>
      </c>
      <c r="E17000" s="62" t="s">
        <v>16957</v>
      </c>
    </row>
    <row r="17001" spans="1:5">
      <c r="A17001" s="62">
        <v>40041</v>
      </c>
      <c r="B17001" s="62" t="s">
        <v>11782</v>
      </c>
      <c r="C17001" s="62">
        <v>40700</v>
      </c>
      <c r="D17001" s="62" t="s">
        <v>11782</v>
      </c>
      <c r="E17001" s="62" t="s">
        <v>16958</v>
      </c>
    </row>
    <row r="17002" spans="1:5">
      <c r="A17002" s="62">
        <v>40089</v>
      </c>
      <c r="B17002" s="62" t="s">
        <v>12171</v>
      </c>
      <c r="C17002" s="62">
        <v>40700</v>
      </c>
      <c r="D17002" s="62" t="s">
        <v>12171</v>
      </c>
    </row>
    <row r="17003" spans="1:5">
      <c r="A17003" s="62">
        <v>40138</v>
      </c>
      <c r="B17003" s="62" t="s">
        <v>12180</v>
      </c>
      <c r="C17003" s="62">
        <v>40700</v>
      </c>
      <c r="D17003" s="62" t="s">
        <v>12180</v>
      </c>
    </row>
    <row r="17004" spans="1:5">
      <c r="A17004" s="62">
        <v>40007</v>
      </c>
      <c r="B17004" s="62" t="s">
        <v>17969</v>
      </c>
      <c r="C17004" s="62">
        <v>40700</v>
      </c>
      <c r="D17004" s="62" t="s">
        <v>17969</v>
      </c>
    </row>
    <row r="17005" spans="1:5">
      <c r="A17005" s="62">
        <v>40069</v>
      </c>
      <c r="B17005" s="62" t="s">
        <v>27419</v>
      </c>
      <c r="C17005" s="62">
        <v>40700</v>
      </c>
      <c r="D17005" s="62" t="s">
        <v>27419</v>
      </c>
    </row>
    <row r="17006" spans="1:5">
      <c r="A17006" s="62">
        <v>40128</v>
      </c>
      <c r="B17006" s="62" t="s">
        <v>27428</v>
      </c>
      <c r="C17006" s="62">
        <v>40700</v>
      </c>
      <c r="D17006" s="62" t="s">
        <v>27428</v>
      </c>
    </row>
    <row r="17007" spans="1:5">
      <c r="A17007" s="62">
        <v>40130</v>
      </c>
      <c r="B17007" s="62" t="s">
        <v>27429</v>
      </c>
      <c r="C17007" s="62">
        <v>40700</v>
      </c>
      <c r="D17007" s="62" t="s">
        <v>27429</v>
      </c>
    </row>
    <row r="17008" spans="1:5">
      <c r="A17008" s="62">
        <v>40189</v>
      </c>
      <c r="B17008" s="62" t="s">
        <v>27436</v>
      </c>
      <c r="C17008" s="62">
        <v>40700</v>
      </c>
      <c r="D17008" s="62" t="s">
        <v>27436</v>
      </c>
    </row>
    <row r="17009" spans="1:4">
      <c r="A17009" s="62">
        <v>40232</v>
      </c>
      <c r="B17009" s="62" t="s">
        <v>27446</v>
      </c>
      <c r="C17009" s="62">
        <v>40700</v>
      </c>
      <c r="D17009" s="62" t="s">
        <v>27446</v>
      </c>
    </row>
    <row r="17010" spans="1:4">
      <c r="A17010" s="62">
        <v>40253</v>
      </c>
      <c r="B17010" s="62" t="s">
        <v>27450</v>
      </c>
      <c r="C17010" s="62">
        <v>40700</v>
      </c>
      <c r="D17010" s="62" t="s">
        <v>27450</v>
      </c>
    </row>
    <row r="17011" spans="1:4">
      <c r="A17011" s="62">
        <v>40299</v>
      </c>
      <c r="B17011" s="62" t="s">
        <v>27463</v>
      </c>
      <c r="C17011" s="62">
        <v>40700</v>
      </c>
      <c r="D17011" s="62" t="s">
        <v>27463</v>
      </c>
    </row>
    <row r="17012" spans="1:4">
      <c r="A17012" s="62">
        <v>40001</v>
      </c>
      <c r="B17012" s="62" t="s">
        <v>255</v>
      </c>
      <c r="C17012" s="62">
        <v>40800</v>
      </c>
      <c r="D17012" s="62" t="s">
        <v>255</v>
      </c>
    </row>
    <row r="17013" spans="1:4">
      <c r="A17013" s="62">
        <v>40091</v>
      </c>
      <c r="B17013" s="62" t="s">
        <v>275</v>
      </c>
      <c r="C17013" s="62">
        <v>40800</v>
      </c>
      <c r="D17013" s="62" t="s">
        <v>275</v>
      </c>
    </row>
    <row r="17014" spans="1:4">
      <c r="A17014" s="62">
        <v>40290</v>
      </c>
      <c r="B17014" s="62" t="s">
        <v>739</v>
      </c>
      <c r="C17014" s="62">
        <v>40800</v>
      </c>
      <c r="D17014" s="62" t="s">
        <v>739</v>
      </c>
    </row>
    <row r="17015" spans="1:4">
      <c r="A17015" s="62">
        <v>40146</v>
      </c>
      <c r="B17015" s="62" t="s">
        <v>12182</v>
      </c>
      <c r="C17015" s="62">
        <v>40800</v>
      </c>
      <c r="D17015" s="62" t="s">
        <v>12182</v>
      </c>
    </row>
    <row r="17016" spans="1:4">
      <c r="A17016" s="62">
        <v>40247</v>
      </c>
      <c r="B17016" s="62" t="s">
        <v>34341</v>
      </c>
      <c r="C17016" s="62">
        <v>40800</v>
      </c>
      <c r="D17016" s="62" t="s">
        <v>34341</v>
      </c>
    </row>
    <row r="17017" spans="1:4">
      <c r="A17017" s="62">
        <v>40123</v>
      </c>
      <c r="B17017" s="62" t="s">
        <v>5789</v>
      </c>
      <c r="C17017" s="62">
        <v>40990</v>
      </c>
      <c r="D17017" s="62" t="s">
        <v>5789</v>
      </c>
    </row>
    <row r="17018" spans="1:4">
      <c r="A17018" s="62">
        <v>40003</v>
      </c>
      <c r="B17018" s="62" t="s">
        <v>11778</v>
      </c>
      <c r="C17018" s="62">
        <v>40990</v>
      </c>
      <c r="D17018" s="62" t="s">
        <v>11778</v>
      </c>
    </row>
    <row r="17019" spans="1:4">
      <c r="A17019" s="62">
        <v>40114</v>
      </c>
      <c r="B17019" s="62" t="s">
        <v>12176</v>
      </c>
      <c r="C17019" s="62">
        <v>40990</v>
      </c>
      <c r="D17019" s="62" t="s">
        <v>12176</v>
      </c>
    </row>
    <row r="17020" spans="1:4">
      <c r="A17020" s="62">
        <v>40179</v>
      </c>
      <c r="B17020" s="62" t="s">
        <v>12186</v>
      </c>
      <c r="C17020" s="62">
        <v>40990</v>
      </c>
      <c r="D17020" s="62" t="s">
        <v>12186</v>
      </c>
    </row>
    <row r="17021" spans="1:4">
      <c r="A17021" s="62">
        <v>40315</v>
      </c>
      <c r="B17021" s="62" t="s">
        <v>12206</v>
      </c>
      <c r="C17021" s="62">
        <v>40990</v>
      </c>
      <c r="D17021" s="62" t="s">
        <v>12206</v>
      </c>
    </row>
    <row r="17022" spans="1:4">
      <c r="A17022" s="62">
        <v>40279</v>
      </c>
      <c r="B17022" s="62" t="s">
        <v>34349</v>
      </c>
      <c r="C17022" s="62">
        <v>40990</v>
      </c>
      <c r="D17022" s="62" t="s">
        <v>34349</v>
      </c>
    </row>
    <row r="17023" spans="1:4">
      <c r="A17023" s="62">
        <v>40283</v>
      </c>
      <c r="B17023" s="62" t="s">
        <v>13245</v>
      </c>
      <c r="C17023" s="62">
        <v>40990</v>
      </c>
      <c r="D17023" s="62" t="s">
        <v>13245</v>
      </c>
    </row>
    <row r="17024" spans="1:4">
      <c r="A17024" s="62">
        <v>41230</v>
      </c>
      <c r="B17024" s="62" t="s">
        <v>801</v>
      </c>
      <c r="C17024" s="62">
        <v>41000</v>
      </c>
      <c r="D17024" s="62" t="s">
        <v>801</v>
      </c>
    </row>
    <row r="17025" spans="1:5">
      <c r="A17025" s="62">
        <v>41206</v>
      </c>
      <c r="B17025" s="62" t="s">
        <v>12241</v>
      </c>
      <c r="C17025" s="62">
        <v>41000</v>
      </c>
      <c r="D17025" s="62" t="s">
        <v>12241</v>
      </c>
    </row>
    <row r="17026" spans="1:5">
      <c r="A17026" s="62">
        <v>41276</v>
      </c>
      <c r="B17026" s="62" t="s">
        <v>12252</v>
      </c>
      <c r="C17026" s="62">
        <v>41000</v>
      </c>
      <c r="D17026" s="62" t="s">
        <v>12252</v>
      </c>
    </row>
    <row r="17027" spans="1:5">
      <c r="A17027" s="62">
        <v>41288</v>
      </c>
      <c r="B17027" s="62" t="s">
        <v>12636</v>
      </c>
      <c r="C17027" s="62">
        <v>41000</v>
      </c>
      <c r="D17027" s="62" t="s">
        <v>12636</v>
      </c>
    </row>
    <row r="17028" spans="1:5">
      <c r="A17028" s="62">
        <v>41018</v>
      </c>
      <c r="B17028" s="62" t="s">
        <v>27477</v>
      </c>
      <c r="C17028" s="62">
        <v>41000</v>
      </c>
      <c r="D17028" s="62" t="s">
        <v>27477</v>
      </c>
    </row>
    <row r="17029" spans="1:5">
      <c r="A17029" s="62">
        <v>41081</v>
      </c>
      <c r="B17029" s="62" t="s">
        <v>767</v>
      </c>
      <c r="C17029" s="62">
        <v>41100</v>
      </c>
      <c r="D17029" s="62" t="s">
        <v>767</v>
      </c>
    </row>
    <row r="17030" spans="1:5">
      <c r="A17030" s="62">
        <v>41116</v>
      </c>
      <c r="B17030" s="62" t="s">
        <v>773</v>
      </c>
      <c r="C17030" s="62">
        <v>41100</v>
      </c>
      <c r="D17030" s="62" t="s">
        <v>773</v>
      </c>
    </row>
    <row r="17031" spans="1:5">
      <c r="A17031" s="62">
        <v>41209</v>
      </c>
      <c r="B17031" s="62" t="s">
        <v>793</v>
      </c>
      <c r="C17031" s="62">
        <v>41100</v>
      </c>
      <c r="D17031" s="62" t="s">
        <v>793</v>
      </c>
    </row>
    <row r="17032" spans="1:5">
      <c r="A17032" s="62">
        <v>41226</v>
      </c>
      <c r="B17032" s="62" t="s">
        <v>800</v>
      </c>
      <c r="C17032" s="62">
        <v>41100</v>
      </c>
      <c r="D17032" s="62" t="s">
        <v>800</v>
      </c>
    </row>
    <row r="17033" spans="1:5">
      <c r="A17033" s="62">
        <v>41291</v>
      </c>
      <c r="B17033" s="62" t="s">
        <v>807</v>
      </c>
      <c r="C17033" s="62">
        <v>41100</v>
      </c>
      <c r="D17033" s="62" t="s">
        <v>807</v>
      </c>
    </row>
    <row r="17034" spans="1:5">
      <c r="A17034" s="62">
        <v>41175</v>
      </c>
      <c r="B17034" s="62" t="s">
        <v>6268</v>
      </c>
      <c r="C17034" s="62">
        <v>41100</v>
      </c>
      <c r="D17034" s="62" t="s">
        <v>6268</v>
      </c>
    </row>
    <row r="17035" spans="1:5">
      <c r="A17035" s="62">
        <v>41243</v>
      </c>
      <c r="B17035" s="62" t="s">
        <v>6282</v>
      </c>
      <c r="C17035" s="62">
        <v>41100</v>
      </c>
      <c r="D17035" s="62" t="s">
        <v>6282</v>
      </c>
    </row>
    <row r="17036" spans="1:5">
      <c r="A17036" s="62">
        <v>41003</v>
      </c>
      <c r="B17036" s="62" t="s">
        <v>12211</v>
      </c>
      <c r="C17036" s="62">
        <v>41100</v>
      </c>
      <c r="D17036" s="62" t="s">
        <v>12211</v>
      </c>
    </row>
    <row r="17037" spans="1:5">
      <c r="A17037" s="62">
        <v>41065</v>
      </c>
      <c r="B17037" s="62" t="s">
        <v>12221</v>
      </c>
      <c r="C17037" s="62">
        <v>41100</v>
      </c>
      <c r="D17037" s="62" t="s">
        <v>12221</v>
      </c>
    </row>
    <row r="17038" spans="1:5">
      <c r="A17038" s="62">
        <v>41072</v>
      </c>
      <c r="B17038" s="62" t="s">
        <v>12224</v>
      </c>
      <c r="C17038" s="62">
        <v>41100</v>
      </c>
      <c r="D17038" s="62" t="s">
        <v>12224</v>
      </c>
      <c r="E17038" s="62" t="s">
        <v>16992</v>
      </c>
    </row>
    <row r="17039" spans="1:5">
      <c r="A17039" s="62">
        <v>41200</v>
      </c>
      <c r="B17039" s="62" t="s">
        <v>8952</v>
      </c>
      <c r="C17039" s="62">
        <v>41100</v>
      </c>
      <c r="D17039" s="62" t="s">
        <v>8952</v>
      </c>
    </row>
    <row r="17040" spans="1:5">
      <c r="A17040" s="62">
        <v>41283</v>
      </c>
      <c r="B17040" s="62" t="s">
        <v>12633</v>
      </c>
      <c r="C17040" s="62">
        <v>41100</v>
      </c>
      <c r="D17040" s="62" t="s">
        <v>12633</v>
      </c>
    </row>
    <row r="17041" spans="1:5">
      <c r="A17041" s="62">
        <v>41287</v>
      </c>
      <c r="B17041" s="62" t="s">
        <v>12635</v>
      </c>
      <c r="C17041" s="62">
        <v>41100</v>
      </c>
      <c r="D17041" s="62" t="s">
        <v>12635</v>
      </c>
    </row>
    <row r="17042" spans="1:5">
      <c r="A17042" s="62">
        <v>41138</v>
      </c>
      <c r="B17042" s="62" t="s">
        <v>27893</v>
      </c>
      <c r="C17042" s="62">
        <v>41100</v>
      </c>
      <c r="D17042" s="62" t="s">
        <v>27893</v>
      </c>
    </row>
    <row r="17043" spans="1:5">
      <c r="A17043" s="62">
        <v>41187</v>
      </c>
      <c r="B17043" s="62" t="s">
        <v>27905</v>
      </c>
      <c r="C17043" s="62">
        <v>41100</v>
      </c>
      <c r="D17043" s="62" t="s">
        <v>27905</v>
      </c>
      <c r="E17043" s="62" t="s">
        <v>16997</v>
      </c>
    </row>
    <row r="17044" spans="1:5">
      <c r="A17044" s="62">
        <v>41190</v>
      </c>
      <c r="B17044" s="62" t="s">
        <v>27907</v>
      </c>
      <c r="C17044" s="62">
        <v>41100</v>
      </c>
      <c r="D17044" s="62" t="s">
        <v>27907</v>
      </c>
      <c r="E17044" s="62" t="s">
        <v>16998</v>
      </c>
    </row>
    <row r="17045" spans="1:5">
      <c r="A17045" s="62">
        <v>41269</v>
      </c>
      <c r="B17045" s="62" t="s">
        <v>27925</v>
      </c>
      <c r="C17045" s="62">
        <v>41100</v>
      </c>
      <c r="D17045" s="62" t="s">
        <v>27925</v>
      </c>
    </row>
    <row r="17046" spans="1:5">
      <c r="A17046" s="62">
        <v>41290</v>
      </c>
      <c r="B17046" s="62" t="s">
        <v>27930</v>
      </c>
      <c r="C17046" s="62">
        <v>41100</v>
      </c>
      <c r="D17046" s="62" t="s">
        <v>27930</v>
      </c>
    </row>
    <row r="17047" spans="1:5">
      <c r="A17047" s="62">
        <v>41293</v>
      </c>
      <c r="B17047" s="62" t="s">
        <v>27931</v>
      </c>
      <c r="C17047" s="62">
        <v>41100</v>
      </c>
      <c r="D17047" s="62" t="s">
        <v>27931</v>
      </c>
    </row>
    <row r="17048" spans="1:5">
      <c r="A17048" s="62">
        <v>41010</v>
      </c>
      <c r="B17048" s="62" t="s">
        <v>14287</v>
      </c>
      <c r="C17048" s="62">
        <v>41100</v>
      </c>
      <c r="D17048" s="62" t="s">
        <v>14287</v>
      </c>
    </row>
    <row r="17049" spans="1:5">
      <c r="A17049" s="62">
        <v>41124</v>
      </c>
      <c r="B17049" s="62" t="s">
        <v>34370</v>
      </c>
      <c r="C17049" s="62">
        <v>41100</v>
      </c>
      <c r="D17049" s="62" t="s">
        <v>34370</v>
      </c>
    </row>
    <row r="17050" spans="1:5">
      <c r="A17050" s="62">
        <v>41131</v>
      </c>
      <c r="B17050" s="62" t="s">
        <v>34371</v>
      </c>
      <c r="C17050" s="62">
        <v>41100</v>
      </c>
      <c r="D17050" s="62" t="s">
        <v>34371</v>
      </c>
    </row>
    <row r="17051" spans="1:5">
      <c r="A17051" s="62">
        <v>41158</v>
      </c>
      <c r="B17051" s="62" t="s">
        <v>34379</v>
      </c>
      <c r="C17051" s="62">
        <v>41100</v>
      </c>
      <c r="D17051" s="62" t="s">
        <v>34379</v>
      </c>
    </row>
    <row r="17052" spans="1:5">
      <c r="A17052" s="62">
        <v>41174</v>
      </c>
      <c r="B17052" s="62" t="s">
        <v>2245</v>
      </c>
      <c r="C17052" s="62">
        <v>41100</v>
      </c>
      <c r="D17052" s="62" t="s">
        <v>2245</v>
      </c>
    </row>
    <row r="17053" spans="1:5">
      <c r="A17053" s="62">
        <v>41259</v>
      </c>
      <c r="B17053" s="62" t="s">
        <v>34392</v>
      </c>
      <c r="C17053" s="62">
        <v>41100</v>
      </c>
      <c r="D17053" s="62" t="s">
        <v>34392</v>
      </c>
      <c r="E17053" s="62" t="s">
        <v>17007</v>
      </c>
    </row>
    <row r="17054" spans="1:5">
      <c r="A17054" s="62">
        <v>41294</v>
      </c>
      <c r="B17054" s="62" t="s">
        <v>34751</v>
      </c>
      <c r="C17054" s="62">
        <v>41100</v>
      </c>
      <c r="D17054" s="62" t="s">
        <v>34751</v>
      </c>
    </row>
    <row r="17055" spans="1:5">
      <c r="A17055" s="62">
        <v>41042</v>
      </c>
      <c r="B17055" s="62" t="s">
        <v>763</v>
      </c>
      <c r="C17055" s="62">
        <v>41110</v>
      </c>
      <c r="D17055" s="62" t="s">
        <v>763</v>
      </c>
    </row>
    <row r="17056" spans="1:5">
      <c r="A17056" s="62">
        <v>41126</v>
      </c>
      <c r="B17056" s="62" t="s">
        <v>776</v>
      </c>
      <c r="C17056" s="62">
        <v>41110</v>
      </c>
      <c r="D17056" s="62" t="s">
        <v>776</v>
      </c>
    </row>
    <row r="17057" spans="1:5">
      <c r="A17057" s="62">
        <v>41198</v>
      </c>
      <c r="B17057" s="62" t="s">
        <v>8273</v>
      </c>
      <c r="C17057" s="62">
        <v>41110</v>
      </c>
      <c r="D17057" s="62" t="s">
        <v>8273</v>
      </c>
    </row>
    <row r="17058" spans="1:5">
      <c r="A17058" s="62">
        <v>41239</v>
      </c>
      <c r="B17058" s="62" t="s">
        <v>12244</v>
      </c>
      <c r="C17058" s="62">
        <v>41110</v>
      </c>
      <c r="D17058" s="62" t="s">
        <v>12244</v>
      </c>
    </row>
    <row r="17059" spans="1:5">
      <c r="A17059" s="62">
        <v>41063</v>
      </c>
      <c r="B17059" s="62" t="s">
        <v>27880</v>
      </c>
      <c r="C17059" s="62">
        <v>41110</v>
      </c>
      <c r="D17059" s="62" t="s">
        <v>27880</v>
      </c>
    </row>
    <row r="17060" spans="1:5">
      <c r="A17060" s="62">
        <v>41181</v>
      </c>
      <c r="B17060" s="62" t="s">
        <v>27902</v>
      </c>
      <c r="C17060" s="62">
        <v>41110</v>
      </c>
      <c r="D17060" s="62" t="s">
        <v>27902</v>
      </c>
    </row>
    <row r="17061" spans="1:5">
      <c r="A17061" s="62">
        <v>41031</v>
      </c>
      <c r="B17061" s="62" t="s">
        <v>761</v>
      </c>
      <c r="C17061" s="62">
        <v>41120</v>
      </c>
      <c r="D17061" s="62" t="s">
        <v>761</v>
      </c>
    </row>
    <row r="17062" spans="1:5">
      <c r="A17062" s="62">
        <v>41147</v>
      </c>
      <c r="B17062" s="62" t="s">
        <v>781</v>
      </c>
      <c r="C17062" s="62">
        <v>41120</v>
      </c>
      <c r="D17062" s="62" t="s">
        <v>781</v>
      </c>
    </row>
    <row r="17063" spans="1:5">
      <c r="A17063" s="62">
        <v>41246</v>
      </c>
      <c r="B17063" s="62" t="s">
        <v>802</v>
      </c>
      <c r="C17063" s="62">
        <v>41120</v>
      </c>
      <c r="D17063" s="62" t="s">
        <v>802</v>
      </c>
    </row>
    <row r="17064" spans="1:5">
      <c r="A17064" s="62">
        <v>41052</v>
      </c>
      <c r="B17064" s="62" t="s">
        <v>5833</v>
      </c>
      <c r="C17064" s="62">
        <v>41120</v>
      </c>
      <c r="D17064" s="62" t="s">
        <v>5833</v>
      </c>
    </row>
    <row r="17065" spans="1:5">
      <c r="A17065" s="62">
        <v>41061</v>
      </c>
      <c r="B17065" s="62" t="s">
        <v>5835</v>
      </c>
      <c r="C17065" s="62">
        <v>41120</v>
      </c>
      <c r="D17065" s="62" t="s">
        <v>5835</v>
      </c>
    </row>
    <row r="17066" spans="1:5">
      <c r="A17066" s="62">
        <v>41082</v>
      </c>
      <c r="B17066" s="62" t="s">
        <v>5838</v>
      </c>
      <c r="C17066" s="62">
        <v>41120</v>
      </c>
      <c r="D17066" s="62" t="s">
        <v>5838</v>
      </c>
    </row>
    <row r="17067" spans="1:5">
      <c r="A17067" s="62">
        <v>41092</v>
      </c>
      <c r="B17067" s="62" t="s">
        <v>5843</v>
      </c>
      <c r="C17067" s="62">
        <v>41120</v>
      </c>
      <c r="D17067" s="62" t="s">
        <v>5843</v>
      </c>
    </row>
    <row r="17068" spans="1:5">
      <c r="A17068" s="62">
        <v>41266</v>
      </c>
      <c r="B17068" s="62" t="s">
        <v>6289</v>
      </c>
      <c r="C17068" s="62">
        <v>41120</v>
      </c>
      <c r="D17068" s="62" t="s">
        <v>6289</v>
      </c>
    </row>
    <row r="17069" spans="1:5">
      <c r="A17069" s="62">
        <v>41029</v>
      </c>
      <c r="B17069" s="62" t="s">
        <v>27869</v>
      </c>
      <c r="C17069" s="62">
        <v>41120</v>
      </c>
      <c r="D17069" s="62" t="s">
        <v>27869</v>
      </c>
    </row>
    <row r="17070" spans="1:5">
      <c r="A17070" s="62">
        <v>41032</v>
      </c>
      <c r="B17070" s="62" t="s">
        <v>27870</v>
      </c>
      <c r="C17070" s="62">
        <v>41120</v>
      </c>
      <c r="D17070" s="62" t="s">
        <v>27870</v>
      </c>
      <c r="E17070" s="62" t="s">
        <v>17021</v>
      </c>
    </row>
    <row r="17071" spans="1:5">
      <c r="A17071" s="62">
        <v>41145</v>
      </c>
      <c r="B17071" s="62" t="s">
        <v>27895</v>
      </c>
      <c r="C17071" s="62">
        <v>41120</v>
      </c>
      <c r="D17071" s="62" t="s">
        <v>27895</v>
      </c>
    </row>
    <row r="17072" spans="1:5">
      <c r="A17072" s="62">
        <v>41233</v>
      </c>
      <c r="B17072" s="62" t="s">
        <v>27921</v>
      </c>
      <c r="C17072" s="62">
        <v>41120</v>
      </c>
      <c r="D17072" s="62" t="s">
        <v>27921</v>
      </c>
    </row>
    <row r="17073" spans="1:5">
      <c r="A17073" s="62">
        <v>41170</v>
      </c>
      <c r="B17073" s="62" t="s">
        <v>34381</v>
      </c>
      <c r="C17073" s="62">
        <v>41120</v>
      </c>
      <c r="D17073" s="62" t="s">
        <v>34381</v>
      </c>
    </row>
    <row r="17074" spans="1:5">
      <c r="A17074" s="62">
        <v>41016</v>
      </c>
      <c r="B17074" s="62" t="s">
        <v>755</v>
      </c>
      <c r="C17074" s="62">
        <v>41130</v>
      </c>
      <c r="D17074" s="62" t="s">
        <v>755</v>
      </c>
      <c r="E17074" s="62" t="s">
        <v>17026</v>
      </c>
    </row>
    <row r="17075" spans="1:5">
      <c r="A17075" s="62">
        <v>41097</v>
      </c>
      <c r="B17075" s="62" t="s">
        <v>769</v>
      </c>
      <c r="C17075" s="62">
        <v>41130</v>
      </c>
      <c r="D17075" s="62" t="s">
        <v>769</v>
      </c>
    </row>
    <row r="17076" spans="1:5">
      <c r="A17076" s="62">
        <v>41242</v>
      </c>
      <c r="B17076" s="62" t="s">
        <v>6281</v>
      </c>
      <c r="C17076" s="62">
        <v>41130</v>
      </c>
      <c r="D17076" s="62" t="s">
        <v>6281</v>
      </c>
    </row>
    <row r="17077" spans="1:5">
      <c r="A17077" s="62">
        <v>41043</v>
      </c>
      <c r="B17077" s="62" t="s">
        <v>27873</v>
      </c>
      <c r="C17077" s="62">
        <v>41130</v>
      </c>
      <c r="D17077" s="62" t="s">
        <v>27873</v>
      </c>
    </row>
    <row r="17078" spans="1:5">
      <c r="A17078" s="62">
        <v>41139</v>
      </c>
      <c r="B17078" s="62" t="s">
        <v>34373</v>
      </c>
      <c r="C17078" s="62">
        <v>41130</v>
      </c>
      <c r="D17078" s="62" t="s">
        <v>34373</v>
      </c>
    </row>
    <row r="17079" spans="1:5">
      <c r="A17079" s="62">
        <v>41164</v>
      </c>
      <c r="B17079" s="62" t="s">
        <v>6263</v>
      </c>
      <c r="C17079" s="62">
        <v>41140</v>
      </c>
      <c r="D17079" s="62" t="s">
        <v>6263</v>
      </c>
    </row>
    <row r="17080" spans="1:5">
      <c r="A17080" s="62">
        <v>41258</v>
      </c>
      <c r="B17080" s="62" t="s">
        <v>6285</v>
      </c>
      <c r="C17080" s="62">
        <v>41140</v>
      </c>
      <c r="D17080" s="62" t="s">
        <v>6285</v>
      </c>
    </row>
    <row r="17081" spans="1:5">
      <c r="A17081" s="62">
        <v>41132</v>
      </c>
      <c r="B17081" s="62" t="s">
        <v>12232</v>
      </c>
      <c r="C17081" s="62">
        <v>41140</v>
      </c>
      <c r="D17081" s="62" t="s">
        <v>12232</v>
      </c>
    </row>
    <row r="17082" spans="1:5">
      <c r="A17082" s="62">
        <v>41229</v>
      </c>
      <c r="B17082" s="62" t="s">
        <v>34388</v>
      </c>
      <c r="C17082" s="62">
        <v>41140</v>
      </c>
      <c r="D17082" s="62" t="s">
        <v>34388</v>
      </c>
      <c r="E17082" s="62" t="s">
        <v>17032</v>
      </c>
    </row>
    <row r="17083" spans="1:5">
      <c r="A17083" s="62">
        <v>41045</v>
      </c>
      <c r="B17083" s="62" t="s">
        <v>5829</v>
      </c>
      <c r="C17083" s="62">
        <v>41150</v>
      </c>
      <c r="D17083" s="62" t="s">
        <v>5829</v>
      </c>
    </row>
    <row r="17084" spans="1:5">
      <c r="A17084" s="62">
        <v>41137</v>
      </c>
      <c r="B17084" s="62" t="s">
        <v>6258</v>
      </c>
      <c r="C17084" s="62">
        <v>41150</v>
      </c>
      <c r="D17084" s="62" t="s">
        <v>6258</v>
      </c>
    </row>
    <row r="17085" spans="1:5">
      <c r="A17085" s="62">
        <v>41064</v>
      </c>
      <c r="B17085" s="62" t="s">
        <v>12220</v>
      </c>
      <c r="C17085" s="62">
        <v>41150</v>
      </c>
      <c r="D17085" s="62" t="s">
        <v>12220</v>
      </c>
    </row>
    <row r="17086" spans="1:5">
      <c r="A17086" s="62">
        <v>41055</v>
      </c>
      <c r="B17086" s="62" t="s">
        <v>27878</v>
      </c>
      <c r="C17086" s="62">
        <v>41150</v>
      </c>
      <c r="D17086" s="62" t="s">
        <v>27878</v>
      </c>
    </row>
    <row r="17087" spans="1:5">
      <c r="A17087" s="62">
        <v>41144</v>
      </c>
      <c r="B17087" s="62" t="s">
        <v>27894</v>
      </c>
      <c r="C17087" s="62">
        <v>41150</v>
      </c>
      <c r="D17087" s="62" t="s">
        <v>27894</v>
      </c>
      <c r="E17087" s="62" t="s">
        <v>17037</v>
      </c>
    </row>
    <row r="17088" spans="1:5">
      <c r="A17088" s="62">
        <v>41167</v>
      </c>
      <c r="B17088" s="62" t="s">
        <v>27898</v>
      </c>
      <c r="C17088" s="62">
        <v>41150</v>
      </c>
      <c r="D17088" s="62" t="s">
        <v>27898</v>
      </c>
    </row>
    <row r="17089" spans="1:4">
      <c r="A17089" s="62">
        <v>41189</v>
      </c>
      <c r="B17089" s="62" t="s">
        <v>27906</v>
      </c>
      <c r="C17089" s="62">
        <v>41150</v>
      </c>
      <c r="D17089" s="62" t="s">
        <v>27906</v>
      </c>
    </row>
    <row r="17090" spans="1:4">
      <c r="A17090" s="62">
        <v>41272</v>
      </c>
      <c r="B17090" s="62" t="s">
        <v>27926</v>
      </c>
      <c r="C17090" s="62">
        <v>41150</v>
      </c>
      <c r="D17090" s="62" t="s">
        <v>27926</v>
      </c>
    </row>
    <row r="17091" spans="1:4">
      <c r="A17091" s="62">
        <v>41240</v>
      </c>
      <c r="B17091" s="62" t="s">
        <v>34390</v>
      </c>
      <c r="C17091" s="62">
        <v>41150</v>
      </c>
      <c r="D17091" s="62" t="s">
        <v>34390</v>
      </c>
    </row>
    <row r="17092" spans="1:4">
      <c r="A17092" s="62">
        <v>41026</v>
      </c>
      <c r="B17092" s="62" t="s">
        <v>759</v>
      </c>
      <c r="C17092" s="62">
        <v>41160</v>
      </c>
      <c r="D17092" s="62" t="s">
        <v>759</v>
      </c>
    </row>
    <row r="17093" spans="1:4">
      <c r="A17093" s="62">
        <v>41095</v>
      </c>
      <c r="B17093" s="62" t="s">
        <v>768</v>
      </c>
      <c r="C17093" s="62">
        <v>41160</v>
      </c>
      <c r="D17093" s="62" t="s">
        <v>768</v>
      </c>
    </row>
    <row r="17094" spans="1:4">
      <c r="A17094" s="62">
        <v>41154</v>
      </c>
      <c r="B17094" s="62" t="s">
        <v>784</v>
      </c>
      <c r="C17094" s="62">
        <v>41160</v>
      </c>
      <c r="D17094" s="62" t="s">
        <v>784</v>
      </c>
    </row>
    <row r="17095" spans="1:4">
      <c r="A17095" s="62">
        <v>41275</v>
      </c>
      <c r="B17095" s="62" t="s">
        <v>806</v>
      </c>
      <c r="C17095" s="62">
        <v>41160</v>
      </c>
      <c r="D17095" s="62" t="s">
        <v>806</v>
      </c>
    </row>
    <row r="17096" spans="1:4">
      <c r="A17096" s="62">
        <v>41173</v>
      </c>
      <c r="B17096" s="62" t="s">
        <v>6265</v>
      </c>
      <c r="C17096" s="62">
        <v>41160</v>
      </c>
      <c r="D17096" s="62" t="s">
        <v>6265</v>
      </c>
    </row>
    <row r="17097" spans="1:4">
      <c r="A17097" s="62">
        <v>41173</v>
      </c>
      <c r="B17097" s="62" t="s">
        <v>6265</v>
      </c>
      <c r="C17097" s="62">
        <v>41160</v>
      </c>
      <c r="D17097" s="62" t="s">
        <v>6265</v>
      </c>
    </row>
    <row r="17098" spans="1:4">
      <c r="A17098" s="62">
        <v>41028</v>
      </c>
      <c r="B17098" s="62" t="s">
        <v>27479</v>
      </c>
      <c r="C17098" s="62">
        <v>41160</v>
      </c>
      <c r="D17098" s="62" t="s">
        <v>27479</v>
      </c>
    </row>
    <row r="17099" spans="1:4">
      <c r="A17099" s="62">
        <v>41073</v>
      </c>
      <c r="B17099" s="62" t="s">
        <v>27881</v>
      </c>
      <c r="C17099" s="62">
        <v>41160</v>
      </c>
      <c r="D17099" s="62" t="s">
        <v>27881</v>
      </c>
    </row>
    <row r="17100" spans="1:4">
      <c r="A17100" s="62">
        <v>41186</v>
      </c>
      <c r="B17100" s="62" t="s">
        <v>27904</v>
      </c>
      <c r="C17100" s="62">
        <v>41160</v>
      </c>
      <c r="D17100" s="62" t="s">
        <v>27904</v>
      </c>
    </row>
    <row r="17101" spans="1:4">
      <c r="A17101" s="62">
        <v>41214</v>
      </c>
      <c r="B17101" s="62" t="s">
        <v>27915</v>
      </c>
      <c r="C17101" s="62">
        <v>41160</v>
      </c>
      <c r="D17101" s="62" t="s">
        <v>27915</v>
      </c>
    </row>
    <row r="17102" spans="1:4">
      <c r="A17102" s="62">
        <v>41216</v>
      </c>
      <c r="B17102" s="62" t="s">
        <v>27916</v>
      </c>
      <c r="C17102" s="62">
        <v>41160</v>
      </c>
      <c r="D17102" s="62" t="s">
        <v>27916</v>
      </c>
    </row>
    <row r="17103" spans="1:4">
      <c r="A17103" s="62">
        <v>41115</v>
      </c>
      <c r="B17103" s="62" t="s">
        <v>5289</v>
      </c>
      <c r="C17103" s="62">
        <v>41160</v>
      </c>
      <c r="D17103" s="62" t="s">
        <v>5289</v>
      </c>
    </row>
    <row r="17104" spans="1:4">
      <c r="A17104" s="62">
        <v>41141</v>
      </c>
      <c r="B17104" s="62" t="s">
        <v>34374</v>
      </c>
      <c r="C17104" s="62">
        <v>41160</v>
      </c>
      <c r="D17104" s="62" t="s">
        <v>34374</v>
      </c>
    </row>
    <row r="17105" spans="1:4">
      <c r="A17105" s="62">
        <v>41172</v>
      </c>
      <c r="B17105" s="62" t="s">
        <v>34382</v>
      </c>
      <c r="C17105" s="62">
        <v>41160</v>
      </c>
      <c r="D17105" s="62" t="s">
        <v>34382</v>
      </c>
    </row>
    <row r="17106" spans="1:4">
      <c r="A17106" s="62">
        <v>41005</v>
      </c>
      <c r="B17106" s="62" t="s">
        <v>753</v>
      </c>
      <c r="C17106" s="62">
        <v>41170</v>
      </c>
      <c r="D17106" s="62" t="s">
        <v>753</v>
      </c>
    </row>
    <row r="17107" spans="1:4">
      <c r="A17107" s="62">
        <v>41060</v>
      </c>
      <c r="B17107" s="62" t="s">
        <v>5834</v>
      </c>
      <c r="C17107" s="62">
        <v>41170</v>
      </c>
      <c r="D17107" s="62" t="s">
        <v>5834</v>
      </c>
    </row>
    <row r="17108" spans="1:4">
      <c r="A17108" s="62">
        <v>41235</v>
      </c>
      <c r="B17108" s="62" t="s">
        <v>6279</v>
      </c>
      <c r="C17108" s="62">
        <v>41170</v>
      </c>
      <c r="D17108" s="62" t="s">
        <v>6279</v>
      </c>
    </row>
    <row r="17109" spans="1:4">
      <c r="A17109" s="62">
        <v>41165</v>
      </c>
      <c r="B17109" s="62" t="s">
        <v>10984</v>
      </c>
      <c r="C17109" s="62">
        <v>41170</v>
      </c>
      <c r="D17109" s="62" t="s">
        <v>10984</v>
      </c>
    </row>
    <row r="17110" spans="1:4">
      <c r="A17110" s="62">
        <v>41177</v>
      </c>
      <c r="B17110" s="62" t="s">
        <v>12238</v>
      </c>
      <c r="C17110" s="62">
        <v>41170</v>
      </c>
      <c r="D17110" s="62" t="s">
        <v>12238</v>
      </c>
    </row>
    <row r="17111" spans="1:4">
      <c r="A17111" s="62">
        <v>41197</v>
      </c>
      <c r="B17111" s="62" t="s">
        <v>12240</v>
      </c>
      <c r="C17111" s="62">
        <v>41170</v>
      </c>
      <c r="D17111" s="62" t="s">
        <v>12240</v>
      </c>
    </row>
    <row r="17112" spans="1:4">
      <c r="A17112" s="62">
        <v>41012</v>
      </c>
      <c r="B17112" s="62" t="s">
        <v>27475</v>
      </c>
      <c r="C17112" s="62">
        <v>41170</v>
      </c>
      <c r="D17112" s="62" t="s">
        <v>27475</v>
      </c>
    </row>
    <row r="17113" spans="1:4">
      <c r="A17113" s="62">
        <v>41014</v>
      </c>
      <c r="B17113" s="62" t="s">
        <v>19469</v>
      </c>
      <c r="C17113" s="62">
        <v>41170</v>
      </c>
      <c r="D17113" s="62" t="s">
        <v>19469</v>
      </c>
    </row>
    <row r="17114" spans="1:4">
      <c r="A17114" s="62">
        <v>41202</v>
      </c>
      <c r="B17114" s="62" t="s">
        <v>12198</v>
      </c>
      <c r="C17114" s="62">
        <v>41170</v>
      </c>
      <c r="D17114" s="62" t="s">
        <v>12198</v>
      </c>
    </row>
    <row r="17115" spans="1:4">
      <c r="A17115" s="62">
        <v>41248</v>
      </c>
      <c r="B17115" s="62" t="s">
        <v>27922</v>
      </c>
      <c r="C17115" s="62">
        <v>41170</v>
      </c>
      <c r="D17115" s="62" t="s">
        <v>27922</v>
      </c>
    </row>
    <row r="17116" spans="1:4">
      <c r="A17116" s="62">
        <v>41053</v>
      </c>
      <c r="B17116" s="62" t="s">
        <v>34361</v>
      </c>
      <c r="C17116" s="62">
        <v>41170</v>
      </c>
      <c r="D17116" s="62" t="s">
        <v>34361</v>
      </c>
    </row>
    <row r="17117" spans="1:4">
      <c r="A17117" s="62">
        <v>41143</v>
      </c>
      <c r="B17117" s="62" t="s">
        <v>34376</v>
      </c>
      <c r="C17117" s="62">
        <v>41170</v>
      </c>
      <c r="D17117" s="62" t="s">
        <v>34376</v>
      </c>
    </row>
    <row r="17118" spans="1:4">
      <c r="A17118" s="62">
        <v>41224</v>
      </c>
      <c r="B17118" s="62" t="s">
        <v>34387</v>
      </c>
      <c r="C17118" s="62">
        <v>41170</v>
      </c>
      <c r="D17118" s="62" t="s">
        <v>34387</v>
      </c>
    </row>
    <row r="17119" spans="1:4">
      <c r="A17119" s="62">
        <v>41254</v>
      </c>
      <c r="B17119" s="62" t="s">
        <v>1002</v>
      </c>
      <c r="C17119" s="62">
        <v>41170</v>
      </c>
      <c r="D17119" s="62" t="s">
        <v>1002</v>
      </c>
    </row>
    <row r="17120" spans="1:4">
      <c r="A17120" s="62">
        <v>41142</v>
      </c>
      <c r="B17120" s="62" t="s">
        <v>778</v>
      </c>
      <c r="C17120" s="62">
        <v>41190</v>
      </c>
      <c r="D17120" s="62" t="s">
        <v>778</v>
      </c>
    </row>
    <row r="17121" spans="1:5">
      <c r="A17121" s="62">
        <v>41101</v>
      </c>
      <c r="B17121" s="62" t="s">
        <v>5846</v>
      </c>
      <c r="C17121" s="62">
        <v>41190</v>
      </c>
      <c r="D17121" s="62" t="s">
        <v>5846</v>
      </c>
    </row>
    <row r="17122" spans="1:5">
      <c r="A17122" s="62">
        <v>41182</v>
      </c>
      <c r="B17122" s="62" t="s">
        <v>6270</v>
      </c>
      <c r="C17122" s="62">
        <v>41190</v>
      </c>
      <c r="D17122" s="62" t="s">
        <v>6270</v>
      </c>
    </row>
    <row r="17123" spans="1:5">
      <c r="A17123" s="62">
        <v>41205</v>
      </c>
      <c r="B17123" s="62" t="s">
        <v>6274</v>
      </c>
      <c r="C17123" s="62">
        <v>41190</v>
      </c>
      <c r="D17123" s="62" t="s">
        <v>6274</v>
      </c>
    </row>
    <row r="17124" spans="1:5">
      <c r="A17124" s="62">
        <v>41234</v>
      </c>
      <c r="B17124" s="62" t="s">
        <v>6278</v>
      </c>
      <c r="C17124" s="62">
        <v>41190</v>
      </c>
      <c r="D17124" s="62" t="s">
        <v>6278</v>
      </c>
    </row>
    <row r="17125" spans="1:5">
      <c r="A17125" s="62">
        <v>41261</v>
      </c>
      <c r="B17125" s="62" t="s">
        <v>6286</v>
      </c>
      <c r="C17125" s="62">
        <v>41190</v>
      </c>
      <c r="D17125" s="62" t="s">
        <v>6286</v>
      </c>
    </row>
    <row r="17126" spans="1:5">
      <c r="A17126" s="62">
        <v>41033</v>
      </c>
      <c r="B17126" s="62" t="s">
        <v>12216</v>
      </c>
      <c r="C17126" s="62">
        <v>41190</v>
      </c>
      <c r="D17126" s="62" t="s">
        <v>12216</v>
      </c>
    </row>
    <row r="17127" spans="1:5">
      <c r="A17127" s="62">
        <v>41208</v>
      </c>
      <c r="B17127" s="62" t="s">
        <v>27913</v>
      </c>
      <c r="C17127" s="62">
        <v>41190</v>
      </c>
      <c r="D17127" s="62" t="s">
        <v>27913</v>
      </c>
    </row>
    <row r="17128" spans="1:5">
      <c r="A17128" s="62">
        <v>41223</v>
      </c>
      <c r="B17128" s="62" t="s">
        <v>27917</v>
      </c>
      <c r="C17128" s="62">
        <v>41190</v>
      </c>
      <c r="D17128" s="62" t="s">
        <v>27917</v>
      </c>
    </row>
    <row r="17129" spans="1:5">
      <c r="A17129" s="62">
        <v>41093</v>
      </c>
      <c r="B17129" s="62" t="s">
        <v>34366</v>
      </c>
      <c r="C17129" s="62">
        <v>41190</v>
      </c>
      <c r="D17129" s="62" t="s">
        <v>34366</v>
      </c>
    </row>
    <row r="17130" spans="1:5">
      <c r="A17130" s="62">
        <v>41108</v>
      </c>
      <c r="B17130" s="62" t="s">
        <v>34367</v>
      </c>
      <c r="C17130" s="62">
        <v>41190</v>
      </c>
      <c r="D17130" s="62" t="s">
        <v>34367</v>
      </c>
    </row>
    <row r="17131" spans="1:5">
      <c r="A17131" s="62">
        <v>41109</v>
      </c>
      <c r="B17131" s="62" t="s">
        <v>34368</v>
      </c>
      <c r="C17131" s="62">
        <v>41190</v>
      </c>
      <c r="D17131" s="62" t="s">
        <v>34368</v>
      </c>
    </row>
    <row r="17132" spans="1:5">
      <c r="A17132" s="62">
        <v>41142</v>
      </c>
      <c r="B17132" s="62" t="s">
        <v>778</v>
      </c>
      <c r="C17132" s="62">
        <v>41190</v>
      </c>
      <c r="D17132" s="62" t="s">
        <v>778</v>
      </c>
    </row>
    <row r="17133" spans="1:5">
      <c r="A17133" s="62">
        <v>41282</v>
      </c>
      <c r="B17133" s="62" t="s">
        <v>6294</v>
      </c>
      <c r="C17133" s="62">
        <v>41200</v>
      </c>
      <c r="D17133" s="62" t="s">
        <v>6294</v>
      </c>
    </row>
    <row r="17134" spans="1:5">
      <c r="A17134" s="62">
        <v>41140</v>
      </c>
      <c r="B17134" s="62" t="s">
        <v>12234</v>
      </c>
      <c r="C17134" s="62">
        <v>41200</v>
      </c>
      <c r="D17134" s="62" t="s">
        <v>12234</v>
      </c>
    </row>
    <row r="17135" spans="1:5">
      <c r="A17135" s="62">
        <v>41185</v>
      </c>
      <c r="B17135" s="62" t="s">
        <v>12239</v>
      </c>
      <c r="C17135" s="62">
        <v>41200</v>
      </c>
      <c r="D17135" s="62" t="s">
        <v>12239</v>
      </c>
    </row>
    <row r="17136" spans="1:5">
      <c r="A17136" s="62">
        <v>41118</v>
      </c>
      <c r="B17136" s="62" t="s">
        <v>27888</v>
      </c>
      <c r="C17136" s="62">
        <v>41200</v>
      </c>
      <c r="D17136" s="62" t="s">
        <v>27888</v>
      </c>
      <c r="E17136" s="62" t="s">
        <v>17083</v>
      </c>
    </row>
    <row r="17137" spans="1:5">
      <c r="A17137" s="62">
        <v>41194</v>
      </c>
      <c r="B17137" s="62" t="s">
        <v>27908</v>
      </c>
      <c r="C17137" s="62">
        <v>41200</v>
      </c>
      <c r="D17137" s="62" t="s">
        <v>27908</v>
      </c>
    </row>
    <row r="17138" spans="1:5">
      <c r="A17138" s="62">
        <v>41280</v>
      </c>
      <c r="B17138" s="62" t="s">
        <v>27928</v>
      </c>
      <c r="C17138" s="62">
        <v>41200</v>
      </c>
      <c r="D17138" s="62" t="s">
        <v>27928</v>
      </c>
    </row>
    <row r="17139" spans="1:5">
      <c r="A17139" s="62">
        <v>41125</v>
      </c>
      <c r="B17139" s="62" t="s">
        <v>775</v>
      </c>
      <c r="C17139" s="62">
        <v>41210</v>
      </c>
      <c r="D17139" s="62" t="s">
        <v>775</v>
      </c>
    </row>
    <row r="17140" spans="1:5">
      <c r="A17140" s="62">
        <v>41152</v>
      </c>
      <c r="B17140" s="62" t="s">
        <v>783</v>
      </c>
      <c r="C17140" s="62">
        <v>41210</v>
      </c>
      <c r="D17140" s="62" t="s">
        <v>783</v>
      </c>
    </row>
    <row r="17141" spans="1:5">
      <c r="A17141" s="62">
        <v>41083</v>
      </c>
      <c r="B17141" s="62" t="s">
        <v>27882</v>
      </c>
      <c r="C17141" s="62">
        <v>41210</v>
      </c>
      <c r="D17141" s="62" t="s">
        <v>27882</v>
      </c>
    </row>
    <row r="17142" spans="1:5">
      <c r="A17142" s="62">
        <v>41127</v>
      </c>
      <c r="B17142" s="62" t="s">
        <v>27889</v>
      </c>
      <c r="C17142" s="62">
        <v>41210</v>
      </c>
      <c r="D17142" s="62" t="s">
        <v>27889</v>
      </c>
    </row>
    <row r="17143" spans="1:5">
      <c r="A17143" s="62">
        <v>41231</v>
      </c>
      <c r="B17143" s="62" t="s">
        <v>27919</v>
      </c>
      <c r="C17143" s="62">
        <v>41210</v>
      </c>
      <c r="D17143" s="62" t="s">
        <v>27919</v>
      </c>
    </row>
    <row r="17144" spans="1:5">
      <c r="A17144" s="62">
        <v>41159</v>
      </c>
      <c r="B17144" s="62" t="s">
        <v>34380</v>
      </c>
      <c r="C17144" s="62">
        <v>41210</v>
      </c>
      <c r="D17144" s="62" t="s">
        <v>34380</v>
      </c>
    </row>
    <row r="17145" spans="1:5">
      <c r="A17145" s="62">
        <v>41074</v>
      </c>
      <c r="B17145" s="62" t="s">
        <v>764</v>
      </c>
      <c r="C17145" s="62">
        <v>41220</v>
      </c>
      <c r="D17145" s="62" t="s">
        <v>764</v>
      </c>
    </row>
    <row r="17146" spans="1:5">
      <c r="A17146" s="62">
        <v>41220</v>
      </c>
      <c r="B17146" s="62" t="s">
        <v>797</v>
      </c>
      <c r="C17146" s="62">
        <v>41220</v>
      </c>
      <c r="D17146" s="62" t="s">
        <v>797</v>
      </c>
    </row>
    <row r="17147" spans="1:5">
      <c r="A17147" s="62">
        <v>41071</v>
      </c>
      <c r="B17147" s="62" t="s">
        <v>5836</v>
      </c>
      <c r="C17147" s="62">
        <v>41220</v>
      </c>
      <c r="D17147" s="62" t="s">
        <v>5836</v>
      </c>
    </row>
    <row r="17148" spans="1:5">
      <c r="A17148" s="62">
        <v>41085</v>
      </c>
      <c r="B17148" s="62" t="s">
        <v>5839</v>
      </c>
      <c r="C17148" s="62">
        <v>41220</v>
      </c>
      <c r="D17148" s="62" t="s">
        <v>5839</v>
      </c>
    </row>
    <row r="17149" spans="1:5">
      <c r="A17149" s="62">
        <v>41260</v>
      </c>
      <c r="B17149" s="62" t="s">
        <v>27924</v>
      </c>
      <c r="C17149" s="62">
        <v>41220</v>
      </c>
      <c r="D17149" s="62" t="s">
        <v>27924</v>
      </c>
      <c r="E17149" s="62" t="s">
        <v>7188</v>
      </c>
    </row>
    <row r="17150" spans="1:5">
      <c r="A17150" s="62">
        <v>41285</v>
      </c>
      <c r="B17150" s="62" t="s">
        <v>27929</v>
      </c>
      <c r="C17150" s="62">
        <v>41220</v>
      </c>
      <c r="D17150" s="62" t="s">
        <v>27929</v>
      </c>
    </row>
    <row r="17151" spans="1:5">
      <c r="A17151" s="62">
        <v>41220</v>
      </c>
      <c r="B17151" s="62" t="s">
        <v>797</v>
      </c>
      <c r="C17151" s="62">
        <v>41220</v>
      </c>
      <c r="D17151" s="62" t="s">
        <v>797</v>
      </c>
    </row>
    <row r="17152" spans="1:5">
      <c r="A17152" s="62">
        <v>41247</v>
      </c>
      <c r="B17152" s="62" t="s">
        <v>6283</v>
      </c>
      <c r="C17152" s="62">
        <v>41230</v>
      </c>
      <c r="D17152" s="62" t="s">
        <v>6283</v>
      </c>
    </row>
    <row r="17153" spans="1:4">
      <c r="A17153" s="62">
        <v>41268</v>
      </c>
      <c r="B17153" s="62" t="s">
        <v>6290</v>
      </c>
      <c r="C17153" s="62">
        <v>41230</v>
      </c>
      <c r="D17153" s="62" t="s">
        <v>6290</v>
      </c>
    </row>
    <row r="17154" spans="1:4">
      <c r="A17154" s="62">
        <v>41068</v>
      </c>
      <c r="B17154" s="62" t="s">
        <v>12223</v>
      </c>
      <c r="C17154" s="62">
        <v>41230</v>
      </c>
      <c r="D17154" s="62" t="s">
        <v>12223</v>
      </c>
    </row>
    <row r="17155" spans="1:4">
      <c r="A17155" s="62">
        <v>41112</v>
      </c>
      <c r="B17155" s="62" t="s">
        <v>12230</v>
      </c>
      <c r="C17155" s="62">
        <v>41230</v>
      </c>
      <c r="D17155" s="62" t="s">
        <v>12230</v>
      </c>
    </row>
    <row r="17156" spans="1:4">
      <c r="A17156" s="62">
        <v>41157</v>
      </c>
      <c r="B17156" s="62" t="s">
        <v>12235</v>
      </c>
      <c r="C17156" s="62">
        <v>41230</v>
      </c>
      <c r="D17156" s="62" t="s">
        <v>12235</v>
      </c>
    </row>
    <row r="17157" spans="1:4">
      <c r="A17157" s="62">
        <v>41271</v>
      </c>
      <c r="B17157" s="62" t="s">
        <v>12251</v>
      </c>
      <c r="C17157" s="62">
        <v>41230</v>
      </c>
      <c r="D17157" s="62" t="s">
        <v>12251</v>
      </c>
    </row>
    <row r="17158" spans="1:4">
      <c r="A17158" s="62">
        <v>41099</v>
      </c>
      <c r="B17158" s="62" t="s">
        <v>27885</v>
      </c>
      <c r="C17158" s="62">
        <v>41230</v>
      </c>
      <c r="D17158" s="62" t="s">
        <v>27885</v>
      </c>
    </row>
    <row r="17159" spans="1:4">
      <c r="A17159" s="62">
        <v>41195</v>
      </c>
      <c r="B17159" s="62" t="s">
        <v>27909</v>
      </c>
      <c r="C17159" s="62">
        <v>41230</v>
      </c>
      <c r="D17159" s="62" t="s">
        <v>27909</v>
      </c>
    </row>
    <row r="17160" spans="1:4">
      <c r="A17160" s="62">
        <v>41017</v>
      </c>
      <c r="B17160" s="62" t="s">
        <v>756</v>
      </c>
      <c r="C17160" s="62">
        <v>41240</v>
      </c>
      <c r="D17160" s="62" t="s">
        <v>756</v>
      </c>
    </row>
    <row r="17161" spans="1:4">
      <c r="A17161" s="62">
        <v>41173</v>
      </c>
      <c r="B17161" s="62" t="s">
        <v>6265</v>
      </c>
      <c r="C17161" s="62">
        <v>41240</v>
      </c>
      <c r="D17161" s="62" t="s">
        <v>6265</v>
      </c>
    </row>
    <row r="17162" spans="1:4">
      <c r="A17162" s="62">
        <v>41219</v>
      </c>
      <c r="B17162" s="62" t="s">
        <v>12242</v>
      </c>
      <c r="C17162" s="62">
        <v>41240</v>
      </c>
      <c r="D17162" s="62" t="s">
        <v>12242</v>
      </c>
    </row>
    <row r="17163" spans="1:4">
      <c r="A17163" s="62">
        <v>41006</v>
      </c>
      <c r="B17163" s="62" t="s">
        <v>27473</v>
      </c>
      <c r="C17163" s="62">
        <v>41240</v>
      </c>
      <c r="D17163" s="62" t="s">
        <v>27473</v>
      </c>
    </row>
    <row r="17164" spans="1:4">
      <c r="A17164" s="62">
        <v>41173</v>
      </c>
      <c r="B17164" s="62" t="s">
        <v>6265</v>
      </c>
      <c r="C17164" s="62">
        <v>41240</v>
      </c>
      <c r="D17164" s="62" t="s">
        <v>6265</v>
      </c>
    </row>
    <row r="17165" spans="1:4">
      <c r="A17165" s="62">
        <v>41173</v>
      </c>
      <c r="B17165" s="62" t="s">
        <v>6265</v>
      </c>
      <c r="C17165" s="62">
        <v>41240</v>
      </c>
      <c r="D17165" s="62" t="s">
        <v>6265</v>
      </c>
    </row>
    <row r="17166" spans="1:4">
      <c r="A17166" s="62">
        <v>41173</v>
      </c>
      <c r="B17166" s="62" t="s">
        <v>6265</v>
      </c>
      <c r="C17166" s="62">
        <v>41240</v>
      </c>
      <c r="D17166" s="62" t="s">
        <v>6265</v>
      </c>
    </row>
    <row r="17167" spans="1:4">
      <c r="A17167" s="62">
        <v>41173</v>
      </c>
      <c r="B17167" s="62" t="s">
        <v>6265</v>
      </c>
      <c r="C17167" s="62">
        <v>41240</v>
      </c>
      <c r="D17167" s="62" t="s">
        <v>6265</v>
      </c>
    </row>
    <row r="17168" spans="1:4">
      <c r="A17168" s="62">
        <v>41289</v>
      </c>
      <c r="B17168" s="62" t="s">
        <v>34394</v>
      </c>
      <c r="C17168" s="62">
        <v>41240</v>
      </c>
      <c r="D17168" s="62" t="s">
        <v>34394</v>
      </c>
    </row>
    <row r="17169" spans="1:4">
      <c r="A17169" s="62">
        <v>41150</v>
      </c>
      <c r="B17169" s="62" t="s">
        <v>782</v>
      </c>
      <c r="C17169" s="62">
        <v>41250</v>
      </c>
      <c r="D17169" s="62" t="s">
        <v>782</v>
      </c>
    </row>
    <row r="17170" spans="1:4">
      <c r="A17170" s="62">
        <v>41262</v>
      </c>
      <c r="B17170" s="62" t="s">
        <v>6287</v>
      </c>
      <c r="C17170" s="62">
        <v>41250</v>
      </c>
      <c r="D17170" s="62" t="s">
        <v>6287</v>
      </c>
    </row>
    <row r="17171" spans="1:4">
      <c r="A17171" s="62">
        <v>41013</v>
      </c>
      <c r="B17171" s="62" t="s">
        <v>27476</v>
      </c>
      <c r="C17171" s="62">
        <v>41250</v>
      </c>
      <c r="D17171" s="62" t="s">
        <v>27476</v>
      </c>
    </row>
    <row r="17172" spans="1:4">
      <c r="A17172" s="62">
        <v>41025</v>
      </c>
      <c r="B17172" s="62" t="s">
        <v>27478</v>
      </c>
      <c r="C17172" s="62">
        <v>41250</v>
      </c>
      <c r="D17172" s="62" t="s">
        <v>27478</v>
      </c>
    </row>
    <row r="17173" spans="1:4">
      <c r="A17173" s="62">
        <v>41086</v>
      </c>
      <c r="B17173" s="62" t="s">
        <v>27883</v>
      </c>
      <c r="C17173" s="62">
        <v>41250</v>
      </c>
      <c r="D17173" s="62" t="s">
        <v>27883</v>
      </c>
    </row>
    <row r="17174" spans="1:4">
      <c r="A17174" s="62">
        <v>41129</v>
      </c>
      <c r="B17174" s="62" t="s">
        <v>27890</v>
      </c>
      <c r="C17174" s="62">
        <v>41250</v>
      </c>
      <c r="D17174" s="62" t="s">
        <v>27890</v>
      </c>
    </row>
    <row r="17175" spans="1:4">
      <c r="A17175" s="62">
        <v>41034</v>
      </c>
      <c r="B17175" s="62" t="s">
        <v>24886</v>
      </c>
      <c r="C17175" s="62">
        <v>41250</v>
      </c>
      <c r="D17175" s="62" t="s">
        <v>24886</v>
      </c>
    </row>
    <row r="17176" spans="1:4">
      <c r="A17176" s="62">
        <v>41160</v>
      </c>
      <c r="B17176" s="62" t="s">
        <v>7401</v>
      </c>
      <c r="C17176" s="62">
        <v>41250</v>
      </c>
      <c r="D17176" s="62" t="s">
        <v>7401</v>
      </c>
    </row>
    <row r="17177" spans="1:4">
      <c r="A17177" s="62">
        <v>41047</v>
      </c>
      <c r="B17177" s="62" t="s">
        <v>27875</v>
      </c>
      <c r="C17177" s="62">
        <v>41260</v>
      </c>
      <c r="D17177" s="62" t="s">
        <v>27875</v>
      </c>
    </row>
    <row r="17178" spans="1:4">
      <c r="A17178" s="62">
        <v>41022</v>
      </c>
      <c r="B17178" s="62" t="s">
        <v>758</v>
      </c>
      <c r="C17178" s="62">
        <v>41270</v>
      </c>
      <c r="D17178" s="62" t="s">
        <v>758</v>
      </c>
    </row>
    <row r="17179" spans="1:4">
      <c r="A17179" s="62">
        <v>41075</v>
      </c>
      <c r="B17179" s="62" t="s">
        <v>765</v>
      </c>
      <c r="C17179" s="62">
        <v>41270</v>
      </c>
      <c r="D17179" s="62" t="s">
        <v>765</v>
      </c>
    </row>
    <row r="17180" spans="1:4">
      <c r="A17180" s="62">
        <v>41179</v>
      </c>
      <c r="B17180" s="62" t="s">
        <v>789</v>
      </c>
      <c r="C17180" s="62">
        <v>41270</v>
      </c>
      <c r="D17180" s="62" t="s">
        <v>789</v>
      </c>
    </row>
    <row r="17181" spans="1:4">
      <c r="A17181" s="62">
        <v>41193</v>
      </c>
      <c r="B17181" s="62" t="s">
        <v>791</v>
      </c>
      <c r="C17181" s="62">
        <v>41270</v>
      </c>
      <c r="D17181" s="62" t="s">
        <v>791</v>
      </c>
    </row>
    <row r="17182" spans="1:4">
      <c r="A17182" s="62">
        <v>41048</v>
      </c>
      <c r="B17182" s="62" t="s">
        <v>5831</v>
      </c>
      <c r="C17182" s="62">
        <v>41270</v>
      </c>
      <c r="D17182" s="62" t="s">
        <v>5831</v>
      </c>
    </row>
    <row r="17183" spans="1:4">
      <c r="A17183" s="62">
        <v>41089</v>
      </c>
      <c r="B17183" s="62" t="s">
        <v>5840</v>
      </c>
      <c r="C17183" s="62">
        <v>41270</v>
      </c>
      <c r="D17183" s="62" t="s">
        <v>5840</v>
      </c>
    </row>
    <row r="17184" spans="1:4">
      <c r="A17184" s="62">
        <v>41096</v>
      </c>
      <c r="B17184" s="62" t="s">
        <v>5844</v>
      </c>
      <c r="C17184" s="62">
        <v>41270</v>
      </c>
      <c r="D17184" s="62" t="s">
        <v>5844</v>
      </c>
    </row>
    <row r="17185" spans="1:5">
      <c r="A17185" s="62">
        <v>41196</v>
      </c>
      <c r="B17185" s="62" t="s">
        <v>6272</v>
      </c>
      <c r="C17185" s="62">
        <v>41270</v>
      </c>
      <c r="D17185" s="62" t="s">
        <v>6272</v>
      </c>
    </row>
    <row r="17186" spans="1:5">
      <c r="A17186" s="62">
        <v>41024</v>
      </c>
      <c r="B17186" s="62" t="s">
        <v>12215</v>
      </c>
      <c r="C17186" s="62">
        <v>41270</v>
      </c>
      <c r="D17186" s="62" t="s">
        <v>12215</v>
      </c>
    </row>
    <row r="17187" spans="1:5">
      <c r="A17187" s="62">
        <v>41088</v>
      </c>
      <c r="B17187" s="62" t="s">
        <v>12227</v>
      </c>
      <c r="C17187" s="62">
        <v>41270</v>
      </c>
      <c r="D17187" s="62" t="s">
        <v>12227</v>
      </c>
    </row>
    <row r="17188" spans="1:5">
      <c r="A17188" s="62">
        <v>41277</v>
      </c>
      <c r="B17188" s="62" t="s">
        <v>12253</v>
      </c>
      <c r="C17188" s="62">
        <v>41270</v>
      </c>
      <c r="D17188" s="62" t="s">
        <v>12253</v>
      </c>
      <c r="E17188" s="62" t="s">
        <v>17132</v>
      </c>
    </row>
    <row r="17189" spans="1:5">
      <c r="A17189" s="62">
        <v>41041</v>
      </c>
      <c r="B17189" s="62" t="s">
        <v>27872</v>
      </c>
      <c r="C17189" s="62">
        <v>41270</v>
      </c>
      <c r="D17189" s="62" t="s">
        <v>27872</v>
      </c>
      <c r="E17189" s="62" t="s">
        <v>17133</v>
      </c>
    </row>
    <row r="17190" spans="1:5">
      <c r="A17190" s="62">
        <v>41210</v>
      </c>
      <c r="B17190" s="62" t="s">
        <v>794</v>
      </c>
      <c r="C17190" s="62">
        <v>41290</v>
      </c>
      <c r="D17190" s="62" t="s">
        <v>794</v>
      </c>
    </row>
    <row r="17191" spans="1:5">
      <c r="A17191" s="62">
        <v>41273</v>
      </c>
      <c r="B17191" s="62" t="s">
        <v>804</v>
      </c>
      <c r="C17191" s="62">
        <v>41290</v>
      </c>
      <c r="D17191" s="62" t="s">
        <v>804</v>
      </c>
    </row>
    <row r="17192" spans="1:5">
      <c r="A17192" s="62">
        <v>41273</v>
      </c>
      <c r="B17192" s="62" t="s">
        <v>804</v>
      </c>
      <c r="C17192" s="62">
        <v>41290</v>
      </c>
      <c r="D17192" s="62" t="s">
        <v>804</v>
      </c>
    </row>
    <row r="17193" spans="1:5">
      <c r="A17193" s="62">
        <v>41077</v>
      </c>
      <c r="B17193" s="62" t="s">
        <v>5837</v>
      </c>
      <c r="C17193" s="62">
        <v>41290</v>
      </c>
      <c r="D17193" s="62" t="s">
        <v>5837</v>
      </c>
    </row>
    <row r="17194" spans="1:5">
      <c r="A17194" s="62">
        <v>41188</v>
      </c>
      <c r="B17194" s="62" t="s">
        <v>6271</v>
      </c>
      <c r="C17194" s="62">
        <v>41290</v>
      </c>
      <c r="D17194" s="62" t="s">
        <v>6271</v>
      </c>
    </row>
    <row r="17195" spans="1:5">
      <c r="A17195" s="62">
        <v>41273</v>
      </c>
      <c r="B17195" s="62" t="s">
        <v>804</v>
      </c>
      <c r="C17195" s="62">
        <v>41290</v>
      </c>
      <c r="D17195" s="62" t="s">
        <v>804</v>
      </c>
    </row>
    <row r="17196" spans="1:5">
      <c r="A17196" s="62">
        <v>41011</v>
      </c>
      <c r="B17196" s="62" t="s">
        <v>12213</v>
      </c>
      <c r="C17196" s="62">
        <v>41290</v>
      </c>
      <c r="D17196" s="62" t="s">
        <v>12213</v>
      </c>
    </row>
    <row r="17197" spans="1:5">
      <c r="A17197" s="62">
        <v>41019</v>
      </c>
      <c r="B17197" s="62" t="s">
        <v>12214</v>
      </c>
      <c r="C17197" s="62">
        <v>41290</v>
      </c>
      <c r="D17197" s="62" t="s">
        <v>12214</v>
      </c>
    </row>
    <row r="17198" spans="1:5">
      <c r="A17198" s="62">
        <v>41037</v>
      </c>
      <c r="B17198" s="62" t="s">
        <v>12218</v>
      </c>
      <c r="C17198" s="62">
        <v>41290</v>
      </c>
      <c r="D17198" s="62" t="s">
        <v>12218</v>
      </c>
    </row>
    <row r="17199" spans="1:5">
      <c r="A17199" s="62">
        <v>41171</v>
      </c>
      <c r="B17199" s="62" t="s">
        <v>12236</v>
      </c>
      <c r="C17199" s="62">
        <v>41290</v>
      </c>
      <c r="D17199" s="62" t="s">
        <v>12236</v>
      </c>
    </row>
    <row r="17200" spans="1:5">
      <c r="A17200" s="62">
        <v>41015</v>
      </c>
      <c r="B17200" s="62" t="s">
        <v>6487</v>
      </c>
      <c r="C17200" s="62">
        <v>41290</v>
      </c>
      <c r="D17200" s="62" t="s">
        <v>6487</v>
      </c>
    </row>
    <row r="17201" spans="1:4">
      <c r="A17201" s="62">
        <v>41057</v>
      </c>
      <c r="B17201" s="62" t="s">
        <v>34362</v>
      </c>
      <c r="C17201" s="62">
        <v>41290</v>
      </c>
      <c r="D17201" s="62" t="s">
        <v>34362</v>
      </c>
    </row>
    <row r="17202" spans="1:4">
      <c r="A17202" s="62">
        <v>41284</v>
      </c>
      <c r="B17202" s="62" t="s">
        <v>34393</v>
      </c>
      <c r="C17202" s="62">
        <v>41290</v>
      </c>
      <c r="D17202" s="62" t="s">
        <v>34393</v>
      </c>
    </row>
    <row r="17203" spans="1:4">
      <c r="A17203" s="62">
        <v>41176</v>
      </c>
      <c r="B17203" s="62" t="s">
        <v>787</v>
      </c>
      <c r="C17203" s="62">
        <v>41300</v>
      </c>
      <c r="D17203" s="62" t="s">
        <v>787</v>
      </c>
    </row>
    <row r="17204" spans="1:4">
      <c r="A17204" s="62">
        <v>41084</v>
      </c>
      <c r="B17204" s="62" t="s">
        <v>12226</v>
      </c>
      <c r="C17204" s="62">
        <v>41300</v>
      </c>
      <c r="D17204" s="62" t="s">
        <v>12226</v>
      </c>
    </row>
    <row r="17205" spans="1:4">
      <c r="A17205" s="62">
        <v>41241</v>
      </c>
      <c r="B17205" s="62" t="s">
        <v>12245</v>
      </c>
      <c r="C17205" s="62">
        <v>41300</v>
      </c>
      <c r="D17205" s="62" t="s">
        <v>12245</v>
      </c>
    </row>
    <row r="17206" spans="1:4">
      <c r="A17206" s="62">
        <v>41249</v>
      </c>
      <c r="B17206" s="62" t="s">
        <v>12247</v>
      </c>
      <c r="C17206" s="62">
        <v>41300</v>
      </c>
      <c r="D17206" s="62" t="s">
        <v>12247</v>
      </c>
    </row>
    <row r="17207" spans="1:4">
      <c r="A17207" s="62">
        <v>41168</v>
      </c>
      <c r="B17207" s="62" t="s">
        <v>27899</v>
      </c>
      <c r="C17207" s="62">
        <v>41300</v>
      </c>
      <c r="D17207" s="62" t="s">
        <v>27899</v>
      </c>
    </row>
    <row r="17208" spans="1:4">
      <c r="A17208" s="62">
        <v>41232</v>
      </c>
      <c r="B17208" s="62" t="s">
        <v>27920</v>
      </c>
      <c r="C17208" s="62">
        <v>41300</v>
      </c>
      <c r="D17208" s="62" t="s">
        <v>27920</v>
      </c>
    </row>
    <row r="17209" spans="1:4">
      <c r="A17209" s="62">
        <v>41256</v>
      </c>
      <c r="B17209" s="62" t="s">
        <v>34391</v>
      </c>
      <c r="C17209" s="62">
        <v>41300</v>
      </c>
      <c r="D17209" s="62" t="s">
        <v>34391</v>
      </c>
    </row>
    <row r="17210" spans="1:4">
      <c r="A17210" s="62">
        <v>41007</v>
      </c>
      <c r="B17210" s="62" t="s">
        <v>754</v>
      </c>
      <c r="C17210" s="62">
        <v>41310</v>
      </c>
      <c r="D17210" s="62" t="s">
        <v>754</v>
      </c>
    </row>
    <row r="17211" spans="1:4">
      <c r="A17211" s="62">
        <v>41103</v>
      </c>
      <c r="B17211" s="62" t="s">
        <v>771</v>
      </c>
      <c r="C17211" s="62">
        <v>41310</v>
      </c>
      <c r="D17211" s="62" t="s">
        <v>771</v>
      </c>
    </row>
    <row r="17212" spans="1:4">
      <c r="A17212" s="62">
        <v>41001</v>
      </c>
      <c r="B17212" s="62" t="s">
        <v>5827</v>
      </c>
      <c r="C17212" s="62">
        <v>41310</v>
      </c>
      <c r="D17212" s="62" t="s">
        <v>5827</v>
      </c>
    </row>
    <row r="17213" spans="1:4">
      <c r="A17213" s="62">
        <v>41098</v>
      </c>
      <c r="B17213" s="62" t="s">
        <v>5845</v>
      </c>
      <c r="C17213" s="62">
        <v>41310</v>
      </c>
      <c r="D17213" s="62" t="s">
        <v>5845</v>
      </c>
    </row>
    <row r="17214" spans="1:4">
      <c r="A17214" s="62">
        <v>41163</v>
      </c>
      <c r="B17214" s="62" t="s">
        <v>6262</v>
      </c>
      <c r="C17214" s="62">
        <v>41310</v>
      </c>
      <c r="D17214" s="62" t="s">
        <v>6262</v>
      </c>
    </row>
    <row r="17215" spans="1:4">
      <c r="A17215" s="62">
        <v>41107</v>
      </c>
      <c r="B17215" s="62" t="s">
        <v>12229</v>
      </c>
      <c r="C17215" s="62">
        <v>41310</v>
      </c>
      <c r="D17215" s="62" t="s">
        <v>12229</v>
      </c>
    </row>
    <row r="17216" spans="1:4">
      <c r="A17216" s="62">
        <v>41286</v>
      </c>
      <c r="B17216" s="62" t="s">
        <v>12634</v>
      </c>
      <c r="C17216" s="62">
        <v>41310</v>
      </c>
      <c r="D17216" s="62" t="s">
        <v>12634</v>
      </c>
    </row>
    <row r="17217" spans="1:5">
      <c r="A17217" s="62">
        <v>41184</v>
      </c>
      <c r="B17217" s="62" t="s">
        <v>27903</v>
      </c>
      <c r="C17217" s="62">
        <v>41310</v>
      </c>
      <c r="D17217" s="62" t="s">
        <v>27903</v>
      </c>
    </row>
    <row r="17218" spans="1:5">
      <c r="A17218" s="62">
        <v>41199</v>
      </c>
      <c r="B17218" s="62" t="s">
        <v>27910</v>
      </c>
      <c r="C17218" s="62">
        <v>41310</v>
      </c>
      <c r="D17218" s="62" t="s">
        <v>27910</v>
      </c>
    </row>
    <row r="17219" spans="1:5">
      <c r="A17219" s="62">
        <v>41278</v>
      </c>
      <c r="B17219" s="62" t="s">
        <v>27927</v>
      </c>
      <c r="C17219" s="62">
        <v>41310</v>
      </c>
      <c r="D17219" s="62" t="s">
        <v>27927</v>
      </c>
    </row>
    <row r="17220" spans="1:5">
      <c r="A17220" s="62">
        <v>41213</v>
      </c>
      <c r="B17220" s="62" t="s">
        <v>34386</v>
      </c>
      <c r="C17220" s="62">
        <v>41310</v>
      </c>
      <c r="D17220" s="62" t="s">
        <v>34386</v>
      </c>
    </row>
    <row r="17221" spans="1:5">
      <c r="A17221" s="62">
        <v>41236</v>
      </c>
      <c r="B17221" s="62" t="s">
        <v>34389</v>
      </c>
      <c r="C17221" s="62">
        <v>41310</v>
      </c>
      <c r="D17221" s="62" t="s">
        <v>34389</v>
      </c>
    </row>
    <row r="17222" spans="1:5">
      <c r="A17222" s="62">
        <v>41038</v>
      </c>
      <c r="B17222" s="62" t="s">
        <v>762</v>
      </c>
      <c r="C17222" s="62">
        <v>41320</v>
      </c>
      <c r="D17222" s="62" t="s">
        <v>762</v>
      </c>
    </row>
    <row r="17223" spans="1:5">
      <c r="A17223" s="62">
        <v>41218</v>
      </c>
      <c r="B17223" s="62" t="s">
        <v>796</v>
      </c>
      <c r="C17223" s="62">
        <v>41320</v>
      </c>
      <c r="D17223" s="62" t="s">
        <v>796</v>
      </c>
    </row>
    <row r="17224" spans="1:5">
      <c r="A17224" s="62">
        <v>41110</v>
      </c>
      <c r="B17224" s="62" t="s">
        <v>929</v>
      </c>
      <c r="C17224" s="62">
        <v>41320</v>
      </c>
      <c r="D17224" s="62" t="s">
        <v>929</v>
      </c>
    </row>
    <row r="17225" spans="1:5">
      <c r="A17225" s="62">
        <v>41122</v>
      </c>
      <c r="B17225" s="62" t="s">
        <v>6257</v>
      </c>
      <c r="C17225" s="62">
        <v>41320</v>
      </c>
      <c r="D17225" s="62" t="s">
        <v>6257</v>
      </c>
    </row>
    <row r="17226" spans="1:5">
      <c r="A17226" s="62">
        <v>41135</v>
      </c>
      <c r="B17226" s="62" t="s">
        <v>12233</v>
      </c>
      <c r="C17226" s="62">
        <v>41320</v>
      </c>
      <c r="D17226" s="62" t="s">
        <v>12233</v>
      </c>
    </row>
    <row r="17227" spans="1:5">
      <c r="A17227" s="62">
        <v>41044</v>
      </c>
      <c r="B17227" s="62" t="s">
        <v>27874</v>
      </c>
      <c r="C17227" s="62">
        <v>41320</v>
      </c>
      <c r="D17227" s="62" t="s">
        <v>27874</v>
      </c>
    </row>
    <row r="17228" spans="1:5">
      <c r="A17228" s="62">
        <v>41222</v>
      </c>
      <c r="B17228" s="62" t="s">
        <v>5380</v>
      </c>
      <c r="C17228" s="62">
        <v>41320</v>
      </c>
      <c r="D17228" s="62" t="s">
        <v>5380</v>
      </c>
    </row>
    <row r="17229" spans="1:5">
      <c r="A17229" s="62">
        <v>41128</v>
      </c>
      <c r="B17229" s="62" t="s">
        <v>777</v>
      </c>
      <c r="C17229" s="62">
        <v>41330</v>
      </c>
      <c r="D17229" s="62" t="s">
        <v>777</v>
      </c>
    </row>
    <row r="17230" spans="1:5">
      <c r="A17230" s="62">
        <v>41091</v>
      </c>
      <c r="B17230" s="62" t="s">
        <v>5842</v>
      </c>
      <c r="C17230" s="62">
        <v>41330</v>
      </c>
      <c r="D17230" s="62" t="s">
        <v>5842</v>
      </c>
      <c r="E17230" s="62" t="s">
        <v>17174</v>
      </c>
    </row>
    <row r="17231" spans="1:5">
      <c r="A17231" s="62">
        <v>41035</v>
      </c>
      <c r="B17231" s="62" t="s">
        <v>12217</v>
      </c>
      <c r="C17231" s="62">
        <v>41330</v>
      </c>
      <c r="D17231" s="62" t="s">
        <v>12217</v>
      </c>
      <c r="E17231" s="62" t="s">
        <v>17175</v>
      </c>
    </row>
    <row r="17232" spans="1:5">
      <c r="A17232" s="62">
        <v>41281</v>
      </c>
      <c r="B17232" s="62" t="s">
        <v>12254</v>
      </c>
      <c r="C17232" s="62">
        <v>41330</v>
      </c>
      <c r="D17232" s="62" t="s">
        <v>12254</v>
      </c>
    </row>
    <row r="17233" spans="1:5">
      <c r="A17233" s="62">
        <v>41009</v>
      </c>
      <c r="B17233" s="62" t="s">
        <v>27474</v>
      </c>
      <c r="C17233" s="62">
        <v>41330</v>
      </c>
      <c r="D17233" s="62" t="s">
        <v>27474</v>
      </c>
    </row>
    <row r="17234" spans="1:5">
      <c r="A17234" s="62">
        <v>41203</v>
      </c>
      <c r="B17234" s="62" t="s">
        <v>27911</v>
      </c>
      <c r="C17234" s="62">
        <v>41330</v>
      </c>
      <c r="D17234" s="62" t="s">
        <v>27911</v>
      </c>
      <c r="E17234" s="62" t="s">
        <v>17178</v>
      </c>
    </row>
    <row r="17235" spans="1:5">
      <c r="A17235" s="62">
        <v>41040</v>
      </c>
      <c r="B17235" s="62" t="s">
        <v>34360</v>
      </c>
      <c r="C17235" s="62">
        <v>41330</v>
      </c>
      <c r="D17235" s="62" t="s">
        <v>34360</v>
      </c>
    </row>
    <row r="17236" spans="1:5">
      <c r="A17236" s="62">
        <v>41104</v>
      </c>
      <c r="B17236" s="62" t="s">
        <v>772</v>
      </c>
      <c r="C17236" s="62">
        <v>41350</v>
      </c>
      <c r="D17236" s="62" t="s">
        <v>772</v>
      </c>
    </row>
    <row r="17237" spans="1:5">
      <c r="A17237" s="62">
        <v>41212</v>
      </c>
      <c r="B17237" s="62" t="s">
        <v>6275</v>
      </c>
      <c r="C17237" s="62">
        <v>41350</v>
      </c>
      <c r="D17237" s="62" t="s">
        <v>6275</v>
      </c>
    </row>
    <row r="17238" spans="1:5">
      <c r="A17238" s="62">
        <v>41148</v>
      </c>
      <c r="B17238" s="62" t="s">
        <v>27896</v>
      </c>
      <c r="C17238" s="62">
        <v>41350</v>
      </c>
      <c r="D17238" s="62" t="s">
        <v>27896</v>
      </c>
    </row>
    <row r="17239" spans="1:5">
      <c r="A17239" s="62">
        <v>41204</v>
      </c>
      <c r="B17239" s="62" t="s">
        <v>27912</v>
      </c>
      <c r="C17239" s="62">
        <v>41350</v>
      </c>
      <c r="D17239" s="62" t="s">
        <v>27912</v>
      </c>
    </row>
    <row r="17240" spans="1:5">
      <c r="A17240" s="62">
        <v>41295</v>
      </c>
      <c r="B17240" s="62" t="s">
        <v>2034</v>
      </c>
      <c r="C17240" s="62">
        <v>41350</v>
      </c>
      <c r="D17240" s="62" t="s">
        <v>2034</v>
      </c>
    </row>
    <row r="17241" spans="1:5">
      <c r="A17241" s="62">
        <v>41078</v>
      </c>
      <c r="B17241" s="62" t="s">
        <v>766</v>
      </c>
      <c r="C17241" s="62">
        <v>41360</v>
      </c>
      <c r="D17241" s="62" t="s">
        <v>766</v>
      </c>
    </row>
    <row r="17242" spans="1:5">
      <c r="A17242" s="62">
        <v>41090</v>
      </c>
      <c r="B17242" s="62" t="s">
        <v>5841</v>
      </c>
      <c r="C17242" s="62">
        <v>41360</v>
      </c>
      <c r="D17242" s="62" t="s">
        <v>5841</v>
      </c>
    </row>
    <row r="17243" spans="1:5">
      <c r="A17243" s="62">
        <v>41238</v>
      </c>
      <c r="B17243" s="62" t="s">
        <v>6280</v>
      </c>
      <c r="C17243" s="62">
        <v>41360</v>
      </c>
      <c r="D17243" s="62" t="s">
        <v>6280</v>
      </c>
    </row>
    <row r="17244" spans="1:5">
      <c r="A17244" s="62">
        <v>41030</v>
      </c>
      <c r="B17244" s="62" t="s">
        <v>34358</v>
      </c>
      <c r="C17244" s="62">
        <v>41360</v>
      </c>
      <c r="D17244" s="62" t="s">
        <v>34358</v>
      </c>
    </row>
    <row r="17245" spans="1:5">
      <c r="A17245" s="62">
        <v>41120</v>
      </c>
      <c r="B17245" s="62" t="s">
        <v>34369</v>
      </c>
      <c r="C17245" s="62">
        <v>41360</v>
      </c>
      <c r="D17245" s="62" t="s">
        <v>34369</v>
      </c>
    </row>
    <row r="17246" spans="1:5">
      <c r="A17246" s="62">
        <v>41027</v>
      </c>
      <c r="B17246" s="62" t="s">
        <v>760</v>
      </c>
      <c r="C17246" s="62">
        <v>41370</v>
      </c>
      <c r="D17246" s="62" t="s">
        <v>760</v>
      </c>
    </row>
    <row r="17247" spans="1:5">
      <c r="A17247" s="62">
        <v>41119</v>
      </c>
      <c r="B17247" s="62" t="s">
        <v>774</v>
      </c>
      <c r="C17247" s="62">
        <v>41370</v>
      </c>
      <c r="D17247" s="62" t="s">
        <v>774</v>
      </c>
    </row>
    <row r="17248" spans="1:5">
      <c r="A17248" s="62">
        <v>41178</v>
      </c>
      <c r="B17248" s="62" t="s">
        <v>788</v>
      </c>
      <c r="C17248" s="62">
        <v>41370</v>
      </c>
      <c r="D17248" s="62" t="s">
        <v>788</v>
      </c>
    </row>
    <row r="17249" spans="1:5">
      <c r="A17249" s="62">
        <v>41191</v>
      </c>
      <c r="B17249" s="62" t="s">
        <v>790</v>
      </c>
      <c r="C17249" s="62">
        <v>41370</v>
      </c>
      <c r="D17249" s="62" t="s">
        <v>790</v>
      </c>
    </row>
    <row r="17250" spans="1:5">
      <c r="A17250" s="62">
        <v>41221</v>
      </c>
      <c r="B17250" s="62" t="s">
        <v>799</v>
      </c>
      <c r="C17250" s="62">
        <v>41370</v>
      </c>
      <c r="D17250" s="62" t="s">
        <v>799</v>
      </c>
      <c r="E17250" s="62" t="s">
        <v>17194</v>
      </c>
    </row>
    <row r="17251" spans="1:5">
      <c r="A17251" s="62">
        <v>41105</v>
      </c>
      <c r="B17251" s="62" t="s">
        <v>5847</v>
      </c>
      <c r="C17251" s="62">
        <v>41370</v>
      </c>
      <c r="D17251" s="62" t="s">
        <v>5847</v>
      </c>
    </row>
    <row r="17252" spans="1:5">
      <c r="A17252" s="62">
        <v>41121</v>
      </c>
      <c r="B17252" s="62" t="s">
        <v>6256</v>
      </c>
      <c r="C17252" s="62">
        <v>41370</v>
      </c>
      <c r="D17252" s="62" t="s">
        <v>6256</v>
      </c>
    </row>
    <row r="17253" spans="1:5">
      <c r="A17253" s="62">
        <v>41123</v>
      </c>
      <c r="B17253" s="62" t="s">
        <v>12231</v>
      </c>
      <c r="C17253" s="62">
        <v>41370</v>
      </c>
      <c r="D17253" s="62" t="s">
        <v>12231</v>
      </c>
    </row>
    <row r="17254" spans="1:5">
      <c r="A17254" s="62">
        <v>41253</v>
      </c>
      <c r="B17254" s="62" t="s">
        <v>12248</v>
      </c>
      <c r="C17254" s="62">
        <v>41370</v>
      </c>
      <c r="D17254" s="62" t="s">
        <v>12248</v>
      </c>
    </row>
    <row r="17255" spans="1:5">
      <c r="A17255" s="62">
        <v>41058</v>
      </c>
      <c r="B17255" s="62" t="s">
        <v>27879</v>
      </c>
      <c r="C17255" s="62">
        <v>41370</v>
      </c>
      <c r="D17255" s="62" t="s">
        <v>27879</v>
      </c>
    </row>
    <row r="17256" spans="1:5">
      <c r="A17256" s="62">
        <v>41146</v>
      </c>
      <c r="B17256" s="62" t="s">
        <v>780</v>
      </c>
      <c r="C17256" s="62">
        <v>41400</v>
      </c>
      <c r="D17256" s="62" t="s">
        <v>780</v>
      </c>
    </row>
    <row r="17257" spans="1:5">
      <c r="A17257" s="62">
        <v>41151</v>
      </c>
      <c r="B17257" s="62" t="s">
        <v>6259</v>
      </c>
      <c r="C17257" s="62">
        <v>41400</v>
      </c>
      <c r="D17257" s="62" t="s">
        <v>6259</v>
      </c>
    </row>
    <row r="17258" spans="1:5">
      <c r="A17258" s="62">
        <v>41180</v>
      </c>
      <c r="B17258" s="62" t="s">
        <v>6269</v>
      </c>
      <c r="C17258" s="62">
        <v>41400</v>
      </c>
      <c r="D17258" s="62" t="s">
        <v>6269</v>
      </c>
    </row>
    <row r="17259" spans="1:5">
      <c r="A17259" s="62">
        <v>41217</v>
      </c>
      <c r="B17259" s="62" t="s">
        <v>6276</v>
      </c>
      <c r="C17259" s="62">
        <v>41400</v>
      </c>
      <c r="D17259" s="62" t="s">
        <v>6276</v>
      </c>
      <c r="E17259" s="62" t="s">
        <v>5832</v>
      </c>
    </row>
    <row r="17260" spans="1:5">
      <c r="A17260" s="62">
        <v>41051</v>
      </c>
      <c r="B17260" s="62" t="s">
        <v>12219</v>
      </c>
      <c r="C17260" s="62">
        <v>41400</v>
      </c>
      <c r="D17260" s="62" t="s">
        <v>12219</v>
      </c>
    </row>
    <row r="17261" spans="1:5">
      <c r="A17261" s="62">
        <v>41080</v>
      </c>
      <c r="B17261" s="62" t="s">
        <v>12225</v>
      </c>
      <c r="C17261" s="62">
        <v>41400</v>
      </c>
      <c r="D17261" s="62" t="s">
        <v>12225</v>
      </c>
      <c r="E17261" s="62" t="s">
        <v>17205</v>
      </c>
    </row>
    <row r="17262" spans="1:5">
      <c r="A17262" s="62">
        <v>41267</v>
      </c>
      <c r="B17262" s="62" t="s">
        <v>12250</v>
      </c>
      <c r="C17262" s="62">
        <v>41400</v>
      </c>
      <c r="D17262" s="62" t="s">
        <v>12250</v>
      </c>
    </row>
    <row r="17263" spans="1:5">
      <c r="A17263" s="62">
        <v>41002</v>
      </c>
      <c r="B17263" s="62" t="s">
        <v>27472</v>
      </c>
      <c r="C17263" s="62">
        <v>41400</v>
      </c>
      <c r="D17263" s="62" t="s">
        <v>27472</v>
      </c>
    </row>
    <row r="17264" spans="1:5">
      <c r="A17264" s="62">
        <v>41211</v>
      </c>
      <c r="B17264" s="62" t="s">
        <v>27914</v>
      </c>
      <c r="C17264" s="62">
        <v>41400</v>
      </c>
      <c r="D17264" s="62" t="s">
        <v>27914</v>
      </c>
    </row>
    <row r="17265" spans="1:5">
      <c r="A17265" s="62">
        <v>41151</v>
      </c>
      <c r="B17265" s="62" t="s">
        <v>6259</v>
      </c>
      <c r="C17265" s="62">
        <v>41400</v>
      </c>
      <c r="D17265" s="62" t="s">
        <v>6259</v>
      </c>
    </row>
    <row r="17266" spans="1:5">
      <c r="A17266" s="62">
        <v>41257</v>
      </c>
      <c r="B17266" s="62" t="s">
        <v>2028</v>
      </c>
      <c r="C17266" s="62">
        <v>41400</v>
      </c>
      <c r="D17266" s="62" t="s">
        <v>2028</v>
      </c>
    </row>
    <row r="17267" spans="1:5">
      <c r="A17267" s="62">
        <v>41155</v>
      </c>
      <c r="B17267" s="62" t="s">
        <v>785</v>
      </c>
      <c r="C17267" s="62">
        <v>41500</v>
      </c>
      <c r="D17267" s="62" t="s">
        <v>785</v>
      </c>
    </row>
    <row r="17268" spans="1:5">
      <c r="A17268" s="62">
        <v>41156</v>
      </c>
      <c r="B17268" s="62" t="s">
        <v>786</v>
      </c>
      <c r="C17268" s="62">
        <v>41500</v>
      </c>
      <c r="D17268" s="62" t="s">
        <v>786</v>
      </c>
    </row>
    <row r="17269" spans="1:5">
      <c r="A17269" s="62">
        <v>41207</v>
      </c>
      <c r="B17269" s="62" t="s">
        <v>792</v>
      </c>
      <c r="C17269" s="62">
        <v>41500</v>
      </c>
      <c r="D17269" s="62" t="s">
        <v>792</v>
      </c>
    </row>
    <row r="17270" spans="1:5">
      <c r="A17270" s="62">
        <v>41008</v>
      </c>
      <c r="B17270" s="62" t="s">
        <v>5828</v>
      </c>
      <c r="C17270" s="62">
        <v>41500</v>
      </c>
      <c r="D17270" s="62" t="s">
        <v>5828</v>
      </c>
    </row>
    <row r="17271" spans="1:5">
      <c r="A17271" s="62">
        <v>41114</v>
      </c>
      <c r="B17271" s="62" t="s">
        <v>6255</v>
      </c>
      <c r="C17271" s="62">
        <v>41500</v>
      </c>
      <c r="D17271" s="62" t="s">
        <v>6255</v>
      </c>
    </row>
    <row r="17272" spans="1:5">
      <c r="A17272" s="62">
        <v>41292</v>
      </c>
      <c r="B17272" s="62" t="s">
        <v>6295</v>
      </c>
      <c r="C17272" s="62">
        <v>41500</v>
      </c>
      <c r="D17272" s="62" t="s">
        <v>6295</v>
      </c>
    </row>
    <row r="17273" spans="1:5">
      <c r="A17273" s="62">
        <v>41245</v>
      </c>
      <c r="B17273" s="62" t="s">
        <v>12246</v>
      </c>
      <c r="C17273" s="62">
        <v>41500</v>
      </c>
      <c r="D17273" s="62" t="s">
        <v>12246</v>
      </c>
    </row>
    <row r="17274" spans="1:5">
      <c r="A17274" s="62">
        <v>41066</v>
      </c>
      <c r="B17274" s="62" t="s">
        <v>17563</v>
      </c>
      <c r="C17274" s="62">
        <v>41500</v>
      </c>
      <c r="D17274" s="62" t="s">
        <v>17563</v>
      </c>
    </row>
    <row r="17275" spans="1:5">
      <c r="A17275" s="62">
        <v>41130</v>
      </c>
      <c r="B17275" s="62" t="s">
        <v>27891</v>
      </c>
      <c r="C17275" s="62">
        <v>41500</v>
      </c>
      <c r="D17275" s="62" t="s">
        <v>27891</v>
      </c>
    </row>
    <row r="17276" spans="1:5">
      <c r="A17276" s="62">
        <v>41136</v>
      </c>
      <c r="B17276" s="62" t="s">
        <v>27892</v>
      </c>
      <c r="C17276" s="62">
        <v>41500</v>
      </c>
      <c r="D17276" s="62" t="s">
        <v>27892</v>
      </c>
    </row>
    <row r="17277" spans="1:5">
      <c r="A17277" s="62">
        <v>41252</v>
      </c>
      <c r="B17277" s="62" t="s">
        <v>27923</v>
      </c>
      <c r="C17277" s="62">
        <v>41500</v>
      </c>
      <c r="D17277" s="62" t="s">
        <v>27923</v>
      </c>
      <c r="E17277" s="62" t="s">
        <v>17222</v>
      </c>
    </row>
    <row r="17278" spans="1:5">
      <c r="A17278" s="62">
        <v>41039</v>
      </c>
      <c r="B17278" s="62" t="s">
        <v>34359</v>
      </c>
      <c r="C17278" s="62">
        <v>41500</v>
      </c>
      <c r="D17278" s="62" t="s">
        <v>34359</v>
      </c>
      <c r="E17278" s="62" t="s">
        <v>17223</v>
      </c>
    </row>
    <row r="17279" spans="1:5">
      <c r="A17279" s="62">
        <v>41069</v>
      </c>
      <c r="B17279" s="62" t="s">
        <v>34364</v>
      </c>
      <c r="C17279" s="62">
        <v>41500</v>
      </c>
      <c r="D17279" s="62" t="s">
        <v>34364</v>
      </c>
    </row>
    <row r="17280" spans="1:5">
      <c r="A17280" s="62">
        <v>41134</v>
      </c>
      <c r="B17280" s="62" t="s">
        <v>34372</v>
      </c>
      <c r="C17280" s="62">
        <v>41500</v>
      </c>
      <c r="D17280" s="62" t="s">
        <v>34372</v>
      </c>
    </row>
    <row r="17281" spans="1:4">
      <c r="A17281" s="62">
        <v>41297</v>
      </c>
      <c r="B17281" s="62" t="s">
        <v>808</v>
      </c>
      <c r="C17281" s="62">
        <v>41600</v>
      </c>
      <c r="D17281" s="62" t="s">
        <v>808</v>
      </c>
    </row>
    <row r="17282" spans="1:4">
      <c r="A17282" s="62">
        <v>41046</v>
      </c>
      <c r="B17282" s="62" t="s">
        <v>5830</v>
      </c>
      <c r="C17282" s="62">
        <v>41600</v>
      </c>
      <c r="D17282" s="62" t="s">
        <v>5830</v>
      </c>
    </row>
    <row r="17283" spans="1:4">
      <c r="A17283" s="62">
        <v>41251</v>
      </c>
      <c r="B17283" s="62" t="s">
        <v>6284</v>
      </c>
      <c r="C17283" s="62">
        <v>41600</v>
      </c>
      <c r="D17283" s="62" t="s">
        <v>6284</v>
      </c>
    </row>
    <row r="17284" spans="1:4">
      <c r="A17284" s="62">
        <v>41036</v>
      </c>
      <c r="B17284" s="62" t="s">
        <v>27871</v>
      </c>
      <c r="C17284" s="62">
        <v>41600</v>
      </c>
      <c r="D17284" s="62" t="s">
        <v>27871</v>
      </c>
    </row>
    <row r="17285" spans="1:4">
      <c r="A17285" s="62">
        <v>41106</v>
      </c>
      <c r="B17285" s="62" t="s">
        <v>27886</v>
      </c>
      <c r="C17285" s="62">
        <v>41600</v>
      </c>
      <c r="D17285" s="62" t="s">
        <v>27886</v>
      </c>
    </row>
    <row r="17286" spans="1:4">
      <c r="A17286" s="62">
        <v>41161</v>
      </c>
      <c r="B17286" s="62" t="s">
        <v>27897</v>
      </c>
      <c r="C17286" s="62">
        <v>41600</v>
      </c>
      <c r="D17286" s="62" t="s">
        <v>27897</v>
      </c>
    </row>
    <row r="17287" spans="1:4">
      <c r="A17287" s="62">
        <v>41296</v>
      </c>
      <c r="B17287" s="62" t="s">
        <v>34752</v>
      </c>
      <c r="C17287" s="62">
        <v>41600</v>
      </c>
      <c r="D17287" s="62" t="s">
        <v>34752</v>
      </c>
    </row>
    <row r="17288" spans="1:4">
      <c r="A17288" s="62">
        <v>41049</v>
      </c>
      <c r="B17288" s="62" t="s">
        <v>5832</v>
      </c>
      <c r="C17288" s="62">
        <v>41700</v>
      </c>
      <c r="D17288" s="62" t="s">
        <v>5832</v>
      </c>
    </row>
    <row r="17289" spans="1:4">
      <c r="A17289" s="62">
        <v>41166</v>
      </c>
      <c r="B17289" s="62" t="s">
        <v>6264</v>
      </c>
      <c r="C17289" s="62">
        <v>41700</v>
      </c>
      <c r="D17289" s="62" t="s">
        <v>6264</v>
      </c>
    </row>
    <row r="17290" spans="1:4">
      <c r="A17290" s="62">
        <v>41067</v>
      </c>
      <c r="B17290" s="62" t="s">
        <v>12222</v>
      </c>
      <c r="C17290" s="62">
        <v>41700</v>
      </c>
      <c r="D17290" s="62" t="s">
        <v>12222</v>
      </c>
    </row>
    <row r="17291" spans="1:4">
      <c r="A17291" s="62">
        <v>41237</v>
      </c>
      <c r="B17291" s="62" t="s">
        <v>12243</v>
      </c>
      <c r="C17291" s="62">
        <v>41700</v>
      </c>
      <c r="D17291" s="62" t="s">
        <v>12243</v>
      </c>
    </row>
    <row r="17292" spans="1:4">
      <c r="A17292" s="62">
        <v>41050</v>
      </c>
      <c r="B17292" s="62" t="s">
        <v>27876</v>
      </c>
      <c r="C17292" s="62">
        <v>41700</v>
      </c>
      <c r="D17292" s="62" t="s">
        <v>27876</v>
      </c>
    </row>
    <row r="17293" spans="1:4">
      <c r="A17293" s="62">
        <v>41054</v>
      </c>
      <c r="B17293" s="62" t="s">
        <v>27877</v>
      </c>
      <c r="C17293" s="62">
        <v>41700</v>
      </c>
      <c r="D17293" s="62" t="s">
        <v>27877</v>
      </c>
    </row>
    <row r="17294" spans="1:4">
      <c r="A17294" s="62">
        <v>41094</v>
      </c>
      <c r="B17294" s="62" t="s">
        <v>10949</v>
      </c>
      <c r="C17294" s="62">
        <v>41700</v>
      </c>
      <c r="D17294" s="62" t="s">
        <v>10949</v>
      </c>
    </row>
    <row r="17295" spans="1:4">
      <c r="A17295" s="62">
        <v>41059</v>
      </c>
      <c r="B17295" s="62" t="s">
        <v>2713</v>
      </c>
      <c r="C17295" s="62">
        <v>41700</v>
      </c>
      <c r="D17295" s="62" t="s">
        <v>2713</v>
      </c>
    </row>
    <row r="17296" spans="1:4">
      <c r="A17296" s="62">
        <v>41062</v>
      </c>
      <c r="B17296" s="62" t="s">
        <v>34363</v>
      </c>
      <c r="C17296" s="62">
        <v>41700</v>
      </c>
      <c r="D17296" s="62" t="s">
        <v>34363</v>
      </c>
    </row>
    <row r="17297" spans="1:5">
      <c r="A17297" s="62">
        <v>41020</v>
      </c>
      <c r="B17297" s="62" t="s">
        <v>757</v>
      </c>
      <c r="C17297" s="62">
        <v>41800</v>
      </c>
      <c r="D17297" s="62" t="s">
        <v>757</v>
      </c>
    </row>
    <row r="17298" spans="1:5">
      <c r="A17298" s="62">
        <v>41102</v>
      </c>
      <c r="B17298" s="62" t="s">
        <v>770</v>
      </c>
      <c r="C17298" s="62">
        <v>41800</v>
      </c>
      <c r="D17298" s="62" t="s">
        <v>770</v>
      </c>
    </row>
    <row r="17299" spans="1:5">
      <c r="A17299" s="62">
        <v>41215</v>
      </c>
      <c r="B17299" s="62" t="s">
        <v>795</v>
      </c>
      <c r="C17299" s="62">
        <v>41800</v>
      </c>
      <c r="D17299" s="62" t="s">
        <v>795</v>
      </c>
    </row>
    <row r="17300" spans="1:5">
      <c r="A17300" s="62">
        <v>41255</v>
      </c>
      <c r="B17300" s="62" t="s">
        <v>803</v>
      </c>
      <c r="C17300" s="62">
        <v>41800</v>
      </c>
      <c r="D17300" s="62" t="s">
        <v>803</v>
      </c>
    </row>
    <row r="17301" spans="1:5">
      <c r="A17301" s="62">
        <v>41153</v>
      </c>
      <c r="B17301" s="62" t="s">
        <v>6261</v>
      </c>
      <c r="C17301" s="62">
        <v>41800</v>
      </c>
      <c r="D17301" s="62" t="s">
        <v>6261</v>
      </c>
      <c r="E17301" s="62" t="s">
        <v>17246</v>
      </c>
    </row>
    <row r="17302" spans="1:5">
      <c r="A17302" s="62">
        <v>41201</v>
      </c>
      <c r="B17302" s="62" t="s">
        <v>6273</v>
      </c>
      <c r="C17302" s="62">
        <v>41800</v>
      </c>
      <c r="D17302" s="62" t="s">
        <v>6273</v>
      </c>
    </row>
    <row r="17303" spans="1:5">
      <c r="A17303" s="62">
        <v>41228</v>
      </c>
      <c r="B17303" s="62" t="s">
        <v>6277</v>
      </c>
      <c r="C17303" s="62">
        <v>41800</v>
      </c>
      <c r="D17303" s="62" t="s">
        <v>6277</v>
      </c>
    </row>
    <row r="17304" spans="1:5">
      <c r="A17304" s="62">
        <v>41265</v>
      </c>
      <c r="B17304" s="62" t="s">
        <v>6288</v>
      </c>
      <c r="C17304" s="62">
        <v>41800</v>
      </c>
      <c r="D17304" s="62" t="s">
        <v>6288</v>
      </c>
    </row>
    <row r="17305" spans="1:5">
      <c r="A17305" s="62">
        <v>41274</v>
      </c>
      <c r="B17305" s="62" t="s">
        <v>6292</v>
      </c>
      <c r="C17305" s="62">
        <v>41800</v>
      </c>
      <c r="D17305" s="62" t="s">
        <v>6292</v>
      </c>
    </row>
    <row r="17306" spans="1:5">
      <c r="A17306" s="62">
        <v>41279</v>
      </c>
      <c r="B17306" s="62" t="s">
        <v>6293</v>
      </c>
      <c r="C17306" s="62">
        <v>41800</v>
      </c>
      <c r="D17306" s="62" t="s">
        <v>6293</v>
      </c>
    </row>
    <row r="17307" spans="1:5">
      <c r="A17307" s="62">
        <v>41004</v>
      </c>
      <c r="B17307" s="62" t="s">
        <v>12212</v>
      </c>
      <c r="C17307" s="62">
        <v>41800</v>
      </c>
      <c r="D17307" s="62" t="s">
        <v>12212</v>
      </c>
    </row>
    <row r="17308" spans="1:5">
      <c r="A17308" s="62">
        <v>41100</v>
      </c>
      <c r="B17308" s="62" t="s">
        <v>12228</v>
      </c>
      <c r="C17308" s="62">
        <v>41800</v>
      </c>
      <c r="D17308" s="62" t="s">
        <v>12228</v>
      </c>
    </row>
    <row r="17309" spans="1:5">
      <c r="A17309" s="62">
        <v>41250</v>
      </c>
      <c r="B17309" s="62" t="s">
        <v>5235</v>
      </c>
      <c r="C17309" s="62">
        <v>41800</v>
      </c>
      <c r="D17309" s="62" t="s">
        <v>5235</v>
      </c>
    </row>
    <row r="17310" spans="1:5">
      <c r="A17310" s="62">
        <v>41263</v>
      </c>
      <c r="B17310" s="62" t="s">
        <v>12249</v>
      </c>
      <c r="C17310" s="62">
        <v>41800</v>
      </c>
      <c r="D17310" s="62" t="s">
        <v>12249</v>
      </c>
    </row>
    <row r="17311" spans="1:5">
      <c r="A17311" s="62">
        <v>41079</v>
      </c>
      <c r="B17311" s="62" t="s">
        <v>9479</v>
      </c>
      <c r="C17311" s="62">
        <v>41800</v>
      </c>
      <c r="D17311" s="62" t="s">
        <v>9479</v>
      </c>
    </row>
    <row r="17312" spans="1:5">
      <c r="A17312" s="62">
        <v>41087</v>
      </c>
      <c r="B17312" s="62" t="s">
        <v>27884</v>
      </c>
      <c r="C17312" s="62">
        <v>41800</v>
      </c>
      <c r="D17312" s="62" t="s">
        <v>27884</v>
      </c>
    </row>
    <row r="17313" spans="1:5">
      <c r="A17313" s="62">
        <v>41113</v>
      </c>
      <c r="B17313" s="62" t="s">
        <v>27887</v>
      </c>
      <c r="C17313" s="62">
        <v>41800</v>
      </c>
      <c r="D17313" s="62" t="s">
        <v>27887</v>
      </c>
    </row>
    <row r="17314" spans="1:5">
      <c r="A17314" s="62">
        <v>41225</v>
      </c>
      <c r="B17314" s="62" t="s">
        <v>27918</v>
      </c>
      <c r="C17314" s="62">
        <v>41800</v>
      </c>
      <c r="D17314" s="62" t="s">
        <v>27918</v>
      </c>
    </row>
    <row r="17315" spans="1:5">
      <c r="A17315" s="62">
        <v>41070</v>
      </c>
      <c r="B17315" s="62" t="s">
        <v>34365</v>
      </c>
      <c r="C17315" s="62">
        <v>41800</v>
      </c>
      <c r="D17315" s="62" t="s">
        <v>34365</v>
      </c>
      <c r="E17315" s="62" t="s">
        <v>6893</v>
      </c>
    </row>
    <row r="17316" spans="1:5">
      <c r="A17316" s="62">
        <v>41149</v>
      </c>
      <c r="B17316" s="62" t="s">
        <v>34377</v>
      </c>
      <c r="C17316" s="62">
        <v>41800</v>
      </c>
      <c r="D17316" s="62" t="s">
        <v>34377</v>
      </c>
    </row>
    <row r="17317" spans="1:5">
      <c r="A17317" s="62">
        <v>41149</v>
      </c>
      <c r="B17317" s="62" t="s">
        <v>34377</v>
      </c>
      <c r="C17317" s="62">
        <v>41800</v>
      </c>
      <c r="D17317" s="62" t="s">
        <v>34377</v>
      </c>
    </row>
    <row r="17318" spans="1:5">
      <c r="A17318" s="62">
        <v>41192</v>
      </c>
      <c r="B17318" s="62" t="s">
        <v>34385</v>
      </c>
      <c r="C17318" s="62">
        <v>41800</v>
      </c>
      <c r="D17318" s="62" t="s">
        <v>34385</v>
      </c>
    </row>
    <row r="17319" spans="1:5">
      <c r="A17319" s="62">
        <v>42218</v>
      </c>
      <c r="B17319" s="62" t="s">
        <v>6332</v>
      </c>
      <c r="C17319" s="62">
        <v>42000</v>
      </c>
      <c r="D17319" s="62" t="s">
        <v>6332</v>
      </c>
    </row>
    <row r="17320" spans="1:5">
      <c r="A17320" s="62">
        <v>42218</v>
      </c>
      <c r="B17320" s="62" t="s">
        <v>6332</v>
      </c>
      <c r="C17320" s="62">
        <v>42100</v>
      </c>
      <c r="D17320" s="62" t="s">
        <v>6332</v>
      </c>
    </row>
    <row r="17321" spans="1:5">
      <c r="A17321" s="62">
        <v>42218</v>
      </c>
      <c r="B17321" s="62" t="s">
        <v>6332</v>
      </c>
      <c r="C17321" s="62">
        <v>42100</v>
      </c>
      <c r="D17321" s="62" t="s">
        <v>6332</v>
      </c>
    </row>
    <row r="17322" spans="1:5">
      <c r="A17322" s="62">
        <v>42218</v>
      </c>
      <c r="B17322" s="62" t="s">
        <v>6332</v>
      </c>
      <c r="C17322" s="62">
        <v>42100</v>
      </c>
      <c r="D17322" s="62" t="s">
        <v>6332</v>
      </c>
    </row>
    <row r="17323" spans="1:5">
      <c r="A17323" s="62">
        <v>42066</v>
      </c>
      <c r="B17323" s="62" t="s">
        <v>1247</v>
      </c>
      <c r="C17323" s="62">
        <v>42110</v>
      </c>
      <c r="D17323" s="62" t="s">
        <v>1247</v>
      </c>
    </row>
    <row r="17324" spans="1:5">
      <c r="A17324" s="62">
        <v>42174</v>
      </c>
      <c r="B17324" s="62" t="s">
        <v>1272</v>
      </c>
      <c r="C17324" s="62">
        <v>42110</v>
      </c>
      <c r="D17324" s="62" t="s">
        <v>1272</v>
      </c>
    </row>
    <row r="17325" spans="1:5">
      <c r="A17325" s="62">
        <v>42202</v>
      </c>
      <c r="B17325" s="62" t="s">
        <v>1279</v>
      </c>
      <c r="C17325" s="62">
        <v>42110</v>
      </c>
      <c r="D17325" s="62" t="s">
        <v>1279</v>
      </c>
    </row>
    <row r="17326" spans="1:5">
      <c r="A17326" s="62">
        <v>42221</v>
      </c>
      <c r="B17326" s="62" t="s">
        <v>1282</v>
      </c>
      <c r="C17326" s="62">
        <v>42110</v>
      </c>
      <c r="D17326" s="62" t="s">
        <v>1282</v>
      </c>
      <c r="E17326" s="62" t="s">
        <v>17271</v>
      </c>
    </row>
    <row r="17327" spans="1:5">
      <c r="A17327" s="62">
        <v>42143</v>
      </c>
      <c r="B17327" s="62" t="s">
        <v>6318</v>
      </c>
      <c r="C17327" s="62">
        <v>42110</v>
      </c>
      <c r="D17327" s="62" t="s">
        <v>6318</v>
      </c>
    </row>
    <row r="17328" spans="1:5">
      <c r="A17328" s="62">
        <v>42297</v>
      </c>
      <c r="B17328" s="62" t="s">
        <v>6353</v>
      </c>
      <c r="C17328" s="62">
        <v>42110</v>
      </c>
      <c r="D17328" s="62" t="s">
        <v>6353</v>
      </c>
    </row>
    <row r="17329" spans="1:4">
      <c r="A17329" s="62">
        <v>42041</v>
      </c>
      <c r="B17329" s="62" t="s">
        <v>12650</v>
      </c>
      <c r="C17329" s="62">
        <v>42110</v>
      </c>
      <c r="D17329" s="62" t="s">
        <v>12650</v>
      </c>
    </row>
    <row r="17330" spans="1:4">
      <c r="A17330" s="62">
        <v>42094</v>
      </c>
      <c r="B17330" s="62" t="s">
        <v>12661</v>
      </c>
      <c r="C17330" s="62">
        <v>42110</v>
      </c>
      <c r="D17330" s="62" t="s">
        <v>12661</v>
      </c>
    </row>
    <row r="17331" spans="1:4">
      <c r="A17331" s="62">
        <v>42175</v>
      </c>
      <c r="B17331" s="62" t="s">
        <v>12675</v>
      </c>
      <c r="C17331" s="62">
        <v>42110</v>
      </c>
      <c r="D17331" s="62" t="s">
        <v>12675</v>
      </c>
    </row>
    <row r="17332" spans="1:4">
      <c r="A17332" s="62">
        <v>42261</v>
      </c>
      <c r="B17332" s="62" t="s">
        <v>12698</v>
      </c>
      <c r="C17332" s="62">
        <v>42110</v>
      </c>
      <c r="D17332" s="62" t="s">
        <v>12698</v>
      </c>
    </row>
    <row r="17333" spans="1:4">
      <c r="A17333" s="62">
        <v>42319</v>
      </c>
      <c r="B17333" s="62" t="s">
        <v>12710</v>
      </c>
      <c r="C17333" s="62">
        <v>42110</v>
      </c>
      <c r="D17333" s="62" t="s">
        <v>12710</v>
      </c>
    </row>
    <row r="17334" spans="1:4">
      <c r="A17334" s="62">
        <v>42296</v>
      </c>
      <c r="B17334" s="62" t="s">
        <v>28387</v>
      </c>
      <c r="C17334" s="62">
        <v>42110</v>
      </c>
      <c r="D17334" s="62" t="s">
        <v>28387</v>
      </c>
    </row>
    <row r="17335" spans="1:4">
      <c r="A17335" s="62">
        <v>42065</v>
      </c>
      <c r="B17335" s="62" t="s">
        <v>34762</v>
      </c>
      <c r="C17335" s="62">
        <v>42110</v>
      </c>
      <c r="D17335" s="62" t="s">
        <v>34762</v>
      </c>
    </row>
    <row r="17336" spans="1:4">
      <c r="A17336" s="62">
        <v>42088</v>
      </c>
      <c r="B17336" s="62" t="s">
        <v>34769</v>
      </c>
      <c r="C17336" s="62">
        <v>42110</v>
      </c>
      <c r="D17336" s="62" t="s">
        <v>34769</v>
      </c>
    </row>
    <row r="17337" spans="1:4">
      <c r="A17337" s="62">
        <v>42113</v>
      </c>
      <c r="B17337" s="62" t="s">
        <v>34775</v>
      </c>
      <c r="C17337" s="62">
        <v>42110</v>
      </c>
      <c r="D17337" s="62" t="s">
        <v>34775</v>
      </c>
    </row>
    <row r="17338" spans="1:4">
      <c r="A17338" s="62">
        <v>42291</v>
      </c>
      <c r="B17338" s="62" t="s">
        <v>1291</v>
      </c>
      <c r="C17338" s="62">
        <v>42111</v>
      </c>
      <c r="D17338" s="62" t="s">
        <v>1291</v>
      </c>
    </row>
    <row r="17339" spans="1:4">
      <c r="A17339" s="62">
        <v>42072</v>
      </c>
      <c r="B17339" s="62" t="s">
        <v>12656</v>
      </c>
      <c r="C17339" s="62">
        <v>42111</v>
      </c>
      <c r="D17339" s="62" t="s">
        <v>12656</v>
      </c>
    </row>
    <row r="17340" spans="1:4">
      <c r="A17340" s="62">
        <v>42217</v>
      </c>
      <c r="B17340" s="62" t="s">
        <v>12685</v>
      </c>
      <c r="C17340" s="62">
        <v>42111</v>
      </c>
      <c r="D17340" s="62" t="s">
        <v>12685</v>
      </c>
    </row>
    <row r="17341" spans="1:4">
      <c r="A17341" s="62">
        <v>42321</v>
      </c>
      <c r="B17341" s="62" t="s">
        <v>34805</v>
      </c>
      <c r="C17341" s="62">
        <v>42111</v>
      </c>
      <c r="D17341" s="62" t="s">
        <v>34805</v>
      </c>
    </row>
    <row r="17342" spans="1:4">
      <c r="A17342" s="62">
        <v>42063</v>
      </c>
      <c r="B17342" s="62" t="s">
        <v>1246</v>
      </c>
      <c r="C17342" s="62">
        <v>42114</v>
      </c>
      <c r="D17342" s="62" t="s">
        <v>1246</v>
      </c>
    </row>
    <row r="17343" spans="1:4">
      <c r="A17343" s="62">
        <v>42213</v>
      </c>
      <c r="B17343" s="62" t="s">
        <v>1281</v>
      </c>
      <c r="C17343" s="62">
        <v>42114</v>
      </c>
      <c r="D17343" s="62" t="s">
        <v>1281</v>
      </c>
    </row>
    <row r="17344" spans="1:4">
      <c r="A17344" s="62">
        <v>42128</v>
      </c>
      <c r="B17344" s="62" t="s">
        <v>34779</v>
      </c>
      <c r="C17344" s="62">
        <v>42114</v>
      </c>
      <c r="D17344" s="62" t="s">
        <v>34779</v>
      </c>
    </row>
    <row r="17345" spans="1:4">
      <c r="A17345" s="62">
        <v>42294</v>
      </c>
      <c r="B17345" s="62" t="s">
        <v>1292</v>
      </c>
      <c r="C17345" s="62">
        <v>42120</v>
      </c>
      <c r="D17345" s="62" t="s">
        <v>1292</v>
      </c>
    </row>
    <row r="17346" spans="1:4">
      <c r="A17346" s="62">
        <v>42071</v>
      </c>
      <c r="B17346" s="62" t="s">
        <v>6303</v>
      </c>
      <c r="C17346" s="62">
        <v>42120</v>
      </c>
      <c r="D17346" s="62" t="s">
        <v>6303</v>
      </c>
    </row>
    <row r="17347" spans="1:4">
      <c r="A17347" s="62">
        <v>42166</v>
      </c>
      <c r="B17347" s="62" t="s">
        <v>6323</v>
      </c>
      <c r="C17347" s="62">
        <v>42120</v>
      </c>
      <c r="D17347" s="62" t="s">
        <v>6323</v>
      </c>
    </row>
    <row r="17348" spans="1:4">
      <c r="A17348" s="62">
        <v>42161</v>
      </c>
      <c r="B17348" s="62" t="s">
        <v>12670</v>
      </c>
      <c r="C17348" s="62">
        <v>42120</v>
      </c>
      <c r="D17348" s="62" t="s">
        <v>12670</v>
      </c>
    </row>
    <row r="17349" spans="1:4">
      <c r="A17349" s="62">
        <v>42170</v>
      </c>
      <c r="B17349" s="62" t="s">
        <v>12673</v>
      </c>
      <c r="C17349" s="62">
        <v>42120</v>
      </c>
      <c r="D17349" s="62" t="s">
        <v>12673</v>
      </c>
    </row>
    <row r="17350" spans="1:4">
      <c r="A17350" s="62">
        <v>42069</v>
      </c>
      <c r="B17350" s="62" t="s">
        <v>34764</v>
      </c>
      <c r="C17350" s="62">
        <v>42120</v>
      </c>
      <c r="D17350" s="62" t="s">
        <v>34764</v>
      </c>
    </row>
    <row r="17351" spans="1:4">
      <c r="A17351" s="62">
        <v>42254</v>
      </c>
      <c r="B17351" s="62" t="s">
        <v>12696</v>
      </c>
      <c r="C17351" s="62">
        <v>42122</v>
      </c>
      <c r="D17351" s="62" t="s">
        <v>12696</v>
      </c>
    </row>
    <row r="17352" spans="1:4">
      <c r="A17352" s="62">
        <v>42212</v>
      </c>
      <c r="B17352" s="62" t="s">
        <v>6331</v>
      </c>
      <c r="C17352" s="62">
        <v>42123</v>
      </c>
      <c r="D17352" s="62" t="s">
        <v>6331</v>
      </c>
    </row>
    <row r="17353" spans="1:4">
      <c r="A17353" s="62">
        <v>42070</v>
      </c>
      <c r="B17353" s="62" t="s">
        <v>34765</v>
      </c>
      <c r="C17353" s="62">
        <v>42123</v>
      </c>
      <c r="D17353" s="62" t="s">
        <v>34765</v>
      </c>
    </row>
    <row r="17354" spans="1:4">
      <c r="A17354" s="62">
        <v>42002</v>
      </c>
      <c r="B17354" s="62" t="s">
        <v>12638</v>
      </c>
      <c r="C17354" s="62">
        <v>42130</v>
      </c>
      <c r="D17354" s="62" t="s">
        <v>12638</v>
      </c>
    </row>
    <row r="17355" spans="1:4">
      <c r="A17355" s="62">
        <v>42009</v>
      </c>
      <c r="B17355" s="62" t="s">
        <v>12639</v>
      </c>
      <c r="C17355" s="62">
        <v>42130</v>
      </c>
      <c r="D17355" s="62" t="s">
        <v>12639</v>
      </c>
    </row>
    <row r="17356" spans="1:4">
      <c r="A17356" s="62">
        <v>42019</v>
      </c>
      <c r="B17356" s="62" t="s">
        <v>12642</v>
      </c>
      <c r="C17356" s="62">
        <v>42130</v>
      </c>
      <c r="D17356" s="62" t="s">
        <v>12642</v>
      </c>
    </row>
    <row r="17357" spans="1:4">
      <c r="A17357" s="62">
        <v>42084</v>
      </c>
      <c r="B17357" s="62" t="s">
        <v>12660</v>
      </c>
      <c r="C17357" s="62">
        <v>42130</v>
      </c>
      <c r="D17357" s="62" t="s">
        <v>12660</v>
      </c>
    </row>
    <row r="17358" spans="1:4">
      <c r="A17358" s="62">
        <v>42136</v>
      </c>
      <c r="B17358" s="62" t="s">
        <v>6740</v>
      </c>
      <c r="C17358" s="62">
        <v>42130</v>
      </c>
      <c r="D17358" s="62" t="s">
        <v>6740</v>
      </c>
    </row>
    <row r="17359" spans="1:4">
      <c r="A17359" s="62">
        <v>42150</v>
      </c>
      <c r="B17359" s="62" t="s">
        <v>12668</v>
      </c>
      <c r="C17359" s="62">
        <v>42130</v>
      </c>
      <c r="D17359" s="62" t="s">
        <v>12668</v>
      </c>
    </row>
    <row r="17360" spans="1:4">
      <c r="A17360" s="62">
        <v>42197</v>
      </c>
      <c r="B17360" s="62" t="s">
        <v>12680</v>
      </c>
      <c r="C17360" s="62">
        <v>42130</v>
      </c>
      <c r="D17360" s="62" t="s">
        <v>12680</v>
      </c>
    </row>
    <row r="17361" spans="1:5">
      <c r="A17361" s="62">
        <v>42219</v>
      </c>
      <c r="B17361" s="62" t="s">
        <v>12688</v>
      </c>
      <c r="C17361" s="62">
        <v>42130</v>
      </c>
      <c r="D17361" s="62" t="s">
        <v>12688</v>
      </c>
    </row>
    <row r="17362" spans="1:5">
      <c r="A17362" s="62">
        <v>42109</v>
      </c>
      <c r="B17362" s="62" t="s">
        <v>27945</v>
      </c>
      <c r="C17362" s="62">
        <v>42130</v>
      </c>
      <c r="D17362" s="62" t="s">
        <v>27945</v>
      </c>
    </row>
    <row r="17363" spans="1:5">
      <c r="A17363" s="62">
        <v>42252</v>
      </c>
      <c r="B17363" s="62" t="s">
        <v>28379</v>
      </c>
      <c r="C17363" s="62">
        <v>42130</v>
      </c>
      <c r="D17363" s="62" t="s">
        <v>28379</v>
      </c>
    </row>
    <row r="17364" spans="1:5">
      <c r="A17364" s="62">
        <v>42313</v>
      </c>
      <c r="B17364" s="62" t="s">
        <v>28390</v>
      </c>
      <c r="C17364" s="62">
        <v>42130</v>
      </c>
      <c r="D17364" s="62" t="s">
        <v>28390</v>
      </c>
    </row>
    <row r="17365" spans="1:5">
      <c r="A17365" s="62">
        <v>42035</v>
      </c>
      <c r="B17365" s="62" t="s">
        <v>34756</v>
      </c>
      <c r="C17365" s="62">
        <v>42130</v>
      </c>
      <c r="D17365" s="62" t="s">
        <v>34756</v>
      </c>
    </row>
    <row r="17366" spans="1:5">
      <c r="A17366" s="62">
        <v>42119</v>
      </c>
      <c r="B17366" s="62" t="s">
        <v>34776</v>
      </c>
      <c r="C17366" s="62">
        <v>42130</v>
      </c>
      <c r="D17366" s="62" t="s">
        <v>34776</v>
      </c>
    </row>
    <row r="17367" spans="1:5">
      <c r="A17367" s="62">
        <v>42134</v>
      </c>
      <c r="B17367" s="62" t="s">
        <v>34781</v>
      </c>
      <c r="C17367" s="62">
        <v>42130</v>
      </c>
      <c r="D17367" s="62" t="s">
        <v>34781</v>
      </c>
    </row>
    <row r="17368" spans="1:5">
      <c r="A17368" s="62">
        <v>42288</v>
      </c>
      <c r="B17368" s="62" t="s">
        <v>16431</v>
      </c>
      <c r="C17368" s="62">
        <v>42130</v>
      </c>
      <c r="D17368" s="62" t="s">
        <v>16431</v>
      </c>
    </row>
    <row r="17369" spans="1:5">
      <c r="A17369" s="62">
        <v>42322</v>
      </c>
      <c r="B17369" s="62" t="s">
        <v>34806</v>
      </c>
      <c r="C17369" s="62">
        <v>42131</v>
      </c>
      <c r="D17369" s="62" t="s">
        <v>34806</v>
      </c>
      <c r="E17369" s="62" t="s">
        <v>17311</v>
      </c>
    </row>
    <row r="17370" spans="1:5">
      <c r="A17370" s="62">
        <v>42062</v>
      </c>
      <c r="B17370" s="62" t="s">
        <v>1245</v>
      </c>
      <c r="C17370" s="62">
        <v>42140</v>
      </c>
      <c r="D17370" s="62" t="s">
        <v>1245</v>
      </c>
    </row>
    <row r="17371" spans="1:5">
      <c r="A17371" s="62">
        <v>42138</v>
      </c>
      <c r="B17371" s="62" t="s">
        <v>1261</v>
      </c>
      <c r="C17371" s="62">
        <v>42140</v>
      </c>
      <c r="D17371" s="62" t="s">
        <v>1261</v>
      </c>
    </row>
    <row r="17372" spans="1:5">
      <c r="A17372" s="62">
        <v>42335</v>
      </c>
      <c r="B17372" s="62" t="s">
        <v>1304</v>
      </c>
      <c r="C17372" s="62">
        <v>42140</v>
      </c>
      <c r="D17372" s="62" t="s">
        <v>1304</v>
      </c>
    </row>
    <row r="17373" spans="1:5">
      <c r="A17373" s="62">
        <v>42336</v>
      </c>
      <c r="B17373" s="62" t="s">
        <v>1305</v>
      </c>
      <c r="C17373" s="62">
        <v>42140</v>
      </c>
      <c r="D17373" s="62" t="s">
        <v>1305</v>
      </c>
    </row>
    <row r="17374" spans="1:5">
      <c r="A17374" s="62">
        <v>42055</v>
      </c>
      <c r="B17374" s="62" t="s">
        <v>5731</v>
      </c>
      <c r="C17374" s="62">
        <v>42140</v>
      </c>
      <c r="D17374" s="62" t="s">
        <v>5731</v>
      </c>
    </row>
    <row r="17375" spans="1:5">
      <c r="A17375" s="62">
        <v>42102</v>
      </c>
      <c r="B17375" s="62" t="s">
        <v>6309</v>
      </c>
      <c r="C17375" s="62">
        <v>42140</v>
      </c>
      <c r="D17375" s="62" t="s">
        <v>6309</v>
      </c>
    </row>
    <row r="17376" spans="1:5">
      <c r="A17376" s="62">
        <v>42216</v>
      </c>
      <c r="B17376" s="62" t="s">
        <v>12684</v>
      </c>
      <c r="C17376" s="62">
        <v>42140</v>
      </c>
      <c r="D17376" s="62" t="s">
        <v>12684</v>
      </c>
    </row>
    <row r="17377" spans="1:4">
      <c r="A17377" s="62">
        <v>42100</v>
      </c>
      <c r="B17377" s="62" t="s">
        <v>27943</v>
      </c>
      <c r="C17377" s="62">
        <v>42140</v>
      </c>
      <c r="D17377" s="62" t="s">
        <v>27943</v>
      </c>
    </row>
    <row r="17378" spans="1:4">
      <c r="A17378" s="62">
        <v>42133</v>
      </c>
      <c r="B17378" s="62" t="s">
        <v>27949</v>
      </c>
      <c r="C17378" s="62">
        <v>42140</v>
      </c>
      <c r="D17378" s="62" t="s">
        <v>27949</v>
      </c>
    </row>
    <row r="17379" spans="1:4">
      <c r="A17379" s="62">
        <v>42059</v>
      </c>
      <c r="B17379" s="62" t="s">
        <v>34760</v>
      </c>
      <c r="C17379" s="62">
        <v>42140</v>
      </c>
      <c r="D17379" s="62" t="s">
        <v>34760</v>
      </c>
    </row>
    <row r="17380" spans="1:4">
      <c r="A17380" s="62">
        <v>42096</v>
      </c>
      <c r="B17380" s="62" t="s">
        <v>1445</v>
      </c>
      <c r="C17380" s="62">
        <v>42140</v>
      </c>
      <c r="D17380" s="62" t="s">
        <v>1445</v>
      </c>
    </row>
    <row r="17381" spans="1:4">
      <c r="A17381" s="62">
        <v>42183</v>
      </c>
      <c r="B17381" s="62" t="s">
        <v>6326</v>
      </c>
      <c r="C17381" s="62">
        <v>42150</v>
      </c>
      <c r="D17381" s="62" t="s">
        <v>6326</v>
      </c>
    </row>
    <row r="17382" spans="1:4">
      <c r="A17382" s="62">
        <v>42110</v>
      </c>
      <c r="B17382" s="62" t="s">
        <v>27946</v>
      </c>
      <c r="C17382" s="62">
        <v>42152</v>
      </c>
      <c r="D17382" s="62" t="s">
        <v>27946</v>
      </c>
    </row>
    <row r="17383" spans="1:4">
      <c r="A17383" s="62">
        <v>42184</v>
      </c>
      <c r="B17383" s="62" t="s">
        <v>1276</v>
      </c>
      <c r="C17383" s="62">
        <v>42153</v>
      </c>
      <c r="D17383" s="62" t="s">
        <v>1276</v>
      </c>
    </row>
    <row r="17384" spans="1:4">
      <c r="A17384" s="62">
        <v>42120</v>
      </c>
      <c r="B17384" s="62" t="s">
        <v>1256</v>
      </c>
      <c r="C17384" s="62">
        <v>42155</v>
      </c>
      <c r="D17384" s="62" t="s">
        <v>1256</v>
      </c>
    </row>
    <row r="17385" spans="1:4">
      <c r="A17385" s="62">
        <v>42176</v>
      </c>
      <c r="B17385" s="62" t="s">
        <v>1273</v>
      </c>
      <c r="C17385" s="62">
        <v>42155</v>
      </c>
      <c r="D17385" s="62" t="s">
        <v>1273</v>
      </c>
    </row>
    <row r="17386" spans="1:4">
      <c r="A17386" s="62">
        <v>42253</v>
      </c>
      <c r="B17386" s="62" t="s">
        <v>1286</v>
      </c>
      <c r="C17386" s="62">
        <v>42155</v>
      </c>
      <c r="D17386" s="62" t="s">
        <v>1286</v>
      </c>
    </row>
    <row r="17387" spans="1:4">
      <c r="A17387" s="62">
        <v>42239</v>
      </c>
      <c r="B17387" s="62" t="s">
        <v>6340</v>
      </c>
      <c r="C17387" s="62">
        <v>42155</v>
      </c>
      <c r="D17387" s="62" t="s">
        <v>6340</v>
      </c>
    </row>
    <row r="17388" spans="1:4">
      <c r="A17388" s="62">
        <v>42162</v>
      </c>
      <c r="B17388" s="62" t="s">
        <v>12671</v>
      </c>
      <c r="C17388" s="62">
        <v>42155</v>
      </c>
      <c r="D17388" s="62" t="s">
        <v>12671</v>
      </c>
    </row>
    <row r="17389" spans="1:4">
      <c r="A17389" s="62">
        <v>42331</v>
      </c>
      <c r="B17389" s="62" t="s">
        <v>12712</v>
      </c>
      <c r="C17389" s="62">
        <v>42155</v>
      </c>
      <c r="D17389" s="62" t="s">
        <v>12712</v>
      </c>
    </row>
    <row r="17390" spans="1:4">
      <c r="A17390" s="62">
        <v>42239</v>
      </c>
      <c r="B17390" s="62" t="s">
        <v>6340</v>
      </c>
      <c r="C17390" s="62">
        <v>42155</v>
      </c>
      <c r="D17390" s="62" t="s">
        <v>6340</v>
      </c>
    </row>
    <row r="17391" spans="1:4">
      <c r="A17391" s="62">
        <v>42005</v>
      </c>
      <c r="B17391" s="62" t="s">
        <v>810</v>
      </c>
      <c r="C17391" s="62">
        <v>42160</v>
      </c>
      <c r="D17391" s="62" t="s">
        <v>810</v>
      </c>
    </row>
    <row r="17392" spans="1:4">
      <c r="A17392" s="62">
        <v>42022</v>
      </c>
      <c r="B17392" s="62" t="s">
        <v>12643</v>
      </c>
      <c r="C17392" s="62">
        <v>42160</v>
      </c>
      <c r="D17392" s="62" t="s">
        <v>12643</v>
      </c>
    </row>
    <row r="17393" spans="1:4">
      <c r="A17393" s="62">
        <v>42211</v>
      </c>
      <c r="B17393" s="62" t="s">
        <v>7829</v>
      </c>
      <c r="C17393" s="62">
        <v>42160</v>
      </c>
      <c r="D17393" s="62" t="s">
        <v>7829</v>
      </c>
    </row>
    <row r="17394" spans="1:4">
      <c r="A17394" s="62">
        <v>42042</v>
      </c>
      <c r="B17394" s="62" t="s">
        <v>6301</v>
      </c>
      <c r="C17394" s="62">
        <v>42170</v>
      </c>
      <c r="D17394" s="62" t="s">
        <v>6301</v>
      </c>
    </row>
    <row r="17395" spans="1:4">
      <c r="A17395" s="62">
        <v>42279</v>
      </c>
      <c r="B17395" s="62" t="s">
        <v>6348</v>
      </c>
      <c r="C17395" s="62">
        <v>42170</v>
      </c>
      <c r="D17395" s="62" t="s">
        <v>6348</v>
      </c>
    </row>
    <row r="17396" spans="1:4">
      <c r="A17396" s="62">
        <v>42279</v>
      </c>
      <c r="B17396" s="62" t="s">
        <v>6348</v>
      </c>
      <c r="C17396" s="62">
        <v>42170</v>
      </c>
      <c r="D17396" s="62" t="s">
        <v>6348</v>
      </c>
    </row>
    <row r="17397" spans="1:4">
      <c r="A17397" s="62">
        <v>42048</v>
      </c>
      <c r="B17397" s="62" t="s">
        <v>815</v>
      </c>
      <c r="C17397" s="62">
        <v>42190</v>
      </c>
      <c r="D17397" s="62" t="s">
        <v>815</v>
      </c>
    </row>
    <row r="17398" spans="1:4">
      <c r="A17398" s="62">
        <v>42236</v>
      </c>
      <c r="B17398" s="62" t="s">
        <v>1284</v>
      </c>
      <c r="C17398" s="62">
        <v>42190</v>
      </c>
      <c r="D17398" s="62" t="s">
        <v>1284</v>
      </c>
    </row>
    <row r="17399" spans="1:4">
      <c r="A17399" s="62">
        <v>42052</v>
      </c>
      <c r="B17399" s="62" t="s">
        <v>12655</v>
      </c>
      <c r="C17399" s="62">
        <v>42190</v>
      </c>
      <c r="D17399" s="62" t="s">
        <v>12655</v>
      </c>
    </row>
    <row r="17400" spans="1:4">
      <c r="A17400" s="62">
        <v>42273</v>
      </c>
      <c r="B17400" s="62" t="s">
        <v>28381</v>
      </c>
      <c r="C17400" s="62">
        <v>42190</v>
      </c>
      <c r="D17400" s="62" t="s">
        <v>28381</v>
      </c>
    </row>
    <row r="17401" spans="1:4">
      <c r="A17401" s="62">
        <v>42267</v>
      </c>
      <c r="B17401" s="62" t="s">
        <v>34799</v>
      </c>
      <c r="C17401" s="62">
        <v>42190</v>
      </c>
      <c r="D17401" s="62" t="s">
        <v>34799</v>
      </c>
    </row>
    <row r="17402" spans="1:4">
      <c r="A17402" s="62">
        <v>42020</v>
      </c>
      <c r="B17402" s="62" t="s">
        <v>813</v>
      </c>
      <c r="C17402" s="62">
        <v>42210</v>
      </c>
      <c r="D17402" s="62" t="s">
        <v>813</v>
      </c>
    </row>
    <row r="17403" spans="1:4">
      <c r="A17403" s="62">
        <v>42075</v>
      </c>
      <c r="B17403" s="62" t="s">
        <v>12657</v>
      </c>
      <c r="C17403" s="62">
        <v>42210</v>
      </c>
      <c r="D17403" s="62" t="s">
        <v>12657</v>
      </c>
    </row>
    <row r="17404" spans="1:4">
      <c r="A17404" s="62">
        <v>42149</v>
      </c>
      <c r="B17404" s="62" t="s">
        <v>12667</v>
      </c>
      <c r="C17404" s="62">
        <v>42210</v>
      </c>
      <c r="D17404" s="62" t="s">
        <v>12667</v>
      </c>
    </row>
    <row r="17405" spans="1:4">
      <c r="A17405" s="62">
        <v>42251</v>
      </c>
      <c r="B17405" s="62" t="s">
        <v>12695</v>
      </c>
      <c r="C17405" s="62">
        <v>42210</v>
      </c>
      <c r="D17405" s="62" t="s">
        <v>12695</v>
      </c>
    </row>
    <row r="17406" spans="1:4">
      <c r="A17406" s="62">
        <v>42315</v>
      </c>
      <c r="B17406" s="62" t="s">
        <v>12709</v>
      </c>
      <c r="C17406" s="62">
        <v>42210</v>
      </c>
      <c r="D17406" s="62" t="s">
        <v>12709</v>
      </c>
    </row>
    <row r="17407" spans="1:4">
      <c r="A17407" s="62">
        <v>42013</v>
      </c>
      <c r="B17407" s="62" t="s">
        <v>27933</v>
      </c>
      <c r="C17407" s="62">
        <v>42210</v>
      </c>
      <c r="D17407" s="62" t="s">
        <v>27933</v>
      </c>
    </row>
    <row r="17408" spans="1:4">
      <c r="A17408" s="62">
        <v>42108</v>
      </c>
      <c r="B17408" s="62" t="s">
        <v>27944</v>
      </c>
      <c r="C17408" s="62">
        <v>42210</v>
      </c>
      <c r="D17408" s="62" t="s">
        <v>27944</v>
      </c>
    </row>
    <row r="17409" spans="1:5">
      <c r="A17409" s="62">
        <v>42135</v>
      </c>
      <c r="B17409" s="62" t="s">
        <v>27950</v>
      </c>
      <c r="C17409" s="62">
        <v>42210</v>
      </c>
      <c r="D17409" s="62" t="s">
        <v>27950</v>
      </c>
      <c r="E17409" s="62" t="s">
        <v>17349</v>
      </c>
    </row>
    <row r="17410" spans="1:5">
      <c r="A17410" s="62">
        <v>42200</v>
      </c>
      <c r="B17410" s="62" t="s">
        <v>27958</v>
      </c>
      <c r="C17410" s="62">
        <v>42210</v>
      </c>
      <c r="D17410" s="62" t="s">
        <v>27958</v>
      </c>
    </row>
    <row r="17411" spans="1:5">
      <c r="A17411" s="62">
        <v>42214</v>
      </c>
      <c r="B17411" s="62" t="s">
        <v>34790</v>
      </c>
      <c r="C17411" s="62">
        <v>42210</v>
      </c>
      <c r="D17411" s="62" t="s">
        <v>34790</v>
      </c>
    </row>
    <row r="17412" spans="1:5">
      <c r="A17412" s="62">
        <v>42310</v>
      </c>
      <c r="B17412" s="62" t="s">
        <v>1296</v>
      </c>
      <c r="C17412" s="62">
        <v>42220</v>
      </c>
      <c r="D17412" s="62" t="s">
        <v>1296</v>
      </c>
    </row>
    <row r="17413" spans="1:5">
      <c r="A17413" s="62">
        <v>42329</v>
      </c>
      <c r="B17413" s="62" t="s">
        <v>6774</v>
      </c>
      <c r="C17413" s="62">
        <v>42220</v>
      </c>
      <c r="D17413" s="62" t="s">
        <v>6774</v>
      </c>
    </row>
    <row r="17414" spans="1:5">
      <c r="A17414" s="62">
        <v>42287</v>
      </c>
      <c r="B17414" s="62" t="s">
        <v>12703</v>
      </c>
      <c r="C17414" s="62">
        <v>42220</v>
      </c>
      <c r="D17414" s="62" t="s">
        <v>12703</v>
      </c>
    </row>
    <row r="17415" spans="1:5">
      <c r="A17415" s="62">
        <v>42023</v>
      </c>
      <c r="B17415" s="62" t="s">
        <v>27936</v>
      </c>
      <c r="C17415" s="62">
        <v>42220</v>
      </c>
      <c r="D17415" s="62" t="s">
        <v>27936</v>
      </c>
      <c r="E17415" s="62" t="s">
        <v>3559</v>
      </c>
    </row>
    <row r="17416" spans="1:5">
      <c r="A17416" s="62">
        <v>42028</v>
      </c>
      <c r="B17416" s="62" t="s">
        <v>27938</v>
      </c>
      <c r="C17416" s="62">
        <v>42220</v>
      </c>
      <c r="D17416" s="62" t="s">
        <v>27938</v>
      </c>
    </row>
    <row r="17417" spans="1:5">
      <c r="A17417" s="62">
        <v>42067</v>
      </c>
      <c r="B17417" s="62" t="s">
        <v>3588</v>
      </c>
      <c r="C17417" s="62">
        <v>42220</v>
      </c>
      <c r="D17417" s="62" t="s">
        <v>3588</v>
      </c>
    </row>
    <row r="17418" spans="1:5">
      <c r="A17418" s="62">
        <v>42101</v>
      </c>
      <c r="B17418" s="62" t="s">
        <v>34774</v>
      </c>
      <c r="C17418" s="62">
        <v>42220</v>
      </c>
      <c r="D17418" s="62" t="s">
        <v>34774</v>
      </c>
    </row>
    <row r="17419" spans="1:5">
      <c r="A17419" s="62">
        <v>42246</v>
      </c>
      <c r="B17419" s="62" t="s">
        <v>34793</v>
      </c>
      <c r="C17419" s="62">
        <v>42220</v>
      </c>
      <c r="D17419" s="62" t="s">
        <v>34793</v>
      </c>
    </row>
    <row r="17420" spans="1:5">
      <c r="A17420" s="62">
        <v>42218</v>
      </c>
      <c r="B17420" s="62" t="s">
        <v>6332</v>
      </c>
      <c r="C17420" s="62">
        <v>42230</v>
      </c>
      <c r="D17420" s="62" t="s">
        <v>6332</v>
      </c>
    </row>
    <row r="17421" spans="1:5">
      <c r="A17421" s="62">
        <v>42189</v>
      </c>
      <c r="B17421" s="62" t="s">
        <v>34785</v>
      </c>
      <c r="C17421" s="62">
        <v>42230</v>
      </c>
      <c r="D17421" s="62" t="s">
        <v>34785</v>
      </c>
      <c r="E17421" s="62" t="s">
        <v>17361</v>
      </c>
    </row>
    <row r="17422" spans="1:5">
      <c r="A17422" s="62">
        <v>42316</v>
      </c>
      <c r="B17422" s="62" t="s">
        <v>1297</v>
      </c>
      <c r="C17422" s="62">
        <v>42240</v>
      </c>
      <c r="D17422" s="62" t="s">
        <v>1297</v>
      </c>
      <c r="E17422" s="62" t="s">
        <v>17362</v>
      </c>
    </row>
    <row r="17423" spans="1:5">
      <c r="A17423" s="62">
        <v>42031</v>
      </c>
      <c r="B17423" s="62" t="s">
        <v>27939</v>
      </c>
      <c r="C17423" s="62">
        <v>42240</v>
      </c>
      <c r="D17423" s="62" t="s">
        <v>27939</v>
      </c>
      <c r="E17423" s="62" t="s">
        <v>17363</v>
      </c>
    </row>
    <row r="17424" spans="1:5">
      <c r="A17424" s="62">
        <v>42262</v>
      </c>
      <c r="B17424" s="62" t="s">
        <v>34798</v>
      </c>
      <c r="C17424" s="62">
        <v>42240</v>
      </c>
      <c r="D17424" s="62" t="s">
        <v>34798</v>
      </c>
      <c r="E17424" s="62" t="s">
        <v>7341</v>
      </c>
    </row>
    <row r="17425" spans="1:5">
      <c r="A17425" s="62">
        <v>42270</v>
      </c>
      <c r="B17425" s="62" t="s">
        <v>34800</v>
      </c>
      <c r="C17425" s="62">
        <v>42240</v>
      </c>
      <c r="D17425" s="62" t="s">
        <v>34800</v>
      </c>
      <c r="E17425" s="62" t="s">
        <v>16929</v>
      </c>
    </row>
    <row r="17426" spans="1:5">
      <c r="A17426" s="62">
        <v>42106</v>
      </c>
      <c r="B17426" s="62" t="s">
        <v>1252</v>
      </c>
      <c r="C17426" s="62">
        <v>42260</v>
      </c>
      <c r="D17426" s="62" t="s">
        <v>1252</v>
      </c>
    </row>
    <row r="17427" spans="1:5">
      <c r="A17427" s="62">
        <v>42230</v>
      </c>
      <c r="B17427" s="62" t="s">
        <v>1283</v>
      </c>
      <c r="C17427" s="62">
        <v>42260</v>
      </c>
      <c r="D17427" s="62" t="s">
        <v>1283</v>
      </c>
    </row>
    <row r="17428" spans="1:5">
      <c r="A17428" s="62">
        <v>42004</v>
      </c>
      <c r="B17428" s="62" t="s">
        <v>6296</v>
      </c>
      <c r="C17428" s="62">
        <v>42260</v>
      </c>
      <c r="D17428" s="62" t="s">
        <v>6296</v>
      </c>
    </row>
    <row r="17429" spans="1:5">
      <c r="A17429" s="62">
        <v>42125</v>
      </c>
      <c r="B17429" s="62" t="s">
        <v>6314</v>
      </c>
      <c r="C17429" s="62">
        <v>42260</v>
      </c>
      <c r="D17429" s="62" t="s">
        <v>6314</v>
      </c>
    </row>
    <row r="17430" spans="1:5">
      <c r="A17430" s="62">
        <v>42160</v>
      </c>
      <c r="B17430" s="62" t="s">
        <v>6321</v>
      </c>
      <c r="C17430" s="62">
        <v>42260</v>
      </c>
      <c r="D17430" s="62" t="s">
        <v>6321</v>
      </c>
    </row>
    <row r="17431" spans="1:5">
      <c r="A17431" s="62">
        <v>42027</v>
      </c>
      <c r="B17431" s="62" t="s">
        <v>12644</v>
      </c>
      <c r="C17431" s="62">
        <v>42260</v>
      </c>
      <c r="D17431" s="62" t="s">
        <v>12644</v>
      </c>
    </row>
    <row r="17432" spans="1:5">
      <c r="A17432" s="62">
        <v>42030</v>
      </c>
      <c r="B17432" s="62" t="s">
        <v>12646</v>
      </c>
      <c r="C17432" s="62">
        <v>42260</v>
      </c>
      <c r="D17432" s="62" t="s">
        <v>12646</v>
      </c>
    </row>
    <row r="17433" spans="1:5">
      <c r="A17433" s="62">
        <v>42082</v>
      </c>
      <c r="B17433" s="62" t="s">
        <v>12659</v>
      </c>
      <c r="C17433" s="62">
        <v>42260</v>
      </c>
      <c r="D17433" s="62" t="s">
        <v>12659</v>
      </c>
    </row>
    <row r="17434" spans="1:5">
      <c r="A17434" s="62">
        <v>42173</v>
      </c>
      <c r="B17434" s="62" t="s">
        <v>12674</v>
      </c>
      <c r="C17434" s="62">
        <v>42260</v>
      </c>
      <c r="D17434" s="62" t="s">
        <v>12674</v>
      </c>
    </row>
    <row r="17435" spans="1:5">
      <c r="A17435" s="62">
        <v>42243</v>
      </c>
      <c r="B17435" s="62" t="s">
        <v>12693</v>
      </c>
      <c r="C17435" s="62">
        <v>42260</v>
      </c>
      <c r="D17435" s="62" t="s">
        <v>12693</v>
      </c>
    </row>
    <row r="17436" spans="1:5">
      <c r="A17436" s="62">
        <v>42274</v>
      </c>
      <c r="B17436" s="62" t="s">
        <v>12700</v>
      </c>
      <c r="C17436" s="62">
        <v>42260</v>
      </c>
      <c r="D17436" s="62" t="s">
        <v>12700</v>
      </c>
    </row>
    <row r="17437" spans="1:5">
      <c r="A17437" s="62">
        <v>42303</v>
      </c>
      <c r="B17437" s="62" t="s">
        <v>12705</v>
      </c>
      <c r="C17437" s="62">
        <v>42260</v>
      </c>
      <c r="D17437" s="62" t="s">
        <v>12705</v>
      </c>
    </row>
    <row r="17438" spans="1:5">
      <c r="A17438" s="62">
        <v>42076</v>
      </c>
      <c r="B17438" s="62" t="s">
        <v>27941</v>
      </c>
      <c r="C17438" s="62">
        <v>42260</v>
      </c>
      <c r="D17438" s="62" t="s">
        <v>27941</v>
      </c>
    </row>
    <row r="17439" spans="1:5">
      <c r="A17439" s="62">
        <v>42260</v>
      </c>
      <c r="B17439" s="62" t="s">
        <v>34797</v>
      </c>
      <c r="C17439" s="62">
        <v>42260</v>
      </c>
      <c r="D17439" s="62" t="s">
        <v>34797</v>
      </c>
    </row>
    <row r="17440" spans="1:5">
      <c r="A17440" s="62">
        <v>42275</v>
      </c>
      <c r="B17440" s="62" t="s">
        <v>6347</v>
      </c>
      <c r="C17440" s="62">
        <v>42270</v>
      </c>
      <c r="D17440" s="62" t="s">
        <v>6347</v>
      </c>
    </row>
    <row r="17441" spans="1:5">
      <c r="A17441" s="62">
        <v>42302</v>
      </c>
      <c r="B17441" s="62" t="s">
        <v>1293</v>
      </c>
      <c r="C17441" s="62">
        <v>42290</v>
      </c>
      <c r="D17441" s="62" t="s">
        <v>1293</v>
      </c>
    </row>
    <row r="17442" spans="1:5">
      <c r="A17442" s="62">
        <v>42332</v>
      </c>
      <c r="B17442" s="62" t="s">
        <v>1303</v>
      </c>
      <c r="C17442" s="62">
        <v>42300</v>
      </c>
      <c r="D17442" s="62" t="s">
        <v>1303</v>
      </c>
    </row>
    <row r="17443" spans="1:5">
      <c r="A17443" s="62">
        <v>42127</v>
      </c>
      <c r="B17443" s="62" t="s">
        <v>12664</v>
      </c>
      <c r="C17443" s="62">
        <v>42300</v>
      </c>
      <c r="D17443" s="62" t="s">
        <v>12664</v>
      </c>
    </row>
    <row r="17444" spans="1:5">
      <c r="A17444" s="62">
        <v>42127</v>
      </c>
      <c r="B17444" s="62" t="s">
        <v>12664</v>
      </c>
      <c r="C17444" s="62">
        <v>42300</v>
      </c>
      <c r="D17444" s="62" t="s">
        <v>12664</v>
      </c>
    </row>
    <row r="17445" spans="1:5">
      <c r="A17445" s="62">
        <v>42187</v>
      </c>
      <c r="B17445" s="62" t="s">
        <v>12678</v>
      </c>
      <c r="C17445" s="62">
        <v>42300</v>
      </c>
      <c r="D17445" s="62" t="s">
        <v>12678</v>
      </c>
    </row>
    <row r="17446" spans="1:5">
      <c r="A17446" s="62">
        <v>42187</v>
      </c>
      <c r="B17446" s="62" t="s">
        <v>12678</v>
      </c>
      <c r="C17446" s="62">
        <v>42300</v>
      </c>
      <c r="D17446" s="62" t="s">
        <v>12678</v>
      </c>
    </row>
    <row r="17447" spans="1:5">
      <c r="A17447" s="62">
        <v>42049</v>
      </c>
      <c r="B17447" s="62" t="s">
        <v>1242</v>
      </c>
      <c r="C17447" s="62">
        <v>42310</v>
      </c>
      <c r="D17447" s="62" t="s">
        <v>1242</v>
      </c>
    </row>
    <row r="17448" spans="1:5">
      <c r="A17448" s="62">
        <v>42317</v>
      </c>
      <c r="B17448" s="62" t="s">
        <v>1298</v>
      </c>
      <c r="C17448" s="62">
        <v>42310</v>
      </c>
      <c r="D17448" s="62" t="s">
        <v>1298</v>
      </c>
      <c r="E17448" s="62" t="s">
        <v>17385</v>
      </c>
    </row>
    <row r="17449" spans="1:5">
      <c r="A17449" s="62">
        <v>42163</v>
      </c>
      <c r="B17449" s="62" t="s">
        <v>12672</v>
      </c>
      <c r="C17449" s="62">
        <v>42310</v>
      </c>
      <c r="D17449" s="62" t="s">
        <v>12672</v>
      </c>
      <c r="E17449" s="62" t="s">
        <v>17386</v>
      </c>
    </row>
    <row r="17450" spans="1:5">
      <c r="A17450" s="62">
        <v>42203</v>
      </c>
      <c r="B17450" s="62" t="s">
        <v>12682</v>
      </c>
      <c r="C17450" s="62">
        <v>42310</v>
      </c>
      <c r="D17450" s="62" t="s">
        <v>12682</v>
      </c>
      <c r="E17450" s="62" t="s">
        <v>17387</v>
      </c>
    </row>
    <row r="17451" spans="1:5">
      <c r="A17451" s="62">
        <v>42337</v>
      </c>
      <c r="B17451" s="62" t="s">
        <v>12713</v>
      </c>
      <c r="C17451" s="62">
        <v>42310</v>
      </c>
      <c r="D17451" s="62" t="s">
        <v>12713</v>
      </c>
    </row>
    <row r="17452" spans="1:5">
      <c r="A17452" s="62">
        <v>42078</v>
      </c>
      <c r="B17452" s="62" t="s">
        <v>34767</v>
      </c>
      <c r="C17452" s="62">
        <v>42310</v>
      </c>
      <c r="D17452" s="62" t="s">
        <v>34767</v>
      </c>
    </row>
    <row r="17453" spans="1:5">
      <c r="A17453" s="62">
        <v>42194</v>
      </c>
      <c r="B17453" s="62" t="s">
        <v>34788</v>
      </c>
      <c r="C17453" s="62">
        <v>42310</v>
      </c>
      <c r="D17453" s="62" t="s">
        <v>34788</v>
      </c>
    </row>
    <row r="17454" spans="1:5">
      <c r="A17454" s="62">
        <v>42320</v>
      </c>
      <c r="B17454" s="62" t="s">
        <v>1300</v>
      </c>
      <c r="C17454" s="62">
        <v>42320</v>
      </c>
      <c r="D17454" s="62" t="s">
        <v>1300</v>
      </c>
      <c r="E17454" s="62" t="s">
        <v>3259</v>
      </c>
    </row>
    <row r="17455" spans="1:5">
      <c r="A17455" s="62">
        <v>42032</v>
      </c>
      <c r="B17455" s="62" t="s">
        <v>6298</v>
      </c>
      <c r="C17455" s="62">
        <v>42320</v>
      </c>
      <c r="D17455" s="62" t="s">
        <v>6298</v>
      </c>
    </row>
    <row r="17456" spans="1:5">
      <c r="A17456" s="62">
        <v>42103</v>
      </c>
      <c r="B17456" s="62" t="s">
        <v>12663</v>
      </c>
      <c r="C17456" s="62">
        <v>42320</v>
      </c>
      <c r="D17456" s="62" t="s">
        <v>12663</v>
      </c>
      <c r="E17456" s="62" t="s">
        <v>17391</v>
      </c>
    </row>
    <row r="17457" spans="1:5">
      <c r="A17457" s="62">
        <v>42208</v>
      </c>
      <c r="B17457" s="62" t="s">
        <v>28371</v>
      </c>
      <c r="C17457" s="62">
        <v>42320</v>
      </c>
      <c r="D17457" s="62" t="s">
        <v>28371</v>
      </c>
    </row>
    <row r="17458" spans="1:5">
      <c r="A17458" s="62">
        <v>42093</v>
      </c>
      <c r="B17458" s="62" t="s">
        <v>34772</v>
      </c>
      <c r="C17458" s="62">
        <v>42320</v>
      </c>
      <c r="D17458" s="62" t="s">
        <v>34772</v>
      </c>
    </row>
    <row r="17459" spans="1:5">
      <c r="A17459" s="62">
        <v>42222</v>
      </c>
      <c r="B17459" s="62" t="s">
        <v>6334</v>
      </c>
      <c r="C17459" s="62">
        <v>42330</v>
      </c>
      <c r="D17459" s="62" t="s">
        <v>6334</v>
      </c>
    </row>
    <row r="17460" spans="1:5">
      <c r="A17460" s="62">
        <v>42081</v>
      </c>
      <c r="B17460" s="62" t="s">
        <v>12658</v>
      </c>
      <c r="C17460" s="62">
        <v>42330</v>
      </c>
      <c r="D17460" s="62" t="s">
        <v>12658</v>
      </c>
      <c r="E17460" s="62" t="s">
        <v>17394</v>
      </c>
    </row>
    <row r="17461" spans="1:5">
      <c r="A17461" s="62">
        <v>42264</v>
      </c>
      <c r="B17461" s="62" t="s">
        <v>12699</v>
      </c>
      <c r="C17461" s="62">
        <v>42330</v>
      </c>
      <c r="D17461" s="62" t="s">
        <v>12699</v>
      </c>
      <c r="E17461" s="62" t="s">
        <v>5835</v>
      </c>
    </row>
    <row r="17462" spans="1:5">
      <c r="A17462" s="62">
        <v>42043</v>
      </c>
      <c r="B17462" s="62" t="s">
        <v>10138</v>
      </c>
      <c r="C17462" s="62">
        <v>42330</v>
      </c>
      <c r="D17462" s="62" t="s">
        <v>10138</v>
      </c>
      <c r="E17462" s="62" t="s">
        <v>17395</v>
      </c>
    </row>
    <row r="17463" spans="1:5">
      <c r="A17463" s="62">
        <v>42206</v>
      </c>
      <c r="B17463" s="62" t="s">
        <v>28368</v>
      </c>
      <c r="C17463" s="62">
        <v>42330</v>
      </c>
      <c r="D17463" s="62" t="s">
        <v>28368</v>
      </c>
      <c r="E17463" s="62" t="s">
        <v>17396</v>
      </c>
    </row>
    <row r="17464" spans="1:5">
      <c r="A17464" s="62">
        <v>42010</v>
      </c>
      <c r="B17464" s="62" t="s">
        <v>34754</v>
      </c>
      <c r="C17464" s="62">
        <v>42330</v>
      </c>
      <c r="D17464" s="62" t="s">
        <v>34754</v>
      </c>
    </row>
    <row r="17465" spans="1:5">
      <c r="A17465" s="62">
        <v>42185</v>
      </c>
      <c r="B17465" s="62" t="s">
        <v>6327</v>
      </c>
      <c r="C17465" s="62">
        <v>42340</v>
      </c>
      <c r="D17465" s="62" t="s">
        <v>6327</v>
      </c>
    </row>
    <row r="17466" spans="1:5">
      <c r="A17466" s="62">
        <v>42324</v>
      </c>
      <c r="B17466" s="62" t="s">
        <v>6773</v>
      </c>
      <c r="C17466" s="62">
        <v>42340</v>
      </c>
      <c r="D17466" s="62" t="s">
        <v>6773</v>
      </c>
    </row>
    <row r="17467" spans="1:5">
      <c r="A17467" s="62">
        <v>42323</v>
      </c>
      <c r="B17467" s="62" t="s">
        <v>34807</v>
      </c>
      <c r="C17467" s="62">
        <v>42340</v>
      </c>
      <c r="D17467" s="62" t="s">
        <v>34807</v>
      </c>
    </row>
    <row r="17468" spans="1:5">
      <c r="A17468" s="62">
        <v>42305</v>
      </c>
      <c r="B17468" s="62" t="s">
        <v>12706</v>
      </c>
      <c r="C17468" s="62">
        <v>42350</v>
      </c>
      <c r="D17468" s="62" t="s">
        <v>12706</v>
      </c>
    </row>
    <row r="17469" spans="1:5">
      <c r="A17469" s="62">
        <v>42073</v>
      </c>
      <c r="B17469" s="62" t="s">
        <v>6304</v>
      </c>
      <c r="C17469" s="62">
        <v>42360</v>
      </c>
      <c r="D17469" s="62" t="s">
        <v>6304</v>
      </c>
    </row>
    <row r="17470" spans="1:5">
      <c r="A17470" s="62">
        <v>42148</v>
      </c>
      <c r="B17470" s="62" t="s">
        <v>12666</v>
      </c>
      <c r="C17470" s="62">
        <v>42360</v>
      </c>
      <c r="D17470" s="62" t="s">
        <v>12666</v>
      </c>
    </row>
    <row r="17471" spans="1:5">
      <c r="A17471" s="62">
        <v>42165</v>
      </c>
      <c r="B17471" s="62" t="s">
        <v>27952</v>
      </c>
      <c r="C17471" s="62">
        <v>42360</v>
      </c>
      <c r="D17471" s="62" t="s">
        <v>27952</v>
      </c>
    </row>
    <row r="17472" spans="1:5">
      <c r="A17472" s="62">
        <v>42090</v>
      </c>
      <c r="B17472" s="62" t="s">
        <v>34771</v>
      </c>
      <c r="C17472" s="62">
        <v>42360</v>
      </c>
      <c r="D17472" s="62" t="s">
        <v>34771</v>
      </c>
    </row>
    <row r="17473" spans="1:5">
      <c r="A17473" s="62">
        <v>42158</v>
      </c>
      <c r="B17473" s="62" t="s">
        <v>1268</v>
      </c>
      <c r="C17473" s="62">
        <v>42370</v>
      </c>
      <c r="D17473" s="62" t="s">
        <v>1268</v>
      </c>
    </row>
    <row r="17474" spans="1:5">
      <c r="A17474" s="62">
        <v>42233</v>
      </c>
      <c r="B17474" s="62" t="s">
        <v>6338</v>
      </c>
      <c r="C17474" s="62">
        <v>42370</v>
      </c>
      <c r="D17474" s="62" t="s">
        <v>6338</v>
      </c>
    </row>
    <row r="17475" spans="1:5">
      <c r="A17475" s="62">
        <v>42199</v>
      </c>
      <c r="B17475" s="62" t="s">
        <v>12681</v>
      </c>
      <c r="C17475" s="62">
        <v>42370</v>
      </c>
      <c r="D17475" s="62" t="s">
        <v>12681</v>
      </c>
    </row>
    <row r="17476" spans="1:5">
      <c r="A17476" s="62">
        <v>42232</v>
      </c>
      <c r="B17476" s="62" t="s">
        <v>12691</v>
      </c>
      <c r="C17476" s="62">
        <v>42370</v>
      </c>
      <c r="D17476" s="62" t="s">
        <v>12691</v>
      </c>
    </row>
    <row r="17477" spans="1:5">
      <c r="A17477" s="62">
        <v>42182</v>
      </c>
      <c r="B17477" s="62" t="s">
        <v>27953</v>
      </c>
      <c r="C17477" s="62">
        <v>42370</v>
      </c>
      <c r="D17477" s="62" t="s">
        <v>27953</v>
      </c>
      <c r="E17477" s="62" t="s">
        <v>17406</v>
      </c>
    </row>
    <row r="17478" spans="1:5">
      <c r="A17478" s="62">
        <v>42198</v>
      </c>
      <c r="B17478" s="62" t="s">
        <v>27957</v>
      </c>
      <c r="C17478" s="62">
        <v>42370</v>
      </c>
      <c r="D17478" s="62" t="s">
        <v>27957</v>
      </c>
    </row>
    <row r="17479" spans="1:5">
      <c r="A17479" s="62">
        <v>42008</v>
      </c>
      <c r="B17479" s="62" t="s">
        <v>26945</v>
      </c>
      <c r="C17479" s="62">
        <v>42370</v>
      </c>
      <c r="D17479" s="62" t="s">
        <v>26945</v>
      </c>
    </row>
    <row r="17480" spans="1:5">
      <c r="A17480" s="62">
        <v>42281</v>
      </c>
      <c r="B17480" s="62" t="s">
        <v>34803</v>
      </c>
      <c r="C17480" s="62">
        <v>42370</v>
      </c>
      <c r="D17480" s="62" t="s">
        <v>34803</v>
      </c>
    </row>
    <row r="17481" spans="1:5">
      <c r="A17481" s="62">
        <v>42146</v>
      </c>
      <c r="B17481" s="62" t="s">
        <v>1264</v>
      </c>
      <c r="C17481" s="62">
        <v>42380</v>
      </c>
      <c r="D17481" s="62" t="s">
        <v>1264</v>
      </c>
    </row>
    <row r="17482" spans="1:5">
      <c r="A17482" s="62">
        <v>42142</v>
      </c>
      <c r="B17482" s="62" t="s">
        <v>6317</v>
      </c>
      <c r="C17482" s="62">
        <v>42380</v>
      </c>
      <c r="D17482" s="62" t="s">
        <v>6317</v>
      </c>
    </row>
    <row r="17483" spans="1:5">
      <c r="A17483" s="62">
        <v>42169</v>
      </c>
      <c r="B17483" s="62" t="s">
        <v>6325</v>
      </c>
      <c r="C17483" s="62">
        <v>42380</v>
      </c>
      <c r="D17483" s="62" t="s">
        <v>6325</v>
      </c>
    </row>
    <row r="17484" spans="1:5">
      <c r="A17484" s="62">
        <v>42266</v>
      </c>
      <c r="B17484" s="62" t="s">
        <v>6344</v>
      </c>
      <c r="C17484" s="62">
        <v>42380</v>
      </c>
      <c r="D17484" s="62" t="s">
        <v>6344</v>
      </c>
      <c r="E17484" s="62" t="s">
        <v>17413</v>
      </c>
    </row>
    <row r="17485" spans="1:5">
      <c r="A17485" s="62">
        <v>42001</v>
      </c>
      <c r="B17485" s="62" t="s">
        <v>12637</v>
      </c>
      <c r="C17485" s="62">
        <v>42380</v>
      </c>
      <c r="D17485" s="62" t="s">
        <v>12637</v>
      </c>
    </row>
    <row r="17486" spans="1:5">
      <c r="A17486" s="62">
        <v>42050</v>
      </c>
      <c r="B17486" s="62" t="s">
        <v>34759</v>
      </c>
      <c r="C17486" s="62">
        <v>42380</v>
      </c>
      <c r="D17486" s="62" t="s">
        <v>34759</v>
      </c>
    </row>
    <row r="17487" spans="1:5">
      <c r="A17487" s="62">
        <v>42091</v>
      </c>
      <c r="B17487" s="62" t="s">
        <v>18972</v>
      </c>
      <c r="C17487" s="62">
        <v>42380</v>
      </c>
      <c r="D17487" s="62" t="s">
        <v>18972</v>
      </c>
      <c r="E17487" s="62" t="s">
        <v>17416</v>
      </c>
    </row>
    <row r="17488" spans="1:5">
      <c r="A17488" s="62">
        <v>42126</v>
      </c>
      <c r="B17488" s="62" t="s">
        <v>34778</v>
      </c>
      <c r="C17488" s="62">
        <v>42380</v>
      </c>
      <c r="D17488" s="62" t="s">
        <v>34778</v>
      </c>
    </row>
    <row r="17489" spans="1:5">
      <c r="A17489" s="62">
        <v>42192</v>
      </c>
      <c r="B17489" s="62" t="s">
        <v>34786</v>
      </c>
      <c r="C17489" s="62">
        <v>42380</v>
      </c>
      <c r="D17489" s="62" t="s">
        <v>34786</v>
      </c>
    </row>
    <row r="17490" spans="1:5">
      <c r="A17490" s="62">
        <v>42204</v>
      </c>
      <c r="B17490" s="62" t="s">
        <v>34789</v>
      </c>
      <c r="C17490" s="62">
        <v>42380</v>
      </c>
      <c r="D17490" s="62" t="s">
        <v>34789</v>
      </c>
    </row>
    <row r="17491" spans="1:5">
      <c r="A17491" s="62">
        <v>42235</v>
      </c>
      <c r="B17491" s="62" t="s">
        <v>34792</v>
      </c>
      <c r="C17491" s="62">
        <v>42380</v>
      </c>
      <c r="D17491" s="62" t="s">
        <v>34792</v>
      </c>
    </row>
    <row r="17492" spans="1:5">
      <c r="A17492" s="62">
        <v>42312</v>
      </c>
      <c r="B17492" s="62" t="s">
        <v>22852</v>
      </c>
      <c r="C17492" s="62">
        <v>42380</v>
      </c>
      <c r="D17492" s="62" t="s">
        <v>22852</v>
      </c>
    </row>
    <row r="17493" spans="1:5">
      <c r="A17493" s="62">
        <v>42330</v>
      </c>
      <c r="B17493" s="62" t="s">
        <v>1302</v>
      </c>
      <c r="C17493" s="62">
        <v>42390</v>
      </c>
      <c r="D17493" s="62" t="s">
        <v>1302</v>
      </c>
    </row>
    <row r="17494" spans="1:5">
      <c r="A17494" s="62">
        <v>42207</v>
      </c>
      <c r="B17494" s="62" t="s">
        <v>6329</v>
      </c>
      <c r="C17494" s="62">
        <v>42400</v>
      </c>
      <c r="D17494" s="62" t="s">
        <v>6329</v>
      </c>
      <c r="E17494" s="62" t="s">
        <v>17424</v>
      </c>
    </row>
    <row r="17495" spans="1:5">
      <c r="A17495" s="62">
        <v>42207</v>
      </c>
      <c r="B17495" s="62" t="s">
        <v>6329</v>
      </c>
      <c r="C17495" s="62">
        <v>42400</v>
      </c>
      <c r="D17495" s="62" t="s">
        <v>6329</v>
      </c>
    </row>
    <row r="17496" spans="1:5">
      <c r="A17496" s="62">
        <v>42207</v>
      </c>
      <c r="B17496" s="62" t="s">
        <v>6329</v>
      </c>
      <c r="C17496" s="62">
        <v>42400</v>
      </c>
      <c r="D17496" s="62" t="s">
        <v>6329</v>
      </c>
    </row>
    <row r="17497" spans="1:5">
      <c r="A17497" s="62">
        <v>42207</v>
      </c>
      <c r="B17497" s="62" t="s">
        <v>6329</v>
      </c>
      <c r="C17497" s="62">
        <v>42400</v>
      </c>
      <c r="D17497" s="62" t="s">
        <v>6329</v>
      </c>
    </row>
    <row r="17498" spans="1:5">
      <c r="A17498" s="62">
        <v>42056</v>
      </c>
      <c r="B17498" s="62" t="s">
        <v>1243</v>
      </c>
      <c r="C17498" s="62">
        <v>42410</v>
      </c>
      <c r="D17498" s="62" t="s">
        <v>1243</v>
      </c>
    </row>
    <row r="17499" spans="1:5">
      <c r="A17499" s="62">
        <v>42167</v>
      </c>
      <c r="B17499" s="62" t="s">
        <v>1269</v>
      </c>
      <c r="C17499" s="62">
        <v>42410</v>
      </c>
      <c r="D17499" s="62" t="s">
        <v>1269</v>
      </c>
    </row>
    <row r="17500" spans="1:5">
      <c r="A17500" s="62">
        <v>42265</v>
      </c>
      <c r="B17500" s="62" t="s">
        <v>1287</v>
      </c>
      <c r="C17500" s="62">
        <v>42410</v>
      </c>
      <c r="D17500" s="62" t="s">
        <v>1287</v>
      </c>
      <c r="E17500" s="62" t="s">
        <v>17431</v>
      </c>
    </row>
    <row r="17501" spans="1:5">
      <c r="A17501" s="62">
        <v>42168</v>
      </c>
      <c r="B17501" s="62" t="s">
        <v>6324</v>
      </c>
      <c r="C17501" s="62">
        <v>42410</v>
      </c>
      <c r="D17501" s="62" t="s">
        <v>6324</v>
      </c>
    </row>
    <row r="17502" spans="1:5">
      <c r="A17502" s="62">
        <v>42051</v>
      </c>
      <c r="B17502" s="62" t="s">
        <v>12654</v>
      </c>
      <c r="C17502" s="62">
        <v>42410</v>
      </c>
      <c r="D17502" s="62" t="s">
        <v>12654</v>
      </c>
    </row>
    <row r="17503" spans="1:5">
      <c r="A17503" s="62">
        <v>42327</v>
      </c>
      <c r="B17503" s="62" t="s">
        <v>28392</v>
      </c>
      <c r="C17503" s="62">
        <v>42410</v>
      </c>
      <c r="D17503" s="62" t="s">
        <v>28392</v>
      </c>
    </row>
    <row r="17504" spans="1:5">
      <c r="A17504" s="62">
        <v>42064</v>
      </c>
      <c r="B17504" s="62" t="s">
        <v>34761</v>
      </c>
      <c r="C17504" s="62">
        <v>42410</v>
      </c>
      <c r="D17504" s="62" t="s">
        <v>34761</v>
      </c>
    </row>
    <row r="17505" spans="1:5">
      <c r="A17505" s="62">
        <v>42123</v>
      </c>
      <c r="B17505" s="62" t="s">
        <v>34777</v>
      </c>
      <c r="C17505" s="62">
        <v>42420</v>
      </c>
      <c r="D17505" s="62" t="s">
        <v>34777</v>
      </c>
    </row>
    <row r="17506" spans="1:5">
      <c r="A17506" s="62">
        <v>42061</v>
      </c>
      <c r="B17506" s="62" t="s">
        <v>1244</v>
      </c>
      <c r="C17506" s="62">
        <v>42430</v>
      </c>
      <c r="D17506" s="62" t="s">
        <v>1244</v>
      </c>
    </row>
    <row r="17507" spans="1:5">
      <c r="A17507" s="62">
        <v>42116</v>
      </c>
      <c r="B17507" s="62" t="s">
        <v>1254</v>
      </c>
      <c r="C17507" s="62">
        <v>42430</v>
      </c>
      <c r="D17507" s="62" t="s">
        <v>1254</v>
      </c>
    </row>
    <row r="17508" spans="1:5">
      <c r="A17508" s="62">
        <v>42255</v>
      </c>
      <c r="B17508" s="62" t="s">
        <v>6343</v>
      </c>
      <c r="C17508" s="62">
        <v>42430</v>
      </c>
      <c r="D17508" s="62" t="s">
        <v>6343</v>
      </c>
    </row>
    <row r="17509" spans="1:5">
      <c r="A17509" s="62">
        <v>42339</v>
      </c>
      <c r="B17509" s="62" t="s">
        <v>12714</v>
      </c>
      <c r="C17509" s="62">
        <v>42430</v>
      </c>
      <c r="D17509" s="62" t="s">
        <v>12714</v>
      </c>
    </row>
    <row r="17510" spans="1:5">
      <c r="A17510" s="62">
        <v>42282</v>
      </c>
      <c r="B17510" s="62" t="s">
        <v>28384</v>
      </c>
      <c r="C17510" s="62">
        <v>42430</v>
      </c>
      <c r="D17510" s="62" t="s">
        <v>28384</v>
      </c>
    </row>
    <row r="17511" spans="1:5">
      <c r="A17511" s="62">
        <v>42047</v>
      </c>
      <c r="B17511" s="62" t="s">
        <v>34758</v>
      </c>
      <c r="C17511" s="62">
        <v>42430</v>
      </c>
      <c r="D17511" s="62" t="s">
        <v>34758</v>
      </c>
    </row>
    <row r="17512" spans="1:5">
      <c r="A17512" s="62">
        <v>42248</v>
      </c>
      <c r="B17512" s="62" t="s">
        <v>34794</v>
      </c>
      <c r="C17512" s="62">
        <v>42430</v>
      </c>
      <c r="D17512" s="62" t="s">
        <v>34794</v>
      </c>
    </row>
    <row r="17513" spans="1:5">
      <c r="A17513" s="62">
        <v>42034</v>
      </c>
      <c r="B17513" s="62" t="s">
        <v>814</v>
      </c>
      <c r="C17513" s="62">
        <v>42440</v>
      </c>
      <c r="D17513" s="62" t="s">
        <v>814</v>
      </c>
    </row>
    <row r="17514" spans="1:5">
      <c r="A17514" s="62">
        <v>42238</v>
      </c>
      <c r="B17514" s="62" t="s">
        <v>6339</v>
      </c>
      <c r="C17514" s="62">
        <v>42440</v>
      </c>
      <c r="D17514" s="62" t="s">
        <v>6339</v>
      </c>
    </row>
    <row r="17515" spans="1:5">
      <c r="A17515" s="62">
        <v>42040</v>
      </c>
      <c r="B17515" s="62" t="s">
        <v>12649</v>
      </c>
      <c r="C17515" s="62">
        <v>42440</v>
      </c>
      <c r="D17515" s="62" t="s">
        <v>12649</v>
      </c>
    </row>
    <row r="17516" spans="1:5">
      <c r="A17516" s="62">
        <v>42045</v>
      </c>
      <c r="B17516" s="62" t="s">
        <v>12652</v>
      </c>
      <c r="C17516" s="62">
        <v>42440</v>
      </c>
      <c r="D17516" s="62" t="s">
        <v>12652</v>
      </c>
    </row>
    <row r="17517" spans="1:5">
      <c r="A17517" s="62">
        <v>42245</v>
      </c>
      <c r="B17517" s="62" t="s">
        <v>12694</v>
      </c>
      <c r="C17517" s="62">
        <v>42440</v>
      </c>
      <c r="D17517" s="62" t="s">
        <v>12694</v>
      </c>
    </row>
    <row r="17518" spans="1:5">
      <c r="A17518" s="62">
        <v>42278</v>
      </c>
      <c r="B17518" s="62" t="s">
        <v>12701</v>
      </c>
      <c r="C17518" s="62">
        <v>42440</v>
      </c>
      <c r="D17518" s="62" t="s">
        <v>12701</v>
      </c>
    </row>
    <row r="17519" spans="1:5">
      <c r="A17519" s="62">
        <v>42295</v>
      </c>
      <c r="B17519" s="62" t="s">
        <v>28386</v>
      </c>
      <c r="C17519" s="62">
        <v>42440</v>
      </c>
      <c r="D17519" s="62" t="s">
        <v>28386</v>
      </c>
    </row>
    <row r="17520" spans="1:5">
      <c r="A17520" s="62">
        <v>42159</v>
      </c>
      <c r="B17520" s="62" t="s">
        <v>34784</v>
      </c>
      <c r="C17520" s="62">
        <v>42440</v>
      </c>
      <c r="D17520" s="62" t="s">
        <v>34784</v>
      </c>
      <c r="E17520" s="62" t="s">
        <v>17450</v>
      </c>
    </row>
    <row r="17521" spans="1:4">
      <c r="A17521" s="62">
        <v>42304</v>
      </c>
      <c r="B17521" s="62" t="s">
        <v>1294</v>
      </c>
      <c r="C17521" s="62">
        <v>42450</v>
      </c>
      <c r="D17521" s="62" t="s">
        <v>1294</v>
      </c>
    </row>
    <row r="17522" spans="1:4">
      <c r="A17522" s="62">
        <v>42033</v>
      </c>
      <c r="B17522" s="62" t="s">
        <v>6299</v>
      </c>
      <c r="C17522" s="62">
        <v>42460</v>
      </c>
      <c r="D17522" s="62" t="s">
        <v>6299</v>
      </c>
    </row>
    <row r="17523" spans="1:4">
      <c r="A17523" s="62">
        <v>42079</v>
      </c>
      <c r="B17523" s="62" t="s">
        <v>6305</v>
      </c>
      <c r="C17523" s="62">
        <v>42460</v>
      </c>
      <c r="D17523" s="62" t="s">
        <v>6305</v>
      </c>
    </row>
    <row r="17524" spans="1:4">
      <c r="A17524" s="62">
        <v>42104</v>
      </c>
      <c r="B17524" s="62" t="s">
        <v>6310</v>
      </c>
      <c r="C17524" s="62">
        <v>42460</v>
      </c>
      <c r="D17524" s="62" t="s">
        <v>6310</v>
      </c>
    </row>
    <row r="17525" spans="1:4">
      <c r="A17525" s="62">
        <v>42333</v>
      </c>
      <c r="B17525" s="62" t="s">
        <v>6775</v>
      </c>
      <c r="C17525" s="62">
        <v>42460</v>
      </c>
      <c r="D17525" s="62" t="s">
        <v>6775</v>
      </c>
    </row>
    <row r="17526" spans="1:4">
      <c r="A17526" s="62">
        <v>42112</v>
      </c>
      <c r="B17526" s="62" t="s">
        <v>27947</v>
      </c>
      <c r="C17526" s="62">
        <v>42460</v>
      </c>
      <c r="D17526" s="62" t="s">
        <v>27947</v>
      </c>
    </row>
    <row r="17527" spans="1:4">
      <c r="A17527" s="62">
        <v>42300</v>
      </c>
      <c r="B17527" s="62" t="s">
        <v>28388</v>
      </c>
      <c r="C17527" s="62">
        <v>42460</v>
      </c>
      <c r="D17527" s="62" t="s">
        <v>28388</v>
      </c>
    </row>
    <row r="17528" spans="1:4">
      <c r="A17528" s="62">
        <v>42007</v>
      </c>
      <c r="B17528" s="62" t="s">
        <v>34753</v>
      </c>
      <c r="C17528" s="62">
        <v>42460</v>
      </c>
      <c r="D17528" s="62" t="s">
        <v>34753</v>
      </c>
    </row>
    <row r="17529" spans="1:4">
      <c r="A17529" s="62">
        <v>42025</v>
      </c>
      <c r="B17529" s="62" t="s">
        <v>9562</v>
      </c>
      <c r="C17529" s="62">
        <v>42460</v>
      </c>
      <c r="D17529" s="62" t="s">
        <v>9562</v>
      </c>
    </row>
    <row r="17530" spans="1:4">
      <c r="A17530" s="62">
        <v>42074</v>
      </c>
      <c r="B17530" s="62" t="s">
        <v>34766</v>
      </c>
      <c r="C17530" s="62">
        <v>42460</v>
      </c>
      <c r="D17530" s="62" t="s">
        <v>34766</v>
      </c>
    </row>
    <row r="17531" spans="1:4">
      <c r="A17531" s="62">
        <v>42153</v>
      </c>
      <c r="B17531" s="62" t="s">
        <v>1267</v>
      </c>
      <c r="C17531" s="62">
        <v>42470</v>
      </c>
      <c r="D17531" s="62" t="s">
        <v>1267</v>
      </c>
    </row>
    <row r="17532" spans="1:4">
      <c r="A17532" s="62">
        <v>42098</v>
      </c>
      <c r="B17532" s="62" t="s">
        <v>6308</v>
      </c>
      <c r="C17532" s="62">
        <v>42470</v>
      </c>
      <c r="D17532" s="62" t="s">
        <v>6308</v>
      </c>
    </row>
    <row r="17533" spans="1:4">
      <c r="A17533" s="62">
        <v>42118</v>
      </c>
      <c r="B17533" s="62" t="s">
        <v>6312</v>
      </c>
      <c r="C17533" s="62">
        <v>42470</v>
      </c>
      <c r="D17533" s="62" t="s">
        <v>6312</v>
      </c>
    </row>
    <row r="17534" spans="1:4">
      <c r="A17534" s="62">
        <v>42289</v>
      </c>
      <c r="B17534" s="62" t="s">
        <v>6351</v>
      </c>
      <c r="C17534" s="62">
        <v>42470</v>
      </c>
      <c r="D17534" s="62" t="s">
        <v>6351</v>
      </c>
    </row>
    <row r="17535" spans="1:4">
      <c r="A17535" s="62">
        <v>42097</v>
      </c>
      <c r="B17535" s="62" t="s">
        <v>12662</v>
      </c>
      <c r="C17535" s="62">
        <v>42480</v>
      </c>
      <c r="D17535" s="62" t="s">
        <v>12662</v>
      </c>
    </row>
    <row r="17536" spans="1:4">
      <c r="A17536" s="62">
        <v>42099</v>
      </c>
      <c r="B17536" s="62" t="s">
        <v>34773</v>
      </c>
      <c r="C17536" s="62">
        <v>42490</v>
      </c>
      <c r="D17536" s="62" t="s">
        <v>34773</v>
      </c>
    </row>
    <row r="17537" spans="1:5">
      <c r="A17537" s="62">
        <v>42044</v>
      </c>
      <c r="B17537" s="62" t="s">
        <v>12651</v>
      </c>
      <c r="C17537" s="62">
        <v>42500</v>
      </c>
      <c r="D17537" s="62" t="s">
        <v>12651</v>
      </c>
    </row>
    <row r="17538" spans="1:5">
      <c r="A17538" s="62">
        <v>42155</v>
      </c>
      <c r="B17538" s="62" t="s">
        <v>6319</v>
      </c>
      <c r="C17538" s="62">
        <v>42510</v>
      </c>
      <c r="D17538" s="62" t="s">
        <v>6319</v>
      </c>
    </row>
    <row r="17539" spans="1:5">
      <c r="A17539" s="62">
        <v>42029</v>
      </c>
      <c r="B17539" s="62" t="s">
        <v>12645</v>
      </c>
      <c r="C17539" s="62">
        <v>42510</v>
      </c>
      <c r="D17539" s="62" t="s">
        <v>12645</v>
      </c>
    </row>
    <row r="17540" spans="1:5">
      <c r="A17540" s="62">
        <v>42226</v>
      </c>
      <c r="B17540" s="62" t="s">
        <v>12689</v>
      </c>
      <c r="C17540" s="62">
        <v>42510</v>
      </c>
      <c r="D17540" s="62" t="s">
        <v>12689</v>
      </c>
    </row>
    <row r="17541" spans="1:5">
      <c r="A17541" s="62">
        <v>42011</v>
      </c>
      <c r="B17541" s="62" t="s">
        <v>27932</v>
      </c>
      <c r="C17541" s="62">
        <v>42510</v>
      </c>
      <c r="D17541" s="62" t="s">
        <v>27932</v>
      </c>
    </row>
    <row r="17542" spans="1:5">
      <c r="A17542" s="62">
        <v>42154</v>
      </c>
      <c r="B17542" s="62" t="s">
        <v>27951</v>
      </c>
      <c r="C17542" s="62">
        <v>42510</v>
      </c>
      <c r="D17542" s="62" t="s">
        <v>27951</v>
      </c>
    </row>
    <row r="17543" spans="1:5">
      <c r="A17543" s="62">
        <v>42196</v>
      </c>
      <c r="B17543" s="62" t="s">
        <v>27956</v>
      </c>
      <c r="C17543" s="62">
        <v>42510</v>
      </c>
      <c r="D17543" s="62" t="s">
        <v>27956</v>
      </c>
      <c r="E17543" s="62" t="s">
        <v>17470</v>
      </c>
    </row>
    <row r="17544" spans="1:5">
      <c r="A17544" s="62">
        <v>42124</v>
      </c>
      <c r="B17544" s="62" t="s">
        <v>1258</v>
      </c>
      <c r="C17544" s="62">
        <v>42520</v>
      </c>
      <c r="D17544" s="62" t="s">
        <v>1258</v>
      </c>
    </row>
    <row r="17545" spans="1:5">
      <c r="A17545" s="62">
        <v>42132</v>
      </c>
      <c r="B17545" s="62" t="s">
        <v>1259</v>
      </c>
      <c r="C17545" s="62">
        <v>42520</v>
      </c>
      <c r="D17545" s="62" t="s">
        <v>1259</v>
      </c>
    </row>
    <row r="17546" spans="1:5">
      <c r="A17546" s="62">
        <v>42191</v>
      </c>
      <c r="B17546" s="62" t="s">
        <v>1277</v>
      </c>
      <c r="C17546" s="62">
        <v>42520</v>
      </c>
      <c r="D17546" s="62" t="s">
        <v>1277</v>
      </c>
    </row>
    <row r="17547" spans="1:5">
      <c r="A17547" s="62">
        <v>42201</v>
      </c>
      <c r="B17547" s="62" t="s">
        <v>1278</v>
      </c>
      <c r="C17547" s="62">
        <v>42520</v>
      </c>
      <c r="D17547" s="62" t="s">
        <v>1278</v>
      </c>
    </row>
    <row r="17548" spans="1:5">
      <c r="A17548" s="62">
        <v>42129</v>
      </c>
      <c r="B17548" s="62" t="s">
        <v>6315</v>
      </c>
      <c r="C17548" s="62">
        <v>42520</v>
      </c>
      <c r="D17548" s="62" t="s">
        <v>6315</v>
      </c>
    </row>
    <row r="17549" spans="1:5">
      <c r="A17549" s="62">
        <v>42272</v>
      </c>
      <c r="B17549" s="62" t="s">
        <v>6346</v>
      </c>
      <c r="C17549" s="62">
        <v>42520</v>
      </c>
      <c r="D17549" s="62" t="s">
        <v>6346</v>
      </c>
    </row>
    <row r="17550" spans="1:5">
      <c r="A17550" s="62">
        <v>42018</v>
      </c>
      <c r="B17550" s="62" t="s">
        <v>12641</v>
      </c>
      <c r="C17550" s="62">
        <v>42520</v>
      </c>
      <c r="D17550" s="62" t="s">
        <v>12641</v>
      </c>
    </row>
    <row r="17551" spans="1:5">
      <c r="A17551" s="62">
        <v>42326</v>
      </c>
      <c r="B17551" s="62" t="s">
        <v>28391</v>
      </c>
      <c r="C17551" s="62">
        <v>42520</v>
      </c>
      <c r="D17551" s="62" t="s">
        <v>28391</v>
      </c>
    </row>
    <row r="17552" spans="1:5">
      <c r="A17552" s="62">
        <v>42223</v>
      </c>
      <c r="B17552" s="62" t="s">
        <v>28372</v>
      </c>
      <c r="C17552" s="62">
        <v>42530</v>
      </c>
      <c r="D17552" s="62" t="s">
        <v>28372</v>
      </c>
      <c r="E17552" s="62" t="s">
        <v>17478</v>
      </c>
    </row>
    <row r="17553" spans="1:5">
      <c r="A17553" s="62">
        <v>42077</v>
      </c>
      <c r="B17553" s="62" t="s">
        <v>1248</v>
      </c>
      <c r="C17553" s="62">
        <v>42540</v>
      </c>
      <c r="D17553" s="62" t="s">
        <v>1248</v>
      </c>
    </row>
    <row r="17554" spans="1:5">
      <c r="A17554" s="62">
        <v>42209</v>
      </c>
      <c r="B17554" s="62" t="s">
        <v>12683</v>
      </c>
      <c r="C17554" s="62">
        <v>42540</v>
      </c>
      <c r="D17554" s="62" t="s">
        <v>12683</v>
      </c>
    </row>
    <row r="17555" spans="1:5">
      <c r="A17555" s="62">
        <v>42249</v>
      </c>
      <c r="B17555" s="62" t="s">
        <v>34795</v>
      </c>
      <c r="C17555" s="62">
        <v>42540</v>
      </c>
      <c r="D17555" s="62" t="s">
        <v>34795</v>
      </c>
    </row>
    <row r="17556" spans="1:5">
      <c r="A17556" s="62">
        <v>42006</v>
      </c>
      <c r="B17556" s="62" t="s">
        <v>811</v>
      </c>
      <c r="C17556" s="62">
        <v>42550</v>
      </c>
      <c r="D17556" s="62" t="s">
        <v>811</v>
      </c>
    </row>
    <row r="17557" spans="1:5">
      <c r="A17557" s="62">
        <v>42318</v>
      </c>
      <c r="B17557" s="62" t="s">
        <v>1299</v>
      </c>
      <c r="C17557" s="62">
        <v>42550</v>
      </c>
      <c r="D17557" s="62" t="s">
        <v>1299</v>
      </c>
    </row>
    <row r="17558" spans="1:5">
      <c r="A17558" s="62">
        <v>42117</v>
      </c>
      <c r="B17558" s="62" t="s">
        <v>1255</v>
      </c>
      <c r="C17558" s="62">
        <v>42560</v>
      </c>
      <c r="D17558" s="62" t="s">
        <v>1255</v>
      </c>
    </row>
    <row r="17559" spans="1:5">
      <c r="A17559" s="62">
        <v>42137</v>
      </c>
      <c r="B17559" s="62" t="s">
        <v>1260</v>
      </c>
      <c r="C17559" s="62">
        <v>42560</v>
      </c>
      <c r="D17559" s="62" t="s">
        <v>1260</v>
      </c>
    </row>
    <row r="17560" spans="1:5">
      <c r="A17560" s="62">
        <v>42140</v>
      </c>
      <c r="B17560" s="62" t="s">
        <v>1262</v>
      </c>
      <c r="C17560" s="62">
        <v>42560</v>
      </c>
      <c r="D17560" s="62" t="s">
        <v>1262</v>
      </c>
    </row>
    <row r="17561" spans="1:5">
      <c r="A17561" s="62">
        <v>42058</v>
      </c>
      <c r="B17561" s="62" t="s">
        <v>6302</v>
      </c>
      <c r="C17561" s="62">
        <v>42560</v>
      </c>
      <c r="D17561" s="62" t="s">
        <v>6302</v>
      </c>
    </row>
    <row r="17562" spans="1:5">
      <c r="A17562" s="62">
        <v>42107</v>
      </c>
      <c r="B17562" s="62" t="s">
        <v>6311</v>
      </c>
      <c r="C17562" s="62">
        <v>42560</v>
      </c>
      <c r="D17562" s="62" t="s">
        <v>6311</v>
      </c>
    </row>
    <row r="17563" spans="1:5">
      <c r="A17563" s="62">
        <v>42240</v>
      </c>
      <c r="B17563" s="62" t="s">
        <v>6341</v>
      </c>
      <c r="C17563" s="62">
        <v>42560</v>
      </c>
      <c r="D17563" s="62" t="s">
        <v>6341</v>
      </c>
    </row>
    <row r="17564" spans="1:5">
      <c r="A17564" s="62">
        <v>42301</v>
      </c>
      <c r="B17564" s="62" t="s">
        <v>12704</v>
      </c>
      <c r="C17564" s="62">
        <v>42560</v>
      </c>
      <c r="D17564" s="62" t="s">
        <v>12704</v>
      </c>
      <c r="E17564" s="62" t="s">
        <v>17491</v>
      </c>
    </row>
    <row r="17565" spans="1:5">
      <c r="A17565" s="62">
        <v>42021</v>
      </c>
      <c r="B17565" s="62" t="s">
        <v>27935</v>
      </c>
      <c r="C17565" s="62">
        <v>42560</v>
      </c>
      <c r="D17565" s="62" t="s">
        <v>27935</v>
      </c>
    </row>
    <row r="17566" spans="1:5">
      <c r="A17566" s="62">
        <v>42060</v>
      </c>
      <c r="B17566" s="62" t="s">
        <v>6798</v>
      </c>
      <c r="C17566" s="62">
        <v>42560</v>
      </c>
      <c r="D17566" s="62" t="s">
        <v>6798</v>
      </c>
    </row>
    <row r="17567" spans="1:5">
      <c r="A17567" s="62">
        <v>42234</v>
      </c>
      <c r="B17567" s="62" t="s">
        <v>12692</v>
      </c>
      <c r="C17567" s="62">
        <v>42570</v>
      </c>
      <c r="D17567" s="62" t="s">
        <v>12692</v>
      </c>
    </row>
    <row r="17568" spans="1:5">
      <c r="A17568" s="62">
        <v>42092</v>
      </c>
      <c r="B17568" s="62" t="s">
        <v>27942</v>
      </c>
      <c r="C17568" s="62">
        <v>42580</v>
      </c>
      <c r="D17568" s="62" t="s">
        <v>27942</v>
      </c>
    </row>
    <row r="17569" spans="1:5">
      <c r="A17569" s="62">
        <v>42311</v>
      </c>
      <c r="B17569" s="62" t="s">
        <v>28389</v>
      </c>
      <c r="C17569" s="62">
        <v>42580</v>
      </c>
      <c r="D17569" s="62" t="s">
        <v>28389</v>
      </c>
      <c r="E17569" s="62" t="s">
        <v>17496</v>
      </c>
    </row>
    <row r="17570" spans="1:5">
      <c r="A17570" s="62">
        <v>42171</v>
      </c>
      <c r="B17570" s="62" t="s">
        <v>1270</v>
      </c>
      <c r="C17570" s="62">
        <v>42590</v>
      </c>
      <c r="D17570" s="62" t="s">
        <v>1270</v>
      </c>
    </row>
    <row r="17571" spans="1:5">
      <c r="A17571" s="62">
        <v>42156</v>
      </c>
      <c r="B17571" s="62" t="s">
        <v>6320</v>
      </c>
      <c r="C17571" s="62">
        <v>42590</v>
      </c>
      <c r="D17571" s="62" t="s">
        <v>6320</v>
      </c>
    </row>
    <row r="17572" spans="1:5">
      <c r="A17572" s="62">
        <v>42268</v>
      </c>
      <c r="B17572" s="62" t="s">
        <v>6345</v>
      </c>
      <c r="C17572" s="62">
        <v>42590</v>
      </c>
      <c r="D17572" s="62" t="s">
        <v>6345</v>
      </c>
    </row>
    <row r="17573" spans="1:5">
      <c r="A17573" s="62">
        <v>42325</v>
      </c>
      <c r="B17573" s="62" t="s">
        <v>12711</v>
      </c>
      <c r="C17573" s="62">
        <v>42590</v>
      </c>
      <c r="D17573" s="62" t="s">
        <v>12711</v>
      </c>
    </row>
    <row r="17574" spans="1:5">
      <c r="A17574" s="62">
        <v>42241</v>
      </c>
      <c r="B17574" s="62" t="s">
        <v>28378</v>
      </c>
      <c r="C17574" s="62">
        <v>42590</v>
      </c>
      <c r="D17574" s="62" t="s">
        <v>28378</v>
      </c>
    </row>
    <row r="17575" spans="1:5">
      <c r="A17575" s="62">
        <v>42277</v>
      </c>
      <c r="B17575" s="62" t="s">
        <v>34802</v>
      </c>
      <c r="C17575" s="62">
        <v>42590</v>
      </c>
      <c r="D17575" s="62" t="s">
        <v>34802</v>
      </c>
    </row>
    <row r="17576" spans="1:5">
      <c r="A17576" s="62">
        <v>42105</v>
      </c>
      <c r="B17576" s="62" t="s">
        <v>1251</v>
      </c>
      <c r="C17576" s="62">
        <v>42600</v>
      </c>
      <c r="D17576" s="62" t="s">
        <v>1251</v>
      </c>
    </row>
    <row r="17577" spans="1:5">
      <c r="A17577" s="62">
        <v>42121</v>
      </c>
      <c r="B17577" s="62" t="s">
        <v>1257</v>
      </c>
      <c r="C17577" s="62">
        <v>42600</v>
      </c>
      <c r="D17577" s="62" t="s">
        <v>1257</v>
      </c>
    </row>
    <row r="17578" spans="1:5">
      <c r="A17578" s="62">
        <v>42147</v>
      </c>
      <c r="B17578" s="62" t="s">
        <v>1265</v>
      </c>
      <c r="C17578" s="62">
        <v>42600</v>
      </c>
      <c r="D17578" s="62" t="s">
        <v>1265</v>
      </c>
    </row>
    <row r="17579" spans="1:5">
      <c r="A17579" s="62">
        <v>42179</v>
      </c>
      <c r="B17579" s="62" t="s">
        <v>1274</v>
      </c>
      <c r="C17579" s="62">
        <v>42600</v>
      </c>
      <c r="D17579" s="62" t="s">
        <v>1274</v>
      </c>
    </row>
    <row r="17580" spans="1:5">
      <c r="A17580" s="62">
        <v>42180</v>
      </c>
      <c r="B17580" s="62" t="s">
        <v>1275</v>
      </c>
      <c r="C17580" s="62">
        <v>42600</v>
      </c>
      <c r="D17580" s="62" t="s">
        <v>1275</v>
      </c>
    </row>
    <row r="17581" spans="1:5">
      <c r="A17581" s="62">
        <v>42269</v>
      </c>
      <c r="B17581" s="62" t="s">
        <v>1288</v>
      </c>
      <c r="C17581" s="62">
        <v>42600</v>
      </c>
      <c r="D17581" s="62" t="s">
        <v>1288</v>
      </c>
    </row>
    <row r="17582" spans="1:5">
      <c r="A17582" s="62">
        <v>42290</v>
      </c>
      <c r="B17582" s="62" t="s">
        <v>1290</v>
      </c>
      <c r="C17582" s="62">
        <v>42600</v>
      </c>
      <c r="D17582" s="62" t="s">
        <v>1290</v>
      </c>
    </row>
    <row r="17583" spans="1:5">
      <c r="A17583" s="62">
        <v>42328</v>
      </c>
      <c r="B17583" s="62" t="s">
        <v>1301</v>
      </c>
      <c r="C17583" s="62">
        <v>42600</v>
      </c>
      <c r="D17583" s="62" t="s">
        <v>1301</v>
      </c>
    </row>
    <row r="17584" spans="1:5">
      <c r="A17584" s="62">
        <v>42038</v>
      </c>
      <c r="B17584" s="62" t="s">
        <v>6300</v>
      </c>
      <c r="C17584" s="62">
        <v>42600</v>
      </c>
      <c r="D17584" s="62" t="s">
        <v>6300</v>
      </c>
      <c r="E17584" s="62" t="s">
        <v>17511</v>
      </c>
    </row>
    <row r="17585" spans="1:5">
      <c r="A17585" s="62">
        <v>42087</v>
      </c>
      <c r="B17585" s="62" t="s">
        <v>6307</v>
      </c>
      <c r="C17585" s="62">
        <v>42600</v>
      </c>
      <c r="D17585" s="62" t="s">
        <v>6307</v>
      </c>
    </row>
    <row r="17586" spans="1:5">
      <c r="A17586" s="62">
        <v>42122</v>
      </c>
      <c r="B17586" s="62" t="s">
        <v>6313</v>
      </c>
      <c r="C17586" s="62">
        <v>42600</v>
      </c>
      <c r="D17586" s="62" t="s">
        <v>6313</v>
      </c>
    </row>
    <row r="17587" spans="1:5">
      <c r="A17587" s="62">
        <v>42188</v>
      </c>
      <c r="B17587" s="62" t="s">
        <v>6328</v>
      </c>
      <c r="C17587" s="62">
        <v>42600</v>
      </c>
      <c r="D17587" s="62" t="s">
        <v>6328</v>
      </c>
    </row>
    <row r="17588" spans="1:5">
      <c r="A17588" s="62">
        <v>42012</v>
      </c>
      <c r="B17588" s="62" t="s">
        <v>12640</v>
      </c>
      <c r="C17588" s="62">
        <v>42600</v>
      </c>
      <c r="D17588" s="62" t="s">
        <v>12640</v>
      </c>
    </row>
    <row r="17589" spans="1:5">
      <c r="A17589" s="62">
        <v>42046</v>
      </c>
      <c r="B17589" s="62" t="s">
        <v>12653</v>
      </c>
      <c r="C17589" s="62">
        <v>42600</v>
      </c>
      <c r="D17589" s="62" t="s">
        <v>12653</v>
      </c>
    </row>
    <row r="17590" spans="1:5">
      <c r="A17590" s="62">
        <v>42147</v>
      </c>
      <c r="B17590" s="62" t="s">
        <v>1265</v>
      </c>
      <c r="C17590" s="62">
        <v>42600</v>
      </c>
      <c r="D17590" s="62" t="s">
        <v>1265</v>
      </c>
    </row>
    <row r="17591" spans="1:5">
      <c r="A17591" s="62">
        <v>42037</v>
      </c>
      <c r="B17591" s="62" t="s">
        <v>27940</v>
      </c>
      <c r="C17591" s="62">
        <v>42600</v>
      </c>
      <c r="D17591" s="62" t="s">
        <v>27940</v>
      </c>
      <c r="E17591" s="62" t="s">
        <v>17519</v>
      </c>
    </row>
    <row r="17592" spans="1:5">
      <c r="A17592" s="62">
        <v>42089</v>
      </c>
      <c r="B17592" s="62" t="s">
        <v>34770</v>
      </c>
      <c r="C17592" s="62">
        <v>42600</v>
      </c>
      <c r="D17592" s="62" t="s">
        <v>34770</v>
      </c>
    </row>
    <row r="17593" spans="1:5">
      <c r="A17593" s="62">
        <v>42130</v>
      </c>
      <c r="B17593" s="62" t="s">
        <v>34780</v>
      </c>
      <c r="C17593" s="62">
        <v>42600</v>
      </c>
      <c r="D17593" s="62" t="s">
        <v>34780</v>
      </c>
    </row>
    <row r="17594" spans="1:5">
      <c r="A17594" s="62">
        <v>42151</v>
      </c>
      <c r="B17594" s="62" t="s">
        <v>34782</v>
      </c>
      <c r="C17594" s="62">
        <v>42600</v>
      </c>
      <c r="D17594" s="62" t="s">
        <v>34782</v>
      </c>
    </row>
    <row r="17595" spans="1:5">
      <c r="A17595" s="62">
        <v>42299</v>
      </c>
      <c r="B17595" s="62" t="s">
        <v>22063</v>
      </c>
      <c r="C17595" s="62">
        <v>42600</v>
      </c>
      <c r="D17595" s="62" t="s">
        <v>22063</v>
      </c>
    </row>
    <row r="17596" spans="1:5">
      <c r="A17596" s="62">
        <v>42228</v>
      </c>
      <c r="B17596" s="62" t="s">
        <v>28375</v>
      </c>
      <c r="C17596" s="62">
        <v>42610</v>
      </c>
      <c r="D17596" s="62" t="s">
        <v>28375</v>
      </c>
    </row>
    <row r="17597" spans="1:5">
      <c r="A17597" s="62">
        <v>42285</v>
      </c>
      <c r="B17597" s="62" t="s">
        <v>28385</v>
      </c>
      <c r="C17597" s="62">
        <v>42610</v>
      </c>
      <c r="D17597" s="62" t="s">
        <v>28385</v>
      </c>
    </row>
    <row r="17598" spans="1:5">
      <c r="A17598" s="62">
        <v>3250</v>
      </c>
      <c r="B17598" s="62" t="s">
        <v>24276</v>
      </c>
      <c r="C17598" s="62">
        <v>42620</v>
      </c>
      <c r="D17598" s="62" t="s">
        <v>24276</v>
      </c>
      <c r="E17598" s="62" t="s">
        <v>17526</v>
      </c>
    </row>
    <row r="17599" spans="1:5">
      <c r="A17599" s="62">
        <v>42257</v>
      </c>
      <c r="B17599" s="62" t="s">
        <v>28380</v>
      </c>
      <c r="C17599" s="62">
        <v>42620</v>
      </c>
      <c r="D17599" s="62" t="s">
        <v>28380</v>
      </c>
    </row>
    <row r="17600" spans="1:5">
      <c r="A17600" s="62">
        <v>42178</v>
      </c>
      <c r="B17600" s="62" t="s">
        <v>2360</v>
      </c>
      <c r="C17600" s="62">
        <v>42630</v>
      </c>
      <c r="D17600" s="62" t="s">
        <v>2360</v>
      </c>
    </row>
    <row r="17601" spans="1:4">
      <c r="A17601" s="62">
        <v>42293</v>
      </c>
      <c r="B17601" s="62" t="s">
        <v>6352</v>
      </c>
      <c r="C17601" s="62">
        <v>42630</v>
      </c>
      <c r="D17601" s="62" t="s">
        <v>6352</v>
      </c>
    </row>
    <row r="17602" spans="1:4">
      <c r="A17602" s="62">
        <v>42181</v>
      </c>
      <c r="B17602" s="62" t="s">
        <v>12677</v>
      </c>
      <c r="C17602" s="62">
        <v>42630</v>
      </c>
      <c r="D17602" s="62" t="s">
        <v>12677</v>
      </c>
    </row>
    <row r="17603" spans="1:4">
      <c r="A17603" s="62">
        <v>42284</v>
      </c>
      <c r="B17603" s="62" t="s">
        <v>1289</v>
      </c>
      <c r="C17603" s="62">
        <v>42640</v>
      </c>
      <c r="D17603" s="62" t="s">
        <v>1289</v>
      </c>
    </row>
    <row r="17604" spans="1:4">
      <c r="A17604" s="62">
        <v>42220</v>
      </c>
      <c r="B17604" s="62" t="s">
        <v>6333</v>
      </c>
      <c r="C17604" s="62">
        <v>42640</v>
      </c>
      <c r="D17604" s="62" t="s">
        <v>6333</v>
      </c>
    </row>
    <row r="17605" spans="1:4">
      <c r="A17605" s="62">
        <v>42231</v>
      </c>
      <c r="B17605" s="62" t="s">
        <v>12690</v>
      </c>
      <c r="C17605" s="62">
        <v>42640</v>
      </c>
      <c r="D17605" s="62" t="s">
        <v>12690</v>
      </c>
    </row>
    <row r="17606" spans="1:4">
      <c r="A17606" s="62">
        <v>42157</v>
      </c>
      <c r="B17606" s="62" t="s">
        <v>34783</v>
      </c>
      <c r="C17606" s="62">
        <v>42640</v>
      </c>
      <c r="D17606" s="62" t="s">
        <v>34783</v>
      </c>
    </row>
    <row r="17607" spans="1:4">
      <c r="A17607" s="62">
        <v>42237</v>
      </c>
      <c r="B17607" s="62" t="s">
        <v>28376</v>
      </c>
      <c r="C17607" s="62">
        <v>42650</v>
      </c>
      <c r="D17607" s="62" t="s">
        <v>28376</v>
      </c>
    </row>
    <row r="17608" spans="1:4">
      <c r="A17608" s="62">
        <v>42017</v>
      </c>
      <c r="B17608" s="62" t="s">
        <v>812</v>
      </c>
      <c r="C17608" s="62">
        <v>42660</v>
      </c>
      <c r="D17608" s="62" t="s">
        <v>812</v>
      </c>
    </row>
    <row r="17609" spans="1:4">
      <c r="A17609" s="62">
        <v>42115</v>
      </c>
      <c r="B17609" s="62" t="s">
        <v>1253</v>
      </c>
      <c r="C17609" s="62">
        <v>42660</v>
      </c>
      <c r="D17609" s="62" t="s">
        <v>1253</v>
      </c>
    </row>
    <row r="17610" spans="1:4">
      <c r="A17610" s="62">
        <v>42172</v>
      </c>
      <c r="B17610" s="62" t="s">
        <v>1271</v>
      </c>
      <c r="C17610" s="62">
        <v>42660</v>
      </c>
      <c r="D17610" s="62" t="s">
        <v>1271</v>
      </c>
    </row>
    <row r="17611" spans="1:4">
      <c r="A17611" s="62">
        <v>42306</v>
      </c>
      <c r="B17611" s="62" t="s">
        <v>1295</v>
      </c>
      <c r="C17611" s="62">
        <v>42660</v>
      </c>
      <c r="D17611" s="62" t="s">
        <v>1295</v>
      </c>
    </row>
    <row r="17612" spans="1:4">
      <c r="A17612" s="62">
        <v>42139</v>
      </c>
      <c r="B17612" s="62" t="s">
        <v>6316</v>
      </c>
      <c r="C17612" s="62">
        <v>42660</v>
      </c>
      <c r="D17612" s="62" t="s">
        <v>6316</v>
      </c>
    </row>
    <row r="17613" spans="1:4">
      <c r="A17613" s="62">
        <v>42286</v>
      </c>
      <c r="B17613" s="62" t="s">
        <v>12702</v>
      </c>
      <c r="C17613" s="62">
        <v>42660</v>
      </c>
      <c r="D17613" s="62" t="s">
        <v>12702</v>
      </c>
    </row>
    <row r="17614" spans="1:4">
      <c r="A17614" s="62">
        <v>42224</v>
      </c>
      <c r="B17614" s="62" t="s">
        <v>28373</v>
      </c>
      <c r="C17614" s="62">
        <v>42660</v>
      </c>
      <c r="D17614" s="62" t="s">
        <v>28373</v>
      </c>
    </row>
    <row r="17615" spans="1:4">
      <c r="A17615" s="62">
        <v>42280</v>
      </c>
      <c r="B17615" s="62" t="s">
        <v>28383</v>
      </c>
      <c r="C17615" s="62">
        <v>42660</v>
      </c>
      <c r="D17615" s="62" t="s">
        <v>28383</v>
      </c>
    </row>
    <row r="17616" spans="1:4">
      <c r="A17616" s="62">
        <v>42014</v>
      </c>
      <c r="B17616" s="62" t="s">
        <v>6297</v>
      </c>
      <c r="C17616" s="62">
        <v>42670</v>
      </c>
      <c r="D17616" s="62" t="s">
        <v>6297</v>
      </c>
    </row>
    <row r="17617" spans="1:4">
      <c r="A17617" s="62">
        <v>42229</v>
      </c>
      <c r="B17617" s="62" t="s">
        <v>6337</v>
      </c>
      <c r="C17617" s="62">
        <v>42670</v>
      </c>
      <c r="D17617" s="62" t="s">
        <v>6337</v>
      </c>
    </row>
    <row r="17618" spans="1:4">
      <c r="A17618" s="62">
        <v>42015</v>
      </c>
      <c r="B17618" s="62" t="s">
        <v>34755</v>
      </c>
      <c r="C17618" s="62">
        <v>42670</v>
      </c>
      <c r="D17618" s="62" t="s">
        <v>34755</v>
      </c>
    </row>
    <row r="17619" spans="1:4">
      <c r="A17619" s="62">
        <v>42086</v>
      </c>
      <c r="B17619" s="62" t="s">
        <v>34768</v>
      </c>
      <c r="C17619" s="62">
        <v>42670</v>
      </c>
      <c r="D17619" s="62" t="s">
        <v>34768</v>
      </c>
    </row>
    <row r="17620" spans="1:4">
      <c r="A17620" s="62">
        <v>42256</v>
      </c>
      <c r="B17620" s="62" t="s">
        <v>34796</v>
      </c>
      <c r="C17620" s="62">
        <v>42680</v>
      </c>
      <c r="D17620" s="62" t="s">
        <v>34796</v>
      </c>
    </row>
    <row r="17621" spans="1:4">
      <c r="A17621" s="62">
        <v>42095</v>
      </c>
      <c r="B17621" s="62" t="s">
        <v>1250</v>
      </c>
      <c r="C17621" s="62">
        <v>42700</v>
      </c>
      <c r="D17621" s="62" t="s">
        <v>1250</v>
      </c>
    </row>
    <row r="17622" spans="1:4">
      <c r="A17622" s="62">
        <v>42338</v>
      </c>
      <c r="B17622" s="62" t="s">
        <v>6776</v>
      </c>
      <c r="C17622" s="62">
        <v>42720</v>
      </c>
      <c r="D17622" s="62" t="s">
        <v>6776</v>
      </c>
    </row>
    <row r="17623" spans="1:4">
      <c r="A17623" s="62">
        <v>42152</v>
      </c>
      <c r="B17623" s="62" t="s">
        <v>12669</v>
      </c>
      <c r="C17623" s="62">
        <v>42720</v>
      </c>
      <c r="D17623" s="62" t="s">
        <v>12669</v>
      </c>
    </row>
    <row r="17624" spans="1:4">
      <c r="A17624" s="62">
        <v>42177</v>
      </c>
      <c r="B17624" s="62" t="s">
        <v>12676</v>
      </c>
      <c r="C17624" s="62">
        <v>42720</v>
      </c>
      <c r="D17624" s="62" t="s">
        <v>12676</v>
      </c>
    </row>
    <row r="17625" spans="1:4">
      <c r="A17625" s="62">
        <v>42016</v>
      </c>
      <c r="B17625" s="62" t="s">
        <v>27934</v>
      </c>
      <c r="C17625" s="62">
        <v>42720</v>
      </c>
      <c r="D17625" s="62" t="s">
        <v>27934</v>
      </c>
    </row>
    <row r="17626" spans="1:4">
      <c r="A17626" s="62">
        <v>42026</v>
      </c>
      <c r="B17626" s="62" t="s">
        <v>27937</v>
      </c>
      <c r="C17626" s="62">
        <v>42720</v>
      </c>
      <c r="D17626" s="62" t="s">
        <v>27937</v>
      </c>
    </row>
    <row r="17627" spans="1:4">
      <c r="A17627" s="62">
        <v>42085</v>
      </c>
      <c r="B17627" s="62" t="s">
        <v>1249</v>
      </c>
      <c r="C17627" s="62">
        <v>42740</v>
      </c>
      <c r="D17627" s="62" t="s">
        <v>1249</v>
      </c>
    </row>
    <row r="17628" spans="1:4">
      <c r="A17628" s="62">
        <v>42308</v>
      </c>
      <c r="B17628" s="62" t="s">
        <v>6772</v>
      </c>
      <c r="C17628" s="62">
        <v>42740</v>
      </c>
      <c r="D17628" s="62" t="s">
        <v>6772</v>
      </c>
    </row>
    <row r="17629" spans="1:4">
      <c r="A17629" s="62">
        <v>42271</v>
      </c>
      <c r="B17629" s="62" t="s">
        <v>34801</v>
      </c>
      <c r="C17629" s="62">
        <v>42740</v>
      </c>
      <c r="D17629" s="62" t="s">
        <v>34801</v>
      </c>
    </row>
    <row r="17630" spans="1:4">
      <c r="A17630" s="62">
        <v>42141</v>
      </c>
      <c r="B17630" s="62" t="s">
        <v>1263</v>
      </c>
      <c r="C17630" s="62">
        <v>42750</v>
      </c>
      <c r="D17630" s="62" t="s">
        <v>1263</v>
      </c>
    </row>
    <row r="17631" spans="1:4">
      <c r="A17631" s="62">
        <v>42131</v>
      </c>
      <c r="B17631" s="62" t="s">
        <v>27948</v>
      </c>
      <c r="C17631" s="62">
        <v>42750</v>
      </c>
      <c r="D17631" s="62" t="s">
        <v>27948</v>
      </c>
    </row>
    <row r="17632" spans="1:4">
      <c r="A17632" s="62">
        <v>42215</v>
      </c>
      <c r="B17632" s="62" t="s">
        <v>34791</v>
      </c>
      <c r="C17632" s="62">
        <v>42750</v>
      </c>
      <c r="D17632" s="62" t="s">
        <v>34791</v>
      </c>
    </row>
    <row r="17633" spans="1:5">
      <c r="A17633" s="62">
        <v>42334</v>
      </c>
      <c r="B17633" s="62" t="s">
        <v>34808</v>
      </c>
      <c r="C17633" s="62">
        <v>42780</v>
      </c>
      <c r="D17633" s="62" t="s">
        <v>34808</v>
      </c>
    </row>
    <row r="17634" spans="1:5">
      <c r="A17634" s="62">
        <v>42210</v>
      </c>
      <c r="B17634" s="62" t="s">
        <v>1280</v>
      </c>
      <c r="C17634" s="62">
        <v>42800</v>
      </c>
      <c r="D17634" s="62" t="s">
        <v>1280</v>
      </c>
    </row>
    <row r="17635" spans="1:5">
      <c r="A17635" s="62">
        <v>42242</v>
      </c>
      <c r="B17635" s="62" t="s">
        <v>1285</v>
      </c>
      <c r="C17635" s="62">
        <v>42800</v>
      </c>
      <c r="D17635" s="62" t="s">
        <v>1285</v>
      </c>
    </row>
    <row r="17636" spans="1:5">
      <c r="A17636" s="62">
        <v>42083</v>
      </c>
      <c r="B17636" s="62" t="s">
        <v>6306</v>
      </c>
      <c r="C17636" s="62">
        <v>42800</v>
      </c>
      <c r="D17636" s="62" t="s">
        <v>6306</v>
      </c>
    </row>
    <row r="17637" spans="1:5">
      <c r="A17637" s="62">
        <v>42225</v>
      </c>
      <c r="B17637" s="62" t="s">
        <v>6335</v>
      </c>
      <c r="C17637" s="62">
        <v>42800</v>
      </c>
      <c r="D17637" s="62" t="s">
        <v>6335</v>
      </c>
    </row>
    <row r="17638" spans="1:5">
      <c r="A17638" s="62">
        <v>42283</v>
      </c>
      <c r="B17638" s="62" t="s">
        <v>6350</v>
      </c>
      <c r="C17638" s="62">
        <v>42800</v>
      </c>
      <c r="D17638" s="62" t="s">
        <v>6350</v>
      </c>
    </row>
    <row r="17639" spans="1:5">
      <c r="A17639" s="62">
        <v>42036</v>
      </c>
      <c r="B17639" s="62" t="s">
        <v>12647</v>
      </c>
      <c r="C17639" s="62">
        <v>42800</v>
      </c>
      <c r="D17639" s="62" t="s">
        <v>12647</v>
      </c>
    </row>
    <row r="17640" spans="1:5">
      <c r="A17640" s="62">
        <v>42259</v>
      </c>
      <c r="B17640" s="62" t="s">
        <v>12697</v>
      </c>
      <c r="C17640" s="62">
        <v>42800</v>
      </c>
      <c r="D17640" s="62" t="s">
        <v>12697</v>
      </c>
    </row>
    <row r="17641" spans="1:5">
      <c r="A17641" s="62">
        <v>42307</v>
      </c>
      <c r="B17641" s="62" t="s">
        <v>12707</v>
      </c>
      <c r="C17641" s="62">
        <v>42800</v>
      </c>
      <c r="D17641" s="62" t="s">
        <v>12707</v>
      </c>
      <c r="E17641" s="62" t="s">
        <v>17566</v>
      </c>
    </row>
    <row r="17642" spans="1:5">
      <c r="A17642" s="62">
        <v>42053</v>
      </c>
      <c r="B17642" s="62" t="s">
        <v>1961</v>
      </c>
      <c r="C17642" s="62">
        <v>42800</v>
      </c>
      <c r="D17642" s="62" t="s">
        <v>1961</v>
      </c>
      <c r="E17642" s="62" t="s">
        <v>17567</v>
      </c>
    </row>
    <row r="17643" spans="1:5">
      <c r="A17643" s="62">
        <v>42186</v>
      </c>
      <c r="B17643" s="62" t="s">
        <v>27954</v>
      </c>
      <c r="C17643" s="62">
        <v>42800</v>
      </c>
      <c r="D17643" s="62" t="s">
        <v>27954</v>
      </c>
    </row>
    <row r="17644" spans="1:5">
      <c r="A17644" s="62">
        <v>42225</v>
      </c>
      <c r="B17644" s="62" t="s">
        <v>6335</v>
      </c>
      <c r="C17644" s="62">
        <v>42800</v>
      </c>
      <c r="D17644" s="62" t="s">
        <v>6335</v>
      </c>
    </row>
    <row r="17645" spans="1:5">
      <c r="A17645" s="62">
        <v>42193</v>
      </c>
      <c r="B17645" s="62" t="s">
        <v>34787</v>
      </c>
      <c r="C17645" s="62">
        <v>42810</v>
      </c>
      <c r="D17645" s="62" t="s">
        <v>34787</v>
      </c>
      <c r="E17645" s="62" t="s">
        <v>12734</v>
      </c>
    </row>
    <row r="17646" spans="1:5">
      <c r="A17646" s="62">
        <v>42003</v>
      </c>
      <c r="B17646" s="62" t="s">
        <v>809</v>
      </c>
      <c r="C17646" s="62">
        <v>42820</v>
      </c>
      <c r="D17646" s="62" t="s">
        <v>809</v>
      </c>
    </row>
    <row r="17647" spans="1:5">
      <c r="A17647" s="62">
        <v>42314</v>
      </c>
      <c r="B17647" s="62" t="s">
        <v>12708</v>
      </c>
      <c r="C17647" s="62">
        <v>42830</v>
      </c>
      <c r="D17647" s="62" t="s">
        <v>12708</v>
      </c>
    </row>
    <row r="17648" spans="1:5">
      <c r="A17648" s="62">
        <v>42276</v>
      </c>
      <c r="B17648" s="62" t="s">
        <v>28382</v>
      </c>
      <c r="C17648" s="62">
        <v>42830</v>
      </c>
      <c r="D17648" s="62" t="s">
        <v>28382</v>
      </c>
    </row>
    <row r="17649" spans="1:5">
      <c r="A17649" s="62">
        <v>42145</v>
      </c>
      <c r="B17649" s="62" t="s">
        <v>5356</v>
      </c>
      <c r="C17649" s="62">
        <v>42840</v>
      </c>
      <c r="D17649" s="62" t="s">
        <v>5356</v>
      </c>
    </row>
    <row r="17650" spans="1:5">
      <c r="A17650" s="62">
        <v>42068</v>
      </c>
      <c r="B17650" s="62" t="s">
        <v>34763</v>
      </c>
      <c r="C17650" s="62">
        <v>42840</v>
      </c>
      <c r="D17650" s="62" t="s">
        <v>34763</v>
      </c>
      <c r="E17650" s="62" t="s">
        <v>17573</v>
      </c>
    </row>
    <row r="17651" spans="1:5">
      <c r="A17651" s="62">
        <v>42195</v>
      </c>
      <c r="B17651" s="62" t="s">
        <v>27955</v>
      </c>
      <c r="C17651" s="62">
        <v>42890</v>
      </c>
      <c r="D17651" s="62" t="s">
        <v>27955</v>
      </c>
      <c r="E17651" s="62" t="s">
        <v>17574</v>
      </c>
    </row>
    <row r="17652" spans="1:5">
      <c r="A17652" s="62">
        <v>42039</v>
      </c>
      <c r="B17652" s="62" t="s">
        <v>12648</v>
      </c>
      <c r="C17652" s="62">
        <v>42920</v>
      </c>
      <c r="D17652" s="62" t="s">
        <v>12648</v>
      </c>
    </row>
    <row r="17653" spans="1:5">
      <c r="A17653" s="62">
        <v>42039</v>
      </c>
      <c r="B17653" s="62" t="s">
        <v>12648</v>
      </c>
      <c r="C17653" s="62">
        <v>42920</v>
      </c>
      <c r="D17653" s="62" t="s">
        <v>12648</v>
      </c>
    </row>
    <row r="17654" spans="1:5">
      <c r="A17654" s="62">
        <v>42054</v>
      </c>
      <c r="B17654" s="62" t="s">
        <v>3062</v>
      </c>
      <c r="C17654" s="62">
        <v>42940</v>
      </c>
      <c r="D17654" s="62" t="s">
        <v>3062</v>
      </c>
    </row>
    <row r="17655" spans="1:5">
      <c r="A17655" s="62">
        <v>42205</v>
      </c>
      <c r="B17655" s="62" t="s">
        <v>27959</v>
      </c>
      <c r="C17655" s="62">
        <v>42940</v>
      </c>
      <c r="D17655" s="62" t="s">
        <v>27959</v>
      </c>
    </row>
    <row r="17656" spans="1:5">
      <c r="A17656" s="62">
        <v>42164</v>
      </c>
      <c r="B17656" s="62" t="s">
        <v>6322</v>
      </c>
      <c r="C17656" s="62">
        <v>42990</v>
      </c>
      <c r="D17656" s="62" t="s">
        <v>6322</v>
      </c>
    </row>
    <row r="17657" spans="1:5">
      <c r="A17657" s="62">
        <v>42227</v>
      </c>
      <c r="B17657" s="62" t="s">
        <v>6336</v>
      </c>
      <c r="C17657" s="62">
        <v>42990</v>
      </c>
      <c r="D17657" s="62" t="s">
        <v>6336</v>
      </c>
    </row>
    <row r="17658" spans="1:5">
      <c r="A17658" s="62">
        <v>42247</v>
      </c>
      <c r="B17658" s="62" t="s">
        <v>6342</v>
      </c>
      <c r="C17658" s="62">
        <v>42990</v>
      </c>
      <c r="D17658" s="62" t="s">
        <v>6342</v>
      </c>
    </row>
    <row r="17659" spans="1:5">
      <c r="A17659" s="62">
        <v>42298</v>
      </c>
      <c r="B17659" s="62" t="s">
        <v>34804</v>
      </c>
      <c r="C17659" s="62">
        <v>42990</v>
      </c>
      <c r="D17659" s="62" t="s">
        <v>34804</v>
      </c>
    </row>
    <row r="17660" spans="1:5">
      <c r="A17660" s="62">
        <v>43089</v>
      </c>
      <c r="B17660" s="62" t="s">
        <v>1322</v>
      </c>
      <c r="C17660" s="62">
        <v>43000</v>
      </c>
      <c r="D17660" s="62" t="s">
        <v>1322</v>
      </c>
    </row>
    <row r="17661" spans="1:5">
      <c r="A17661" s="62">
        <v>43002</v>
      </c>
      <c r="B17661" s="62" t="s">
        <v>12715</v>
      </c>
      <c r="C17661" s="62">
        <v>43000</v>
      </c>
      <c r="D17661" s="62" t="s">
        <v>12715</v>
      </c>
    </row>
    <row r="17662" spans="1:5">
      <c r="A17662" s="62">
        <v>43157</v>
      </c>
      <c r="B17662" s="62" t="s">
        <v>28420</v>
      </c>
      <c r="C17662" s="62">
        <v>43000</v>
      </c>
      <c r="D17662" s="62" t="s">
        <v>28420</v>
      </c>
    </row>
    <row r="17663" spans="1:5">
      <c r="A17663" s="62">
        <v>43045</v>
      </c>
      <c r="B17663" s="62" t="s">
        <v>34814</v>
      </c>
      <c r="C17663" s="62">
        <v>43000</v>
      </c>
      <c r="D17663" s="62" t="s">
        <v>34814</v>
      </c>
    </row>
    <row r="17664" spans="1:5">
      <c r="A17664" s="62">
        <v>43152</v>
      </c>
      <c r="B17664" s="62" t="s">
        <v>22345</v>
      </c>
      <c r="C17664" s="62">
        <v>43000</v>
      </c>
      <c r="D17664" s="62" t="s">
        <v>22345</v>
      </c>
    </row>
    <row r="17665" spans="1:5">
      <c r="A17665" s="62">
        <v>43117</v>
      </c>
      <c r="B17665" s="62" t="s">
        <v>1328</v>
      </c>
      <c r="C17665" s="62">
        <v>43100</v>
      </c>
      <c r="D17665" s="62" t="s">
        <v>1328</v>
      </c>
    </row>
    <row r="17666" spans="1:5">
      <c r="A17666" s="62">
        <v>43207</v>
      </c>
      <c r="B17666" s="62" t="s">
        <v>1756</v>
      </c>
      <c r="C17666" s="62">
        <v>43100</v>
      </c>
      <c r="D17666" s="62" t="s">
        <v>1756</v>
      </c>
    </row>
    <row r="17667" spans="1:5">
      <c r="A17667" s="62">
        <v>43040</v>
      </c>
      <c r="B17667" s="62" t="s">
        <v>6786</v>
      </c>
      <c r="C17667" s="62">
        <v>43100</v>
      </c>
      <c r="D17667" s="62" t="s">
        <v>6786</v>
      </c>
    </row>
    <row r="17668" spans="1:5">
      <c r="A17668" s="62">
        <v>43055</v>
      </c>
      <c r="B17668" s="62" t="s">
        <v>6794</v>
      </c>
      <c r="C17668" s="62">
        <v>43100</v>
      </c>
      <c r="D17668" s="62" t="s">
        <v>6794</v>
      </c>
      <c r="E17668" s="62" t="s">
        <v>17590</v>
      </c>
    </row>
    <row r="17669" spans="1:5">
      <c r="A17669" s="62">
        <v>43074</v>
      </c>
      <c r="B17669" s="62" t="s">
        <v>6800</v>
      </c>
      <c r="C17669" s="62">
        <v>43100</v>
      </c>
      <c r="D17669" s="62" t="s">
        <v>6800</v>
      </c>
    </row>
    <row r="17670" spans="1:5">
      <c r="A17670" s="62">
        <v>43262</v>
      </c>
      <c r="B17670" s="62" t="s">
        <v>6836</v>
      </c>
      <c r="C17670" s="62">
        <v>43100</v>
      </c>
      <c r="D17670" s="62" t="s">
        <v>6836</v>
      </c>
    </row>
    <row r="17671" spans="1:5">
      <c r="A17671" s="62">
        <v>43022</v>
      </c>
      <c r="B17671" s="62" t="s">
        <v>2413</v>
      </c>
      <c r="C17671" s="62">
        <v>43100</v>
      </c>
      <c r="D17671" s="62" t="s">
        <v>2413</v>
      </c>
    </row>
    <row r="17672" spans="1:5">
      <c r="A17672" s="62">
        <v>43133</v>
      </c>
      <c r="B17672" s="62" t="s">
        <v>13116</v>
      </c>
      <c r="C17672" s="62">
        <v>43100</v>
      </c>
      <c r="D17672" s="62" t="s">
        <v>13116</v>
      </c>
    </row>
    <row r="17673" spans="1:5">
      <c r="A17673" s="62">
        <v>43170</v>
      </c>
      <c r="B17673" s="62" t="s">
        <v>13121</v>
      </c>
      <c r="C17673" s="62">
        <v>43100</v>
      </c>
      <c r="D17673" s="62" t="s">
        <v>13121</v>
      </c>
    </row>
    <row r="17674" spans="1:5">
      <c r="A17674" s="62">
        <v>43206</v>
      </c>
      <c r="B17674" s="62" t="s">
        <v>13132</v>
      </c>
      <c r="C17674" s="62">
        <v>43100</v>
      </c>
      <c r="D17674" s="62" t="s">
        <v>13132</v>
      </c>
    </row>
    <row r="17675" spans="1:5">
      <c r="A17675" s="62">
        <v>43105</v>
      </c>
      <c r="B17675" s="62" t="s">
        <v>28406</v>
      </c>
      <c r="C17675" s="62">
        <v>43100</v>
      </c>
      <c r="D17675" s="62" t="s">
        <v>28406</v>
      </c>
    </row>
    <row r="17676" spans="1:5">
      <c r="A17676" s="62">
        <v>43125</v>
      </c>
      <c r="B17676" s="62" t="s">
        <v>28410</v>
      </c>
      <c r="C17676" s="62">
        <v>43100</v>
      </c>
      <c r="D17676" s="62" t="s">
        <v>28410</v>
      </c>
    </row>
    <row r="17677" spans="1:5">
      <c r="A17677" s="62">
        <v>43147</v>
      </c>
      <c r="B17677" s="62" t="s">
        <v>11203</v>
      </c>
      <c r="C17677" s="62">
        <v>43100</v>
      </c>
      <c r="D17677" s="62" t="s">
        <v>11203</v>
      </c>
    </row>
    <row r="17678" spans="1:5">
      <c r="A17678" s="62">
        <v>43001</v>
      </c>
      <c r="B17678" s="62" t="s">
        <v>34809</v>
      </c>
      <c r="C17678" s="62">
        <v>43100</v>
      </c>
      <c r="D17678" s="62" t="s">
        <v>34809</v>
      </c>
    </row>
    <row r="17679" spans="1:5">
      <c r="A17679" s="62">
        <v>43096</v>
      </c>
      <c r="B17679" s="62" t="s">
        <v>34822</v>
      </c>
      <c r="C17679" s="62">
        <v>43100</v>
      </c>
      <c r="D17679" s="62" t="s">
        <v>34822</v>
      </c>
    </row>
    <row r="17680" spans="1:5">
      <c r="A17680" s="62">
        <v>43110</v>
      </c>
      <c r="B17680" s="62" t="s">
        <v>27430</v>
      </c>
      <c r="C17680" s="62">
        <v>43100</v>
      </c>
      <c r="D17680" s="62" t="s">
        <v>27430</v>
      </c>
    </row>
    <row r="17681" spans="1:5">
      <c r="A17681" s="62">
        <v>43012</v>
      </c>
      <c r="B17681" s="62" t="s">
        <v>12716</v>
      </c>
      <c r="C17681" s="62">
        <v>43110</v>
      </c>
      <c r="D17681" s="62" t="s">
        <v>12716</v>
      </c>
    </row>
    <row r="17682" spans="1:5">
      <c r="A17682" s="62">
        <v>43058</v>
      </c>
      <c r="B17682" s="62" t="s">
        <v>6797</v>
      </c>
      <c r="C17682" s="62">
        <v>43120</v>
      </c>
      <c r="D17682" s="62" t="s">
        <v>6797</v>
      </c>
      <c r="E17682" s="62" t="s">
        <v>17604</v>
      </c>
    </row>
    <row r="17683" spans="1:5">
      <c r="A17683" s="62">
        <v>43137</v>
      </c>
      <c r="B17683" s="62" t="s">
        <v>6816</v>
      </c>
      <c r="C17683" s="62">
        <v>43120</v>
      </c>
      <c r="D17683" s="62" t="s">
        <v>6816</v>
      </c>
    </row>
    <row r="17684" spans="1:5">
      <c r="A17684" s="62">
        <v>43162</v>
      </c>
      <c r="B17684" s="62" t="s">
        <v>28421</v>
      </c>
      <c r="C17684" s="62">
        <v>43130</v>
      </c>
      <c r="D17684" s="62" t="s">
        <v>28421</v>
      </c>
    </row>
    <row r="17685" spans="1:5">
      <c r="A17685" s="62">
        <v>43166</v>
      </c>
      <c r="B17685" s="62" t="s">
        <v>28423</v>
      </c>
      <c r="C17685" s="62">
        <v>43130</v>
      </c>
      <c r="D17685" s="62" t="s">
        <v>28423</v>
      </c>
    </row>
    <row r="17686" spans="1:5">
      <c r="A17686" s="62">
        <v>43240</v>
      </c>
      <c r="B17686" s="62" t="s">
        <v>35203</v>
      </c>
      <c r="C17686" s="62">
        <v>43130</v>
      </c>
      <c r="D17686" s="62" t="s">
        <v>35203</v>
      </c>
    </row>
    <row r="17687" spans="1:5">
      <c r="A17687" s="62">
        <v>43177</v>
      </c>
      <c r="B17687" s="62" t="s">
        <v>1339</v>
      </c>
      <c r="C17687" s="62">
        <v>43140</v>
      </c>
      <c r="D17687" s="62" t="s">
        <v>1339</v>
      </c>
    </row>
    <row r="17688" spans="1:5">
      <c r="A17688" s="62">
        <v>43227</v>
      </c>
      <c r="B17688" s="62" t="s">
        <v>13135</v>
      </c>
      <c r="C17688" s="62">
        <v>43140</v>
      </c>
      <c r="D17688" s="62" t="s">
        <v>13135</v>
      </c>
    </row>
    <row r="17689" spans="1:5">
      <c r="A17689" s="62">
        <v>43236</v>
      </c>
      <c r="B17689" s="62" t="s">
        <v>28436</v>
      </c>
      <c r="C17689" s="62">
        <v>43140</v>
      </c>
      <c r="D17689" s="62" t="s">
        <v>28436</v>
      </c>
    </row>
    <row r="17690" spans="1:5">
      <c r="A17690" s="62">
        <v>43004</v>
      </c>
      <c r="B17690" s="62" t="s">
        <v>1307</v>
      </c>
      <c r="C17690" s="62">
        <v>43150</v>
      </c>
      <c r="D17690" s="62" t="s">
        <v>1307</v>
      </c>
    </row>
    <row r="17691" spans="1:5">
      <c r="A17691" s="62">
        <v>43097</v>
      </c>
      <c r="B17691" s="62" t="s">
        <v>1324</v>
      </c>
      <c r="C17691" s="62">
        <v>43150</v>
      </c>
      <c r="D17691" s="62" t="s">
        <v>1324</v>
      </c>
    </row>
    <row r="17692" spans="1:5">
      <c r="A17692" s="62">
        <v>43101</v>
      </c>
      <c r="B17692" s="62" t="s">
        <v>1326</v>
      </c>
      <c r="C17692" s="62">
        <v>43150</v>
      </c>
      <c r="D17692" s="62" t="s">
        <v>1326</v>
      </c>
    </row>
    <row r="17693" spans="1:5">
      <c r="A17693" s="62">
        <v>43115</v>
      </c>
      <c r="B17693" s="62" t="s">
        <v>1327</v>
      </c>
      <c r="C17693" s="62">
        <v>43150</v>
      </c>
      <c r="D17693" s="62" t="s">
        <v>1327</v>
      </c>
    </row>
    <row r="17694" spans="1:5">
      <c r="A17694" s="62">
        <v>43231</v>
      </c>
      <c r="B17694" s="62" t="s">
        <v>1761</v>
      </c>
      <c r="C17694" s="62">
        <v>43150</v>
      </c>
      <c r="D17694" s="62" t="s">
        <v>1761</v>
      </c>
    </row>
    <row r="17695" spans="1:5">
      <c r="A17695" s="62">
        <v>43047</v>
      </c>
      <c r="B17695" s="62" t="s">
        <v>6789</v>
      </c>
      <c r="C17695" s="62">
        <v>43150</v>
      </c>
      <c r="D17695" s="62" t="s">
        <v>6789</v>
      </c>
    </row>
    <row r="17696" spans="1:5">
      <c r="A17696" s="62">
        <v>43210</v>
      </c>
      <c r="B17696" s="62" t="s">
        <v>6822</v>
      </c>
      <c r="C17696" s="62">
        <v>43150</v>
      </c>
      <c r="D17696" s="62" t="s">
        <v>6822</v>
      </c>
    </row>
    <row r="17697" spans="1:4">
      <c r="A17697" s="62">
        <v>43091</v>
      </c>
      <c r="B17697" s="62" t="s">
        <v>13112</v>
      </c>
      <c r="C17697" s="62">
        <v>43150</v>
      </c>
      <c r="D17697" s="62" t="s">
        <v>13112</v>
      </c>
    </row>
    <row r="17698" spans="1:4">
      <c r="A17698" s="62">
        <v>43098</v>
      </c>
      <c r="B17698" s="62" t="s">
        <v>28405</v>
      </c>
      <c r="C17698" s="62">
        <v>43150</v>
      </c>
      <c r="D17698" s="62" t="s">
        <v>28405</v>
      </c>
    </row>
    <row r="17699" spans="1:4">
      <c r="A17699" s="62">
        <v>43135</v>
      </c>
      <c r="B17699" s="62" t="s">
        <v>28413</v>
      </c>
      <c r="C17699" s="62">
        <v>43150</v>
      </c>
      <c r="D17699" s="62" t="s">
        <v>28413</v>
      </c>
    </row>
    <row r="17700" spans="1:4">
      <c r="A17700" s="62">
        <v>43156</v>
      </c>
      <c r="B17700" s="62" t="s">
        <v>28419</v>
      </c>
      <c r="C17700" s="62">
        <v>43150</v>
      </c>
      <c r="D17700" s="62" t="s">
        <v>28419</v>
      </c>
    </row>
    <row r="17701" spans="1:4">
      <c r="A17701" s="62">
        <v>43144</v>
      </c>
      <c r="B17701" s="62" t="s">
        <v>34828</v>
      </c>
      <c r="C17701" s="62">
        <v>43150</v>
      </c>
      <c r="D17701" s="62" t="s">
        <v>34828</v>
      </c>
    </row>
    <row r="17702" spans="1:4">
      <c r="A17702" s="62">
        <v>43027</v>
      </c>
      <c r="B17702" s="62" t="s">
        <v>1311</v>
      </c>
      <c r="C17702" s="62">
        <v>43160</v>
      </c>
      <c r="D17702" s="62" t="s">
        <v>1311</v>
      </c>
    </row>
    <row r="17703" spans="1:4">
      <c r="A17703" s="62">
        <v>43076</v>
      </c>
      <c r="B17703" s="62" t="s">
        <v>1319</v>
      </c>
      <c r="C17703" s="62">
        <v>43160</v>
      </c>
      <c r="D17703" s="62" t="s">
        <v>1319</v>
      </c>
    </row>
    <row r="17704" spans="1:4">
      <c r="A17704" s="62">
        <v>43093</v>
      </c>
      <c r="B17704" s="62" t="s">
        <v>1323</v>
      </c>
      <c r="C17704" s="62">
        <v>43160</v>
      </c>
      <c r="D17704" s="62" t="s">
        <v>1323</v>
      </c>
    </row>
    <row r="17705" spans="1:4">
      <c r="A17705" s="62">
        <v>43128</v>
      </c>
      <c r="B17705" s="62" t="s">
        <v>1330</v>
      </c>
      <c r="C17705" s="62">
        <v>43160</v>
      </c>
      <c r="D17705" s="62" t="s">
        <v>1330</v>
      </c>
    </row>
    <row r="17706" spans="1:4">
      <c r="A17706" s="62">
        <v>43214</v>
      </c>
      <c r="B17706" s="62" t="s">
        <v>1757</v>
      </c>
      <c r="C17706" s="62">
        <v>43160</v>
      </c>
      <c r="D17706" s="62" t="s">
        <v>1757</v>
      </c>
    </row>
    <row r="17707" spans="1:4">
      <c r="A17707" s="62">
        <v>43237</v>
      </c>
      <c r="B17707" s="62" t="s">
        <v>1762</v>
      </c>
      <c r="C17707" s="62">
        <v>43160</v>
      </c>
      <c r="D17707" s="62" t="s">
        <v>1762</v>
      </c>
    </row>
    <row r="17708" spans="1:4">
      <c r="A17708" s="62">
        <v>43048</v>
      </c>
      <c r="B17708" s="62" t="s">
        <v>6790</v>
      </c>
      <c r="C17708" s="62">
        <v>43160</v>
      </c>
      <c r="D17708" s="62" t="s">
        <v>6790</v>
      </c>
    </row>
    <row r="17709" spans="1:4">
      <c r="A17709" s="62">
        <v>43073</v>
      </c>
      <c r="B17709" s="62" t="s">
        <v>6799</v>
      </c>
      <c r="C17709" s="62">
        <v>43160</v>
      </c>
      <c r="D17709" s="62" t="s">
        <v>6799</v>
      </c>
    </row>
    <row r="17710" spans="1:4">
      <c r="A17710" s="62">
        <v>43035</v>
      </c>
      <c r="B17710" s="62" t="s">
        <v>10548</v>
      </c>
      <c r="C17710" s="62">
        <v>43160</v>
      </c>
      <c r="D17710" s="62" t="s">
        <v>10548</v>
      </c>
    </row>
    <row r="17711" spans="1:4">
      <c r="A17711" s="62">
        <v>43059</v>
      </c>
      <c r="B17711" s="62" t="s">
        <v>34815</v>
      </c>
      <c r="C17711" s="62">
        <v>43160</v>
      </c>
      <c r="D17711" s="62" t="s">
        <v>34815</v>
      </c>
    </row>
    <row r="17712" spans="1:4">
      <c r="A17712" s="62">
        <v>43054</v>
      </c>
      <c r="B17712" s="62" t="s">
        <v>6793</v>
      </c>
      <c r="C17712" s="62">
        <v>43170</v>
      </c>
      <c r="D17712" s="62" t="s">
        <v>6793</v>
      </c>
    </row>
    <row r="17713" spans="1:4">
      <c r="A17713" s="62">
        <v>43256</v>
      </c>
      <c r="B17713" s="62" t="s">
        <v>6834</v>
      </c>
      <c r="C17713" s="62">
        <v>43170</v>
      </c>
      <c r="D17713" s="62" t="s">
        <v>6834</v>
      </c>
    </row>
    <row r="17714" spans="1:4">
      <c r="A17714" s="62">
        <v>43104</v>
      </c>
      <c r="B17714" s="62" t="s">
        <v>7806</v>
      </c>
      <c r="C17714" s="62">
        <v>43170</v>
      </c>
      <c r="D17714" s="62" t="s">
        <v>7806</v>
      </c>
    </row>
    <row r="17715" spans="1:4">
      <c r="A17715" s="62">
        <v>43234</v>
      </c>
      <c r="B17715" s="62" t="s">
        <v>13136</v>
      </c>
      <c r="C17715" s="62">
        <v>43170</v>
      </c>
      <c r="D17715" s="62" t="s">
        <v>13136</v>
      </c>
    </row>
    <row r="17716" spans="1:4">
      <c r="A17716" s="62">
        <v>43083</v>
      </c>
      <c r="B17716" s="62" t="s">
        <v>28403</v>
      </c>
      <c r="C17716" s="62">
        <v>43170</v>
      </c>
      <c r="D17716" s="62" t="s">
        <v>28403</v>
      </c>
    </row>
    <row r="17717" spans="1:4">
      <c r="A17717" s="62">
        <v>43090</v>
      </c>
      <c r="B17717" s="62" t="s">
        <v>28404</v>
      </c>
      <c r="C17717" s="62">
        <v>43170</v>
      </c>
      <c r="D17717" s="62" t="s">
        <v>28404</v>
      </c>
    </row>
    <row r="17718" spans="1:4">
      <c r="A17718" s="62">
        <v>43029</v>
      </c>
      <c r="B17718" s="62" t="s">
        <v>34812</v>
      </c>
      <c r="C17718" s="62">
        <v>43170</v>
      </c>
      <c r="D17718" s="62" t="s">
        <v>34812</v>
      </c>
    </row>
    <row r="17719" spans="1:4">
      <c r="A17719" s="62">
        <v>43245</v>
      </c>
      <c r="B17719" s="62" t="s">
        <v>13138</v>
      </c>
      <c r="C17719" s="62">
        <v>43170</v>
      </c>
      <c r="D17719" s="62" t="s">
        <v>13138</v>
      </c>
    </row>
    <row r="17720" spans="1:4">
      <c r="A17720" s="62">
        <v>43244</v>
      </c>
      <c r="B17720" s="62" t="s">
        <v>1764</v>
      </c>
      <c r="C17720" s="62">
        <v>43190</v>
      </c>
      <c r="D17720" s="62" t="s">
        <v>1764</v>
      </c>
    </row>
    <row r="17721" spans="1:4">
      <c r="A17721" s="62">
        <v>43069</v>
      </c>
      <c r="B17721" s="62" t="s">
        <v>6798</v>
      </c>
      <c r="C17721" s="62">
        <v>43190</v>
      </c>
      <c r="D17721" s="62" t="s">
        <v>6798</v>
      </c>
    </row>
    <row r="17722" spans="1:4">
      <c r="A17722" s="62">
        <v>43129</v>
      </c>
      <c r="B17722" s="62" t="s">
        <v>28411</v>
      </c>
      <c r="C17722" s="62">
        <v>43190</v>
      </c>
      <c r="D17722" s="62" t="s">
        <v>28411</v>
      </c>
    </row>
    <row r="17723" spans="1:4">
      <c r="A17723" s="62">
        <v>43203</v>
      </c>
      <c r="B17723" s="62" t="s">
        <v>1755</v>
      </c>
      <c r="C17723" s="62">
        <v>43200</v>
      </c>
      <c r="D17723" s="62" t="s">
        <v>1755</v>
      </c>
    </row>
    <row r="17724" spans="1:4">
      <c r="A17724" s="62">
        <v>43007</v>
      </c>
      <c r="B17724" s="62" t="s">
        <v>6777</v>
      </c>
      <c r="C17724" s="62">
        <v>43200</v>
      </c>
      <c r="D17724" s="62" t="s">
        <v>6777</v>
      </c>
    </row>
    <row r="17725" spans="1:4">
      <c r="A17725" s="62">
        <v>43024</v>
      </c>
      <c r="B17725" s="62" t="s">
        <v>6782</v>
      </c>
      <c r="C17725" s="62">
        <v>43200</v>
      </c>
      <c r="D17725" s="62" t="s">
        <v>6782</v>
      </c>
    </row>
    <row r="17726" spans="1:4">
      <c r="A17726" s="62">
        <v>43150</v>
      </c>
      <c r="B17726" s="62" t="s">
        <v>6817</v>
      </c>
      <c r="C17726" s="62">
        <v>43200</v>
      </c>
      <c r="D17726" s="62" t="s">
        <v>6817</v>
      </c>
    </row>
    <row r="17727" spans="1:4">
      <c r="A17727" s="62">
        <v>43028</v>
      </c>
      <c r="B17727" s="62" t="s">
        <v>12718</v>
      </c>
      <c r="C17727" s="62">
        <v>43200</v>
      </c>
      <c r="D17727" s="62" t="s">
        <v>12718</v>
      </c>
    </row>
    <row r="17728" spans="1:4">
      <c r="A17728" s="62">
        <v>43199</v>
      </c>
      <c r="B17728" s="62" t="s">
        <v>13128</v>
      </c>
      <c r="C17728" s="62">
        <v>43200</v>
      </c>
      <c r="D17728" s="62" t="s">
        <v>13128</v>
      </c>
    </row>
    <row r="17729" spans="1:5">
      <c r="A17729" s="62">
        <v>43114</v>
      </c>
      <c r="B17729" s="62" t="s">
        <v>28408</v>
      </c>
      <c r="C17729" s="62">
        <v>43200</v>
      </c>
      <c r="D17729" s="62" t="s">
        <v>28408</v>
      </c>
    </row>
    <row r="17730" spans="1:5">
      <c r="A17730" s="62">
        <v>43211</v>
      </c>
      <c r="B17730" s="62" t="s">
        <v>28431</v>
      </c>
      <c r="C17730" s="62">
        <v>43200</v>
      </c>
      <c r="D17730" s="62" t="s">
        <v>28431</v>
      </c>
    </row>
    <row r="17731" spans="1:5">
      <c r="A17731" s="62">
        <v>43102</v>
      </c>
      <c r="B17731" s="62" t="s">
        <v>19216</v>
      </c>
      <c r="C17731" s="62">
        <v>43200</v>
      </c>
      <c r="D17731" s="62" t="s">
        <v>19216</v>
      </c>
    </row>
    <row r="17732" spans="1:5">
      <c r="A17732" s="62">
        <v>43268</v>
      </c>
      <c r="B17732" s="62" t="s">
        <v>35207</v>
      </c>
      <c r="C17732" s="62">
        <v>43200</v>
      </c>
      <c r="D17732" s="62" t="s">
        <v>35207</v>
      </c>
    </row>
    <row r="17733" spans="1:5">
      <c r="A17733" s="62">
        <v>43020</v>
      </c>
      <c r="B17733" s="62" t="s">
        <v>1309</v>
      </c>
      <c r="C17733" s="62">
        <v>43210</v>
      </c>
      <c r="D17733" s="62" t="s">
        <v>1309</v>
      </c>
    </row>
    <row r="17734" spans="1:5">
      <c r="A17734" s="62">
        <v>43127</v>
      </c>
      <c r="B17734" s="62" t="s">
        <v>6813</v>
      </c>
      <c r="C17734" s="62">
        <v>43210</v>
      </c>
      <c r="D17734" s="62" t="s">
        <v>6813</v>
      </c>
    </row>
    <row r="17735" spans="1:5">
      <c r="A17735" s="62">
        <v>43249</v>
      </c>
      <c r="B17735" s="62" t="s">
        <v>13140</v>
      </c>
      <c r="C17735" s="62">
        <v>43210</v>
      </c>
      <c r="D17735" s="62" t="s">
        <v>13140</v>
      </c>
    </row>
    <row r="17736" spans="1:5">
      <c r="A17736" s="62">
        <v>43087</v>
      </c>
      <c r="B17736" s="62" t="s">
        <v>6802</v>
      </c>
      <c r="C17736" s="62">
        <v>43220</v>
      </c>
      <c r="D17736" s="62" t="s">
        <v>6802</v>
      </c>
    </row>
    <row r="17737" spans="1:5">
      <c r="A17737" s="62">
        <v>43204</v>
      </c>
      <c r="B17737" s="62" t="s">
        <v>28430</v>
      </c>
      <c r="C17737" s="62">
        <v>43220</v>
      </c>
      <c r="D17737" s="62" t="s">
        <v>28430</v>
      </c>
    </row>
    <row r="17738" spans="1:5">
      <c r="A17738" s="62">
        <v>43163</v>
      </c>
      <c r="B17738" s="62" t="s">
        <v>34831</v>
      </c>
      <c r="C17738" s="62">
        <v>43220</v>
      </c>
      <c r="D17738" s="62" t="s">
        <v>34831</v>
      </c>
    </row>
    <row r="17739" spans="1:5">
      <c r="A17739" s="62">
        <v>43067</v>
      </c>
      <c r="B17739" s="62" t="s">
        <v>1317</v>
      </c>
      <c r="C17739" s="62">
        <v>43230</v>
      </c>
      <c r="D17739" s="62" t="s">
        <v>1317</v>
      </c>
    </row>
    <row r="17740" spans="1:5">
      <c r="A17740" s="62">
        <v>43075</v>
      </c>
      <c r="B17740" s="62" t="s">
        <v>1318</v>
      </c>
      <c r="C17740" s="62">
        <v>43230</v>
      </c>
      <c r="D17740" s="62" t="s">
        <v>1318</v>
      </c>
    </row>
    <row r="17741" spans="1:5">
      <c r="A17741" s="62">
        <v>43100</v>
      </c>
      <c r="B17741" s="62" t="s">
        <v>1325</v>
      </c>
      <c r="C17741" s="62">
        <v>43230</v>
      </c>
      <c r="D17741" s="62" t="s">
        <v>1325</v>
      </c>
      <c r="E17741" s="62" t="s">
        <v>17664</v>
      </c>
    </row>
    <row r="17742" spans="1:5">
      <c r="A17742" s="62">
        <v>43148</v>
      </c>
      <c r="B17742" s="62" t="s">
        <v>1332</v>
      </c>
      <c r="C17742" s="62">
        <v>43230</v>
      </c>
      <c r="D17742" s="62" t="s">
        <v>1332</v>
      </c>
    </row>
    <row r="17743" spans="1:5">
      <c r="A17743" s="62">
        <v>43079</v>
      </c>
      <c r="B17743" s="62" t="s">
        <v>6801</v>
      </c>
      <c r="C17743" s="62">
        <v>43230</v>
      </c>
      <c r="D17743" s="62" t="s">
        <v>6801</v>
      </c>
    </row>
    <row r="17744" spans="1:5">
      <c r="A17744" s="62">
        <v>43208</v>
      </c>
      <c r="B17744" s="62" t="s">
        <v>6041</v>
      </c>
      <c r="C17744" s="62">
        <v>43230</v>
      </c>
      <c r="D17744" s="62" t="s">
        <v>6041</v>
      </c>
    </row>
    <row r="17745" spans="1:4">
      <c r="A17745" s="62">
        <v>43219</v>
      </c>
      <c r="B17745" s="62" t="s">
        <v>6824</v>
      </c>
      <c r="C17745" s="62">
        <v>43230</v>
      </c>
      <c r="D17745" s="62" t="s">
        <v>6824</v>
      </c>
    </row>
    <row r="17746" spans="1:4">
      <c r="A17746" s="62">
        <v>43232</v>
      </c>
      <c r="B17746" s="62" t="s">
        <v>6827</v>
      </c>
      <c r="C17746" s="62">
        <v>43230</v>
      </c>
      <c r="D17746" s="62" t="s">
        <v>6827</v>
      </c>
    </row>
    <row r="17747" spans="1:4">
      <c r="A17747" s="62">
        <v>43250</v>
      </c>
      <c r="B17747" s="62" t="s">
        <v>6832</v>
      </c>
      <c r="C17747" s="62">
        <v>43230</v>
      </c>
      <c r="D17747" s="62" t="s">
        <v>6832</v>
      </c>
    </row>
    <row r="17748" spans="1:4">
      <c r="A17748" s="62">
        <v>43072</v>
      </c>
      <c r="B17748" s="62" t="s">
        <v>13107</v>
      </c>
      <c r="C17748" s="62">
        <v>43230</v>
      </c>
      <c r="D17748" s="62" t="s">
        <v>13107</v>
      </c>
    </row>
    <row r="17749" spans="1:4">
      <c r="A17749" s="62">
        <v>43188</v>
      </c>
      <c r="B17749" s="62" t="s">
        <v>13126</v>
      </c>
      <c r="C17749" s="62">
        <v>43230</v>
      </c>
      <c r="D17749" s="62" t="s">
        <v>13126</v>
      </c>
    </row>
    <row r="17750" spans="1:4">
      <c r="A17750" s="62">
        <v>43063</v>
      </c>
      <c r="B17750" s="62" t="s">
        <v>25189</v>
      </c>
      <c r="C17750" s="62">
        <v>43230</v>
      </c>
      <c r="D17750" s="62" t="s">
        <v>25189</v>
      </c>
    </row>
    <row r="17751" spans="1:4">
      <c r="A17751" s="62">
        <v>43139</v>
      </c>
      <c r="B17751" s="62" t="s">
        <v>28414</v>
      </c>
      <c r="C17751" s="62">
        <v>43230</v>
      </c>
      <c r="D17751" s="62" t="s">
        <v>28414</v>
      </c>
    </row>
    <row r="17752" spans="1:4">
      <c r="A17752" s="62">
        <v>43183</v>
      </c>
      <c r="B17752" s="62" t="s">
        <v>28426</v>
      </c>
      <c r="C17752" s="62">
        <v>43230</v>
      </c>
      <c r="D17752" s="62" t="s">
        <v>28426</v>
      </c>
    </row>
    <row r="17753" spans="1:4">
      <c r="A17753" s="62">
        <v>43086</v>
      </c>
      <c r="B17753" s="62" t="s">
        <v>34819</v>
      </c>
      <c r="C17753" s="62">
        <v>43230</v>
      </c>
      <c r="D17753" s="62" t="s">
        <v>34819</v>
      </c>
    </row>
    <row r="17754" spans="1:4">
      <c r="A17754" s="62">
        <v>43106</v>
      </c>
      <c r="B17754" s="62" t="s">
        <v>34824</v>
      </c>
      <c r="C17754" s="62">
        <v>43230</v>
      </c>
      <c r="D17754" s="62" t="s">
        <v>34824</v>
      </c>
    </row>
    <row r="17755" spans="1:4">
      <c r="A17755" s="62">
        <v>43107</v>
      </c>
      <c r="B17755" s="62" t="s">
        <v>34825</v>
      </c>
      <c r="C17755" s="62">
        <v>43230</v>
      </c>
      <c r="D17755" s="62" t="s">
        <v>34825</v>
      </c>
    </row>
    <row r="17756" spans="1:4">
      <c r="A17756" s="62">
        <v>43131</v>
      </c>
      <c r="B17756" s="62" t="s">
        <v>34826</v>
      </c>
      <c r="C17756" s="62">
        <v>43230</v>
      </c>
      <c r="D17756" s="62" t="s">
        <v>34826</v>
      </c>
    </row>
    <row r="17757" spans="1:4">
      <c r="A17757" s="62">
        <v>43205</v>
      </c>
      <c r="B17757" s="62" t="s">
        <v>35199</v>
      </c>
      <c r="C17757" s="62">
        <v>43240</v>
      </c>
      <c r="D17757" s="62" t="s">
        <v>35199</v>
      </c>
    </row>
    <row r="17758" spans="1:4">
      <c r="A17758" s="62">
        <v>43099</v>
      </c>
      <c r="B17758" s="62" t="s">
        <v>6805</v>
      </c>
      <c r="C17758" s="62">
        <v>43250</v>
      </c>
      <c r="D17758" s="62" t="s">
        <v>6805</v>
      </c>
    </row>
    <row r="17759" spans="1:4">
      <c r="A17759" s="62">
        <v>43185</v>
      </c>
      <c r="B17759" s="62" t="s">
        <v>6819</v>
      </c>
      <c r="C17759" s="62">
        <v>43250</v>
      </c>
      <c r="D17759" s="62" t="s">
        <v>6819</v>
      </c>
    </row>
    <row r="17760" spans="1:4">
      <c r="A17760" s="62">
        <v>43158</v>
      </c>
      <c r="B17760" s="62" t="s">
        <v>1335</v>
      </c>
      <c r="C17760" s="62">
        <v>43260</v>
      </c>
      <c r="D17760" s="62" t="s">
        <v>1335</v>
      </c>
    </row>
    <row r="17761" spans="1:4">
      <c r="A17761" s="62">
        <v>43218</v>
      </c>
      <c r="B17761" s="62" t="s">
        <v>6823</v>
      </c>
      <c r="C17761" s="62">
        <v>43260</v>
      </c>
      <c r="D17761" s="62" t="s">
        <v>6823</v>
      </c>
    </row>
    <row r="17762" spans="1:4">
      <c r="A17762" s="62">
        <v>43113</v>
      </c>
      <c r="B17762" s="62" t="s">
        <v>13113</v>
      </c>
      <c r="C17762" s="62">
        <v>43260</v>
      </c>
      <c r="D17762" s="62" t="s">
        <v>13113</v>
      </c>
    </row>
    <row r="17763" spans="1:4">
      <c r="A17763" s="62">
        <v>43143</v>
      </c>
      <c r="B17763" s="62" t="s">
        <v>13120</v>
      </c>
      <c r="C17763" s="62">
        <v>43260</v>
      </c>
      <c r="D17763" s="62" t="s">
        <v>13120</v>
      </c>
    </row>
    <row r="17764" spans="1:4">
      <c r="A17764" s="62">
        <v>43181</v>
      </c>
      <c r="B17764" s="62" t="s">
        <v>13124</v>
      </c>
      <c r="C17764" s="62">
        <v>43260</v>
      </c>
      <c r="D17764" s="62" t="s">
        <v>13124</v>
      </c>
    </row>
    <row r="17765" spans="1:4">
      <c r="A17765" s="62">
        <v>43194</v>
      </c>
      <c r="B17765" s="62" t="s">
        <v>13127</v>
      </c>
      <c r="C17765" s="62">
        <v>43260</v>
      </c>
      <c r="D17765" s="62" t="s">
        <v>13127</v>
      </c>
    </row>
    <row r="17766" spans="1:4">
      <c r="A17766" s="62">
        <v>43200</v>
      </c>
      <c r="B17766" s="62" t="s">
        <v>13129</v>
      </c>
      <c r="C17766" s="62">
        <v>43260</v>
      </c>
      <c r="D17766" s="62" t="s">
        <v>13129</v>
      </c>
    </row>
    <row r="17767" spans="1:4">
      <c r="A17767" s="62">
        <v>43053</v>
      </c>
      <c r="B17767" s="62" t="s">
        <v>1315</v>
      </c>
      <c r="C17767" s="62">
        <v>43260</v>
      </c>
      <c r="D17767" s="62" t="s">
        <v>1315</v>
      </c>
    </row>
    <row r="17768" spans="1:4">
      <c r="A17768" s="62">
        <v>43003</v>
      </c>
      <c r="B17768" s="62" t="s">
        <v>1306</v>
      </c>
      <c r="C17768" s="62">
        <v>43270</v>
      </c>
      <c r="D17768" s="62" t="s">
        <v>1306</v>
      </c>
    </row>
    <row r="17769" spans="1:4">
      <c r="A17769" s="62">
        <v>43259</v>
      </c>
      <c r="B17769" s="62" t="s">
        <v>1767</v>
      </c>
      <c r="C17769" s="62">
        <v>43270</v>
      </c>
      <c r="D17769" s="62" t="s">
        <v>1767</v>
      </c>
    </row>
    <row r="17770" spans="1:4">
      <c r="A17770" s="62">
        <v>43057</v>
      </c>
      <c r="B17770" s="62" t="s">
        <v>6796</v>
      </c>
      <c r="C17770" s="62">
        <v>43270</v>
      </c>
      <c r="D17770" s="62" t="s">
        <v>6796</v>
      </c>
    </row>
    <row r="17771" spans="1:4">
      <c r="A17771" s="62">
        <v>43138</v>
      </c>
      <c r="B17771" s="62" t="s">
        <v>13119</v>
      </c>
      <c r="C17771" s="62">
        <v>43270</v>
      </c>
      <c r="D17771" s="62" t="s">
        <v>13119</v>
      </c>
    </row>
    <row r="17772" spans="1:4">
      <c r="A17772" s="62">
        <v>43252</v>
      </c>
      <c r="B17772" s="62" t="s">
        <v>13141</v>
      </c>
      <c r="C17772" s="62">
        <v>43270</v>
      </c>
      <c r="D17772" s="62" t="s">
        <v>13141</v>
      </c>
    </row>
    <row r="17773" spans="1:4">
      <c r="A17773" s="62">
        <v>43043</v>
      </c>
      <c r="B17773" s="62" t="s">
        <v>28399</v>
      </c>
      <c r="C17773" s="62">
        <v>43270</v>
      </c>
      <c r="D17773" s="62" t="s">
        <v>28399</v>
      </c>
    </row>
    <row r="17774" spans="1:4">
      <c r="A17774" s="62">
        <v>43159</v>
      </c>
      <c r="B17774" s="62" t="s">
        <v>1336</v>
      </c>
      <c r="C17774" s="62">
        <v>43290</v>
      </c>
      <c r="D17774" s="62" t="s">
        <v>1336</v>
      </c>
    </row>
    <row r="17775" spans="1:4">
      <c r="A17775" s="62">
        <v>43172</v>
      </c>
      <c r="B17775" s="62" t="s">
        <v>1338</v>
      </c>
      <c r="C17775" s="62">
        <v>43290</v>
      </c>
      <c r="D17775" s="62" t="s">
        <v>1338</v>
      </c>
    </row>
    <row r="17776" spans="1:4">
      <c r="A17776" s="62">
        <v>43141</v>
      </c>
      <c r="B17776" s="62" t="s">
        <v>28415</v>
      </c>
      <c r="C17776" s="62">
        <v>43290</v>
      </c>
      <c r="D17776" s="62" t="s">
        <v>28415</v>
      </c>
    </row>
    <row r="17777" spans="1:4">
      <c r="A17777" s="62">
        <v>43142</v>
      </c>
      <c r="B17777" s="62" t="s">
        <v>34827</v>
      </c>
      <c r="C17777" s="62">
        <v>43290</v>
      </c>
      <c r="D17777" s="62" t="s">
        <v>34827</v>
      </c>
    </row>
    <row r="17778" spans="1:4">
      <c r="A17778" s="62">
        <v>43013</v>
      </c>
      <c r="B17778" s="62" t="s">
        <v>1308</v>
      </c>
      <c r="C17778" s="62">
        <v>43300</v>
      </c>
      <c r="D17778" s="62" t="s">
        <v>1308</v>
      </c>
    </row>
    <row r="17779" spans="1:4">
      <c r="A17779" s="62">
        <v>43155</v>
      </c>
      <c r="B17779" s="62" t="s">
        <v>1334</v>
      </c>
      <c r="C17779" s="62">
        <v>43300</v>
      </c>
      <c r="D17779" s="62" t="s">
        <v>1334</v>
      </c>
    </row>
    <row r="17780" spans="1:4">
      <c r="A17780" s="62">
        <v>43167</v>
      </c>
      <c r="B17780" s="62" t="s">
        <v>1337</v>
      </c>
      <c r="C17780" s="62">
        <v>43300</v>
      </c>
      <c r="D17780" s="62" t="s">
        <v>1337</v>
      </c>
    </row>
    <row r="17781" spans="1:4">
      <c r="A17781" s="62">
        <v>43013</v>
      </c>
      <c r="B17781" s="62" t="s">
        <v>1308</v>
      </c>
      <c r="C17781" s="62">
        <v>43300</v>
      </c>
      <c r="D17781" s="62" t="s">
        <v>1308</v>
      </c>
    </row>
    <row r="17782" spans="1:4">
      <c r="A17782" s="62">
        <v>43015</v>
      </c>
      <c r="B17782" s="62" t="s">
        <v>6780</v>
      </c>
      <c r="C17782" s="62">
        <v>43300</v>
      </c>
      <c r="D17782" s="62" t="s">
        <v>6780</v>
      </c>
    </row>
    <row r="17783" spans="1:4">
      <c r="A17783" s="62">
        <v>43056</v>
      </c>
      <c r="B17783" s="62" t="s">
        <v>6795</v>
      </c>
      <c r="C17783" s="62">
        <v>43300</v>
      </c>
      <c r="D17783" s="62" t="s">
        <v>6795</v>
      </c>
    </row>
    <row r="17784" spans="1:4">
      <c r="A17784" s="62">
        <v>43068</v>
      </c>
      <c r="B17784" s="62" t="s">
        <v>1657</v>
      </c>
      <c r="C17784" s="62">
        <v>43300</v>
      </c>
      <c r="D17784" s="62" t="s">
        <v>1657</v>
      </c>
    </row>
    <row r="17785" spans="1:4">
      <c r="A17785" s="62">
        <v>43094</v>
      </c>
      <c r="B17785" s="62" t="s">
        <v>6803</v>
      </c>
      <c r="C17785" s="62">
        <v>43300</v>
      </c>
      <c r="D17785" s="62" t="s">
        <v>6803</v>
      </c>
    </row>
    <row r="17786" spans="1:4">
      <c r="A17786" s="62">
        <v>43112</v>
      </c>
      <c r="B17786" s="62" t="s">
        <v>6807</v>
      </c>
      <c r="C17786" s="62">
        <v>43300</v>
      </c>
      <c r="D17786" s="62" t="s">
        <v>6807</v>
      </c>
    </row>
    <row r="17787" spans="1:4">
      <c r="A17787" s="62">
        <v>43132</v>
      </c>
      <c r="B17787" s="62" t="s">
        <v>6814</v>
      </c>
      <c r="C17787" s="62">
        <v>43300</v>
      </c>
      <c r="D17787" s="62" t="s">
        <v>6814</v>
      </c>
    </row>
    <row r="17788" spans="1:4">
      <c r="A17788" s="62">
        <v>43171</v>
      </c>
      <c r="B17788" s="62" t="s">
        <v>6818</v>
      </c>
      <c r="C17788" s="62">
        <v>43300</v>
      </c>
      <c r="D17788" s="62" t="s">
        <v>6818</v>
      </c>
    </row>
    <row r="17789" spans="1:4">
      <c r="A17789" s="62">
        <v>43239</v>
      </c>
      <c r="B17789" s="62" t="s">
        <v>6829</v>
      </c>
      <c r="C17789" s="62">
        <v>43300</v>
      </c>
      <c r="D17789" s="62" t="s">
        <v>6829</v>
      </c>
    </row>
    <row r="17790" spans="1:4">
      <c r="A17790" s="62">
        <v>43242</v>
      </c>
      <c r="B17790" s="62" t="s">
        <v>6831</v>
      </c>
      <c r="C17790" s="62">
        <v>43300</v>
      </c>
      <c r="D17790" s="62" t="s">
        <v>6831</v>
      </c>
    </row>
    <row r="17791" spans="1:4">
      <c r="A17791" s="62">
        <v>43060</v>
      </c>
      <c r="B17791" s="62" t="s">
        <v>12723</v>
      </c>
      <c r="C17791" s="62">
        <v>43300</v>
      </c>
      <c r="D17791" s="62" t="s">
        <v>12723</v>
      </c>
    </row>
    <row r="17792" spans="1:4">
      <c r="A17792" s="62">
        <v>43082</v>
      </c>
      <c r="B17792" s="62" t="s">
        <v>13109</v>
      </c>
      <c r="C17792" s="62">
        <v>43300</v>
      </c>
      <c r="D17792" s="62" t="s">
        <v>13109</v>
      </c>
    </row>
    <row r="17793" spans="1:4">
      <c r="A17793" s="62">
        <v>43085</v>
      </c>
      <c r="B17793" s="62" t="s">
        <v>13111</v>
      </c>
      <c r="C17793" s="62">
        <v>43300</v>
      </c>
      <c r="D17793" s="62" t="s">
        <v>13111</v>
      </c>
    </row>
    <row r="17794" spans="1:4">
      <c r="A17794" s="62">
        <v>43132</v>
      </c>
      <c r="B17794" s="62" t="s">
        <v>6814</v>
      </c>
      <c r="C17794" s="62">
        <v>43300</v>
      </c>
      <c r="D17794" s="62" t="s">
        <v>6814</v>
      </c>
    </row>
    <row r="17795" spans="1:4">
      <c r="A17795" s="62">
        <v>43202</v>
      </c>
      <c r="B17795" s="62" t="s">
        <v>13131</v>
      </c>
      <c r="C17795" s="62">
        <v>43300</v>
      </c>
      <c r="D17795" s="62" t="s">
        <v>13131</v>
      </c>
    </row>
    <row r="17796" spans="1:4">
      <c r="A17796" s="62">
        <v>43132</v>
      </c>
      <c r="B17796" s="62" t="s">
        <v>6814</v>
      </c>
      <c r="C17796" s="62">
        <v>43300</v>
      </c>
      <c r="D17796" s="62" t="s">
        <v>6814</v>
      </c>
    </row>
    <row r="17797" spans="1:4">
      <c r="A17797" s="62">
        <v>43151</v>
      </c>
      <c r="B17797" s="62" t="s">
        <v>28417</v>
      </c>
      <c r="C17797" s="62">
        <v>43300</v>
      </c>
      <c r="D17797" s="62" t="s">
        <v>28417</v>
      </c>
    </row>
    <row r="17798" spans="1:4">
      <c r="A17798" s="62">
        <v>43239</v>
      </c>
      <c r="B17798" s="62" t="s">
        <v>6829</v>
      </c>
      <c r="C17798" s="62">
        <v>43300</v>
      </c>
      <c r="D17798" s="62" t="s">
        <v>6829</v>
      </c>
    </row>
    <row r="17799" spans="1:4">
      <c r="A17799" s="62">
        <v>43065</v>
      </c>
      <c r="B17799" s="62" t="s">
        <v>34817</v>
      </c>
      <c r="C17799" s="62">
        <v>43300</v>
      </c>
      <c r="D17799" s="62" t="s">
        <v>34817</v>
      </c>
    </row>
    <row r="17800" spans="1:4">
      <c r="A17800" s="62">
        <v>43149</v>
      </c>
      <c r="B17800" s="62" t="s">
        <v>34829</v>
      </c>
      <c r="C17800" s="62">
        <v>43300</v>
      </c>
      <c r="D17800" s="62" t="s">
        <v>34829</v>
      </c>
    </row>
    <row r="17801" spans="1:4">
      <c r="A17801" s="62">
        <v>43197</v>
      </c>
      <c r="B17801" s="62" t="s">
        <v>1342</v>
      </c>
      <c r="C17801" s="62">
        <v>43320</v>
      </c>
      <c r="D17801" s="62" t="s">
        <v>1342</v>
      </c>
    </row>
    <row r="17802" spans="1:4">
      <c r="A17802" s="62">
        <v>43257</v>
      </c>
      <c r="B17802" s="62" t="s">
        <v>1766</v>
      </c>
      <c r="C17802" s="62">
        <v>43320</v>
      </c>
      <c r="D17802" s="62" t="s">
        <v>1766</v>
      </c>
    </row>
    <row r="17803" spans="1:4">
      <c r="A17803" s="62">
        <v>43260</v>
      </c>
      <c r="B17803" s="62" t="s">
        <v>1768</v>
      </c>
      <c r="C17803" s="62">
        <v>43320</v>
      </c>
      <c r="D17803" s="62" t="s">
        <v>1768</v>
      </c>
    </row>
    <row r="17804" spans="1:4">
      <c r="A17804" s="62">
        <v>43095</v>
      </c>
      <c r="B17804" s="62" t="s">
        <v>6804</v>
      </c>
      <c r="C17804" s="62">
        <v>43320</v>
      </c>
      <c r="D17804" s="62" t="s">
        <v>6804</v>
      </c>
    </row>
    <row r="17805" spans="1:4">
      <c r="A17805" s="62">
        <v>43124</v>
      </c>
      <c r="B17805" s="62" t="s">
        <v>6812</v>
      </c>
      <c r="C17805" s="62">
        <v>43320</v>
      </c>
      <c r="D17805" s="62" t="s">
        <v>6812</v>
      </c>
    </row>
    <row r="17806" spans="1:4">
      <c r="A17806" s="62">
        <v>43233</v>
      </c>
      <c r="B17806" s="62" t="s">
        <v>6828</v>
      </c>
      <c r="C17806" s="62">
        <v>43320</v>
      </c>
      <c r="D17806" s="62" t="s">
        <v>6828</v>
      </c>
    </row>
    <row r="17807" spans="1:4">
      <c r="A17807" s="62">
        <v>43062</v>
      </c>
      <c r="B17807" s="62" t="s">
        <v>34816</v>
      </c>
      <c r="C17807" s="62">
        <v>43320</v>
      </c>
      <c r="D17807" s="62" t="s">
        <v>34816</v>
      </c>
    </row>
    <row r="17808" spans="1:4">
      <c r="A17808" s="62">
        <v>43229</v>
      </c>
      <c r="B17808" s="62" t="s">
        <v>35202</v>
      </c>
      <c r="C17808" s="62">
        <v>43320</v>
      </c>
      <c r="D17808" s="62" t="s">
        <v>35202</v>
      </c>
    </row>
    <row r="17809" spans="1:5">
      <c r="A17809" s="62">
        <v>43254</v>
      </c>
      <c r="B17809" s="62" t="s">
        <v>35205</v>
      </c>
      <c r="C17809" s="62">
        <v>43320</v>
      </c>
      <c r="D17809" s="62" t="s">
        <v>35205</v>
      </c>
    </row>
    <row r="17810" spans="1:5">
      <c r="A17810" s="62">
        <v>43184</v>
      </c>
      <c r="B17810" s="62" t="s">
        <v>13125</v>
      </c>
      <c r="C17810" s="62">
        <v>43330</v>
      </c>
      <c r="D17810" s="62" t="s">
        <v>13125</v>
      </c>
    </row>
    <row r="17811" spans="1:5">
      <c r="A17811" s="62">
        <v>43153</v>
      </c>
      <c r="B17811" s="62" t="s">
        <v>28418</v>
      </c>
      <c r="C17811" s="62">
        <v>43330</v>
      </c>
      <c r="D17811" s="62" t="s">
        <v>28418</v>
      </c>
    </row>
    <row r="17812" spans="1:5">
      <c r="A17812" s="62">
        <v>43111</v>
      </c>
      <c r="B17812" s="62" t="s">
        <v>6806</v>
      </c>
      <c r="C17812" s="62">
        <v>43340</v>
      </c>
      <c r="D17812" s="62" t="s">
        <v>6806</v>
      </c>
    </row>
    <row r="17813" spans="1:5">
      <c r="A17813" s="62">
        <v>43173</v>
      </c>
      <c r="B17813" s="62" t="s">
        <v>13122</v>
      </c>
      <c r="C17813" s="62">
        <v>43340</v>
      </c>
      <c r="D17813" s="62" t="s">
        <v>13122</v>
      </c>
    </row>
    <row r="17814" spans="1:5">
      <c r="A17814" s="62">
        <v>43111</v>
      </c>
      <c r="B17814" s="62" t="s">
        <v>6806</v>
      </c>
      <c r="C17814" s="62">
        <v>43340</v>
      </c>
      <c r="D17814" s="62" t="s">
        <v>6806</v>
      </c>
    </row>
    <row r="17815" spans="1:5">
      <c r="A17815" s="62">
        <v>43192</v>
      </c>
      <c r="B17815" s="62" t="s">
        <v>28429</v>
      </c>
      <c r="C17815" s="62">
        <v>43340</v>
      </c>
      <c r="D17815" s="62" t="s">
        <v>28429</v>
      </c>
    </row>
    <row r="17816" spans="1:5">
      <c r="A17816" s="62">
        <v>43019</v>
      </c>
      <c r="B17816" s="62" t="s">
        <v>14053</v>
      </c>
      <c r="C17816" s="62">
        <v>43340</v>
      </c>
      <c r="D17816" s="62" t="s">
        <v>14053</v>
      </c>
    </row>
    <row r="17817" spans="1:5">
      <c r="A17817" s="62">
        <v>43160</v>
      </c>
      <c r="B17817" s="62" t="s">
        <v>34830</v>
      </c>
      <c r="C17817" s="62">
        <v>43340</v>
      </c>
      <c r="D17817" s="62" t="s">
        <v>34830</v>
      </c>
    </row>
    <row r="17818" spans="1:5">
      <c r="A17818" s="62">
        <v>43026</v>
      </c>
      <c r="B17818" s="62" t="s">
        <v>1310</v>
      </c>
      <c r="C17818" s="62">
        <v>43350</v>
      </c>
      <c r="D17818" s="62" t="s">
        <v>1310</v>
      </c>
      <c r="E17818" s="62" t="s">
        <v>17740</v>
      </c>
    </row>
    <row r="17819" spans="1:5">
      <c r="A17819" s="62">
        <v>43030</v>
      </c>
      <c r="B17819" s="62" t="s">
        <v>6783</v>
      </c>
      <c r="C17819" s="62">
        <v>43350</v>
      </c>
      <c r="D17819" s="62" t="s">
        <v>6783</v>
      </c>
    </row>
    <row r="17820" spans="1:5">
      <c r="A17820" s="62">
        <v>43122</v>
      </c>
      <c r="B17820" s="62" t="s">
        <v>13115</v>
      </c>
      <c r="C17820" s="62">
        <v>43350</v>
      </c>
      <c r="D17820" s="62" t="s">
        <v>13115</v>
      </c>
    </row>
    <row r="17821" spans="1:5">
      <c r="A17821" s="62">
        <v>43187</v>
      </c>
      <c r="B17821" s="62" t="s">
        <v>28427</v>
      </c>
      <c r="C17821" s="62">
        <v>43350</v>
      </c>
      <c r="D17821" s="62" t="s">
        <v>28427</v>
      </c>
    </row>
    <row r="17822" spans="1:5">
      <c r="A17822" s="62">
        <v>43036</v>
      </c>
      <c r="B17822" s="62" t="s">
        <v>24761</v>
      </c>
      <c r="C17822" s="62">
        <v>43350</v>
      </c>
      <c r="D17822" s="62" t="s">
        <v>24761</v>
      </c>
    </row>
    <row r="17823" spans="1:5">
      <c r="A17823" s="62">
        <v>43216</v>
      </c>
      <c r="B17823" s="62" t="s">
        <v>35201</v>
      </c>
      <c r="C17823" s="62">
        <v>43350</v>
      </c>
      <c r="D17823" s="62" t="s">
        <v>35201</v>
      </c>
    </row>
    <row r="17824" spans="1:5">
      <c r="A17824" s="62">
        <v>43038</v>
      </c>
      <c r="B17824" s="62" t="s">
        <v>1314</v>
      </c>
      <c r="C17824" s="62">
        <v>43360</v>
      </c>
      <c r="D17824" s="62" t="s">
        <v>1314</v>
      </c>
    </row>
    <row r="17825" spans="1:4">
      <c r="A17825" s="62">
        <v>43038</v>
      </c>
      <c r="B17825" s="62" t="s">
        <v>1314</v>
      </c>
      <c r="C17825" s="62">
        <v>43360</v>
      </c>
      <c r="D17825" s="62" t="s">
        <v>1314</v>
      </c>
    </row>
    <row r="17826" spans="1:4">
      <c r="A17826" s="62">
        <v>43123</v>
      </c>
      <c r="B17826" s="62" t="s">
        <v>6811</v>
      </c>
      <c r="C17826" s="62">
        <v>43360</v>
      </c>
      <c r="D17826" s="62" t="s">
        <v>6811</v>
      </c>
    </row>
    <row r="17827" spans="1:4">
      <c r="A17827" s="62">
        <v>43191</v>
      </c>
      <c r="B17827" s="62" t="s">
        <v>6821</v>
      </c>
      <c r="C17827" s="62">
        <v>43360</v>
      </c>
      <c r="D17827" s="62" t="s">
        <v>6821</v>
      </c>
    </row>
    <row r="17828" spans="1:4">
      <c r="A17828" s="62">
        <v>43258</v>
      </c>
      <c r="B17828" s="62" t="s">
        <v>6835</v>
      </c>
      <c r="C17828" s="62">
        <v>43360</v>
      </c>
      <c r="D17828" s="62" t="s">
        <v>6835</v>
      </c>
    </row>
    <row r="17829" spans="1:4">
      <c r="A17829" s="62">
        <v>43039</v>
      </c>
      <c r="B17829" s="62" t="s">
        <v>12720</v>
      </c>
      <c r="C17829" s="62">
        <v>43370</v>
      </c>
      <c r="D17829" s="62" t="s">
        <v>12720</v>
      </c>
    </row>
    <row r="17830" spans="1:4">
      <c r="A17830" s="62">
        <v>43084</v>
      </c>
      <c r="B17830" s="62" t="s">
        <v>13110</v>
      </c>
      <c r="C17830" s="62">
        <v>43370</v>
      </c>
      <c r="D17830" s="62" t="s">
        <v>13110</v>
      </c>
    </row>
    <row r="17831" spans="1:4">
      <c r="A17831" s="62">
        <v>43241</v>
      </c>
      <c r="B17831" s="62" t="s">
        <v>13137</v>
      </c>
      <c r="C17831" s="62">
        <v>43370</v>
      </c>
      <c r="D17831" s="62" t="s">
        <v>13137</v>
      </c>
    </row>
    <row r="17832" spans="1:4">
      <c r="A17832" s="62">
        <v>43018</v>
      </c>
      <c r="B17832" s="62" t="s">
        <v>28397</v>
      </c>
      <c r="C17832" s="62">
        <v>43370</v>
      </c>
      <c r="D17832" s="62" t="s">
        <v>28397</v>
      </c>
    </row>
    <row r="17833" spans="1:4">
      <c r="A17833" s="62">
        <v>43174</v>
      </c>
      <c r="B17833" s="62" t="s">
        <v>34833</v>
      </c>
      <c r="C17833" s="62">
        <v>43370</v>
      </c>
      <c r="D17833" s="62" t="s">
        <v>34833</v>
      </c>
    </row>
    <row r="17834" spans="1:4">
      <c r="A17834" s="62">
        <v>43031</v>
      </c>
      <c r="B17834" s="62" t="s">
        <v>1312</v>
      </c>
      <c r="C17834" s="62">
        <v>43380</v>
      </c>
      <c r="D17834" s="62" t="s">
        <v>1312</v>
      </c>
    </row>
    <row r="17835" spans="1:4">
      <c r="A17835" s="62">
        <v>43195</v>
      </c>
      <c r="B17835" s="62" t="s">
        <v>1340</v>
      </c>
      <c r="C17835" s="62">
        <v>43380</v>
      </c>
      <c r="D17835" s="62" t="s">
        <v>1340</v>
      </c>
    </row>
    <row r="17836" spans="1:4">
      <c r="A17836" s="62">
        <v>43222</v>
      </c>
      <c r="B17836" s="62" t="s">
        <v>1759</v>
      </c>
      <c r="C17836" s="62">
        <v>43380</v>
      </c>
      <c r="D17836" s="62" t="s">
        <v>1759</v>
      </c>
    </row>
    <row r="17837" spans="1:4">
      <c r="A17837" s="62">
        <v>43118</v>
      </c>
      <c r="B17837" s="62" t="s">
        <v>6809</v>
      </c>
      <c r="C17837" s="62">
        <v>43380</v>
      </c>
      <c r="D17837" s="62" t="s">
        <v>6809</v>
      </c>
    </row>
    <row r="17838" spans="1:4">
      <c r="A17838" s="62">
        <v>43006</v>
      </c>
      <c r="B17838" s="62" t="s">
        <v>1235</v>
      </c>
      <c r="C17838" s="62">
        <v>43380</v>
      </c>
      <c r="D17838" s="62" t="s">
        <v>1235</v>
      </c>
    </row>
    <row r="17839" spans="1:4">
      <c r="A17839" s="62">
        <v>43044</v>
      </c>
      <c r="B17839" s="62" t="s">
        <v>12721</v>
      </c>
      <c r="C17839" s="62">
        <v>43380</v>
      </c>
      <c r="D17839" s="62" t="s">
        <v>12721</v>
      </c>
    </row>
    <row r="17840" spans="1:4">
      <c r="A17840" s="62">
        <v>43011</v>
      </c>
      <c r="B17840" s="62" t="s">
        <v>28395</v>
      </c>
      <c r="C17840" s="62">
        <v>43380</v>
      </c>
      <c r="D17840" s="62" t="s">
        <v>28395</v>
      </c>
    </row>
    <row r="17841" spans="1:4">
      <c r="A17841" s="62">
        <v>43070</v>
      </c>
      <c r="B17841" s="62" t="s">
        <v>28401</v>
      </c>
      <c r="C17841" s="62">
        <v>43380</v>
      </c>
      <c r="D17841" s="62" t="s">
        <v>28401</v>
      </c>
    </row>
    <row r="17842" spans="1:4">
      <c r="A17842" s="62">
        <v>43169</v>
      </c>
      <c r="B17842" s="62" t="s">
        <v>28424</v>
      </c>
      <c r="C17842" s="62">
        <v>43380</v>
      </c>
      <c r="D17842" s="62" t="s">
        <v>28424</v>
      </c>
    </row>
    <row r="17843" spans="1:4">
      <c r="A17843" s="62">
        <v>43175</v>
      </c>
      <c r="B17843" s="62" t="s">
        <v>28425</v>
      </c>
      <c r="C17843" s="62">
        <v>43380</v>
      </c>
      <c r="D17843" s="62" t="s">
        <v>28425</v>
      </c>
    </row>
    <row r="17844" spans="1:4">
      <c r="A17844" s="62">
        <v>43009</v>
      </c>
      <c r="B17844" s="62" t="s">
        <v>34811</v>
      </c>
      <c r="C17844" s="62">
        <v>43380</v>
      </c>
      <c r="D17844" s="62" t="s">
        <v>34811</v>
      </c>
    </row>
    <row r="17845" spans="1:4">
      <c r="A17845" s="62">
        <v>43264</v>
      </c>
      <c r="B17845" s="62" t="s">
        <v>35206</v>
      </c>
      <c r="C17845" s="62">
        <v>43380</v>
      </c>
      <c r="D17845" s="62" t="s">
        <v>35206</v>
      </c>
    </row>
    <row r="17846" spans="1:4">
      <c r="A17846" s="62">
        <v>43261</v>
      </c>
      <c r="B17846" s="62" t="s">
        <v>1769</v>
      </c>
      <c r="C17846" s="62">
        <v>43390</v>
      </c>
      <c r="D17846" s="62" t="s">
        <v>1769</v>
      </c>
    </row>
    <row r="17847" spans="1:4">
      <c r="A17847" s="62">
        <v>43016</v>
      </c>
      <c r="B17847" s="62" t="s">
        <v>28396</v>
      </c>
      <c r="C17847" s="62">
        <v>43390</v>
      </c>
      <c r="D17847" s="62" t="s">
        <v>28396</v>
      </c>
    </row>
    <row r="17848" spans="1:4">
      <c r="A17848" s="62">
        <v>43017</v>
      </c>
      <c r="B17848" s="62" t="s">
        <v>11947</v>
      </c>
      <c r="C17848" s="62">
        <v>43390</v>
      </c>
      <c r="D17848" s="62" t="s">
        <v>11947</v>
      </c>
    </row>
    <row r="17849" spans="1:4">
      <c r="A17849" s="62">
        <v>43193</v>
      </c>
      <c r="B17849" s="62" t="s">
        <v>1713</v>
      </c>
      <c r="C17849" s="62">
        <v>43390</v>
      </c>
      <c r="D17849" s="62" t="s">
        <v>1713</v>
      </c>
    </row>
    <row r="17850" spans="1:4">
      <c r="A17850" s="62">
        <v>43051</v>
      </c>
      <c r="B17850" s="62" t="s">
        <v>6792</v>
      </c>
      <c r="C17850" s="62">
        <v>43400</v>
      </c>
      <c r="D17850" s="62" t="s">
        <v>6792</v>
      </c>
    </row>
    <row r="17851" spans="1:4">
      <c r="A17851" s="62">
        <v>43050</v>
      </c>
      <c r="B17851" s="62" t="s">
        <v>6791</v>
      </c>
      <c r="C17851" s="62">
        <v>43410</v>
      </c>
      <c r="D17851" s="62" t="s">
        <v>6791</v>
      </c>
    </row>
    <row r="17852" spans="1:4">
      <c r="A17852" s="62">
        <v>43121</v>
      </c>
      <c r="B17852" s="62" t="s">
        <v>6810</v>
      </c>
      <c r="C17852" s="62">
        <v>43410</v>
      </c>
      <c r="D17852" s="62" t="s">
        <v>6810</v>
      </c>
    </row>
    <row r="17853" spans="1:4">
      <c r="A17853" s="62">
        <v>43120</v>
      </c>
      <c r="B17853" s="62" t="s">
        <v>28409</v>
      </c>
      <c r="C17853" s="62">
        <v>43410</v>
      </c>
      <c r="D17853" s="62" t="s">
        <v>28409</v>
      </c>
    </row>
    <row r="17854" spans="1:4">
      <c r="A17854" s="62">
        <v>43154</v>
      </c>
      <c r="B17854" s="62" t="s">
        <v>1333</v>
      </c>
      <c r="C17854" s="62">
        <v>43420</v>
      </c>
      <c r="D17854" s="62" t="s">
        <v>1333</v>
      </c>
    </row>
    <row r="17855" spans="1:4">
      <c r="A17855" s="62">
        <v>43215</v>
      </c>
      <c r="B17855" s="62" t="s">
        <v>1758</v>
      </c>
      <c r="C17855" s="62">
        <v>43420</v>
      </c>
      <c r="D17855" s="62" t="s">
        <v>1758</v>
      </c>
    </row>
    <row r="17856" spans="1:4">
      <c r="A17856" s="62">
        <v>43168</v>
      </c>
      <c r="B17856" s="62" t="s">
        <v>34832</v>
      </c>
      <c r="C17856" s="62">
        <v>43420</v>
      </c>
      <c r="D17856" s="62" t="s">
        <v>34832</v>
      </c>
    </row>
    <row r="17857" spans="1:5">
      <c r="A17857" s="62">
        <v>43180</v>
      </c>
      <c r="B17857" s="62" t="s">
        <v>34835</v>
      </c>
      <c r="C17857" s="62">
        <v>43420</v>
      </c>
      <c r="D17857" s="62" t="s">
        <v>34835</v>
      </c>
    </row>
    <row r="17858" spans="1:5">
      <c r="A17858" s="62">
        <v>43053</v>
      </c>
      <c r="B17858" s="62" t="s">
        <v>1315</v>
      </c>
      <c r="C17858" s="62">
        <v>43430</v>
      </c>
      <c r="D17858" s="62" t="s">
        <v>1315</v>
      </c>
    </row>
    <row r="17859" spans="1:5">
      <c r="A17859" s="62">
        <v>43253</v>
      </c>
      <c r="B17859" s="62" t="s">
        <v>6833</v>
      </c>
      <c r="C17859" s="62">
        <v>43430</v>
      </c>
      <c r="D17859" s="62" t="s">
        <v>6833</v>
      </c>
    </row>
    <row r="17860" spans="1:5">
      <c r="A17860" s="62">
        <v>43066</v>
      </c>
      <c r="B17860" s="62" t="s">
        <v>13106</v>
      </c>
      <c r="C17860" s="62">
        <v>43430</v>
      </c>
      <c r="D17860" s="62" t="s">
        <v>13106</v>
      </c>
    </row>
    <row r="17861" spans="1:5">
      <c r="A17861" s="62">
        <v>43092</v>
      </c>
      <c r="B17861" s="62" t="s">
        <v>34821</v>
      </c>
      <c r="C17861" s="62">
        <v>43430</v>
      </c>
      <c r="D17861" s="62" t="s">
        <v>34821</v>
      </c>
    </row>
    <row r="17862" spans="1:5">
      <c r="A17862" s="62">
        <v>43064</v>
      </c>
      <c r="B17862" s="62" t="s">
        <v>1316</v>
      </c>
      <c r="C17862" s="62">
        <v>43440</v>
      </c>
      <c r="D17862" s="62" t="s">
        <v>1316</v>
      </c>
    </row>
    <row r="17863" spans="1:5">
      <c r="A17863" s="62">
        <v>43116</v>
      </c>
      <c r="B17863" s="62" t="s">
        <v>6808</v>
      </c>
      <c r="C17863" s="62">
        <v>43440</v>
      </c>
      <c r="D17863" s="62" t="s">
        <v>6808</v>
      </c>
    </row>
    <row r="17864" spans="1:5">
      <c r="A17864" s="62">
        <v>43052</v>
      </c>
      <c r="B17864" s="62" t="s">
        <v>12722</v>
      </c>
      <c r="C17864" s="62">
        <v>43440</v>
      </c>
      <c r="D17864" s="62" t="s">
        <v>12722</v>
      </c>
      <c r="E17864" s="62" t="s">
        <v>1657</v>
      </c>
    </row>
    <row r="17865" spans="1:5">
      <c r="A17865" s="62">
        <v>43226</v>
      </c>
      <c r="B17865" s="62" t="s">
        <v>13134</v>
      </c>
      <c r="C17865" s="62">
        <v>43440</v>
      </c>
      <c r="D17865" s="62" t="s">
        <v>13134</v>
      </c>
    </row>
    <row r="17866" spans="1:5">
      <c r="A17866" s="62">
        <v>43178</v>
      </c>
      <c r="B17866" s="62" t="s">
        <v>34834</v>
      </c>
      <c r="C17866" s="62">
        <v>43440</v>
      </c>
      <c r="D17866" s="62" t="s">
        <v>34834</v>
      </c>
    </row>
    <row r="17867" spans="1:5">
      <c r="A17867" s="62">
        <v>43088</v>
      </c>
      <c r="B17867" s="62" t="s">
        <v>1321</v>
      </c>
      <c r="C17867" s="62">
        <v>43450</v>
      </c>
      <c r="D17867" s="62" t="s">
        <v>1321</v>
      </c>
    </row>
    <row r="17868" spans="1:5">
      <c r="A17868" s="62">
        <v>43014</v>
      </c>
      <c r="B17868" s="62" t="s">
        <v>6779</v>
      </c>
      <c r="C17868" s="62">
        <v>43450</v>
      </c>
      <c r="D17868" s="62" t="s">
        <v>6779</v>
      </c>
    </row>
    <row r="17869" spans="1:5">
      <c r="A17869" s="62">
        <v>43033</v>
      </c>
      <c r="B17869" s="62" t="s">
        <v>34813</v>
      </c>
      <c r="C17869" s="62">
        <v>43450</v>
      </c>
      <c r="D17869" s="62" t="s">
        <v>34813</v>
      </c>
    </row>
    <row r="17870" spans="1:5">
      <c r="A17870" s="62">
        <v>43103</v>
      </c>
      <c r="B17870" s="62" t="s">
        <v>34823</v>
      </c>
      <c r="C17870" s="62">
        <v>43450</v>
      </c>
      <c r="D17870" s="62" t="s">
        <v>34823</v>
      </c>
    </row>
    <row r="17871" spans="1:5">
      <c r="A17871" s="62">
        <v>43182</v>
      </c>
      <c r="B17871" s="62" t="s">
        <v>35196</v>
      </c>
      <c r="C17871" s="62">
        <v>43450</v>
      </c>
      <c r="D17871" s="62" t="s">
        <v>35196</v>
      </c>
    </row>
    <row r="17872" spans="1:5">
      <c r="A17872" s="62">
        <v>43247</v>
      </c>
      <c r="B17872" s="62" t="s">
        <v>35204</v>
      </c>
      <c r="C17872" s="62">
        <v>43450</v>
      </c>
      <c r="D17872" s="62" t="s">
        <v>35204</v>
      </c>
    </row>
    <row r="17873" spans="1:5">
      <c r="A17873" s="62">
        <v>15105</v>
      </c>
      <c r="B17873" s="62" t="s">
        <v>35606</v>
      </c>
      <c r="C17873" s="62">
        <v>43450</v>
      </c>
      <c r="D17873" s="62" t="s">
        <v>35606</v>
      </c>
    </row>
    <row r="17874" spans="1:5">
      <c r="A17874" s="62">
        <v>43263</v>
      </c>
      <c r="B17874" s="62" t="s">
        <v>1770</v>
      </c>
      <c r="C17874" s="62">
        <v>43490</v>
      </c>
      <c r="D17874" s="62" t="s">
        <v>1770</v>
      </c>
    </row>
    <row r="17875" spans="1:5">
      <c r="A17875" s="62">
        <v>43109</v>
      </c>
      <c r="B17875" s="62" t="s">
        <v>6646</v>
      </c>
      <c r="C17875" s="62">
        <v>43490</v>
      </c>
      <c r="D17875" s="62" t="s">
        <v>6646</v>
      </c>
    </row>
    <row r="17876" spans="1:5">
      <c r="A17876" s="62">
        <v>43077</v>
      </c>
      <c r="B17876" s="62" t="s">
        <v>28402</v>
      </c>
      <c r="C17876" s="62">
        <v>43490</v>
      </c>
      <c r="D17876" s="62" t="s">
        <v>28402</v>
      </c>
      <c r="E17876" s="62" t="s">
        <v>17790</v>
      </c>
    </row>
    <row r="17877" spans="1:5">
      <c r="A17877" s="62">
        <v>43008</v>
      </c>
      <c r="B17877" s="62" t="s">
        <v>34810</v>
      </c>
      <c r="C17877" s="62">
        <v>43490</v>
      </c>
      <c r="D17877" s="62" t="s">
        <v>34810</v>
      </c>
    </row>
    <row r="17878" spans="1:5">
      <c r="A17878" s="62">
        <v>43034</v>
      </c>
      <c r="B17878" s="62" t="s">
        <v>1313</v>
      </c>
      <c r="C17878" s="62">
        <v>43500</v>
      </c>
      <c r="D17878" s="62" t="s">
        <v>1313</v>
      </c>
    </row>
    <row r="17879" spans="1:5">
      <c r="A17879" s="62">
        <v>43196</v>
      </c>
      <c r="B17879" s="62" t="s">
        <v>1341</v>
      </c>
      <c r="C17879" s="62">
        <v>43500</v>
      </c>
      <c r="D17879" s="62" t="s">
        <v>1341</v>
      </c>
    </row>
    <row r="17880" spans="1:5">
      <c r="A17880" s="62">
        <v>43023</v>
      </c>
      <c r="B17880" s="62" t="s">
        <v>6781</v>
      </c>
      <c r="C17880" s="62">
        <v>43500</v>
      </c>
      <c r="D17880" s="62" t="s">
        <v>6781</v>
      </c>
      <c r="E17880" s="62" t="s">
        <v>17795</v>
      </c>
    </row>
    <row r="17881" spans="1:5">
      <c r="A17881" s="62">
        <v>43228</v>
      </c>
      <c r="B17881" s="62" t="s">
        <v>6826</v>
      </c>
      <c r="C17881" s="62">
        <v>43500</v>
      </c>
      <c r="D17881" s="62" t="s">
        <v>6826</v>
      </c>
    </row>
    <row r="17882" spans="1:5">
      <c r="A17882" s="62">
        <v>43080</v>
      </c>
      <c r="B17882" s="62" t="s">
        <v>13108</v>
      </c>
      <c r="C17882" s="62">
        <v>43500</v>
      </c>
      <c r="D17882" s="62" t="s">
        <v>13108</v>
      </c>
    </row>
    <row r="17883" spans="1:5">
      <c r="A17883" s="62">
        <v>43201</v>
      </c>
      <c r="B17883" s="62" t="s">
        <v>13130</v>
      </c>
      <c r="C17883" s="62">
        <v>43500</v>
      </c>
      <c r="D17883" s="62" t="s">
        <v>13130</v>
      </c>
    </row>
    <row r="17884" spans="1:5">
      <c r="A17884" s="62">
        <v>43108</v>
      </c>
      <c r="B17884" s="62" t="s">
        <v>28407</v>
      </c>
      <c r="C17884" s="62">
        <v>43500</v>
      </c>
      <c r="D17884" s="62" t="s">
        <v>28407</v>
      </c>
    </row>
    <row r="17885" spans="1:5">
      <c r="A17885" s="62">
        <v>43189</v>
      </c>
      <c r="B17885" s="62" t="s">
        <v>28428</v>
      </c>
      <c r="C17885" s="62">
        <v>43500</v>
      </c>
      <c r="D17885" s="62" t="s">
        <v>28428</v>
      </c>
    </row>
    <row r="17886" spans="1:5">
      <c r="A17886" s="62">
        <v>43071</v>
      </c>
      <c r="B17886" s="62" t="s">
        <v>34818</v>
      </c>
      <c r="C17886" s="62">
        <v>43500</v>
      </c>
      <c r="D17886" s="62" t="s">
        <v>34818</v>
      </c>
    </row>
    <row r="17887" spans="1:5">
      <c r="A17887" s="62">
        <v>43212</v>
      </c>
      <c r="B17887" s="62" t="s">
        <v>35200</v>
      </c>
      <c r="C17887" s="62">
        <v>43500</v>
      </c>
      <c r="D17887" s="62" t="s">
        <v>35200</v>
      </c>
    </row>
    <row r="17888" spans="1:5">
      <c r="A17888" s="62">
        <v>43238</v>
      </c>
      <c r="B17888" s="62" t="s">
        <v>1763</v>
      </c>
      <c r="C17888" s="62">
        <v>43510</v>
      </c>
      <c r="D17888" s="62" t="s">
        <v>1763</v>
      </c>
    </row>
    <row r="17889" spans="1:4">
      <c r="A17889" s="62">
        <v>43037</v>
      </c>
      <c r="B17889" s="62" t="s">
        <v>6784</v>
      </c>
      <c r="C17889" s="62">
        <v>43510</v>
      </c>
      <c r="D17889" s="62" t="s">
        <v>6784</v>
      </c>
    </row>
    <row r="17890" spans="1:4">
      <c r="A17890" s="62">
        <v>43042</v>
      </c>
      <c r="B17890" s="62" t="s">
        <v>28398</v>
      </c>
      <c r="C17890" s="62">
        <v>43510</v>
      </c>
      <c r="D17890" s="62" t="s">
        <v>28398</v>
      </c>
    </row>
    <row r="17891" spans="1:4">
      <c r="A17891" s="62">
        <v>43145</v>
      </c>
      <c r="B17891" s="62" t="s">
        <v>28416</v>
      </c>
      <c r="C17891" s="62">
        <v>43510</v>
      </c>
      <c r="D17891" s="62" t="s">
        <v>28416</v>
      </c>
    </row>
    <row r="17892" spans="1:4">
      <c r="A17892" s="62">
        <v>43198</v>
      </c>
      <c r="B17892" s="62" t="s">
        <v>35198</v>
      </c>
      <c r="C17892" s="62">
        <v>43510</v>
      </c>
      <c r="D17892" s="62" t="s">
        <v>35198</v>
      </c>
    </row>
    <row r="17893" spans="1:4">
      <c r="A17893" s="62">
        <v>43130</v>
      </c>
      <c r="B17893" s="62" t="s">
        <v>1331</v>
      </c>
      <c r="C17893" s="62">
        <v>43520</v>
      </c>
      <c r="D17893" s="62" t="s">
        <v>1331</v>
      </c>
    </row>
    <row r="17894" spans="1:4">
      <c r="A17894" s="62">
        <v>43246</v>
      </c>
      <c r="B17894" s="62" t="s">
        <v>28437</v>
      </c>
      <c r="C17894" s="62">
        <v>43530</v>
      </c>
      <c r="D17894" s="62" t="s">
        <v>28437</v>
      </c>
    </row>
    <row r="17895" spans="1:4">
      <c r="A17895" s="62">
        <v>43186</v>
      </c>
      <c r="B17895" s="62" t="s">
        <v>35197</v>
      </c>
      <c r="C17895" s="62">
        <v>43550</v>
      </c>
      <c r="D17895" s="62" t="s">
        <v>35197</v>
      </c>
    </row>
    <row r="17896" spans="1:4">
      <c r="A17896" s="62">
        <v>43220</v>
      </c>
      <c r="B17896" s="62" t="s">
        <v>6825</v>
      </c>
      <c r="C17896" s="62">
        <v>43580</v>
      </c>
      <c r="D17896" s="62" t="s">
        <v>6825</v>
      </c>
    </row>
    <row r="17897" spans="1:4">
      <c r="A17897" s="62">
        <v>43136</v>
      </c>
      <c r="B17897" s="62" t="s">
        <v>13118</v>
      </c>
      <c r="C17897" s="62">
        <v>43580</v>
      </c>
      <c r="D17897" s="62" t="s">
        <v>13118</v>
      </c>
    </row>
    <row r="17898" spans="1:4">
      <c r="A17898" s="62">
        <v>43176</v>
      </c>
      <c r="B17898" s="62" t="s">
        <v>13123</v>
      </c>
      <c r="C17898" s="62">
        <v>43580</v>
      </c>
      <c r="D17898" s="62" t="s">
        <v>13123</v>
      </c>
    </row>
    <row r="17899" spans="1:4">
      <c r="A17899" s="62">
        <v>43221</v>
      </c>
      <c r="B17899" s="62" t="s">
        <v>13133</v>
      </c>
      <c r="C17899" s="62">
        <v>43580</v>
      </c>
      <c r="D17899" s="62" t="s">
        <v>13133</v>
      </c>
    </row>
    <row r="17900" spans="1:4">
      <c r="A17900" s="62">
        <v>43245</v>
      </c>
      <c r="B17900" s="62" t="s">
        <v>13138</v>
      </c>
      <c r="C17900" s="62">
        <v>43580</v>
      </c>
      <c r="D17900" s="62" t="s">
        <v>13138</v>
      </c>
    </row>
    <row r="17901" spans="1:4">
      <c r="A17901" s="62">
        <v>43005</v>
      </c>
      <c r="B17901" s="62" t="s">
        <v>28393</v>
      </c>
      <c r="C17901" s="62">
        <v>43580</v>
      </c>
      <c r="D17901" s="62" t="s">
        <v>28393</v>
      </c>
    </row>
    <row r="17902" spans="1:4">
      <c r="A17902" s="62">
        <v>43225</v>
      </c>
      <c r="B17902" s="62" t="s">
        <v>28435</v>
      </c>
      <c r="C17902" s="62">
        <v>43580</v>
      </c>
      <c r="D17902" s="62" t="s">
        <v>28435</v>
      </c>
    </row>
    <row r="17903" spans="1:4">
      <c r="A17903" s="62">
        <v>43090</v>
      </c>
      <c r="B17903" s="62" t="s">
        <v>28404</v>
      </c>
      <c r="C17903" s="62">
        <v>43580</v>
      </c>
      <c r="D17903" s="62" t="s">
        <v>28404</v>
      </c>
    </row>
    <row r="17904" spans="1:4">
      <c r="A17904" s="62">
        <v>43025</v>
      </c>
      <c r="B17904" s="62" t="s">
        <v>12717</v>
      </c>
      <c r="C17904" s="62">
        <v>43590</v>
      </c>
      <c r="D17904" s="62" t="s">
        <v>12717</v>
      </c>
    </row>
    <row r="17905" spans="1:5">
      <c r="A17905" s="62">
        <v>43224</v>
      </c>
      <c r="B17905" s="62" t="s">
        <v>1760</v>
      </c>
      <c r="C17905" s="62">
        <v>43600</v>
      </c>
      <c r="D17905" s="62" t="s">
        <v>1760</v>
      </c>
    </row>
    <row r="17906" spans="1:5">
      <c r="A17906" s="62">
        <v>43265</v>
      </c>
      <c r="B17906" s="62" t="s">
        <v>28438</v>
      </c>
      <c r="C17906" s="62">
        <v>43600</v>
      </c>
      <c r="D17906" s="62" t="s">
        <v>28438</v>
      </c>
    </row>
    <row r="17907" spans="1:5">
      <c r="A17907" s="62">
        <v>43213</v>
      </c>
      <c r="B17907" s="62" t="s">
        <v>28432</v>
      </c>
      <c r="C17907" s="62">
        <v>43620</v>
      </c>
      <c r="D17907" s="62" t="s">
        <v>28432</v>
      </c>
    </row>
    <row r="17908" spans="1:5">
      <c r="A17908" s="62">
        <v>43223</v>
      </c>
      <c r="B17908" s="62" t="s">
        <v>28434</v>
      </c>
      <c r="C17908" s="62">
        <v>43620</v>
      </c>
      <c r="D17908" s="62" t="s">
        <v>28434</v>
      </c>
      <c r="E17908" s="62" t="s">
        <v>17822</v>
      </c>
    </row>
    <row r="17909" spans="1:5">
      <c r="A17909" s="62">
        <v>43078</v>
      </c>
      <c r="B17909" s="62" t="s">
        <v>1320</v>
      </c>
      <c r="C17909" s="62">
        <v>43700</v>
      </c>
      <c r="D17909" s="62" t="s">
        <v>1320</v>
      </c>
    </row>
    <row r="17910" spans="1:5">
      <c r="A17910" s="62">
        <v>43041</v>
      </c>
      <c r="B17910" s="62" t="s">
        <v>6787</v>
      </c>
      <c r="C17910" s="62">
        <v>43700</v>
      </c>
      <c r="D17910" s="62" t="s">
        <v>6787</v>
      </c>
    </row>
    <row r="17911" spans="1:5">
      <c r="A17911" s="62">
        <v>43190</v>
      </c>
      <c r="B17911" s="62" t="s">
        <v>6820</v>
      </c>
      <c r="C17911" s="62">
        <v>43700</v>
      </c>
      <c r="D17911" s="62" t="s">
        <v>6820</v>
      </c>
    </row>
    <row r="17912" spans="1:5">
      <c r="A17912" s="62">
        <v>43032</v>
      </c>
      <c r="B17912" s="62" t="s">
        <v>12719</v>
      </c>
      <c r="C17912" s="62">
        <v>43700</v>
      </c>
      <c r="D17912" s="62" t="s">
        <v>12719</v>
      </c>
    </row>
    <row r="17913" spans="1:5">
      <c r="A17913" s="62">
        <v>43061</v>
      </c>
      <c r="B17913" s="62" t="s">
        <v>13105</v>
      </c>
      <c r="C17913" s="62">
        <v>43700</v>
      </c>
      <c r="D17913" s="62" t="s">
        <v>13105</v>
      </c>
    </row>
    <row r="17914" spans="1:5">
      <c r="A17914" s="62">
        <v>43140</v>
      </c>
      <c r="B17914" s="62" t="s">
        <v>1678</v>
      </c>
      <c r="C17914" s="62">
        <v>43700</v>
      </c>
      <c r="D17914" s="62" t="s">
        <v>1678</v>
      </c>
    </row>
    <row r="17915" spans="1:5">
      <c r="A17915" s="62">
        <v>43010</v>
      </c>
      <c r="B17915" s="62" t="s">
        <v>28394</v>
      </c>
      <c r="C17915" s="62">
        <v>43700</v>
      </c>
      <c r="D17915" s="62" t="s">
        <v>28394</v>
      </c>
    </row>
    <row r="17916" spans="1:5">
      <c r="A17916" s="62">
        <v>43251</v>
      </c>
      <c r="B17916" s="62" t="s">
        <v>1765</v>
      </c>
      <c r="C17916" s="62">
        <v>43750</v>
      </c>
      <c r="D17916" s="62" t="s">
        <v>1765</v>
      </c>
    </row>
    <row r="17917" spans="1:5">
      <c r="A17917" s="62">
        <v>43046</v>
      </c>
      <c r="B17917" s="62" t="s">
        <v>6788</v>
      </c>
      <c r="C17917" s="62">
        <v>43770</v>
      </c>
      <c r="D17917" s="62" t="s">
        <v>6788</v>
      </c>
    </row>
    <row r="17918" spans="1:5">
      <c r="A17918" s="62">
        <v>43126</v>
      </c>
      <c r="B17918" s="62" t="s">
        <v>1329</v>
      </c>
      <c r="C17918" s="62">
        <v>43800</v>
      </c>
      <c r="D17918" s="62" t="s">
        <v>1329</v>
      </c>
    </row>
    <row r="17919" spans="1:5">
      <c r="A17919" s="62">
        <v>43267</v>
      </c>
      <c r="B17919" s="62" t="s">
        <v>6837</v>
      </c>
      <c r="C17919" s="62">
        <v>43800</v>
      </c>
      <c r="D17919" s="62" t="s">
        <v>6837</v>
      </c>
    </row>
    <row r="17920" spans="1:5">
      <c r="A17920" s="62">
        <v>43021</v>
      </c>
      <c r="B17920" s="62" t="s">
        <v>12387</v>
      </c>
      <c r="C17920" s="62">
        <v>43800</v>
      </c>
      <c r="D17920" s="62" t="s">
        <v>12387</v>
      </c>
    </row>
    <row r="17921" spans="1:4">
      <c r="A17921" s="62">
        <v>43119</v>
      </c>
      <c r="B17921" s="62" t="s">
        <v>13114</v>
      </c>
      <c r="C17921" s="62">
        <v>43800</v>
      </c>
      <c r="D17921" s="62" t="s">
        <v>13114</v>
      </c>
    </row>
    <row r="17922" spans="1:4">
      <c r="A17922" s="62">
        <v>43134</v>
      </c>
      <c r="B17922" s="62" t="s">
        <v>13117</v>
      </c>
      <c r="C17922" s="62">
        <v>43800</v>
      </c>
      <c r="D17922" s="62" t="s">
        <v>13117</v>
      </c>
    </row>
    <row r="17923" spans="1:4">
      <c r="A17923" s="62">
        <v>43230</v>
      </c>
      <c r="B17923" s="62" t="s">
        <v>5379</v>
      </c>
      <c r="C17923" s="62">
        <v>43800</v>
      </c>
      <c r="D17923" s="62" t="s">
        <v>5379</v>
      </c>
    </row>
    <row r="17924" spans="1:4">
      <c r="A17924" s="62">
        <v>43049</v>
      </c>
      <c r="B17924" s="62" t="s">
        <v>28400</v>
      </c>
      <c r="C17924" s="62">
        <v>43800</v>
      </c>
      <c r="D17924" s="62" t="s">
        <v>28400</v>
      </c>
    </row>
    <row r="17925" spans="1:4">
      <c r="A17925" s="62">
        <v>43165</v>
      </c>
      <c r="B17925" s="62" t="s">
        <v>1395</v>
      </c>
      <c r="C17925" s="62">
        <v>43800</v>
      </c>
      <c r="D17925" s="62" t="s">
        <v>1395</v>
      </c>
    </row>
    <row r="17926" spans="1:4">
      <c r="A17926" s="62">
        <v>43164</v>
      </c>
      <c r="B17926" s="62" t="s">
        <v>28422</v>
      </c>
      <c r="C17926" s="62">
        <v>43810</v>
      </c>
      <c r="D17926" s="62" t="s">
        <v>28422</v>
      </c>
    </row>
    <row r="17927" spans="1:4">
      <c r="A17927" s="62">
        <v>43217</v>
      </c>
      <c r="B17927" s="62" t="s">
        <v>28433</v>
      </c>
      <c r="C17927" s="62">
        <v>43810</v>
      </c>
      <c r="D17927" s="62" t="s">
        <v>28433</v>
      </c>
    </row>
    <row r="17928" spans="1:4">
      <c r="A17928" s="62">
        <v>44109</v>
      </c>
      <c r="B17928" s="62" t="s">
        <v>1799</v>
      </c>
      <c r="C17928" s="62">
        <v>44000</v>
      </c>
      <c r="D17928" s="62" t="s">
        <v>1799</v>
      </c>
    </row>
    <row r="17929" spans="1:4">
      <c r="A17929" s="62">
        <v>44109</v>
      </c>
      <c r="B17929" s="62" t="s">
        <v>1799</v>
      </c>
      <c r="C17929" s="62">
        <v>44100</v>
      </c>
      <c r="D17929" s="62" t="s">
        <v>1799</v>
      </c>
    </row>
    <row r="17930" spans="1:4">
      <c r="A17930" s="62">
        <v>44218</v>
      </c>
      <c r="B17930" s="62" t="s">
        <v>7295</v>
      </c>
      <c r="C17930" s="62">
        <v>44110</v>
      </c>
      <c r="D17930" s="62" t="s">
        <v>7295</v>
      </c>
    </row>
    <row r="17931" spans="1:4">
      <c r="A17931" s="62">
        <v>44054</v>
      </c>
      <c r="B17931" s="62" t="s">
        <v>13152</v>
      </c>
      <c r="C17931" s="62">
        <v>44110</v>
      </c>
      <c r="D17931" s="62" t="s">
        <v>13152</v>
      </c>
    </row>
    <row r="17932" spans="1:4">
      <c r="A17932" s="62">
        <v>44085</v>
      </c>
      <c r="B17932" s="62" t="s">
        <v>28780</v>
      </c>
      <c r="C17932" s="62">
        <v>44110</v>
      </c>
      <c r="D17932" s="62" t="s">
        <v>28780</v>
      </c>
    </row>
    <row r="17933" spans="1:4">
      <c r="A17933" s="62">
        <v>44036</v>
      </c>
      <c r="B17933" s="62" t="s">
        <v>35216</v>
      </c>
      <c r="C17933" s="62">
        <v>44110</v>
      </c>
      <c r="D17933" s="62" t="s">
        <v>35216</v>
      </c>
    </row>
    <row r="17934" spans="1:4">
      <c r="A17934" s="62">
        <v>44112</v>
      </c>
      <c r="B17934" s="62" t="s">
        <v>35224</v>
      </c>
      <c r="C17934" s="62">
        <v>44110</v>
      </c>
      <c r="D17934" s="62" t="s">
        <v>35224</v>
      </c>
    </row>
    <row r="17935" spans="1:4">
      <c r="A17935" s="62">
        <v>44153</v>
      </c>
      <c r="B17935" s="62" t="s">
        <v>35229</v>
      </c>
      <c r="C17935" s="62">
        <v>44110</v>
      </c>
      <c r="D17935" s="62" t="s">
        <v>35229</v>
      </c>
    </row>
    <row r="17936" spans="1:4">
      <c r="A17936" s="62">
        <v>44199</v>
      </c>
      <c r="B17936" s="62" t="s">
        <v>4766</v>
      </c>
      <c r="C17936" s="62">
        <v>44110</v>
      </c>
      <c r="D17936" s="62" t="s">
        <v>4766</v>
      </c>
    </row>
    <row r="17937" spans="1:5">
      <c r="A17937" s="62">
        <v>44009</v>
      </c>
      <c r="B17937" s="62" t="s">
        <v>28440</v>
      </c>
      <c r="C17937" s="62">
        <v>44115</v>
      </c>
      <c r="D17937" s="62" t="s">
        <v>28440</v>
      </c>
    </row>
    <row r="17938" spans="1:5">
      <c r="A17938" s="62">
        <v>44071</v>
      </c>
      <c r="B17938" s="62" t="s">
        <v>28456</v>
      </c>
      <c r="C17938" s="62">
        <v>44115</v>
      </c>
      <c r="D17938" s="62" t="s">
        <v>28456</v>
      </c>
    </row>
    <row r="17939" spans="1:5">
      <c r="A17939" s="62">
        <v>44216</v>
      </c>
      <c r="B17939" s="62" t="s">
        <v>28803</v>
      </c>
      <c r="C17939" s="62">
        <v>44116</v>
      </c>
      <c r="D17939" s="62" t="s">
        <v>28803</v>
      </c>
    </row>
    <row r="17940" spans="1:5">
      <c r="A17940" s="62">
        <v>44151</v>
      </c>
      <c r="B17940" s="62" t="s">
        <v>22610</v>
      </c>
      <c r="C17940" s="62">
        <v>44117</v>
      </c>
      <c r="D17940" s="62" t="s">
        <v>22610</v>
      </c>
    </row>
    <row r="17941" spans="1:5">
      <c r="A17941" s="62">
        <v>44041</v>
      </c>
      <c r="B17941" s="62" t="s">
        <v>6850</v>
      </c>
      <c r="C17941" s="62">
        <v>44118</v>
      </c>
      <c r="D17941" s="62" t="s">
        <v>6850</v>
      </c>
    </row>
    <row r="17942" spans="1:5">
      <c r="A17942" s="62">
        <v>44041</v>
      </c>
      <c r="B17942" s="62" t="s">
        <v>6850</v>
      </c>
      <c r="C17942" s="62">
        <v>44118</v>
      </c>
      <c r="D17942" s="62" t="s">
        <v>6850</v>
      </c>
    </row>
    <row r="17943" spans="1:5">
      <c r="A17943" s="62">
        <v>44209</v>
      </c>
      <c r="B17943" s="62" t="s">
        <v>1825</v>
      </c>
      <c r="C17943" s="62">
        <v>44119</v>
      </c>
      <c r="D17943" s="62" t="s">
        <v>1825</v>
      </c>
    </row>
    <row r="17944" spans="1:5">
      <c r="A17944" s="62">
        <v>44066</v>
      </c>
      <c r="B17944" s="62" t="s">
        <v>6857</v>
      </c>
      <c r="C17944" s="62">
        <v>44119</v>
      </c>
      <c r="D17944" s="62" t="s">
        <v>6857</v>
      </c>
    </row>
    <row r="17945" spans="1:5">
      <c r="A17945" s="62">
        <v>44215</v>
      </c>
      <c r="B17945" s="62" t="s">
        <v>35243</v>
      </c>
      <c r="C17945" s="62">
        <v>44120</v>
      </c>
      <c r="D17945" s="62" t="s">
        <v>35243</v>
      </c>
    </row>
    <row r="17946" spans="1:5">
      <c r="A17946" s="62">
        <v>44215</v>
      </c>
      <c r="B17946" s="62" t="s">
        <v>35243</v>
      </c>
      <c r="C17946" s="62">
        <v>44120</v>
      </c>
      <c r="D17946" s="62" t="s">
        <v>35243</v>
      </c>
    </row>
    <row r="17947" spans="1:5">
      <c r="A17947" s="62">
        <v>44062</v>
      </c>
      <c r="B17947" s="62" t="s">
        <v>1785</v>
      </c>
      <c r="C17947" s="62">
        <v>44130</v>
      </c>
      <c r="D17947" s="62" t="s">
        <v>1785</v>
      </c>
      <c r="E17947" s="62" t="s">
        <v>17853</v>
      </c>
    </row>
    <row r="17948" spans="1:5">
      <c r="A17948" s="62">
        <v>44111</v>
      </c>
      <c r="B17948" s="62" t="s">
        <v>1800</v>
      </c>
      <c r="C17948" s="62">
        <v>44130</v>
      </c>
      <c r="D17948" s="62" t="s">
        <v>1800</v>
      </c>
    </row>
    <row r="17949" spans="1:5">
      <c r="A17949" s="62">
        <v>44015</v>
      </c>
      <c r="B17949" s="62" t="s">
        <v>13143</v>
      </c>
      <c r="C17949" s="62">
        <v>44130</v>
      </c>
      <c r="D17949" s="62" t="s">
        <v>13143</v>
      </c>
    </row>
    <row r="17950" spans="1:5">
      <c r="A17950" s="62">
        <v>44056</v>
      </c>
      <c r="B17950" s="62" t="s">
        <v>13153</v>
      </c>
      <c r="C17950" s="62">
        <v>44130</v>
      </c>
      <c r="D17950" s="62" t="s">
        <v>13153</v>
      </c>
    </row>
    <row r="17951" spans="1:5">
      <c r="A17951" s="62">
        <v>44015</v>
      </c>
      <c r="B17951" s="62" t="s">
        <v>13143</v>
      </c>
      <c r="C17951" s="62">
        <v>44130</v>
      </c>
      <c r="D17951" s="62" t="s">
        <v>13143</v>
      </c>
    </row>
    <row r="17952" spans="1:5">
      <c r="A17952" s="62">
        <v>44015</v>
      </c>
      <c r="B17952" s="62" t="s">
        <v>13143</v>
      </c>
      <c r="C17952" s="62">
        <v>44130</v>
      </c>
      <c r="D17952" s="62" t="s">
        <v>13143</v>
      </c>
    </row>
    <row r="17953" spans="1:4">
      <c r="A17953" s="62">
        <v>44023</v>
      </c>
      <c r="B17953" s="62" t="s">
        <v>12124</v>
      </c>
      <c r="C17953" s="62">
        <v>44130</v>
      </c>
      <c r="D17953" s="62" t="s">
        <v>12124</v>
      </c>
    </row>
    <row r="17954" spans="1:4">
      <c r="A17954" s="62">
        <v>44002</v>
      </c>
      <c r="B17954" s="62" t="s">
        <v>1771</v>
      </c>
      <c r="C17954" s="62">
        <v>44140</v>
      </c>
      <c r="D17954" s="62" t="s">
        <v>1771</v>
      </c>
    </row>
    <row r="17955" spans="1:4">
      <c r="A17955" s="62">
        <v>44102</v>
      </c>
      <c r="B17955" s="62" t="s">
        <v>6868</v>
      </c>
      <c r="C17955" s="62">
        <v>44140</v>
      </c>
      <c r="D17955" s="62" t="s">
        <v>6868</v>
      </c>
    </row>
    <row r="17956" spans="1:4">
      <c r="A17956" s="62">
        <v>44014</v>
      </c>
      <c r="B17956" s="62" t="s">
        <v>13142</v>
      </c>
      <c r="C17956" s="62">
        <v>44140</v>
      </c>
      <c r="D17956" s="62" t="s">
        <v>13142</v>
      </c>
    </row>
    <row r="17957" spans="1:4">
      <c r="A17957" s="62">
        <v>44127</v>
      </c>
      <c r="B17957" s="62" t="s">
        <v>13169</v>
      </c>
      <c r="C17957" s="62">
        <v>44140</v>
      </c>
      <c r="D17957" s="62" t="s">
        <v>13169</v>
      </c>
    </row>
    <row r="17958" spans="1:4">
      <c r="A17958" s="62">
        <v>44142</v>
      </c>
      <c r="B17958" s="62" t="s">
        <v>35227</v>
      </c>
      <c r="C17958" s="62">
        <v>44140</v>
      </c>
      <c r="D17958" s="62" t="s">
        <v>35227</v>
      </c>
    </row>
    <row r="17959" spans="1:4">
      <c r="A17959" s="62">
        <v>44223</v>
      </c>
      <c r="B17959" s="62" t="s">
        <v>35246</v>
      </c>
      <c r="C17959" s="62">
        <v>44140</v>
      </c>
      <c r="D17959" s="62" t="s">
        <v>35246</v>
      </c>
    </row>
    <row r="17960" spans="1:4">
      <c r="A17960" s="62">
        <v>44003</v>
      </c>
      <c r="B17960" s="62" t="s">
        <v>6839</v>
      </c>
      <c r="C17960" s="62">
        <v>44150</v>
      </c>
      <c r="D17960" s="62" t="s">
        <v>6839</v>
      </c>
    </row>
    <row r="17961" spans="1:4">
      <c r="A17961" s="62">
        <v>44160</v>
      </c>
      <c r="B17961" s="62" t="s">
        <v>28795</v>
      </c>
      <c r="C17961" s="62">
        <v>44150</v>
      </c>
      <c r="D17961" s="62" t="s">
        <v>28795</v>
      </c>
    </row>
    <row r="17962" spans="1:4">
      <c r="A17962" s="62">
        <v>44163</v>
      </c>
      <c r="B17962" s="62" t="s">
        <v>28796</v>
      </c>
      <c r="C17962" s="62">
        <v>44150</v>
      </c>
      <c r="D17962" s="62" t="s">
        <v>28796</v>
      </c>
    </row>
    <row r="17963" spans="1:4">
      <c r="A17963" s="62">
        <v>44163</v>
      </c>
      <c r="B17963" s="62" t="s">
        <v>28796</v>
      </c>
      <c r="C17963" s="62">
        <v>44150</v>
      </c>
      <c r="D17963" s="62" t="s">
        <v>28796</v>
      </c>
    </row>
    <row r="17964" spans="1:4">
      <c r="A17964" s="62">
        <v>44152</v>
      </c>
      <c r="B17964" s="62" t="s">
        <v>1811</v>
      </c>
      <c r="C17964" s="62">
        <v>44160</v>
      </c>
      <c r="D17964" s="62" t="s">
        <v>1811</v>
      </c>
    </row>
    <row r="17965" spans="1:4">
      <c r="A17965" s="62">
        <v>44013</v>
      </c>
      <c r="B17965" s="62" t="s">
        <v>6842</v>
      </c>
      <c r="C17965" s="62">
        <v>44160</v>
      </c>
      <c r="D17965" s="62" t="s">
        <v>6842</v>
      </c>
    </row>
    <row r="17966" spans="1:4">
      <c r="A17966" s="62">
        <v>44050</v>
      </c>
      <c r="B17966" s="62" t="s">
        <v>6853</v>
      </c>
      <c r="C17966" s="62">
        <v>44160</v>
      </c>
      <c r="D17966" s="62" t="s">
        <v>6853</v>
      </c>
    </row>
    <row r="17967" spans="1:4">
      <c r="A17967" s="62">
        <v>44129</v>
      </c>
      <c r="B17967" s="62" t="s">
        <v>13170</v>
      </c>
      <c r="C17967" s="62">
        <v>44160</v>
      </c>
      <c r="D17967" s="62" t="s">
        <v>13170</v>
      </c>
    </row>
    <row r="17968" spans="1:4">
      <c r="A17968" s="62">
        <v>44129</v>
      </c>
      <c r="B17968" s="62" t="s">
        <v>13170</v>
      </c>
      <c r="C17968" s="62">
        <v>44160</v>
      </c>
      <c r="D17968" s="62" t="s">
        <v>13170</v>
      </c>
    </row>
    <row r="17969" spans="1:5">
      <c r="A17969" s="62">
        <v>44129</v>
      </c>
      <c r="B17969" s="62" t="s">
        <v>13170</v>
      </c>
      <c r="C17969" s="62">
        <v>44160</v>
      </c>
      <c r="D17969" s="62" t="s">
        <v>13170</v>
      </c>
    </row>
    <row r="17970" spans="1:5">
      <c r="A17970" s="62">
        <v>44189</v>
      </c>
      <c r="B17970" s="62" t="s">
        <v>35239</v>
      </c>
      <c r="C17970" s="62">
        <v>44160</v>
      </c>
      <c r="D17970" s="62" t="s">
        <v>35239</v>
      </c>
    </row>
    <row r="17971" spans="1:5">
      <c r="A17971" s="62">
        <v>44091</v>
      </c>
      <c r="B17971" s="62" t="s">
        <v>1796</v>
      </c>
      <c r="C17971" s="62">
        <v>44170</v>
      </c>
      <c r="D17971" s="62" t="s">
        <v>1796</v>
      </c>
    </row>
    <row r="17972" spans="1:5">
      <c r="A17972" s="62">
        <v>44214</v>
      </c>
      <c r="B17972" s="62" t="s">
        <v>1828</v>
      </c>
      <c r="C17972" s="62">
        <v>44170</v>
      </c>
      <c r="D17972" s="62" t="s">
        <v>1828</v>
      </c>
    </row>
    <row r="17973" spans="1:5">
      <c r="A17973" s="62">
        <v>44001</v>
      </c>
      <c r="B17973" s="62" t="s">
        <v>6838</v>
      </c>
      <c r="C17973" s="62">
        <v>44170</v>
      </c>
      <c r="D17973" s="62" t="s">
        <v>6838</v>
      </c>
    </row>
    <row r="17974" spans="1:5">
      <c r="A17974" s="62">
        <v>44113</v>
      </c>
      <c r="B17974" s="62" t="s">
        <v>6871</v>
      </c>
      <c r="C17974" s="62">
        <v>44170</v>
      </c>
      <c r="D17974" s="62" t="s">
        <v>6871</v>
      </c>
    </row>
    <row r="17975" spans="1:5">
      <c r="A17975" s="62">
        <v>44076</v>
      </c>
      <c r="B17975" s="62" t="s">
        <v>13158</v>
      </c>
      <c r="C17975" s="62">
        <v>44170</v>
      </c>
      <c r="D17975" s="62" t="s">
        <v>13158</v>
      </c>
    </row>
    <row r="17976" spans="1:5">
      <c r="A17976" s="62">
        <v>44208</v>
      </c>
      <c r="B17976" s="62" t="s">
        <v>13188</v>
      </c>
      <c r="C17976" s="62">
        <v>44170</v>
      </c>
      <c r="D17976" s="62" t="s">
        <v>13188</v>
      </c>
      <c r="E17976" s="62" t="s">
        <v>17881</v>
      </c>
    </row>
    <row r="17977" spans="1:5">
      <c r="A17977" s="62">
        <v>44224</v>
      </c>
      <c r="B17977" s="62" t="s">
        <v>13194</v>
      </c>
      <c r="C17977" s="62">
        <v>44170</v>
      </c>
      <c r="D17977" s="62" t="s">
        <v>13194</v>
      </c>
    </row>
    <row r="17978" spans="1:5">
      <c r="A17978" s="62">
        <v>44165</v>
      </c>
      <c r="B17978" s="62" t="s">
        <v>1814</v>
      </c>
      <c r="C17978" s="62">
        <v>44190</v>
      </c>
      <c r="D17978" s="62" t="s">
        <v>1814</v>
      </c>
    </row>
    <row r="17979" spans="1:5">
      <c r="A17979" s="62">
        <v>44043</v>
      </c>
      <c r="B17979" s="62" t="s">
        <v>6852</v>
      </c>
      <c r="C17979" s="62">
        <v>44190</v>
      </c>
      <c r="D17979" s="62" t="s">
        <v>6852</v>
      </c>
    </row>
    <row r="17980" spans="1:5">
      <c r="A17980" s="62">
        <v>44063</v>
      </c>
      <c r="B17980" s="62" t="s">
        <v>6856</v>
      </c>
      <c r="C17980" s="62">
        <v>44190</v>
      </c>
      <c r="D17980" s="62" t="s">
        <v>6856</v>
      </c>
    </row>
    <row r="17981" spans="1:5">
      <c r="A17981" s="62">
        <v>44173</v>
      </c>
      <c r="B17981" s="62" t="s">
        <v>7286</v>
      </c>
      <c r="C17981" s="62">
        <v>44190</v>
      </c>
      <c r="D17981" s="62" t="s">
        <v>7286</v>
      </c>
    </row>
    <row r="17982" spans="1:5">
      <c r="A17982" s="62">
        <v>44022</v>
      </c>
      <c r="B17982" s="62" t="s">
        <v>13146</v>
      </c>
      <c r="C17982" s="62">
        <v>44190</v>
      </c>
      <c r="D17982" s="62" t="s">
        <v>13146</v>
      </c>
    </row>
    <row r="17983" spans="1:5">
      <c r="A17983" s="62">
        <v>44064</v>
      </c>
      <c r="B17983" s="62" t="s">
        <v>13154</v>
      </c>
      <c r="C17983" s="62">
        <v>44190</v>
      </c>
      <c r="D17983" s="62" t="s">
        <v>13154</v>
      </c>
    </row>
    <row r="17984" spans="1:5">
      <c r="A17984" s="62">
        <v>44109</v>
      </c>
      <c r="B17984" s="62" t="s">
        <v>1799</v>
      </c>
      <c r="C17984" s="62">
        <v>44200</v>
      </c>
      <c r="D17984" s="62" t="s">
        <v>1799</v>
      </c>
    </row>
    <row r="17985" spans="1:4">
      <c r="A17985" s="62">
        <v>44131</v>
      </c>
      <c r="B17985" s="62" t="s">
        <v>6874</v>
      </c>
      <c r="C17985" s="62">
        <v>44210</v>
      </c>
      <c r="D17985" s="62" t="s">
        <v>6874</v>
      </c>
    </row>
    <row r="17986" spans="1:4">
      <c r="A17986" s="62">
        <v>44131</v>
      </c>
      <c r="B17986" s="62" t="s">
        <v>6874</v>
      </c>
      <c r="C17986" s="62">
        <v>44210</v>
      </c>
      <c r="D17986" s="62" t="s">
        <v>6874</v>
      </c>
    </row>
    <row r="17987" spans="1:4">
      <c r="A17987" s="62">
        <v>44131</v>
      </c>
      <c r="B17987" s="62" t="s">
        <v>6874</v>
      </c>
      <c r="C17987" s="62">
        <v>44210</v>
      </c>
      <c r="D17987" s="62" t="s">
        <v>6874</v>
      </c>
    </row>
    <row r="17988" spans="1:4">
      <c r="A17988" s="62">
        <v>44047</v>
      </c>
      <c r="B17988" s="62" t="s">
        <v>1781</v>
      </c>
      <c r="C17988" s="62">
        <v>44220</v>
      </c>
      <c r="D17988" s="62" t="s">
        <v>1781</v>
      </c>
    </row>
    <row r="17989" spans="1:4">
      <c r="A17989" s="62">
        <v>44047</v>
      </c>
      <c r="B17989" s="62" t="s">
        <v>1781</v>
      </c>
      <c r="C17989" s="62">
        <v>44220</v>
      </c>
      <c r="D17989" s="62" t="s">
        <v>1781</v>
      </c>
    </row>
    <row r="17990" spans="1:4">
      <c r="A17990" s="62">
        <v>44190</v>
      </c>
      <c r="B17990" s="62" t="s">
        <v>13184</v>
      </c>
      <c r="C17990" s="62">
        <v>44230</v>
      </c>
      <c r="D17990" s="62" t="s">
        <v>13184</v>
      </c>
    </row>
    <row r="17991" spans="1:4">
      <c r="A17991" s="62">
        <v>44201</v>
      </c>
      <c r="B17991" s="62" t="s">
        <v>1821</v>
      </c>
      <c r="C17991" s="62">
        <v>44240</v>
      </c>
      <c r="D17991" s="62" t="s">
        <v>1821</v>
      </c>
    </row>
    <row r="17992" spans="1:4">
      <c r="A17992" s="62">
        <v>44035</v>
      </c>
      <c r="B17992" s="62" t="s">
        <v>13147</v>
      </c>
      <c r="C17992" s="62">
        <v>44240</v>
      </c>
      <c r="D17992" s="62" t="s">
        <v>13147</v>
      </c>
    </row>
    <row r="17993" spans="1:4">
      <c r="A17993" s="62">
        <v>44154</v>
      </c>
      <c r="B17993" s="62" t="s">
        <v>7281</v>
      </c>
      <c r="C17993" s="62">
        <v>44250</v>
      </c>
      <c r="D17993" s="62" t="s">
        <v>7281</v>
      </c>
    </row>
    <row r="17994" spans="1:4">
      <c r="A17994" s="62">
        <v>44154</v>
      </c>
      <c r="B17994" s="62" t="s">
        <v>7281</v>
      </c>
      <c r="C17994" s="62">
        <v>44250</v>
      </c>
      <c r="D17994" s="62" t="s">
        <v>7281</v>
      </c>
    </row>
    <row r="17995" spans="1:4">
      <c r="A17995" s="62">
        <v>44154</v>
      </c>
      <c r="B17995" s="62" t="s">
        <v>7281</v>
      </c>
      <c r="C17995" s="62">
        <v>44250</v>
      </c>
      <c r="D17995" s="62" t="s">
        <v>7281</v>
      </c>
    </row>
    <row r="17996" spans="1:4">
      <c r="A17996" s="62">
        <v>44019</v>
      </c>
      <c r="B17996" s="62" t="s">
        <v>6843</v>
      </c>
      <c r="C17996" s="62">
        <v>44260</v>
      </c>
      <c r="D17996" s="62" t="s">
        <v>6843</v>
      </c>
    </row>
    <row r="17997" spans="1:4">
      <c r="A17997" s="62">
        <v>44033</v>
      </c>
      <c r="B17997" s="62" t="s">
        <v>6849</v>
      </c>
      <c r="C17997" s="62">
        <v>44260</v>
      </c>
      <c r="D17997" s="62" t="s">
        <v>6849</v>
      </c>
    </row>
    <row r="17998" spans="1:4">
      <c r="A17998" s="62">
        <v>44137</v>
      </c>
      <c r="B17998" s="62" t="s">
        <v>7279</v>
      </c>
      <c r="C17998" s="62">
        <v>44260</v>
      </c>
      <c r="D17998" s="62" t="s">
        <v>7279</v>
      </c>
    </row>
    <row r="17999" spans="1:4">
      <c r="A17999" s="62">
        <v>44080</v>
      </c>
      <c r="B17999" s="62" t="s">
        <v>28457</v>
      </c>
      <c r="C17999" s="62">
        <v>44260</v>
      </c>
      <c r="D17999" s="62" t="s">
        <v>28457</v>
      </c>
    </row>
    <row r="18000" spans="1:4">
      <c r="A18000" s="62">
        <v>44089</v>
      </c>
      <c r="B18000" s="62" t="s">
        <v>35221</v>
      </c>
      <c r="C18000" s="62">
        <v>44260</v>
      </c>
      <c r="D18000" s="62" t="s">
        <v>35221</v>
      </c>
    </row>
    <row r="18001" spans="1:5">
      <c r="A18001" s="62">
        <v>44195</v>
      </c>
      <c r="B18001" s="62" t="s">
        <v>35240</v>
      </c>
      <c r="C18001" s="62">
        <v>44260</v>
      </c>
      <c r="D18001" s="62" t="s">
        <v>35240</v>
      </c>
    </row>
    <row r="18002" spans="1:5">
      <c r="A18002" s="62">
        <v>44087</v>
      </c>
      <c r="B18002" s="62" t="s">
        <v>6863</v>
      </c>
      <c r="C18002" s="62">
        <v>44270</v>
      </c>
      <c r="D18002" s="62" t="s">
        <v>6863</v>
      </c>
    </row>
    <row r="18003" spans="1:5">
      <c r="A18003" s="62">
        <v>44087</v>
      </c>
      <c r="B18003" s="62" t="s">
        <v>6863</v>
      </c>
      <c r="C18003" s="62">
        <v>44270</v>
      </c>
      <c r="D18003" s="62" t="s">
        <v>6863</v>
      </c>
    </row>
    <row r="18004" spans="1:5">
      <c r="A18004" s="62">
        <v>44090</v>
      </c>
      <c r="B18004" s="62" t="s">
        <v>13161</v>
      </c>
      <c r="C18004" s="62">
        <v>44270</v>
      </c>
      <c r="D18004" s="62" t="s">
        <v>13161</v>
      </c>
    </row>
    <row r="18005" spans="1:5">
      <c r="A18005" s="62">
        <v>44119</v>
      </c>
      <c r="B18005" s="62" t="s">
        <v>28785</v>
      </c>
      <c r="C18005" s="62">
        <v>44270</v>
      </c>
      <c r="D18005" s="62" t="s">
        <v>28785</v>
      </c>
    </row>
    <row r="18006" spans="1:5">
      <c r="A18006" s="62">
        <v>44157</v>
      </c>
      <c r="B18006" s="62" t="s">
        <v>28793</v>
      </c>
      <c r="C18006" s="62">
        <v>44270</v>
      </c>
      <c r="D18006" s="62" t="s">
        <v>28793</v>
      </c>
    </row>
    <row r="18007" spans="1:5">
      <c r="A18007" s="62">
        <v>44044</v>
      </c>
      <c r="B18007" s="62" t="s">
        <v>1780</v>
      </c>
      <c r="C18007" s="62">
        <v>44290</v>
      </c>
      <c r="D18007" s="62" t="s">
        <v>1780</v>
      </c>
      <c r="E18007" s="62" t="s">
        <v>17909</v>
      </c>
    </row>
    <row r="18008" spans="1:5">
      <c r="A18008" s="62">
        <v>44067</v>
      </c>
      <c r="B18008" s="62" t="s">
        <v>1787</v>
      </c>
      <c r="C18008" s="62">
        <v>44290</v>
      </c>
      <c r="D18008" s="62" t="s">
        <v>1787</v>
      </c>
    </row>
    <row r="18009" spans="1:5">
      <c r="A18009" s="62">
        <v>44092</v>
      </c>
      <c r="B18009" s="62" t="s">
        <v>6865</v>
      </c>
      <c r="C18009" s="62">
        <v>44290</v>
      </c>
      <c r="D18009" s="62" t="s">
        <v>6865</v>
      </c>
    </row>
    <row r="18010" spans="1:5">
      <c r="A18010" s="62">
        <v>44067</v>
      </c>
      <c r="B18010" s="62" t="s">
        <v>1787</v>
      </c>
      <c r="C18010" s="62">
        <v>44290</v>
      </c>
      <c r="D18010" s="62" t="s">
        <v>1787</v>
      </c>
    </row>
    <row r="18011" spans="1:5">
      <c r="A18011" s="62">
        <v>44067</v>
      </c>
      <c r="B18011" s="62" t="s">
        <v>1787</v>
      </c>
      <c r="C18011" s="62">
        <v>44290</v>
      </c>
      <c r="D18011" s="62" t="s">
        <v>1787</v>
      </c>
    </row>
    <row r="18012" spans="1:5">
      <c r="A18012" s="62">
        <v>44123</v>
      </c>
      <c r="B18012" s="62" t="s">
        <v>28786</v>
      </c>
      <c r="C18012" s="62">
        <v>44290</v>
      </c>
      <c r="D18012" s="62" t="s">
        <v>28786</v>
      </c>
    </row>
    <row r="18013" spans="1:5">
      <c r="A18013" s="62">
        <v>44109</v>
      </c>
      <c r="B18013" s="62" t="s">
        <v>1799</v>
      </c>
      <c r="C18013" s="62">
        <v>44300</v>
      </c>
      <c r="D18013" s="62" t="s">
        <v>1799</v>
      </c>
    </row>
    <row r="18014" spans="1:5">
      <c r="A18014" s="62">
        <v>44155</v>
      </c>
      <c r="B18014" s="62" t="s">
        <v>1812</v>
      </c>
      <c r="C18014" s="62">
        <v>44310</v>
      </c>
      <c r="D18014" s="62" t="s">
        <v>1812</v>
      </c>
    </row>
    <row r="18015" spans="1:5">
      <c r="A18015" s="62">
        <v>44188</v>
      </c>
      <c r="B18015" s="62" t="s">
        <v>1818</v>
      </c>
      <c r="C18015" s="62">
        <v>44310</v>
      </c>
      <c r="D18015" s="62" t="s">
        <v>1818</v>
      </c>
    </row>
    <row r="18016" spans="1:5">
      <c r="A18016" s="62">
        <v>44174</v>
      </c>
      <c r="B18016" s="62" t="s">
        <v>7287</v>
      </c>
      <c r="C18016" s="62">
        <v>44310</v>
      </c>
      <c r="D18016" s="62" t="s">
        <v>7287</v>
      </c>
    </row>
    <row r="18017" spans="1:5">
      <c r="A18017" s="62">
        <v>44083</v>
      </c>
      <c r="B18017" s="62" t="s">
        <v>32446</v>
      </c>
      <c r="C18017" s="62">
        <v>44310</v>
      </c>
      <c r="D18017" s="62" t="s">
        <v>32446</v>
      </c>
    </row>
    <row r="18018" spans="1:5">
      <c r="A18018" s="62">
        <v>44155</v>
      </c>
      <c r="B18018" s="62" t="s">
        <v>1812</v>
      </c>
      <c r="C18018" s="62">
        <v>44310</v>
      </c>
      <c r="D18018" s="62" t="s">
        <v>1812</v>
      </c>
    </row>
    <row r="18019" spans="1:5">
      <c r="A18019" s="62">
        <v>44061</v>
      </c>
      <c r="B18019" s="62" t="s">
        <v>6855</v>
      </c>
      <c r="C18019" s="62">
        <v>44320</v>
      </c>
      <c r="D18019" s="62" t="s">
        <v>6855</v>
      </c>
    </row>
    <row r="18020" spans="1:5">
      <c r="A18020" s="62">
        <v>44038</v>
      </c>
      <c r="B18020" s="62" t="s">
        <v>13149</v>
      </c>
      <c r="C18020" s="62">
        <v>44320</v>
      </c>
      <c r="D18020" s="62" t="s">
        <v>13149</v>
      </c>
      <c r="E18020" s="62" t="s">
        <v>17922</v>
      </c>
    </row>
    <row r="18021" spans="1:5">
      <c r="A18021" s="62">
        <v>44005</v>
      </c>
      <c r="B18021" s="62" t="s">
        <v>6840</v>
      </c>
      <c r="C18021" s="62">
        <v>44320</v>
      </c>
      <c r="D18021" s="62" t="s">
        <v>6840</v>
      </c>
    </row>
    <row r="18022" spans="1:5">
      <c r="A18022" s="62">
        <v>44187</v>
      </c>
      <c r="B18022" s="62" t="s">
        <v>28800</v>
      </c>
      <c r="C18022" s="62">
        <v>44320</v>
      </c>
      <c r="D18022" s="62" t="s">
        <v>28800</v>
      </c>
    </row>
    <row r="18023" spans="1:5">
      <c r="A18023" s="62">
        <v>44192</v>
      </c>
      <c r="B18023" s="62" t="s">
        <v>28801</v>
      </c>
      <c r="C18023" s="62">
        <v>44320</v>
      </c>
      <c r="D18023" s="62" t="s">
        <v>28801</v>
      </c>
    </row>
    <row r="18024" spans="1:5">
      <c r="A18024" s="62">
        <v>44005</v>
      </c>
      <c r="B18024" s="62" t="s">
        <v>6840</v>
      </c>
      <c r="C18024" s="62">
        <v>44320</v>
      </c>
      <c r="D18024" s="62" t="s">
        <v>6840</v>
      </c>
    </row>
    <row r="18025" spans="1:5">
      <c r="A18025" s="62">
        <v>44117</v>
      </c>
      <c r="B18025" s="62" t="s">
        <v>13167</v>
      </c>
      <c r="C18025" s="62">
        <v>44330</v>
      </c>
      <c r="D18025" s="62" t="s">
        <v>13167</v>
      </c>
    </row>
    <row r="18026" spans="1:5">
      <c r="A18026" s="62">
        <v>44108</v>
      </c>
      <c r="B18026" s="62" t="s">
        <v>28782</v>
      </c>
      <c r="C18026" s="62">
        <v>44330</v>
      </c>
      <c r="D18026" s="62" t="s">
        <v>28782</v>
      </c>
      <c r="E18026" s="62" t="s">
        <v>17927</v>
      </c>
    </row>
    <row r="18027" spans="1:5">
      <c r="A18027" s="62">
        <v>44032</v>
      </c>
      <c r="B18027" s="62" t="s">
        <v>35215</v>
      </c>
      <c r="C18027" s="62">
        <v>44330</v>
      </c>
      <c r="D18027" s="62" t="s">
        <v>35215</v>
      </c>
    </row>
    <row r="18028" spans="1:5">
      <c r="A18028" s="62">
        <v>44140</v>
      </c>
      <c r="B18028" s="62" t="s">
        <v>35225</v>
      </c>
      <c r="C18028" s="62">
        <v>44330</v>
      </c>
      <c r="D18028" s="62" t="s">
        <v>35225</v>
      </c>
    </row>
    <row r="18029" spans="1:5">
      <c r="A18029" s="62">
        <v>44212</v>
      </c>
      <c r="B18029" s="62" t="s">
        <v>14107</v>
      </c>
      <c r="C18029" s="62">
        <v>44330</v>
      </c>
      <c r="D18029" s="62" t="s">
        <v>14107</v>
      </c>
      <c r="E18029" s="62" t="s">
        <v>17929</v>
      </c>
    </row>
    <row r="18030" spans="1:5">
      <c r="A18030" s="62">
        <v>44020</v>
      </c>
      <c r="B18030" s="62" t="s">
        <v>35210</v>
      </c>
      <c r="C18030" s="62">
        <v>44340</v>
      </c>
      <c r="D18030" s="62" t="s">
        <v>35210</v>
      </c>
    </row>
    <row r="18031" spans="1:5">
      <c r="A18031" s="62">
        <v>44020</v>
      </c>
      <c r="B18031" s="62" t="s">
        <v>35210</v>
      </c>
      <c r="C18031" s="62">
        <v>44340</v>
      </c>
      <c r="D18031" s="62" t="s">
        <v>35210</v>
      </c>
    </row>
    <row r="18032" spans="1:5">
      <c r="A18032" s="62">
        <v>44069</v>
      </c>
      <c r="B18032" s="62" t="s">
        <v>6858</v>
      </c>
      <c r="C18032" s="62">
        <v>44350</v>
      </c>
      <c r="D18032" s="62" t="s">
        <v>6858</v>
      </c>
    </row>
    <row r="18033" spans="1:5">
      <c r="A18033" s="62">
        <v>44069</v>
      </c>
      <c r="B18033" s="62" t="s">
        <v>6858</v>
      </c>
      <c r="C18033" s="62">
        <v>44350</v>
      </c>
      <c r="D18033" s="62" t="s">
        <v>6858</v>
      </c>
    </row>
    <row r="18034" spans="1:5">
      <c r="A18034" s="62">
        <v>44069</v>
      </c>
      <c r="B18034" s="62" t="s">
        <v>6858</v>
      </c>
      <c r="C18034" s="62">
        <v>44350</v>
      </c>
      <c r="D18034" s="62" t="s">
        <v>6858</v>
      </c>
    </row>
    <row r="18035" spans="1:5">
      <c r="A18035" s="62">
        <v>44069</v>
      </c>
      <c r="B18035" s="62" t="s">
        <v>6858</v>
      </c>
      <c r="C18035" s="62">
        <v>44350</v>
      </c>
      <c r="D18035" s="62" t="s">
        <v>6858</v>
      </c>
    </row>
    <row r="18036" spans="1:5">
      <c r="A18036" s="62">
        <v>44183</v>
      </c>
      <c r="B18036" s="62" t="s">
        <v>35238</v>
      </c>
      <c r="C18036" s="62">
        <v>44350</v>
      </c>
      <c r="D18036" s="62" t="s">
        <v>35238</v>
      </c>
    </row>
    <row r="18037" spans="1:5">
      <c r="A18037" s="62">
        <v>44045</v>
      </c>
      <c r="B18037" s="62" t="s">
        <v>13150</v>
      </c>
      <c r="C18037" s="62">
        <v>44360</v>
      </c>
      <c r="D18037" s="62" t="s">
        <v>13150</v>
      </c>
    </row>
    <row r="18038" spans="1:5">
      <c r="A18038" s="62">
        <v>44217</v>
      </c>
      <c r="B18038" s="62" t="s">
        <v>13191</v>
      </c>
      <c r="C18038" s="62">
        <v>44360</v>
      </c>
      <c r="D18038" s="62" t="s">
        <v>13191</v>
      </c>
    </row>
    <row r="18039" spans="1:5">
      <c r="A18039" s="62">
        <v>44158</v>
      </c>
      <c r="B18039" s="62" t="s">
        <v>28794</v>
      </c>
      <c r="C18039" s="62">
        <v>44360</v>
      </c>
      <c r="D18039" s="62" t="s">
        <v>28794</v>
      </c>
      <c r="E18039" s="62" t="s">
        <v>17939</v>
      </c>
    </row>
    <row r="18040" spans="1:5">
      <c r="A18040" s="62">
        <v>44203</v>
      </c>
      <c r="B18040" s="62" t="s">
        <v>35241</v>
      </c>
      <c r="C18040" s="62">
        <v>44360</v>
      </c>
      <c r="D18040" s="62" t="s">
        <v>35241</v>
      </c>
    </row>
    <row r="18041" spans="1:5">
      <c r="A18041" s="62">
        <v>44217</v>
      </c>
      <c r="B18041" s="62" t="s">
        <v>13191</v>
      </c>
      <c r="C18041" s="62">
        <v>44360</v>
      </c>
      <c r="D18041" s="62" t="s">
        <v>13191</v>
      </c>
    </row>
    <row r="18042" spans="1:5">
      <c r="A18042" s="62">
        <v>44104</v>
      </c>
      <c r="B18042" s="62" t="s">
        <v>1797</v>
      </c>
      <c r="C18042" s="62">
        <v>44370</v>
      </c>
      <c r="D18042" s="62" t="s">
        <v>1797</v>
      </c>
      <c r="E18042" s="62" t="s">
        <v>17942</v>
      </c>
    </row>
    <row r="18043" spans="1:5">
      <c r="A18043" s="62">
        <v>44213</v>
      </c>
      <c r="B18043" s="62" t="s">
        <v>1826</v>
      </c>
      <c r="C18043" s="62">
        <v>44370</v>
      </c>
      <c r="D18043" s="62" t="s">
        <v>1826</v>
      </c>
    </row>
    <row r="18044" spans="1:5">
      <c r="A18044" s="62">
        <v>44213</v>
      </c>
      <c r="B18044" s="62" t="s">
        <v>1826</v>
      </c>
      <c r="C18044" s="62">
        <v>44370</v>
      </c>
      <c r="D18044" s="62" t="s">
        <v>1826</v>
      </c>
    </row>
    <row r="18045" spans="1:5">
      <c r="A18045" s="62">
        <v>44213</v>
      </c>
      <c r="B18045" s="62" t="s">
        <v>1826</v>
      </c>
      <c r="C18045" s="62">
        <v>44370</v>
      </c>
      <c r="D18045" s="62" t="s">
        <v>1826</v>
      </c>
    </row>
    <row r="18046" spans="1:5">
      <c r="A18046" s="62">
        <v>44213</v>
      </c>
      <c r="B18046" s="62" t="s">
        <v>1826</v>
      </c>
      <c r="C18046" s="62">
        <v>44370</v>
      </c>
      <c r="D18046" s="62" t="s">
        <v>1826</v>
      </c>
    </row>
    <row r="18047" spans="1:5">
      <c r="A18047" s="62">
        <v>44132</v>
      </c>
      <c r="B18047" s="62" t="s">
        <v>1807</v>
      </c>
      <c r="C18047" s="62">
        <v>44380</v>
      </c>
      <c r="D18047" s="62" t="s">
        <v>1807</v>
      </c>
    </row>
    <row r="18048" spans="1:5">
      <c r="A18048" s="62">
        <v>44149</v>
      </c>
      <c r="B18048" s="62" t="s">
        <v>1810</v>
      </c>
      <c r="C18048" s="62">
        <v>44390</v>
      </c>
      <c r="D18048" s="62" t="s">
        <v>1810</v>
      </c>
    </row>
    <row r="18049" spans="1:5">
      <c r="A18049" s="62">
        <v>44205</v>
      </c>
      <c r="B18049" s="62" t="s">
        <v>1823</v>
      </c>
      <c r="C18049" s="62">
        <v>44390</v>
      </c>
      <c r="D18049" s="62" t="s">
        <v>1823</v>
      </c>
    </row>
    <row r="18050" spans="1:5">
      <c r="A18050" s="62">
        <v>44027</v>
      </c>
      <c r="B18050" s="62" t="s">
        <v>6846</v>
      </c>
      <c r="C18050" s="62">
        <v>44390</v>
      </c>
      <c r="D18050" s="62" t="s">
        <v>6846</v>
      </c>
      <c r="E18050" s="62" t="s">
        <v>17948</v>
      </c>
    </row>
    <row r="18051" spans="1:5">
      <c r="A18051" s="62">
        <v>44122</v>
      </c>
      <c r="B18051" s="62" t="s">
        <v>6873</v>
      </c>
      <c r="C18051" s="62">
        <v>44390</v>
      </c>
      <c r="D18051" s="62" t="s">
        <v>6873</v>
      </c>
    </row>
    <row r="18052" spans="1:5">
      <c r="A18052" s="62">
        <v>44138</v>
      </c>
      <c r="B18052" s="62" t="s">
        <v>7280</v>
      </c>
      <c r="C18052" s="62">
        <v>44390</v>
      </c>
      <c r="D18052" s="62" t="s">
        <v>7280</v>
      </c>
    </row>
    <row r="18053" spans="1:5">
      <c r="A18053" s="62">
        <v>44110</v>
      </c>
      <c r="B18053" s="62" t="s">
        <v>28783</v>
      </c>
      <c r="C18053" s="62">
        <v>44390</v>
      </c>
      <c r="D18053" s="62" t="s">
        <v>28783</v>
      </c>
      <c r="E18053" s="62" t="s">
        <v>17950</v>
      </c>
    </row>
    <row r="18054" spans="1:5">
      <c r="A18054" s="62">
        <v>44143</v>
      </c>
      <c r="B18054" s="62" t="s">
        <v>1809</v>
      </c>
      <c r="C18054" s="62">
        <v>44400</v>
      </c>
      <c r="D18054" s="62" t="s">
        <v>1809</v>
      </c>
    </row>
    <row r="18055" spans="1:5">
      <c r="A18055" s="62">
        <v>44143</v>
      </c>
      <c r="B18055" s="62" t="s">
        <v>1809</v>
      </c>
      <c r="C18055" s="62">
        <v>44400</v>
      </c>
      <c r="D18055" s="62" t="s">
        <v>1809</v>
      </c>
      <c r="E18055" s="62" t="s">
        <v>17952</v>
      </c>
    </row>
    <row r="18056" spans="1:5">
      <c r="A18056" s="62">
        <v>44006</v>
      </c>
      <c r="B18056" s="62" t="s">
        <v>1772</v>
      </c>
      <c r="C18056" s="62">
        <v>44410</v>
      </c>
      <c r="D18056" s="62" t="s">
        <v>1772</v>
      </c>
      <c r="E18056" s="62" t="s">
        <v>17953</v>
      </c>
    </row>
    <row r="18057" spans="1:5">
      <c r="A18057" s="62">
        <v>44072</v>
      </c>
      <c r="B18057" s="62" t="s">
        <v>1789</v>
      </c>
      <c r="C18057" s="62">
        <v>44410</v>
      </c>
      <c r="D18057" s="62" t="s">
        <v>1789</v>
      </c>
    </row>
    <row r="18058" spans="1:5">
      <c r="A18058" s="62">
        <v>44030</v>
      </c>
      <c r="B18058" s="62" t="s">
        <v>6848</v>
      </c>
      <c r="C18058" s="62">
        <v>44410</v>
      </c>
      <c r="D18058" s="62" t="s">
        <v>6848</v>
      </c>
    </row>
    <row r="18059" spans="1:5">
      <c r="A18059" s="62">
        <v>44175</v>
      </c>
      <c r="B18059" s="62" t="s">
        <v>7288</v>
      </c>
      <c r="C18059" s="62">
        <v>44410</v>
      </c>
      <c r="D18059" s="62" t="s">
        <v>7288</v>
      </c>
    </row>
    <row r="18060" spans="1:5">
      <c r="A18060" s="62">
        <v>44006</v>
      </c>
      <c r="B18060" s="62" t="s">
        <v>1772</v>
      </c>
      <c r="C18060" s="62">
        <v>44410</v>
      </c>
      <c r="D18060" s="62" t="s">
        <v>1772</v>
      </c>
    </row>
    <row r="18061" spans="1:5">
      <c r="A18061" s="62">
        <v>44072</v>
      </c>
      <c r="B18061" s="62" t="s">
        <v>1789</v>
      </c>
      <c r="C18061" s="62">
        <v>44410</v>
      </c>
      <c r="D18061" s="62" t="s">
        <v>1789</v>
      </c>
    </row>
    <row r="18062" spans="1:5">
      <c r="A18062" s="62">
        <v>44125</v>
      </c>
      <c r="B18062" s="62" t="s">
        <v>1803</v>
      </c>
      <c r="C18062" s="62">
        <v>44420</v>
      </c>
      <c r="D18062" s="62" t="s">
        <v>1803</v>
      </c>
    </row>
    <row r="18063" spans="1:5">
      <c r="A18063" s="62">
        <v>44211</v>
      </c>
      <c r="B18063" s="62" t="s">
        <v>7292</v>
      </c>
      <c r="C18063" s="62">
        <v>44420</v>
      </c>
      <c r="D18063" s="62" t="s">
        <v>7292</v>
      </c>
    </row>
    <row r="18064" spans="1:5">
      <c r="A18064" s="62">
        <v>44097</v>
      </c>
      <c r="B18064" s="62" t="s">
        <v>13163</v>
      </c>
      <c r="C18064" s="62">
        <v>44420</v>
      </c>
      <c r="D18064" s="62" t="s">
        <v>13163</v>
      </c>
    </row>
    <row r="18065" spans="1:5">
      <c r="A18065" s="62">
        <v>44211</v>
      </c>
      <c r="B18065" s="62" t="s">
        <v>7292</v>
      </c>
      <c r="C18065" s="62">
        <v>44420</v>
      </c>
      <c r="D18065" s="62" t="s">
        <v>7292</v>
      </c>
    </row>
    <row r="18066" spans="1:5">
      <c r="A18066" s="62">
        <v>44097</v>
      </c>
      <c r="B18066" s="62" t="s">
        <v>13163</v>
      </c>
      <c r="C18066" s="62">
        <v>44420</v>
      </c>
      <c r="D18066" s="62" t="s">
        <v>13163</v>
      </c>
    </row>
    <row r="18067" spans="1:5">
      <c r="A18067" s="62">
        <v>44079</v>
      </c>
      <c r="B18067" s="62" t="s">
        <v>6862</v>
      </c>
      <c r="C18067" s="62">
        <v>44430</v>
      </c>
      <c r="D18067" s="62" t="s">
        <v>6862</v>
      </c>
    </row>
    <row r="18068" spans="1:5">
      <c r="A18068" s="62">
        <v>44016</v>
      </c>
      <c r="B18068" s="62" t="s">
        <v>13145</v>
      </c>
      <c r="C18068" s="62">
        <v>44430</v>
      </c>
      <c r="D18068" s="62" t="s">
        <v>13145</v>
      </c>
    </row>
    <row r="18069" spans="1:5">
      <c r="A18069" s="62">
        <v>44084</v>
      </c>
      <c r="B18069" s="62" t="s">
        <v>13160</v>
      </c>
      <c r="C18069" s="62">
        <v>44430</v>
      </c>
      <c r="D18069" s="62" t="s">
        <v>13160</v>
      </c>
      <c r="E18069" s="62" t="s">
        <v>17965</v>
      </c>
    </row>
    <row r="18070" spans="1:5">
      <c r="A18070" s="62">
        <v>44141</v>
      </c>
      <c r="B18070" s="62" t="s">
        <v>35226</v>
      </c>
      <c r="C18070" s="62">
        <v>44430</v>
      </c>
      <c r="D18070" s="62" t="s">
        <v>35226</v>
      </c>
    </row>
    <row r="18071" spans="1:5">
      <c r="A18071" s="62">
        <v>44077</v>
      </c>
      <c r="B18071" s="62" t="s">
        <v>1792</v>
      </c>
      <c r="C18071" s="62">
        <v>44440</v>
      </c>
      <c r="D18071" s="62" t="s">
        <v>1792</v>
      </c>
    </row>
    <row r="18072" spans="1:5">
      <c r="A18072" s="62">
        <v>44202</v>
      </c>
      <c r="B18072" s="62" t="s">
        <v>1822</v>
      </c>
      <c r="C18072" s="62">
        <v>44440</v>
      </c>
      <c r="D18072" s="62" t="s">
        <v>1822</v>
      </c>
    </row>
    <row r="18073" spans="1:5">
      <c r="A18073" s="62">
        <v>44207</v>
      </c>
      <c r="B18073" s="62" t="s">
        <v>1824</v>
      </c>
      <c r="C18073" s="62">
        <v>44440</v>
      </c>
      <c r="D18073" s="62" t="s">
        <v>1824</v>
      </c>
    </row>
    <row r="18074" spans="1:5">
      <c r="A18074" s="62">
        <v>44077</v>
      </c>
      <c r="B18074" s="62" t="s">
        <v>1792</v>
      </c>
      <c r="C18074" s="62">
        <v>44440</v>
      </c>
      <c r="D18074" s="62" t="s">
        <v>1792</v>
      </c>
    </row>
    <row r="18075" spans="1:5">
      <c r="A18075" s="62">
        <v>44118</v>
      </c>
      <c r="B18075" s="62" t="s">
        <v>28784</v>
      </c>
      <c r="C18075" s="62">
        <v>44440</v>
      </c>
      <c r="D18075" s="62" t="s">
        <v>28784</v>
      </c>
    </row>
    <row r="18076" spans="1:5">
      <c r="A18076" s="62">
        <v>44144</v>
      </c>
      <c r="B18076" s="62" t="s">
        <v>28790</v>
      </c>
      <c r="C18076" s="62">
        <v>44440</v>
      </c>
      <c r="D18076" s="62" t="s">
        <v>28790</v>
      </c>
    </row>
    <row r="18077" spans="1:5">
      <c r="A18077" s="62">
        <v>44169</v>
      </c>
      <c r="B18077" s="62" t="s">
        <v>1816</v>
      </c>
      <c r="C18077" s="62">
        <v>44450</v>
      </c>
      <c r="D18077" s="62" t="s">
        <v>1816</v>
      </c>
    </row>
    <row r="18078" spans="1:5">
      <c r="A18078" s="62">
        <v>44029</v>
      </c>
      <c r="B18078" s="62" t="s">
        <v>28445</v>
      </c>
      <c r="C18078" s="62">
        <v>44450</v>
      </c>
      <c r="D18078" s="62" t="s">
        <v>28445</v>
      </c>
    </row>
    <row r="18079" spans="1:5">
      <c r="A18079" s="62">
        <v>44029</v>
      </c>
      <c r="B18079" s="62" t="s">
        <v>28445</v>
      </c>
      <c r="C18079" s="62">
        <v>44450</v>
      </c>
      <c r="D18079" s="62" t="s">
        <v>28445</v>
      </c>
    </row>
    <row r="18080" spans="1:5">
      <c r="A18080" s="62">
        <v>44007</v>
      </c>
      <c r="B18080" s="62" t="s">
        <v>1774</v>
      </c>
      <c r="C18080" s="62">
        <v>44460</v>
      </c>
      <c r="D18080" s="62" t="s">
        <v>1774</v>
      </c>
    </row>
    <row r="18081" spans="1:4">
      <c r="A18081" s="62">
        <v>44185</v>
      </c>
      <c r="B18081" s="62" t="s">
        <v>1817</v>
      </c>
      <c r="C18081" s="62">
        <v>44460</v>
      </c>
      <c r="D18081" s="62" t="s">
        <v>1817</v>
      </c>
    </row>
    <row r="18082" spans="1:4">
      <c r="A18082" s="62">
        <v>44057</v>
      </c>
      <c r="B18082" s="62" t="s">
        <v>6854</v>
      </c>
      <c r="C18082" s="62">
        <v>44460</v>
      </c>
      <c r="D18082" s="62" t="s">
        <v>6854</v>
      </c>
    </row>
    <row r="18083" spans="1:4">
      <c r="A18083" s="62">
        <v>44026</v>
      </c>
      <c r="B18083" s="62" t="s">
        <v>1778</v>
      </c>
      <c r="C18083" s="62">
        <v>44470</v>
      </c>
      <c r="D18083" s="62" t="s">
        <v>1778</v>
      </c>
    </row>
    <row r="18084" spans="1:4">
      <c r="A18084" s="62">
        <v>44094</v>
      </c>
      <c r="B18084" s="62" t="s">
        <v>6866</v>
      </c>
      <c r="C18084" s="62">
        <v>44470</v>
      </c>
      <c r="D18084" s="62" t="s">
        <v>6866</v>
      </c>
    </row>
    <row r="18085" spans="1:4">
      <c r="A18085" s="62">
        <v>44204</v>
      </c>
      <c r="B18085" s="62" t="s">
        <v>7291</v>
      </c>
      <c r="C18085" s="62">
        <v>44470</v>
      </c>
      <c r="D18085" s="62" t="s">
        <v>7291</v>
      </c>
    </row>
    <row r="18086" spans="1:4">
      <c r="A18086" s="62">
        <v>44052</v>
      </c>
      <c r="B18086" s="62" t="s">
        <v>28449</v>
      </c>
      <c r="C18086" s="62">
        <v>44480</v>
      </c>
      <c r="D18086" s="62" t="s">
        <v>28449</v>
      </c>
    </row>
    <row r="18087" spans="1:4">
      <c r="A18087" s="62">
        <v>44049</v>
      </c>
      <c r="B18087" s="62" t="s">
        <v>1783</v>
      </c>
      <c r="C18087" s="62">
        <v>44490</v>
      </c>
      <c r="D18087" s="62" t="s">
        <v>1783</v>
      </c>
    </row>
    <row r="18088" spans="1:4">
      <c r="A18088" s="62">
        <v>44055</v>
      </c>
      <c r="B18088" s="62" t="s">
        <v>28450</v>
      </c>
      <c r="C18088" s="62">
        <v>44500</v>
      </c>
      <c r="D18088" s="62" t="s">
        <v>28451</v>
      </c>
    </row>
    <row r="18089" spans="1:4">
      <c r="A18089" s="62">
        <v>44135</v>
      </c>
      <c r="B18089" s="62" t="s">
        <v>13175</v>
      </c>
      <c r="C18089" s="62">
        <v>44510</v>
      </c>
      <c r="D18089" s="62" t="s">
        <v>13175</v>
      </c>
    </row>
    <row r="18090" spans="1:4">
      <c r="A18090" s="62">
        <v>44065</v>
      </c>
      <c r="B18090" s="62" t="s">
        <v>1786</v>
      </c>
      <c r="C18090" s="62">
        <v>44520</v>
      </c>
      <c r="D18090" s="62" t="s">
        <v>1786</v>
      </c>
    </row>
    <row r="18091" spans="1:4">
      <c r="A18091" s="62">
        <v>44075</v>
      </c>
      <c r="B18091" s="62" t="s">
        <v>1791</v>
      </c>
      <c r="C18091" s="62">
        <v>44520</v>
      </c>
      <c r="D18091" s="62" t="s">
        <v>1791</v>
      </c>
    </row>
    <row r="18092" spans="1:4">
      <c r="A18092" s="62">
        <v>44099</v>
      </c>
      <c r="B18092" s="62" t="s">
        <v>28781</v>
      </c>
      <c r="C18092" s="62">
        <v>44520</v>
      </c>
      <c r="D18092" s="62" t="s">
        <v>28781</v>
      </c>
    </row>
    <row r="18093" spans="1:4">
      <c r="A18093" s="62">
        <v>44095</v>
      </c>
      <c r="B18093" s="62" t="s">
        <v>35222</v>
      </c>
      <c r="C18093" s="62">
        <v>44520</v>
      </c>
      <c r="D18093" s="62" t="s">
        <v>35222</v>
      </c>
    </row>
    <row r="18094" spans="1:4">
      <c r="A18094" s="62">
        <v>44115</v>
      </c>
      <c r="B18094" s="62" t="s">
        <v>1802</v>
      </c>
      <c r="C18094" s="62">
        <v>44521</v>
      </c>
      <c r="D18094" s="62" t="s">
        <v>1802</v>
      </c>
    </row>
    <row r="18095" spans="1:4">
      <c r="A18095" s="62">
        <v>44048</v>
      </c>
      <c r="B18095" s="62" t="s">
        <v>28448</v>
      </c>
      <c r="C18095" s="62">
        <v>44521</v>
      </c>
      <c r="D18095" s="62" t="s">
        <v>28448</v>
      </c>
    </row>
    <row r="18096" spans="1:4">
      <c r="A18096" s="62">
        <v>44096</v>
      </c>
      <c r="B18096" s="62" t="s">
        <v>13162</v>
      </c>
      <c r="C18096" s="62">
        <v>44522</v>
      </c>
      <c r="D18096" s="62" t="s">
        <v>13162</v>
      </c>
    </row>
    <row r="18097" spans="1:5">
      <c r="A18097" s="62">
        <v>44134</v>
      </c>
      <c r="B18097" s="62" t="s">
        <v>13174</v>
      </c>
      <c r="C18097" s="62">
        <v>44522</v>
      </c>
      <c r="D18097" s="62" t="s">
        <v>13174</v>
      </c>
    </row>
    <row r="18098" spans="1:5">
      <c r="A18098" s="62">
        <v>44222</v>
      </c>
      <c r="B18098" s="62" t="s">
        <v>13193</v>
      </c>
      <c r="C18098" s="62">
        <v>44522</v>
      </c>
      <c r="D18098" s="62" t="s">
        <v>13193</v>
      </c>
    </row>
    <row r="18099" spans="1:5">
      <c r="A18099" s="62">
        <v>44161</v>
      </c>
      <c r="B18099" s="62" t="s">
        <v>1813</v>
      </c>
      <c r="C18099" s="62">
        <v>44530</v>
      </c>
      <c r="D18099" s="62" t="s">
        <v>1813</v>
      </c>
    </row>
    <row r="18100" spans="1:5">
      <c r="A18100" s="62">
        <v>44196</v>
      </c>
      <c r="B18100" s="62" t="s">
        <v>7289</v>
      </c>
      <c r="C18100" s="62">
        <v>44530</v>
      </c>
      <c r="D18100" s="62" t="s">
        <v>7289</v>
      </c>
    </row>
    <row r="18101" spans="1:5">
      <c r="A18101" s="62">
        <v>44053</v>
      </c>
      <c r="B18101" s="62" t="s">
        <v>13151</v>
      </c>
      <c r="C18101" s="62">
        <v>44530</v>
      </c>
      <c r="D18101" s="62" t="s">
        <v>13151</v>
      </c>
    </row>
    <row r="18102" spans="1:5">
      <c r="A18102" s="62">
        <v>44068</v>
      </c>
      <c r="B18102" s="62" t="s">
        <v>28453</v>
      </c>
      <c r="C18102" s="62">
        <v>44530</v>
      </c>
      <c r="D18102" s="62" t="s">
        <v>28453</v>
      </c>
    </row>
    <row r="18103" spans="1:5">
      <c r="A18103" s="62">
        <v>44068</v>
      </c>
      <c r="B18103" s="62" t="s">
        <v>28453</v>
      </c>
      <c r="C18103" s="62">
        <v>44530</v>
      </c>
      <c r="D18103" s="62" t="s">
        <v>28453</v>
      </c>
    </row>
    <row r="18104" spans="1:5">
      <c r="A18104" s="62">
        <v>44191</v>
      </c>
      <c r="B18104" s="62" t="s">
        <v>1819</v>
      </c>
      <c r="C18104" s="62">
        <v>44540</v>
      </c>
      <c r="D18104" s="62" t="s">
        <v>1819</v>
      </c>
    </row>
    <row r="18105" spans="1:5">
      <c r="A18105" s="62">
        <v>44219</v>
      </c>
      <c r="B18105" s="62" t="s">
        <v>7296</v>
      </c>
      <c r="C18105" s="62">
        <v>44540</v>
      </c>
      <c r="D18105" s="62" t="s">
        <v>7296</v>
      </c>
    </row>
    <row r="18106" spans="1:5">
      <c r="A18106" s="62">
        <v>44180</v>
      </c>
      <c r="B18106" s="62" t="s">
        <v>13179</v>
      </c>
      <c r="C18106" s="62">
        <v>44540</v>
      </c>
      <c r="D18106" s="62" t="s">
        <v>13179</v>
      </c>
    </row>
    <row r="18107" spans="1:5">
      <c r="A18107" s="62">
        <v>44017</v>
      </c>
      <c r="B18107" s="62" t="s">
        <v>28443</v>
      </c>
      <c r="C18107" s="62">
        <v>44540</v>
      </c>
      <c r="D18107" s="62" t="s">
        <v>28443</v>
      </c>
    </row>
    <row r="18108" spans="1:5">
      <c r="A18108" s="62">
        <v>44124</v>
      </c>
      <c r="B18108" s="62" t="s">
        <v>2247</v>
      </c>
      <c r="C18108" s="62">
        <v>44540</v>
      </c>
      <c r="D18108" s="62" t="s">
        <v>2247</v>
      </c>
    </row>
    <row r="18109" spans="1:5">
      <c r="A18109" s="62">
        <v>44093</v>
      </c>
      <c r="B18109" s="62" t="s">
        <v>22041</v>
      </c>
      <c r="C18109" s="62">
        <v>44540</v>
      </c>
      <c r="D18109" s="62" t="s">
        <v>22041</v>
      </c>
    </row>
    <row r="18110" spans="1:5">
      <c r="A18110" s="62">
        <v>44103</v>
      </c>
      <c r="B18110" s="62" t="s">
        <v>13165</v>
      </c>
      <c r="C18110" s="62">
        <v>44550</v>
      </c>
      <c r="D18110" s="62" t="s">
        <v>13165</v>
      </c>
      <c r="E18110" s="62" t="s">
        <v>18005</v>
      </c>
    </row>
    <row r="18111" spans="1:5">
      <c r="A18111" s="62">
        <v>44176</v>
      </c>
      <c r="B18111" s="62" t="s">
        <v>28799</v>
      </c>
      <c r="C18111" s="62">
        <v>44550</v>
      </c>
      <c r="D18111" s="62" t="s">
        <v>28799</v>
      </c>
    </row>
    <row r="18112" spans="1:5">
      <c r="A18112" s="62">
        <v>44116</v>
      </c>
      <c r="B18112" s="62" t="s">
        <v>13166</v>
      </c>
      <c r="C18112" s="62">
        <v>44560</v>
      </c>
      <c r="D18112" s="62" t="s">
        <v>13166</v>
      </c>
    </row>
    <row r="18113" spans="1:5">
      <c r="A18113" s="62">
        <v>44046</v>
      </c>
      <c r="B18113" s="62" t="s">
        <v>28447</v>
      </c>
      <c r="C18113" s="62">
        <v>44560</v>
      </c>
      <c r="D18113" s="62" t="s">
        <v>28447</v>
      </c>
    </row>
    <row r="18114" spans="1:5">
      <c r="A18114" s="62">
        <v>44210</v>
      </c>
      <c r="B18114" s="62" t="s">
        <v>28802</v>
      </c>
      <c r="C18114" s="62">
        <v>44570</v>
      </c>
      <c r="D18114" s="62" t="s">
        <v>28802</v>
      </c>
    </row>
    <row r="18115" spans="1:5">
      <c r="A18115" s="62">
        <v>44021</v>
      </c>
      <c r="B18115" s="62" t="s">
        <v>6844</v>
      </c>
      <c r="C18115" s="62">
        <v>44580</v>
      </c>
      <c r="D18115" s="62" t="s">
        <v>6844</v>
      </c>
    </row>
    <row r="18116" spans="1:5">
      <c r="A18116" s="62">
        <v>44021</v>
      </c>
      <c r="B18116" s="62" t="s">
        <v>6844</v>
      </c>
      <c r="C18116" s="62">
        <v>44580</v>
      </c>
      <c r="D18116" s="62" t="s">
        <v>6844</v>
      </c>
    </row>
    <row r="18117" spans="1:5">
      <c r="A18117" s="62">
        <v>44021</v>
      </c>
      <c r="B18117" s="62" t="s">
        <v>6844</v>
      </c>
      <c r="C18117" s="62">
        <v>44580</v>
      </c>
      <c r="D18117" s="62" t="s">
        <v>6844</v>
      </c>
    </row>
    <row r="18118" spans="1:5">
      <c r="A18118" s="62">
        <v>44105</v>
      </c>
      <c r="B18118" s="62" t="s">
        <v>6869</v>
      </c>
      <c r="C18118" s="62">
        <v>44590</v>
      </c>
      <c r="D18118" s="62" t="s">
        <v>6869</v>
      </c>
    </row>
    <row r="18119" spans="1:5">
      <c r="A18119" s="62">
        <v>44193</v>
      </c>
      <c r="B18119" s="62" t="s">
        <v>13185</v>
      </c>
      <c r="C18119" s="62">
        <v>44590</v>
      </c>
      <c r="D18119" s="62" t="s">
        <v>13185</v>
      </c>
    </row>
    <row r="18120" spans="1:5">
      <c r="A18120" s="62">
        <v>44197</v>
      </c>
      <c r="B18120" s="62" t="s">
        <v>13187</v>
      </c>
      <c r="C18120" s="62">
        <v>44590</v>
      </c>
      <c r="D18120" s="62" t="s">
        <v>13187</v>
      </c>
    </row>
    <row r="18121" spans="1:5">
      <c r="A18121" s="62">
        <v>44051</v>
      </c>
      <c r="B18121" s="62" t="s">
        <v>35217</v>
      </c>
      <c r="C18121" s="62">
        <v>44590</v>
      </c>
      <c r="D18121" s="62" t="s">
        <v>35217</v>
      </c>
      <c r="E18121" s="62" t="s">
        <v>1667</v>
      </c>
    </row>
    <row r="18122" spans="1:5">
      <c r="A18122" s="62">
        <v>44086</v>
      </c>
      <c r="B18122" s="62" t="s">
        <v>35219</v>
      </c>
      <c r="C18122" s="62">
        <v>44590</v>
      </c>
      <c r="D18122" s="62" t="s">
        <v>35219</v>
      </c>
    </row>
    <row r="18123" spans="1:5">
      <c r="A18123" s="62">
        <v>44184</v>
      </c>
      <c r="B18123" s="62" t="s">
        <v>967</v>
      </c>
      <c r="C18123" s="62">
        <v>44600</v>
      </c>
      <c r="D18123" s="62" t="s">
        <v>967</v>
      </c>
      <c r="E18123" s="62" t="s">
        <v>18018</v>
      </c>
    </row>
    <row r="18124" spans="1:5">
      <c r="A18124" s="62">
        <v>44184</v>
      </c>
      <c r="B18124" s="62" t="s">
        <v>967</v>
      </c>
      <c r="C18124" s="62">
        <v>44600</v>
      </c>
      <c r="D18124" s="62" t="s">
        <v>967</v>
      </c>
    </row>
    <row r="18125" spans="1:5">
      <c r="A18125" s="62">
        <v>44074</v>
      </c>
      <c r="B18125" s="62" t="s">
        <v>6860</v>
      </c>
      <c r="C18125" s="62">
        <v>44610</v>
      </c>
      <c r="D18125" s="62" t="s">
        <v>6860</v>
      </c>
    </row>
    <row r="18126" spans="1:5">
      <c r="A18126" s="62">
        <v>44074</v>
      </c>
      <c r="B18126" s="62" t="s">
        <v>6860</v>
      </c>
      <c r="C18126" s="62">
        <v>44610</v>
      </c>
      <c r="D18126" s="62" t="s">
        <v>6860</v>
      </c>
    </row>
    <row r="18127" spans="1:5">
      <c r="A18127" s="62">
        <v>44074</v>
      </c>
      <c r="B18127" s="62" t="s">
        <v>6860</v>
      </c>
      <c r="C18127" s="62">
        <v>44610</v>
      </c>
      <c r="D18127" s="62" t="s">
        <v>6860</v>
      </c>
    </row>
    <row r="18128" spans="1:5">
      <c r="A18128" s="62">
        <v>44101</v>
      </c>
      <c r="B18128" s="62" t="s">
        <v>9121</v>
      </c>
      <c r="C18128" s="62">
        <v>44620</v>
      </c>
      <c r="D18128" s="62" t="s">
        <v>9121</v>
      </c>
    </row>
    <row r="18129" spans="1:4">
      <c r="A18129" s="62">
        <v>44128</v>
      </c>
      <c r="B18129" s="62" t="s">
        <v>1805</v>
      </c>
      <c r="C18129" s="62">
        <v>44630</v>
      </c>
      <c r="D18129" s="62" t="s">
        <v>1805</v>
      </c>
    </row>
    <row r="18130" spans="1:4">
      <c r="A18130" s="62">
        <v>44128</v>
      </c>
      <c r="B18130" s="62" t="s">
        <v>1805</v>
      </c>
      <c r="C18130" s="62">
        <v>44630</v>
      </c>
      <c r="D18130" s="62" t="s">
        <v>1805</v>
      </c>
    </row>
    <row r="18131" spans="1:4">
      <c r="A18131" s="62">
        <v>44128</v>
      </c>
      <c r="B18131" s="62" t="s">
        <v>1805</v>
      </c>
      <c r="C18131" s="62">
        <v>44630</v>
      </c>
      <c r="D18131" s="62" t="s">
        <v>1805</v>
      </c>
    </row>
    <row r="18132" spans="1:4">
      <c r="A18132" s="62">
        <v>44039</v>
      </c>
      <c r="B18132" s="62" t="s">
        <v>1779</v>
      </c>
      <c r="C18132" s="62">
        <v>44640</v>
      </c>
      <c r="D18132" s="62" t="s">
        <v>1779</v>
      </c>
    </row>
    <row r="18133" spans="1:4">
      <c r="A18133" s="62">
        <v>44166</v>
      </c>
      <c r="B18133" s="62" t="s">
        <v>1815</v>
      </c>
      <c r="C18133" s="62">
        <v>44640</v>
      </c>
      <c r="D18133" s="62" t="s">
        <v>1815</v>
      </c>
    </row>
    <row r="18134" spans="1:4">
      <c r="A18134" s="62">
        <v>44120</v>
      </c>
      <c r="B18134" s="62" t="s">
        <v>13168</v>
      </c>
      <c r="C18134" s="62">
        <v>44640</v>
      </c>
      <c r="D18134" s="62" t="s">
        <v>13168</v>
      </c>
    </row>
    <row r="18135" spans="1:4">
      <c r="A18135" s="62">
        <v>44145</v>
      </c>
      <c r="B18135" s="62" t="s">
        <v>13176</v>
      </c>
      <c r="C18135" s="62">
        <v>44640</v>
      </c>
      <c r="D18135" s="62" t="s">
        <v>13176</v>
      </c>
    </row>
    <row r="18136" spans="1:4">
      <c r="A18136" s="62">
        <v>44220</v>
      </c>
      <c r="B18136" s="62" t="s">
        <v>13192</v>
      </c>
      <c r="C18136" s="62">
        <v>44640</v>
      </c>
      <c r="D18136" s="62" t="s">
        <v>13192</v>
      </c>
    </row>
    <row r="18137" spans="1:4">
      <c r="A18137" s="62">
        <v>44081</v>
      </c>
      <c r="B18137" s="62" t="s">
        <v>1794</v>
      </c>
      <c r="C18137" s="62">
        <v>44650</v>
      </c>
      <c r="D18137" s="62" t="s">
        <v>1794</v>
      </c>
    </row>
    <row r="18138" spans="1:4">
      <c r="A18138" s="62">
        <v>44156</v>
      </c>
      <c r="B18138" s="62" t="s">
        <v>7282</v>
      </c>
      <c r="C18138" s="62">
        <v>44650</v>
      </c>
      <c r="D18138" s="62" t="s">
        <v>7282</v>
      </c>
    </row>
    <row r="18139" spans="1:4">
      <c r="A18139" s="62">
        <v>44156</v>
      </c>
      <c r="B18139" s="62" t="s">
        <v>7282</v>
      </c>
      <c r="C18139" s="62">
        <v>44650</v>
      </c>
      <c r="D18139" s="62" t="s">
        <v>7282</v>
      </c>
    </row>
    <row r="18140" spans="1:4">
      <c r="A18140" s="62">
        <v>44156</v>
      </c>
      <c r="B18140" s="62" t="s">
        <v>7282</v>
      </c>
      <c r="C18140" s="62">
        <v>44650</v>
      </c>
      <c r="D18140" s="62" t="s">
        <v>7282</v>
      </c>
    </row>
    <row r="18141" spans="1:4">
      <c r="A18141" s="62">
        <v>44206</v>
      </c>
      <c r="B18141" s="62" t="s">
        <v>35242</v>
      </c>
      <c r="C18141" s="62">
        <v>44650</v>
      </c>
      <c r="D18141" s="62" t="s">
        <v>35242</v>
      </c>
    </row>
    <row r="18142" spans="1:4">
      <c r="A18142" s="62">
        <v>44058</v>
      </c>
      <c r="B18142" s="62" t="s">
        <v>1784</v>
      </c>
      <c r="C18142" s="62">
        <v>44660</v>
      </c>
      <c r="D18142" s="62" t="s">
        <v>1784</v>
      </c>
    </row>
    <row r="18143" spans="1:4">
      <c r="A18143" s="62">
        <v>44200</v>
      </c>
      <c r="B18143" s="62" t="s">
        <v>7290</v>
      </c>
      <c r="C18143" s="62">
        <v>44660</v>
      </c>
      <c r="D18143" s="62" t="s">
        <v>7290</v>
      </c>
    </row>
    <row r="18144" spans="1:4">
      <c r="A18144" s="62">
        <v>44146</v>
      </c>
      <c r="B18144" s="62" t="s">
        <v>13177</v>
      </c>
      <c r="C18144" s="62">
        <v>44660</v>
      </c>
      <c r="D18144" s="62" t="s">
        <v>13177</v>
      </c>
    </row>
    <row r="18145" spans="1:5">
      <c r="A18145" s="62">
        <v>44148</v>
      </c>
      <c r="B18145" s="62" t="s">
        <v>28791</v>
      </c>
      <c r="C18145" s="62">
        <v>44660</v>
      </c>
      <c r="D18145" s="62" t="s">
        <v>28791</v>
      </c>
    </row>
    <row r="18146" spans="1:5">
      <c r="A18146" s="62">
        <v>44121</v>
      </c>
      <c r="B18146" s="62" t="s">
        <v>6872</v>
      </c>
      <c r="C18146" s="62">
        <v>44670</v>
      </c>
      <c r="D18146" s="62" t="s">
        <v>6872</v>
      </c>
    </row>
    <row r="18147" spans="1:5">
      <c r="A18147" s="62">
        <v>44078</v>
      </c>
      <c r="B18147" s="62" t="s">
        <v>13159</v>
      </c>
      <c r="C18147" s="62">
        <v>44670</v>
      </c>
      <c r="D18147" s="62" t="s">
        <v>13159</v>
      </c>
    </row>
    <row r="18148" spans="1:5">
      <c r="A18148" s="62">
        <v>44031</v>
      </c>
      <c r="B18148" s="62" t="s">
        <v>35214</v>
      </c>
      <c r="C18148" s="62">
        <v>44670</v>
      </c>
      <c r="D18148" s="62" t="s">
        <v>35214</v>
      </c>
    </row>
    <row r="18149" spans="1:5">
      <c r="A18149" s="62">
        <v>44170</v>
      </c>
      <c r="B18149" s="62" t="s">
        <v>35234</v>
      </c>
      <c r="C18149" s="62">
        <v>44670</v>
      </c>
      <c r="D18149" s="62" t="s">
        <v>35234</v>
      </c>
    </row>
    <row r="18150" spans="1:5">
      <c r="A18150" s="62">
        <v>44005</v>
      </c>
      <c r="B18150" s="62" t="s">
        <v>6840</v>
      </c>
      <c r="C18150" s="62">
        <v>44680</v>
      </c>
      <c r="D18150" s="62" t="s">
        <v>6840</v>
      </c>
    </row>
    <row r="18151" spans="1:5">
      <c r="A18151" s="62">
        <v>44186</v>
      </c>
      <c r="B18151" s="62" t="s">
        <v>13183</v>
      </c>
      <c r="C18151" s="62">
        <v>44680</v>
      </c>
      <c r="D18151" s="62" t="s">
        <v>13183</v>
      </c>
    </row>
    <row r="18152" spans="1:5">
      <c r="A18152" s="62">
        <v>44164</v>
      </c>
      <c r="B18152" s="62" t="s">
        <v>28798</v>
      </c>
      <c r="C18152" s="62">
        <v>44680</v>
      </c>
      <c r="D18152" s="62" t="s">
        <v>28798</v>
      </c>
    </row>
    <row r="18153" spans="1:5">
      <c r="A18153" s="62">
        <v>44178</v>
      </c>
      <c r="B18153" s="62" t="s">
        <v>35237</v>
      </c>
      <c r="C18153" s="62">
        <v>44680</v>
      </c>
      <c r="D18153" s="62" t="s">
        <v>35237</v>
      </c>
    </row>
    <row r="18154" spans="1:5">
      <c r="A18154" s="62">
        <v>44100</v>
      </c>
      <c r="B18154" s="62" t="s">
        <v>6867</v>
      </c>
      <c r="C18154" s="62">
        <v>44690</v>
      </c>
      <c r="D18154" s="62" t="s">
        <v>6867</v>
      </c>
    </row>
    <row r="18155" spans="1:5">
      <c r="A18155" s="62">
        <v>44037</v>
      </c>
      <c r="B18155" s="62" t="s">
        <v>13148</v>
      </c>
      <c r="C18155" s="62">
        <v>44690</v>
      </c>
      <c r="D18155" s="62" t="s">
        <v>13148</v>
      </c>
    </row>
    <row r="18156" spans="1:5">
      <c r="A18156" s="62">
        <v>44070</v>
      </c>
      <c r="B18156" s="62" t="s">
        <v>13155</v>
      </c>
      <c r="C18156" s="62">
        <v>44690</v>
      </c>
      <c r="D18156" s="62" t="s">
        <v>13155</v>
      </c>
    </row>
    <row r="18157" spans="1:5">
      <c r="A18157" s="62">
        <v>44088</v>
      </c>
      <c r="B18157" s="62" t="s">
        <v>35220</v>
      </c>
      <c r="C18157" s="62">
        <v>44690</v>
      </c>
      <c r="D18157" s="62" t="s">
        <v>35220</v>
      </c>
    </row>
    <row r="18158" spans="1:5">
      <c r="A18158" s="62">
        <v>44159</v>
      </c>
      <c r="B18158" s="62" t="s">
        <v>35232</v>
      </c>
      <c r="C18158" s="62">
        <v>44690</v>
      </c>
      <c r="D18158" s="62" t="s">
        <v>35232</v>
      </c>
    </row>
    <row r="18159" spans="1:5">
      <c r="A18159" s="62">
        <v>44114</v>
      </c>
      <c r="B18159" s="62" t="s">
        <v>1801</v>
      </c>
      <c r="C18159" s="62">
        <v>44700</v>
      </c>
      <c r="D18159" s="62" t="s">
        <v>1801</v>
      </c>
      <c r="E18159" s="62" t="s">
        <v>18053</v>
      </c>
    </row>
    <row r="18160" spans="1:5">
      <c r="A18160" s="62">
        <v>44133</v>
      </c>
      <c r="B18160" s="62" t="s">
        <v>28789</v>
      </c>
      <c r="C18160" s="62">
        <v>44710</v>
      </c>
      <c r="D18160" s="62" t="s">
        <v>28789</v>
      </c>
    </row>
    <row r="18161" spans="1:5">
      <c r="A18161" s="62">
        <v>44171</v>
      </c>
      <c r="B18161" s="62" t="s">
        <v>35235</v>
      </c>
      <c r="C18161" s="62">
        <v>44710</v>
      </c>
      <c r="D18161" s="62" t="s">
        <v>35235</v>
      </c>
    </row>
    <row r="18162" spans="1:5">
      <c r="A18162" s="62">
        <v>44168</v>
      </c>
      <c r="B18162" s="62" t="s">
        <v>7285</v>
      </c>
      <c r="C18162" s="62">
        <v>44720</v>
      </c>
      <c r="D18162" s="62" t="s">
        <v>7285</v>
      </c>
    </row>
    <row r="18163" spans="1:5">
      <c r="A18163" s="62">
        <v>44182</v>
      </c>
      <c r="B18163" s="62" t="s">
        <v>13180</v>
      </c>
      <c r="C18163" s="62">
        <v>44730</v>
      </c>
      <c r="D18163" s="62" t="s">
        <v>13180</v>
      </c>
    </row>
    <row r="18164" spans="1:5">
      <c r="A18164" s="62">
        <v>44182</v>
      </c>
      <c r="B18164" s="62" t="s">
        <v>13180</v>
      </c>
      <c r="C18164" s="62">
        <v>44730</v>
      </c>
      <c r="D18164" s="62" t="s">
        <v>13180</v>
      </c>
    </row>
    <row r="18165" spans="1:5">
      <c r="A18165" s="62">
        <v>44010</v>
      </c>
      <c r="B18165" s="62" t="s">
        <v>35209</v>
      </c>
      <c r="C18165" s="62">
        <v>44740</v>
      </c>
      <c r="D18165" s="62" t="s">
        <v>35209</v>
      </c>
    </row>
    <row r="18166" spans="1:5">
      <c r="A18166" s="62">
        <v>44025</v>
      </c>
      <c r="B18166" s="62" t="s">
        <v>1777</v>
      </c>
      <c r="C18166" s="62">
        <v>44750</v>
      </c>
      <c r="D18166" s="62" t="s">
        <v>1777</v>
      </c>
    </row>
    <row r="18167" spans="1:5">
      <c r="A18167" s="62">
        <v>44139</v>
      </c>
      <c r="B18167" s="62" t="s">
        <v>1808</v>
      </c>
      <c r="C18167" s="62">
        <v>44750</v>
      </c>
      <c r="D18167" s="62" t="s">
        <v>1808</v>
      </c>
    </row>
    <row r="18168" spans="1:5">
      <c r="A18168" s="62">
        <v>44106</v>
      </c>
      <c r="B18168" s="62" t="s">
        <v>6870</v>
      </c>
      <c r="C18168" s="62">
        <v>44760</v>
      </c>
      <c r="D18168" s="62" t="s">
        <v>6870</v>
      </c>
    </row>
    <row r="18169" spans="1:5">
      <c r="A18169" s="62">
        <v>44012</v>
      </c>
      <c r="B18169" s="62" t="s">
        <v>28441</v>
      </c>
      <c r="C18169" s="62">
        <v>44760</v>
      </c>
      <c r="D18169" s="62" t="s">
        <v>28441</v>
      </c>
    </row>
    <row r="18170" spans="1:5">
      <c r="A18170" s="62">
        <v>44126</v>
      </c>
      <c r="B18170" s="62" t="s">
        <v>1804</v>
      </c>
      <c r="C18170" s="62">
        <v>44770</v>
      </c>
      <c r="D18170" s="62" t="s">
        <v>1804</v>
      </c>
    </row>
    <row r="18171" spans="1:5">
      <c r="A18171" s="62">
        <v>44136</v>
      </c>
      <c r="B18171" s="62" t="s">
        <v>7278</v>
      </c>
      <c r="C18171" s="62">
        <v>44770</v>
      </c>
      <c r="D18171" s="62" t="s">
        <v>7278</v>
      </c>
    </row>
    <row r="18172" spans="1:5">
      <c r="A18172" s="62">
        <v>44098</v>
      </c>
      <c r="B18172" s="62" t="s">
        <v>35223</v>
      </c>
      <c r="C18172" s="62">
        <v>44780</v>
      </c>
      <c r="D18172" s="62" t="s">
        <v>35223</v>
      </c>
    </row>
    <row r="18173" spans="1:5">
      <c r="A18173" s="62">
        <v>44162</v>
      </c>
      <c r="B18173" s="62" t="s">
        <v>7284</v>
      </c>
      <c r="C18173" s="62">
        <v>44800</v>
      </c>
      <c r="D18173" s="62" t="s">
        <v>7284</v>
      </c>
    </row>
    <row r="18174" spans="1:5">
      <c r="A18174" s="62">
        <v>44073</v>
      </c>
      <c r="B18174" s="62" t="s">
        <v>13156</v>
      </c>
      <c r="C18174" s="62">
        <v>44810</v>
      </c>
      <c r="D18174" s="62" t="s">
        <v>13156</v>
      </c>
    </row>
    <row r="18175" spans="1:5">
      <c r="A18175" s="62">
        <v>44221</v>
      </c>
      <c r="B18175" s="62" t="s">
        <v>28804</v>
      </c>
      <c r="C18175" s="62">
        <v>44810</v>
      </c>
      <c r="D18175" s="62" t="s">
        <v>28804</v>
      </c>
    </row>
    <row r="18176" spans="1:5">
      <c r="A18176" s="62">
        <v>44018</v>
      </c>
      <c r="B18176" s="62" t="s">
        <v>1775</v>
      </c>
      <c r="C18176" s="62">
        <v>44830</v>
      </c>
      <c r="D18176" s="62" t="s">
        <v>1775</v>
      </c>
      <c r="E18176" s="62" t="s">
        <v>18071</v>
      </c>
    </row>
    <row r="18177" spans="1:4">
      <c r="A18177" s="62">
        <v>44024</v>
      </c>
      <c r="B18177" s="62" t="s">
        <v>1776</v>
      </c>
      <c r="C18177" s="62">
        <v>44830</v>
      </c>
      <c r="D18177" s="62" t="s">
        <v>1776</v>
      </c>
    </row>
    <row r="18178" spans="1:4">
      <c r="A18178" s="62">
        <v>44198</v>
      </c>
      <c r="B18178" s="62" t="s">
        <v>1820</v>
      </c>
      <c r="C18178" s="62">
        <v>44840</v>
      </c>
      <c r="D18178" s="62" t="s">
        <v>1820</v>
      </c>
    </row>
    <row r="18179" spans="1:4">
      <c r="A18179" s="62">
        <v>44082</v>
      </c>
      <c r="B18179" s="62" t="s">
        <v>1795</v>
      </c>
      <c r="C18179" s="62">
        <v>44850</v>
      </c>
      <c r="D18179" s="62" t="s">
        <v>1795</v>
      </c>
    </row>
    <row r="18180" spans="1:4">
      <c r="A18180" s="62">
        <v>44107</v>
      </c>
      <c r="B18180" s="62" t="s">
        <v>1798</v>
      </c>
      <c r="C18180" s="62">
        <v>44850</v>
      </c>
      <c r="D18180" s="62" t="s">
        <v>1798</v>
      </c>
    </row>
    <row r="18181" spans="1:4">
      <c r="A18181" s="62">
        <v>44028</v>
      </c>
      <c r="B18181" s="62" t="s">
        <v>6847</v>
      </c>
      <c r="C18181" s="62">
        <v>44850</v>
      </c>
      <c r="D18181" s="62" t="s">
        <v>6847</v>
      </c>
    </row>
    <row r="18182" spans="1:4">
      <c r="A18182" s="62">
        <v>44179</v>
      </c>
      <c r="B18182" s="62" t="s">
        <v>12094</v>
      </c>
      <c r="C18182" s="62">
        <v>44850</v>
      </c>
      <c r="D18182" s="62" t="s">
        <v>12094</v>
      </c>
    </row>
    <row r="18183" spans="1:4">
      <c r="A18183" s="62">
        <v>44130</v>
      </c>
      <c r="B18183" s="62" t="s">
        <v>1806</v>
      </c>
      <c r="C18183" s="62">
        <v>44860</v>
      </c>
      <c r="D18183" s="62" t="s">
        <v>1806</v>
      </c>
    </row>
    <row r="18184" spans="1:4">
      <c r="A18184" s="62">
        <v>44130</v>
      </c>
      <c r="B18184" s="62" t="s">
        <v>1806</v>
      </c>
      <c r="C18184" s="62">
        <v>44860</v>
      </c>
      <c r="D18184" s="62" t="s">
        <v>1806</v>
      </c>
    </row>
    <row r="18185" spans="1:4">
      <c r="A18185" s="62">
        <v>44150</v>
      </c>
      <c r="B18185" s="62" t="s">
        <v>13178</v>
      </c>
      <c r="C18185" s="62">
        <v>44860</v>
      </c>
      <c r="D18185" s="62" t="s">
        <v>13178</v>
      </c>
    </row>
    <row r="18186" spans="1:4">
      <c r="A18186" s="62">
        <v>44194</v>
      </c>
      <c r="B18186" s="62" t="s">
        <v>13186</v>
      </c>
      <c r="C18186" s="62">
        <v>44880</v>
      </c>
      <c r="D18186" s="62" t="s">
        <v>13186</v>
      </c>
    </row>
    <row r="18187" spans="1:4">
      <c r="A18187" s="62">
        <v>44172</v>
      </c>
      <c r="B18187" s="62" t="s">
        <v>35236</v>
      </c>
      <c r="C18187" s="62">
        <v>44980</v>
      </c>
      <c r="D18187" s="62" t="s">
        <v>35236</v>
      </c>
    </row>
    <row r="18188" spans="1:4">
      <c r="A18188" s="62">
        <v>45234</v>
      </c>
      <c r="B18188" s="62" t="s">
        <v>7344</v>
      </c>
      <c r="C18188" s="62">
        <v>45000</v>
      </c>
      <c r="D18188" s="62" t="s">
        <v>7344</v>
      </c>
    </row>
    <row r="18189" spans="1:4">
      <c r="A18189" s="62">
        <v>45234</v>
      </c>
      <c r="B18189" s="62" t="s">
        <v>7344</v>
      </c>
      <c r="C18189" s="62">
        <v>45100</v>
      </c>
      <c r="D18189" s="62" t="s">
        <v>7344</v>
      </c>
    </row>
    <row r="18190" spans="1:4">
      <c r="A18190" s="62">
        <v>45234</v>
      </c>
      <c r="B18190" s="62" t="s">
        <v>7344</v>
      </c>
      <c r="C18190" s="62">
        <v>45100</v>
      </c>
      <c r="D18190" s="62" t="s">
        <v>7344</v>
      </c>
    </row>
    <row r="18191" spans="1:4">
      <c r="A18191" s="62">
        <v>45290</v>
      </c>
      <c r="B18191" s="62" t="s">
        <v>2303</v>
      </c>
      <c r="C18191" s="62">
        <v>45110</v>
      </c>
      <c r="D18191" s="62" t="s">
        <v>2303</v>
      </c>
    </row>
    <row r="18192" spans="1:4">
      <c r="A18192" s="62">
        <v>45082</v>
      </c>
      <c r="B18192" s="62" t="s">
        <v>7318</v>
      </c>
      <c r="C18192" s="62">
        <v>45110</v>
      </c>
      <c r="D18192" s="62" t="s">
        <v>7318</v>
      </c>
    </row>
    <row r="18193" spans="1:5">
      <c r="A18193" s="62">
        <v>45153</v>
      </c>
      <c r="B18193" s="62" t="s">
        <v>13600</v>
      </c>
      <c r="C18193" s="62">
        <v>45110</v>
      </c>
      <c r="D18193" s="62" t="s">
        <v>13600</v>
      </c>
    </row>
    <row r="18194" spans="1:5">
      <c r="A18194" s="62">
        <v>45311</v>
      </c>
      <c r="B18194" s="62" t="s">
        <v>15931</v>
      </c>
      <c r="C18194" s="62">
        <v>45110</v>
      </c>
      <c r="D18194" s="62" t="s">
        <v>15931</v>
      </c>
    </row>
    <row r="18195" spans="1:5">
      <c r="A18195" s="62">
        <v>45061</v>
      </c>
      <c r="B18195" s="62" t="s">
        <v>7307</v>
      </c>
      <c r="C18195" s="62">
        <v>45120</v>
      </c>
      <c r="D18195" s="62" t="s">
        <v>7307</v>
      </c>
    </row>
    <row r="18196" spans="1:5">
      <c r="A18196" s="62">
        <v>45068</v>
      </c>
      <c r="B18196" s="62" t="s">
        <v>7311</v>
      </c>
      <c r="C18196" s="62">
        <v>45120</v>
      </c>
      <c r="D18196" s="62" t="s">
        <v>7311</v>
      </c>
    </row>
    <row r="18197" spans="1:5">
      <c r="A18197" s="62">
        <v>45156</v>
      </c>
      <c r="B18197" s="62" t="s">
        <v>6521</v>
      </c>
      <c r="C18197" s="62">
        <v>45120</v>
      </c>
      <c r="D18197" s="62" t="s">
        <v>6521</v>
      </c>
    </row>
    <row r="18198" spans="1:5">
      <c r="A18198" s="62">
        <v>45104</v>
      </c>
      <c r="B18198" s="62" t="s">
        <v>28822</v>
      </c>
      <c r="C18198" s="62">
        <v>45120</v>
      </c>
      <c r="D18198" s="62" t="s">
        <v>28822</v>
      </c>
    </row>
    <row r="18199" spans="1:5">
      <c r="A18199" s="62">
        <v>45019</v>
      </c>
      <c r="B18199" s="62" t="s">
        <v>1832</v>
      </c>
      <c r="C18199" s="62">
        <v>45130</v>
      </c>
      <c r="D18199" s="62" t="s">
        <v>1832</v>
      </c>
    </row>
    <row r="18200" spans="1:5">
      <c r="A18200" s="62">
        <v>45134</v>
      </c>
      <c r="B18200" s="62" t="s">
        <v>1858</v>
      </c>
      <c r="C18200" s="62">
        <v>45130</v>
      </c>
      <c r="D18200" s="62" t="s">
        <v>1858</v>
      </c>
    </row>
    <row r="18201" spans="1:5">
      <c r="A18201" s="62">
        <v>45081</v>
      </c>
      <c r="B18201" s="62" t="s">
        <v>13583</v>
      </c>
      <c r="C18201" s="62">
        <v>45130</v>
      </c>
      <c r="D18201" s="62" t="s">
        <v>13583</v>
      </c>
    </row>
    <row r="18202" spans="1:5">
      <c r="A18202" s="62">
        <v>45109</v>
      </c>
      <c r="B18202" s="62" t="s">
        <v>13590</v>
      </c>
      <c r="C18202" s="62">
        <v>45130</v>
      </c>
      <c r="D18202" s="62" t="s">
        <v>13590</v>
      </c>
    </row>
    <row r="18203" spans="1:5">
      <c r="A18203" s="62">
        <v>45203</v>
      </c>
      <c r="B18203" s="62" t="s">
        <v>13614</v>
      </c>
      <c r="C18203" s="62">
        <v>45130</v>
      </c>
      <c r="D18203" s="62" t="s">
        <v>13614</v>
      </c>
    </row>
    <row r="18204" spans="1:5">
      <c r="A18204" s="62">
        <v>45269</v>
      </c>
      <c r="B18204" s="62" t="s">
        <v>23348</v>
      </c>
      <c r="C18204" s="62">
        <v>45130</v>
      </c>
      <c r="D18204" s="62" t="s">
        <v>23348</v>
      </c>
      <c r="E18204" s="62" t="s">
        <v>18097</v>
      </c>
    </row>
    <row r="18205" spans="1:5">
      <c r="A18205" s="62">
        <v>45264</v>
      </c>
      <c r="B18205" s="62" t="s">
        <v>28345</v>
      </c>
      <c r="C18205" s="62">
        <v>45130</v>
      </c>
      <c r="D18205" s="62" t="s">
        <v>28345</v>
      </c>
    </row>
    <row r="18206" spans="1:5">
      <c r="A18206" s="62">
        <v>45020</v>
      </c>
      <c r="B18206" s="62" t="s">
        <v>28809</v>
      </c>
      <c r="C18206" s="62">
        <v>45130</v>
      </c>
      <c r="D18206" s="62" t="s">
        <v>28809</v>
      </c>
    </row>
    <row r="18207" spans="1:5">
      <c r="A18207" s="62">
        <v>45024</v>
      </c>
      <c r="B18207" s="62" t="s">
        <v>28811</v>
      </c>
      <c r="C18207" s="62">
        <v>45130</v>
      </c>
      <c r="D18207" s="62" t="s">
        <v>28811</v>
      </c>
    </row>
    <row r="18208" spans="1:5">
      <c r="A18208" s="62">
        <v>45167</v>
      </c>
      <c r="B18208" s="62" t="s">
        <v>28827</v>
      </c>
      <c r="C18208" s="62">
        <v>45130</v>
      </c>
      <c r="D18208" s="62" t="s">
        <v>28827</v>
      </c>
    </row>
    <row r="18209" spans="1:4">
      <c r="A18209" s="62">
        <v>45059</v>
      </c>
      <c r="B18209" s="62" t="s">
        <v>7306</v>
      </c>
      <c r="C18209" s="62">
        <v>45140</v>
      </c>
      <c r="D18209" s="62" t="s">
        <v>7306</v>
      </c>
    </row>
    <row r="18210" spans="1:4">
      <c r="A18210" s="62">
        <v>45285</v>
      </c>
      <c r="B18210" s="62" t="s">
        <v>7362</v>
      </c>
      <c r="C18210" s="62">
        <v>45140</v>
      </c>
      <c r="D18210" s="62" t="s">
        <v>7362</v>
      </c>
    </row>
    <row r="18211" spans="1:4">
      <c r="A18211" s="62">
        <v>45235</v>
      </c>
      <c r="B18211" s="62" t="s">
        <v>18926</v>
      </c>
      <c r="C18211" s="62">
        <v>45140</v>
      </c>
      <c r="D18211" s="62" t="s">
        <v>18926</v>
      </c>
    </row>
    <row r="18212" spans="1:4">
      <c r="A18212" s="62">
        <v>45046</v>
      </c>
      <c r="B18212" s="62" t="s">
        <v>28814</v>
      </c>
      <c r="C18212" s="62">
        <v>45140</v>
      </c>
      <c r="D18212" s="62" t="s">
        <v>28814</v>
      </c>
    </row>
    <row r="18213" spans="1:4">
      <c r="A18213" s="62">
        <v>45169</v>
      </c>
      <c r="B18213" s="62" t="s">
        <v>28828</v>
      </c>
      <c r="C18213" s="62">
        <v>45140</v>
      </c>
      <c r="D18213" s="62" t="s">
        <v>28828</v>
      </c>
    </row>
    <row r="18214" spans="1:4">
      <c r="A18214" s="62">
        <v>45123</v>
      </c>
      <c r="B18214" s="62" t="s">
        <v>13593</v>
      </c>
      <c r="C18214" s="62">
        <v>45150</v>
      </c>
      <c r="D18214" s="62" t="s">
        <v>13593</v>
      </c>
    </row>
    <row r="18215" spans="1:4">
      <c r="A18215" s="62">
        <v>45144</v>
      </c>
      <c r="B18215" s="62" t="s">
        <v>13599</v>
      </c>
      <c r="C18215" s="62">
        <v>45150</v>
      </c>
      <c r="D18215" s="62" t="s">
        <v>13599</v>
      </c>
    </row>
    <row r="18216" spans="1:4">
      <c r="A18216" s="62">
        <v>45241</v>
      </c>
      <c r="B18216" s="62" t="s">
        <v>22965</v>
      </c>
      <c r="C18216" s="62">
        <v>45150</v>
      </c>
      <c r="D18216" s="62" t="s">
        <v>22965</v>
      </c>
    </row>
    <row r="18217" spans="1:4">
      <c r="A18217" s="62">
        <v>45173</v>
      </c>
      <c r="B18217" s="62" t="s">
        <v>28830</v>
      </c>
      <c r="C18217" s="62">
        <v>45150</v>
      </c>
      <c r="D18217" s="62" t="s">
        <v>28830</v>
      </c>
    </row>
    <row r="18218" spans="1:4">
      <c r="A18218" s="62">
        <v>45282</v>
      </c>
      <c r="B18218" s="62" t="s">
        <v>7360</v>
      </c>
      <c r="C18218" s="62">
        <v>45160</v>
      </c>
      <c r="D18218" s="62" t="s">
        <v>7360</v>
      </c>
    </row>
    <row r="18219" spans="1:4">
      <c r="A18219" s="62">
        <v>45006</v>
      </c>
      <c r="B18219" s="62" t="s">
        <v>17537</v>
      </c>
      <c r="C18219" s="62">
        <v>45160</v>
      </c>
      <c r="D18219" s="62" t="s">
        <v>17537</v>
      </c>
    </row>
    <row r="18220" spans="1:4">
      <c r="A18220" s="62">
        <v>45232</v>
      </c>
      <c r="B18220" s="62" t="s">
        <v>3971</v>
      </c>
      <c r="C18220" s="62">
        <v>45160</v>
      </c>
      <c r="D18220" s="62" t="s">
        <v>3971</v>
      </c>
    </row>
    <row r="18221" spans="1:4">
      <c r="A18221" s="62">
        <v>45011</v>
      </c>
      <c r="B18221" s="62" t="s">
        <v>1829</v>
      </c>
      <c r="C18221" s="62">
        <v>45170</v>
      </c>
      <c r="D18221" s="62" t="s">
        <v>1829</v>
      </c>
    </row>
    <row r="18222" spans="1:4">
      <c r="A18222" s="62">
        <v>45118</v>
      </c>
      <c r="B18222" s="62" t="s">
        <v>1851</v>
      </c>
      <c r="C18222" s="62">
        <v>45170</v>
      </c>
      <c r="D18222" s="62" t="s">
        <v>1851</v>
      </c>
    </row>
    <row r="18223" spans="1:4">
      <c r="A18223" s="62">
        <v>45118</v>
      </c>
      <c r="B18223" s="62" t="s">
        <v>1851</v>
      </c>
      <c r="C18223" s="62">
        <v>45170</v>
      </c>
      <c r="D18223" s="62" t="s">
        <v>1851</v>
      </c>
    </row>
    <row r="18224" spans="1:4">
      <c r="A18224" s="62">
        <v>45231</v>
      </c>
      <c r="B18224" s="62" t="s">
        <v>2295</v>
      </c>
      <c r="C18224" s="62">
        <v>45170</v>
      </c>
      <c r="D18224" s="62" t="s">
        <v>2295</v>
      </c>
    </row>
    <row r="18225" spans="1:5">
      <c r="A18225" s="62">
        <v>45289</v>
      </c>
      <c r="B18225" s="62" t="s">
        <v>2302</v>
      </c>
      <c r="C18225" s="62">
        <v>45170</v>
      </c>
      <c r="D18225" s="62" t="s">
        <v>2302</v>
      </c>
    </row>
    <row r="18226" spans="1:5">
      <c r="A18226" s="62">
        <v>45325</v>
      </c>
      <c r="B18226" s="62" t="s">
        <v>2309</v>
      </c>
      <c r="C18226" s="62">
        <v>45170</v>
      </c>
      <c r="D18226" s="62" t="s">
        <v>2309</v>
      </c>
    </row>
    <row r="18227" spans="1:5">
      <c r="A18227" s="62">
        <v>45009</v>
      </c>
      <c r="B18227" s="62" t="s">
        <v>7298</v>
      </c>
      <c r="C18227" s="62">
        <v>45170</v>
      </c>
      <c r="D18227" s="62" t="s">
        <v>7298</v>
      </c>
    </row>
    <row r="18228" spans="1:5">
      <c r="A18228" s="62">
        <v>45044</v>
      </c>
      <c r="B18228" s="62" t="s">
        <v>7302</v>
      </c>
      <c r="C18228" s="62">
        <v>45170</v>
      </c>
      <c r="D18228" s="62" t="s">
        <v>7302</v>
      </c>
    </row>
    <row r="18229" spans="1:5">
      <c r="A18229" s="62">
        <v>45214</v>
      </c>
      <c r="B18229" s="62" t="s">
        <v>7341</v>
      </c>
      <c r="C18229" s="62">
        <v>45170</v>
      </c>
      <c r="D18229" s="62" t="s">
        <v>7341</v>
      </c>
    </row>
    <row r="18230" spans="1:5">
      <c r="A18230" s="62">
        <v>45095</v>
      </c>
      <c r="B18230" s="62" t="s">
        <v>13586</v>
      </c>
      <c r="C18230" s="62">
        <v>45170</v>
      </c>
      <c r="D18230" s="62" t="s">
        <v>13586</v>
      </c>
    </row>
    <row r="18231" spans="1:5">
      <c r="A18231" s="62">
        <v>45224</v>
      </c>
      <c r="B18231" s="62" t="s">
        <v>13618</v>
      </c>
      <c r="C18231" s="62">
        <v>45170</v>
      </c>
      <c r="D18231" s="62" t="s">
        <v>13618</v>
      </c>
    </row>
    <row r="18232" spans="1:5">
      <c r="A18232" s="62">
        <v>45301</v>
      </c>
      <c r="B18232" s="62" t="s">
        <v>28351</v>
      </c>
      <c r="C18232" s="62">
        <v>45170</v>
      </c>
      <c r="D18232" s="62" t="s">
        <v>28351</v>
      </c>
    </row>
    <row r="18233" spans="1:5">
      <c r="A18233" s="62">
        <v>45342</v>
      </c>
      <c r="B18233" s="62" t="s">
        <v>21185</v>
      </c>
      <c r="C18233" s="62">
        <v>45170</v>
      </c>
      <c r="D18233" s="62" t="s">
        <v>21185</v>
      </c>
    </row>
    <row r="18234" spans="1:5">
      <c r="A18234" s="62">
        <v>45344</v>
      </c>
      <c r="B18234" s="62" t="s">
        <v>2312</v>
      </c>
      <c r="C18234" s="62">
        <v>45190</v>
      </c>
      <c r="D18234" s="62" t="s">
        <v>2312</v>
      </c>
    </row>
    <row r="18235" spans="1:5">
      <c r="A18235" s="62">
        <v>45028</v>
      </c>
      <c r="B18235" s="62" t="s">
        <v>13576</v>
      </c>
      <c r="C18235" s="62">
        <v>45190</v>
      </c>
      <c r="D18235" s="62" t="s">
        <v>13576</v>
      </c>
    </row>
    <row r="18236" spans="1:5">
      <c r="A18236" s="62">
        <v>45116</v>
      </c>
      <c r="B18236" s="62" t="s">
        <v>13592</v>
      </c>
      <c r="C18236" s="62">
        <v>45190</v>
      </c>
      <c r="D18236" s="62" t="s">
        <v>13592</v>
      </c>
    </row>
    <row r="18237" spans="1:5">
      <c r="A18237" s="62">
        <v>45202</v>
      </c>
      <c r="B18237" s="62" t="s">
        <v>13613</v>
      </c>
      <c r="C18237" s="62">
        <v>45190</v>
      </c>
      <c r="D18237" s="62" t="s">
        <v>13613</v>
      </c>
    </row>
    <row r="18238" spans="1:5">
      <c r="A18238" s="62">
        <v>45317</v>
      </c>
      <c r="B18238" s="62" t="s">
        <v>15934</v>
      </c>
      <c r="C18238" s="62">
        <v>45190</v>
      </c>
      <c r="D18238" s="62" t="s">
        <v>15934</v>
      </c>
    </row>
    <row r="18239" spans="1:5">
      <c r="A18239" s="62">
        <v>45004</v>
      </c>
      <c r="B18239" s="62" t="s">
        <v>13195</v>
      </c>
      <c r="C18239" s="62">
        <v>45200</v>
      </c>
      <c r="D18239" s="62" t="s">
        <v>13195</v>
      </c>
    </row>
    <row r="18240" spans="1:5">
      <c r="A18240" s="62">
        <v>45249</v>
      </c>
      <c r="B18240" s="62" t="s">
        <v>15532</v>
      </c>
      <c r="C18240" s="62">
        <v>45200</v>
      </c>
      <c r="D18240" s="62" t="s">
        <v>15532</v>
      </c>
      <c r="E18240" s="62" t="s">
        <v>18128</v>
      </c>
    </row>
    <row r="18241" spans="1:5">
      <c r="A18241" s="62">
        <v>45208</v>
      </c>
      <c r="B18241" s="62" t="s">
        <v>35274</v>
      </c>
      <c r="C18241" s="62">
        <v>45200</v>
      </c>
      <c r="D18241" s="62" t="s">
        <v>35274</v>
      </c>
    </row>
    <row r="18242" spans="1:5">
      <c r="A18242" s="62">
        <v>45076</v>
      </c>
      <c r="B18242" s="62" t="s">
        <v>1840</v>
      </c>
      <c r="C18242" s="62">
        <v>45210</v>
      </c>
      <c r="D18242" s="62" t="s">
        <v>1840</v>
      </c>
    </row>
    <row r="18243" spans="1:5">
      <c r="A18243" s="62">
        <v>45094</v>
      </c>
      <c r="B18243" s="62" t="s">
        <v>1843</v>
      </c>
      <c r="C18243" s="62">
        <v>45210</v>
      </c>
      <c r="D18243" s="62" t="s">
        <v>1843</v>
      </c>
    </row>
    <row r="18244" spans="1:5">
      <c r="A18244" s="62">
        <v>45145</v>
      </c>
      <c r="B18244" s="62" t="s">
        <v>1859</v>
      </c>
      <c r="C18244" s="62">
        <v>45210</v>
      </c>
      <c r="D18244" s="62" t="s">
        <v>1859</v>
      </c>
    </row>
    <row r="18245" spans="1:5">
      <c r="A18245" s="62">
        <v>45161</v>
      </c>
      <c r="B18245" s="62" t="s">
        <v>2274</v>
      </c>
      <c r="C18245" s="62">
        <v>45210</v>
      </c>
      <c r="D18245" s="62" t="s">
        <v>2274</v>
      </c>
    </row>
    <row r="18246" spans="1:5">
      <c r="A18246" s="62">
        <v>45189</v>
      </c>
      <c r="B18246" s="62" t="s">
        <v>2278</v>
      </c>
      <c r="C18246" s="62">
        <v>45210</v>
      </c>
      <c r="D18246" s="62" t="s">
        <v>2278</v>
      </c>
    </row>
    <row r="18247" spans="1:5">
      <c r="A18247" s="62">
        <v>45265</v>
      </c>
      <c r="B18247" s="62" t="s">
        <v>2299</v>
      </c>
      <c r="C18247" s="62">
        <v>45210</v>
      </c>
      <c r="D18247" s="62" t="s">
        <v>2299</v>
      </c>
    </row>
    <row r="18248" spans="1:5">
      <c r="A18248" s="62">
        <v>45148</v>
      </c>
      <c r="B18248" s="62" t="s">
        <v>7331</v>
      </c>
      <c r="C18248" s="62">
        <v>45210</v>
      </c>
      <c r="D18248" s="62" t="s">
        <v>7331</v>
      </c>
    </row>
    <row r="18249" spans="1:5">
      <c r="A18249" s="62">
        <v>45322</v>
      </c>
      <c r="B18249" s="62" t="s">
        <v>7368</v>
      </c>
      <c r="C18249" s="62">
        <v>45210</v>
      </c>
      <c r="D18249" s="62" t="s">
        <v>7368</v>
      </c>
    </row>
    <row r="18250" spans="1:5">
      <c r="A18250" s="62">
        <v>45222</v>
      </c>
      <c r="B18250" s="62" t="s">
        <v>13616</v>
      </c>
      <c r="C18250" s="62">
        <v>45210</v>
      </c>
      <c r="D18250" s="62" t="s">
        <v>13616</v>
      </c>
    </row>
    <row r="18251" spans="1:5">
      <c r="A18251" s="62">
        <v>45250</v>
      </c>
      <c r="B18251" s="62" t="s">
        <v>15533</v>
      </c>
      <c r="C18251" s="62">
        <v>45210</v>
      </c>
      <c r="D18251" s="62" t="s">
        <v>15533</v>
      </c>
    </row>
    <row r="18252" spans="1:5">
      <c r="A18252" s="62">
        <v>45287</v>
      </c>
      <c r="B18252" s="62" t="s">
        <v>15537</v>
      </c>
      <c r="C18252" s="62">
        <v>45210</v>
      </c>
      <c r="D18252" s="62" t="s">
        <v>15537</v>
      </c>
      <c r="E18252" s="62" t="s">
        <v>18141</v>
      </c>
    </row>
    <row r="18253" spans="1:5">
      <c r="A18253" s="62">
        <v>45306</v>
      </c>
      <c r="B18253" s="62" t="s">
        <v>23351</v>
      </c>
      <c r="C18253" s="62">
        <v>45210</v>
      </c>
      <c r="D18253" s="62" t="s">
        <v>23351</v>
      </c>
    </row>
    <row r="18254" spans="1:5">
      <c r="A18254" s="62">
        <v>45307</v>
      </c>
      <c r="B18254" s="62" t="s">
        <v>28354</v>
      </c>
      <c r="C18254" s="62">
        <v>45210</v>
      </c>
      <c r="D18254" s="62" t="s">
        <v>28354</v>
      </c>
    </row>
    <row r="18255" spans="1:5">
      <c r="A18255" s="62">
        <v>45032</v>
      </c>
      <c r="B18255" s="62" t="s">
        <v>28812</v>
      </c>
      <c r="C18255" s="62">
        <v>45210</v>
      </c>
      <c r="D18255" s="62" t="s">
        <v>28812</v>
      </c>
    </row>
    <row r="18256" spans="1:5">
      <c r="A18256" s="62">
        <v>45201</v>
      </c>
      <c r="B18256" s="62" t="s">
        <v>28837</v>
      </c>
      <c r="C18256" s="62">
        <v>45210</v>
      </c>
      <c r="D18256" s="62" t="s">
        <v>28837</v>
      </c>
    </row>
    <row r="18257" spans="1:5">
      <c r="A18257" s="62">
        <v>45026</v>
      </c>
      <c r="B18257" s="62" t="s">
        <v>35250</v>
      </c>
      <c r="C18257" s="62">
        <v>45210</v>
      </c>
      <c r="D18257" s="62" t="s">
        <v>35250</v>
      </c>
    </row>
    <row r="18258" spans="1:5">
      <c r="A18258" s="62">
        <v>45091</v>
      </c>
      <c r="B18258" s="62" t="s">
        <v>15040</v>
      </c>
      <c r="C18258" s="62">
        <v>45210</v>
      </c>
      <c r="D18258" s="62" t="s">
        <v>15040</v>
      </c>
    </row>
    <row r="18259" spans="1:5">
      <c r="A18259" s="62">
        <v>45083</v>
      </c>
      <c r="B18259" s="62" t="s">
        <v>1842</v>
      </c>
      <c r="C18259" s="62">
        <v>45220</v>
      </c>
      <c r="D18259" s="62" t="s">
        <v>1842</v>
      </c>
    </row>
    <row r="18260" spans="1:5">
      <c r="A18260" s="62">
        <v>45129</v>
      </c>
      <c r="B18260" s="62" t="s">
        <v>1856</v>
      </c>
      <c r="C18260" s="62">
        <v>45220</v>
      </c>
      <c r="D18260" s="62" t="s">
        <v>1856</v>
      </c>
    </row>
    <row r="18261" spans="1:5">
      <c r="A18261" s="62">
        <v>45199</v>
      </c>
      <c r="B18261" s="62" t="s">
        <v>2286</v>
      </c>
      <c r="C18261" s="62">
        <v>45220</v>
      </c>
      <c r="D18261" s="62" t="s">
        <v>2286</v>
      </c>
    </row>
    <row r="18262" spans="1:5">
      <c r="A18262" s="62">
        <v>45165</v>
      </c>
      <c r="B18262" s="62" t="s">
        <v>7336</v>
      </c>
      <c r="C18262" s="62">
        <v>45220</v>
      </c>
      <c r="D18262" s="62" t="s">
        <v>7336</v>
      </c>
    </row>
    <row r="18263" spans="1:5">
      <c r="A18263" s="62">
        <v>45275</v>
      </c>
      <c r="B18263" s="62" t="s">
        <v>7357</v>
      </c>
      <c r="C18263" s="62">
        <v>45220</v>
      </c>
      <c r="D18263" s="62" t="s">
        <v>7357</v>
      </c>
    </row>
    <row r="18264" spans="1:5">
      <c r="A18264" s="62">
        <v>45279</v>
      </c>
      <c r="B18264" s="62" t="s">
        <v>1399</v>
      </c>
      <c r="C18264" s="62">
        <v>45220</v>
      </c>
      <c r="D18264" s="62" t="s">
        <v>1399</v>
      </c>
    </row>
    <row r="18265" spans="1:5">
      <c r="A18265" s="62">
        <v>45329</v>
      </c>
      <c r="B18265" s="62" t="s">
        <v>23353</v>
      </c>
      <c r="C18265" s="62">
        <v>45220</v>
      </c>
      <c r="D18265" s="62" t="s">
        <v>23353</v>
      </c>
    </row>
    <row r="18266" spans="1:5">
      <c r="A18266" s="62">
        <v>45097</v>
      </c>
      <c r="B18266" s="62" t="s">
        <v>35261</v>
      </c>
      <c r="C18266" s="62">
        <v>45220</v>
      </c>
      <c r="D18266" s="62" t="s">
        <v>35261</v>
      </c>
    </row>
    <row r="18267" spans="1:5">
      <c r="A18267" s="62">
        <v>45129</v>
      </c>
      <c r="B18267" s="62" t="s">
        <v>1856</v>
      </c>
      <c r="C18267" s="62">
        <v>45220</v>
      </c>
      <c r="D18267" s="62" t="s">
        <v>1856</v>
      </c>
    </row>
    <row r="18268" spans="1:5">
      <c r="A18268" s="62">
        <v>45077</v>
      </c>
      <c r="B18268" s="62" t="s">
        <v>1841</v>
      </c>
      <c r="C18268" s="62">
        <v>45230</v>
      </c>
      <c r="D18268" s="62" t="s">
        <v>1841</v>
      </c>
    </row>
    <row r="18269" spans="1:5">
      <c r="A18269" s="62">
        <v>45121</v>
      </c>
      <c r="B18269" s="62" t="s">
        <v>1854</v>
      </c>
      <c r="C18269" s="62">
        <v>45230</v>
      </c>
      <c r="D18269" s="62" t="s">
        <v>1854</v>
      </c>
    </row>
    <row r="18270" spans="1:5">
      <c r="A18270" s="62">
        <v>45210</v>
      </c>
      <c r="B18270" s="62" t="s">
        <v>2289</v>
      </c>
      <c r="C18270" s="62">
        <v>45230</v>
      </c>
      <c r="D18270" s="62" t="s">
        <v>2289</v>
      </c>
    </row>
    <row r="18271" spans="1:5">
      <c r="A18271" s="62">
        <v>45278</v>
      </c>
      <c r="B18271" s="62" t="s">
        <v>2301</v>
      </c>
      <c r="C18271" s="62">
        <v>45230</v>
      </c>
      <c r="D18271" s="62" t="s">
        <v>2301</v>
      </c>
      <c r="E18271" s="62" t="s">
        <v>18160</v>
      </c>
    </row>
    <row r="18272" spans="1:5">
      <c r="A18272" s="62">
        <v>45292</v>
      </c>
      <c r="B18272" s="62" t="s">
        <v>2305</v>
      </c>
      <c r="C18272" s="62">
        <v>45230</v>
      </c>
      <c r="D18272" s="62" t="s">
        <v>2305</v>
      </c>
    </row>
    <row r="18273" spans="1:4">
      <c r="A18273" s="62">
        <v>45001</v>
      </c>
      <c r="B18273" s="62" t="s">
        <v>7297</v>
      </c>
      <c r="C18273" s="62">
        <v>45230</v>
      </c>
      <c r="D18273" s="62" t="s">
        <v>7297</v>
      </c>
    </row>
    <row r="18274" spans="1:4">
      <c r="A18274" s="62">
        <v>45079</v>
      </c>
      <c r="B18274" s="62" t="s">
        <v>7317</v>
      </c>
      <c r="C18274" s="62">
        <v>45230</v>
      </c>
      <c r="D18274" s="62" t="s">
        <v>7317</v>
      </c>
    </row>
    <row r="18275" spans="1:4">
      <c r="A18275" s="62">
        <v>45085</v>
      </c>
      <c r="B18275" s="62" t="s">
        <v>7320</v>
      </c>
      <c r="C18275" s="62">
        <v>45230</v>
      </c>
      <c r="D18275" s="62" t="s">
        <v>7320</v>
      </c>
    </row>
    <row r="18276" spans="1:4">
      <c r="A18276" s="62">
        <v>45002</v>
      </c>
      <c r="B18276" s="62" t="s">
        <v>28805</v>
      </c>
      <c r="C18276" s="62">
        <v>45230</v>
      </c>
      <c r="D18276" s="62" t="s">
        <v>28805</v>
      </c>
    </row>
    <row r="18277" spans="1:4">
      <c r="A18277" s="62">
        <v>45060</v>
      </c>
      <c r="B18277" s="62" t="s">
        <v>32485</v>
      </c>
      <c r="C18277" s="62">
        <v>45230</v>
      </c>
      <c r="D18277" s="62" t="s">
        <v>32485</v>
      </c>
    </row>
    <row r="18278" spans="1:4">
      <c r="A18278" s="62">
        <v>45143</v>
      </c>
      <c r="B18278" s="62" t="s">
        <v>35266</v>
      </c>
      <c r="C18278" s="62">
        <v>45230</v>
      </c>
      <c r="D18278" s="62" t="s">
        <v>35266</v>
      </c>
    </row>
    <row r="18279" spans="1:4">
      <c r="A18279" s="62">
        <v>45193</v>
      </c>
      <c r="B18279" s="62" t="s">
        <v>2282</v>
      </c>
      <c r="C18279" s="62">
        <v>45240</v>
      </c>
      <c r="D18279" s="62" t="s">
        <v>2282</v>
      </c>
    </row>
    <row r="18280" spans="1:4">
      <c r="A18280" s="62">
        <v>45146</v>
      </c>
      <c r="B18280" s="62" t="s">
        <v>7329</v>
      </c>
      <c r="C18280" s="62">
        <v>45240</v>
      </c>
      <c r="D18280" s="62" t="s">
        <v>7329</v>
      </c>
    </row>
    <row r="18281" spans="1:4">
      <c r="A18281" s="62">
        <v>45182</v>
      </c>
      <c r="B18281" s="62" t="s">
        <v>13610</v>
      </c>
      <c r="C18281" s="62">
        <v>45240</v>
      </c>
      <c r="D18281" s="62" t="s">
        <v>13610</v>
      </c>
    </row>
    <row r="18282" spans="1:4">
      <c r="A18282" s="62">
        <v>45309</v>
      </c>
      <c r="B18282" s="62" t="s">
        <v>15930</v>
      </c>
      <c r="C18282" s="62">
        <v>45240</v>
      </c>
      <c r="D18282" s="62" t="s">
        <v>15930</v>
      </c>
    </row>
    <row r="18283" spans="1:4">
      <c r="A18283" s="62">
        <v>45200</v>
      </c>
      <c r="B18283" s="62" t="s">
        <v>28836</v>
      </c>
      <c r="C18283" s="62">
        <v>45240</v>
      </c>
      <c r="D18283" s="62" t="s">
        <v>28836</v>
      </c>
    </row>
    <row r="18284" spans="1:4">
      <c r="A18284" s="62">
        <v>45238</v>
      </c>
      <c r="B18284" s="62" t="s">
        <v>7346</v>
      </c>
      <c r="C18284" s="62">
        <v>45250</v>
      </c>
      <c r="D18284" s="62" t="s">
        <v>7346</v>
      </c>
    </row>
    <row r="18285" spans="1:4">
      <c r="A18285" s="62">
        <v>45138</v>
      </c>
      <c r="B18285" s="62" t="s">
        <v>13597</v>
      </c>
      <c r="C18285" s="62">
        <v>45250</v>
      </c>
      <c r="D18285" s="62" t="s">
        <v>13597</v>
      </c>
    </row>
    <row r="18286" spans="1:4">
      <c r="A18286" s="62">
        <v>45245</v>
      </c>
      <c r="B18286" s="62" t="s">
        <v>22966</v>
      </c>
      <c r="C18286" s="62">
        <v>45250</v>
      </c>
      <c r="D18286" s="62" t="s">
        <v>22966</v>
      </c>
    </row>
    <row r="18287" spans="1:4">
      <c r="A18287" s="62">
        <v>45052</v>
      </c>
      <c r="B18287" s="62" t="s">
        <v>28817</v>
      </c>
      <c r="C18287" s="62">
        <v>45250</v>
      </c>
      <c r="D18287" s="62" t="s">
        <v>28817</v>
      </c>
    </row>
    <row r="18288" spans="1:4">
      <c r="A18288" s="62">
        <v>45053</v>
      </c>
      <c r="B18288" s="62" t="s">
        <v>28818</v>
      </c>
      <c r="C18288" s="62">
        <v>45250</v>
      </c>
      <c r="D18288" s="62" t="s">
        <v>28818</v>
      </c>
    </row>
    <row r="18289" spans="1:5">
      <c r="A18289" s="62">
        <v>45112</v>
      </c>
      <c r="B18289" s="62" t="s">
        <v>1848</v>
      </c>
      <c r="C18289" s="62">
        <v>45260</v>
      </c>
      <c r="D18289" s="62" t="s">
        <v>1848</v>
      </c>
    </row>
    <row r="18290" spans="1:5">
      <c r="A18290" s="62">
        <v>45084</v>
      </c>
      <c r="B18290" s="62" t="s">
        <v>7319</v>
      </c>
      <c r="C18290" s="62">
        <v>45260</v>
      </c>
      <c r="D18290" s="62" t="s">
        <v>7319</v>
      </c>
    </row>
    <row r="18291" spans="1:5">
      <c r="A18291" s="62">
        <v>45213</v>
      </c>
      <c r="B18291" s="62" t="s">
        <v>7340</v>
      </c>
      <c r="C18291" s="62">
        <v>45260</v>
      </c>
      <c r="D18291" s="62" t="s">
        <v>7340</v>
      </c>
    </row>
    <row r="18292" spans="1:5">
      <c r="A18292" s="62">
        <v>45256</v>
      </c>
      <c r="B18292" s="62" t="s">
        <v>7353</v>
      </c>
      <c r="C18292" s="62">
        <v>45260</v>
      </c>
      <c r="D18292" s="62" t="s">
        <v>7353</v>
      </c>
    </row>
    <row r="18293" spans="1:5">
      <c r="A18293" s="62">
        <v>45321</v>
      </c>
      <c r="B18293" s="62" t="s">
        <v>7367</v>
      </c>
      <c r="C18293" s="62">
        <v>45260</v>
      </c>
      <c r="D18293" s="62" t="s">
        <v>7367</v>
      </c>
    </row>
    <row r="18294" spans="1:5">
      <c r="A18294" s="62">
        <v>45107</v>
      </c>
      <c r="B18294" s="62" t="s">
        <v>13588</v>
      </c>
      <c r="C18294" s="62">
        <v>45260</v>
      </c>
      <c r="D18294" s="62" t="s">
        <v>13588</v>
      </c>
    </row>
    <row r="18295" spans="1:5">
      <c r="A18295" s="62">
        <v>45187</v>
      </c>
      <c r="B18295" s="62" t="s">
        <v>13611</v>
      </c>
      <c r="C18295" s="62">
        <v>45260</v>
      </c>
      <c r="D18295" s="62" t="s">
        <v>13611</v>
      </c>
    </row>
    <row r="18296" spans="1:5">
      <c r="A18296" s="62">
        <v>45334</v>
      </c>
      <c r="B18296" s="62" t="s">
        <v>15938</v>
      </c>
      <c r="C18296" s="62">
        <v>45260</v>
      </c>
      <c r="D18296" s="62" t="s">
        <v>15938</v>
      </c>
    </row>
    <row r="18297" spans="1:5">
      <c r="A18297" s="62">
        <v>45230</v>
      </c>
      <c r="B18297" s="62" t="s">
        <v>8421</v>
      </c>
      <c r="C18297" s="62">
        <v>45260</v>
      </c>
      <c r="D18297" s="62" t="s">
        <v>8421</v>
      </c>
    </row>
    <row r="18298" spans="1:5">
      <c r="A18298" s="62">
        <v>45066</v>
      </c>
      <c r="B18298" s="62" t="s">
        <v>35257</v>
      </c>
      <c r="C18298" s="62">
        <v>45260</v>
      </c>
      <c r="D18298" s="62" t="s">
        <v>35257</v>
      </c>
    </row>
    <row r="18299" spans="1:5">
      <c r="A18299" s="62">
        <v>45027</v>
      </c>
      <c r="B18299" s="62" t="s">
        <v>1835</v>
      </c>
      <c r="C18299" s="62">
        <v>45270</v>
      </c>
      <c r="D18299" s="62" t="s">
        <v>1835</v>
      </c>
    </row>
    <row r="18300" spans="1:5">
      <c r="A18300" s="62">
        <v>45178</v>
      </c>
      <c r="B18300" s="62" t="s">
        <v>2275</v>
      </c>
      <c r="C18300" s="62">
        <v>45270</v>
      </c>
      <c r="D18300" s="62" t="s">
        <v>2275</v>
      </c>
      <c r="E18300" s="62" t="s">
        <v>18190</v>
      </c>
    </row>
    <row r="18301" spans="1:5">
      <c r="A18301" s="62">
        <v>45219</v>
      </c>
      <c r="B18301" s="62" t="s">
        <v>2291</v>
      </c>
      <c r="C18301" s="62">
        <v>45270</v>
      </c>
      <c r="D18301" s="62" t="s">
        <v>2291</v>
      </c>
    </row>
    <row r="18302" spans="1:5">
      <c r="A18302" s="62">
        <v>45031</v>
      </c>
      <c r="B18302" s="62" t="s">
        <v>7299</v>
      </c>
      <c r="C18302" s="62">
        <v>45270</v>
      </c>
      <c r="D18302" s="62" t="s">
        <v>7299</v>
      </c>
    </row>
    <row r="18303" spans="1:5">
      <c r="A18303" s="62">
        <v>45078</v>
      </c>
      <c r="B18303" s="62" t="s">
        <v>7316</v>
      </c>
      <c r="C18303" s="62">
        <v>45270</v>
      </c>
      <c r="D18303" s="62" t="s">
        <v>7316</v>
      </c>
    </row>
    <row r="18304" spans="1:5">
      <c r="A18304" s="62">
        <v>45205</v>
      </c>
      <c r="B18304" s="62" t="s">
        <v>7339</v>
      </c>
      <c r="C18304" s="62">
        <v>45270</v>
      </c>
      <c r="D18304" s="62" t="s">
        <v>7339</v>
      </c>
    </row>
    <row r="18305" spans="1:5">
      <c r="A18305" s="62">
        <v>45243</v>
      </c>
      <c r="B18305" s="62" t="s">
        <v>7348</v>
      </c>
      <c r="C18305" s="62">
        <v>45270</v>
      </c>
      <c r="D18305" s="62" t="s">
        <v>7348</v>
      </c>
    </row>
    <row r="18306" spans="1:5">
      <c r="A18306" s="62">
        <v>45259</v>
      </c>
      <c r="B18306" s="62" t="s">
        <v>7354</v>
      </c>
      <c r="C18306" s="62">
        <v>45270</v>
      </c>
      <c r="D18306" s="62" t="s">
        <v>7354</v>
      </c>
    </row>
    <row r="18307" spans="1:5">
      <c r="A18307" s="62">
        <v>45017</v>
      </c>
      <c r="B18307" s="62" t="s">
        <v>13198</v>
      </c>
      <c r="C18307" s="62">
        <v>45270</v>
      </c>
      <c r="D18307" s="62" t="s">
        <v>13198</v>
      </c>
    </row>
    <row r="18308" spans="1:5">
      <c r="A18308" s="62">
        <v>45223</v>
      </c>
      <c r="B18308" s="62" t="s">
        <v>13617</v>
      </c>
      <c r="C18308" s="62">
        <v>45270</v>
      </c>
      <c r="D18308" s="62" t="s">
        <v>13617</v>
      </c>
    </row>
    <row r="18309" spans="1:5">
      <c r="A18309" s="62">
        <v>45339</v>
      </c>
      <c r="B18309" s="62" t="s">
        <v>28358</v>
      </c>
      <c r="C18309" s="62">
        <v>45270</v>
      </c>
      <c r="D18309" s="62" t="s">
        <v>28358</v>
      </c>
    </row>
    <row r="18310" spans="1:5">
      <c r="A18310" s="62">
        <v>45150</v>
      </c>
      <c r="B18310" s="62" t="s">
        <v>35267</v>
      </c>
      <c r="C18310" s="62">
        <v>45270</v>
      </c>
      <c r="D18310" s="62" t="s">
        <v>35267</v>
      </c>
    </row>
    <row r="18311" spans="1:5">
      <c r="A18311" s="62">
        <v>45036</v>
      </c>
      <c r="B18311" s="62" t="s">
        <v>1837</v>
      </c>
      <c r="C18311" s="62">
        <v>45290</v>
      </c>
      <c r="D18311" s="62" t="s">
        <v>1837</v>
      </c>
    </row>
    <row r="18312" spans="1:5">
      <c r="A18312" s="62">
        <v>45036</v>
      </c>
      <c r="B18312" s="62" t="s">
        <v>1837</v>
      </c>
      <c r="C18312" s="62">
        <v>45290</v>
      </c>
      <c r="D18312" s="62" t="s">
        <v>1837</v>
      </c>
    </row>
    <row r="18313" spans="1:5">
      <c r="A18313" s="62">
        <v>45096</v>
      </c>
      <c r="B18313" s="62" t="s">
        <v>1844</v>
      </c>
      <c r="C18313" s="62">
        <v>45290</v>
      </c>
      <c r="D18313" s="62" t="s">
        <v>1844</v>
      </c>
    </row>
    <row r="18314" spans="1:5">
      <c r="A18314" s="62">
        <v>45229</v>
      </c>
      <c r="B18314" s="62" t="s">
        <v>2294</v>
      </c>
      <c r="C18314" s="62">
        <v>45290</v>
      </c>
      <c r="D18314" s="62" t="s">
        <v>2294</v>
      </c>
      <c r="E18314" s="62" t="s">
        <v>18205</v>
      </c>
    </row>
    <row r="18315" spans="1:5">
      <c r="A18315" s="62">
        <v>45257</v>
      </c>
      <c r="B18315" s="62" t="s">
        <v>2296</v>
      </c>
      <c r="C18315" s="62">
        <v>45290</v>
      </c>
      <c r="D18315" s="62" t="s">
        <v>2296</v>
      </c>
      <c r="E18315" s="62" t="s">
        <v>18206</v>
      </c>
    </row>
    <row r="18316" spans="1:5">
      <c r="A18316" s="62">
        <v>45242</v>
      </c>
      <c r="B18316" s="62" t="s">
        <v>7347</v>
      </c>
      <c r="C18316" s="62">
        <v>45290</v>
      </c>
      <c r="D18316" s="62" t="s">
        <v>7347</v>
      </c>
    </row>
    <row r="18317" spans="1:5">
      <c r="A18317" s="62">
        <v>45180</v>
      </c>
      <c r="B18317" s="62" t="s">
        <v>13609</v>
      </c>
      <c r="C18317" s="62">
        <v>45290</v>
      </c>
      <c r="D18317" s="62" t="s">
        <v>13609</v>
      </c>
    </row>
    <row r="18318" spans="1:5">
      <c r="A18318" s="62">
        <v>45332</v>
      </c>
      <c r="B18318" s="62" t="s">
        <v>15936</v>
      </c>
      <c r="C18318" s="62">
        <v>45290</v>
      </c>
      <c r="D18318" s="62" t="s">
        <v>15936</v>
      </c>
    </row>
    <row r="18319" spans="1:5">
      <c r="A18319" s="62">
        <v>45239</v>
      </c>
      <c r="B18319" s="62" t="s">
        <v>22962</v>
      </c>
      <c r="C18319" s="62">
        <v>45290</v>
      </c>
      <c r="D18319" s="62" t="s">
        <v>22962</v>
      </c>
    </row>
    <row r="18320" spans="1:5">
      <c r="A18320" s="62">
        <v>45218</v>
      </c>
      <c r="B18320" s="62" t="s">
        <v>35276</v>
      </c>
      <c r="C18320" s="62">
        <v>45290</v>
      </c>
      <c r="D18320" s="62" t="s">
        <v>35276</v>
      </c>
    </row>
    <row r="18321" spans="1:4">
      <c r="A18321" s="62">
        <v>45012</v>
      </c>
      <c r="B18321" s="62" t="s">
        <v>1830</v>
      </c>
      <c r="C18321" s="62">
        <v>45300</v>
      </c>
      <c r="D18321" s="62" t="s">
        <v>1830</v>
      </c>
    </row>
    <row r="18322" spans="1:4">
      <c r="A18322" s="62">
        <v>45198</v>
      </c>
      <c r="B18322" s="62" t="s">
        <v>2285</v>
      </c>
      <c r="C18322" s="62">
        <v>45300</v>
      </c>
      <c r="D18322" s="62" t="s">
        <v>2285</v>
      </c>
    </row>
    <row r="18323" spans="1:4">
      <c r="A18323" s="62">
        <v>45217</v>
      </c>
      <c r="B18323" s="62" t="s">
        <v>2290</v>
      </c>
      <c r="C18323" s="62">
        <v>45300</v>
      </c>
      <c r="D18323" s="62" t="s">
        <v>2290</v>
      </c>
    </row>
    <row r="18324" spans="1:4">
      <c r="A18324" s="62">
        <v>45347</v>
      </c>
      <c r="B18324" s="62" t="s">
        <v>2313</v>
      </c>
      <c r="C18324" s="62">
        <v>45300</v>
      </c>
      <c r="D18324" s="62" t="s">
        <v>2313</v>
      </c>
    </row>
    <row r="18325" spans="1:4">
      <c r="A18325" s="62">
        <v>45045</v>
      </c>
      <c r="B18325" s="62" t="s">
        <v>7303</v>
      </c>
      <c r="C18325" s="62">
        <v>45300</v>
      </c>
      <c r="D18325" s="62" t="s">
        <v>7303</v>
      </c>
    </row>
    <row r="18326" spans="1:4">
      <c r="A18326" s="62">
        <v>45047</v>
      </c>
      <c r="B18326" s="62" t="s">
        <v>7304</v>
      </c>
      <c r="C18326" s="62">
        <v>45300</v>
      </c>
      <c r="D18326" s="62" t="s">
        <v>7304</v>
      </c>
    </row>
    <row r="18327" spans="1:4">
      <c r="A18327" s="62">
        <v>45065</v>
      </c>
      <c r="B18327" s="62" t="s">
        <v>7309</v>
      </c>
      <c r="C18327" s="62">
        <v>45300</v>
      </c>
      <c r="D18327" s="62" t="s">
        <v>7309</v>
      </c>
    </row>
    <row r="18328" spans="1:4">
      <c r="A18328" s="62">
        <v>45157</v>
      </c>
      <c r="B18328" s="62" t="s">
        <v>7334</v>
      </c>
      <c r="C18328" s="62">
        <v>45300</v>
      </c>
      <c r="D18328" s="62" t="s">
        <v>7334</v>
      </c>
    </row>
    <row r="18329" spans="1:4">
      <c r="A18329" s="62">
        <v>45162</v>
      </c>
      <c r="B18329" s="62" t="s">
        <v>7335</v>
      </c>
      <c r="C18329" s="62">
        <v>45300</v>
      </c>
      <c r="D18329" s="62" t="s">
        <v>7335</v>
      </c>
    </row>
    <row r="18330" spans="1:4">
      <c r="A18330" s="62">
        <v>45246</v>
      </c>
      <c r="B18330" s="62" t="s">
        <v>7349</v>
      </c>
      <c r="C18330" s="62">
        <v>45300</v>
      </c>
      <c r="D18330" s="62" t="s">
        <v>7349</v>
      </c>
    </row>
    <row r="18331" spans="1:4">
      <c r="A18331" s="62">
        <v>45252</v>
      </c>
      <c r="B18331" s="62" t="s">
        <v>7351</v>
      </c>
      <c r="C18331" s="62">
        <v>45300</v>
      </c>
      <c r="D18331" s="62" t="s">
        <v>7351</v>
      </c>
    </row>
    <row r="18332" spans="1:4">
      <c r="A18332" s="62">
        <v>45260</v>
      </c>
      <c r="B18332" s="62" t="s">
        <v>7355</v>
      </c>
      <c r="C18332" s="62">
        <v>45300</v>
      </c>
      <c r="D18332" s="62" t="s">
        <v>7355</v>
      </c>
    </row>
    <row r="18333" spans="1:4">
      <c r="A18333" s="62">
        <v>45310</v>
      </c>
      <c r="B18333" s="62" t="s">
        <v>7364</v>
      </c>
      <c r="C18333" s="62">
        <v>45300</v>
      </c>
      <c r="D18333" s="62" t="s">
        <v>7364</v>
      </c>
    </row>
    <row r="18334" spans="1:4">
      <c r="A18334" s="62">
        <v>45111</v>
      </c>
      <c r="B18334" s="62" t="s">
        <v>13591</v>
      </c>
      <c r="C18334" s="62">
        <v>45300</v>
      </c>
      <c r="D18334" s="62" t="s">
        <v>13591</v>
      </c>
    </row>
    <row r="18335" spans="1:4">
      <c r="A18335" s="62">
        <v>45162</v>
      </c>
      <c r="B18335" s="62" t="s">
        <v>7335</v>
      </c>
      <c r="C18335" s="62">
        <v>45300</v>
      </c>
      <c r="D18335" s="62" t="s">
        <v>7335</v>
      </c>
    </row>
    <row r="18336" spans="1:4">
      <c r="A18336" s="62">
        <v>45348</v>
      </c>
      <c r="B18336" s="62" t="s">
        <v>15942</v>
      </c>
      <c r="C18336" s="62">
        <v>45300</v>
      </c>
      <c r="D18336" s="62" t="s">
        <v>15942</v>
      </c>
    </row>
    <row r="18337" spans="1:4">
      <c r="A18337" s="62">
        <v>45263</v>
      </c>
      <c r="B18337" s="62" t="s">
        <v>22970</v>
      </c>
      <c r="C18337" s="62">
        <v>45300</v>
      </c>
      <c r="D18337" s="62" t="s">
        <v>22970</v>
      </c>
    </row>
    <row r="18338" spans="1:4">
      <c r="A18338" s="62">
        <v>45348</v>
      </c>
      <c r="B18338" s="62" t="s">
        <v>15942</v>
      </c>
      <c r="C18338" s="62">
        <v>45300</v>
      </c>
      <c r="D18338" s="62" t="s">
        <v>15942</v>
      </c>
    </row>
    <row r="18339" spans="1:4">
      <c r="A18339" s="62">
        <v>45253</v>
      </c>
      <c r="B18339" s="62" t="s">
        <v>28342</v>
      </c>
      <c r="C18339" s="62">
        <v>45300</v>
      </c>
      <c r="D18339" s="62" t="s">
        <v>28342</v>
      </c>
    </row>
    <row r="18340" spans="1:4">
      <c r="A18340" s="62">
        <v>45253</v>
      </c>
      <c r="B18340" s="62" t="s">
        <v>28342</v>
      </c>
      <c r="C18340" s="62">
        <v>45300</v>
      </c>
      <c r="D18340" s="62" t="s">
        <v>28342</v>
      </c>
    </row>
    <row r="18341" spans="1:4">
      <c r="A18341" s="62">
        <v>45320</v>
      </c>
      <c r="B18341" s="62" t="s">
        <v>28356</v>
      </c>
      <c r="C18341" s="62">
        <v>45300</v>
      </c>
      <c r="D18341" s="62" t="s">
        <v>28356</v>
      </c>
    </row>
    <row r="18342" spans="1:4">
      <c r="A18342" s="62">
        <v>45010</v>
      </c>
      <c r="B18342" s="62" t="s">
        <v>28808</v>
      </c>
      <c r="C18342" s="62">
        <v>45300</v>
      </c>
      <c r="D18342" s="62" t="s">
        <v>28808</v>
      </c>
    </row>
    <row r="18343" spans="1:4">
      <c r="A18343" s="62">
        <v>45050</v>
      </c>
      <c r="B18343" s="62" t="s">
        <v>28815</v>
      </c>
      <c r="C18343" s="62">
        <v>45300</v>
      </c>
      <c r="D18343" s="62" t="s">
        <v>28815</v>
      </c>
    </row>
    <row r="18344" spans="1:4">
      <c r="A18344" s="62">
        <v>45065</v>
      </c>
      <c r="B18344" s="62" t="s">
        <v>7309</v>
      </c>
      <c r="C18344" s="62">
        <v>45300</v>
      </c>
      <c r="D18344" s="62" t="s">
        <v>7309</v>
      </c>
    </row>
    <row r="18345" spans="1:4">
      <c r="A18345" s="62">
        <v>45110</v>
      </c>
      <c r="B18345" s="62" t="s">
        <v>8935</v>
      </c>
      <c r="C18345" s="62">
        <v>45300</v>
      </c>
      <c r="D18345" s="62" t="s">
        <v>8935</v>
      </c>
    </row>
    <row r="18346" spans="1:4">
      <c r="A18346" s="62">
        <v>45119</v>
      </c>
      <c r="B18346" s="62" t="s">
        <v>28823</v>
      </c>
      <c r="C18346" s="62">
        <v>45300</v>
      </c>
      <c r="D18346" s="62" t="s">
        <v>28823</v>
      </c>
    </row>
    <row r="18347" spans="1:4">
      <c r="A18347" s="62">
        <v>45133</v>
      </c>
      <c r="B18347" s="62" t="s">
        <v>28824</v>
      </c>
      <c r="C18347" s="62">
        <v>45300</v>
      </c>
      <c r="D18347" s="62" t="s">
        <v>28824</v>
      </c>
    </row>
    <row r="18348" spans="1:4">
      <c r="A18348" s="62">
        <v>45139</v>
      </c>
      <c r="B18348" s="62" t="s">
        <v>28825</v>
      </c>
      <c r="C18348" s="62">
        <v>45300</v>
      </c>
      <c r="D18348" s="62" t="s">
        <v>28825</v>
      </c>
    </row>
    <row r="18349" spans="1:4">
      <c r="A18349" s="62">
        <v>45170</v>
      </c>
      <c r="B18349" s="62" t="s">
        <v>28829</v>
      </c>
      <c r="C18349" s="62">
        <v>45300</v>
      </c>
      <c r="D18349" s="62" t="s">
        <v>28829</v>
      </c>
    </row>
    <row r="18350" spans="1:4">
      <c r="A18350" s="62">
        <v>45177</v>
      </c>
      <c r="B18350" s="62" t="s">
        <v>2844</v>
      </c>
      <c r="C18350" s="62">
        <v>45300</v>
      </c>
      <c r="D18350" s="62" t="s">
        <v>2844</v>
      </c>
    </row>
    <row r="18351" spans="1:4">
      <c r="A18351" s="62">
        <v>45191</v>
      </c>
      <c r="B18351" s="62" t="s">
        <v>2279</v>
      </c>
      <c r="C18351" s="62">
        <v>45300</v>
      </c>
      <c r="D18351" s="62" t="s">
        <v>2279</v>
      </c>
    </row>
    <row r="18352" spans="1:4">
      <c r="A18352" s="62">
        <v>45038</v>
      </c>
      <c r="B18352" s="62" t="s">
        <v>35253</v>
      </c>
      <c r="C18352" s="62">
        <v>45300</v>
      </c>
      <c r="D18352" s="62" t="s">
        <v>35253</v>
      </c>
    </row>
    <row r="18353" spans="1:5">
      <c r="A18353" s="62">
        <v>45137</v>
      </c>
      <c r="B18353" s="62" t="s">
        <v>35265</v>
      </c>
      <c r="C18353" s="62">
        <v>45300</v>
      </c>
      <c r="D18353" s="62" t="s">
        <v>35265</v>
      </c>
    </row>
    <row r="18354" spans="1:5">
      <c r="A18354" s="62">
        <v>45195</v>
      </c>
      <c r="B18354" s="62" t="s">
        <v>35272</v>
      </c>
      <c r="C18354" s="62">
        <v>45300</v>
      </c>
      <c r="D18354" s="62" t="s">
        <v>35272</v>
      </c>
    </row>
    <row r="18355" spans="1:5">
      <c r="A18355" s="62">
        <v>45099</v>
      </c>
      <c r="B18355" s="62" t="s">
        <v>1846</v>
      </c>
      <c r="C18355" s="62">
        <v>45310</v>
      </c>
      <c r="D18355" s="62" t="s">
        <v>1846</v>
      </c>
    </row>
    <row r="18356" spans="1:5">
      <c r="A18356" s="62">
        <v>45262</v>
      </c>
      <c r="B18356" s="62" t="s">
        <v>2298</v>
      </c>
      <c r="C18356" s="62">
        <v>45310</v>
      </c>
      <c r="D18356" s="62" t="s">
        <v>2298</v>
      </c>
    </row>
    <row r="18357" spans="1:5">
      <c r="A18357" s="62">
        <v>45326</v>
      </c>
      <c r="B18357" s="62" t="s">
        <v>2310</v>
      </c>
      <c r="C18357" s="62">
        <v>45310</v>
      </c>
      <c r="D18357" s="62" t="s">
        <v>2310</v>
      </c>
      <c r="E18357" s="62" t="s">
        <v>18245</v>
      </c>
    </row>
    <row r="18358" spans="1:5">
      <c r="A18358" s="62">
        <v>45341</v>
      </c>
      <c r="B18358" s="62" t="s">
        <v>2311</v>
      </c>
      <c r="C18358" s="62">
        <v>45310</v>
      </c>
      <c r="D18358" s="62" t="s">
        <v>2311</v>
      </c>
    </row>
    <row r="18359" spans="1:5">
      <c r="A18359" s="62">
        <v>45152</v>
      </c>
      <c r="B18359" s="62" t="s">
        <v>7332</v>
      </c>
      <c r="C18359" s="62">
        <v>45310</v>
      </c>
      <c r="D18359" s="62" t="s">
        <v>7332</v>
      </c>
    </row>
    <row r="18360" spans="1:5">
      <c r="A18360" s="62">
        <v>45296</v>
      </c>
      <c r="B18360" s="62" t="s">
        <v>15538</v>
      </c>
      <c r="C18360" s="62">
        <v>45310</v>
      </c>
      <c r="D18360" s="62" t="s">
        <v>15538</v>
      </c>
    </row>
    <row r="18361" spans="1:5">
      <c r="A18361" s="62">
        <v>45299</v>
      </c>
      <c r="B18361" s="62" t="s">
        <v>15540</v>
      </c>
      <c r="C18361" s="62">
        <v>45310</v>
      </c>
      <c r="D18361" s="62" t="s">
        <v>15540</v>
      </c>
    </row>
    <row r="18362" spans="1:5">
      <c r="A18362" s="62">
        <v>45337</v>
      </c>
      <c r="B18362" s="62" t="s">
        <v>15940</v>
      </c>
      <c r="C18362" s="62">
        <v>45310</v>
      </c>
      <c r="D18362" s="62" t="s">
        <v>15940</v>
      </c>
    </row>
    <row r="18363" spans="1:5">
      <c r="A18363" s="62">
        <v>45248</v>
      </c>
      <c r="B18363" s="62" t="s">
        <v>22967</v>
      </c>
      <c r="C18363" s="62">
        <v>45310</v>
      </c>
      <c r="D18363" s="62" t="s">
        <v>22967</v>
      </c>
    </row>
    <row r="18364" spans="1:5">
      <c r="A18364" s="62">
        <v>45055</v>
      </c>
      <c r="B18364" s="62" t="s">
        <v>28819</v>
      </c>
      <c r="C18364" s="62">
        <v>45310</v>
      </c>
      <c r="D18364" s="62" t="s">
        <v>28819</v>
      </c>
    </row>
    <row r="18365" spans="1:5">
      <c r="A18365" s="62">
        <v>45074</v>
      </c>
      <c r="B18365" s="62" t="s">
        <v>35259</v>
      </c>
      <c r="C18365" s="62">
        <v>45310</v>
      </c>
      <c r="D18365" s="62" t="s">
        <v>35259</v>
      </c>
    </row>
    <row r="18366" spans="1:5">
      <c r="A18366" s="62">
        <v>45115</v>
      </c>
      <c r="B18366" s="62" t="s">
        <v>1850</v>
      </c>
      <c r="C18366" s="62">
        <v>45320</v>
      </c>
      <c r="D18366" s="62" t="s">
        <v>1850</v>
      </c>
    </row>
    <row r="18367" spans="1:5">
      <c r="A18367" s="62">
        <v>45149</v>
      </c>
      <c r="B18367" s="62" t="s">
        <v>1860</v>
      </c>
      <c r="C18367" s="62">
        <v>45320</v>
      </c>
      <c r="D18367" s="62" t="s">
        <v>1860</v>
      </c>
    </row>
    <row r="18368" spans="1:5">
      <c r="A18368" s="62">
        <v>45073</v>
      </c>
      <c r="B18368" s="62" t="s">
        <v>7314</v>
      </c>
      <c r="C18368" s="62">
        <v>45320</v>
      </c>
      <c r="D18368" s="62" t="s">
        <v>7314</v>
      </c>
    </row>
    <row r="18369" spans="1:5">
      <c r="A18369" s="62">
        <v>45113</v>
      </c>
      <c r="B18369" s="62" t="s">
        <v>7324</v>
      </c>
      <c r="C18369" s="62">
        <v>45320</v>
      </c>
      <c r="D18369" s="62" t="s">
        <v>7324</v>
      </c>
    </row>
    <row r="18370" spans="1:5">
      <c r="A18370" s="62">
        <v>45281</v>
      </c>
      <c r="B18370" s="62" t="s">
        <v>7359</v>
      </c>
      <c r="C18370" s="62">
        <v>45320</v>
      </c>
      <c r="D18370" s="62" t="s">
        <v>7359</v>
      </c>
      <c r="E18370" s="62" t="s">
        <v>18259</v>
      </c>
    </row>
    <row r="18371" spans="1:5">
      <c r="A18371" s="62">
        <v>45136</v>
      </c>
      <c r="B18371" s="62" t="s">
        <v>13596</v>
      </c>
      <c r="C18371" s="62">
        <v>45320</v>
      </c>
      <c r="D18371" s="62" t="s">
        <v>13596</v>
      </c>
    </row>
    <row r="18372" spans="1:5">
      <c r="A18372" s="62">
        <v>45191</v>
      </c>
      <c r="B18372" s="62" t="s">
        <v>2279</v>
      </c>
      <c r="C18372" s="62">
        <v>45330</v>
      </c>
      <c r="D18372" s="62" t="s">
        <v>2279</v>
      </c>
    </row>
    <row r="18373" spans="1:5">
      <c r="A18373" s="62">
        <v>45191</v>
      </c>
      <c r="B18373" s="62" t="s">
        <v>2279</v>
      </c>
      <c r="C18373" s="62">
        <v>45330</v>
      </c>
      <c r="D18373" s="62" t="s">
        <v>2279</v>
      </c>
    </row>
    <row r="18374" spans="1:5">
      <c r="A18374" s="62">
        <v>45191</v>
      </c>
      <c r="B18374" s="62" t="s">
        <v>2279</v>
      </c>
      <c r="C18374" s="62">
        <v>45330</v>
      </c>
      <c r="D18374" s="62" t="s">
        <v>2279</v>
      </c>
    </row>
    <row r="18375" spans="1:5">
      <c r="A18375" s="62">
        <v>45013</v>
      </c>
      <c r="B18375" s="62" t="s">
        <v>13196</v>
      </c>
      <c r="C18375" s="62">
        <v>45330</v>
      </c>
      <c r="D18375" s="62" t="s">
        <v>13196</v>
      </c>
    </row>
    <row r="18376" spans="1:5">
      <c r="A18376" s="62">
        <v>45191</v>
      </c>
      <c r="B18376" s="62" t="s">
        <v>2279</v>
      </c>
      <c r="C18376" s="62">
        <v>45330</v>
      </c>
      <c r="D18376" s="62" t="s">
        <v>2279</v>
      </c>
    </row>
    <row r="18377" spans="1:5">
      <c r="A18377" s="62">
        <v>45191</v>
      </c>
      <c r="B18377" s="62" t="s">
        <v>2279</v>
      </c>
      <c r="C18377" s="62">
        <v>45330</v>
      </c>
      <c r="D18377" s="62" t="s">
        <v>2279</v>
      </c>
    </row>
    <row r="18378" spans="1:5">
      <c r="A18378" s="62">
        <v>45191</v>
      </c>
      <c r="B18378" s="62" t="s">
        <v>2279</v>
      </c>
      <c r="C18378" s="62">
        <v>45330</v>
      </c>
      <c r="D18378" s="62" t="s">
        <v>2279</v>
      </c>
    </row>
    <row r="18379" spans="1:5">
      <c r="A18379" s="62">
        <v>45021</v>
      </c>
      <c r="B18379" s="62" t="s">
        <v>1833</v>
      </c>
      <c r="C18379" s="62">
        <v>45340</v>
      </c>
      <c r="D18379" s="62" t="s">
        <v>1833</v>
      </c>
    </row>
    <row r="18380" spans="1:5">
      <c r="A18380" s="62">
        <v>45022</v>
      </c>
      <c r="B18380" s="62" t="s">
        <v>1834</v>
      </c>
      <c r="C18380" s="62">
        <v>45340</v>
      </c>
      <c r="D18380" s="62" t="s">
        <v>1834</v>
      </c>
    </row>
    <row r="18381" spans="1:5">
      <c r="A18381" s="62">
        <v>45132</v>
      </c>
      <c r="B18381" s="62" t="s">
        <v>1857</v>
      </c>
      <c r="C18381" s="62">
        <v>45340</v>
      </c>
      <c r="D18381" s="62" t="s">
        <v>1857</v>
      </c>
    </row>
    <row r="18382" spans="1:5">
      <c r="A18382" s="62">
        <v>45151</v>
      </c>
      <c r="B18382" s="62" t="s">
        <v>2270</v>
      </c>
      <c r="C18382" s="62">
        <v>45340</v>
      </c>
      <c r="D18382" s="62" t="s">
        <v>2270</v>
      </c>
    </row>
    <row r="18383" spans="1:5">
      <c r="A18383" s="62">
        <v>45209</v>
      </c>
      <c r="B18383" s="62" t="s">
        <v>2288</v>
      </c>
      <c r="C18383" s="62">
        <v>45340</v>
      </c>
      <c r="D18383" s="62" t="s">
        <v>2288</v>
      </c>
    </row>
    <row r="18384" spans="1:5">
      <c r="A18384" s="62">
        <v>45228</v>
      </c>
      <c r="B18384" s="62" t="s">
        <v>2293</v>
      </c>
      <c r="C18384" s="62">
        <v>45340</v>
      </c>
      <c r="D18384" s="62" t="s">
        <v>2293</v>
      </c>
    </row>
    <row r="18385" spans="1:5">
      <c r="A18385" s="62">
        <v>45294</v>
      </c>
      <c r="B18385" s="62" t="s">
        <v>2306</v>
      </c>
      <c r="C18385" s="62">
        <v>45340</v>
      </c>
      <c r="D18385" s="62" t="s">
        <v>2306</v>
      </c>
    </row>
    <row r="18386" spans="1:5">
      <c r="A18386" s="62">
        <v>45069</v>
      </c>
      <c r="B18386" s="62" t="s">
        <v>7312</v>
      </c>
      <c r="C18386" s="62">
        <v>45340</v>
      </c>
      <c r="D18386" s="62" t="s">
        <v>7312</v>
      </c>
    </row>
    <row r="18387" spans="1:5">
      <c r="A18387" s="62">
        <v>45041</v>
      </c>
      <c r="B18387" s="62" t="s">
        <v>13580</v>
      </c>
      <c r="C18387" s="62">
        <v>45340</v>
      </c>
      <c r="D18387" s="62" t="s">
        <v>13580</v>
      </c>
    </row>
    <row r="18388" spans="1:5">
      <c r="A18388" s="62">
        <v>45176</v>
      </c>
      <c r="B18388" s="62" t="s">
        <v>13607</v>
      </c>
      <c r="C18388" s="62">
        <v>45340</v>
      </c>
      <c r="D18388" s="62" t="s">
        <v>13607</v>
      </c>
    </row>
    <row r="18389" spans="1:5">
      <c r="A18389" s="62">
        <v>45220</v>
      </c>
      <c r="B18389" s="62" t="s">
        <v>13615</v>
      </c>
      <c r="C18389" s="62">
        <v>45340</v>
      </c>
      <c r="D18389" s="62" t="s">
        <v>13615</v>
      </c>
    </row>
    <row r="18390" spans="1:5">
      <c r="A18390" s="62">
        <v>45288</v>
      </c>
      <c r="B18390" s="62" t="s">
        <v>28349</v>
      </c>
      <c r="C18390" s="62">
        <v>45340</v>
      </c>
      <c r="D18390" s="62" t="s">
        <v>28349</v>
      </c>
    </row>
    <row r="18391" spans="1:5">
      <c r="A18391" s="62">
        <v>45035</v>
      </c>
      <c r="B18391" s="62" t="s">
        <v>28813</v>
      </c>
      <c r="C18391" s="62">
        <v>45340</v>
      </c>
      <c r="D18391" s="62" t="s">
        <v>28813</v>
      </c>
    </row>
    <row r="18392" spans="1:5">
      <c r="A18392" s="62">
        <v>45215</v>
      </c>
      <c r="B18392" s="62" t="s">
        <v>28840</v>
      </c>
      <c r="C18392" s="62">
        <v>45340</v>
      </c>
      <c r="D18392" s="62" t="s">
        <v>28840</v>
      </c>
    </row>
    <row r="18393" spans="1:5">
      <c r="A18393" s="62">
        <v>45018</v>
      </c>
      <c r="B18393" s="62" t="s">
        <v>18851</v>
      </c>
      <c r="C18393" s="62">
        <v>45340</v>
      </c>
      <c r="D18393" s="62" t="s">
        <v>18851</v>
      </c>
    </row>
    <row r="18394" spans="1:5">
      <c r="A18394" s="62">
        <v>45030</v>
      </c>
      <c r="B18394" s="62" t="s">
        <v>35251</v>
      </c>
      <c r="C18394" s="62">
        <v>45340</v>
      </c>
      <c r="D18394" s="62" t="s">
        <v>35251</v>
      </c>
      <c r="E18394" s="62" t="s">
        <v>18284</v>
      </c>
    </row>
    <row r="18395" spans="1:5">
      <c r="A18395" s="62">
        <v>45035</v>
      </c>
      <c r="B18395" s="62" t="s">
        <v>28813</v>
      </c>
      <c r="C18395" s="62">
        <v>45340</v>
      </c>
      <c r="D18395" s="62" t="s">
        <v>28813</v>
      </c>
    </row>
    <row r="18396" spans="1:5">
      <c r="A18396" s="62">
        <v>45064</v>
      </c>
      <c r="B18396" s="62" t="s">
        <v>7308</v>
      </c>
      <c r="C18396" s="62">
        <v>45360</v>
      </c>
      <c r="D18396" s="62" t="s">
        <v>7308</v>
      </c>
    </row>
    <row r="18397" spans="1:5">
      <c r="A18397" s="62">
        <v>45251</v>
      </c>
      <c r="B18397" s="62" t="s">
        <v>22968</v>
      </c>
      <c r="C18397" s="62">
        <v>45360</v>
      </c>
      <c r="D18397" s="62" t="s">
        <v>22968</v>
      </c>
    </row>
    <row r="18398" spans="1:5">
      <c r="A18398" s="62">
        <v>45276</v>
      </c>
      <c r="B18398" s="62" t="s">
        <v>28348</v>
      </c>
      <c r="C18398" s="62">
        <v>45360</v>
      </c>
      <c r="D18398" s="62" t="s">
        <v>28348</v>
      </c>
    </row>
    <row r="18399" spans="1:5">
      <c r="A18399" s="62">
        <v>45087</v>
      </c>
      <c r="B18399" s="62" t="s">
        <v>28820</v>
      </c>
      <c r="C18399" s="62">
        <v>45360</v>
      </c>
      <c r="D18399" s="62" t="s">
        <v>28820</v>
      </c>
      <c r="E18399" s="62" t="s">
        <v>18289</v>
      </c>
    </row>
    <row r="18400" spans="1:5">
      <c r="A18400" s="62">
        <v>45098</v>
      </c>
      <c r="B18400" s="62" t="s">
        <v>1845</v>
      </c>
      <c r="C18400" s="62">
        <v>45370</v>
      </c>
      <c r="D18400" s="62" t="s">
        <v>1845</v>
      </c>
    </row>
    <row r="18401" spans="1:5">
      <c r="A18401" s="62">
        <v>45130</v>
      </c>
      <c r="B18401" s="62" t="s">
        <v>7326</v>
      </c>
      <c r="C18401" s="62">
        <v>45370</v>
      </c>
      <c r="D18401" s="62" t="s">
        <v>7326</v>
      </c>
    </row>
    <row r="18402" spans="1:5">
      <c r="A18402" s="62">
        <v>45175</v>
      </c>
      <c r="B18402" s="62" t="s">
        <v>13606</v>
      </c>
      <c r="C18402" s="62">
        <v>45370</v>
      </c>
      <c r="D18402" s="62" t="s">
        <v>13606</v>
      </c>
    </row>
    <row r="18403" spans="1:5">
      <c r="A18403" s="62">
        <v>45204</v>
      </c>
      <c r="B18403" s="62" t="s">
        <v>28838</v>
      </c>
      <c r="C18403" s="62">
        <v>45370</v>
      </c>
      <c r="D18403" s="62" t="s">
        <v>28838</v>
      </c>
    </row>
    <row r="18404" spans="1:5">
      <c r="A18404" s="62">
        <v>45196</v>
      </c>
      <c r="B18404" s="62" t="s">
        <v>35273</v>
      </c>
      <c r="C18404" s="62">
        <v>45370</v>
      </c>
      <c r="D18404" s="62" t="s">
        <v>35273</v>
      </c>
    </row>
    <row r="18405" spans="1:5">
      <c r="A18405" s="62">
        <v>45075</v>
      </c>
      <c r="B18405" s="62" t="s">
        <v>7315</v>
      </c>
      <c r="C18405" s="62">
        <v>45380</v>
      </c>
      <c r="D18405" s="62" t="s">
        <v>7315</v>
      </c>
    </row>
    <row r="18406" spans="1:5">
      <c r="A18406" s="62">
        <v>45067</v>
      </c>
      <c r="B18406" s="62" t="s">
        <v>35258</v>
      </c>
      <c r="C18406" s="62">
        <v>45380</v>
      </c>
      <c r="D18406" s="62" t="s">
        <v>35258</v>
      </c>
    </row>
    <row r="18407" spans="1:5">
      <c r="A18407" s="62">
        <v>45054</v>
      </c>
      <c r="B18407" s="62" t="s">
        <v>1839</v>
      </c>
      <c r="C18407" s="62">
        <v>45390</v>
      </c>
      <c r="D18407" s="62" t="s">
        <v>1839</v>
      </c>
    </row>
    <row r="18408" spans="1:5">
      <c r="A18408" s="62">
        <v>45159</v>
      </c>
      <c r="B18408" s="62" t="s">
        <v>2273</v>
      </c>
      <c r="C18408" s="62">
        <v>45390</v>
      </c>
      <c r="D18408" s="62" t="s">
        <v>2273</v>
      </c>
    </row>
    <row r="18409" spans="1:5">
      <c r="A18409" s="62">
        <v>45033</v>
      </c>
      <c r="B18409" s="62" t="s">
        <v>7300</v>
      </c>
      <c r="C18409" s="62">
        <v>45390</v>
      </c>
      <c r="D18409" s="62" t="s">
        <v>7300</v>
      </c>
    </row>
    <row r="18410" spans="1:5">
      <c r="A18410" s="62">
        <v>45131</v>
      </c>
      <c r="B18410" s="62" t="s">
        <v>7327</v>
      </c>
      <c r="C18410" s="62">
        <v>45390</v>
      </c>
      <c r="D18410" s="62" t="s">
        <v>7327</v>
      </c>
    </row>
    <row r="18411" spans="1:5">
      <c r="A18411" s="62">
        <v>45233</v>
      </c>
      <c r="B18411" s="62" t="s">
        <v>7343</v>
      </c>
      <c r="C18411" s="62">
        <v>45390</v>
      </c>
      <c r="D18411" s="62" t="s">
        <v>7343</v>
      </c>
    </row>
    <row r="18412" spans="1:5">
      <c r="A18412" s="62">
        <v>45014</v>
      </c>
      <c r="B18412" s="62" t="s">
        <v>13197</v>
      </c>
      <c r="C18412" s="62">
        <v>45390</v>
      </c>
      <c r="D18412" s="62" t="s">
        <v>13197</v>
      </c>
    </row>
    <row r="18413" spans="1:5">
      <c r="A18413" s="62">
        <v>45056</v>
      </c>
      <c r="B18413" s="62" t="s">
        <v>13581</v>
      </c>
      <c r="C18413" s="62">
        <v>45390</v>
      </c>
      <c r="D18413" s="62" t="s">
        <v>13581</v>
      </c>
      <c r="E18413" s="62" t="s">
        <v>18303</v>
      </c>
    </row>
    <row r="18414" spans="1:5">
      <c r="A18414" s="62">
        <v>45124</v>
      </c>
      <c r="B18414" s="62" t="s">
        <v>13594</v>
      </c>
      <c r="C18414" s="62">
        <v>45390</v>
      </c>
      <c r="D18414" s="62" t="s">
        <v>13594</v>
      </c>
    </row>
    <row r="18415" spans="1:5">
      <c r="A18415" s="62">
        <v>45125</v>
      </c>
      <c r="B18415" s="62" t="s">
        <v>13595</v>
      </c>
      <c r="C18415" s="62">
        <v>45390</v>
      </c>
      <c r="D18415" s="62" t="s">
        <v>13595</v>
      </c>
    </row>
    <row r="18416" spans="1:5">
      <c r="A18416" s="62">
        <v>45237</v>
      </c>
      <c r="B18416" s="62" t="s">
        <v>15474</v>
      </c>
      <c r="C18416" s="62">
        <v>45390</v>
      </c>
      <c r="D18416" s="62" t="s">
        <v>15474</v>
      </c>
      <c r="E18416" s="62" t="s">
        <v>18306</v>
      </c>
    </row>
    <row r="18417" spans="1:5">
      <c r="A18417" s="62">
        <v>45258</v>
      </c>
      <c r="B18417" s="62" t="s">
        <v>28344</v>
      </c>
      <c r="C18417" s="62">
        <v>45390</v>
      </c>
      <c r="D18417" s="62" t="s">
        <v>28344</v>
      </c>
      <c r="E18417" s="62" t="s">
        <v>18307</v>
      </c>
    </row>
    <row r="18418" spans="1:5">
      <c r="A18418" s="62">
        <v>45225</v>
      </c>
      <c r="B18418" s="62" t="s">
        <v>35277</v>
      </c>
      <c r="C18418" s="62">
        <v>45390</v>
      </c>
      <c r="D18418" s="62" t="s">
        <v>35277</v>
      </c>
    </row>
    <row r="18419" spans="1:5">
      <c r="A18419" s="62">
        <v>45147</v>
      </c>
      <c r="B18419" s="62" t="s">
        <v>7330</v>
      </c>
      <c r="C18419" s="62">
        <v>45400</v>
      </c>
      <c r="D18419" s="62" t="s">
        <v>7330</v>
      </c>
    </row>
    <row r="18420" spans="1:5">
      <c r="A18420" s="62">
        <v>45072</v>
      </c>
      <c r="B18420" s="62" t="s">
        <v>13582</v>
      </c>
      <c r="C18420" s="62">
        <v>45400</v>
      </c>
      <c r="D18420" s="62" t="s">
        <v>13582</v>
      </c>
    </row>
    <row r="18421" spans="1:5">
      <c r="A18421" s="62">
        <v>45308</v>
      </c>
      <c r="B18421" s="62" t="s">
        <v>28355</v>
      </c>
      <c r="C18421" s="62">
        <v>45400</v>
      </c>
      <c r="D18421" s="62" t="s">
        <v>28355</v>
      </c>
    </row>
    <row r="18422" spans="1:5">
      <c r="A18422" s="62">
        <v>45266</v>
      </c>
      <c r="B18422" s="62" t="s">
        <v>2300</v>
      </c>
      <c r="C18422" s="62">
        <v>45410</v>
      </c>
      <c r="D18422" s="62" t="s">
        <v>2300</v>
      </c>
      <c r="E18422" s="62" t="s">
        <v>18312</v>
      </c>
    </row>
    <row r="18423" spans="1:5">
      <c r="A18423" s="62">
        <v>45058</v>
      </c>
      <c r="B18423" s="62" t="s">
        <v>7305</v>
      </c>
      <c r="C18423" s="62">
        <v>45410</v>
      </c>
      <c r="D18423" s="62" t="s">
        <v>7305</v>
      </c>
      <c r="E18423" s="62" t="s">
        <v>18313</v>
      </c>
    </row>
    <row r="18424" spans="1:5">
      <c r="A18424" s="62">
        <v>45313</v>
      </c>
      <c r="B18424" s="62" t="s">
        <v>15932</v>
      </c>
      <c r="C18424" s="62">
        <v>45410</v>
      </c>
      <c r="D18424" s="62" t="s">
        <v>15932</v>
      </c>
    </row>
    <row r="18425" spans="1:5">
      <c r="A18425" s="62">
        <v>45330</v>
      </c>
      <c r="B18425" s="62" t="s">
        <v>23354</v>
      </c>
      <c r="C18425" s="62">
        <v>45410</v>
      </c>
      <c r="D18425" s="62" t="s">
        <v>23354</v>
      </c>
    </row>
    <row r="18426" spans="1:5">
      <c r="A18426" s="62">
        <v>45008</v>
      </c>
      <c r="B18426" s="62" t="s">
        <v>28807</v>
      </c>
      <c r="C18426" s="62">
        <v>45410</v>
      </c>
      <c r="D18426" s="62" t="s">
        <v>28807</v>
      </c>
    </row>
    <row r="18427" spans="1:5">
      <c r="A18427" s="62">
        <v>45183</v>
      </c>
      <c r="B18427" s="62" t="s">
        <v>28832</v>
      </c>
      <c r="C18427" s="62">
        <v>45410</v>
      </c>
      <c r="D18427" s="62" t="s">
        <v>28832</v>
      </c>
    </row>
    <row r="18428" spans="1:5">
      <c r="A18428" s="62">
        <v>45120</v>
      </c>
      <c r="B18428" s="62" t="s">
        <v>1853</v>
      </c>
      <c r="C18428" s="62">
        <v>45420</v>
      </c>
      <c r="D18428" s="62" t="s">
        <v>1853</v>
      </c>
    </row>
    <row r="18429" spans="1:5">
      <c r="A18429" s="62">
        <v>45040</v>
      </c>
      <c r="B18429" s="62" t="s">
        <v>7301</v>
      </c>
      <c r="C18429" s="62">
        <v>45420</v>
      </c>
      <c r="D18429" s="62" t="s">
        <v>7301</v>
      </c>
    </row>
    <row r="18430" spans="1:5">
      <c r="A18430" s="62">
        <v>45070</v>
      </c>
      <c r="B18430" s="62" t="s">
        <v>7313</v>
      </c>
      <c r="C18430" s="62">
        <v>45420</v>
      </c>
      <c r="D18430" s="62" t="s">
        <v>7313</v>
      </c>
    </row>
    <row r="18431" spans="1:5">
      <c r="A18431" s="62">
        <v>45141</v>
      </c>
      <c r="B18431" s="62" t="s">
        <v>13598</v>
      </c>
      <c r="C18431" s="62">
        <v>45420</v>
      </c>
      <c r="D18431" s="62" t="s">
        <v>13598</v>
      </c>
    </row>
    <row r="18432" spans="1:5">
      <c r="A18432" s="62">
        <v>45323</v>
      </c>
      <c r="B18432" s="62" t="s">
        <v>22796</v>
      </c>
      <c r="C18432" s="62">
        <v>45420</v>
      </c>
      <c r="D18432" s="62" t="s">
        <v>22796</v>
      </c>
    </row>
    <row r="18433" spans="1:4">
      <c r="A18433" s="62">
        <v>45023</v>
      </c>
      <c r="B18433" s="62" t="s">
        <v>28810</v>
      </c>
      <c r="C18433" s="62">
        <v>45420</v>
      </c>
      <c r="D18433" s="62" t="s">
        <v>28810</v>
      </c>
    </row>
    <row r="18434" spans="1:4">
      <c r="A18434" s="62">
        <v>45194</v>
      </c>
      <c r="B18434" s="62" t="s">
        <v>2283</v>
      </c>
      <c r="C18434" s="62">
        <v>45430</v>
      </c>
      <c r="D18434" s="62" t="s">
        <v>2283</v>
      </c>
    </row>
    <row r="18435" spans="1:4">
      <c r="A18435" s="62">
        <v>45194</v>
      </c>
      <c r="B18435" s="62" t="s">
        <v>2283</v>
      </c>
      <c r="C18435" s="62">
        <v>45430</v>
      </c>
      <c r="D18435" s="62" t="s">
        <v>2283</v>
      </c>
    </row>
    <row r="18436" spans="1:4">
      <c r="A18436" s="62">
        <v>45089</v>
      </c>
      <c r="B18436" s="62" t="s">
        <v>13584</v>
      </c>
      <c r="C18436" s="62">
        <v>45430</v>
      </c>
      <c r="D18436" s="62" t="s">
        <v>13584</v>
      </c>
    </row>
    <row r="18437" spans="1:4">
      <c r="A18437" s="62">
        <v>45043</v>
      </c>
      <c r="B18437" s="62" t="s">
        <v>35254</v>
      </c>
      <c r="C18437" s="62">
        <v>45430</v>
      </c>
      <c r="D18437" s="62" t="s">
        <v>35254</v>
      </c>
    </row>
    <row r="18438" spans="1:4">
      <c r="A18438" s="62">
        <v>45126</v>
      </c>
      <c r="B18438" s="62" t="s">
        <v>7325</v>
      </c>
      <c r="C18438" s="62">
        <v>45450</v>
      </c>
      <c r="D18438" s="62" t="s">
        <v>7325</v>
      </c>
    </row>
    <row r="18439" spans="1:4">
      <c r="A18439" s="62">
        <v>45314</v>
      </c>
      <c r="B18439" s="62" t="s">
        <v>7366</v>
      </c>
      <c r="C18439" s="62">
        <v>45450</v>
      </c>
      <c r="D18439" s="62" t="s">
        <v>7366</v>
      </c>
    </row>
    <row r="18440" spans="1:4">
      <c r="A18440" s="62">
        <v>45168</v>
      </c>
      <c r="B18440" s="62" t="s">
        <v>13604</v>
      </c>
      <c r="C18440" s="62">
        <v>45450</v>
      </c>
      <c r="D18440" s="62" t="s">
        <v>13604</v>
      </c>
    </row>
    <row r="18441" spans="1:4">
      <c r="A18441" s="62">
        <v>45142</v>
      </c>
      <c r="B18441" s="62" t="s">
        <v>28826</v>
      </c>
      <c r="C18441" s="62">
        <v>45450</v>
      </c>
      <c r="D18441" s="62" t="s">
        <v>28826</v>
      </c>
    </row>
    <row r="18442" spans="1:4">
      <c r="A18442" s="62">
        <v>45039</v>
      </c>
      <c r="B18442" s="62" t="s">
        <v>13579</v>
      </c>
      <c r="C18442" s="62">
        <v>45460</v>
      </c>
      <c r="D18442" s="62" t="s">
        <v>13579</v>
      </c>
    </row>
    <row r="18443" spans="1:4">
      <c r="A18443" s="62">
        <v>45267</v>
      </c>
      <c r="B18443" s="62" t="s">
        <v>22971</v>
      </c>
      <c r="C18443" s="62">
        <v>45460</v>
      </c>
      <c r="D18443" s="62" t="s">
        <v>22971</v>
      </c>
    </row>
    <row r="18444" spans="1:4">
      <c r="A18444" s="62">
        <v>45042</v>
      </c>
      <c r="B18444" s="62" t="s">
        <v>5199</v>
      </c>
      <c r="C18444" s="62">
        <v>45460</v>
      </c>
      <c r="D18444" s="62" t="s">
        <v>5199</v>
      </c>
    </row>
    <row r="18445" spans="1:4">
      <c r="A18445" s="62">
        <v>45051</v>
      </c>
      <c r="B18445" s="62" t="s">
        <v>28816</v>
      </c>
      <c r="C18445" s="62">
        <v>45460</v>
      </c>
      <c r="D18445" s="62" t="s">
        <v>28816</v>
      </c>
    </row>
    <row r="18446" spans="1:4">
      <c r="A18446" s="62">
        <v>45049</v>
      </c>
      <c r="B18446" s="62" t="s">
        <v>35255</v>
      </c>
      <c r="C18446" s="62">
        <v>45460</v>
      </c>
      <c r="D18446" s="62" t="s">
        <v>35255</v>
      </c>
    </row>
    <row r="18447" spans="1:4">
      <c r="A18447" s="62">
        <v>45188</v>
      </c>
      <c r="B18447" s="62" t="s">
        <v>2277</v>
      </c>
      <c r="C18447" s="62">
        <v>45470</v>
      </c>
      <c r="D18447" s="62" t="s">
        <v>2277</v>
      </c>
    </row>
    <row r="18448" spans="1:4">
      <c r="A18448" s="62">
        <v>45261</v>
      </c>
      <c r="B18448" s="62" t="s">
        <v>2297</v>
      </c>
      <c r="C18448" s="62">
        <v>45470</v>
      </c>
      <c r="D18448" s="62" t="s">
        <v>2297</v>
      </c>
    </row>
    <row r="18449" spans="1:4">
      <c r="A18449" s="62">
        <v>45327</v>
      </c>
      <c r="B18449" s="62" t="s">
        <v>23352</v>
      </c>
      <c r="C18449" s="62">
        <v>45470</v>
      </c>
      <c r="D18449" s="62" t="s">
        <v>23352</v>
      </c>
    </row>
    <row r="18450" spans="1:4">
      <c r="A18450" s="62">
        <v>45181</v>
      </c>
      <c r="B18450" s="62" t="s">
        <v>2276</v>
      </c>
      <c r="C18450" s="62">
        <v>45480</v>
      </c>
      <c r="D18450" s="62" t="s">
        <v>2276</v>
      </c>
    </row>
    <row r="18451" spans="1:4">
      <c r="A18451" s="62">
        <v>45086</v>
      </c>
      <c r="B18451" s="62" t="s">
        <v>7321</v>
      </c>
      <c r="C18451" s="62">
        <v>45480</v>
      </c>
      <c r="D18451" s="62" t="s">
        <v>7321</v>
      </c>
    </row>
    <row r="18452" spans="1:4">
      <c r="A18452" s="62">
        <v>45135</v>
      </c>
      <c r="B18452" s="62" t="s">
        <v>7328</v>
      </c>
      <c r="C18452" s="62">
        <v>45480</v>
      </c>
      <c r="D18452" s="62" t="s">
        <v>7328</v>
      </c>
    </row>
    <row r="18453" spans="1:4">
      <c r="A18453" s="62">
        <v>45037</v>
      </c>
      <c r="B18453" s="62" t="s">
        <v>13578</v>
      </c>
      <c r="C18453" s="62">
        <v>45480</v>
      </c>
      <c r="D18453" s="62" t="s">
        <v>13578</v>
      </c>
    </row>
    <row r="18454" spans="1:4">
      <c r="A18454" s="62">
        <v>45160</v>
      </c>
      <c r="B18454" s="62" t="s">
        <v>13601</v>
      </c>
      <c r="C18454" s="62">
        <v>45480</v>
      </c>
      <c r="D18454" s="62" t="s">
        <v>13601</v>
      </c>
    </row>
    <row r="18455" spans="1:4">
      <c r="A18455" s="62">
        <v>45240</v>
      </c>
      <c r="B18455" s="62" t="s">
        <v>15529</v>
      </c>
      <c r="C18455" s="62">
        <v>45480</v>
      </c>
      <c r="D18455" s="62" t="s">
        <v>15529</v>
      </c>
    </row>
    <row r="18456" spans="1:4">
      <c r="A18456" s="62">
        <v>45240</v>
      </c>
      <c r="B18456" s="62" t="s">
        <v>15529</v>
      </c>
      <c r="C18456" s="62">
        <v>45480</v>
      </c>
      <c r="D18456" s="62" t="s">
        <v>15529</v>
      </c>
    </row>
    <row r="18457" spans="1:4">
      <c r="A18457" s="62">
        <v>45240</v>
      </c>
      <c r="B18457" s="62" t="s">
        <v>15529</v>
      </c>
      <c r="C18457" s="62">
        <v>45480</v>
      </c>
      <c r="D18457" s="62" t="s">
        <v>15529</v>
      </c>
    </row>
    <row r="18458" spans="1:4">
      <c r="A18458" s="62">
        <v>45240</v>
      </c>
      <c r="B18458" s="62" t="s">
        <v>15529</v>
      </c>
      <c r="C18458" s="62">
        <v>45480</v>
      </c>
      <c r="D18458" s="62" t="s">
        <v>15529</v>
      </c>
    </row>
    <row r="18459" spans="1:4">
      <c r="A18459" s="62">
        <v>45240</v>
      </c>
      <c r="B18459" s="62" t="s">
        <v>15529</v>
      </c>
      <c r="C18459" s="62">
        <v>45480</v>
      </c>
      <c r="D18459" s="62" t="s">
        <v>15529</v>
      </c>
    </row>
    <row r="18460" spans="1:4">
      <c r="A18460" s="62">
        <v>45005</v>
      </c>
      <c r="B18460" s="62" t="s">
        <v>28806</v>
      </c>
      <c r="C18460" s="62">
        <v>45480</v>
      </c>
      <c r="D18460" s="62" t="s">
        <v>28806</v>
      </c>
    </row>
    <row r="18461" spans="1:4">
      <c r="A18461" s="62">
        <v>45088</v>
      </c>
      <c r="B18461" s="62" t="s">
        <v>27090</v>
      </c>
      <c r="C18461" s="62">
        <v>45480</v>
      </c>
      <c r="D18461" s="62" t="s">
        <v>27090</v>
      </c>
    </row>
    <row r="18462" spans="1:4">
      <c r="A18462" s="62">
        <v>45174</v>
      </c>
      <c r="B18462" s="62" t="s">
        <v>28831</v>
      </c>
      <c r="C18462" s="62">
        <v>45480</v>
      </c>
      <c r="D18462" s="62" t="s">
        <v>28831</v>
      </c>
    </row>
    <row r="18463" spans="1:4">
      <c r="A18463" s="62">
        <v>45015</v>
      </c>
      <c r="B18463" s="62" t="s">
        <v>35247</v>
      </c>
      <c r="C18463" s="62">
        <v>45480</v>
      </c>
      <c r="D18463" s="62" t="s">
        <v>35247</v>
      </c>
    </row>
    <row r="18464" spans="1:4">
      <c r="A18464" s="62">
        <v>45025</v>
      </c>
      <c r="B18464" s="62" t="s">
        <v>35248</v>
      </c>
      <c r="C18464" s="62">
        <v>45480</v>
      </c>
      <c r="D18464" s="62" t="s">
        <v>35248</v>
      </c>
    </row>
    <row r="18465" spans="1:4">
      <c r="A18465" s="62">
        <v>45025</v>
      </c>
      <c r="B18465" s="62" t="s">
        <v>35248</v>
      </c>
      <c r="C18465" s="62">
        <v>45480</v>
      </c>
      <c r="D18465" s="62" t="s">
        <v>35248</v>
      </c>
    </row>
    <row r="18466" spans="1:4">
      <c r="A18466" s="62">
        <v>45080</v>
      </c>
      <c r="B18466" s="62" t="s">
        <v>35260</v>
      </c>
      <c r="C18466" s="62">
        <v>45480</v>
      </c>
      <c r="D18466" s="62" t="s">
        <v>35260</v>
      </c>
    </row>
    <row r="18467" spans="1:4">
      <c r="A18467" s="62">
        <v>45160</v>
      </c>
      <c r="B18467" s="62" t="s">
        <v>13601</v>
      </c>
      <c r="C18467" s="62">
        <v>45480</v>
      </c>
      <c r="D18467" s="62" t="s">
        <v>13601</v>
      </c>
    </row>
    <row r="18468" spans="1:4">
      <c r="A18468" s="62">
        <v>45114</v>
      </c>
      <c r="B18468" s="62" t="s">
        <v>1849</v>
      </c>
      <c r="C18468" s="62">
        <v>45490</v>
      </c>
      <c r="D18468" s="62" t="s">
        <v>1849</v>
      </c>
    </row>
    <row r="18469" spans="1:4">
      <c r="A18469" s="62">
        <v>45158</v>
      </c>
      <c r="B18469" s="62" t="s">
        <v>2272</v>
      </c>
      <c r="C18469" s="62">
        <v>45490</v>
      </c>
      <c r="D18469" s="62" t="s">
        <v>2272</v>
      </c>
    </row>
    <row r="18470" spans="1:4">
      <c r="A18470" s="62">
        <v>45207</v>
      </c>
      <c r="B18470" s="62" t="s">
        <v>2287</v>
      </c>
      <c r="C18470" s="62">
        <v>45490</v>
      </c>
      <c r="D18470" s="62" t="s">
        <v>2287</v>
      </c>
    </row>
    <row r="18471" spans="1:4">
      <c r="A18471" s="62">
        <v>45255</v>
      </c>
      <c r="B18471" s="62" t="s">
        <v>7352</v>
      </c>
      <c r="C18471" s="62">
        <v>45490</v>
      </c>
      <c r="D18471" s="62" t="s">
        <v>7352</v>
      </c>
    </row>
    <row r="18472" spans="1:4">
      <c r="A18472" s="62">
        <v>45103</v>
      </c>
      <c r="B18472" s="62" t="s">
        <v>13587</v>
      </c>
      <c r="C18472" s="62">
        <v>45490</v>
      </c>
      <c r="D18472" s="62" t="s">
        <v>13587</v>
      </c>
    </row>
    <row r="18473" spans="1:4">
      <c r="A18473" s="62">
        <v>45303</v>
      </c>
      <c r="B18473" s="62" t="s">
        <v>15929</v>
      </c>
      <c r="C18473" s="62">
        <v>45490</v>
      </c>
      <c r="D18473" s="62" t="s">
        <v>15929</v>
      </c>
    </row>
    <row r="18474" spans="1:4">
      <c r="A18474" s="62">
        <v>45328</v>
      </c>
      <c r="B18474" s="62" t="s">
        <v>28357</v>
      </c>
      <c r="C18474" s="62">
        <v>45490</v>
      </c>
      <c r="D18474" s="62" t="s">
        <v>28357</v>
      </c>
    </row>
    <row r="18475" spans="1:4">
      <c r="A18475" s="62">
        <v>45186</v>
      </c>
      <c r="B18475" s="62" t="s">
        <v>28834</v>
      </c>
      <c r="C18475" s="62">
        <v>45490</v>
      </c>
      <c r="D18475" s="62" t="s">
        <v>28834</v>
      </c>
    </row>
    <row r="18476" spans="1:4">
      <c r="A18476" s="62">
        <v>45206</v>
      </c>
      <c r="B18476" s="62" t="s">
        <v>28839</v>
      </c>
      <c r="C18476" s="62">
        <v>45490</v>
      </c>
      <c r="D18476" s="62" t="s">
        <v>28839</v>
      </c>
    </row>
    <row r="18477" spans="1:4">
      <c r="A18477" s="62">
        <v>45016</v>
      </c>
      <c r="B18477" s="62" t="s">
        <v>1831</v>
      </c>
      <c r="C18477" s="62">
        <v>45500</v>
      </c>
      <c r="D18477" s="62" t="s">
        <v>1831</v>
      </c>
    </row>
    <row r="18478" spans="1:4">
      <c r="A18478" s="62">
        <v>45291</v>
      </c>
      <c r="B18478" s="62" t="s">
        <v>2304</v>
      </c>
      <c r="C18478" s="62">
        <v>45500</v>
      </c>
      <c r="D18478" s="62" t="s">
        <v>2304</v>
      </c>
    </row>
    <row r="18479" spans="1:4">
      <c r="A18479" s="62">
        <v>45155</v>
      </c>
      <c r="B18479" s="62" t="s">
        <v>7333</v>
      </c>
      <c r="C18479" s="62">
        <v>45500</v>
      </c>
      <c r="D18479" s="62" t="s">
        <v>7333</v>
      </c>
    </row>
    <row r="18480" spans="1:4">
      <c r="A18480" s="62">
        <v>45227</v>
      </c>
      <c r="B18480" s="62" t="s">
        <v>7342</v>
      </c>
      <c r="C18480" s="62">
        <v>45500</v>
      </c>
      <c r="D18480" s="62" t="s">
        <v>7342</v>
      </c>
    </row>
    <row r="18481" spans="1:5">
      <c r="A18481" s="62">
        <v>45271</v>
      </c>
      <c r="B18481" s="62" t="s">
        <v>15534</v>
      </c>
      <c r="C18481" s="62">
        <v>45500</v>
      </c>
      <c r="D18481" s="62" t="s">
        <v>15534</v>
      </c>
    </row>
    <row r="18482" spans="1:5">
      <c r="A18482" s="62">
        <v>45280</v>
      </c>
      <c r="B18482" s="62" t="s">
        <v>15536</v>
      </c>
      <c r="C18482" s="62">
        <v>45500</v>
      </c>
      <c r="D18482" s="62" t="s">
        <v>15536</v>
      </c>
    </row>
    <row r="18483" spans="1:5">
      <c r="A18483" s="62">
        <v>45254</v>
      </c>
      <c r="B18483" s="62" t="s">
        <v>22969</v>
      </c>
      <c r="C18483" s="62">
        <v>45500</v>
      </c>
      <c r="D18483" s="62" t="s">
        <v>22969</v>
      </c>
    </row>
    <row r="18484" spans="1:5">
      <c r="A18484" s="62">
        <v>45155</v>
      </c>
      <c r="B18484" s="62" t="s">
        <v>7333</v>
      </c>
      <c r="C18484" s="62">
        <v>45500</v>
      </c>
      <c r="D18484" s="62" t="s">
        <v>7333</v>
      </c>
    </row>
    <row r="18485" spans="1:5">
      <c r="A18485" s="62">
        <v>45226</v>
      </c>
      <c r="B18485" s="62" t="s">
        <v>2292</v>
      </c>
      <c r="C18485" s="62">
        <v>45510</v>
      </c>
      <c r="D18485" s="62" t="s">
        <v>2292</v>
      </c>
    </row>
    <row r="18486" spans="1:5">
      <c r="A18486" s="62">
        <v>45324</v>
      </c>
      <c r="B18486" s="62" t="s">
        <v>7369</v>
      </c>
      <c r="C18486" s="62">
        <v>45510</v>
      </c>
      <c r="D18486" s="62" t="s">
        <v>7369</v>
      </c>
    </row>
    <row r="18487" spans="1:5">
      <c r="A18487" s="62">
        <v>45331</v>
      </c>
      <c r="B18487" s="62" t="s">
        <v>15935</v>
      </c>
      <c r="C18487" s="62">
        <v>45510</v>
      </c>
      <c r="D18487" s="62" t="s">
        <v>15935</v>
      </c>
    </row>
    <row r="18488" spans="1:5">
      <c r="A18488" s="62">
        <v>45335</v>
      </c>
      <c r="B18488" s="62" t="s">
        <v>15939</v>
      </c>
      <c r="C18488" s="62">
        <v>45510</v>
      </c>
      <c r="D18488" s="62" t="s">
        <v>15939</v>
      </c>
    </row>
    <row r="18489" spans="1:5">
      <c r="A18489" s="62">
        <v>45154</v>
      </c>
      <c r="B18489" s="62" t="s">
        <v>2271</v>
      </c>
      <c r="C18489" s="62">
        <v>45520</v>
      </c>
      <c r="D18489" s="62" t="s">
        <v>2271</v>
      </c>
    </row>
    <row r="18490" spans="1:5">
      <c r="A18490" s="62">
        <v>45093</v>
      </c>
      <c r="B18490" s="62" t="s">
        <v>7322</v>
      </c>
      <c r="C18490" s="62">
        <v>45520</v>
      </c>
      <c r="D18490" s="62" t="s">
        <v>7322</v>
      </c>
    </row>
    <row r="18491" spans="1:5">
      <c r="A18491" s="62">
        <v>45062</v>
      </c>
      <c r="B18491" s="62" t="s">
        <v>35256</v>
      </c>
      <c r="C18491" s="62">
        <v>45520</v>
      </c>
      <c r="D18491" s="62" t="s">
        <v>35256</v>
      </c>
    </row>
    <row r="18492" spans="1:5">
      <c r="A18492" s="62">
        <v>45166</v>
      </c>
      <c r="B18492" s="62" t="s">
        <v>35269</v>
      </c>
      <c r="C18492" s="62">
        <v>45520</v>
      </c>
      <c r="D18492" s="62" t="s">
        <v>35269</v>
      </c>
    </row>
    <row r="18493" spans="1:5">
      <c r="A18493" s="62">
        <v>45316</v>
      </c>
      <c r="B18493" s="62" t="s">
        <v>2308</v>
      </c>
      <c r="C18493" s="62">
        <v>45530</v>
      </c>
      <c r="D18493" s="62" t="s">
        <v>2308</v>
      </c>
    </row>
    <row r="18494" spans="1:5">
      <c r="A18494" s="62">
        <v>45305</v>
      </c>
      <c r="B18494" s="62" t="s">
        <v>28353</v>
      </c>
      <c r="C18494" s="62">
        <v>45530</v>
      </c>
      <c r="D18494" s="62" t="s">
        <v>28353</v>
      </c>
      <c r="E18494" s="62" t="s">
        <v>18382</v>
      </c>
    </row>
    <row r="18495" spans="1:5">
      <c r="A18495" s="62">
        <v>45346</v>
      </c>
      <c r="B18495" s="62" t="s">
        <v>28359</v>
      </c>
      <c r="C18495" s="62">
        <v>45530</v>
      </c>
      <c r="D18495" s="62" t="s">
        <v>28359</v>
      </c>
    </row>
    <row r="18496" spans="1:5">
      <c r="A18496" s="62">
        <v>45101</v>
      </c>
      <c r="B18496" s="62" t="s">
        <v>35262</v>
      </c>
      <c r="C18496" s="62">
        <v>45530</v>
      </c>
      <c r="D18496" s="62" t="s">
        <v>35262</v>
      </c>
    </row>
    <row r="18497" spans="1:5">
      <c r="A18497" s="62">
        <v>45273</v>
      </c>
      <c r="B18497" s="62" t="s">
        <v>15535</v>
      </c>
      <c r="C18497" s="62">
        <v>45550</v>
      </c>
      <c r="D18497" s="62" t="s">
        <v>15535</v>
      </c>
    </row>
    <row r="18498" spans="1:5">
      <c r="A18498" s="62">
        <v>45274</v>
      </c>
      <c r="B18498" s="62" t="s">
        <v>28347</v>
      </c>
      <c r="C18498" s="62">
        <v>45560</v>
      </c>
      <c r="D18498" s="62" t="s">
        <v>28347</v>
      </c>
    </row>
    <row r="18499" spans="1:5">
      <c r="A18499" s="62">
        <v>45244</v>
      </c>
      <c r="B18499" s="62" t="s">
        <v>28341</v>
      </c>
      <c r="C18499" s="62">
        <v>45570</v>
      </c>
      <c r="D18499" s="62" t="s">
        <v>28341</v>
      </c>
    </row>
    <row r="18500" spans="1:5">
      <c r="A18500" s="62">
        <v>45122</v>
      </c>
      <c r="B18500" s="62" t="s">
        <v>35263</v>
      </c>
      <c r="C18500" s="62">
        <v>45570</v>
      </c>
      <c r="D18500" s="62" t="s">
        <v>35263</v>
      </c>
    </row>
    <row r="18501" spans="1:5">
      <c r="A18501" s="62">
        <v>45272</v>
      </c>
      <c r="B18501" s="62" t="s">
        <v>23349</v>
      </c>
      <c r="C18501" s="62">
        <v>45590</v>
      </c>
      <c r="D18501" s="62" t="s">
        <v>23349</v>
      </c>
    </row>
    <row r="18502" spans="1:5">
      <c r="A18502" s="62">
        <v>45268</v>
      </c>
      <c r="B18502" s="62" t="s">
        <v>7356</v>
      </c>
      <c r="C18502" s="62">
        <v>45600</v>
      </c>
      <c r="D18502" s="62" t="s">
        <v>7356</v>
      </c>
    </row>
    <row r="18503" spans="1:5">
      <c r="A18503" s="62">
        <v>45277</v>
      </c>
      <c r="B18503" s="62" t="s">
        <v>7358</v>
      </c>
      <c r="C18503" s="62">
        <v>45600</v>
      </c>
      <c r="D18503" s="62" t="s">
        <v>7358</v>
      </c>
    </row>
    <row r="18504" spans="1:5">
      <c r="A18504" s="62">
        <v>45297</v>
      </c>
      <c r="B18504" s="62" t="s">
        <v>7363</v>
      </c>
      <c r="C18504" s="62">
        <v>45600</v>
      </c>
      <c r="D18504" s="62" t="s">
        <v>7363</v>
      </c>
      <c r="E18504" s="62" t="s">
        <v>18391</v>
      </c>
    </row>
    <row r="18505" spans="1:5">
      <c r="A18505" s="62">
        <v>45336</v>
      </c>
      <c r="B18505" s="62" t="s">
        <v>7370</v>
      </c>
      <c r="C18505" s="62">
        <v>45600</v>
      </c>
      <c r="D18505" s="62" t="s">
        <v>7370</v>
      </c>
    </row>
    <row r="18506" spans="1:5">
      <c r="A18506" s="62">
        <v>45340</v>
      </c>
      <c r="B18506" s="62" t="s">
        <v>7371</v>
      </c>
      <c r="C18506" s="62">
        <v>45600</v>
      </c>
      <c r="D18506" s="62" t="s">
        <v>7371</v>
      </c>
    </row>
    <row r="18507" spans="1:5">
      <c r="A18507" s="62">
        <v>45315</v>
      </c>
      <c r="B18507" s="62" t="s">
        <v>15933</v>
      </c>
      <c r="C18507" s="62">
        <v>45600</v>
      </c>
      <c r="D18507" s="62" t="s">
        <v>15933</v>
      </c>
    </row>
    <row r="18508" spans="1:5">
      <c r="A18508" s="62">
        <v>45164</v>
      </c>
      <c r="B18508" s="62" t="s">
        <v>20421</v>
      </c>
      <c r="C18508" s="62">
        <v>45600</v>
      </c>
      <c r="D18508" s="62" t="s">
        <v>20421</v>
      </c>
    </row>
    <row r="18509" spans="1:5">
      <c r="A18509" s="62">
        <v>45184</v>
      </c>
      <c r="B18509" s="62" t="s">
        <v>28833</v>
      </c>
      <c r="C18509" s="62">
        <v>45600</v>
      </c>
      <c r="D18509" s="62" t="s">
        <v>28833</v>
      </c>
    </row>
    <row r="18510" spans="1:5">
      <c r="A18510" s="62">
        <v>45171</v>
      </c>
      <c r="B18510" s="62" t="s">
        <v>13605</v>
      </c>
      <c r="C18510" s="62">
        <v>45620</v>
      </c>
      <c r="D18510" s="62" t="s">
        <v>13605</v>
      </c>
    </row>
    <row r="18511" spans="1:5">
      <c r="A18511" s="62">
        <v>45063</v>
      </c>
      <c r="B18511" s="62" t="s">
        <v>21641</v>
      </c>
      <c r="C18511" s="62">
        <v>45620</v>
      </c>
      <c r="D18511" s="62" t="s">
        <v>21641</v>
      </c>
    </row>
    <row r="18512" spans="1:5">
      <c r="A18512" s="62">
        <v>45029</v>
      </c>
      <c r="B18512" s="62" t="s">
        <v>13577</v>
      </c>
      <c r="C18512" s="62">
        <v>45630</v>
      </c>
      <c r="D18512" s="62" t="s">
        <v>13577</v>
      </c>
    </row>
    <row r="18513" spans="1:5">
      <c r="A18513" s="62">
        <v>45300</v>
      </c>
      <c r="B18513" s="62" t="s">
        <v>2307</v>
      </c>
      <c r="C18513" s="62">
        <v>45640</v>
      </c>
      <c r="D18513" s="62" t="s">
        <v>2307</v>
      </c>
    </row>
    <row r="18514" spans="1:5">
      <c r="A18514" s="62">
        <v>45286</v>
      </c>
      <c r="B18514" s="62" t="s">
        <v>1196</v>
      </c>
      <c r="C18514" s="62">
        <v>45650</v>
      </c>
      <c r="D18514" s="62" t="s">
        <v>1196</v>
      </c>
    </row>
    <row r="18515" spans="1:5">
      <c r="A18515" s="62">
        <v>45127</v>
      </c>
      <c r="B18515" s="62" t="s">
        <v>1855</v>
      </c>
      <c r="C18515" s="62">
        <v>45680</v>
      </c>
      <c r="D18515" s="62" t="s">
        <v>1855</v>
      </c>
    </row>
    <row r="18516" spans="1:5">
      <c r="A18516" s="62">
        <v>45105</v>
      </c>
      <c r="B18516" s="62" t="s">
        <v>7323</v>
      </c>
      <c r="C18516" s="62">
        <v>45700</v>
      </c>
      <c r="D18516" s="62" t="s">
        <v>7323</v>
      </c>
    </row>
    <row r="18517" spans="1:5">
      <c r="A18517" s="62">
        <v>45247</v>
      </c>
      <c r="B18517" s="62" t="s">
        <v>7350</v>
      </c>
      <c r="C18517" s="62">
        <v>45700</v>
      </c>
      <c r="D18517" s="62" t="s">
        <v>7350</v>
      </c>
      <c r="E18517" s="62" t="s">
        <v>18403</v>
      </c>
    </row>
    <row r="18518" spans="1:5">
      <c r="A18518" s="62">
        <v>45312</v>
      </c>
      <c r="B18518" s="62" t="s">
        <v>7365</v>
      </c>
      <c r="C18518" s="62">
        <v>45700</v>
      </c>
      <c r="D18518" s="62" t="s">
        <v>7365</v>
      </c>
    </row>
    <row r="18519" spans="1:5">
      <c r="A18519" s="62">
        <v>45092</v>
      </c>
      <c r="B18519" s="62" t="s">
        <v>13585</v>
      </c>
      <c r="C18519" s="62">
        <v>45700</v>
      </c>
      <c r="D18519" s="62" t="s">
        <v>13585</v>
      </c>
    </row>
    <row r="18520" spans="1:5">
      <c r="A18520" s="62">
        <v>45338</v>
      </c>
      <c r="B18520" s="62" t="s">
        <v>15941</v>
      </c>
      <c r="C18520" s="62">
        <v>45700</v>
      </c>
      <c r="D18520" s="62" t="s">
        <v>15941</v>
      </c>
    </row>
    <row r="18521" spans="1:5">
      <c r="A18521" s="62">
        <v>45283</v>
      </c>
      <c r="B18521" s="62" t="s">
        <v>23350</v>
      </c>
      <c r="C18521" s="62">
        <v>45700</v>
      </c>
      <c r="D18521" s="62" t="s">
        <v>23350</v>
      </c>
    </row>
    <row r="18522" spans="1:5">
      <c r="A18522" s="62">
        <v>45343</v>
      </c>
      <c r="B18522" s="62" t="s">
        <v>23355</v>
      </c>
      <c r="C18522" s="62">
        <v>45700</v>
      </c>
      <c r="D18522" s="62" t="s">
        <v>23355</v>
      </c>
    </row>
    <row r="18523" spans="1:5">
      <c r="A18523" s="62">
        <v>45345</v>
      </c>
      <c r="B18523" s="62" t="s">
        <v>23356</v>
      </c>
      <c r="C18523" s="62">
        <v>45700</v>
      </c>
      <c r="D18523" s="62" t="s">
        <v>23356</v>
      </c>
    </row>
    <row r="18524" spans="1:5">
      <c r="A18524" s="62">
        <v>45293</v>
      </c>
      <c r="B18524" s="62" t="s">
        <v>28350</v>
      </c>
      <c r="C18524" s="62">
        <v>45700</v>
      </c>
      <c r="D18524" s="62" t="s">
        <v>28350</v>
      </c>
    </row>
    <row r="18525" spans="1:5">
      <c r="A18525" s="62">
        <v>45102</v>
      </c>
      <c r="B18525" s="62" t="s">
        <v>28821</v>
      </c>
      <c r="C18525" s="62">
        <v>45700</v>
      </c>
      <c r="D18525" s="62" t="s">
        <v>28821</v>
      </c>
    </row>
    <row r="18526" spans="1:5">
      <c r="A18526" s="62">
        <v>45216</v>
      </c>
      <c r="B18526" s="62" t="s">
        <v>28841</v>
      </c>
      <c r="C18526" s="62">
        <v>45700</v>
      </c>
      <c r="D18526" s="62" t="s">
        <v>28841</v>
      </c>
    </row>
    <row r="18527" spans="1:5">
      <c r="A18527" s="62">
        <v>45185</v>
      </c>
      <c r="B18527" s="62" t="s">
        <v>35270</v>
      </c>
      <c r="C18527" s="62">
        <v>45700</v>
      </c>
      <c r="D18527" s="62" t="s">
        <v>35270</v>
      </c>
    </row>
    <row r="18528" spans="1:5">
      <c r="A18528" s="62">
        <v>45212</v>
      </c>
      <c r="B18528" s="62" t="s">
        <v>35275</v>
      </c>
      <c r="C18528" s="62">
        <v>45700</v>
      </c>
      <c r="D18528" s="62" t="s">
        <v>35275</v>
      </c>
    </row>
    <row r="18529" spans="1:5">
      <c r="A18529" s="62">
        <v>45108</v>
      </c>
      <c r="B18529" s="62" t="s">
        <v>13589</v>
      </c>
      <c r="C18529" s="62">
        <v>45720</v>
      </c>
      <c r="D18529" s="62" t="s">
        <v>13589</v>
      </c>
    </row>
    <row r="18530" spans="1:5">
      <c r="A18530" s="62">
        <v>45270</v>
      </c>
      <c r="B18530" s="62" t="s">
        <v>28346</v>
      </c>
      <c r="C18530" s="62">
        <v>45730</v>
      </c>
      <c r="D18530" s="62" t="s">
        <v>28346</v>
      </c>
    </row>
    <row r="18531" spans="1:5">
      <c r="A18531" s="62">
        <v>45179</v>
      </c>
      <c r="B18531" s="62" t="s">
        <v>13608</v>
      </c>
      <c r="C18531" s="62">
        <v>45740</v>
      </c>
      <c r="D18531" s="62" t="s">
        <v>13608</v>
      </c>
    </row>
    <row r="18532" spans="1:5">
      <c r="A18532" s="62">
        <v>45298</v>
      </c>
      <c r="B18532" s="62" t="s">
        <v>15539</v>
      </c>
      <c r="C18532" s="62">
        <v>45750</v>
      </c>
      <c r="D18532" s="62" t="s">
        <v>15539</v>
      </c>
    </row>
    <row r="18533" spans="1:5">
      <c r="A18533" s="62">
        <v>45034</v>
      </c>
      <c r="B18533" s="62" t="s">
        <v>1836</v>
      </c>
      <c r="C18533" s="62">
        <v>45760</v>
      </c>
      <c r="D18533" s="62" t="s">
        <v>1836</v>
      </c>
    </row>
    <row r="18534" spans="1:5">
      <c r="A18534" s="62">
        <v>45197</v>
      </c>
      <c r="B18534" s="62" t="s">
        <v>2284</v>
      </c>
      <c r="C18534" s="62">
        <v>45760</v>
      </c>
      <c r="D18534" s="62" t="s">
        <v>2284</v>
      </c>
    </row>
    <row r="18535" spans="1:5">
      <c r="A18535" s="62">
        <v>45333</v>
      </c>
      <c r="B18535" s="62" t="s">
        <v>15937</v>
      </c>
      <c r="C18535" s="62">
        <v>45760</v>
      </c>
      <c r="D18535" s="62" t="s">
        <v>15937</v>
      </c>
    </row>
    <row r="18536" spans="1:5">
      <c r="A18536" s="62">
        <v>45302</v>
      </c>
      <c r="B18536" s="62" t="s">
        <v>28352</v>
      </c>
      <c r="C18536" s="62">
        <v>45770</v>
      </c>
      <c r="D18536" s="62" t="s">
        <v>28352</v>
      </c>
    </row>
    <row r="18537" spans="1:5">
      <c r="A18537" s="62">
        <v>45100</v>
      </c>
      <c r="B18537" s="62" t="s">
        <v>1847</v>
      </c>
      <c r="C18537" s="62">
        <v>45800</v>
      </c>
      <c r="D18537" s="62" t="s">
        <v>1847</v>
      </c>
    </row>
    <row r="18538" spans="1:5">
      <c r="A18538" s="62">
        <v>45284</v>
      </c>
      <c r="B18538" s="62" t="s">
        <v>7361</v>
      </c>
      <c r="C18538" s="62">
        <v>45800</v>
      </c>
      <c r="D18538" s="62" t="s">
        <v>7361</v>
      </c>
    </row>
    <row r="18539" spans="1:5">
      <c r="A18539" s="62">
        <v>46042</v>
      </c>
      <c r="B18539" s="62" t="s">
        <v>2320</v>
      </c>
      <c r="C18539" s="62">
        <v>46000</v>
      </c>
      <c r="D18539" s="62" t="s">
        <v>2320</v>
      </c>
    </row>
    <row r="18540" spans="1:5">
      <c r="A18540" s="62">
        <v>46007</v>
      </c>
      <c r="B18540" s="62" t="s">
        <v>2315</v>
      </c>
      <c r="C18540" s="62">
        <v>46090</v>
      </c>
      <c r="D18540" s="62" t="s">
        <v>2315</v>
      </c>
      <c r="E18540" s="62" t="s">
        <v>18424</v>
      </c>
    </row>
    <row r="18541" spans="1:5">
      <c r="A18541" s="62">
        <v>46010</v>
      </c>
      <c r="B18541" s="62" t="s">
        <v>2316</v>
      </c>
      <c r="C18541" s="62">
        <v>46090</v>
      </c>
      <c r="D18541" s="62" t="s">
        <v>2316</v>
      </c>
    </row>
    <row r="18542" spans="1:5">
      <c r="A18542" s="62">
        <v>46077</v>
      </c>
      <c r="B18542" s="62" t="s">
        <v>2327</v>
      </c>
      <c r="C18542" s="62">
        <v>46090</v>
      </c>
      <c r="D18542" s="62" t="s">
        <v>2327</v>
      </c>
      <c r="E18542" s="62" t="s">
        <v>18427</v>
      </c>
    </row>
    <row r="18543" spans="1:5">
      <c r="A18543" s="62">
        <v>46191</v>
      </c>
      <c r="B18543" s="62" t="s">
        <v>2350</v>
      </c>
      <c r="C18543" s="62">
        <v>46090</v>
      </c>
      <c r="D18543" s="62" t="s">
        <v>2350</v>
      </c>
    </row>
    <row r="18544" spans="1:5">
      <c r="A18544" s="62">
        <v>46224</v>
      </c>
      <c r="B18544" s="62" t="s">
        <v>2360</v>
      </c>
      <c r="C18544" s="62">
        <v>46090</v>
      </c>
      <c r="D18544" s="62" t="s">
        <v>2360</v>
      </c>
    </row>
    <row r="18545" spans="1:4">
      <c r="A18545" s="62">
        <v>46331</v>
      </c>
      <c r="B18545" s="62" t="s">
        <v>2794</v>
      </c>
      <c r="C18545" s="62">
        <v>46090</v>
      </c>
      <c r="D18545" s="62" t="s">
        <v>2794</v>
      </c>
    </row>
    <row r="18546" spans="1:4">
      <c r="A18546" s="62">
        <v>46335</v>
      </c>
      <c r="B18546" s="62" t="s">
        <v>2795</v>
      </c>
      <c r="C18546" s="62">
        <v>46090</v>
      </c>
      <c r="D18546" s="62" t="s">
        <v>2795</v>
      </c>
    </row>
    <row r="18547" spans="1:4">
      <c r="A18547" s="62">
        <v>46092</v>
      </c>
      <c r="B18547" s="62" t="s">
        <v>7800</v>
      </c>
      <c r="C18547" s="62">
        <v>46090</v>
      </c>
      <c r="D18547" s="62" t="s">
        <v>7800</v>
      </c>
    </row>
    <row r="18548" spans="1:4">
      <c r="A18548" s="62">
        <v>46327</v>
      </c>
      <c r="B18548" s="62" t="s">
        <v>7841</v>
      </c>
      <c r="C18548" s="62">
        <v>46090</v>
      </c>
      <c r="D18548" s="62" t="s">
        <v>7841</v>
      </c>
    </row>
    <row r="18549" spans="1:4">
      <c r="A18549" s="62">
        <v>46149</v>
      </c>
      <c r="B18549" s="62" t="s">
        <v>15968</v>
      </c>
      <c r="C18549" s="62">
        <v>46090</v>
      </c>
      <c r="D18549" s="62" t="s">
        <v>15968</v>
      </c>
    </row>
    <row r="18550" spans="1:4">
      <c r="A18550" s="62">
        <v>46197</v>
      </c>
      <c r="B18550" s="62" t="s">
        <v>15976</v>
      </c>
      <c r="C18550" s="62">
        <v>46090</v>
      </c>
      <c r="D18550" s="62" t="s">
        <v>15976</v>
      </c>
    </row>
    <row r="18551" spans="1:4">
      <c r="A18551" s="62">
        <v>46112</v>
      </c>
      <c r="B18551" s="62" t="s">
        <v>23377</v>
      </c>
      <c r="C18551" s="62">
        <v>46090</v>
      </c>
      <c r="D18551" s="62" t="s">
        <v>23377</v>
      </c>
    </row>
    <row r="18552" spans="1:4">
      <c r="A18552" s="62">
        <v>46137</v>
      </c>
      <c r="B18552" s="62" t="s">
        <v>23383</v>
      </c>
      <c r="C18552" s="62">
        <v>46090</v>
      </c>
      <c r="D18552" s="62" t="s">
        <v>23383</v>
      </c>
    </row>
    <row r="18553" spans="1:4">
      <c r="A18553" s="62">
        <v>46188</v>
      </c>
      <c r="B18553" s="62" t="s">
        <v>23391</v>
      </c>
      <c r="C18553" s="62">
        <v>46090</v>
      </c>
      <c r="D18553" s="62" t="s">
        <v>23391</v>
      </c>
    </row>
    <row r="18554" spans="1:4">
      <c r="A18554" s="62">
        <v>46027</v>
      </c>
      <c r="B18554" s="62" t="s">
        <v>28366</v>
      </c>
      <c r="C18554" s="62">
        <v>46090</v>
      </c>
      <c r="D18554" s="62" t="s">
        <v>28366</v>
      </c>
    </row>
    <row r="18555" spans="1:4">
      <c r="A18555" s="62">
        <v>46095</v>
      </c>
      <c r="B18555" s="62" t="s">
        <v>28707</v>
      </c>
      <c r="C18555" s="62">
        <v>46090</v>
      </c>
      <c r="D18555" s="62" t="s">
        <v>28707</v>
      </c>
    </row>
    <row r="18556" spans="1:4">
      <c r="A18556" s="62">
        <v>46105</v>
      </c>
      <c r="B18556" s="62" t="s">
        <v>28710</v>
      </c>
      <c r="C18556" s="62">
        <v>46090</v>
      </c>
      <c r="D18556" s="62" t="s">
        <v>28710</v>
      </c>
    </row>
    <row r="18557" spans="1:4">
      <c r="A18557" s="62">
        <v>46156</v>
      </c>
      <c r="B18557" s="62" t="s">
        <v>28719</v>
      </c>
      <c r="C18557" s="62">
        <v>46090</v>
      </c>
      <c r="D18557" s="62" t="s">
        <v>28719</v>
      </c>
    </row>
    <row r="18558" spans="1:4">
      <c r="A18558" s="62">
        <v>46322</v>
      </c>
      <c r="B18558" s="62" t="s">
        <v>28744</v>
      </c>
      <c r="C18558" s="62">
        <v>46090</v>
      </c>
      <c r="D18558" s="62" t="s">
        <v>28744</v>
      </c>
    </row>
    <row r="18559" spans="1:4">
      <c r="A18559" s="62">
        <v>46340</v>
      </c>
      <c r="B18559" s="62" t="s">
        <v>28745</v>
      </c>
      <c r="C18559" s="62">
        <v>46090</v>
      </c>
      <c r="D18559" s="62" t="s">
        <v>28745</v>
      </c>
    </row>
    <row r="18560" spans="1:4">
      <c r="A18560" s="62">
        <v>46051</v>
      </c>
      <c r="B18560" s="62" t="s">
        <v>2322</v>
      </c>
      <c r="C18560" s="62">
        <v>46100</v>
      </c>
      <c r="D18560" s="62" t="s">
        <v>2322</v>
      </c>
    </row>
    <row r="18561" spans="1:4">
      <c r="A18561" s="62">
        <v>46100</v>
      </c>
      <c r="B18561" s="62" t="s">
        <v>2331</v>
      </c>
      <c r="C18561" s="62">
        <v>46100</v>
      </c>
      <c r="D18561" s="62" t="s">
        <v>2331</v>
      </c>
    </row>
    <row r="18562" spans="1:4">
      <c r="A18562" s="62">
        <v>46102</v>
      </c>
      <c r="B18562" s="62" t="s">
        <v>2332</v>
      </c>
      <c r="C18562" s="62">
        <v>46100</v>
      </c>
      <c r="D18562" s="62" t="s">
        <v>2332</v>
      </c>
    </row>
    <row r="18563" spans="1:4">
      <c r="A18563" s="62">
        <v>46111</v>
      </c>
      <c r="B18563" s="62" t="s">
        <v>2333</v>
      </c>
      <c r="C18563" s="62">
        <v>46100</v>
      </c>
      <c r="D18563" s="62" t="s">
        <v>2333</v>
      </c>
    </row>
    <row r="18564" spans="1:4">
      <c r="A18564" s="62">
        <v>46180</v>
      </c>
      <c r="B18564" s="62" t="s">
        <v>2348</v>
      </c>
      <c r="C18564" s="62">
        <v>46100</v>
      </c>
      <c r="D18564" s="62" t="s">
        <v>2348</v>
      </c>
    </row>
    <row r="18565" spans="1:4">
      <c r="A18565" s="62">
        <v>46221</v>
      </c>
      <c r="B18565" s="62" t="s">
        <v>2359</v>
      </c>
      <c r="C18565" s="62">
        <v>46100</v>
      </c>
      <c r="D18565" s="62" t="s">
        <v>2359</v>
      </c>
    </row>
    <row r="18566" spans="1:4">
      <c r="A18566" s="62">
        <v>46266</v>
      </c>
      <c r="B18566" s="62" t="s">
        <v>2368</v>
      </c>
      <c r="C18566" s="62">
        <v>46100</v>
      </c>
      <c r="D18566" s="62" t="s">
        <v>2368</v>
      </c>
    </row>
    <row r="18567" spans="1:4">
      <c r="A18567" s="62">
        <v>46052</v>
      </c>
      <c r="B18567" s="62" t="s">
        <v>7791</v>
      </c>
      <c r="C18567" s="62">
        <v>46100</v>
      </c>
      <c r="D18567" s="62" t="s">
        <v>7791</v>
      </c>
    </row>
    <row r="18568" spans="1:4">
      <c r="A18568" s="62">
        <v>46053</v>
      </c>
      <c r="B18568" s="62" t="s">
        <v>7792</v>
      </c>
      <c r="C18568" s="62">
        <v>46100</v>
      </c>
      <c r="D18568" s="62" t="s">
        <v>7792</v>
      </c>
    </row>
    <row r="18569" spans="1:4">
      <c r="A18569" s="62">
        <v>46057</v>
      </c>
      <c r="B18569" s="62" t="s">
        <v>7793</v>
      </c>
      <c r="C18569" s="62">
        <v>46100</v>
      </c>
      <c r="D18569" s="62" t="s">
        <v>7793</v>
      </c>
    </row>
    <row r="18570" spans="1:4">
      <c r="A18570" s="62">
        <v>46175</v>
      </c>
      <c r="B18570" s="62" t="s">
        <v>7816</v>
      </c>
      <c r="C18570" s="62">
        <v>46100</v>
      </c>
      <c r="D18570" s="62" t="s">
        <v>7816</v>
      </c>
    </row>
    <row r="18571" spans="1:4">
      <c r="A18571" s="62">
        <v>46021</v>
      </c>
      <c r="B18571" s="62" t="s">
        <v>15947</v>
      </c>
      <c r="C18571" s="62">
        <v>46100</v>
      </c>
      <c r="D18571" s="62" t="s">
        <v>15947</v>
      </c>
    </row>
    <row r="18572" spans="1:4">
      <c r="A18572" s="62">
        <v>46108</v>
      </c>
      <c r="B18572" s="62" t="s">
        <v>15960</v>
      </c>
      <c r="C18572" s="62">
        <v>46100</v>
      </c>
      <c r="D18572" s="62" t="s">
        <v>15960</v>
      </c>
    </row>
    <row r="18573" spans="1:4">
      <c r="A18573" s="62">
        <v>46075</v>
      </c>
      <c r="B18573" s="62" t="s">
        <v>23368</v>
      </c>
      <c r="C18573" s="62">
        <v>46100</v>
      </c>
      <c r="D18573" s="62" t="s">
        <v>23368</v>
      </c>
    </row>
    <row r="18574" spans="1:4">
      <c r="A18574" s="62">
        <v>46288</v>
      </c>
      <c r="B18574" s="62" t="s">
        <v>23413</v>
      </c>
      <c r="C18574" s="62">
        <v>46100</v>
      </c>
      <c r="D18574" s="62" t="s">
        <v>23413</v>
      </c>
    </row>
    <row r="18575" spans="1:4">
      <c r="A18575" s="62">
        <v>46332</v>
      </c>
      <c r="B18575" s="62" t="s">
        <v>23423</v>
      </c>
      <c r="C18575" s="62">
        <v>46100</v>
      </c>
      <c r="D18575" s="62" t="s">
        <v>23423</v>
      </c>
    </row>
    <row r="18576" spans="1:4">
      <c r="A18576" s="62">
        <v>46035</v>
      </c>
      <c r="B18576" s="62" t="s">
        <v>3520</v>
      </c>
      <c r="C18576" s="62">
        <v>46100</v>
      </c>
      <c r="D18576" s="62" t="s">
        <v>3520</v>
      </c>
    </row>
    <row r="18577" spans="1:5">
      <c r="A18577" s="62">
        <v>46055</v>
      </c>
      <c r="B18577" s="62" t="s">
        <v>28703</v>
      </c>
      <c r="C18577" s="62">
        <v>46100</v>
      </c>
      <c r="D18577" s="62" t="s">
        <v>28703</v>
      </c>
    </row>
    <row r="18578" spans="1:5">
      <c r="A18578" s="62">
        <v>46168</v>
      </c>
      <c r="B18578" s="62" t="s">
        <v>28723</v>
      </c>
      <c r="C18578" s="62">
        <v>46100</v>
      </c>
      <c r="D18578" s="62" t="s">
        <v>28723</v>
      </c>
    </row>
    <row r="18579" spans="1:5">
      <c r="A18579" s="62">
        <v>46232</v>
      </c>
      <c r="B18579" s="62" t="s">
        <v>2364</v>
      </c>
      <c r="C18579" s="62">
        <v>46110</v>
      </c>
      <c r="D18579" s="62" t="s">
        <v>2364</v>
      </c>
    </row>
    <row r="18580" spans="1:5">
      <c r="A18580" s="62">
        <v>46312</v>
      </c>
      <c r="B18580" s="62" t="s">
        <v>2791</v>
      </c>
      <c r="C18580" s="62">
        <v>46110</v>
      </c>
      <c r="D18580" s="62" t="s">
        <v>2791</v>
      </c>
    </row>
    <row r="18581" spans="1:5">
      <c r="A18581" s="62">
        <v>46065</v>
      </c>
      <c r="B18581" s="62" t="s">
        <v>7796</v>
      </c>
      <c r="C18581" s="62">
        <v>46110</v>
      </c>
      <c r="D18581" s="62" t="s">
        <v>7796</v>
      </c>
    </row>
    <row r="18582" spans="1:5">
      <c r="A18582" s="62">
        <v>46028</v>
      </c>
      <c r="B18582" s="62" t="s">
        <v>15949</v>
      </c>
      <c r="C18582" s="62">
        <v>46110</v>
      </c>
      <c r="D18582" s="62" t="s">
        <v>15949</v>
      </c>
      <c r="E18582" s="62" t="s">
        <v>18462</v>
      </c>
    </row>
    <row r="18583" spans="1:5">
      <c r="A18583" s="62">
        <v>46074</v>
      </c>
      <c r="B18583" s="62" t="s">
        <v>15952</v>
      </c>
      <c r="C18583" s="62">
        <v>46110</v>
      </c>
      <c r="D18583" s="62" t="s">
        <v>15952</v>
      </c>
      <c r="E18583" s="62" t="s">
        <v>18097</v>
      </c>
    </row>
    <row r="18584" spans="1:5">
      <c r="A18584" s="62">
        <v>46058</v>
      </c>
      <c r="B18584" s="62" t="s">
        <v>23365</v>
      </c>
      <c r="C18584" s="62">
        <v>46110</v>
      </c>
      <c r="D18584" s="62" t="s">
        <v>23365</v>
      </c>
    </row>
    <row r="18585" spans="1:5">
      <c r="A18585" s="62">
        <v>46283</v>
      </c>
      <c r="B18585" s="62" t="s">
        <v>23411</v>
      </c>
      <c r="C18585" s="62">
        <v>46110</v>
      </c>
      <c r="D18585" s="62" t="s">
        <v>23411</v>
      </c>
      <c r="E18585" s="62" t="s">
        <v>18464</v>
      </c>
    </row>
    <row r="18586" spans="1:5">
      <c r="A18586" s="62">
        <v>46330</v>
      </c>
      <c r="B18586" s="62" t="s">
        <v>23422</v>
      </c>
      <c r="C18586" s="62">
        <v>46110</v>
      </c>
      <c r="D18586" s="62" t="s">
        <v>23422</v>
      </c>
    </row>
    <row r="18587" spans="1:5">
      <c r="A18587" s="62">
        <v>46096</v>
      </c>
      <c r="B18587" s="62" t="s">
        <v>2330</v>
      </c>
      <c r="C18587" s="62">
        <v>46120</v>
      </c>
      <c r="D18587" s="62" t="s">
        <v>2330</v>
      </c>
    </row>
    <row r="18588" spans="1:5">
      <c r="A18588" s="62">
        <v>46139</v>
      </c>
      <c r="B18588" s="62" t="s">
        <v>2342</v>
      </c>
      <c r="C18588" s="62">
        <v>46120</v>
      </c>
      <c r="D18588" s="62" t="s">
        <v>2342</v>
      </c>
    </row>
    <row r="18589" spans="1:5">
      <c r="A18589" s="62">
        <v>46279</v>
      </c>
      <c r="B18589" s="62" t="s">
        <v>2370</v>
      </c>
      <c r="C18589" s="62">
        <v>46120</v>
      </c>
      <c r="D18589" s="62" t="s">
        <v>2370</v>
      </c>
    </row>
    <row r="18590" spans="1:5">
      <c r="A18590" s="62">
        <v>46318</v>
      </c>
      <c r="B18590" s="62" t="s">
        <v>2792</v>
      </c>
      <c r="C18590" s="62">
        <v>46120</v>
      </c>
      <c r="D18590" s="62" t="s">
        <v>2792</v>
      </c>
    </row>
    <row r="18591" spans="1:5">
      <c r="A18591" s="62">
        <v>46036</v>
      </c>
      <c r="B18591" s="62" t="s">
        <v>7785</v>
      </c>
      <c r="C18591" s="62">
        <v>46120</v>
      </c>
      <c r="D18591" s="62" t="s">
        <v>7785</v>
      </c>
    </row>
    <row r="18592" spans="1:5">
      <c r="A18592" s="62">
        <v>46143</v>
      </c>
      <c r="B18592" s="62" t="s">
        <v>7809</v>
      </c>
      <c r="C18592" s="62">
        <v>46120</v>
      </c>
      <c r="D18592" s="62" t="s">
        <v>7809</v>
      </c>
    </row>
    <row r="18593" spans="1:4">
      <c r="A18593" s="62">
        <v>46242</v>
      </c>
      <c r="B18593" s="62" t="s">
        <v>7825</v>
      </c>
      <c r="C18593" s="62">
        <v>46120</v>
      </c>
      <c r="D18593" s="62" t="s">
        <v>7825</v>
      </c>
    </row>
    <row r="18594" spans="1:4">
      <c r="A18594" s="62">
        <v>46243</v>
      </c>
      <c r="B18594" s="62" t="s">
        <v>15985</v>
      </c>
      <c r="C18594" s="62">
        <v>46120</v>
      </c>
      <c r="D18594" s="62" t="s">
        <v>15985</v>
      </c>
    </row>
    <row r="18595" spans="1:4">
      <c r="A18595" s="62">
        <v>46249</v>
      </c>
      <c r="B18595" s="62" t="s">
        <v>15986</v>
      </c>
      <c r="C18595" s="62">
        <v>46120</v>
      </c>
      <c r="D18595" s="62" t="s">
        <v>15986</v>
      </c>
    </row>
    <row r="18596" spans="1:4">
      <c r="A18596" s="62">
        <v>46260</v>
      </c>
      <c r="B18596" s="62" t="s">
        <v>731</v>
      </c>
      <c r="C18596" s="62">
        <v>46120</v>
      </c>
      <c r="D18596" s="62" t="s">
        <v>731</v>
      </c>
    </row>
    <row r="18597" spans="1:4">
      <c r="A18597" s="62">
        <v>46319</v>
      </c>
      <c r="B18597" s="62" t="s">
        <v>15995</v>
      </c>
      <c r="C18597" s="62">
        <v>46120</v>
      </c>
      <c r="D18597" s="62" t="s">
        <v>15995</v>
      </c>
    </row>
    <row r="18598" spans="1:4">
      <c r="A18598" s="62">
        <v>46004</v>
      </c>
      <c r="B18598" s="62" t="s">
        <v>23359</v>
      </c>
      <c r="C18598" s="62">
        <v>46120</v>
      </c>
      <c r="D18598" s="62" t="s">
        <v>23359</v>
      </c>
    </row>
    <row r="18599" spans="1:4">
      <c r="A18599" s="62">
        <v>46170</v>
      </c>
      <c r="B18599" s="62" t="s">
        <v>23387</v>
      </c>
      <c r="C18599" s="62">
        <v>46120</v>
      </c>
      <c r="D18599" s="62" t="s">
        <v>23387</v>
      </c>
    </row>
    <row r="18600" spans="1:4">
      <c r="A18600" s="62">
        <v>46195</v>
      </c>
      <c r="B18600" s="62" t="s">
        <v>7921</v>
      </c>
      <c r="C18600" s="62">
        <v>46120</v>
      </c>
      <c r="D18600" s="62" t="s">
        <v>7921</v>
      </c>
    </row>
    <row r="18601" spans="1:4">
      <c r="A18601" s="62">
        <v>46314</v>
      </c>
      <c r="B18601" s="62" t="s">
        <v>23421</v>
      </c>
      <c r="C18601" s="62">
        <v>46120</v>
      </c>
      <c r="D18601" s="62" t="s">
        <v>23421</v>
      </c>
    </row>
    <row r="18602" spans="1:4">
      <c r="A18602" s="62">
        <v>46012</v>
      </c>
      <c r="B18602" s="62" t="s">
        <v>28362</v>
      </c>
      <c r="C18602" s="62">
        <v>46120</v>
      </c>
      <c r="D18602" s="62" t="s">
        <v>28362</v>
      </c>
    </row>
    <row r="18603" spans="1:4">
      <c r="A18603" s="62">
        <v>46034</v>
      </c>
      <c r="B18603" s="62" t="s">
        <v>28701</v>
      </c>
      <c r="C18603" s="62">
        <v>46120</v>
      </c>
      <c r="D18603" s="62" t="s">
        <v>28701</v>
      </c>
    </row>
    <row r="18604" spans="1:4">
      <c r="A18604" s="62">
        <v>46117</v>
      </c>
      <c r="B18604" s="62" t="s">
        <v>2334</v>
      </c>
      <c r="C18604" s="62">
        <v>46130</v>
      </c>
      <c r="D18604" s="62" t="s">
        <v>2334</v>
      </c>
    </row>
    <row r="18605" spans="1:4">
      <c r="A18605" s="62">
        <v>46122</v>
      </c>
      <c r="B18605" s="62" t="s">
        <v>2336</v>
      </c>
      <c r="C18605" s="62">
        <v>46130</v>
      </c>
      <c r="D18605" s="62" t="s">
        <v>2336</v>
      </c>
    </row>
    <row r="18606" spans="1:4">
      <c r="A18606" s="62">
        <v>46228</v>
      </c>
      <c r="B18606" s="62" t="s">
        <v>2362</v>
      </c>
      <c r="C18606" s="62">
        <v>46130</v>
      </c>
      <c r="D18606" s="62" t="s">
        <v>2362</v>
      </c>
    </row>
    <row r="18607" spans="1:4">
      <c r="A18607" s="62">
        <v>46038</v>
      </c>
      <c r="B18607" s="62" t="s">
        <v>7786</v>
      </c>
      <c r="C18607" s="62">
        <v>46130</v>
      </c>
      <c r="D18607" s="62" t="s">
        <v>7786</v>
      </c>
    </row>
    <row r="18608" spans="1:4">
      <c r="A18608" s="62">
        <v>46313</v>
      </c>
      <c r="B18608" s="62" t="s">
        <v>4205</v>
      </c>
      <c r="C18608" s="62">
        <v>46130</v>
      </c>
      <c r="D18608" s="62" t="s">
        <v>4205</v>
      </c>
    </row>
    <row r="18609" spans="1:4">
      <c r="A18609" s="62">
        <v>46024</v>
      </c>
      <c r="B18609" s="62" t="s">
        <v>15948</v>
      </c>
      <c r="C18609" s="62">
        <v>46130</v>
      </c>
      <c r="D18609" s="62" t="s">
        <v>15948</v>
      </c>
    </row>
    <row r="18610" spans="1:4">
      <c r="A18610" s="62">
        <v>46123</v>
      </c>
      <c r="B18610" s="62" t="s">
        <v>15961</v>
      </c>
      <c r="C18610" s="62">
        <v>46130</v>
      </c>
      <c r="D18610" s="62" t="s">
        <v>15961</v>
      </c>
    </row>
    <row r="18611" spans="1:4">
      <c r="A18611" s="62">
        <v>46177</v>
      </c>
      <c r="B18611" s="62" t="s">
        <v>15972</v>
      </c>
      <c r="C18611" s="62">
        <v>46130</v>
      </c>
      <c r="D18611" s="62" t="s">
        <v>15972</v>
      </c>
    </row>
    <row r="18612" spans="1:4">
      <c r="A18612" s="62">
        <v>46284</v>
      </c>
      <c r="B18612" s="62" t="s">
        <v>15989</v>
      </c>
      <c r="C18612" s="62">
        <v>46130</v>
      </c>
      <c r="D18612" s="62" t="s">
        <v>15989</v>
      </c>
    </row>
    <row r="18613" spans="1:4">
      <c r="A18613" s="62">
        <v>46076</v>
      </c>
      <c r="B18613" s="62" t="s">
        <v>23369</v>
      </c>
      <c r="C18613" s="62">
        <v>46130</v>
      </c>
      <c r="D18613" s="62" t="s">
        <v>23369</v>
      </c>
    </row>
    <row r="18614" spans="1:4">
      <c r="A18614" s="62">
        <v>46229</v>
      </c>
      <c r="B18614" s="62" t="s">
        <v>23399</v>
      </c>
      <c r="C18614" s="62">
        <v>46130</v>
      </c>
      <c r="D18614" s="62" t="s">
        <v>23399</v>
      </c>
    </row>
    <row r="18615" spans="1:4">
      <c r="A18615" s="62">
        <v>46029</v>
      </c>
      <c r="B18615" s="62" t="s">
        <v>28367</v>
      </c>
      <c r="C18615" s="62">
        <v>46130</v>
      </c>
      <c r="D18615" s="62" t="s">
        <v>28367</v>
      </c>
    </row>
    <row r="18616" spans="1:4">
      <c r="A18616" s="62">
        <v>46043</v>
      </c>
      <c r="B18616" s="62" t="s">
        <v>28702</v>
      </c>
      <c r="C18616" s="62">
        <v>46130</v>
      </c>
      <c r="D18616" s="62" t="s">
        <v>28702</v>
      </c>
    </row>
    <row r="18617" spans="1:4">
      <c r="A18617" s="62">
        <v>46097</v>
      </c>
      <c r="B18617" s="62" t="s">
        <v>28708</v>
      </c>
      <c r="C18617" s="62">
        <v>46130</v>
      </c>
      <c r="D18617" s="62" t="s">
        <v>28708</v>
      </c>
    </row>
    <row r="18618" spans="1:4">
      <c r="A18618" s="62">
        <v>46124</v>
      </c>
      <c r="B18618" s="62" t="s">
        <v>28713</v>
      </c>
      <c r="C18618" s="62">
        <v>46130</v>
      </c>
      <c r="D18618" s="62" t="s">
        <v>28713</v>
      </c>
    </row>
    <row r="18619" spans="1:4">
      <c r="A18619" s="62">
        <v>46163</v>
      </c>
      <c r="B18619" s="62" t="s">
        <v>28721</v>
      </c>
      <c r="C18619" s="62">
        <v>46130</v>
      </c>
      <c r="D18619" s="62" t="s">
        <v>28721</v>
      </c>
    </row>
    <row r="18620" spans="1:4">
      <c r="A18620" s="62">
        <v>46001</v>
      </c>
      <c r="B18620" s="62" t="s">
        <v>2314</v>
      </c>
      <c r="C18620" s="62">
        <v>46140</v>
      </c>
      <c r="D18620" s="62" t="s">
        <v>2314</v>
      </c>
    </row>
    <row r="18621" spans="1:4">
      <c r="A18621" s="62">
        <v>46022</v>
      </c>
      <c r="B18621" s="62" t="s">
        <v>2317</v>
      </c>
      <c r="C18621" s="62">
        <v>46140</v>
      </c>
      <c r="D18621" s="62" t="s">
        <v>2317</v>
      </c>
    </row>
    <row r="18622" spans="1:4">
      <c r="A18622" s="62">
        <v>46050</v>
      </c>
      <c r="B18622" s="62" t="s">
        <v>2321</v>
      </c>
      <c r="C18622" s="62">
        <v>46140</v>
      </c>
      <c r="D18622" s="62" t="s">
        <v>2321</v>
      </c>
    </row>
    <row r="18623" spans="1:4">
      <c r="A18623" s="62">
        <v>46301</v>
      </c>
      <c r="B18623" s="62" t="s">
        <v>2786</v>
      </c>
      <c r="C18623" s="62">
        <v>46140</v>
      </c>
      <c r="D18623" s="62" t="s">
        <v>2786</v>
      </c>
    </row>
    <row r="18624" spans="1:4">
      <c r="A18624" s="62">
        <v>46044</v>
      </c>
      <c r="B18624" s="62" t="s">
        <v>7789</v>
      </c>
      <c r="C18624" s="62">
        <v>46140</v>
      </c>
      <c r="D18624" s="62" t="s">
        <v>7789</v>
      </c>
    </row>
    <row r="18625" spans="1:4">
      <c r="A18625" s="62">
        <v>46060</v>
      </c>
      <c r="B18625" s="62" t="s">
        <v>7794</v>
      </c>
      <c r="C18625" s="62">
        <v>46140</v>
      </c>
      <c r="D18625" s="62" t="s">
        <v>7794</v>
      </c>
    </row>
    <row r="18626" spans="1:4">
      <c r="A18626" s="62">
        <v>46182</v>
      </c>
      <c r="B18626" s="62" t="s">
        <v>7818</v>
      </c>
      <c r="C18626" s="62">
        <v>46140</v>
      </c>
      <c r="D18626" s="62" t="s">
        <v>7818</v>
      </c>
    </row>
    <row r="18627" spans="1:4">
      <c r="A18627" s="62">
        <v>46005</v>
      </c>
      <c r="B18627" s="62" t="s">
        <v>15943</v>
      </c>
      <c r="C18627" s="62">
        <v>46140</v>
      </c>
      <c r="D18627" s="62" t="s">
        <v>15943</v>
      </c>
    </row>
    <row r="18628" spans="1:4">
      <c r="A18628" s="62">
        <v>46088</v>
      </c>
      <c r="B18628" s="62" t="s">
        <v>15957</v>
      </c>
      <c r="C18628" s="62">
        <v>46140</v>
      </c>
      <c r="D18628" s="62" t="s">
        <v>15957</v>
      </c>
    </row>
    <row r="18629" spans="1:4">
      <c r="A18629" s="62">
        <v>46296</v>
      </c>
      <c r="B18629" s="62" t="s">
        <v>15990</v>
      </c>
      <c r="C18629" s="62">
        <v>46140</v>
      </c>
      <c r="D18629" s="62" t="s">
        <v>15990</v>
      </c>
    </row>
    <row r="18630" spans="1:4">
      <c r="A18630" s="62">
        <v>46062</v>
      </c>
      <c r="B18630" s="62" t="s">
        <v>23366</v>
      </c>
      <c r="C18630" s="62">
        <v>46140</v>
      </c>
      <c r="D18630" s="62" t="s">
        <v>23366</v>
      </c>
    </row>
    <row r="18631" spans="1:4">
      <c r="A18631" s="62">
        <v>46214</v>
      </c>
      <c r="B18631" s="62" t="s">
        <v>16544</v>
      </c>
      <c r="C18631" s="62">
        <v>46140</v>
      </c>
      <c r="D18631" s="62" t="s">
        <v>16544</v>
      </c>
    </row>
    <row r="18632" spans="1:4">
      <c r="A18632" s="62">
        <v>46119</v>
      </c>
      <c r="B18632" s="62" t="s">
        <v>2335</v>
      </c>
      <c r="C18632" s="62">
        <v>46150</v>
      </c>
      <c r="D18632" s="62" t="s">
        <v>2335</v>
      </c>
    </row>
    <row r="18633" spans="1:4">
      <c r="A18633" s="62">
        <v>46134</v>
      </c>
      <c r="B18633" s="62" t="s">
        <v>2338</v>
      </c>
      <c r="C18633" s="62">
        <v>46150</v>
      </c>
      <c r="D18633" s="62" t="s">
        <v>2338</v>
      </c>
    </row>
    <row r="18634" spans="1:4">
      <c r="A18634" s="62">
        <v>46032</v>
      </c>
      <c r="B18634" s="62" t="s">
        <v>7377</v>
      </c>
      <c r="C18634" s="62">
        <v>46150</v>
      </c>
      <c r="D18634" s="62" t="s">
        <v>7377</v>
      </c>
    </row>
    <row r="18635" spans="1:4">
      <c r="A18635" s="62">
        <v>46046</v>
      </c>
      <c r="B18635" s="62" t="s">
        <v>7790</v>
      </c>
      <c r="C18635" s="62">
        <v>46150</v>
      </c>
      <c r="D18635" s="62" t="s">
        <v>7790</v>
      </c>
    </row>
    <row r="18636" spans="1:4">
      <c r="A18636" s="62">
        <v>46223</v>
      </c>
      <c r="B18636" s="62" t="s">
        <v>7822</v>
      </c>
      <c r="C18636" s="62">
        <v>46150</v>
      </c>
      <c r="D18636" s="62" t="s">
        <v>7822</v>
      </c>
    </row>
    <row r="18637" spans="1:4">
      <c r="A18637" s="62">
        <v>46064</v>
      </c>
      <c r="B18637" s="62" t="s">
        <v>15951</v>
      </c>
      <c r="C18637" s="62">
        <v>46150</v>
      </c>
      <c r="D18637" s="62" t="s">
        <v>15951</v>
      </c>
    </row>
    <row r="18638" spans="1:4">
      <c r="A18638" s="62">
        <v>46136</v>
      </c>
      <c r="B18638" s="62" t="s">
        <v>15963</v>
      </c>
      <c r="C18638" s="62">
        <v>46150</v>
      </c>
      <c r="D18638" s="62" t="s">
        <v>15963</v>
      </c>
    </row>
    <row r="18639" spans="1:4">
      <c r="A18639" s="62">
        <v>46205</v>
      </c>
      <c r="B18639" s="62" t="s">
        <v>15982</v>
      </c>
      <c r="C18639" s="62">
        <v>46150</v>
      </c>
      <c r="D18639" s="62" t="s">
        <v>15982</v>
      </c>
    </row>
    <row r="18640" spans="1:4">
      <c r="A18640" s="62">
        <v>46280</v>
      </c>
      <c r="B18640" s="62" t="s">
        <v>3673</v>
      </c>
      <c r="C18640" s="62">
        <v>46150</v>
      </c>
      <c r="D18640" s="62" t="s">
        <v>3673</v>
      </c>
    </row>
    <row r="18641" spans="1:5">
      <c r="A18641" s="62">
        <v>46080</v>
      </c>
      <c r="B18641" s="62" t="s">
        <v>23370</v>
      </c>
      <c r="C18641" s="62">
        <v>46150</v>
      </c>
      <c r="D18641" s="62" t="s">
        <v>23370</v>
      </c>
    </row>
    <row r="18642" spans="1:5">
      <c r="A18642" s="62">
        <v>46190</v>
      </c>
      <c r="B18642" s="62" t="s">
        <v>23392</v>
      </c>
      <c r="C18642" s="62">
        <v>46150</v>
      </c>
      <c r="D18642" s="62" t="s">
        <v>23392</v>
      </c>
    </row>
    <row r="18643" spans="1:5">
      <c r="A18643" s="62">
        <v>46264</v>
      </c>
      <c r="B18643" s="62" t="s">
        <v>23407</v>
      </c>
      <c r="C18643" s="62">
        <v>46150</v>
      </c>
      <c r="D18643" s="62" t="s">
        <v>23407</v>
      </c>
    </row>
    <row r="18644" spans="1:5">
      <c r="A18644" s="62">
        <v>46171</v>
      </c>
      <c r="B18644" s="62" t="s">
        <v>26571</v>
      </c>
      <c r="C18644" s="62">
        <v>46150</v>
      </c>
      <c r="D18644" s="62" t="s">
        <v>26571</v>
      </c>
    </row>
    <row r="18645" spans="1:5">
      <c r="A18645" s="62">
        <v>46211</v>
      </c>
      <c r="B18645" s="62" t="s">
        <v>28731</v>
      </c>
      <c r="C18645" s="62">
        <v>46150</v>
      </c>
      <c r="D18645" s="62" t="s">
        <v>28731</v>
      </c>
      <c r="E18645" s="62" t="s">
        <v>18517</v>
      </c>
    </row>
    <row r="18646" spans="1:5">
      <c r="A18646" s="62">
        <v>46316</v>
      </c>
      <c r="B18646" s="62" t="s">
        <v>28742</v>
      </c>
      <c r="C18646" s="62">
        <v>46150</v>
      </c>
      <c r="D18646" s="62" t="s">
        <v>28742</v>
      </c>
    </row>
    <row r="18647" spans="1:5">
      <c r="A18647" s="62">
        <v>46056</v>
      </c>
      <c r="B18647" s="62" t="s">
        <v>2323</v>
      </c>
      <c r="C18647" s="62">
        <v>46160</v>
      </c>
      <c r="D18647" s="62" t="s">
        <v>2323</v>
      </c>
    </row>
    <row r="18648" spans="1:5">
      <c r="A18648" s="62">
        <v>46183</v>
      </c>
      <c r="B18648" s="62" t="s">
        <v>2349</v>
      </c>
      <c r="C18648" s="62">
        <v>46160</v>
      </c>
      <c r="D18648" s="62" t="s">
        <v>2349</v>
      </c>
    </row>
    <row r="18649" spans="1:5">
      <c r="A18649" s="62">
        <v>46041</v>
      </c>
      <c r="B18649" s="62" t="s">
        <v>7788</v>
      </c>
      <c r="C18649" s="62">
        <v>46160</v>
      </c>
      <c r="D18649" s="62" t="s">
        <v>7788</v>
      </c>
    </row>
    <row r="18650" spans="1:5">
      <c r="A18650" s="62">
        <v>46116</v>
      </c>
      <c r="B18650" s="62" t="s">
        <v>7803</v>
      </c>
      <c r="C18650" s="62">
        <v>46160</v>
      </c>
      <c r="D18650" s="62" t="s">
        <v>7803</v>
      </c>
    </row>
    <row r="18651" spans="1:5">
      <c r="A18651" s="62">
        <v>46155</v>
      </c>
      <c r="B18651" s="62" t="s">
        <v>7810</v>
      </c>
      <c r="C18651" s="62">
        <v>46160</v>
      </c>
      <c r="D18651" s="62" t="s">
        <v>7810</v>
      </c>
    </row>
    <row r="18652" spans="1:5">
      <c r="A18652" s="62">
        <v>46254</v>
      </c>
      <c r="B18652" s="62" t="s">
        <v>15987</v>
      </c>
      <c r="C18652" s="62">
        <v>46160</v>
      </c>
      <c r="D18652" s="62" t="s">
        <v>15987</v>
      </c>
    </row>
    <row r="18653" spans="1:5">
      <c r="A18653" s="62">
        <v>46294</v>
      </c>
      <c r="B18653" s="62" t="s">
        <v>2073</v>
      </c>
      <c r="C18653" s="62">
        <v>46160</v>
      </c>
      <c r="D18653" s="62" t="s">
        <v>2073</v>
      </c>
    </row>
    <row r="18654" spans="1:5">
      <c r="A18654" s="62">
        <v>46045</v>
      </c>
      <c r="B18654" s="62" t="s">
        <v>23362</v>
      </c>
      <c r="C18654" s="62">
        <v>46160</v>
      </c>
      <c r="D18654" s="62" t="s">
        <v>23362</v>
      </c>
    </row>
    <row r="18655" spans="1:5">
      <c r="A18655" s="62">
        <v>46049</v>
      </c>
      <c r="B18655" s="62" t="s">
        <v>23363</v>
      </c>
      <c r="C18655" s="62">
        <v>46160</v>
      </c>
      <c r="D18655" s="62" t="s">
        <v>23363</v>
      </c>
    </row>
    <row r="18656" spans="1:5">
      <c r="A18656" s="62">
        <v>46129</v>
      </c>
      <c r="B18656" s="62" t="s">
        <v>23382</v>
      </c>
      <c r="C18656" s="62">
        <v>46160</v>
      </c>
      <c r="D18656" s="62" t="s">
        <v>23382</v>
      </c>
    </row>
    <row r="18657" spans="1:4">
      <c r="A18657" s="62">
        <v>46157</v>
      </c>
      <c r="B18657" s="62" t="s">
        <v>28720</v>
      </c>
      <c r="C18657" s="62">
        <v>46160</v>
      </c>
      <c r="D18657" s="62" t="s">
        <v>28720</v>
      </c>
    </row>
    <row r="18658" spans="1:4">
      <c r="A18658" s="62">
        <v>46198</v>
      </c>
      <c r="B18658" s="62" t="s">
        <v>28727</v>
      </c>
      <c r="C18658" s="62">
        <v>46160</v>
      </c>
      <c r="D18658" s="62" t="s">
        <v>28727</v>
      </c>
    </row>
    <row r="18659" spans="1:4">
      <c r="A18659" s="62">
        <v>46289</v>
      </c>
      <c r="B18659" s="62" t="s">
        <v>28740</v>
      </c>
      <c r="C18659" s="62">
        <v>46160</v>
      </c>
      <c r="D18659" s="62" t="s">
        <v>28740</v>
      </c>
    </row>
    <row r="18660" spans="1:4">
      <c r="A18660" s="62">
        <v>46063</v>
      </c>
      <c r="B18660" s="62" t="s">
        <v>7795</v>
      </c>
      <c r="C18660" s="62">
        <v>46170</v>
      </c>
      <c r="D18660" s="62" t="s">
        <v>7795</v>
      </c>
    </row>
    <row r="18661" spans="1:4">
      <c r="A18661" s="62">
        <v>46103</v>
      </c>
      <c r="B18661" s="62" t="s">
        <v>7801</v>
      </c>
      <c r="C18661" s="62">
        <v>46170</v>
      </c>
      <c r="D18661" s="62" t="s">
        <v>7801</v>
      </c>
    </row>
    <row r="18662" spans="1:4">
      <c r="A18662" s="62">
        <v>46172</v>
      </c>
      <c r="B18662" s="62" t="s">
        <v>7815</v>
      </c>
      <c r="C18662" s="62">
        <v>46170</v>
      </c>
      <c r="D18662" s="62" t="s">
        <v>7815</v>
      </c>
    </row>
    <row r="18663" spans="1:4">
      <c r="A18663" s="62">
        <v>46103</v>
      </c>
      <c r="B18663" s="62" t="s">
        <v>7801</v>
      </c>
      <c r="C18663" s="62">
        <v>46170</v>
      </c>
      <c r="D18663" s="62" t="s">
        <v>7801</v>
      </c>
    </row>
    <row r="18664" spans="1:4">
      <c r="A18664" s="62">
        <v>46248</v>
      </c>
      <c r="B18664" s="62" t="s">
        <v>23405</v>
      </c>
      <c r="C18664" s="62">
        <v>46170</v>
      </c>
      <c r="D18664" s="62" t="s">
        <v>23405</v>
      </c>
    </row>
    <row r="18665" spans="1:4">
      <c r="A18665" s="62">
        <v>46069</v>
      </c>
      <c r="B18665" s="62" t="s">
        <v>25584</v>
      </c>
      <c r="C18665" s="62">
        <v>46170</v>
      </c>
      <c r="D18665" s="62" t="s">
        <v>25584</v>
      </c>
    </row>
    <row r="18666" spans="1:4">
      <c r="A18666" s="62">
        <v>46217</v>
      </c>
      <c r="B18666" s="62" t="s">
        <v>28732</v>
      </c>
      <c r="C18666" s="62">
        <v>46170</v>
      </c>
      <c r="D18666" s="62" t="s">
        <v>28732</v>
      </c>
    </row>
    <row r="18667" spans="1:4">
      <c r="A18667" s="62">
        <v>46311</v>
      </c>
      <c r="B18667" s="62" t="s">
        <v>2788</v>
      </c>
      <c r="C18667" s="62">
        <v>46190</v>
      </c>
      <c r="D18667" s="62" t="s">
        <v>2788</v>
      </c>
    </row>
    <row r="18668" spans="1:4">
      <c r="A18668" s="62">
        <v>46311</v>
      </c>
      <c r="B18668" s="62" t="s">
        <v>2788</v>
      </c>
      <c r="C18668" s="62">
        <v>46190</v>
      </c>
      <c r="D18668" s="62" t="s">
        <v>2788</v>
      </c>
    </row>
    <row r="18669" spans="1:4">
      <c r="A18669" s="62">
        <v>46311</v>
      </c>
      <c r="B18669" s="62" t="s">
        <v>2788</v>
      </c>
      <c r="C18669" s="62">
        <v>46190</v>
      </c>
      <c r="D18669" s="62" t="s">
        <v>2788</v>
      </c>
    </row>
    <row r="18670" spans="1:4">
      <c r="A18670" s="62">
        <v>46315</v>
      </c>
      <c r="B18670" s="62" t="s">
        <v>15994</v>
      </c>
      <c r="C18670" s="62">
        <v>46190</v>
      </c>
      <c r="D18670" s="62" t="s">
        <v>15994</v>
      </c>
    </row>
    <row r="18671" spans="1:4">
      <c r="A18671" s="62">
        <v>46311</v>
      </c>
      <c r="B18671" s="62" t="s">
        <v>2788</v>
      </c>
      <c r="C18671" s="62">
        <v>46190</v>
      </c>
      <c r="D18671" s="62" t="s">
        <v>2788</v>
      </c>
    </row>
    <row r="18672" spans="1:4">
      <c r="A18672" s="62">
        <v>46311</v>
      </c>
      <c r="B18672" s="62" t="s">
        <v>2788</v>
      </c>
      <c r="C18672" s="62">
        <v>46190</v>
      </c>
      <c r="D18672" s="62" t="s">
        <v>2788</v>
      </c>
    </row>
    <row r="18673" spans="1:5">
      <c r="A18673" s="62">
        <v>46145</v>
      </c>
      <c r="B18673" s="62" t="s">
        <v>2343</v>
      </c>
      <c r="C18673" s="62">
        <v>46200</v>
      </c>
      <c r="D18673" s="62" t="s">
        <v>2343</v>
      </c>
      <c r="E18673" s="62" t="s">
        <v>18545</v>
      </c>
    </row>
    <row r="18674" spans="1:5">
      <c r="A18674" s="62">
        <v>46220</v>
      </c>
      <c r="B18674" s="62" t="s">
        <v>2358</v>
      </c>
      <c r="C18674" s="62">
        <v>46200</v>
      </c>
      <c r="D18674" s="62" t="s">
        <v>2358</v>
      </c>
    </row>
    <row r="18675" spans="1:5">
      <c r="A18675" s="62">
        <v>46239</v>
      </c>
      <c r="B18675" s="62" t="s">
        <v>7824</v>
      </c>
      <c r="C18675" s="62">
        <v>46200</v>
      </c>
      <c r="D18675" s="62" t="s">
        <v>7824</v>
      </c>
    </row>
    <row r="18676" spans="1:5">
      <c r="A18676" s="62">
        <v>46337</v>
      </c>
      <c r="B18676" s="62" t="s">
        <v>15996</v>
      </c>
      <c r="C18676" s="62">
        <v>46200</v>
      </c>
      <c r="D18676" s="62" t="s">
        <v>15996</v>
      </c>
    </row>
    <row r="18677" spans="1:5">
      <c r="A18677" s="62">
        <v>46144</v>
      </c>
      <c r="B18677" s="62" t="s">
        <v>13324</v>
      </c>
      <c r="C18677" s="62">
        <v>46200</v>
      </c>
      <c r="D18677" s="62" t="s">
        <v>13324</v>
      </c>
    </row>
    <row r="18678" spans="1:5">
      <c r="A18678" s="62">
        <v>46153</v>
      </c>
      <c r="B18678" s="62" t="s">
        <v>23385</v>
      </c>
      <c r="C18678" s="62">
        <v>46200</v>
      </c>
      <c r="D18678" s="62" t="s">
        <v>23385</v>
      </c>
    </row>
    <row r="18679" spans="1:5">
      <c r="A18679" s="62">
        <v>46293</v>
      </c>
      <c r="B18679" s="62" t="s">
        <v>23414</v>
      </c>
      <c r="C18679" s="62">
        <v>46200</v>
      </c>
      <c r="D18679" s="62" t="s">
        <v>23414</v>
      </c>
    </row>
    <row r="18680" spans="1:5">
      <c r="A18680" s="62">
        <v>46309</v>
      </c>
      <c r="B18680" s="62" t="s">
        <v>23419</v>
      </c>
      <c r="C18680" s="62">
        <v>46200</v>
      </c>
      <c r="D18680" s="62" t="s">
        <v>23419</v>
      </c>
    </row>
    <row r="18681" spans="1:5">
      <c r="A18681" s="62">
        <v>46192</v>
      </c>
      <c r="B18681" s="62" t="s">
        <v>28726</v>
      </c>
      <c r="C18681" s="62">
        <v>46200</v>
      </c>
      <c r="D18681" s="62" t="s">
        <v>28726</v>
      </c>
    </row>
    <row r="18682" spans="1:5">
      <c r="A18682" s="62">
        <v>46125</v>
      </c>
      <c r="B18682" s="62" t="s">
        <v>2337</v>
      </c>
      <c r="C18682" s="62">
        <v>46210</v>
      </c>
      <c r="D18682" s="62" t="s">
        <v>2337</v>
      </c>
    </row>
    <row r="18683" spans="1:5">
      <c r="A18683" s="62">
        <v>46135</v>
      </c>
      <c r="B18683" s="62" t="s">
        <v>2339</v>
      </c>
      <c r="C18683" s="62">
        <v>46210</v>
      </c>
      <c r="D18683" s="62" t="s">
        <v>2339</v>
      </c>
    </row>
    <row r="18684" spans="1:5">
      <c r="A18684" s="62">
        <v>46160</v>
      </c>
      <c r="B18684" s="62" t="s">
        <v>2345</v>
      </c>
      <c r="C18684" s="62">
        <v>46210</v>
      </c>
      <c r="D18684" s="62" t="s">
        <v>2345</v>
      </c>
    </row>
    <row r="18685" spans="1:5">
      <c r="A18685" s="62">
        <v>46338</v>
      </c>
      <c r="B18685" s="62" t="s">
        <v>2796</v>
      </c>
      <c r="C18685" s="62">
        <v>46210</v>
      </c>
      <c r="D18685" s="62" t="s">
        <v>2796</v>
      </c>
    </row>
    <row r="18686" spans="1:5">
      <c r="A18686" s="62">
        <v>46203</v>
      </c>
      <c r="B18686" s="62" t="s">
        <v>15981</v>
      </c>
      <c r="C18686" s="62">
        <v>46210</v>
      </c>
      <c r="D18686" s="62" t="s">
        <v>15981</v>
      </c>
    </row>
    <row r="18687" spans="1:5">
      <c r="A18687" s="62">
        <v>46302</v>
      </c>
      <c r="B18687" s="62" t="s">
        <v>15992</v>
      </c>
      <c r="C18687" s="62">
        <v>46210</v>
      </c>
      <c r="D18687" s="62" t="s">
        <v>15992</v>
      </c>
    </row>
    <row r="18688" spans="1:5">
      <c r="A18688" s="62">
        <v>46161</v>
      </c>
      <c r="B18688" s="62" t="s">
        <v>23386</v>
      </c>
      <c r="C18688" s="62">
        <v>46210</v>
      </c>
      <c r="D18688" s="62" t="s">
        <v>23386</v>
      </c>
    </row>
    <row r="18689" spans="1:4">
      <c r="A18689" s="62">
        <v>46244</v>
      </c>
      <c r="B18689" s="62" t="s">
        <v>23404</v>
      </c>
      <c r="C18689" s="62">
        <v>46210</v>
      </c>
      <c r="D18689" s="62" t="s">
        <v>23404</v>
      </c>
    </row>
    <row r="18690" spans="1:4">
      <c r="A18690" s="62">
        <v>46255</v>
      </c>
      <c r="B18690" s="62" t="s">
        <v>28425</v>
      </c>
      <c r="C18690" s="62">
        <v>46210</v>
      </c>
      <c r="D18690" s="62" t="s">
        <v>28425</v>
      </c>
    </row>
    <row r="18691" spans="1:4">
      <c r="A18691" s="62">
        <v>46269</v>
      </c>
      <c r="B18691" s="62" t="s">
        <v>1713</v>
      </c>
      <c r="C18691" s="62">
        <v>46210</v>
      </c>
      <c r="D18691" s="62" t="s">
        <v>1713</v>
      </c>
    </row>
    <row r="18692" spans="1:4">
      <c r="A18692" s="62">
        <v>46282</v>
      </c>
      <c r="B18692" s="62" t="s">
        <v>28739</v>
      </c>
      <c r="C18692" s="62">
        <v>46210</v>
      </c>
      <c r="D18692" s="62" t="s">
        <v>28739</v>
      </c>
    </row>
    <row r="18693" spans="1:4">
      <c r="A18693" s="62">
        <v>46225</v>
      </c>
      <c r="B18693" s="62" t="s">
        <v>2361</v>
      </c>
      <c r="C18693" s="62">
        <v>46220</v>
      </c>
      <c r="D18693" s="62" t="s">
        <v>2361</v>
      </c>
    </row>
    <row r="18694" spans="1:4">
      <c r="A18694" s="62">
        <v>46147</v>
      </c>
      <c r="B18694" s="62" t="s">
        <v>15967</v>
      </c>
      <c r="C18694" s="62">
        <v>46220</v>
      </c>
      <c r="D18694" s="62" t="s">
        <v>15967</v>
      </c>
    </row>
    <row r="18695" spans="1:4">
      <c r="A18695" s="62">
        <v>46218</v>
      </c>
      <c r="B18695" s="62" t="s">
        <v>23396</v>
      </c>
      <c r="C18695" s="62">
        <v>46220</v>
      </c>
      <c r="D18695" s="62" t="s">
        <v>23396</v>
      </c>
    </row>
    <row r="18696" spans="1:4">
      <c r="A18696" s="62">
        <v>46148</v>
      </c>
      <c r="B18696" s="62" t="s">
        <v>2344</v>
      </c>
      <c r="C18696" s="62">
        <v>46230</v>
      </c>
      <c r="D18696" s="62" t="s">
        <v>2344</v>
      </c>
    </row>
    <row r="18697" spans="1:4">
      <c r="A18697" s="62">
        <v>46329</v>
      </c>
      <c r="B18697" s="62" t="s">
        <v>2793</v>
      </c>
      <c r="C18697" s="62">
        <v>46230</v>
      </c>
      <c r="D18697" s="62" t="s">
        <v>2793</v>
      </c>
    </row>
    <row r="18698" spans="1:4">
      <c r="A18698" s="62">
        <v>46023</v>
      </c>
      <c r="B18698" s="62" t="s">
        <v>7375</v>
      </c>
      <c r="C18698" s="62">
        <v>46230</v>
      </c>
      <c r="D18698" s="62" t="s">
        <v>7375</v>
      </c>
    </row>
    <row r="18699" spans="1:4">
      <c r="A18699" s="62">
        <v>46026</v>
      </c>
      <c r="B18699" s="62" t="s">
        <v>7376</v>
      </c>
      <c r="C18699" s="62">
        <v>46230</v>
      </c>
      <c r="D18699" s="62" t="s">
        <v>7376</v>
      </c>
    </row>
    <row r="18700" spans="1:4">
      <c r="A18700" s="62">
        <v>46070</v>
      </c>
      <c r="B18700" s="62" t="s">
        <v>7797</v>
      </c>
      <c r="C18700" s="62">
        <v>46230</v>
      </c>
      <c r="D18700" s="62" t="s">
        <v>7797</v>
      </c>
    </row>
    <row r="18701" spans="1:4">
      <c r="A18701" s="62">
        <v>46013</v>
      </c>
      <c r="B18701" s="62" t="s">
        <v>15945</v>
      </c>
      <c r="C18701" s="62">
        <v>46230</v>
      </c>
      <c r="D18701" s="62" t="s">
        <v>15945</v>
      </c>
    </row>
    <row r="18702" spans="1:4">
      <c r="A18702" s="62">
        <v>46082</v>
      </c>
      <c r="B18702" s="62" t="s">
        <v>15955</v>
      </c>
      <c r="C18702" s="62">
        <v>46230</v>
      </c>
      <c r="D18702" s="62" t="s">
        <v>15955</v>
      </c>
    </row>
    <row r="18703" spans="1:4">
      <c r="A18703" s="62">
        <v>46140</v>
      </c>
      <c r="B18703" s="62" t="s">
        <v>15965</v>
      </c>
      <c r="C18703" s="62">
        <v>46230</v>
      </c>
      <c r="D18703" s="62" t="s">
        <v>15965</v>
      </c>
    </row>
    <row r="18704" spans="1:4">
      <c r="A18704" s="62">
        <v>46202</v>
      </c>
      <c r="B18704" s="62" t="s">
        <v>15980</v>
      </c>
      <c r="C18704" s="62">
        <v>46230</v>
      </c>
      <c r="D18704" s="62" t="s">
        <v>15980</v>
      </c>
    </row>
    <row r="18705" spans="1:4">
      <c r="A18705" s="62">
        <v>46091</v>
      </c>
      <c r="B18705" s="62" t="s">
        <v>26416</v>
      </c>
      <c r="C18705" s="62">
        <v>46230</v>
      </c>
      <c r="D18705" s="62" t="s">
        <v>26416</v>
      </c>
    </row>
    <row r="18706" spans="1:4">
      <c r="A18706" s="62">
        <v>46109</v>
      </c>
      <c r="B18706" s="62" t="s">
        <v>1445</v>
      </c>
      <c r="C18706" s="62">
        <v>46230</v>
      </c>
      <c r="D18706" s="62" t="s">
        <v>1445</v>
      </c>
    </row>
    <row r="18707" spans="1:4">
      <c r="A18707" s="62">
        <v>46138</v>
      </c>
      <c r="B18707" s="62" t="s">
        <v>2340</v>
      </c>
      <c r="C18707" s="62">
        <v>46240</v>
      </c>
      <c r="D18707" s="62" t="s">
        <v>2340</v>
      </c>
    </row>
    <row r="18708" spans="1:4">
      <c r="A18708" s="62">
        <v>46204</v>
      </c>
      <c r="B18708" s="62" t="s">
        <v>2352</v>
      </c>
      <c r="C18708" s="62">
        <v>46240</v>
      </c>
      <c r="D18708" s="62" t="s">
        <v>2352</v>
      </c>
    </row>
    <row r="18709" spans="1:4">
      <c r="A18709" s="62">
        <v>46138</v>
      </c>
      <c r="B18709" s="62" t="s">
        <v>2340</v>
      </c>
      <c r="C18709" s="62">
        <v>46240</v>
      </c>
      <c r="D18709" s="62" t="s">
        <v>2340</v>
      </c>
    </row>
    <row r="18710" spans="1:4">
      <c r="A18710" s="62">
        <v>46310</v>
      </c>
      <c r="B18710" s="62" t="s">
        <v>7838</v>
      </c>
      <c r="C18710" s="62">
        <v>46240</v>
      </c>
      <c r="D18710" s="62" t="s">
        <v>7838</v>
      </c>
    </row>
    <row r="18711" spans="1:4">
      <c r="A18711" s="62">
        <v>46138</v>
      </c>
      <c r="B18711" s="62" t="s">
        <v>2340</v>
      </c>
      <c r="C18711" s="62">
        <v>46240</v>
      </c>
      <c r="D18711" s="62" t="s">
        <v>2340</v>
      </c>
    </row>
    <row r="18712" spans="1:4">
      <c r="A18712" s="62">
        <v>46181</v>
      </c>
      <c r="B18712" s="62" t="s">
        <v>15973</v>
      </c>
      <c r="C18712" s="62">
        <v>46240</v>
      </c>
      <c r="D18712" s="62" t="s">
        <v>15973</v>
      </c>
    </row>
    <row r="18713" spans="1:4">
      <c r="A18713" s="62">
        <v>46054</v>
      </c>
      <c r="B18713" s="62" t="s">
        <v>23364</v>
      </c>
      <c r="C18713" s="62">
        <v>46240</v>
      </c>
      <c r="D18713" s="62" t="s">
        <v>23364</v>
      </c>
    </row>
    <row r="18714" spans="1:4">
      <c r="A18714" s="62">
        <v>46138</v>
      </c>
      <c r="B18714" s="62" t="s">
        <v>2340</v>
      </c>
      <c r="C18714" s="62">
        <v>46240</v>
      </c>
      <c r="D18714" s="62" t="s">
        <v>2340</v>
      </c>
    </row>
    <row r="18715" spans="1:4">
      <c r="A18715" s="62">
        <v>46304</v>
      </c>
      <c r="B18715" s="62" t="s">
        <v>23417</v>
      </c>
      <c r="C18715" s="62">
        <v>46240</v>
      </c>
      <c r="D18715" s="62" t="s">
        <v>23417</v>
      </c>
    </row>
    <row r="18716" spans="1:4">
      <c r="A18716" s="62">
        <v>46323</v>
      </c>
      <c r="B18716" s="62" t="s">
        <v>11213</v>
      </c>
      <c r="C18716" s="62">
        <v>46240</v>
      </c>
      <c r="D18716" s="62" t="s">
        <v>11213</v>
      </c>
    </row>
    <row r="18717" spans="1:4">
      <c r="A18717" s="62">
        <v>46138</v>
      </c>
      <c r="B18717" s="62" t="s">
        <v>2340</v>
      </c>
      <c r="C18717" s="62">
        <v>46240</v>
      </c>
      <c r="D18717" s="62" t="s">
        <v>2340</v>
      </c>
    </row>
    <row r="18718" spans="1:4">
      <c r="A18718" s="62">
        <v>46151</v>
      </c>
      <c r="B18718" s="62" t="s">
        <v>28717</v>
      </c>
      <c r="C18718" s="62">
        <v>46240</v>
      </c>
      <c r="D18718" s="62" t="s">
        <v>28717</v>
      </c>
    </row>
    <row r="18719" spans="1:4">
      <c r="A18719" s="62">
        <v>46066</v>
      </c>
      <c r="B18719" s="62" t="s">
        <v>2324</v>
      </c>
      <c r="C18719" s="62">
        <v>46250</v>
      </c>
      <c r="D18719" s="62" t="s">
        <v>2324</v>
      </c>
    </row>
    <row r="18720" spans="1:4">
      <c r="A18720" s="62">
        <v>46200</v>
      </c>
      <c r="B18720" s="62" t="s">
        <v>2351</v>
      </c>
      <c r="C18720" s="62">
        <v>46250</v>
      </c>
      <c r="D18720" s="62" t="s">
        <v>2351</v>
      </c>
    </row>
    <row r="18721" spans="1:4">
      <c r="A18721" s="62">
        <v>46222</v>
      </c>
      <c r="B18721" s="62" t="s">
        <v>15983</v>
      </c>
      <c r="C18721" s="62">
        <v>46250</v>
      </c>
      <c r="D18721" s="62" t="s">
        <v>15983</v>
      </c>
    </row>
    <row r="18722" spans="1:4">
      <c r="A18722" s="62">
        <v>46114</v>
      </c>
      <c r="B18722" s="62" t="s">
        <v>23378</v>
      </c>
      <c r="C18722" s="62">
        <v>46250</v>
      </c>
      <c r="D18722" s="62" t="s">
        <v>23378</v>
      </c>
    </row>
    <row r="18723" spans="1:4">
      <c r="A18723" s="62">
        <v>46120</v>
      </c>
      <c r="B18723" s="62" t="s">
        <v>23380</v>
      </c>
      <c r="C18723" s="62">
        <v>46250</v>
      </c>
      <c r="D18723" s="62" t="s">
        <v>23380</v>
      </c>
    </row>
    <row r="18724" spans="1:4">
      <c r="A18724" s="62">
        <v>46126</v>
      </c>
      <c r="B18724" s="62" t="s">
        <v>23381</v>
      </c>
      <c r="C18724" s="62">
        <v>46250</v>
      </c>
      <c r="D18724" s="62" t="s">
        <v>23381</v>
      </c>
    </row>
    <row r="18725" spans="1:4">
      <c r="A18725" s="62">
        <v>46184</v>
      </c>
      <c r="B18725" s="62" t="s">
        <v>23389</v>
      </c>
      <c r="C18725" s="62">
        <v>46250</v>
      </c>
      <c r="D18725" s="62" t="s">
        <v>23389</v>
      </c>
    </row>
    <row r="18726" spans="1:4">
      <c r="A18726" s="62">
        <v>46008</v>
      </c>
      <c r="B18726" s="62" t="s">
        <v>28360</v>
      </c>
      <c r="C18726" s="62">
        <v>46250</v>
      </c>
      <c r="D18726" s="62" t="s">
        <v>28360</v>
      </c>
    </row>
    <row r="18727" spans="1:4">
      <c r="A18727" s="62">
        <v>46250</v>
      </c>
      <c r="B18727" s="62" t="s">
        <v>10019</v>
      </c>
      <c r="C18727" s="62">
        <v>46250</v>
      </c>
      <c r="D18727" s="62" t="s">
        <v>10019</v>
      </c>
    </row>
    <row r="18728" spans="1:4">
      <c r="A18728" s="62">
        <v>46173</v>
      </c>
      <c r="B18728" s="62" t="s">
        <v>2346</v>
      </c>
      <c r="C18728" s="62">
        <v>46260</v>
      </c>
      <c r="D18728" s="62" t="s">
        <v>2346</v>
      </c>
    </row>
    <row r="18729" spans="1:4">
      <c r="A18729" s="62">
        <v>46020</v>
      </c>
      <c r="B18729" s="62" t="s">
        <v>7374</v>
      </c>
      <c r="C18729" s="62">
        <v>46260</v>
      </c>
      <c r="D18729" s="62" t="s">
        <v>7374</v>
      </c>
    </row>
    <row r="18730" spans="1:4">
      <c r="A18730" s="62">
        <v>46073</v>
      </c>
      <c r="B18730" s="62" t="s">
        <v>7798</v>
      </c>
      <c r="C18730" s="62">
        <v>46260</v>
      </c>
      <c r="D18730" s="62" t="s">
        <v>7798</v>
      </c>
    </row>
    <row r="18731" spans="1:4">
      <c r="A18731" s="62">
        <v>46179</v>
      </c>
      <c r="B18731" s="62" t="s">
        <v>7817</v>
      </c>
      <c r="C18731" s="62">
        <v>46260</v>
      </c>
      <c r="D18731" s="62" t="s">
        <v>7817</v>
      </c>
    </row>
    <row r="18732" spans="1:4">
      <c r="A18732" s="62">
        <v>46230</v>
      </c>
      <c r="B18732" s="62" t="s">
        <v>7823</v>
      </c>
      <c r="C18732" s="62">
        <v>46260</v>
      </c>
      <c r="D18732" s="62" t="s">
        <v>7823</v>
      </c>
    </row>
    <row r="18733" spans="1:4">
      <c r="A18733" s="62">
        <v>46328</v>
      </c>
      <c r="B18733" s="62" t="s">
        <v>7842</v>
      </c>
      <c r="C18733" s="62">
        <v>46260</v>
      </c>
      <c r="D18733" s="62" t="s">
        <v>7842</v>
      </c>
    </row>
    <row r="18734" spans="1:4">
      <c r="A18734" s="62">
        <v>46333</v>
      </c>
      <c r="B18734" s="62" t="s">
        <v>7843</v>
      </c>
      <c r="C18734" s="62">
        <v>46260</v>
      </c>
      <c r="D18734" s="62" t="s">
        <v>7843</v>
      </c>
    </row>
    <row r="18735" spans="1:4">
      <c r="A18735" s="62">
        <v>46154</v>
      </c>
      <c r="B18735" s="62" t="s">
        <v>15969</v>
      </c>
      <c r="C18735" s="62">
        <v>46260</v>
      </c>
      <c r="D18735" s="62" t="s">
        <v>15969</v>
      </c>
    </row>
    <row r="18736" spans="1:4">
      <c r="A18736" s="62">
        <v>46227</v>
      </c>
      <c r="B18736" s="62" t="s">
        <v>23398</v>
      </c>
      <c r="C18736" s="62">
        <v>46260</v>
      </c>
      <c r="D18736" s="62" t="s">
        <v>23398</v>
      </c>
    </row>
    <row r="18737" spans="1:4">
      <c r="A18737" s="62">
        <v>46247</v>
      </c>
      <c r="B18737" s="62" t="s">
        <v>14983</v>
      </c>
      <c r="C18737" s="62">
        <v>46260</v>
      </c>
      <c r="D18737" s="62" t="s">
        <v>14983</v>
      </c>
    </row>
    <row r="18738" spans="1:4">
      <c r="A18738" s="62">
        <v>46270</v>
      </c>
      <c r="B18738" s="62" t="s">
        <v>28738</v>
      </c>
      <c r="C18738" s="62">
        <v>46260</v>
      </c>
      <c r="D18738" s="62" t="s">
        <v>28738</v>
      </c>
    </row>
    <row r="18739" spans="1:4">
      <c r="A18739" s="62">
        <v>46207</v>
      </c>
      <c r="B18739" s="62" t="s">
        <v>2353</v>
      </c>
      <c r="C18739" s="62">
        <v>46270</v>
      </c>
      <c r="D18739" s="62" t="s">
        <v>2353</v>
      </c>
    </row>
    <row r="18740" spans="1:4">
      <c r="A18740" s="62">
        <v>46272</v>
      </c>
      <c r="B18740" s="62" t="s">
        <v>2369</v>
      </c>
      <c r="C18740" s="62">
        <v>46270</v>
      </c>
      <c r="D18740" s="62" t="s">
        <v>2369</v>
      </c>
    </row>
    <row r="18741" spans="1:4">
      <c r="A18741" s="62">
        <v>46085</v>
      </c>
      <c r="B18741" s="62" t="s">
        <v>23371</v>
      </c>
      <c r="C18741" s="62">
        <v>46270</v>
      </c>
      <c r="D18741" s="62" t="s">
        <v>23371</v>
      </c>
    </row>
    <row r="18742" spans="1:4">
      <c r="A18742" s="62">
        <v>46101</v>
      </c>
      <c r="B18742" s="62" t="s">
        <v>23374</v>
      </c>
      <c r="C18742" s="62">
        <v>46270</v>
      </c>
      <c r="D18742" s="62" t="s">
        <v>23374</v>
      </c>
    </row>
    <row r="18743" spans="1:4">
      <c r="A18743" s="62">
        <v>46174</v>
      </c>
      <c r="B18743" s="62" t="s">
        <v>23388</v>
      </c>
      <c r="C18743" s="62">
        <v>46270</v>
      </c>
      <c r="D18743" s="62" t="s">
        <v>23388</v>
      </c>
    </row>
    <row r="18744" spans="1:4">
      <c r="A18744" s="62">
        <v>46226</v>
      </c>
      <c r="B18744" s="62" t="s">
        <v>23397</v>
      </c>
      <c r="C18744" s="62">
        <v>46270</v>
      </c>
      <c r="D18744" s="62" t="s">
        <v>23397</v>
      </c>
    </row>
    <row r="18745" spans="1:4">
      <c r="A18745" s="62">
        <v>46015</v>
      </c>
      <c r="B18745" s="62" t="s">
        <v>28364</v>
      </c>
      <c r="C18745" s="62">
        <v>46270</v>
      </c>
      <c r="D18745" s="62" t="s">
        <v>28364</v>
      </c>
    </row>
    <row r="18746" spans="1:4">
      <c r="A18746" s="62">
        <v>46216</v>
      </c>
      <c r="B18746" s="62" t="s">
        <v>2357</v>
      </c>
      <c r="C18746" s="62">
        <v>46300</v>
      </c>
      <c r="D18746" s="62" t="s">
        <v>2357</v>
      </c>
    </row>
    <row r="18747" spans="1:4">
      <c r="A18747" s="62">
        <v>46259</v>
      </c>
      <c r="B18747" s="62" t="s">
        <v>1867</v>
      </c>
      <c r="C18747" s="62">
        <v>46300</v>
      </c>
      <c r="D18747" s="62" t="s">
        <v>1867</v>
      </c>
    </row>
    <row r="18748" spans="1:4">
      <c r="A18748" s="62">
        <v>46006</v>
      </c>
      <c r="B18748" s="62" t="s">
        <v>7373</v>
      </c>
      <c r="C18748" s="62">
        <v>46300</v>
      </c>
      <c r="D18748" s="62" t="s">
        <v>7373</v>
      </c>
    </row>
    <row r="18749" spans="1:4">
      <c r="A18749" s="62">
        <v>46127</v>
      </c>
      <c r="B18749" s="62" t="s">
        <v>7804</v>
      </c>
      <c r="C18749" s="62">
        <v>46300</v>
      </c>
      <c r="D18749" s="62" t="s">
        <v>7804</v>
      </c>
    </row>
    <row r="18750" spans="1:4">
      <c r="A18750" s="62">
        <v>46257</v>
      </c>
      <c r="B18750" s="62" t="s">
        <v>7827</v>
      </c>
      <c r="C18750" s="62">
        <v>46300</v>
      </c>
      <c r="D18750" s="62" t="s">
        <v>7827</v>
      </c>
    </row>
    <row r="18751" spans="1:4">
      <c r="A18751" s="62">
        <v>46258</v>
      </c>
      <c r="B18751" s="62" t="s">
        <v>7828</v>
      </c>
      <c r="C18751" s="62">
        <v>46300</v>
      </c>
      <c r="D18751" s="62" t="s">
        <v>7828</v>
      </c>
    </row>
    <row r="18752" spans="1:4">
      <c r="A18752" s="62">
        <v>46098</v>
      </c>
      <c r="B18752" s="62" t="s">
        <v>15959</v>
      </c>
      <c r="C18752" s="62">
        <v>46300</v>
      </c>
      <c r="D18752" s="62" t="s">
        <v>15959</v>
      </c>
    </row>
    <row r="18753" spans="1:5">
      <c r="A18753" s="62">
        <v>46194</v>
      </c>
      <c r="B18753" s="62" t="s">
        <v>23393</v>
      </c>
      <c r="C18753" s="62">
        <v>46300</v>
      </c>
      <c r="D18753" s="62" t="s">
        <v>23393</v>
      </c>
    </row>
    <row r="18754" spans="1:5">
      <c r="A18754" s="62">
        <v>46241</v>
      </c>
      <c r="B18754" s="62" t="s">
        <v>23403</v>
      </c>
      <c r="C18754" s="62">
        <v>46300</v>
      </c>
      <c r="D18754" s="62" t="s">
        <v>23403</v>
      </c>
    </row>
    <row r="18755" spans="1:5">
      <c r="A18755" s="62">
        <v>46290</v>
      </c>
      <c r="B18755" s="62" t="s">
        <v>1870</v>
      </c>
      <c r="C18755" s="62">
        <v>46300</v>
      </c>
      <c r="D18755" s="62" t="s">
        <v>1870</v>
      </c>
    </row>
    <row r="18756" spans="1:5">
      <c r="A18756" s="62">
        <v>46308</v>
      </c>
      <c r="B18756" s="62" t="s">
        <v>23418</v>
      </c>
      <c r="C18756" s="62">
        <v>46300</v>
      </c>
      <c r="D18756" s="62" t="s">
        <v>23418</v>
      </c>
    </row>
    <row r="18757" spans="1:5">
      <c r="A18757" s="62">
        <v>46334</v>
      </c>
      <c r="B18757" s="62" t="s">
        <v>23424</v>
      </c>
      <c r="C18757" s="62">
        <v>46300</v>
      </c>
      <c r="D18757" s="62" t="s">
        <v>23424</v>
      </c>
    </row>
    <row r="18758" spans="1:5">
      <c r="A18758" s="62">
        <v>46121</v>
      </c>
      <c r="B18758" s="62" t="s">
        <v>28712</v>
      </c>
      <c r="C18758" s="62">
        <v>46300</v>
      </c>
      <c r="D18758" s="62" t="s">
        <v>28712</v>
      </c>
    </row>
    <row r="18759" spans="1:5">
      <c r="A18759" s="62">
        <v>46169</v>
      </c>
      <c r="B18759" s="62" t="s">
        <v>28724</v>
      </c>
      <c r="C18759" s="62">
        <v>46300</v>
      </c>
      <c r="D18759" s="62" t="s">
        <v>28724</v>
      </c>
      <c r="E18759" s="62" t="s">
        <v>18623</v>
      </c>
    </row>
    <row r="18760" spans="1:5">
      <c r="A18760" s="62">
        <v>46072</v>
      </c>
      <c r="B18760" s="62" t="s">
        <v>2326</v>
      </c>
      <c r="C18760" s="62">
        <v>46310</v>
      </c>
      <c r="D18760" s="62" t="s">
        <v>2326</v>
      </c>
    </row>
    <row r="18761" spans="1:5">
      <c r="A18761" s="62">
        <v>46113</v>
      </c>
      <c r="B18761" s="62" t="s">
        <v>7802</v>
      </c>
      <c r="C18761" s="62">
        <v>46310</v>
      </c>
      <c r="D18761" s="62" t="s">
        <v>7802</v>
      </c>
    </row>
    <row r="18762" spans="1:5">
      <c r="A18762" s="62">
        <v>46219</v>
      </c>
      <c r="B18762" s="62" t="s">
        <v>7821</v>
      </c>
      <c r="C18762" s="62">
        <v>46310</v>
      </c>
      <c r="D18762" s="62" t="s">
        <v>7821</v>
      </c>
    </row>
    <row r="18763" spans="1:5">
      <c r="A18763" s="62">
        <v>46253</v>
      </c>
      <c r="B18763" s="62" t="s">
        <v>7826</v>
      </c>
      <c r="C18763" s="62">
        <v>46310</v>
      </c>
      <c r="D18763" s="62" t="s">
        <v>7826</v>
      </c>
    </row>
    <row r="18764" spans="1:5">
      <c r="A18764" s="62">
        <v>46267</v>
      </c>
      <c r="B18764" s="62" t="s">
        <v>7830</v>
      </c>
      <c r="C18764" s="62">
        <v>46310</v>
      </c>
      <c r="D18764" s="62" t="s">
        <v>7830</v>
      </c>
    </row>
    <row r="18765" spans="1:5">
      <c r="A18765" s="62">
        <v>46324</v>
      </c>
      <c r="B18765" s="62" t="s">
        <v>7840</v>
      </c>
      <c r="C18765" s="62">
        <v>46310</v>
      </c>
      <c r="D18765" s="62" t="s">
        <v>7840</v>
      </c>
    </row>
    <row r="18766" spans="1:5">
      <c r="A18766" s="62">
        <v>46196</v>
      </c>
      <c r="B18766" s="62" t="s">
        <v>15975</v>
      </c>
      <c r="C18766" s="62">
        <v>46310</v>
      </c>
      <c r="D18766" s="62" t="s">
        <v>15975</v>
      </c>
    </row>
    <row r="18767" spans="1:5">
      <c r="A18767" s="62">
        <v>46292</v>
      </c>
      <c r="B18767" s="62" t="s">
        <v>2785</v>
      </c>
      <c r="C18767" s="62">
        <v>46320</v>
      </c>
      <c r="D18767" s="62" t="s">
        <v>2785</v>
      </c>
    </row>
    <row r="18768" spans="1:5">
      <c r="A18768" s="62">
        <v>46131</v>
      </c>
      <c r="B18768" s="62" t="s">
        <v>7806</v>
      </c>
      <c r="C18768" s="62">
        <v>46320</v>
      </c>
      <c r="D18768" s="62" t="s">
        <v>7806</v>
      </c>
    </row>
    <row r="18769" spans="1:4">
      <c r="A18769" s="62">
        <v>46133</v>
      </c>
      <c r="B18769" s="62" t="s">
        <v>7807</v>
      </c>
      <c r="C18769" s="62">
        <v>46320</v>
      </c>
      <c r="D18769" s="62" t="s">
        <v>7807</v>
      </c>
    </row>
    <row r="18770" spans="1:4">
      <c r="A18770" s="62">
        <v>46009</v>
      </c>
      <c r="B18770" s="62" t="s">
        <v>15944</v>
      </c>
      <c r="C18770" s="62">
        <v>46320</v>
      </c>
      <c r="D18770" s="62" t="s">
        <v>15944</v>
      </c>
    </row>
    <row r="18771" spans="1:4">
      <c r="A18771" s="62">
        <v>46090</v>
      </c>
      <c r="B18771" s="62" t="s">
        <v>15958</v>
      </c>
      <c r="C18771" s="62">
        <v>46320</v>
      </c>
      <c r="D18771" s="62" t="s">
        <v>15958</v>
      </c>
    </row>
    <row r="18772" spans="1:4">
      <c r="A18772" s="62">
        <v>46176</v>
      </c>
      <c r="B18772" s="62" t="s">
        <v>15971</v>
      </c>
      <c r="C18772" s="62">
        <v>46320</v>
      </c>
      <c r="D18772" s="62" t="s">
        <v>15971</v>
      </c>
    </row>
    <row r="18773" spans="1:4">
      <c r="A18773" s="62">
        <v>46237</v>
      </c>
      <c r="B18773" s="62" t="s">
        <v>15984</v>
      </c>
      <c r="C18773" s="62">
        <v>46320</v>
      </c>
      <c r="D18773" s="62" t="s">
        <v>15984</v>
      </c>
    </row>
    <row r="18774" spans="1:4">
      <c r="A18774" s="62">
        <v>46039</v>
      </c>
      <c r="B18774" s="62" t="s">
        <v>23361</v>
      </c>
      <c r="C18774" s="62">
        <v>46320</v>
      </c>
      <c r="D18774" s="62" t="s">
        <v>23361</v>
      </c>
    </row>
    <row r="18775" spans="1:4">
      <c r="A18775" s="62">
        <v>46233</v>
      </c>
      <c r="B18775" s="62" t="s">
        <v>23400</v>
      </c>
      <c r="C18775" s="62">
        <v>46320</v>
      </c>
      <c r="D18775" s="62" t="s">
        <v>23400</v>
      </c>
    </row>
    <row r="18776" spans="1:4">
      <c r="A18776" s="62">
        <v>46093</v>
      </c>
      <c r="B18776" s="62" t="s">
        <v>28705</v>
      </c>
      <c r="C18776" s="62">
        <v>46320</v>
      </c>
      <c r="D18776" s="62" t="s">
        <v>28705</v>
      </c>
    </row>
    <row r="18777" spans="1:4">
      <c r="A18777" s="62">
        <v>46094</v>
      </c>
      <c r="B18777" s="62" t="s">
        <v>28706</v>
      </c>
      <c r="C18777" s="62">
        <v>46320</v>
      </c>
      <c r="D18777" s="62" t="s">
        <v>28706</v>
      </c>
    </row>
    <row r="18778" spans="1:4">
      <c r="A18778" s="62">
        <v>46104</v>
      </c>
      <c r="B18778" s="62" t="s">
        <v>28709</v>
      </c>
      <c r="C18778" s="62">
        <v>46320</v>
      </c>
      <c r="D18778" s="62" t="s">
        <v>28709</v>
      </c>
    </row>
    <row r="18779" spans="1:4">
      <c r="A18779" s="62">
        <v>46306</v>
      </c>
      <c r="B18779" s="62" t="s">
        <v>28741</v>
      </c>
      <c r="C18779" s="62">
        <v>46320</v>
      </c>
      <c r="D18779" s="62" t="s">
        <v>28741</v>
      </c>
    </row>
    <row r="18780" spans="1:4">
      <c r="A18780" s="62">
        <v>46037</v>
      </c>
      <c r="B18780" s="62" t="s">
        <v>2319</v>
      </c>
      <c r="C18780" s="62">
        <v>46330</v>
      </c>
      <c r="D18780" s="62" t="s">
        <v>2319</v>
      </c>
    </row>
    <row r="18781" spans="1:4">
      <c r="A18781" s="62">
        <v>46068</v>
      </c>
      <c r="B18781" s="62" t="s">
        <v>2325</v>
      </c>
      <c r="C18781" s="62">
        <v>46330</v>
      </c>
      <c r="D18781" s="62" t="s">
        <v>2325</v>
      </c>
    </row>
    <row r="18782" spans="1:4">
      <c r="A18782" s="62">
        <v>46212</v>
      </c>
      <c r="B18782" s="62" t="s">
        <v>2354</v>
      </c>
      <c r="C18782" s="62">
        <v>46330</v>
      </c>
      <c r="D18782" s="62" t="s">
        <v>2354</v>
      </c>
    </row>
    <row r="18783" spans="1:4">
      <c r="A18783" s="62">
        <v>46256</v>
      </c>
      <c r="B18783" s="62" t="s">
        <v>2366</v>
      </c>
      <c r="C18783" s="62">
        <v>46330</v>
      </c>
      <c r="D18783" s="62" t="s">
        <v>2366</v>
      </c>
    </row>
    <row r="18784" spans="1:4">
      <c r="A18784" s="62">
        <v>46040</v>
      </c>
      <c r="B18784" s="62" t="s">
        <v>7787</v>
      </c>
      <c r="C18784" s="62">
        <v>46330</v>
      </c>
      <c r="D18784" s="62" t="s">
        <v>7787</v>
      </c>
    </row>
    <row r="18785" spans="1:4">
      <c r="A18785" s="62">
        <v>46081</v>
      </c>
      <c r="B18785" s="62" t="s">
        <v>7799</v>
      </c>
      <c r="C18785" s="62">
        <v>46330</v>
      </c>
      <c r="D18785" s="62" t="s">
        <v>7799</v>
      </c>
    </row>
    <row r="18786" spans="1:4">
      <c r="A18786" s="62">
        <v>46167</v>
      </c>
      <c r="B18786" s="62" t="s">
        <v>7814</v>
      </c>
      <c r="C18786" s="62">
        <v>46330</v>
      </c>
      <c r="D18786" s="62" t="s">
        <v>7814</v>
      </c>
    </row>
    <row r="18787" spans="1:4">
      <c r="A18787" s="62">
        <v>46276</v>
      </c>
      <c r="B18787" s="62" t="s">
        <v>7832</v>
      </c>
      <c r="C18787" s="62">
        <v>46330</v>
      </c>
      <c r="D18787" s="62" t="s">
        <v>7832</v>
      </c>
    </row>
    <row r="18788" spans="1:4">
      <c r="A18788" s="62">
        <v>46299</v>
      </c>
      <c r="B18788" s="62" t="s">
        <v>15991</v>
      </c>
      <c r="C18788" s="62">
        <v>46330</v>
      </c>
      <c r="D18788" s="62" t="s">
        <v>15991</v>
      </c>
    </row>
    <row r="18789" spans="1:4">
      <c r="A18789" s="62">
        <v>46031</v>
      </c>
      <c r="B18789" s="62" t="s">
        <v>23360</v>
      </c>
      <c r="C18789" s="62">
        <v>46330</v>
      </c>
      <c r="D18789" s="62" t="s">
        <v>23360</v>
      </c>
    </row>
    <row r="18790" spans="1:4">
      <c r="A18790" s="62">
        <v>46268</v>
      </c>
      <c r="B18790" s="62" t="s">
        <v>20294</v>
      </c>
      <c r="C18790" s="62">
        <v>46330</v>
      </c>
      <c r="D18790" s="62" t="s">
        <v>20294</v>
      </c>
    </row>
    <row r="18791" spans="1:4">
      <c r="A18791" s="62">
        <v>46320</v>
      </c>
      <c r="B18791" s="62" t="s">
        <v>28743</v>
      </c>
      <c r="C18791" s="62">
        <v>46330</v>
      </c>
      <c r="D18791" s="62" t="s">
        <v>28743</v>
      </c>
    </row>
    <row r="18792" spans="1:4">
      <c r="A18792" s="62">
        <v>46297</v>
      </c>
      <c r="B18792" s="62" t="s">
        <v>7836</v>
      </c>
      <c r="C18792" s="62">
        <v>46340</v>
      </c>
      <c r="D18792" s="62" t="s">
        <v>7836</v>
      </c>
    </row>
    <row r="18793" spans="1:4">
      <c r="A18793" s="62">
        <v>46087</v>
      </c>
      <c r="B18793" s="62" t="s">
        <v>23372</v>
      </c>
      <c r="C18793" s="62">
        <v>46340</v>
      </c>
      <c r="D18793" s="62" t="s">
        <v>23372</v>
      </c>
    </row>
    <row r="18794" spans="1:4">
      <c r="A18794" s="62">
        <v>46164</v>
      </c>
      <c r="B18794" s="62" t="s">
        <v>28722</v>
      </c>
      <c r="C18794" s="62">
        <v>46340</v>
      </c>
      <c r="D18794" s="62" t="s">
        <v>28722</v>
      </c>
    </row>
    <row r="18795" spans="1:4">
      <c r="A18795" s="62">
        <v>46234</v>
      </c>
      <c r="B18795" s="62" t="s">
        <v>28733</v>
      </c>
      <c r="C18795" s="62">
        <v>46340</v>
      </c>
      <c r="D18795" s="62" t="s">
        <v>28733</v>
      </c>
    </row>
    <row r="18796" spans="1:4">
      <c r="A18796" s="62">
        <v>46178</v>
      </c>
      <c r="B18796" s="62" t="s">
        <v>2347</v>
      </c>
      <c r="C18796" s="62">
        <v>46350</v>
      </c>
      <c r="D18796" s="62" t="s">
        <v>2347</v>
      </c>
    </row>
    <row r="18797" spans="1:4">
      <c r="A18797" s="62">
        <v>46215</v>
      </c>
      <c r="B18797" s="62" t="s">
        <v>2356</v>
      </c>
      <c r="C18797" s="62">
        <v>46350</v>
      </c>
      <c r="D18797" s="62" t="s">
        <v>2356</v>
      </c>
    </row>
    <row r="18798" spans="1:4">
      <c r="A18798" s="62">
        <v>46047</v>
      </c>
      <c r="B18798" s="62" t="s">
        <v>11960</v>
      </c>
      <c r="C18798" s="62">
        <v>46350</v>
      </c>
      <c r="D18798" s="62" t="s">
        <v>11960</v>
      </c>
    </row>
    <row r="18799" spans="1:4">
      <c r="A18799" s="62">
        <v>46186</v>
      </c>
      <c r="B18799" s="62" t="s">
        <v>23390</v>
      </c>
      <c r="C18799" s="62">
        <v>46350</v>
      </c>
      <c r="D18799" s="62" t="s">
        <v>23390</v>
      </c>
    </row>
    <row r="18800" spans="1:4">
      <c r="A18800" s="62">
        <v>46209</v>
      </c>
      <c r="B18800" s="62" t="s">
        <v>23395</v>
      </c>
      <c r="C18800" s="62">
        <v>46350</v>
      </c>
      <c r="D18800" s="62" t="s">
        <v>23395</v>
      </c>
    </row>
    <row r="18801" spans="1:4">
      <c r="A18801" s="62">
        <v>46236</v>
      </c>
      <c r="B18801" s="62" t="s">
        <v>23401</v>
      </c>
      <c r="C18801" s="62">
        <v>46350</v>
      </c>
      <c r="D18801" s="62" t="s">
        <v>23401</v>
      </c>
    </row>
    <row r="18802" spans="1:4">
      <c r="A18802" s="62">
        <v>46152</v>
      </c>
      <c r="B18802" s="62" t="s">
        <v>28718</v>
      </c>
      <c r="C18802" s="62">
        <v>46350</v>
      </c>
      <c r="D18802" s="62" t="s">
        <v>28718</v>
      </c>
    </row>
    <row r="18803" spans="1:4">
      <c r="A18803" s="62">
        <v>46162</v>
      </c>
      <c r="B18803" s="62" t="s">
        <v>7812</v>
      </c>
      <c r="C18803" s="62">
        <v>46360</v>
      </c>
      <c r="D18803" s="62" t="s">
        <v>7812</v>
      </c>
    </row>
    <row r="18804" spans="1:4">
      <c r="A18804" s="62">
        <v>46210</v>
      </c>
      <c r="B18804" s="62" t="s">
        <v>7820</v>
      </c>
      <c r="C18804" s="62">
        <v>46360</v>
      </c>
      <c r="D18804" s="62" t="s">
        <v>7820</v>
      </c>
    </row>
    <row r="18805" spans="1:4">
      <c r="A18805" s="62">
        <v>46303</v>
      </c>
      <c r="B18805" s="62" t="s">
        <v>7837</v>
      </c>
      <c r="C18805" s="62">
        <v>46360</v>
      </c>
      <c r="D18805" s="62" t="s">
        <v>7837</v>
      </c>
    </row>
    <row r="18806" spans="1:4">
      <c r="A18806" s="62">
        <v>46079</v>
      </c>
      <c r="B18806" s="62" t="s">
        <v>15954</v>
      </c>
      <c r="C18806" s="62">
        <v>46360</v>
      </c>
      <c r="D18806" s="62" t="s">
        <v>15954</v>
      </c>
    </row>
    <row r="18807" spans="1:4">
      <c r="A18807" s="62">
        <v>46245</v>
      </c>
      <c r="B18807" s="62" t="s">
        <v>28734</v>
      </c>
      <c r="C18807" s="62">
        <v>46360</v>
      </c>
      <c r="D18807" s="62" t="s">
        <v>28734</v>
      </c>
    </row>
    <row r="18808" spans="1:4">
      <c r="A18808" s="62">
        <v>46252</v>
      </c>
      <c r="B18808" s="62" t="s">
        <v>28735</v>
      </c>
      <c r="C18808" s="62">
        <v>46360</v>
      </c>
      <c r="D18808" s="62" t="s">
        <v>28735</v>
      </c>
    </row>
    <row r="18809" spans="1:4">
      <c r="A18809" s="62">
        <v>46252</v>
      </c>
      <c r="B18809" s="62" t="s">
        <v>28735</v>
      </c>
      <c r="C18809" s="62">
        <v>46360</v>
      </c>
      <c r="D18809" s="62" t="s">
        <v>28735</v>
      </c>
    </row>
    <row r="18810" spans="1:4">
      <c r="A18810" s="62">
        <v>46159</v>
      </c>
      <c r="B18810" s="62" t="s">
        <v>7811</v>
      </c>
      <c r="C18810" s="62">
        <v>46400</v>
      </c>
      <c r="D18810" s="62" t="s">
        <v>7811</v>
      </c>
    </row>
    <row r="18811" spans="1:4">
      <c r="A18811" s="62">
        <v>46273</v>
      </c>
      <c r="B18811" s="62" t="s">
        <v>7831</v>
      </c>
      <c r="C18811" s="62">
        <v>46400</v>
      </c>
      <c r="D18811" s="62" t="s">
        <v>7831</v>
      </c>
    </row>
    <row r="18812" spans="1:4">
      <c r="A18812" s="62">
        <v>46146</v>
      </c>
      <c r="B18812" s="62" t="s">
        <v>15966</v>
      </c>
      <c r="C18812" s="62">
        <v>46400</v>
      </c>
      <c r="D18812" s="62" t="s">
        <v>15966</v>
      </c>
    </row>
    <row r="18813" spans="1:4">
      <c r="A18813" s="62">
        <v>46017</v>
      </c>
      <c r="B18813" s="62" t="s">
        <v>3940</v>
      </c>
      <c r="C18813" s="62">
        <v>46400</v>
      </c>
      <c r="D18813" s="62" t="s">
        <v>3940</v>
      </c>
    </row>
    <row r="18814" spans="1:4">
      <c r="A18814" s="62">
        <v>46115</v>
      </c>
      <c r="B18814" s="62" t="s">
        <v>23379</v>
      </c>
      <c r="C18814" s="62">
        <v>46400</v>
      </c>
      <c r="D18814" s="62" t="s">
        <v>23379</v>
      </c>
    </row>
    <row r="18815" spans="1:4">
      <c r="A18815" s="62">
        <v>46251</v>
      </c>
      <c r="B18815" s="62" t="s">
        <v>23406</v>
      </c>
      <c r="C18815" s="62">
        <v>46400</v>
      </c>
      <c r="D18815" s="62" t="s">
        <v>23406</v>
      </c>
    </row>
    <row r="18816" spans="1:4">
      <c r="A18816" s="62">
        <v>46271</v>
      </c>
      <c r="B18816" s="62" t="s">
        <v>23408</v>
      </c>
      <c r="C18816" s="62">
        <v>46400</v>
      </c>
      <c r="D18816" s="62" t="s">
        <v>23408</v>
      </c>
    </row>
    <row r="18817" spans="1:5">
      <c r="A18817" s="62">
        <v>46281</v>
      </c>
      <c r="B18817" s="62" t="s">
        <v>23410</v>
      </c>
      <c r="C18817" s="62">
        <v>46400</v>
      </c>
      <c r="D18817" s="62" t="s">
        <v>23410</v>
      </c>
    </row>
    <row r="18818" spans="1:5">
      <c r="A18818" s="62">
        <v>46286</v>
      </c>
      <c r="B18818" s="62" t="s">
        <v>23412</v>
      </c>
      <c r="C18818" s="62">
        <v>46400</v>
      </c>
      <c r="D18818" s="62" t="s">
        <v>23412</v>
      </c>
    </row>
    <row r="18819" spans="1:5">
      <c r="A18819" s="62">
        <v>46295</v>
      </c>
      <c r="B18819" s="62" t="s">
        <v>23415</v>
      </c>
      <c r="C18819" s="62">
        <v>46400</v>
      </c>
      <c r="D18819" s="62" t="s">
        <v>23415</v>
      </c>
    </row>
    <row r="18820" spans="1:5">
      <c r="A18820" s="62">
        <v>46339</v>
      </c>
      <c r="B18820" s="62" t="s">
        <v>23426</v>
      </c>
      <c r="C18820" s="62">
        <v>46400</v>
      </c>
      <c r="D18820" s="62" t="s">
        <v>23426</v>
      </c>
      <c r="E18820" s="62" t="s">
        <v>18682</v>
      </c>
    </row>
    <row r="18821" spans="1:5">
      <c r="A18821" s="62">
        <v>46011</v>
      </c>
      <c r="B18821" s="62" t="s">
        <v>28361</v>
      </c>
      <c r="C18821" s="62">
        <v>46400</v>
      </c>
      <c r="D18821" s="62" t="s">
        <v>28361</v>
      </c>
    </row>
    <row r="18822" spans="1:5">
      <c r="A18822" s="62">
        <v>46030</v>
      </c>
      <c r="B18822" s="62" t="s">
        <v>2318</v>
      </c>
      <c r="C18822" s="62">
        <v>46500</v>
      </c>
      <c r="D18822" s="62" t="s">
        <v>2318</v>
      </c>
    </row>
    <row r="18823" spans="1:5">
      <c r="A18823" s="62">
        <v>46213</v>
      </c>
      <c r="B18823" s="62" t="s">
        <v>2355</v>
      </c>
      <c r="C18823" s="62">
        <v>46500</v>
      </c>
      <c r="D18823" s="62" t="s">
        <v>2355</v>
      </c>
      <c r="E18823" s="62" t="s">
        <v>18685</v>
      </c>
    </row>
    <row r="18824" spans="1:5">
      <c r="A18824" s="62">
        <v>46246</v>
      </c>
      <c r="B18824" s="62" t="s">
        <v>2365</v>
      </c>
      <c r="C18824" s="62">
        <v>46500</v>
      </c>
      <c r="D18824" s="62" t="s">
        <v>2365</v>
      </c>
    </row>
    <row r="18825" spans="1:5">
      <c r="A18825" s="62">
        <v>46003</v>
      </c>
      <c r="B18825" s="62" t="s">
        <v>7372</v>
      </c>
      <c r="C18825" s="62">
        <v>46500</v>
      </c>
      <c r="D18825" s="62" t="s">
        <v>7372</v>
      </c>
    </row>
    <row r="18826" spans="1:5">
      <c r="A18826" s="62">
        <v>46128</v>
      </c>
      <c r="B18826" s="62" t="s">
        <v>7805</v>
      </c>
      <c r="C18826" s="62">
        <v>46500</v>
      </c>
      <c r="D18826" s="62" t="s">
        <v>7805</v>
      </c>
    </row>
    <row r="18827" spans="1:5">
      <c r="A18827" s="62">
        <v>46165</v>
      </c>
      <c r="B18827" s="62" t="s">
        <v>7813</v>
      </c>
      <c r="C18827" s="62">
        <v>46500</v>
      </c>
      <c r="D18827" s="62" t="s">
        <v>7813</v>
      </c>
    </row>
    <row r="18828" spans="1:5">
      <c r="A18828" s="62">
        <v>46193</v>
      </c>
      <c r="B18828" s="62" t="s">
        <v>7819</v>
      </c>
      <c r="C18828" s="62">
        <v>46500</v>
      </c>
      <c r="D18828" s="62" t="s">
        <v>7819</v>
      </c>
    </row>
    <row r="18829" spans="1:5">
      <c r="A18829" s="62">
        <v>46317</v>
      </c>
      <c r="B18829" s="62" t="s">
        <v>7839</v>
      </c>
      <c r="C18829" s="62">
        <v>46500</v>
      </c>
      <c r="D18829" s="62" t="s">
        <v>7839</v>
      </c>
    </row>
    <row r="18830" spans="1:5">
      <c r="A18830" s="62">
        <v>46018</v>
      </c>
      <c r="B18830" s="62" t="s">
        <v>15946</v>
      </c>
      <c r="C18830" s="62">
        <v>46500</v>
      </c>
      <c r="D18830" s="62" t="s">
        <v>15946</v>
      </c>
    </row>
    <row r="18831" spans="1:5">
      <c r="A18831" s="62">
        <v>46078</v>
      </c>
      <c r="B18831" s="62" t="s">
        <v>15953</v>
      </c>
      <c r="C18831" s="62">
        <v>46500</v>
      </c>
      <c r="D18831" s="62" t="s">
        <v>15953</v>
      </c>
    </row>
    <row r="18832" spans="1:5">
      <c r="A18832" s="62">
        <v>46132</v>
      </c>
      <c r="B18832" s="62" t="s">
        <v>15962</v>
      </c>
      <c r="C18832" s="62">
        <v>46500</v>
      </c>
      <c r="D18832" s="62" t="s">
        <v>15962</v>
      </c>
      <c r="E18832" s="62" t="s">
        <v>18694</v>
      </c>
    </row>
    <row r="18833" spans="1:4">
      <c r="A18833" s="62">
        <v>46189</v>
      </c>
      <c r="B18833" s="62" t="s">
        <v>15974</v>
      </c>
      <c r="C18833" s="62">
        <v>46500</v>
      </c>
      <c r="D18833" s="62" t="s">
        <v>15974</v>
      </c>
    </row>
    <row r="18834" spans="1:4">
      <c r="A18834" s="62">
        <v>46002</v>
      </c>
      <c r="B18834" s="62" t="s">
        <v>23358</v>
      </c>
      <c r="C18834" s="62">
        <v>46500</v>
      </c>
      <c r="D18834" s="62" t="s">
        <v>23358</v>
      </c>
    </row>
    <row r="18835" spans="1:4">
      <c r="A18835" s="62">
        <v>46240</v>
      </c>
      <c r="B18835" s="62" t="s">
        <v>23402</v>
      </c>
      <c r="C18835" s="62">
        <v>46500</v>
      </c>
      <c r="D18835" s="62" t="s">
        <v>23402</v>
      </c>
    </row>
    <row r="18836" spans="1:4">
      <c r="A18836" s="62">
        <v>46059</v>
      </c>
      <c r="B18836" s="62" t="s">
        <v>28704</v>
      </c>
      <c r="C18836" s="62">
        <v>46500</v>
      </c>
      <c r="D18836" s="62" t="s">
        <v>28704</v>
      </c>
    </row>
    <row r="18837" spans="1:4">
      <c r="A18837" s="62">
        <v>46235</v>
      </c>
      <c r="B18837" s="62" t="s">
        <v>6815</v>
      </c>
      <c r="C18837" s="62">
        <v>46500</v>
      </c>
      <c r="D18837" s="62" t="s">
        <v>6815</v>
      </c>
    </row>
    <row r="18838" spans="1:4">
      <c r="A18838" s="62">
        <v>46238</v>
      </c>
      <c r="B18838" s="62" t="s">
        <v>9776</v>
      </c>
      <c r="C18838" s="62">
        <v>46500</v>
      </c>
      <c r="D18838" s="62" t="s">
        <v>9776</v>
      </c>
    </row>
    <row r="18839" spans="1:4">
      <c r="A18839" s="62">
        <v>46084</v>
      </c>
      <c r="B18839" s="62" t="s">
        <v>2328</v>
      </c>
      <c r="C18839" s="62">
        <v>46600</v>
      </c>
      <c r="D18839" s="62" t="s">
        <v>2328</v>
      </c>
    </row>
    <row r="18840" spans="1:4">
      <c r="A18840" s="62">
        <v>46086</v>
      </c>
      <c r="B18840" s="62" t="s">
        <v>2329</v>
      </c>
      <c r="C18840" s="62">
        <v>46600</v>
      </c>
      <c r="D18840" s="62" t="s">
        <v>2329</v>
      </c>
    </row>
    <row r="18841" spans="1:4">
      <c r="A18841" s="62">
        <v>46265</v>
      </c>
      <c r="B18841" s="62" t="s">
        <v>2367</v>
      </c>
      <c r="C18841" s="62">
        <v>46600</v>
      </c>
      <c r="D18841" s="62" t="s">
        <v>2367</v>
      </c>
    </row>
    <row r="18842" spans="1:4">
      <c r="A18842" s="62">
        <v>46083</v>
      </c>
      <c r="B18842" s="62" t="s">
        <v>15956</v>
      </c>
      <c r="C18842" s="62">
        <v>46600</v>
      </c>
      <c r="D18842" s="62" t="s">
        <v>15956</v>
      </c>
    </row>
    <row r="18843" spans="1:4">
      <c r="A18843" s="62">
        <v>46067</v>
      </c>
      <c r="B18843" s="62" t="s">
        <v>23367</v>
      </c>
      <c r="C18843" s="62">
        <v>46600</v>
      </c>
      <c r="D18843" s="62" t="s">
        <v>23367</v>
      </c>
    </row>
    <row r="18844" spans="1:4">
      <c r="A18844" s="62">
        <v>46106</v>
      </c>
      <c r="B18844" s="62" t="s">
        <v>23376</v>
      </c>
      <c r="C18844" s="62">
        <v>46600</v>
      </c>
      <c r="D18844" s="62" t="s">
        <v>23376</v>
      </c>
    </row>
    <row r="18845" spans="1:4">
      <c r="A18845" s="62">
        <v>46016</v>
      </c>
      <c r="B18845" s="62" t="s">
        <v>28365</v>
      </c>
      <c r="C18845" s="62">
        <v>46600</v>
      </c>
      <c r="D18845" s="62" t="s">
        <v>28365</v>
      </c>
    </row>
    <row r="18846" spans="1:4">
      <c r="A18846" s="62">
        <v>46118</v>
      </c>
      <c r="B18846" s="62" t="s">
        <v>19542</v>
      </c>
      <c r="C18846" s="62">
        <v>46600</v>
      </c>
      <c r="D18846" s="62" t="s">
        <v>19542</v>
      </c>
    </row>
    <row r="18847" spans="1:4">
      <c r="A18847" s="62">
        <v>46185</v>
      </c>
      <c r="B18847" s="62" t="s">
        <v>28725</v>
      </c>
      <c r="C18847" s="62">
        <v>46600</v>
      </c>
      <c r="D18847" s="62" t="s">
        <v>28725</v>
      </c>
    </row>
    <row r="18848" spans="1:4">
      <c r="A18848" s="62">
        <v>46208</v>
      </c>
      <c r="B18848" s="62" t="s">
        <v>28730</v>
      </c>
      <c r="C18848" s="62">
        <v>46600</v>
      </c>
      <c r="D18848" s="62" t="s">
        <v>28730</v>
      </c>
    </row>
    <row r="18849" spans="1:4">
      <c r="A18849" s="62">
        <v>46298</v>
      </c>
      <c r="B18849" s="62" t="s">
        <v>26930</v>
      </c>
      <c r="C18849" s="62">
        <v>46600</v>
      </c>
      <c r="D18849" s="62" t="s">
        <v>26930</v>
      </c>
    </row>
    <row r="18850" spans="1:4">
      <c r="A18850" s="62">
        <v>46231</v>
      </c>
      <c r="B18850" s="62" t="s">
        <v>2363</v>
      </c>
      <c r="C18850" s="62">
        <v>46700</v>
      </c>
      <c r="D18850" s="62" t="s">
        <v>2363</v>
      </c>
    </row>
    <row r="18851" spans="1:4">
      <c r="A18851" s="62">
        <v>46307</v>
      </c>
      <c r="B18851" s="62" t="s">
        <v>2787</v>
      </c>
      <c r="C18851" s="62">
        <v>46700</v>
      </c>
      <c r="D18851" s="62" t="s">
        <v>2787</v>
      </c>
    </row>
    <row r="18852" spans="1:4">
      <c r="A18852" s="62">
        <v>46277</v>
      </c>
      <c r="B18852" s="62" t="s">
        <v>7833</v>
      </c>
      <c r="C18852" s="62">
        <v>46700</v>
      </c>
      <c r="D18852" s="62" t="s">
        <v>7833</v>
      </c>
    </row>
    <row r="18853" spans="1:4">
      <c r="A18853" s="62">
        <v>46321</v>
      </c>
      <c r="B18853" s="62" t="s">
        <v>2185</v>
      </c>
      <c r="C18853" s="62">
        <v>46700</v>
      </c>
      <c r="D18853" s="62" t="s">
        <v>2185</v>
      </c>
    </row>
    <row r="18854" spans="1:4">
      <c r="A18854" s="62">
        <v>46061</v>
      </c>
      <c r="B18854" s="62" t="s">
        <v>15950</v>
      </c>
      <c r="C18854" s="62">
        <v>46700</v>
      </c>
      <c r="D18854" s="62" t="s">
        <v>15950</v>
      </c>
    </row>
    <row r="18855" spans="1:4">
      <c r="A18855" s="62">
        <v>46089</v>
      </c>
      <c r="B18855" s="62" t="s">
        <v>23373</v>
      </c>
      <c r="C18855" s="62">
        <v>46700</v>
      </c>
      <c r="D18855" s="62" t="s">
        <v>23373</v>
      </c>
    </row>
    <row r="18856" spans="1:4">
      <c r="A18856" s="62">
        <v>46187</v>
      </c>
      <c r="B18856" s="62" t="s">
        <v>3645</v>
      </c>
      <c r="C18856" s="62">
        <v>46700</v>
      </c>
      <c r="D18856" s="62" t="s">
        <v>3645</v>
      </c>
    </row>
    <row r="18857" spans="1:4">
      <c r="A18857" s="62">
        <v>46336</v>
      </c>
      <c r="B18857" s="62" t="s">
        <v>23425</v>
      </c>
      <c r="C18857" s="62">
        <v>46700</v>
      </c>
      <c r="D18857" s="62" t="s">
        <v>23425</v>
      </c>
    </row>
    <row r="18858" spans="1:4">
      <c r="A18858" s="62">
        <v>46107</v>
      </c>
      <c r="B18858" s="62" t="s">
        <v>28711</v>
      </c>
      <c r="C18858" s="62">
        <v>46700</v>
      </c>
      <c r="D18858" s="62" t="s">
        <v>28711</v>
      </c>
    </row>
    <row r="18859" spans="1:4">
      <c r="A18859" s="62">
        <v>46130</v>
      </c>
      <c r="B18859" s="62" t="s">
        <v>28714</v>
      </c>
      <c r="C18859" s="62">
        <v>46700</v>
      </c>
      <c r="D18859" s="62" t="s">
        <v>28714</v>
      </c>
    </row>
    <row r="18860" spans="1:4">
      <c r="A18860" s="62">
        <v>46142</v>
      </c>
      <c r="B18860" s="62" t="s">
        <v>28716</v>
      </c>
      <c r="C18860" s="62">
        <v>46700</v>
      </c>
      <c r="D18860" s="62" t="s">
        <v>28716</v>
      </c>
    </row>
    <row r="18861" spans="1:4">
      <c r="A18861" s="62">
        <v>46199</v>
      </c>
      <c r="B18861" s="62" t="s">
        <v>28261</v>
      </c>
      <c r="C18861" s="62">
        <v>46700</v>
      </c>
      <c r="D18861" s="62" t="s">
        <v>28261</v>
      </c>
    </row>
    <row r="18862" spans="1:4">
      <c r="A18862" s="62">
        <v>46305</v>
      </c>
      <c r="B18862" s="62" t="s">
        <v>22053</v>
      </c>
      <c r="C18862" s="62">
        <v>46700</v>
      </c>
      <c r="D18862" s="62" t="s">
        <v>22053</v>
      </c>
    </row>
    <row r="18863" spans="1:4">
      <c r="A18863" s="62">
        <v>46033</v>
      </c>
      <c r="B18863" s="62" t="s">
        <v>7784</v>
      </c>
      <c r="C18863" s="62">
        <v>46800</v>
      </c>
      <c r="D18863" s="62" t="s">
        <v>7784</v>
      </c>
    </row>
    <row r="18864" spans="1:4">
      <c r="A18864" s="62">
        <v>46262</v>
      </c>
      <c r="B18864" s="62" t="s">
        <v>7829</v>
      </c>
      <c r="C18864" s="62">
        <v>46800</v>
      </c>
      <c r="D18864" s="62" t="s">
        <v>7829</v>
      </c>
    </row>
    <row r="18865" spans="1:4">
      <c r="A18865" s="62">
        <v>46278</v>
      </c>
      <c r="B18865" s="62" t="s">
        <v>7834</v>
      </c>
      <c r="C18865" s="62">
        <v>46800</v>
      </c>
      <c r="D18865" s="62" t="s">
        <v>7834</v>
      </c>
    </row>
    <row r="18866" spans="1:4">
      <c r="A18866" s="62">
        <v>46285</v>
      </c>
      <c r="B18866" s="62" t="s">
        <v>7835</v>
      </c>
      <c r="C18866" s="62">
        <v>46800</v>
      </c>
      <c r="D18866" s="62" t="s">
        <v>7835</v>
      </c>
    </row>
    <row r="18867" spans="1:4">
      <c r="A18867" s="62">
        <v>46099</v>
      </c>
      <c r="B18867" s="62" t="s">
        <v>5782</v>
      </c>
      <c r="C18867" s="62">
        <v>46800</v>
      </c>
      <c r="D18867" s="62" t="s">
        <v>5782</v>
      </c>
    </row>
    <row r="18868" spans="1:4">
      <c r="A18868" s="62">
        <v>46158</v>
      </c>
      <c r="B18868" s="62" t="s">
        <v>15970</v>
      </c>
      <c r="C18868" s="62">
        <v>46800</v>
      </c>
      <c r="D18868" s="62" t="s">
        <v>15970</v>
      </c>
    </row>
    <row r="18869" spans="1:4">
      <c r="A18869" s="62">
        <v>46201</v>
      </c>
      <c r="B18869" s="62" t="s">
        <v>15977</v>
      </c>
      <c r="C18869" s="62">
        <v>46800</v>
      </c>
      <c r="D18869" s="62" t="s">
        <v>15977</v>
      </c>
    </row>
    <row r="18870" spans="1:4">
      <c r="A18870" s="62">
        <v>46201</v>
      </c>
      <c r="B18870" s="62" t="s">
        <v>15977</v>
      </c>
      <c r="C18870" s="62">
        <v>46800</v>
      </c>
      <c r="D18870" s="62" t="s">
        <v>15977</v>
      </c>
    </row>
    <row r="18871" spans="1:4">
      <c r="A18871" s="62">
        <v>46201</v>
      </c>
      <c r="B18871" s="62" t="s">
        <v>15977</v>
      </c>
      <c r="C18871" s="62">
        <v>46800</v>
      </c>
      <c r="D18871" s="62" t="s">
        <v>15977</v>
      </c>
    </row>
    <row r="18872" spans="1:4">
      <c r="A18872" s="62">
        <v>46263</v>
      </c>
      <c r="B18872" s="62" t="s">
        <v>15988</v>
      </c>
      <c r="C18872" s="62">
        <v>46800</v>
      </c>
      <c r="D18872" s="62" t="s">
        <v>15988</v>
      </c>
    </row>
    <row r="18873" spans="1:4">
      <c r="A18873" s="62">
        <v>46201</v>
      </c>
      <c r="B18873" s="62" t="s">
        <v>15977</v>
      </c>
      <c r="C18873" s="62">
        <v>46800</v>
      </c>
      <c r="D18873" s="62" t="s">
        <v>15977</v>
      </c>
    </row>
    <row r="18874" spans="1:4">
      <c r="A18874" s="62">
        <v>46274</v>
      </c>
      <c r="B18874" s="62" t="s">
        <v>23409</v>
      </c>
      <c r="C18874" s="62">
        <v>46800</v>
      </c>
      <c r="D18874" s="62" t="s">
        <v>23409</v>
      </c>
    </row>
    <row r="18875" spans="1:4">
      <c r="A18875" s="62">
        <v>46300</v>
      </c>
      <c r="B18875" s="62" t="s">
        <v>23416</v>
      </c>
      <c r="C18875" s="62">
        <v>46800</v>
      </c>
      <c r="D18875" s="62" t="s">
        <v>23416</v>
      </c>
    </row>
    <row r="18876" spans="1:4">
      <c r="A18876" s="62">
        <v>46014</v>
      </c>
      <c r="B18876" s="62" t="s">
        <v>28363</v>
      </c>
      <c r="C18876" s="62">
        <v>46800</v>
      </c>
      <c r="D18876" s="62" t="s">
        <v>28363</v>
      </c>
    </row>
    <row r="18877" spans="1:4">
      <c r="A18877" s="62">
        <v>46201</v>
      </c>
      <c r="B18877" s="62" t="s">
        <v>15977</v>
      </c>
      <c r="C18877" s="62">
        <v>46800</v>
      </c>
      <c r="D18877" s="62" t="s">
        <v>15977</v>
      </c>
    </row>
    <row r="18878" spans="1:4">
      <c r="A18878" s="62">
        <v>46206</v>
      </c>
      <c r="B18878" s="62" t="s">
        <v>28729</v>
      </c>
      <c r="C18878" s="62">
        <v>46800</v>
      </c>
      <c r="D18878" s="62" t="s">
        <v>28729</v>
      </c>
    </row>
    <row r="18879" spans="1:4">
      <c r="A18879" s="62">
        <v>47001</v>
      </c>
      <c r="B18879" s="62" t="s">
        <v>2797</v>
      </c>
      <c r="C18879" s="62">
        <v>47000</v>
      </c>
      <c r="D18879" s="62" t="s">
        <v>2797</v>
      </c>
    </row>
    <row r="18880" spans="1:4">
      <c r="A18880" s="62">
        <v>47081</v>
      </c>
      <c r="B18880" s="62" t="s">
        <v>7855</v>
      </c>
      <c r="C18880" s="62">
        <v>47110</v>
      </c>
      <c r="D18880" s="62" t="s">
        <v>7855</v>
      </c>
    </row>
    <row r="18881" spans="1:5">
      <c r="A18881" s="62">
        <v>47252</v>
      </c>
      <c r="B18881" s="62" t="s">
        <v>8367</v>
      </c>
      <c r="C18881" s="62">
        <v>47110</v>
      </c>
      <c r="D18881" s="62" t="s">
        <v>8367</v>
      </c>
    </row>
    <row r="18882" spans="1:5">
      <c r="A18882" s="62">
        <v>47306</v>
      </c>
      <c r="B18882" s="62" t="s">
        <v>16440</v>
      </c>
      <c r="C18882" s="62">
        <v>47110</v>
      </c>
      <c r="D18882" s="62" t="s">
        <v>16440</v>
      </c>
    </row>
    <row r="18883" spans="1:5">
      <c r="A18883" s="62">
        <v>47006</v>
      </c>
      <c r="B18883" s="62" t="s">
        <v>28748</v>
      </c>
      <c r="C18883" s="62">
        <v>47110</v>
      </c>
      <c r="D18883" s="62" t="s">
        <v>28748</v>
      </c>
    </row>
    <row r="18884" spans="1:5">
      <c r="A18884" s="62">
        <v>47020</v>
      </c>
      <c r="B18884" s="62" t="s">
        <v>2803</v>
      </c>
      <c r="C18884" s="62">
        <v>47120</v>
      </c>
      <c r="D18884" s="62" t="s">
        <v>2803</v>
      </c>
    </row>
    <row r="18885" spans="1:5">
      <c r="A18885" s="62">
        <v>47059</v>
      </c>
      <c r="B18885" s="62" t="s">
        <v>2811</v>
      </c>
      <c r="C18885" s="62">
        <v>47120</v>
      </c>
      <c r="D18885" s="62" t="s">
        <v>2811</v>
      </c>
    </row>
    <row r="18886" spans="1:5">
      <c r="A18886" s="62">
        <v>47089</v>
      </c>
      <c r="B18886" s="62" t="s">
        <v>2816</v>
      </c>
      <c r="C18886" s="62">
        <v>47120</v>
      </c>
      <c r="D18886" s="62" t="s">
        <v>2816</v>
      </c>
    </row>
    <row r="18887" spans="1:5">
      <c r="A18887" s="62">
        <v>47147</v>
      </c>
      <c r="B18887" s="62" t="s">
        <v>5411</v>
      </c>
      <c r="C18887" s="62">
        <v>47120</v>
      </c>
      <c r="D18887" s="62" t="s">
        <v>5411</v>
      </c>
    </row>
    <row r="18888" spans="1:5">
      <c r="A18888" s="62">
        <v>47247</v>
      </c>
      <c r="B18888" s="62" t="s">
        <v>5425</v>
      </c>
      <c r="C18888" s="62">
        <v>47120</v>
      </c>
      <c r="D18888" s="62" t="s">
        <v>5425</v>
      </c>
      <c r="E18888" s="62" t="s">
        <v>18743</v>
      </c>
    </row>
    <row r="18889" spans="1:5">
      <c r="A18889" s="62">
        <v>47086</v>
      </c>
      <c r="B18889" s="62" t="s">
        <v>7856</v>
      </c>
      <c r="C18889" s="62">
        <v>47120</v>
      </c>
      <c r="D18889" s="62" t="s">
        <v>7856</v>
      </c>
    </row>
    <row r="18890" spans="1:5">
      <c r="A18890" s="62">
        <v>47229</v>
      </c>
      <c r="B18890" s="62" t="s">
        <v>8361</v>
      </c>
      <c r="C18890" s="62">
        <v>47120</v>
      </c>
      <c r="D18890" s="62" t="s">
        <v>8361</v>
      </c>
    </row>
    <row r="18891" spans="1:5">
      <c r="A18891" s="62">
        <v>47151</v>
      </c>
      <c r="B18891" s="62" t="s">
        <v>16405</v>
      </c>
      <c r="C18891" s="62">
        <v>47120</v>
      </c>
      <c r="D18891" s="62" t="s">
        <v>16405</v>
      </c>
    </row>
    <row r="18892" spans="1:5">
      <c r="A18892" s="62">
        <v>47187</v>
      </c>
      <c r="B18892" s="62" t="s">
        <v>16413</v>
      </c>
      <c r="C18892" s="62">
        <v>47120</v>
      </c>
      <c r="D18892" s="62" t="s">
        <v>16413</v>
      </c>
    </row>
    <row r="18893" spans="1:5">
      <c r="A18893" s="62">
        <v>47199</v>
      </c>
      <c r="B18893" s="62" t="s">
        <v>16415</v>
      </c>
      <c r="C18893" s="62">
        <v>47120</v>
      </c>
      <c r="D18893" s="62" t="s">
        <v>16415</v>
      </c>
    </row>
    <row r="18894" spans="1:5">
      <c r="A18894" s="62">
        <v>47271</v>
      </c>
      <c r="B18894" s="62" t="s">
        <v>16429</v>
      </c>
      <c r="C18894" s="62">
        <v>47120</v>
      </c>
      <c r="D18894" s="62" t="s">
        <v>16429</v>
      </c>
    </row>
    <row r="18895" spans="1:5">
      <c r="A18895" s="62">
        <v>47294</v>
      </c>
      <c r="B18895" s="62" t="s">
        <v>16436</v>
      </c>
      <c r="C18895" s="62">
        <v>47120</v>
      </c>
      <c r="D18895" s="62" t="s">
        <v>16436</v>
      </c>
    </row>
    <row r="18896" spans="1:5">
      <c r="A18896" s="62">
        <v>47303</v>
      </c>
      <c r="B18896" s="62" t="s">
        <v>16439</v>
      </c>
      <c r="C18896" s="62">
        <v>47120</v>
      </c>
      <c r="D18896" s="62" t="s">
        <v>16439</v>
      </c>
    </row>
    <row r="18897" spans="1:4">
      <c r="A18897" s="62">
        <v>47321</v>
      </c>
      <c r="B18897" s="62" t="s">
        <v>16443</v>
      </c>
      <c r="C18897" s="62">
        <v>47120</v>
      </c>
      <c r="D18897" s="62" t="s">
        <v>16443</v>
      </c>
    </row>
    <row r="18898" spans="1:4">
      <c r="A18898" s="62">
        <v>47018</v>
      </c>
      <c r="B18898" s="62" t="s">
        <v>23429</v>
      </c>
      <c r="C18898" s="62">
        <v>47120</v>
      </c>
      <c r="D18898" s="62" t="s">
        <v>23429</v>
      </c>
    </row>
    <row r="18899" spans="1:4">
      <c r="A18899" s="62">
        <v>47245</v>
      </c>
      <c r="B18899" s="62" t="s">
        <v>23833</v>
      </c>
      <c r="C18899" s="62">
        <v>47120</v>
      </c>
      <c r="D18899" s="62" t="s">
        <v>23833</v>
      </c>
    </row>
    <row r="18900" spans="1:4">
      <c r="A18900" s="62">
        <v>47236</v>
      </c>
      <c r="B18900" s="62" t="s">
        <v>28779</v>
      </c>
      <c r="C18900" s="62">
        <v>47120</v>
      </c>
      <c r="D18900" s="62" t="s">
        <v>28779</v>
      </c>
    </row>
    <row r="18901" spans="1:4">
      <c r="A18901" s="62">
        <v>47278</v>
      </c>
      <c r="B18901" s="62" t="s">
        <v>117</v>
      </c>
      <c r="C18901" s="62">
        <v>47120</v>
      </c>
      <c r="D18901" s="62" t="s">
        <v>117</v>
      </c>
    </row>
    <row r="18902" spans="1:4">
      <c r="A18902" s="62">
        <v>47210</v>
      </c>
      <c r="B18902" s="62" t="s">
        <v>5421</v>
      </c>
      <c r="C18902" s="62">
        <v>47130</v>
      </c>
      <c r="D18902" s="62" t="s">
        <v>5421</v>
      </c>
    </row>
    <row r="18903" spans="1:4">
      <c r="A18903" s="62">
        <v>47249</v>
      </c>
      <c r="B18903" s="62" t="s">
        <v>3554</v>
      </c>
      <c r="C18903" s="62">
        <v>47130</v>
      </c>
      <c r="D18903" s="62" t="s">
        <v>3554</v>
      </c>
    </row>
    <row r="18904" spans="1:4">
      <c r="A18904" s="62">
        <v>47186</v>
      </c>
      <c r="B18904" s="62" t="s">
        <v>16412</v>
      </c>
      <c r="C18904" s="62">
        <v>47130</v>
      </c>
      <c r="D18904" s="62" t="s">
        <v>16412</v>
      </c>
    </row>
    <row r="18905" spans="1:4">
      <c r="A18905" s="62">
        <v>47022</v>
      </c>
      <c r="B18905" s="62" t="s">
        <v>23430</v>
      </c>
      <c r="C18905" s="62">
        <v>47130</v>
      </c>
      <c r="D18905" s="62" t="s">
        <v>23430</v>
      </c>
    </row>
    <row r="18906" spans="1:4">
      <c r="A18906" s="62">
        <v>47041</v>
      </c>
      <c r="B18906" s="62" t="s">
        <v>23436</v>
      </c>
      <c r="C18906" s="62">
        <v>47130</v>
      </c>
      <c r="D18906" s="62" t="s">
        <v>23436</v>
      </c>
    </row>
    <row r="18907" spans="1:4">
      <c r="A18907" s="62">
        <v>47066</v>
      </c>
      <c r="B18907" s="62" t="s">
        <v>23803</v>
      </c>
      <c r="C18907" s="62">
        <v>47130</v>
      </c>
      <c r="D18907" s="62" t="s">
        <v>23803</v>
      </c>
    </row>
    <row r="18908" spans="1:4">
      <c r="A18908" s="62">
        <v>47017</v>
      </c>
      <c r="B18908" s="62" t="s">
        <v>2802</v>
      </c>
      <c r="C18908" s="62">
        <v>47140</v>
      </c>
      <c r="D18908" s="62" t="s">
        <v>2802</v>
      </c>
    </row>
    <row r="18909" spans="1:4">
      <c r="A18909" s="62">
        <v>47315</v>
      </c>
      <c r="B18909" s="62" t="s">
        <v>5436</v>
      </c>
      <c r="C18909" s="62">
        <v>47140</v>
      </c>
      <c r="D18909" s="62" t="s">
        <v>5436</v>
      </c>
    </row>
    <row r="18910" spans="1:4">
      <c r="A18910" s="62">
        <v>47105</v>
      </c>
      <c r="B18910" s="62" t="s">
        <v>7861</v>
      </c>
      <c r="C18910" s="62">
        <v>47140</v>
      </c>
      <c r="D18910" s="62" t="s">
        <v>7861</v>
      </c>
    </row>
    <row r="18911" spans="1:4">
      <c r="A18911" s="62">
        <v>47280</v>
      </c>
      <c r="B18911" s="62" t="s">
        <v>16432</v>
      </c>
      <c r="C18911" s="62">
        <v>47140</v>
      </c>
      <c r="D18911" s="62" t="s">
        <v>16432</v>
      </c>
    </row>
    <row r="18912" spans="1:4">
      <c r="A18912" s="62">
        <v>47314</v>
      </c>
      <c r="B18912" s="62" t="s">
        <v>16442</v>
      </c>
      <c r="C18912" s="62">
        <v>47140</v>
      </c>
      <c r="D18912" s="62" t="s">
        <v>16442</v>
      </c>
    </row>
    <row r="18913" spans="1:5">
      <c r="A18913" s="62">
        <v>47079</v>
      </c>
      <c r="B18913" s="62" t="s">
        <v>23805</v>
      </c>
      <c r="C18913" s="62">
        <v>47140</v>
      </c>
      <c r="D18913" s="62" t="s">
        <v>23805</v>
      </c>
      <c r="E18913" s="62" t="s">
        <v>18763</v>
      </c>
    </row>
    <row r="18914" spans="1:5">
      <c r="A18914" s="62">
        <v>47203</v>
      </c>
      <c r="B18914" s="62" t="s">
        <v>23825</v>
      </c>
      <c r="C18914" s="62">
        <v>47140</v>
      </c>
      <c r="D18914" s="62" t="s">
        <v>23825</v>
      </c>
    </row>
    <row r="18915" spans="1:5">
      <c r="A18915" s="62">
        <v>47161</v>
      </c>
      <c r="B18915" s="62" t="s">
        <v>28766</v>
      </c>
      <c r="C18915" s="62">
        <v>47140</v>
      </c>
      <c r="D18915" s="62" t="s">
        <v>28766</v>
      </c>
      <c r="E18915" s="62" t="s">
        <v>18765</v>
      </c>
    </row>
    <row r="18916" spans="1:5">
      <c r="A18916" s="62">
        <v>47162</v>
      </c>
      <c r="B18916" s="62" t="s">
        <v>28767</v>
      </c>
      <c r="C18916" s="62">
        <v>47140</v>
      </c>
      <c r="D18916" s="62" t="s">
        <v>28767</v>
      </c>
    </row>
    <row r="18917" spans="1:5">
      <c r="A18917" s="62">
        <v>47181</v>
      </c>
      <c r="B18917" s="62" t="s">
        <v>5416</v>
      </c>
      <c r="C18917" s="62">
        <v>47150</v>
      </c>
      <c r="D18917" s="62" t="s">
        <v>5416</v>
      </c>
    </row>
    <row r="18918" spans="1:5">
      <c r="A18918" s="62">
        <v>47230</v>
      </c>
      <c r="B18918" s="62" t="s">
        <v>2021</v>
      </c>
      <c r="C18918" s="62">
        <v>47150</v>
      </c>
      <c r="D18918" s="62" t="s">
        <v>2021</v>
      </c>
    </row>
    <row r="18919" spans="1:5">
      <c r="A18919" s="62">
        <v>47141</v>
      </c>
      <c r="B18919" s="62" t="s">
        <v>7871</v>
      </c>
      <c r="C18919" s="62">
        <v>47150</v>
      </c>
      <c r="D18919" s="62" t="s">
        <v>7871</v>
      </c>
    </row>
    <row r="18920" spans="1:5">
      <c r="A18920" s="62">
        <v>47178</v>
      </c>
      <c r="B18920" s="62" t="s">
        <v>2866</v>
      </c>
      <c r="C18920" s="62">
        <v>47150</v>
      </c>
      <c r="D18920" s="62" t="s">
        <v>2866</v>
      </c>
    </row>
    <row r="18921" spans="1:5">
      <c r="A18921" s="62">
        <v>47291</v>
      </c>
      <c r="B18921" s="62" t="s">
        <v>8374</v>
      </c>
      <c r="C18921" s="62">
        <v>47150</v>
      </c>
      <c r="D18921" s="62" t="s">
        <v>8374</v>
      </c>
    </row>
    <row r="18922" spans="1:5">
      <c r="A18922" s="62">
        <v>47109</v>
      </c>
      <c r="B18922" s="62" t="s">
        <v>16021</v>
      </c>
      <c r="C18922" s="62">
        <v>47150</v>
      </c>
      <c r="D18922" s="62" t="s">
        <v>16021</v>
      </c>
    </row>
    <row r="18923" spans="1:5">
      <c r="A18923" s="62">
        <v>47202</v>
      </c>
      <c r="B18923" s="62" t="s">
        <v>16416</v>
      </c>
      <c r="C18923" s="62">
        <v>47150</v>
      </c>
      <c r="D18923" s="62" t="s">
        <v>16416</v>
      </c>
    </row>
    <row r="18924" spans="1:5">
      <c r="A18924" s="62">
        <v>47284</v>
      </c>
      <c r="B18924" s="62" t="s">
        <v>3395</v>
      </c>
      <c r="C18924" s="62">
        <v>47150</v>
      </c>
      <c r="D18924" s="62" t="s">
        <v>3395</v>
      </c>
    </row>
    <row r="18925" spans="1:5">
      <c r="A18925" s="62">
        <v>47123</v>
      </c>
      <c r="B18925" s="62" t="s">
        <v>23812</v>
      </c>
      <c r="C18925" s="62">
        <v>47150</v>
      </c>
      <c r="D18925" s="62" t="s">
        <v>23812</v>
      </c>
    </row>
    <row r="18926" spans="1:5">
      <c r="A18926" s="62">
        <v>47175</v>
      </c>
      <c r="B18926" s="62" t="s">
        <v>23820</v>
      </c>
      <c r="C18926" s="62">
        <v>47150</v>
      </c>
      <c r="D18926" s="62" t="s">
        <v>23820</v>
      </c>
    </row>
    <row r="18927" spans="1:5">
      <c r="A18927" s="62">
        <v>47124</v>
      </c>
      <c r="B18927" s="62" t="s">
        <v>28761</v>
      </c>
      <c r="C18927" s="62">
        <v>47150</v>
      </c>
      <c r="D18927" s="62" t="s">
        <v>28761</v>
      </c>
    </row>
    <row r="18928" spans="1:5">
      <c r="A18928" s="62">
        <v>47295</v>
      </c>
      <c r="B18928" s="62" t="s">
        <v>29133</v>
      </c>
      <c r="C18928" s="62">
        <v>47150</v>
      </c>
      <c r="D18928" s="62" t="s">
        <v>29133</v>
      </c>
    </row>
    <row r="18929" spans="1:4">
      <c r="A18929" s="62">
        <v>47058</v>
      </c>
      <c r="B18929" s="62" t="s">
        <v>2810</v>
      </c>
      <c r="C18929" s="62">
        <v>47160</v>
      </c>
      <c r="D18929" s="62" t="s">
        <v>2810</v>
      </c>
    </row>
    <row r="18930" spans="1:4">
      <c r="A18930" s="62">
        <v>47214</v>
      </c>
      <c r="B18930" s="62" t="s">
        <v>5423</v>
      </c>
      <c r="C18930" s="62">
        <v>47160</v>
      </c>
      <c r="D18930" s="62" t="s">
        <v>5423</v>
      </c>
    </row>
    <row r="18931" spans="1:4">
      <c r="A18931" s="62">
        <v>47250</v>
      </c>
      <c r="B18931" s="62" t="s">
        <v>2267</v>
      </c>
      <c r="C18931" s="62">
        <v>47160</v>
      </c>
      <c r="D18931" s="62" t="s">
        <v>2267</v>
      </c>
    </row>
    <row r="18932" spans="1:4">
      <c r="A18932" s="62">
        <v>47251</v>
      </c>
      <c r="B18932" s="62" t="s">
        <v>4186</v>
      </c>
      <c r="C18932" s="62">
        <v>47160</v>
      </c>
      <c r="D18932" s="62" t="s">
        <v>4186</v>
      </c>
    </row>
    <row r="18933" spans="1:4">
      <c r="A18933" s="62">
        <v>47008</v>
      </c>
      <c r="B18933" s="62" t="s">
        <v>15997</v>
      </c>
      <c r="C18933" s="62">
        <v>47160</v>
      </c>
      <c r="D18933" s="62" t="s">
        <v>15997</v>
      </c>
    </row>
    <row r="18934" spans="1:4">
      <c r="A18934" s="62">
        <v>47043</v>
      </c>
      <c r="B18934" s="62" t="s">
        <v>16007</v>
      </c>
      <c r="C18934" s="62">
        <v>47160</v>
      </c>
      <c r="D18934" s="62" t="s">
        <v>16007</v>
      </c>
    </row>
    <row r="18935" spans="1:4">
      <c r="A18935" s="62">
        <v>47078</v>
      </c>
      <c r="B18935" s="62" t="s">
        <v>16013</v>
      </c>
      <c r="C18935" s="62">
        <v>47160</v>
      </c>
      <c r="D18935" s="62" t="s">
        <v>16013</v>
      </c>
    </row>
    <row r="18936" spans="1:4">
      <c r="A18936" s="62">
        <v>47177</v>
      </c>
      <c r="B18936" s="62" t="s">
        <v>16409</v>
      </c>
      <c r="C18936" s="62">
        <v>47160</v>
      </c>
      <c r="D18936" s="62" t="s">
        <v>16409</v>
      </c>
    </row>
    <row r="18937" spans="1:4">
      <c r="A18937" s="62">
        <v>47267</v>
      </c>
      <c r="B18937" s="62" t="s">
        <v>16427</v>
      </c>
      <c r="C18937" s="62">
        <v>47160</v>
      </c>
      <c r="D18937" s="62" t="s">
        <v>16427</v>
      </c>
    </row>
    <row r="18938" spans="1:4">
      <c r="A18938" s="62">
        <v>47320</v>
      </c>
      <c r="B18938" s="62" t="s">
        <v>23841</v>
      </c>
      <c r="C18938" s="62">
        <v>47160</v>
      </c>
      <c r="D18938" s="62" t="s">
        <v>23841</v>
      </c>
    </row>
    <row r="18939" spans="1:4">
      <c r="A18939" s="62">
        <v>47220</v>
      </c>
      <c r="B18939" s="62" t="s">
        <v>28777</v>
      </c>
      <c r="C18939" s="62">
        <v>47160</v>
      </c>
      <c r="D18939" s="62" t="s">
        <v>28777</v>
      </c>
    </row>
    <row r="18940" spans="1:4">
      <c r="A18940" s="62">
        <v>47302</v>
      </c>
      <c r="B18940" s="62" t="s">
        <v>5431</v>
      </c>
      <c r="C18940" s="62">
        <v>47170</v>
      </c>
      <c r="D18940" s="62" t="s">
        <v>5431</v>
      </c>
    </row>
    <row r="18941" spans="1:4">
      <c r="A18941" s="62">
        <v>47134</v>
      </c>
      <c r="B18941" s="62" t="s">
        <v>3917</v>
      </c>
      <c r="C18941" s="62">
        <v>47170</v>
      </c>
      <c r="D18941" s="62" t="s">
        <v>3917</v>
      </c>
    </row>
    <row r="18942" spans="1:4">
      <c r="A18942" s="62">
        <v>47134</v>
      </c>
      <c r="B18942" s="62" t="s">
        <v>3917</v>
      </c>
      <c r="C18942" s="62">
        <v>47170</v>
      </c>
      <c r="D18942" s="62" t="s">
        <v>3917</v>
      </c>
    </row>
    <row r="18943" spans="1:4">
      <c r="A18943" s="62">
        <v>47167</v>
      </c>
      <c r="B18943" s="62" t="s">
        <v>7874</v>
      </c>
      <c r="C18943" s="62">
        <v>47170</v>
      </c>
      <c r="D18943" s="62" t="s">
        <v>7874</v>
      </c>
    </row>
    <row r="18944" spans="1:4">
      <c r="A18944" s="62">
        <v>47221</v>
      </c>
      <c r="B18944" s="62" t="s">
        <v>8357</v>
      </c>
      <c r="C18944" s="62">
        <v>47170</v>
      </c>
      <c r="D18944" s="62" t="s">
        <v>8357</v>
      </c>
    </row>
    <row r="18945" spans="1:5">
      <c r="A18945" s="62">
        <v>47009</v>
      </c>
      <c r="B18945" s="62" t="s">
        <v>15998</v>
      </c>
      <c r="C18945" s="62">
        <v>47170</v>
      </c>
      <c r="D18945" s="62" t="s">
        <v>15998</v>
      </c>
    </row>
    <row r="18946" spans="1:5">
      <c r="A18946" s="62">
        <v>47221</v>
      </c>
      <c r="B18946" s="62" t="s">
        <v>8357</v>
      </c>
      <c r="C18946" s="62">
        <v>47170</v>
      </c>
      <c r="D18946" s="62" t="s">
        <v>8357</v>
      </c>
    </row>
    <row r="18947" spans="1:5">
      <c r="A18947" s="62">
        <v>47258</v>
      </c>
      <c r="B18947" s="62" t="s">
        <v>16423</v>
      </c>
      <c r="C18947" s="62">
        <v>47170</v>
      </c>
      <c r="D18947" s="62" t="s">
        <v>16423</v>
      </c>
    </row>
    <row r="18948" spans="1:5">
      <c r="A18948" s="62">
        <v>47211</v>
      </c>
      <c r="B18948" s="62" t="s">
        <v>23829</v>
      </c>
      <c r="C18948" s="62">
        <v>47170</v>
      </c>
      <c r="D18948" s="62" t="s">
        <v>23829</v>
      </c>
    </row>
    <row r="18949" spans="1:5">
      <c r="A18949" s="62">
        <v>47266</v>
      </c>
      <c r="B18949" s="62" t="s">
        <v>23835</v>
      </c>
      <c r="C18949" s="62">
        <v>47170</v>
      </c>
      <c r="D18949" s="62" t="s">
        <v>23835</v>
      </c>
    </row>
    <row r="18950" spans="1:5">
      <c r="A18950" s="62">
        <v>47302</v>
      </c>
      <c r="B18950" s="62" t="s">
        <v>5431</v>
      </c>
      <c r="C18950" s="62">
        <v>47170</v>
      </c>
      <c r="D18950" s="62" t="s">
        <v>5431</v>
      </c>
    </row>
    <row r="18951" spans="1:5">
      <c r="A18951" s="62">
        <v>47302</v>
      </c>
      <c r="B18951" s="62" t="s">
        <v>5431</v>
      </c>
      <c r="C18951" s="62">
        <v>47170</v>
      </c>
      <c r="D18951" s="62" t="s">
        <v>5431</v>
      </c>
    </row>
    <row r="18952" spans="1:5">
      <c r="A18952" s="62">
        <v>47056</v>
      </c>
      <c r="B18952" s="62" t="s">
        <v>2809</v>
      </c>
      <c r="C18952" s="62">
        <v>47180</v>
      </c>
      <c r="D18952" s="62" t="s">
        <v>2809</v>
      </c>
    </row>
    <row r="18953" spans="1:5">
      <c r="A18953" s="62">
        <v>47131</v>
      </c>
      <c r="B18953" s="62" t="s">
        <v>7868</v>
      </c>
      <c r="C18953" s="62">
        <v>47180</v>
      </c>
      <c r="D18953" s="62" t="s">
        <v>7868</v>
      </c>
    </row>
    <row r="18954" spans="1:5">
      <c r="A18954" s="62">
        <v>47120</v>
      </c>
      <c r="B18954" s="62" t="s">
        <v>16398</v>
      </c>
      <c r="C18954" s="62">
        <v>47180</v>
      </c>
      <c r="D18954" s="62" t="s">
        <v>16398</v>
      </c>
    </row>
    <row r="18955" spans="1:5">
      <c r="A18955" s="62">
        <v>47074</v>
      </c>
      <c r="B18955" s="62" t="s">
        <v>23804</v>
      </c>
      <c r="C18955" s="62">
        <v>47180</v>
      </c>
      <c r="D18955" s="62" t="s">
        <v>23804</v>
      </c>
    </row>
    <row r="18956" spans="1:5">
      <c r="A18956" s="62">
        <v>47165</v>
      </c>
      <c r="B18956" s="62" t="s">
        <v>23818</v>
      </c>
      <c r="C18956" s="62">
        <v>47180</v>
      </c>
      <c r="D18956" s="62" t="s">
        <v>23818</v>
      </c>
      <c r="E18956" s="62" t="s">
        <v>18801</v>
      </c>
    </row>
    <row r="18957" spans="1:5">
      <c r="A18957" s="62">
        <v>47277</v>
      </c>
      <c r="B18957" s="62" t="s">
        <v>23836</v>
      </c>
      <c r="C18957" s="62">
        <v>47180</v>
      </c>
      <c r="D18957" s="62" t="s">
        <v>23836</v>
      </c>
    </row>
    <row r="18958" spans="1:5">
      <c r="A18958" s="62">
        <v>47233</v>
      </c>
      <c r="B18958" s="62" t="s">
        <v>28778</v>
      </c>
      <c r="C18958" s="62">
        <v>47180</v>
      </c>
      <c r="D18958" s="62" t="s">
        <v>28778</v>
      </c>
    </row>
    <row r="18959" spans="1:5">
      <c r="A18959" s="62">
        <v>47257</v>
      </c>
      <c r="B18959" s="62" t="s">
        <v>29127</v>
      </c>
      <c r="C18959" s="62">
        <v>47180</v>
      </c>
      <c r="D18959" s="62" t="s">
        <v>29127</v>
      </c>
    </row>
    <row r="18960" spans="1:5">
      <c r="A18960" s="62">
        <v>47107</v>
      </c>
      <c r="B18960" s="62" t="s">
        <v>7862</v>
      </c>
      <c r="C18960" s="62">
        <v>47190</v>
      </c>
      <c r="D18960" s="62" t="s">
        <v>7862</v>
      </c>
    </row>
    <row r="18961" spans="1:4">
      <c r="A18961" s="62">
        <v>47196</v>
      </c>
      <c r="B18961" s="62" t="s">
        <v>16414</v>
      </c>
      <c r="C18961" s="62">
        <v>47190</v>
      </c>
      <c r="D18961" s="62" t="s">
        <v>16414</v>
      </c>
    </row>
    <row r="18962" spans="1:4">
      <c r="A18962" s="62">
        <v>47129</v>
      </c>
      <c r="B18962" s="62" t="s">
        <v>23813</v>
      </c>
      <c r="C18962" s="62">
        <v>47190</v>
      </c>
      <c r="D18962" s="62" t="s">
        <v>23813</v>
      </c>
    </row>
    <row r="18963" spans="1:4">
      <c r="A18963" s="62">
        <v>47004</v>
      </c>
      <c r="B18963" s="62" t="s">
        <v>28747</v>
      </c>
      <c r="C18963" s="62">
        <v>47190</v>
      </c>
      <c r="D18963" s="62" t="s">
        <v>28747</v>
      </c>
    </row>
    <row r="18964" spans="1:4">
      <c r="A18964" s="62">
        <v>47024</v>
      </c>
      <c r="B18964" s="62" t="s">
        <v>1416</v>
      </c>
      <c r="C18964" s="62">
        <v>47200</v>
      </c>
      <c r="D18964" s="62" t="s">
        <v>1416</v>
      </c>
    </row>
    <row r="18965" spans="1:4">
      <c r="A18965" s="62">
        <v>47156</v>
      </c>
      <c r="B18965" s="62" t="s">
        <v>5413</v>
      </c>
      <c r="C18965" s="62">
        <v>47200</v>
      </c>
      <c r="D18965" s="62" t="s">
        <v>5413</v>
      </c>
    </row>
    <row r="18966" spans="1:4">
      <c r="A18966" s="62">
        <v>47304</v>
      </c>
      <c r="B18966" s="62" t="s">
        <v>5432</v>
      </c>
      <c r="C18966" s="62">
        <v>47200</v>
      </c>
      <c r="D18966" s="62" t="s">
        <v>5432</v>
      </c>
    </row>
    <row r="18967" spans="1:4">
      <c r="A18967" s="62">
        <v>47028</v>
      </c>
      <c r="B18967" s="62" t="s">
        <v>7847</v>
      </c>
      <c r="C18967" s="62">
        <v>47200</v>
      </c>
      <c r="D18967" s="62" t="s">
        <v>7847</v>
      </c>
    </row>
    <row r="18968" spans="1:4">
      <c r="A18968" s="62">
        <v>47101</v>
      </c>
      <c r="B18968" s="62" t="s">
        <v>7859</v>
      </c>
      <c r="C18968" s="62">
        <v>47200</v>
      </c>
      <c r="D18968" s="62" t="s">
        <v>7859</v>
      </c>
    </row>
    <row r="18969" spans="1:4">
      <c r="A18969" s="62">
        <v>47263</v>
      </c>
      <c r="B18969" s="62" t="s">
        <v>8369</v>
      </c>
      <c r="C18969" s="62">
        <v>47200</v>
      </c>
      <c r="D18969" s="62" t="s">
        <v>8369</v>
      </c>
    </row>
    <row r="18970" spans="1:4">
      <c r="A18970" s="62">
        <v>47108</v>
      </c>
      <c r="B18970" s="62" t="s">
        <v>16020</v>
      </c>
      <c r="C18970" s="62">
        <v>47200</v>
      </c>
      <c r="D18970" s="62" t="s">
        <v>16020</v>
      </c>
    </row>
    <row r="18971" spans="1:4">
      <c r="A18971" s="62">
        <v>47150</v>
      </c>
      <c r="B18971" s="62" t="s">
        <v>6445</v>
      </c>
      <c r="C18971" s="62">
        <v>47200</v>
      </c>
      <c r="D18971" s="62" t="s">
        <v>6445</v>
      </c>
    </row>
    <row r="18972" spans="1:4">
      <c r="A18972" s="62">
        <v>47163</v>
      </c>
      <c r="B18972" s="62" t="s">
        <v>23816</v>
      </c>
      <c r="C18972" s="62">
        <v>47200</v>
      </c>
      <c r="D18972" s="62" t="s">
        <v>23816</v>
      </c>
    </row>
    <row r="18973" spans="1:4">
      <c r="A18973" s="62">
        <v>47326</v>
      </c>
      <c r="B18973" s="62" t="s">
        <v>23843</v>
      </c>
      <c r="C18973" s="62">
        <v>47200</v>
      </c>
      <c r="D18973" s="62" t="s">
        <v>23843</v>
      </c>
    </row>
    <row r="18974" spans="1:4">
      <c r="A18974" s="62">
        <v>47157</v>
      </c>
      <c r="B18974" s="62" t="s">
        <v>28763</v>
      </c>
      <c r="C18974" s="62">
        <v>47200</v>
      </c>
      <c r="D18974" s="62" t="s">
        <v>28763</v>
      </c>
    </row>
    <row r="18975" spans="1:4">
      <c r="A18975" s="62">
        <v>47191</v>
      </c>
      <c r="B18975" s="62" t="s">
        <v>28772</v>
      </c>
      <c r="C18975" s="62">
        <v>47200</v>
      </c>
      <c r="D18975" s="62" t="s">
        <v>28772</v>
      </c>
    </row>
    <row r="18976" spans="1:4">
      <c r="A18976" s="62">
        <v>47037</v>
      </c>
      <c r="B18976" s="62" t="s">
        <v>2804</v>
      </c>
      <c r="C18976" s="62">
        <v>47210</v>
      </c>
      <c r="D18976" s="62" t="s">
        <v>2804</v>
      </c>
    </row>
    <row r="18977" spans="1:5">
      <c r="A18977" s="62">
        <v>47083</v>
      </c>
      <c r="B18977" s="62" t="s">
        <v>2813</v>
      </c>
      <c r="C18977" s="62">
        <v>47210</v>
      </c>
      <c r="D18977" s="62" t="s">
        <v>2813</v>
      </c>
    </row>
    <row r="18978" spans="1:5">
      <c r="A18978" s="62">
        <v>47311</v>
      </c>
      <c r="B18978" s="62" t="s">
        <v>5435</v>
      </c>
      <c r="C18978" s="62">
        <v>47210</v>
      </c>
      <c r="D18978" s="62" t="s">
        <v>5435</v>
      </c>
    </row>
    <row r="18979" spans="1:5">
      <c r="A18979" s="62">
        <v>47219</v>
      </c>
      <c r="B18979" s="62" t="s">
        <v>8356</v>
      </c>
      <c r="C18979" s="62">
        <v>47210</v>
      </c>
      <c r="D18979" s="62" t="s">
        <v>8356</v>
      </c>
    </row>
    <row r="18980" spans="1:5">
      <c r="A18980" s="62">
        <v>47241</v>
      </c>
      <c r="B18980" s="62" t="s">
        <v>8365</v>
      </c>
      <c r="C18980" s="62">
        <v>47210</v>
      </c>
      <c r="D18980" s="62" t="s">
        <v>8365</v>
      </c>
    </row>
    <row r="18981" spans="1:5">
      <c r="A18981" s="62">
        <v>47223</v>
      </c>
      <c r="B18981" s="62" t="s">
        <v>16419</v>
      </c>
      <c r="C18981" s="62">
        <v>47210</v>
      </c>
      <c r="D18981" s="62" t="s">
        <v>16419</v>
      </c>
      <c r="E18981" s="62" t="s">
        <v>18826</v>
      </c>
    </row>
    <row r="18982" spans="1:5">
      <c r="A18982" s="62">
        <v>47080</v>
      </c>
      <c r="B18982" s="62" t="s">
        <v>23806</v>
      </c>
      <c r="C18982" s="62">
        <v>47210</v>
      </c>
      <c r="D18982" s="62" t="s">
        <v>23806</v>
      </c>
    </row>
    <row r="18983" spans="1:5">
      <c r="A18983" s="62">
        <v>47164</v>
      </c>
      <c r="B18983" s="62" t="s">
        <v>23817</v>
      </c>
      <c r="C18983" s="62">
        <v>47210</v>
      </c>
      <c r="D18983" s="62" t="s">
        <v>23817</v>
      </c>
    </row>
    <row r="18984" spans="1:5">
      <c r="A18984" s="62">
        <v>47240</v>
      </c>
      <c r="B18984" s="62" t="s">
        <v>23832</v>
      </c>
      <c r="C18984" s="62">
        <v>47210</v>
      </c>
      <c r="D18984" s="62" t="s">
        <v>23832</v>
      </c>
    </row>
    <row r="18985" spans="1:5">
      <c r="A18985" s="62">
        <v>47256</v>
      </c>
      <c r="B18985" s="62" t="s">
        <v>23834</v>
      </c>
      <c r="C18985" s="62">
        <v>47210</v>
      </c>
      <c r="D18985" s="62" t="s">
        <v>23834</v>
      </c>
    </row>
    <row r="18986" spans="1:5">
      <c r="A18986" s="62">
        <v>47324</v>
      </c>
      <c r="B18986" s="62" t="s">
        <v>23842</v>
      </c>
      <c r="C18986" s="62">
        <v>47210</v>
      </c>
      <c r="D18986" s="62" t="s">
        <v>23842</v>
      </c>
    </row>
    <row r="18987" spans="1:5">
      <c r="A18987" s="62">
        <v>47184</v>
      </c>
      <c r="B18987" s="62" t="s">
        <v>5809</v>
      </c>
      <c r="C18987" s="62">
        <v>47210</v>
      </c>
      <c r="D18987" s="62" t="s">
        <v>5809</v>
      </c>
    </row>
    <row r="18988" spans="1:5">
      <c r="A18988" s="62">
        <v>47200</v>
      </c>
      <c r="B18988" s="62" t="s">
        <v>28774</v>
      </c>
      <c r="C18988" s="62">
        <v>47210</v>
      </c>
      <c r="D18988" s="62" t="s">
        <v>28774</v>
      </c>
    </row>
    <row r="18989" spans="1:5">
      <c r="A18989" s="62">
        <v>47015</v>
      </c>
      <c r="B18989" s="62" t="s">
        <v>2800</v>
      </c>
      <c r="C18989" s="62">
        <v>47220</v>
      </c>
      <c r="D18989" s="62" t="s">
        <v>2800</v>
      </c>
    </row>
    <row r="18990" spans="1:5">
      <c r="A18990" s="62">
        <v>47262</v>
      </c>
      <c r="B18990" s="62" t="s">
        <v>5427</v>
      </c>
      <c r="C18990" s="62">
        <v>47220</v>
      </c>
      <c r="D18990" s="62" t="s">
        <v>5427</v>
      </c>
    </row>
    <row r="18991" spans="1:5">
      <c r="A18991" s="62">
        <v>47293</v>
      </c>
      <c r="B18991" s="62" t="s">
        <v>5430</v>
      </c>
      <c r="C18991" s="62">
        <v>47220</v>
      </c>
      <c r="D18991" s="62" t="s">
        <v>5430</v>
      </c>
    </row>
    <row r="18992" spans="1:5">
      <c r="A18992" s="62">
        <v>47060</v>
      </c>
      <c r="B18992" s="62" t="s">
        <v>7851</v>
      </c>
      <c r="C18992" s="62">
        <v>47220</v>
      </c>
      <c r="D18992" s="62" t="s">
        <v>7851</v>
      </c>
    </row>
    <row r="18993" spans="1:5">
      <c r="A18993" s="62">
        <v>47092</v>
      </c>
      <c r="B18993" s="62" t="s">
        <v>7858</v>
      </c>
      <c r="C18993" s="62">
        <v>47220</v>
      </c>
      <c r="D18993" s="62" t="s">
        <v>7858</v>
      </c>
    </row>
    <row r="18994" spans="1:5">
      <c r="A18994" s="62">
        <v>47279</v>
      </c>
      <c r="B18994" s="62" t="s">
        <v>16431</v>
      </c>
      <c r="C18994" s="62">
        <v>47220</v>
      </c>
      <c r="D18994" s="62" t="s">
        <v>16431</v>
      </c>
    </row>
    <row r="18995" spans="1:5">
      <c r="A18995" s="62">
        <v>47076</v>
      </c>
      <c r="B18995" s="62" t="s">
        <v>28756</v>
      </c>
      <c r="C18995" s="62">
        <v>47220</v>
      </c>
      <c r="D18995" s="62" t="s">
        <v>28756</v>
      </c>
    </row>
    <row r="18996" spans="1:5">
      <c r="A18996" s="62">
        <v>47158</v>
      </c>
      <c r="B18996" s="62" t="s">
        <v>28764</v>
      </c>
      <c r="C18996" s="62">
        <v>47220</v>
      </c>
      <c r="D18996" s="62" t="s">
        <v>28764</v>
      </c>
    </row>
    <row r="18997" spans="1:5">
      <c r="A18997" s="62">
        <v>47308</v>
      </c>
      <c r="B18997" s="62" t="s">
        <v>5434</v>
      </c>
      <c r="C18997" s="62">
        <v>47230</v>
      </c>
      <c r="D18997" s="62" t="s">
        <v>5434</v>
      </c>
    </row>
    <row r="18998" spans="1:5">
      <c r="A18998" s="62">
        <v>47207</v>
      </c>
      <c r="B18998" s="62" t="s">
        <v>7878</v>
      </c>
      <c r="C18998" s="62">
        <v>47230</v>
      </c>
      <c r="D18998" s="62" t="s">
        <v>7878</v>
      </c>
    </row>
    <row r="18999" spans="1:5">
      <c r="A18999" s="62">
        <v>47021</v>
      </c>
      <c r="B18999" s="62" t="s">
        <v>16000</v>
      </c>
      <c r="C18999" s="62">
        <v>47230</v>
      </c>
      <c r="D18999" s="62" t="s">
        <v>16000</v>
      </c>
    </row>
    <row r="19000" spans="1:5">
      <c r="A19000" s="62">
        <v>47143</v>
      </c>
      <c r="B19000" s="62" t="s">
        <v>16403</v>
      </c>
      <c r="C19000" s="62">
        <v>47230</v>
      </c>
      <c r="D19000" s="62" t="s">
        <v>16403</v>
      </c>
    </row>
    <row r="19001" spans="1:5">
      <c r="A19001" s="62">
        <v>47097</v>
      </c>
      <c r="B19001" s="62" t="s">
        <v>23807</v>
      </c>
      <c r="C19001" s="62">
        <v>47230</v>
      </c>
      <c r="D19001" s="62" t="s">
        <v>23807</v>
      </c>
    </row>
    <row r="19002" spans="1:5">
      <c r="A19002" s="62">
        <v>47176</v>
      </c>
      <c r="B19002" s="62" t="s">
        <v>23821</v>
      </c>
      <c r="C19002" s="62">
        <v>47230</v>
      </c>
      <c r="D19002" s="62" t="s">
        <v>23821</v>
      </c>
    </row>
    <row r="19003" spans="1:5">
      <c r="A19003" s="62">
        <v>47318</v>
      </c>
      <c r="B19003" s="62" t="s">
        <v>23840</v>
      </c>
      <c r="C19003" s="62">
        <v>47230</v>
      </c>
      <c r="D19003" s="62" t="s">
        <v>23840</v>
      </c>
    </row>
    <row r="19004" spans="1:5">
      <c r="A19004" s="62">
        <v>47327</v>
      </c>
      <c r="B19004" s="62" t="s">
        <v>23844</v>
      </c>
      <c r="C19004" s="62">
        <v>47230</v>
      </c>
      <c r="D19004" s="62" t="s">
        <v>23844</v>
      </c>
    </row>
    <row r="19005" spans="1:5">
      <c r="A19005" s="62">
        <v>47051</v>
      </c>
      <c r="B19005" s="62" t="s">
        <v>2808</v>
      </c>
      <c r="C19005" s="62">
        <v>47240</v>
      </c>
      <c r="D19005" s="62" t="s">
        <v>2808</v>
      </c>
    </row>
    <row r="19006" spans="1:5">
      <c r="A19006" s="62">
        <v>47128</v>
      </c>
      <c r="B19006" s="62" t="s">
        <v>7867</v>
      </c>
      <c r="C19006" s="62">
        <v>47240</v>
      </c>
      <c r="D19006" s="62" t="s">
        <v>7867</v>
      </c>
      <c r="E19006" s="62" t="s">
        <v>7835</v>
      </c>
    </row>
    <row r="19007" spans="1:5">
      <c r="A19007" s="62">
        <v>47032</v>
      </c>
      <c r="B19007" s="62" t="s">
        <v>16003</v>
      </c>
      <c r="C19007" s="62">
        <v>47240</v>
      </c>
      <c r="D19007" s="62" t="s">
        <v>16003</v>
      </c>
    </row>
    <row r="19008" spans="1:5">
      <c r="A19008" s="62">
        <v>47034</v>
      </c>
      <c r="B19008" s="62" t="s">
        <v>7848</v>
      </c>
      <c r="C19008" s="62">
        <v>47250</v>
      </c>
      <c r="D19008" s="62" t="s">
        <v>7848</v>
      </c>
    </row>
    <row r="19009" spans="1:5">
      <c r="A19009" s="62">
        <v>47114</v>
      </c>
      <c r="B19009" s="62" t="s">
        <v>7864</v>
      </c>
      <c r="C19009" s="62">
        <v>47250</v>
      </c>
      <c r="D19009" s="62" t="s">
        <v>7864</v>
      </c>
    </row>
    <row r="19010" spans="1:5">
      <c r="A19010" s="62">
        <v>47115</v>
      </c>
      <c r="B19010" s="62" t="s">
        <v>16396</v>
      </c>
      <c r="C19010" s="62">
        <v>47250</v>
      </c>
      <c r="D19010" s="62" t="s">
        <v>16396</v>
      </c>
    </row>
    <row r="19011" spans="1:5">
      <c r="A19011" s="62">
        <v>47121</v>
      </c>
      <c r="B19011" s="62" t="s">
        <v>16399</v>
      </c>
      <c r="C19011" s="62">
        <v>47250</v>
      </c>
      <c r="D19011" s="62" t="s">
        <v>16399</v>
      </c>
    </row>
    <row r="19012" spans="1:5">
      <c r="A19012" s="62">
        <v>47013</v>
      </c>
      <c r="B19012" s="62" t="s">
        <v>23428</v>
      </c>
      <c r="C19012" s="62">
        <v>47250</v>
      </c>
      <c r="D19012" s="62" t="s">
        <v>23428</v>
      </c>
    </row>
    <row r="19013" spans="1:5">
      <c r="A19013" s="62">
        <v>47224</v>
      </c>
      <c r="B19013" s="62" t="s">
        <v>23831</v>
      </c>
      <c r="C19013" s="62">
        <v>47250</v>
      </c>
      <c r="D19013" s="62" t="s">
        <v>23831</v>
      </c>
    </row>
    <row r="19014" spans="1:5">
      <c r="A19014" s="62">
        <v>47068</v>
      </c>
      <c r="B19014" s="62" t="s">
        <v>28754</v>
      </c>
      <c r="C19014" s="62">
        <v>47250</v>
      </c>
      <c r="D19014" s="62" t="s">
        <v>28754</v>
      </c>
      <c r="E19014" s="62" t="s">
        <v>18858</v>
      </c>
    </row>
    <row r="19015" spans="1:5">
      <c r="A19015" s="62">
        <v>47244</v>
      </c>
      <c r="B19015" s="62" t="s">
        <v>29124</v>
      </c>
      <c r="C19015" s="62">
        <v>47250</v>
      </c>
      <c r="D19015" s="62" t="s">
        <v>29124</v>
      </c>
    </row>
    <row r="19016" spans="1:5">
      <c r="A19016" s="62">
        <v>47285</v>
      </c>
      <c r="B19016" s="62" t="s">
        <v>29132</v>
      </c>
      <c r="C19016" s="62">
        <v>47250</v>
      </c>
      <c r="D19016" s="62" t="s">
        <v>29132</v>
      </c>
    </row>
    <row r="19017" spans="1:5">
      <c r="A19017" s="62">
        <v>47042</v>
      </c>
      <c r="B19017" s="62" t="s">
        <v>2805</v>
      </c>
      <c r="C19017" s="62">
        <v>47260</v>
      </c>
      <c r="D19017" s="62" t="s">
        <v>2805</v>
      </c>
    </row>
    <row r="19018" spans="1:5">
      <c r="A19018" s="62">
        <v>47054</v>
      </c>
      <c r="B19018" s="62" t="s">
        <v>7850</v>
      </c>
      <c r="C19018" s="62">
        <v>47260</v>
      </c>
      <c r="D19018" s="62" t="s">
        <v>7850</v>
      </c>
    </row>
    <row r="19019" spans="1:5">
      <c r="A19019" s="62">
        <v>47135</v>
      </c>
      <c r="B19019" s="62" t="s">
        <v>16401</v>
      </c>
      <c r="C19019" s="62">
        <v>47260</v>
      </c>
      <c r="D19019" s="62" t="s">
        <v>16401</v>
      </c>
    </row>
    <row r="19020" spans="1:5">
      <c r="A19020" s="62">
        <v>47099</v>
      </c>
      <c r="B19020" s="62" t="s">
        <v>23808</v>
      </c>
      <c r="C19020" s="62">
        <v>47260</v>
      </c>
      <c r="D19020" s="62" t="s">
        <v>23808</v>
      </c>
    </row>
    <row r="19021" spans="1:5">
      <c r="A19021" s="62">
        <v>47111</v>
      </c>
      <c r="B19021" s="62" t="s">
        <v>23810</v>
      </c>
      <c r="C19021" s="62">
        <v>47260</v>
      </c>
      <c r="D19021" s="62" t="s">
        <v>23810</v>
      </c>
    </row>
    <row r="19022" spans="1:5">
      <c r="A19022" s="62">
        <v>47071</v>
      </c>
      <c r="B19022" s="62" t="s">
        <v>28755</v>
      </c>
      <c r="C19022" s="62">
        <v>47260</v>
      </c>
      <c r="D19022" s="62" t="s">
        <v>28755</v>
      </c>
    </row>
    <row r="19023" spans="1:5">
      <c r="A19023" s="62">
        <v>47317</v>
      </c>
      <c r="B19023" s="62" t="s">
        <v>29138</v>
      </c>
      <c r="C19023" s="62">
        <v>47260</v>
      </c>
      <c r="D19023" s="62" t="s">
        <v>29138</v>
      </c>
    </row>
    <row r="19024" spans="1:5">
      <c r="A19024" s="62">
        <v>47248</v>
      </c>
      <c r="B19024" s="62" t="s">
        <v>5426</v>
      </c>
      <c r="C19024" s="62">
        <v>47270</v>
      </c>
      <c r="D19024" s="62" t="s">
        <v>5426</v>
      </c>
    </row>
    <row r="19025" spans="1:4">
      <c r="A19025" s="62">
        <v>47305</v>
      </c>
      <c r="B19025" s="62" t="s">
        <v>5433</v>
      </c>
      <c r="C19025" s="62">
        <v>47270</v>
      </c>
      <c r="D19025" s="62" t="s">
        <v>5433</v>
      </c>
    </row>
    <row r="19026" spans="1:4">
      <c r="A19026" s="62">
        <v>47113</v>
      </c>
      <c r="B19026" s="62" t="s">
        <v>7863</v>
      </c>
      <c r="C19026" s="62">
        <v>47270</v>
      </c>
      <c r="D19026" s="62" t="s">
        <v>7863</v>
      </c>
    </row>
    <row r="19027" spans="1:4">
      <c r="A19027" s="62">
        <v>47217</v>
      </c>
      <c r="B19027" s="62" t="s">
        <v>8355</v>
      </c>
      <c r="C19027" s="62">
        <v>47270</v>
      </c>
      <c r="D19027" s="62" t="s">
        <v>8355</v>
      </c>
    </row>
    <row r="19028" spans="1:4">
      <c r="A19028" s="62">
        <v>47067</v>
      </c>
      <c r="B19028" s="62" t="s">
        <v>16010</v>
      </c>
      <c r="C19028" s="62">
        <v>47270</v>
      </c>
      <c r="D19028" s="62" t="s">
        <v>16010</v>
      </c>
    </row>
    <row r="19029" spans="1:4">
      <c r="A19029" s="62">
        <v>47234</v>
      </c>
      <c r="B19029" s="62" t="s">
        <v>16420</v>
      </c>
      <c r="C19029" s="62">
        <v>47270</v>
      </c>
      <c r="D19029" s="62" t="s">
        <v>16420</v>
      </c>
    </row>
    <row r="19030" spans="1:4">
      <c r="A19030" s="62">
        <v>47260</v>
      </c>
      <c r="B19030" s="62" t="s">
        <v>16425</v>
      </c>
      <c r="C19030" s="62">
        <v>47270</v>
      </c>
      <c r="D19030" s="62" t="s">
        <v>16425</v>
      </c>
    </row>
    <row r="19031" spans="1:4">
      <c r="A19031" s="62">
        <v>47269</v>
      </c>
      <c r="B19031" s="62" t="s">
        <v>16428</v>
      </c>
      <c r="C19031" s="62">
        <v>47270</v>
      </c>
      <c r="D19031" s="62" t="s">
        <v>16428</v>
      </c>
    </row>
    <row r="19032" spans="1:4">
      <c r="A19032" s="62">
        <v>47281</v>
      </c>
      <c r="B19032" s="62" t="s">
        <v>16433</v>
      </c>
      <c r="C19032" s="62">
        <v>47270</v>
      </c>
      <c r="D19032" s="62" t="s">
        <v>16433</v>
      </c>
    </row>
    <row r="19033" spans="1:4">
      <c r="A19033" s="62">
        <v>47289</v>
      </c>
      <c r="B19033" s="62" t="s">
        <v>16434</v>
      </c>
      <c r="C19033" s="62">
        <v>47270</v>
      </c>
      <c r="D19033" s="62" t="s">
        <v>16434</v>
      </c>
    </row>
    <row r="19034" spans="1:4">
      <c r="A19034" s="62">
        <v>47255</v>
      </c>
      <c r="B19034" s="62" t="s">
        <v>29126</v>
      </c>
      <c r="C19034" s="62">
        <v>47270</v>
      </c>
      <c r="D19034" s="62" t="s">
        <v>29126</v>
      </c>
    </row>
    <row r="19035" spans="1:4">
      <c r="A19035" s="62">
        <v>47274</v>
      </c>
      <c r="B19035" s="62" t="s">
        <v>29129</v>
      </c>
      <c r="C19035" s="62">
        <v>47270</v>
      </c>
      <c r="D19035" s="62" t="s">
        <v>29129</v>
      </c>
    </row>
    <row r="19036" spans="1:4">
      <c r="A19036" s="62">
        <v>47192</v>
      </c>
      <c r="B19036" s="62" t="s">
        <v>5417</v>
      </c>
      <c r="C19036" s="62">
        <v>47290</v>
      </c>
      <c r="D19036" s="62" t="s">
        <v>5417</v>
      </c>
    </row>
    <row r="19037" spans="1:4">
      <c r="A19037" s="62">
        <v>47023</v>
      </c>
      <c r="B19037" s="62" t="s">
        <v>7846</v>
      </c>
      <c r="C19037" s="62">
        <v>47290</v>
      </c>
      <c r="D19037" s="62" t="s">
        <v>7846</v>
      </c>
    </row>
    <row r="19038" spans="1:4">
      <c r="A19038" s="62">
        <v>47152</v>
      </c>
      <c r="B19038" s="62" t="s">
        <v>7873</v>
      </c>
      <c r="C19038" s="62">
        <v>47290</v>
      </c>
      <c r="D19038" s="62" t="s">
        <v>7873</v>
      </c>
    </row>
    <row r="19039" spans="1:4">
      <c r="A19039" s="62">
        <v>47033</v>
      </c>
      <c r="B19039" s="62" t="s">
        <v>16004</v>
      </c>
      <c r="C19039" s="62">
        <v>47290</v>
      </c>
      <c r="D19039" s="62" t="s">
        <v>16004</v>
      </c>
    </row>
    <row r="19040" spans="1:4">
      <c r="A19040" s="62">
        <v>47170</v>
      </c>
      <c r="B19040" s="62" t="s">
        <v>16408</v>
      </c>
      <c r="C19040" s="62">
        <v>47290</v>
      </c>
      <c r="D19040" s="62" t="s">
        <v>16408</v>
      </c>
    </row>
    <row r="19041" spans="1:5">
      <c r="A19041" s="62">
        <v>47259</v>
      </c>
      <c r="B19041" s="62" t="s">
        <v>16424</v>
      </c>
      <c r="C19041" s="62">
        <v>47290</v>
      </c>
      <c r="D19041" s="62" t="s">
        <v>16424</v>
      </c>
    </row>
    <row r="19042" spans="1:5">
      <c r="A19042" s="62">
        <v>47265</v>
      </c>
      <c r="B19042" s="62" t="s">
        <v>16426</v>
      </c>
      <c r="C19042" s="62">
        <v>47290</v>
      </c>
      <c r="D19042" s="62" t="s">
        <v>16426</v>
      </c>
    </row>
    <row r="19043" spans="1:5">
      <c r="A19043" s="62">
        <v>47048</v>
      </c>
      <c r="B19043" s="62" t="s">
        <v>23437</v>
      </c>
      <c r="C19043" s="62">
        <v>47290</v>
      </c>
      <c r="D19043" s="62" t="s">
        <v>23437</v>
      </c>
    </row>
    <row r="19044" spans="1:5">
      <c r="A19044" s="62">
        <v>47055</v>
      </c>
      <c r="B19044" s="62" t="s">
        <v>23799</v>
      </c>
      <c r="C19044" s="62">
        <v>47290</v>
      </c>
      <c r="D19044" s="62" t="s">
        <v>23799</v>
      </c>
    </row>
    <row r="19045" spans="1:5">
      <c r="A19045" s="62">
        <v>47193</v>
      </c>
      <c r="B19045" s="62" t="s">
        <v>7241</v>
      </c>
      <c r="C19045" s="62">
        <v>47290</v>
      </c>
      <c r="D19045" s="62" t="s">
        <v>7241</v>
      </c>
    </row>
    <row r="19046" spans="1:5">
      <c r="A19046" s="62">
        <v>47237</v>
      </c>
      <c r="B19046" s="62" t="s">
        <v>8363</v>
      </c>
      <c r="C19046" s="62">
        <v>47300</v>
      </c>
      <c r="D19046" s="62" t="s">
        <v>8363</v>
      </c>
    </row>
    <row r="19047" spans="1:5">
      <c r="A19047" s="62">
        <v>47027</v>
      </c>
      <c r="B19047" s="62" t="s">
        <v>16002</v>
      </c>
      <c r="C19047" s="62">
        <v>47300</v>
      </c>
      <c r="D19047" s="62" t="s">
        <v>16002</v>
      </c>
      <c r="E19047" s="62" t="s">
        <v>18886</v>
      </c>
    </row>
    <row r="19048" spans="1:5">
      <c r="A19048" s="62">
        <v>47146</v>
      </c>
      <c r="B19048" s="62" t="s">
        <v>16404</v>
      </c>
      <c r="C19048" s="62">
        <v>47300</v>
      </c>
      <c r="D19048" s="62" t="s">
        <v>16404</v>
      </c>
    </row>
    <row r="19049" spans="1:5">
      <c r="A19049" s="62">
        <v>47215</v>
      </c>
      <c r="B19049" s="62" t="s">
        <v>16418</v>
      </c>
      <c r="C19049" s="62">
        <v>47300</v>
      </c>
      <c r="D19049" s="62" t="s">
        <v>16418</v>
      </c>
      <c r="E19049" s="62" t="s">
        <v>18888</v>
      </c>
    </row>
    <row r="19050" spans="1:5">
      <c r="A19050" s="62">
        <v>47323</v>
      </c>
      <c r="B19050" s="62" t="s">
        <v>29139</v>
      </c>
      <c r="C19050" s="62">
        <v>47300</v>
      </c>
      <c r="D19050" s="62" t="s">
        <v>29139</v>
      </c>
    </row>
    <row r="19051" spans="1:5">
      <c r="A19051" s="62">
        <v>47016</v>
      </c>
      <c r="B19051" s="62" t="s">
        <v>2801</v>
      </c>
      <c r="C19051" s="62">
        <v>47310</v>
      </c>
      <c r="D19051" s="62" t="s">
        <v>2801</v>
      </c>
    </row>
    <row r="19052" spans="1:5">
      <c r="A19052" s="62">
        <v>47091</v>
      </c>
      <c r="B19052" s="62" t="s">
        <v>2817</v>
      </c>
      <c r="C19052" s="62">
        <v>47310</v>
      </c>
      <c r="D19052" s="62" t="s">
        <v>2817</v>
      </c>
    </row>
    <row r="19053" spans="1:5">
      <c r="A19053" s="62">
        <v>47172</v>
      </c>
      <c r="B19053" s="62" t="s">
        <v>5414</v>
      </c>
      <c r="C19053" s="62">
        <v>47310</v>
      </c>
      <c r="D19053" s="62" t="s">
        <v>5414</v>
      </c>
    </row>
    <row r="19054" spans="1:5">
      <c r="A19054" s="62">
        <v>47133</v>
      </c>
      <c r="B19054" s="62" t="s">
        <v>7869</v>
      </c>
      <c r="C19054" s="62">
        <v>47310</v>
      </c>
      <c r="D19054" s="62" t="s">
        <v>7869</v>
      </c>
    </row>
    <row r="19055" spans="1:5">
      <c r="A19055" s="62">
        <v>47169</v>
      </c>
      <c r="B19055" s="62" t="s">
        <v>7875</v>
      </c>
      <c r="C19055" s="62">
        <v>47310</v>
      </c>
      <c r="D19055" s="62" t="s">
        <v>7875</v>
      </c>
    </row>
    <row r="19056" spans="1:5">
      <c r="A19056" s="62">
        <v>47225</v>
      </c>
      <c r="B19056" s="62" t="s">
        <v>631</v>
      </c>
      <c r="C19056" s="62">
        <v>47310</v>
      </c>
      <c r="D19056" s="62" t="s">
        <v>631</v>
      </c>
    </row>
    <row r="19057" spans="1:4">
      <c r="A19057" s="62">
        <v>47040</v>
      </c>
      <c r="B19057" s="62" t="s">
        <v>16006</v>
      </c>
      <c r="C19057" s="62">
        <v>47310</v>
      </c>
      <c r="D19057" s="62" t="s">
        <v>16006</v>
      </c>
    </row>
    <row r="19058" spans="1:4">
      <c r="A19058" s="62">
        <v>47137</v>
      </c>
      <c r="B19058" s="62" t="s">
        <v>28762</v>
      </c>
      <c r="C19058" s="62">
        <v>47310</v>
      </c>
      <c r="D19058" s="62" t="s">
        <v>28762</v>
      </c>
    </row>
    <row r="19059" spans="1:4">
      <c r="A19059" s="62">
        <v>47238</v>
      </c>
      <c r="B19059" s="62" t="s">
        <v>29123</v>
      </c>
      <c r="C19059" s="62">
        <v>47310</v>
      </c>
      <c r="D19059" s="62" t="s">
        <v>29123</v>
      </c>
    </row>
    <row r="19060" spans="1:4">
      <c r="A19060" s="62">
        <v>47282</v>
      </c>
      <c r="B19060" s="62" t="s">
        <v>29130</v>
      </c>
      <c r="C19060" s="62">
        <v>47310</v>
      </c>
      <c r="D19060" s="62" t="s">
        <v>29130</v>
      </c>
    </row>
    <row r="19061" spans="1:4">
      <c r="A19061" s="62">
        <v>47300</v>
      </c>
      <c r="B19061" s="62" t="s">
        <v>29136</v>
      </c>
      <c r="C19061" s="62">
        <v>47310</v>
      </c>
      <c r="D19061" s="62" t="s">
        <v>29136</v>
      </c>
    </row>
    <row r="19062" spans="1:4">
      <c r="A19062" s="62">
        <v>47127</v>
      </c>
      <c r="B19062" s="62" t="s">
        <v>7866</v>
      </c>
      <c r="C19062" s="62">
        <v>47320</v>
      </c>
      <c r="D19062" s="62" t="s">
        <v>7866</v>
      </c>
    </row>
    <row r="19063" spans="1:4">
      <c r="A19063" s="62">
        <v>47065</v>
      </c>
      <c r="B19063" s="62" t="s">
        <v>16009</v>
      </c>
      <c r="C19063" s="62">
        <v>47320</v>
      </c>
      <c r="D19063" s="62" t="s">
        <v>16009</v>
      </c>
    </row>
    <row r="19064" spans="1:4">
      <c r="A19064" s="62">
        <v>47038</v>
      </c>
      <c r="B19064" s="62" t="s">
        <v>23435</v>
      </c>
      <c r="C19064" s="62">
        <v>47320</v>
      </c>
      <c r="D19064" s="62" t="s">
        <v>23435</v>
      </c>
    </row>
    <row r="19065" spans="1:4">
      <c r="A19065" s="62">
        <v>47096</v>
      </c>
      <c r="B19065" s="62" t="s">
        <v>2818</v>
      </c>
      <c r="C19065" s="62">
        <v>47330</v>
      </c>
      <c r="D19065" s="62" t="s">
        <v>2818</v>
      </c>
    </row>
    <row r="19066" spans="1:4">
      <c r="A19066" s="62">
        <v>47272</v>
      </c>
      <c r="B19066" s="62" t="s">
        <v>8370</v>
      </c>
      <c r="C19066" s="62">
        <v>47330</v>
      </c>
      <c r="D19066" s="62" t="s">
        <v>8370</v>
      </c>
    </row>
    <row r="19067" spans="1:4">
      <c r="A19067" s="62">
        <v>47057</v>
      </c>
      <c r="B19067" s="62" t="s">
        <v>16008</v>
      </c>
      <c r="C19067" s="62">
        <v>47330</v>
      </c>
      <c r="D19067" s="62" t="s">
        <v>16008</v>
      </c>
    </row>
    <row r="19068" spans="1:4">
      <c r="A19068" s="62">
        <v>47084</v>
      </c>
      <c r="B19068" s="62" t="s">
        <v>16014</v>
      </c>
      <c r="C19068" s="62">
        <v>47330</v>
      </c>
      <c r="D19068" s="62" t="s">
        <v>16014</v>
      </c>
    </row>
    <row r="19069" spans="1:4">
      <c r="A19069" s="62">
        <v>47132</v>
      </c>
      <c r="B19069" s="62" t="s">
        <v>16400</v>
      </c>
      <c r="C19069" s="62">
        <v>47330</v>
      </c>
      <c r="D19069" s="62" t="s">
        <v>16400</v>
      </c>
    </row>
    <row r="19070" spans="1:4">
      <c r="A19070" s="62">
        <v>47183</v>
      </c>
      <c r="B19070" s="62" t="s">
        <v>16410</v>
      </c>
      <c r="C19070" s="62">
        <v>47330</v>
      </c>
      <c r="D19070" s="62" t="s">
        <v>16410</v>
      </c>
    </row>
    <row r="19071" spans="1:4">
      <c r="A19071" s="62">
        <v>47044</v>
      </c>
      <c r="B19071" s="62" t="s">
        <v>21978</v>
      </c>
      <c r="C19071" s="62">
        <v>47330</v>
      </c>
      <c r="D19071" s="62" t="s">
        <v>21978</v>
      </c>
    </row>
    <row r="19072" spans="1:4">
      <c r="A19072" s="62">
        <v>47063</v>
      </c>
      <c r="B19072" s="62" t="s">
        <v>23801</v>
      </c>
      <c r="C19072" s="62">
        <v>47330</v>
      </c>
      <c r="D19072" s="62" t="s">
        <v>23801</v>
      </c>
    </row>
    <row r="19073" spans="1:5">
      <c r="A19073" s="62">
        <v>47117</v>
      </c>
      <c r="B19073" s="62" t="s">
        <v>2821</v>
      </c>
      <c r="C19073" s="62">
        <v>47340</v>
      </c>
      <c r="D19073" s="62" t="s">
        <v>2821</v>
      </c>
    </row>
    <row r="19074" spans="1:5">
      <c r="A19074" s="62">
        <v>47288</v>
      </c>
      <c r="B19074" s="62" t="s">
        <v>5429</v>
      </c>
      <c r="C19074" s="62">
        <v>47340</v>
      </c>
      <c r="D19074" s="62" t="s">
        <v>5429</v>
      </c>
    </row>
    <row r="19075" spans="1:5">
      <c r="A19075" s="62">
        <v>47053</v>
      </c>
      <c r="B19075" s="62" t="s">
        <v>7849</v>
      </c>
      <c r="C19075" s="62">
        <v>47340</v>
      </c>
      <c r="D19075" s="62" t="s">
        <v>7849</v>
      </c>
    </row>
    <row r="19076" spans="1:5">
      <c r="A19076" s="62">
        <v>47075</v>
      </c>
      <c r="B19076" s="62" t="s">
        <v>7854</v>
      </c>
      <c r="C19076" s="62">
        <v>47340</v>
      </c>
      <c r="D19076" s="62" t="s">
        <v>7854</v>
      </c>
      <c r="E19076" s="62" t="s">
        <v>18913</v>
      </c>
    </row>
    <row r="19077" spans="1:5">
      <c r="A19077" s="62">
        <v>47228</v>
      </c>
      <c r="B19077" s="62" t="s">
        <v>8360</v>
      </c>
      <c r="C19077" s="62">
        <v>47340</v>
      </c>
      <c r="D19077" s="62" t="s">
        <v>8360</v>
      </c>
      <c r="E19077" s="62" t="s">
        <v>18914</v>
      </c>
    </row>
    <row r="19078" spans="1:5">
      <c r="A19078" s="62">
        <v>47273</v>
      </c>
      <c r="B19078" s="62" t="s">
        <v>8371</v>
      </c>
      <c r="C19078" s="62">
        <v>47340</v>
      </c>
      <c r="D19078" s="62" t="s">
        <v>8371</v>
      </c>
    </row>
    <row r="19079" spans="1:5">
      <c r="A19079" s="62">
        <v>47138</v>
      </c>
      <c r="B19079" s="62" t="s">
        <v>23814</v>
      </c>
      <c r="C19079" s="62">
        <v>47340</v>
      </c>
      <c r="D19079" s="62" t="s">
        <v>23814</v>
      </c>
    </row>
    <row r="19080" spans="1:5">
      <c r="A19080" s="62">
        <v>47050</v>
      </c>
      <c r="B19080" s="62" t="s">
        <v>28753</v>
      </c>
      <c r="C19080" s="62">
        <v>47340</v>
      </c>
      <c r="D19080" s="62" t="s">
        <v>28753</v>
      </c>
      <c r="E19080" s="62" t="s">
        <v>18916</v>
      </c>
    </row>
    <row r="19081" spans="1:5">
      <c r="A19081" s="62">
        <v>47171</v>
      </c>
      <c r="B19081" s="62" t="s">
        <v>28768</v>
      </c>
      <c r="C19081" s="62">
        <v>47340</v>
      </c>
      <c r="D19081" s="62" t="s">
        <v>28768</v>
      </c>
    </row>
    <row r="19082" spans="1:5">
      <c r="A19082" s="62">
        <v>47204</v>
      </c>
      <c r="B19082" s="62" t="s">
        <v>5419</v>
      </c>
      <c r="C19082" s="62">
        <v>47350</v>
      </c>
      <c r="D19082" s="62" t="s">
        <v>5419</v>
      </c>
    </row>
    <row r="19083" spans="1:5">
      <c r="A19083" s="62">
        <v>47216</v>
      </c>
      <c r="B19083" s="62" t="s">
        <v>8354</v>
      </c>
      <c r="C19083" s="62">
        <v>47350</v>
      </c>
      <c r="D19083" s="62" t="s">
        <v>8354</v>
      </c>
    </row>
    <row r="19084" spans="1:5">
      <c r="A19084" s="62">
        <v>47232</v>
      </c>
      <c r="B19084" s="62" t="s">
        <v>8362</v>
      </c>
      <c r="C19084" s="62">
        <v>47350</v>
      </c>
      <c r="D19084" s="62" t="s">
        <v>8362</v>
      </c>
    </row>
    <row r="19085" spans="1:5">
      <c r="A19085" s="62">
        <v>47301</v>
      </c>
      <c r="B19085" s="62" t="s">
        <v>16438</v>
      </c>
      <c r="C19085" s="62">
        <v>47350</v>
      </c>
      <c r="D19085" s="62" t="s">
        <v>16438</v>
      </c>
    </row>
    <row r="19086" spans="1:5">
      <c r="A19086" s="62">
        <v>47047</v>
      </c>
      <c r="B19086" s="62" t="s">
        <v>2322</v>
      </c>
      <c r="C19086" s="62">
        <v>47350</v>
      </c>
      <c r="D19086" s="62" t="s">
        <v>2322</v>
      </c>
    </row>
    <row r="19087" spans="1:5">
      <c r="A19087" s="62">
        <v>47122</v>
      </c>
      <c r="B19087" s="62" t="s">
        <v>23811</v>
      </c>
      <c r="C19087" s="62">
        <v>47350</v>
      </c>
      <c r="D19087" s="62" t="s">
        <v>23811</v>
      </c>
    </row>
    <row r="19088" spans="1:5">
      <c r="A19088" s="62">
        <v>47002</v>
      </c>
      <c r="B19088" s="62" t="s">
        <v>28746</v>
      </c>
      <c r="C19088" s="62">
        <v>47350</v>
      </c>
      <c r="D19088" s="62" t="s">
        <v>28746</v>
      </c>
    </row>
    <row r="19089" spans="1:4">
      <c r="A19089" s="62">
        <v>47088</v>
      </c>
      <c r="B19089" s="62" t="s">
        <v>28758</v>
      </c>
      <c r="C19089" s="62">
        <v>47350</v>
      </c>
      <c r="D19089" s="62" t="s">
        <v>28758</v>
      </c>
    </row>
    <row r="19090" spans="1:4">
      <c r="A19090" s="62">
        <v>47126</v>
      </c>
      <c r="B19090" s="62" t="s">
        <v>1432</v>
      </c>
      <c r="C19090" s="62">
        <v>47350</v>
      </c>
      <c r="D19090" s="62" t="s">
        <v>1432</v>
      </c>
    </row>
    <row r="19091" spans="1:4">
      <c r="A19091" s="62">
        <v>47189</v>
      </c>
      <c r="B19091" s="62" t="s">
        <v>28771</v>
      </c>
      <c r="C19091" s="62">
        <v>47350</v>
      </c>
      <c r="D19091" s="62" t="s">
        <v>28771</v>
      </c>
    </row>
    <row r="19092" spans="1:4">
      <c r="A19092" s="62">
        <v>47231</v>
      </c>
      <c r="B19092" s="62" t="s">
        <v>12198</v>
      </c>
      <c r="C19092" s="62">
        <v>47350</v>
      </c>
      <c r="D19092" s="62" t="s">
        <v>12198</v>
      </c>
    </row>
    <row r="19093" spans="1:4">
      <c r="A19093" s="62">
        <v>47140</v>
      </c>
      <c r="B19093" s="62" t="s">
        <v>5409</v>
      </c>
      <c r="C19093" s="62">
        <v>47360</v>
      </c>
      <c r="D19093" s="62" t="s">
        <v>5409</v>
      </c>
    </row>
    <row r="19094" spans="1:4">
      <c r="A19094" s="62">
        <v>47125</v>
      </c>
      <c r="B19094" s="62" t="s">
        <v>7865</v>
      </c>
      <c r="C19094" s="62">
        <v>47360</v>
      </c>
      <c r="D19094" s="62" t="s">
        <v>7865</v>
      </c>
    </row>
    <row r="19095" spans="1:4">
      <c r="A19095" s="62">
        <v>47275</v>
      </c>
      <c r="B19095" s="62" t="s">
        <v>8372</v>
      </c>
      <c r="C19095" s="62">
        <v>47360</v>
      </c>
      <c r="D19095" s="62" t="s">
        <v>8372</v>
      </c>
    </row>
    <row r="19096" spans="1:4">
      <c r="A19096" s="62">
        <v>47073</v>
      </c>
      <c r="B19096" s="62" t="s">
        <v>2327</v>
      </c>
      <c r="C19096" s="62">
        <v>47360</v>
      </c>
      <c r="D19096" s="62" t="s">
        <v>2327</v>
      </c>
    </row>
    <row r="19097" spans="1:4">
      <c r="A19097" s="62">
        <v>47154</v>
      </c>
      <c r="B19097" s="62" t="s">
        <v>16406</v>
      </c>
      <c r="C19097" s="62">
        <v>47360</v>
      </c>
      <c r="D19097" s="62" t="s">
        <v>16406</v>
      </c>
    </row>
    <row r="19098" spans="1:4">
      <c r="A19098" s="62">
        <v>47155</v>
      </c>
      <c r="B19098" s="62" t="s">
        <v>16407</v>
      </c>
      <c r="C19098" s="62">
        <v>47360</v>
      </c>
      <c r="D19098" s="62" t="s">
        <v>16407</v>
      </c>
    </row>
    <row r="19099" spans="1:4">
      <c r="A19099" s="62">
        <v>47276</v>
      </c>
      <c r="B19099" s="62" t="s">
        <v>16430</v>
      </c>
      <c r="C19099" s="62">
        <v>47360</v>
      </c>
      <c r="D19099" s="62" t="s">
        <v>16430</v>
      </c>
    </row>
    <row r="19100" spans="1:4">
      <c r="A19100" s="62">
        <v>47104</v>
      </c>
      <c r="B19100" s="62" t="s">
        <v>23809</v>
      </c>
      <c r="C19100" s="62">
        <v>47360</v>
      </c>
      <c r="D19100" s="62" t="s">
        <v>23809</v>
      </c>
    </row>
    <row r="19101" spans="1:4">
      <c r="A19101" s="62">
        <v>47297</v>
      </c>
      <c r="B19101" s="62" t="s">
        <v>23838</v>
      </c>
      <c r="C19101" s="62">
        <v>47360</v>
      </c>
      <c r="D19101" s="62" t="s">
        <v>23838</v>
      </c>
    </row>
    <row r="19102" spans="1:4">
      <c r="A19102" s="62">
        <v>47190</v>
      </c>
      <c r="B19102" s="62" t="s">
        <v>3655</v>
      </c>
      <c r="C19102" s="62">
        <v>47360</v>
      </c>
      <c r="D19102" s="62" t="s">
        <v>3655</v>
      </c>
    </row>
    <row r="19103" spans="1:4">
      <c r="A19103" s="62">
        <v>47213</v>
      </c>
      <c r="B19103" s="62" t="s">
        <v>28775</v>
      </c>
      <c r="C19103" s="62">
        <v>47360</v>
      </c>
      <c r="D19103" s="62" t="s">
        <v>28775</v>
      </c>
    </row>
    <row r="19104" spans="1:4">
      <c r="A19104" s="62">
        <v>47011</v>
      </c>
      <c r="B19104" s="62" t="s">
        <v>2799</v>
      </c>
      <c r="C19104" s="62">
        <v>47370</v>
      </c>
      <c r="D19104" s="62" t="s">
        <v>2799</v>
      </c>
    </row>
    <row r="19105" spans="1:5">
      <c r="A19105" s="62">
        <v>47307</v>
      </c>
      <c r="B19105" s="62" t="s">
        <v>8375</v>
      </c>
      <c r="C19105" s="62">
        <v>47370</v>
      </c>
      <c r="D19105" s="62" t="s">
        <v>8375</v>
      </c>
    </row>
    <row r="19106" spans="1:5">
      <c r="A19106" s="62">
        <v>47312</v>
      </c>
      <c r="B19106" s="62" t="s">
        <v>8376</v>
      </c>
      <c r="C19106" s="62">
        <v>47370</v>
      </c>
      <c r="D19106" s="62" t="s">
        <v>8376</v>
      </c>
    </row>
    <row r="19107" spans="1:5">
      <c r="A19107" s="62">
        <v>47072</v>
      </c>
      <c r="B19107" s="62" t="s">
        <v>16011</v>
      </c>
      <c r="C19107" s="62">
        <v>47370</v>
      </c>
      <c r="D19107" s="62" t="s">
        <v>16011</v>
      </c>
    </row>
    <row r="19108" spans="1:5">
      <c r="A19108" s="62">
        <v>47036</v>
      </c>
      <c r="B19108" s="62" t="s">
        <v>23434</v>
      </c>
      <c r="C19108" s="62">
        <v>47370</v>
      </c>
      <c r="D19108" s="62" t="s">
        <v>23434</v>
      </c>
    </row>
    <row r="19109" spans="1:5">
      <c r="A19109" s="62">
        <v>47064</v>
      </c>
      <c r="B19109" s="62" t="s">
        <v>23802</v>
      </c>
      <c r="C19109" s="62">
        <v>47370</v>
      </c>
      <c r="D19109" s="62" t="s">
        <v>23802</v>
      </c>
    </row>
    <row r="19110" spans="1:5">
      <c r="A19110" s="62">
        <v>47328</v>
      </c>
      <c r="B19110" s="62" t="s">
        <v>433</v>
      </c>
      <c r="C19110" s="62">
        <v>47370</v>
      </c>
      <c r="D19110" s="62" t="s">
        <v>433</v>
      </c>
    </row>
    <row r="19111" spans="1:5">
      <c r="A19111" s="62">
        <v>47160</v>
      </c>
      <c r="B19111" s="62" t="s">
        <v>28765</v>
      </c>
      <c r="C19111" s="62">
        <v>47370</v>
      </c>
      <c r="D19111" s="62" t="s">
        <v>28765</v>
      </c>
    </row>
    <row r="19112" spans="1:5">
      <c r="A19112" s="62">
        <v>47206</v>
      </c>
      <c r="B19112" s="62" t="s">
        <v>5420</v>
      </c>
      <c r="C19112" s="62">
        <v>47380</v>
      </c>
      <c r="D19112" s="62" t="s">
        <v>5420</v>
      </c>
    </row>
    <row r="19113" spans="1:5">
      <c r="A19113" s="62">
        <v>47319</v>
      </c>
      <c r="B19113" s="62" t="s">
        <v>5437</v>
      </c>
      <c r="C19113" s="62">
        <v>47380</v>
      </c>
      <c r="D19113" s="62" t="s">
        <v>5437</v>
      </c>
    </row>
    <row r="19114" spans="1:5">
      <c r="A19114" s="62">
        <v>47239</v>
      </c>
      <c r="B19114" s="62" t="s">
        <v>8364</v>
      </c>
      <c r="C19114" s="62">
        <v>47380</v>
      </c>
      <c r="D19114" s="62" t="s">
        <v>8364</v>
      </c>
      <c r="E19114" s="62" t="s">
        <v>18949</v>
      </c>
    </row>
    <row r="19115" spans="1:5">
      <c r="A19115" s="62">
        <v>47313</v>
      </c>
      <c r="B19115" s="62" t="s">
        <v>8377</v>
      </c>
      <c r="C19115" s="62">
        <v>47380</v>
      </c>
      <c r="D19115" s="62" t="s">
        <v>8377</v>
      </c>
    </row>
    <row r="19116" spans="1:5">
      <c r="A19116" s="62">
        <v>47182</v>
      </c>
      <c r="B19116" s="62" t="s">
        <v>23823</v>
      </c>
      <c r="C19116" s="62">
        <v>47380</v>
      </c>
      <c r="D19116" s="62" t="s">
        <v>23823</v>
      </c>
    </row>
    <row r="19117" spans="1:5">
      <c r="A19117" s="62">
        <v>47206</v>
      </c>
      <c r="B19117" s="62" t="s">
        <v>5420</v>
      </c>
      <c r="C19117" s="62">
        <v>47380</v>
      </c>
      <c r="D19117" s="62" t="s">
        <v>5420</v>
      </c>
    </row>
    <row r="19118" spans="1:5">
      <c r="A19118" s="62">
        <v>47173</v>
      </c>
      <c r="B19118" s="62" t="s">
        <v>28769</v>
      </c>
      <c r="C19118" s="62">
        <v>47380</v>
      </c>
      <c r="D19118" s="62" t="s">
        <v>28769</v>
      </c>
    </row>
    <row r="19119" spans="1:5">
      <c r="A19119" s="62">
        <v>47309</v>
      </c>
      <c r="B19119" s="62" t="s">
        <v>29137</v>
      </c>
      <c r="C19119" s="62">
        <v>47380</v>
      </c>
      <c r="D19119" s="62" t="s">
        <v>29137</v>
      </c>
    </row>
    <row r="19120" spans="1:5">
      <c r="A19120" s="62">
        <v>47145</v>
      </c>
      <c r="B19120" s="62" t="s">
        <v>5410</v>
      </c>
      <c r="C19120" s="62">
        <v>47390</v>
      </c>
      <c r="D19120" s="62" t="s">
        <v>5410</v>
      </c>
    </row>
    <row r="19121" spans="1:4">
      <c r="A19121" s="62">
        <v>47110</v>
      </c>
      <c r="B19121" s="62" t="s">
        <v>2820</v>
      </c>
      <c r="C19121" s="62">
        <v>47400</v>
      </c>
      <c r="D19121" s="62" t="s">
        <v>2820</v>
      </c>
    </row>
    <row r="19122" spans="1:4">
      <c r="A19122" s="62">
        <v>47130</v>
      </c>
      <c r="B19122" s="62" t="s">
        <v>2822</v>
      </c>
      <c r="C19122" s="62">
        <v>47400</v>
      </c>
      <c r="D19122" s="62" t="s">
        <v>2822</v>
      </c>
    </row>
    <row r="19123" spans="1:4">
      <c r="A19123" s="62">
        <v>47316</v>
      </c>
      <c r="B19123" s="62" t="s">
        <v>8378</v>
      </c>
      <c r="C19123" s="62">
        <v>47400</v>
      </c>
      <c r="D19123" s="62" t="s">
        <v>8378</v>
      </c>
    </row>
    <row r="19124" spans="1:4">
      <c r="A19124" s="62">
        <v>47325</v>
      </c>
      <c r="B19124" s="62" t="s">
        <v>8379</v>
      </c>
      <c r="C19124" s="62">
        <v>47400</v>
      </c>
      <c r="D19124" s="62" t="s">
        <v>8379</v>
      </c>
    </row>
    <row r="19125" spans="1:4">
      <c r="A19125" s="62">
        <v>47095</v>
      </c>
      <c r="B19125" s="62" t="s">
        <v>16016</v>
      </c>
      <c r="C19125" s="62">
        <v>47400</v>
      </c>
      <c r="D19125" s="62" t="s">
        <v>16016</v>
      </c>
    </row>
    <row r="19126" spans="1:4">
      <c r="A19126" s="62">
        <v>47112</v>
      </c>
      <c r="B19126" s="62" t="s">
        <v>16022</v>
      </c>
      <c r="C19126" s="62">
        <v>47400</v>
      </c>
      <c r="D19126" s="62" t="s">
        <v>16022</v>
      </c>
    </row>
    <row r="19127" spans="1:4">
      <c r="A19127" s="62">
        <v>47112</v>
      </c>
      <c r="B19127" s="62" t="s">
        <v>16022</v>
      </c>
      <c r="C19127" s="62">
        <v>47400</v>
      </c>
      <c r="D19127" s="62" t="s">
        <v>16022</v>
      </c>
    </row>
    <row r="19128" spans="1:4">
      <c r="A19128" s="62">
        <v>47310</v>
      </c>
      <c r="B19128" s="62" t="s">
        <v>16441</v>
      </c>
      <c r="C19128" s="62">
        <v>47400</v>
      </c>
      <c r="D19128" s="62" t="s">
        <v>16441</v>
      </c>
    </row>
    <row r="19129" spans="1:4">
      <c r="A19129" s="62">
        <v>47094</v>
      </c>
      <c r="B19129" s="62" t="s">
        <v>28759</v>
      </c>
      <c r="C19129" s="62">
        <v>47400</v>
      </c>
      <c r="D19129" s="62" t="s">
        <v>28759</v>
      </c>
    </row>
    <row r="19130" spans="1:4">
      <c r="A19130" s="62">
        <v>47118</v>
      </c>
      <c r="B19130" s="62" t="s">
        <v>28760</v>
      </c>
      <c r="C19130" s="62">
        <v>47400</v>
      </c>
      <c r="D19130" s="62" t="s">
        <v>28760</v>
      </c>
    </row>
    <row r="19131" spans="1:4">
      <c r="A19131" s="62">
        <v>47142</v>
      </c>
      <c r="B19131" s="62" t="s">
        <v>7872</v>
      </c>
      <c r="C19131" s="62">
        <v>47410</v>
      </c>
      <c r="D19131" s="62" t="s">
        <v>7872</v>
      </c>
    </row>
    <row r="19132" spans="1:4">
      <c r="A19132" s="62">
        <v>47235</v>
      </c>
      <c r="B19132" s="62" t="s">
        <v>16421</v>
      </c>
      <c r="C19132" s="62">
        <v>47410</v>
      </c>
      <c r="D19132" s="62" t="s">
        <v>16421</v>
      </c>
    </row>
    <row r="19133" spans="1:4">
      <c r="A19133" s="62">
        <v>47035</v>
      </c>
      <c r="B19133" s="62" t="s">
        <v>28751</v>
      </c>
      <c r="C19133" s="62">
        <v>47410</v>
      </c>
      <c r="D19133" s="62" t="s">
        <v>28751</v>
      </c>
    </row>
    <row r="19134" spans="1:4">
      <c r="A19134" s="62">
        <v>47296</v>
      </c>
      <c r="B19134" s="62" t="s">
        <v>29134</v>
      </c>
      <c r="C19134" s="62">
        <v>47410</v>
      </c>
      <c r="D19134" s="62" t="s">
        <v>29134</v>
      </c>
    </row>
    <row r="19135" spans="1:4">
      <c r="A19135" s="62">
        <v>47299</v>
      </c>
      <c r="B19135" s="62" t="s">
        <v>29135</v>
      </c>
      <c r="C19135" s="62">
        <v>47410</v>
      </c>
      <c r="D19135" s="62" t="s">
        <v>29135</v>
      </c>
    </row>
    <row r="19136" spans="1:4">
      <c r="A19136" s="62">
        <v>47085</v>
      </c>
      <c r="B19136" s="62" t="s">
        <v>2814</v>
      </c>
      <c r="C19136" s="62">
        <v>47420</v>
      </c>
      <c r="D19136" s="62" t="s">
        <v>2814</v>
      </c>
    </row>
    <row r="19137" spans="1:5">
      <c r="A19137" s="62">
        <v>47007</v>
      </c>
      <c r="B19137" s="62" t="s">
        <v>6088</v>
      </c>
      <c r="C19137" s="62">
        <v>47420</v>
      </c>
      <c r="D19137" s="62" t="s">
        <v>6088</v>
      </c>
    </row>
    <row r="19138" spans="1:5">
      <c r="A19138" s="62">
        <v>47286</v>
      </c>
      <c r="B19138" s="62" t="s">
        <v>8373</v>
      </c>
      <c r="C19138" s="62">
        <v>47420</v>
      </c>
      <c r="D19138" s="62" t="s">
        <v>8373</v>
      </c>
    </row>
    <row r="19139" spans="1:5">
      <c r="A19139" s="62">
        <v>47039</v>
      </c>
      <c r="B19139" s="62" t="s">
        <v>16005</v>
      </c>
      <c r="C19139" s="62">
        <v>47420</v>
      </c>
      <c r="D19139" s="62" t="s">
        <v>16005</v>
      </c>
    </row>
    <row r="19140" spans="1:5">
      <c r="A19140" s="62">
        <v>47119</v>
      </c>
      <c r="B19140" s="62" t="s">
        <v>16397</v>
      </c>
      <c r="C19140" s="62">
        <v>47420</v>
      </c>
      <c r="D19140" s="62" t="s">
        <v>16397</v>
      </c>
    </row>
    <row r="19141" spans="1:5">
      <c r="A19141" s="62">
        <v>47208</v>
      </c>
      <c r="B19141" s="62" t="s">
        <v>16417</v>
      </c>
      <c r="C19141" s="62">
        <v>47420</v>
      </c>
      <c r="D19141" s="62" t="s">
        <v>16417</v>
      </c>
    </row>
    <row r="19142" spans="1:5">
      <c r="A19142" s="62">
        <v>47046</v>
      </c>
      <c r="B19142" s="62" t="s">
        <v>2806</v>
      </c>
      <c r="C19142" s="62">
        <v>47430</v>
      </c>
      <c r="D19142" s="62" t="s">
        <v>2806</v>
      </c>
    </row>
    <row r="19143" spans="1:5">
      <c r="A19143" s="62">
        <v>47253</v>
      </c>
      <c r="B19143" s="62" t="s">
        <v>8368</v>
      </c>
      <c r="C19143" s="62">
        <v>47430</v>
      </c>
      <c r="D19143" s="62" t="s">
        <v>8368</v>
      </c>
    </row>
    <row r="19144" spans="1:5">
      <c r="A19144" s="62">
        <v>47298</v>
      </c>
      <c r="B19144" s="62" t="s">
        <v>16437</v>
      </c>
      <c r="C19144" s="62">
        <v>47430</v>
      </c>
      <c r="D19144" s="62" t="s">
        <v>16437</v>
      </c>
    </row>
    <row r="19145" spans="1:5">
      <c r="A19145" s="62">
        <v>47061</v>
      </c>
      <c r="B19145" s="62" t="s">
        <v>23800</v>
      </c>
      <c r="C19145" s="62">
        <v>47430</v>
      </c>
      <c r="D19145" s="62" t="s">
        <v>23800</v>
      </c>
      <c r="E19145" s="62" t="s">
        <v>16600</v>
      </c>
    </row>
    <row r="19146" spans="1:5">
      <c r="A19146" s="62">
        <v>47159</v>
      </c>
      <c r="B19146" s="62" t="s">
        <v>23815</v>
      </c>
      <c r="C19146" s="62">
        <v>47430</v>
      </c>
      <c r="D19146" s="62" t="s">
        <v>23815</v>
      </c>
    </row>
    <row r="19147" spans="1:5">
      <c r="A19147" s="62">
        <v>47049</v>
      </c>
      <c r="B19147" s="62" t="s">
        <v>2807</v>
      </c>
      <c r="C19147" s="62">
        <v>47440</v>
      </c>
      <c r="D19147" s="62" t="s">
        <v>2807</v>
      </c>
    </row>
    <row r="19148" spans="1:5">
      <c r="A19148" s="62">
        <v>47198</v>
      </c>
      <c r="B19148" s="62" t="s">
        <v>7877</v>
      </c>
      <c r="C19148" s="62">
        <v>47440</v>
      </c>
      <c r="D19148" s="62" t="s">
        <v>7877</v>
      </c>
    </row>
    <row r="19149" spans="1:5">
      <c r="A19149" s="62">
        <v>47069</v>
      </c>
      <c r="B19149" s="62" t="s">
        <v>7852</v>
      </c>
      <c r="C19149" s="62">
        <v>47450</v>
      </c>
      <c r="D19149" s="62" t="s">
        <v>7852</v>
      </c>
    </row>
    <row r="19150" spans="1:5">
      <c r="A19150" s="62">
        <v>47246</v>
      </c>
      <c r="B19150" s="62" t="s">
        <v>29125</v>
      </c>
      <c r="C19150" s="62">
        <v>47450</v>
      </c>
      <c r="D19150" s="62" t="s">
        <v>29125</v>
      </c>
    </row>
    <row r="19151" spans="1:5">
      <c r="A19151" s="62">
        <v>47062</v>
      </c>
      <c r="B19151" s="62" t="s">
        <v>2812</v>
      </c>
      <c r="C19151" s="62">
        <v>47470</v>
      </c>
      <c r="D19151" s="62" t="s">
        <v>2812</v>
      </c>
    </row>
    <row r="19152" spans="1:5">
      <c r="A19152" s="62">
        <v>47087</v>
      </c>
      <c r="B19152" s="62" t="s">
        <v>2815</v>
      </c>
      <c r="C19152" s="62">
        <v>47470</v>
      </c>
      <c r="D19152" s="62" t="s">
        <v>2815</v>
      </c>
    </row>
    <row r="19153" spans="1:4">
      <c r="A19153" s="62">
        <v>47025</v>
      </c>
      <c r="B19153" s="62" t="s">
        <v>23431</v>
      </c>
      <c r="C19153" s="62">
        <v>47470</v>
      </c>
      <c r="D19153" s="62" t="s">
        <v>23431</v>
      </c>
    </row>
    <row r="19154" spans="1:4">
      <c r="A19154" s="62">
        <v>47030</v>
      </c>
      <c r="B19154" s="62" t="s">
        <v>28750</v>
      </c>
      <c r="C19154" s="62">
        <v>47470</v>
      </c>
      <c r="D19154" s="62" t="s">
        <v>28750</v>
      </c>
    </row>
    <row r="19155" spans="1:4">
      <c r="A19155" s="62">
        <v>47082</v>
      </c>
      <c r="B19155" s="62" t="s">
        <v>28757</v>
      </c>
      <c r="C19155" s="62">
        <v>47470</v>
      </c>
      <c r="D19155" s="62" t="s">
        <v>28757</v>
      </c>
    </row>
    <row r="19156" spans="1:4">
      <c r="A19156" s="62">
        <v>47019</v>
      </c>
      <c r="B19156" s="62" t="s">
        <v>7845</v>
      </c>
      <c r="C19156" s="62">
        <v>47480</v>
      </c>
      <c r="D19156" s="62" t="s">
        <v>7845</v>
      </c>
    </row>
    <row r="19157" spans="1:4">
      <c r="A19157" s="62">
        <v>47209</v>
      </c>
      <c r="B19157" s="62" t="s">
        <v>23828</v>
      </c>
      <c r="C19157" s="62">
        <v>47480</v>
      </c>
      <c r="D19157" s="62" t="s">
        <v>23828</v>
      </c>
    </row>
    <row r="19158" spans="1:4">
      <c r="A19158" s="62">
        <v>47106</v>
      </c>
      <c r="B19158" s="62" t="s">
        <v>2819</v>
      </c>
      <c r="C19158" s="62">
        <v>47500</v>
      </c>
      <c r="D19158" s="62" t="s">
        <v>2819</v>
      </c>
    </row>
    <row r="19159" spans="1:4">
      <c r="A19159" s="62">
        <v>47070</v>
      </c>
      <c r="B19159" s="62" t="s">
        <v>7853</v>
      </c>
      <c r="C19159" s="62">
        <v>47500</v>
      </c>
      <c r="D19159" s="62" t="s">
        <v>7853</v>
      </c>
    </row>
    <row r="19160" spans="1:4">
      <c r="A19160" s="62">
        <v>47242</v>
      </c>
      <c r="B19160" s="62" t="s">
        <v>8366</v>
      </c>
      <c r="C19160" s="62">
        <v>47500</v>
      </c>
      <c r="D19160" s="62" t="s">
        <v>8366</v>
      </c>
    </row>
    <row r="19161" spans="1:4">
      <c r="A19161" s="62">
        <v>47077</v>
      </c>
      <c r="B19161" s="62" t="s">
        <v>16012</v>
      </c>
      <c r="C19161" s="62">
        <v>47500</v>
      </c>
      <c r="D19161" s="62" t="s">
        <v>16012</v>
      </c>
    </row>
    <row r="19162" spans="1:4">
      <c r="A19162" s="62">
        <v>47185</v>
      </c>
      <c r="B19162" s="62" t="s">
        <v>16411</v>
      </c>
      <c r="C19162" s="62">
        <v>47500</v>
      </c>
      <c r="D19162" s="62" t="s">
        <v>16411</v>
      </c>
    </row>
    <row r="19163" spans="1:4">
      <c r="A19163" s="62">
        <v>47292</v>
      </c>
      <c r="B19163" s="62" t="s">
        <v>16435</v>
      </c>
      <c r="C19163" s="62">
        <v>47500</v>
      </c>
      <c r="D19163" s="62" t="s">
        <v>16435</v>
      </c>
    </row>
    <row r="19164" spans="1:4">
      <c r="A19164" s="62">
        <v>47029</v>
      </c>
      <c r="B19164" s="62" t="s">
        <v>23432</v>
      </c>
      <c r="C19164" s="62">
        <v>47500</v>
      </c>
      <c r="D19164" s="62" t="s">
        <v>23432</v>
      </c>
    </row>
    <row r="19165" spans="1:4">
      <c r="A19165" s="62">
        <v>47179</v>
      </c>
      <c r="B19165" s="62" t="s">
        <v>23822</v>
      </c>
      <c r="C19165" s="62">
        <v>47500</v>
      </c>
      <c r="D19165" s="62" t="s">
        <v>23822</v>
      </c>
    </row>
    <row r="19166" spans="1:4">
      <c r="A19166" s="62">
        <v>47283</v>
      </c>
      <c r="B19166" s="62" t="s">
        <v>29131</v>
      </c>
      <c r="C19166" s="62">
        <v>47500</v>
      </c>
      <c r="D19166" s="62" t="s">
        <v>29131</v>
      </c>
    </row>
    <row r="19167" spans="1:4">
      <c r="A19167" s="62">
        <v>47100</v>
      </c>
      <c r="B19167" s="62" t="s">
        <v>16018</v>
      </c>
      <c r="C19167" s="62">
        <v>47510</v>
      </c>
      <c r="D19167" s="62" t="s">
        <v>16018</v>
      </c>
    </row>
    <row r="19168" spans="1:4">
      <c r="A19168" s="62">
        <v>47201</v>
      </c>
      <c r="B19168" s="62" t="s">
        <v>6179</v>
      </c>
      <c r="C19168" s="62">
        <v>47520</v>
      </c>
      <c r="D19168" s="62" t="s">
        <v>6179</v>
      </c>
    </row>
    <row r="19169" spans="1:5">
      <c r="A19169" s="62">
        <v>47031</v>
      </c>
      <c r="B19169" s="62" t="s">
        <v>23433</v>
      </c>
      <c r="C19169" s="62">
        <v>47550</v>
      </c>
      <c r="D19169" s="62" t="s">
        <v>23433</v>
      </c>
    </row>
    <row r="19170" spans="1:5">
      <c r="A19170" s="62">
        <v>47139</v>
      </c>
      <c r="B19170" s="62" t="s">
        <v>5408</v>
      </c>
      <c r="C19170" s="62">
        <v>47600</v>
      </c>
      <c r="D19170" s="62" t="s">
        <v>5408</v>
      </c>
    </row>
    <row r="19171" spans="1:5">
      <c r="A19171" s="62">
        <v>47174</v>
      </c>
      <c r="B19171" s="62" t="s">
        <v>5415</v>
      </c>
      <c r="C19171" s="62">
        <v>47600</v>
      </c>
      <c r="D19171" s="62" t="s">
        <v>5415</v>
      </c>
    </row>
    <row r="19172" spans="1:5">
      <c r="A19172" s="62">
        <v>47287</v>
      </c>
      <c r="B19172" s="62" t="s">
        <v>5428</v>
      </c>
      <c r="C19172" s="62">
        <v>47600</v>
      </c>
      <c r="D19172" s="62" t="s">
        <v>5428</v>
      </c>
    </row>
    <row r="19173" spans="1:5">
      <c r="A19173" s="62">
        <v>47090</v>
      </c>
      <c r="B19173" s="62" t="s">
        <v>7857</v>
      </c>
      <c r="C19173" s="62">
        <v>47600</v>
      </c>
      <c r="D19173" s="62" t="s">
        <v>7857</v>
      </c>
    </row>
    <row r="19174" spans="1:5">
      <c r="A19174" s="62">
        <v>47102</v>
      </c>
      <c r="B19174" s="62" t="s">
        <v>7860</v>
      </c>
      <c r="C19174" s="62">
        <v>47600</v>
      </c>
      <c r="D19174" s="62" t="s">
        <v>7860</v>
      </c>
    </row>
    <row r="19175" spans="1:5">
      <c r="A19175" s="62">
        <v>47098</v>
      </c>
      <c r="B19175" s="62" t="s">
        <v>16017</v>
      </c>
      <c r="C19175" s="62">
        <v>47600</v>
      </c>
      <c r="D19175" s="62" t="s">
        <v>16017</v>
      </c>
    </row>
    <row r="19176" spans="1:5">
      <c r="A19176" s="62">
        <v>47103</v>
      </c>
      <c r="B19176" s="62" t="s">
        <v>16019</v>
      </c>
      <c r="C19176" s="62">
        <v>47600</v>
      </c>
      <c r="D19176" s="62" t="s">
        <v>16019</v>
      </c>
    </row>
    <row r="19177" spans="1:5">
      <c r="A19177" s="62">
        <v>47195</v>
      </c>
      <c r="B19177" s="62" t="s">
        <v>23824</v>
      </c>
      <c r="C19177" s="62">
        <v>47600</v>
      </c>
      <c r="D19177" s="62" t="s">
        <v>23824</v>
      </c>
    </row>
    <row r="19178" spans="1:5">
      <c r="A19178" s="62">
        <v>47045</v>
      </c>
      <c r="B19178" s="62" t="s">
        <v>28752</v>
      </c>
      <c r="C19178" s="62">
        <v>47600</v>
      </c>
      <c r="D19178" s="62" t="s">
        <v>28752</v>
      </c>
    </row>
    <row r="19179" spans="1:5">
      <c r="A19179" s="62">
        <v>47180</v>
      </c>
      <c r="B19179" s="62" t="s">
        <v>28770</v>
      </c>
      <c r="C19179" s="62">
        <v>47600</v>
      </c>
      <c r="D19179" s="62" t="s">
        <v>28770</v>
      </c>
    </row>
    <row r="19180" spans="1:5">
      <c r="A19180" s="62">
        <v>47197</v>
      </c>
      <c r="B19180" s="62" t="s">
        <v>28773</v>
      </c>
      <c r="C19180" s="62">
        <v>47600</v>
      </c>
      <c r="D19180" s="62" t="s">
        <v>28773</v>
      </c>
      <c r="E19180" s="62" t="s">
        <v>19010</v>
      </c>
    </row>
    <row r="19181" spans="1:5">
      <c r="A19181" s="62">
        <v>47010</v>
      </c>
      <c r="B19181" s="62" t="s">
        <v>2798</v>
      </c>
      <c r="C19181" s="62">
        <v>47700</v>
      </c>
      <c r="D19181" s="62" t="s">
        <v>2798</v>
      </c>
    </row>
    <row r="19182" spans="1:5">
      <c r="A19182" s="62">
        <v>47148</v>
      </c>
      <c r="B19182" s="62" t="s">
        <v>5412</v>
      </c>
      <c r="C19182" s="62">
        <v>47700</v>
      </c>
      <c r="D19182" s="62" t="s">
        <v>5412</v>
      </c>
    </row>
    <row r="19183" spans="1:5">
      <c r="A19183" s="62">
        <v>47212</v>
      </c>
      <c r="B19183" s="62" t="s">
        <v>5422</v>
      </c>
      <c r="C19183" s="62">
        <v>47700</v>
      </c>
      <c r="D19183" s="62" t="s">
        <v>5422</v>
      </c>
    </row>
    <row r="19184" spans="1:5">
      <c r="A19184" s="62">
        <v>47227</v>
      </c>
      <c r="B19184" s="62" t="s">
        <v>5424</v>
      </c>
      <c r="C19184" s="62">
        <v>47700</v>
      </c>
      <c r="D19184" s="62" t="s">
        <v>5424</v>
      </c>
    </row>
    <row r="19185" spans="1:5">
      <c r="A19185" s="62">
        <v>47026</v>
      </c>
      <c r="B19185" s="62" t="s">
        <v>16001</v>
      </c>
      <c r="C19185" s="62">
        <v>47700</v>
      </c>
      <c r="D19185" s="62" t="s">
        <v>16001</v>
      </c>
    </row>
    <row r="19186" spans="1:5">
      <c r="A19186" s="62">
        <v>47093</v>
      </c>
      <c r="B19186" s="62" t="s">
        <v>16015</v>
      </c>
      <c r="C19186" s="62">
        <v>47700</v>
      </c>
      <c r="D19186" s="62" t="s">
        <v>16015</v>
      </c>
    </row>
    <row r="19187" spans="1:5">
      <c r="A19187" s="62">
        <v>47254</v>
      </c>
      <c r="B19187" s="62" t="s">
        <v>16422</v>
      </c>
      <c r="C19187" s="62">
        <v>47700</v>
      </c>
      <c r="D19187" s="62" t="s">
        <v>16422</v>
      </c>
    </row>
    <row r="19188" spans="1:5">
      <c r="A19188" s="62">
        <v>47052</v>
      </c>
      <c r="B19188" s="62" t="s">
        <v>23798</v>
      </c>
      <c r="C19188" s="62">
        <v>47700</v>
      </c>
      <c r="D19188" s="62" t="s">
        <v>23798</v>
      </c>
    </row>
    <row r="19189" spans="1:5">
      <c r="A19189" s="62">
        <v>47205</v>
      </c>
      <c r="B19189" s="62" t="s">
        <v>23826</v>
      </c>
      <c r="C19189" s="62">
        <v>47700</v>
      </c>
      <c r="D19189" s="62" t="s">
        <v>23826</v>
      </c>
    </row>
    <row r="19190" spans="1:5">
      <c r="A19190" s="62">
        <v>47222</v>
      </c>
      <c r="B19190" s="62" t="s">
        <v>23830</v>
      </c>
      <c r="C19190" s="62">
        <v>47700</v>
      </c>
      <c r="D19190" s="62" t="s">
        <v>23830</v>
      </c>
      <c r="E19190" s="62" t="s">
        <v>19020</v>
      </c>
    </row>
    <row r="19191" spans="1:5">
      <c r="A19191" s="62">
        <v>47012</v>
      </c>
      <c r="B19191" s="62" t="s">
        <v>28749</v>
      </c>
      <c r="C19191" s="62">
        <v>47700</v>
      </c>
      <c r="D19191" s="62" t="s">
        <v>28749</v>
      </c>
    </row>
    <row r="19192" spans="1:5">
      <c r="A19192" s="62">
        <v>47194</v>
      </c>
      <c r="B19192" s="62" t="s">
        <v>5418</v>
      </c>
      <c r="C19192" s="62">
        <v>47800</v>
      </c>
      <c r="D19192" s="62" t="s">
        <v>5418</v>
      </c>
    </row>
    <row r="19193" spans="1:5">
      <c r="A19193" s="62">
        <v>47003</v>
      </c>
      <c r="B19193" s="62" t="s">
        <v>7844</v>
      </c>
      <c r="C19193" s="62">
        <v>47800</v>
      </c>
      <c r="D19193" s="62" t="s">
        <v>7844</v>
      </c>
      <c r="E19193" s="62" t="s">
        <v>19023</v>
      </c>
    </row>
    <row r="19194" spans="1:5">
      <c r="A19194" s="62">
        <v>47188</v>
      </c>
      <c r="B19194" s="62" t="s">
        <v>7876</v>
      </c>
      <c r="C19194" s="62">
        <v>47800</v>
      </c>
      <c r="D19194" s="62" t="s">
        <v>7876</v>
      </c>
    </row>
    <row r="19195" spans="1:5">
      <c r="A19195" s="62">
        <v>47226</v>
      </c>
      <c r="B19195" s="62" t="s">
        <v>8359</v>
      </c>
      <c r="C19195" s="62">
        <v>47800</v>
      </c>
      <c r="D19195" s="62" t="s">
        <v>8359</v>
      </c>
    </row>
    <row r="19196" spans="1:5">
      <c r="A19196" s="62">
        <v>47014</v>
      </c>
      <c r="B19196" s="62" t="s">
        <v>15999</v>
      </c>
      <c r="C19196" s="62">
        <v>47800</v>
      </c>
      <c r="D19196" s="62" t="s">
        <v>15999</v>
      </c>
    </row>
    <row r="19197" spans="1:5">
      <c r="A19197" s="62">
        <v>47136</v>
      </c>
      <c r="B19197" s="62" t="s">
        <v>16402</v>
      </c>
      <c r="C19197" s="62">
        <v>47800</v>
      </c>
      <c r="D19197" s="62" t="s">
        <v>16402</v>
      </c>
    </row>
    <row r="19198" spans="1:5">
      <c r="A19198" s="62">
        <v>47005</v>
      </c>
      <c r="B19198" s="62" t="s">
        <v>23427</v>
      </c>
      <c r="C19198" s="62">
        <v>47800</v>
      </c>
      <c r="D19198" s="62" t="s">
        <v>23427</v>
      </c>
    </row>
    <row r="19199" spans="1:5">
      <c r="A19199" s="62">
        <v>47144</v>
      </c>
      <c r="B19199" s="62" t="s">
        <v>7813</v>
      </c>
      <c r="C19199" s="62">
        <v>47800</v>
      </c>
      <c r="D19199" s="62" t="s">
        <v>7813</v>
      </c>
    </row>
    <row r="19200" spans="1:5">
      <c r="A19200" s="62">
        <v>47168</v>
      </c>
      <c r="B19200" s="62" t="s">
        <v>23819</v>
      </c>
      <c r="C19200" s="62">
        <v>47800</v>
      </c>
      <c r="D19200" s="62" t="s">
        <v>23819</v>
      </c>
    </row>
    <row r="19201" spans="1:4">
      <c r="A19201" s="62">
        <v>47290</v>
      </c>
      <c r="B19201" s="62" t="s">
        <v>23837</v>
      </c>
      <c r="C19201" s="62">
        <v>47800</v>
      </c>
      <c r="D19201" s="62" t="s">
        <v>23837</v>
      </c>
    </row>
    <row r="19202" spans="1:4">
      <c r="A19202" s="62">
        <v>47218</v>
      </c>
      <c r="B19202" s="62" t="s">
        <v>28776</v>
      </c>
      <c r="C19202" s="62">
        <v>47800</v>
      </c>
      <c r="D19202" s="62" t="s">
        <v>28776</v>
      </c>
    </row>
    <row r="19203" spans="1:4">
      <c r="A19203" s="62">
        <v>47264</v>
      </c>
      <c r="B19203" s="62" t="s">
        <v>29128</v>
      </c>
      <c r="C19203" s="62">
        <v>47800</v>
      </c>
      <c r="D19203" s="62" t="s">
        <v>29128</v>
      </c>
    </row>
    <row r="19204" spans="1:4">
      <c r="A19204" s="62">
        <v>48081</v>
      </c>
      <c r="B19204" s="62" t="s">
        <v>5864</v>
      </c>
      <c r="C19204" s="62">
        <v>48000</v>
      </c>
      <c r="D19204" s="62" t="s">
        <v>5864</v>
      </c>
    </row>
    <row r="19205" spans="1:4">
      <c r="A19205" s="62">
        <v>48013</v>
      </c>
      <c r="B19205" s="62" t="s">
        <v>8383</v>
      </c>
      <c r="C19205" s="62">
        <v>48000</v>
      </c>
      <c r="D19205" s="62" t="s">
        <v>8383</v>
      </c>
    </row>
    <row r="19206" spans="1:4">
      <c r="A19206" s="62">
        <v>48137</v>
      </c>
      <c r="B19206" s="62" t="s">
        <v>8401</v>
      </c>
      <c r="C19206" s="62">
        <v>48000</v>
      </c>
      <c r="D19206" s="62" t="s">
        <v>8401</v>
      </c>
    </row>
    <row r="19207" spans="1:4">
      <c r="A19207" s="62">
        <v>48016</v>
      </c>
      <c r="B19207" s="62" t="s">
        <v>16448</v>
      </c>
      <c r="C19207" s="62">
        <v>48000</v>
      </c>
      <c r="D19207" s="62" t="s">
        <v>16448</v>
      </c>
    </row>
    <row r="19208" spans="1:4">
      <c r="A19208" s="62">
        <v>48029</v>
      </c>
      <c r="B19208" s="62" t="s">
        <v>16449</v>
      </c>
      <c r="C19208" s="62">
        <v>48000</v>
      </c>
      <c r="D19208" s="62" t="s">
        <v>16449</v>
      </c>
    </row>
    <row r="19209" spans="1:4">
      <c r="A19209" s="62">
        <v>48111</v>
      </c>
      <c r="B19209" s="62" t="s">
        <v>16467</v>
      </c>
      <c r="C19209" s="62">
        <v>48000</v>
      </c>
      <c r="D19209" s="62" t="s">
        <v>16467</v>
      </c>
    </row>
    <row r="19210" spans="1:4">
      <c r="A19210" s="62">
        <v>48147</v>
      </c>
      <c r="B19210" s="62" t="s">
        <v>16475</v>
      </c>
      <c r="C19210" s="62">
        <v>48000</v>
      </c>
      <c r="D19210" s="62" t="s">
        <v>16475</v>
      </c>
    </row>
    <row r="19211" spans="1:4">
      <c r="A19211" s="62">
        <v>48189</v>
      </c>
      <c r="B19211" s="62" t="s">
        <v>16480</v>
      </c>
      <c r="C19211" s="62">
        <v>48000</v>
      </c>
      <c r="D19211" s="62" t="s">
        <v>16480</v>
      </c>
    </row>
    <row r="19212" spans="1:4">
      <c r="A19212" s="62">
        <v>48018</v>
      </c>
      <c r="B19212" s="62" t="s">
        <v>23847</v>
      </c>
      <c r="C19212" s="62">
        <v>48000</v>
      </c>
      <c r="D19212" s="62" t="s">
        <v>23847</v>
      </c>
    </row>
    <row r="19213" spans="1:4">
      <c r="A19213" s="62">
        <v>48030</v>
      </c>
      <c r="B19213" s="62" t="s">
        <v>23848</v>
      </c>
      <c r="C19213" s="62">
        <v>48000</v>
      </c>
      <c r="D19213" s="62" t="s">
        <v>23848</v>
      </c>
    </row>
    <row r="19214" spans="1:4">
      <c r="A19214" s="62">
        <v>48042</v>
      </c>
      <c r="B19214" s="62" t="s">
        <v>29145</v>
      </c>
      <c r="C19214" s="62">
        <v>48000</v>
      </c>
      <c r="D19214" s="62" t="s">
        <v>29145</v>
      </c>
    </row>
    <row r="19215" spans="1:4">
      <c r="A19215" s="62">
        <v>48095</v>
      </c>
      <c r="B19215" s="62" t="s">
        <v>29156</v>
      </c>
      <c r="C19215" s="62">
        <v>48000</v>
      </c>
      <c r="D19215" s="62" t="s">
        <v>29156</v>
      </c>
    </row>
    <row r="19216" spans="1:4">
      <c r="A19216" s="62">
        <v>48005</v>
      </c>
      <c r="B19216" s="62" t="s">
        <v>5439</v>
      </c>
      <c r="C19216" s="62">
        <v>48100</v>
      </c>
      <c r="D19216" s="62" t="s">
        <v>5439</v>
      </c>
    </row>
    <row r="19217" spans="1:4">
      <c r="A19217" s="62">
        <v>48032</v>
      </c>
      <c r="B19217" s="62" t="s">
        <v>526</v>
      </c>
      <c r="C19217" s="62">
        <v>48100</v>
      </c>
      <c r="D19217" s="62" t="s">
        <v>526</v>
      </c>
    </row>
    <row r="19218" spans="1:4">
      <c r="A19218" s="62">
        <v>48078</v>
      </c>
      <c r="B19218" s="62" t="s">
        <v>5863</v>
      </c>
      <c r="C19218" s="62">
        <v>48100</v>
      </c>
      <c r="D19218" s="62" t="s">
        <v>5863</v>
      </c>
    </row>
    <row r="19219" spans="1:4">
      <c r="A19219" s="62">
        <v>48103</v>
      </c>
      <c r="B19219" s="62" t="s">
        <v>5868</v>
      </c>
      <c r="C19219" s="62">
        <v>48100</v>
      </c>
      <c r="D19219" s="62" t="s">
        <v>5868</v>
      </c>
    </row>
    <row r="19220" spans="1:4">
      <c r="A19220" s="62">
        <v>48072</v>
      </c>
      <c r="B19220" s="62" t="s">
        <v>7806</v>
      </c>
      <c r="C19220" s="62">
        <v>48100</v>
      </c>
      <c r="D19220" s="62" t="s">
        <v>7806</v>
      </c>
    </row>
    <row r="19221" spans="1:4">
      <c r="A19221" s="62">
        <v>48092</v>
      </c>
      <c r="B19221" s="62" t="s">
        <v>8393</v>
      </c>
      <c r="C19221" s="62">
        <v>48100</v>
      </c>
      <c r="D19221" s="62" t="s">
        <v>8393</v>
      </c>
    </row>
    <row r="19222" spans="1:4">
      <c r="A19222" s="62">
        <v>48187</v>
      </c>
      <c r="B19222" s="62" t="s">
        <v>8408</v>
      </c>
      <c r="C19222" s="62">
        <v>48100</v>
      </c>
      <c r="D19222" s="62" t="s">
        <v>8408</v>
      </c>
    </row>
    <row r="19223" spans="1:4">
      <c r="A19223" s="62">
        <v>48099</v>
      </c>
      <c r="B19223" s="62" t="s">
        <v>16464</v>
      </c>
      <c r="C19223" s="62">
        <v>48100</v>
      </c>
      <c r="D19223" s="62" t="s">
        <v>16464</v>
      </c>
    </row>
    <row r="19224" spans="1:4">
      <c r="A19224" s="62">
        <v>48124</v>
      </c>
      <c r="B19224" s="62" t="s">
        <v>16469</v>
      </c>
      <c r="C19224" s="62">
        <v>48100</v>
      </c>
      <c r="D19224" s="62" t="s">
        <v>16469</v>
      </c>
    </row>
    <row r="19225" spans="1:4">
      <c r="A19225" s="62">
        <v>48068</v>
      </c>
      <c r="B19225" s="62" t="s">
        <v>23855</v>
      </c>
      <c r="C19225" s="62">
        <v>48100</v>
      </c>
      <c r="D19225" s="62" t="s">
        <v>23855</v>
      </c>
    </row>
    <row r="19226" spans="1:4">
      <c r="A19226" s="62">
        <v>48107</v>
      </c>
      <c r="B19226" s="62" t="s">
        <v>23860</v>
      </c>
      <c r="C19226" s="62">
        <v>48100</v>
      </c>
      <c r="D19226" s="62" t="s">
        <v>23860</v>
      </c>
    </row>
    <row r="19227" spans="1:4">
      <c r="A19227" s="62">
        <v>48120</v>
      </c>
      <c r="B19227" s="62" t="s">
        <v>23865</v>
      </c>
      <c r="C19227" s="62">
        <v>48100</v>
      </c>
      <c r="D19227" s="62" t="s">
        <v>23865</v>
      </c>
    </row>
    <row r="19228" spans="1:4">
      <c r="A19228" s="62">
        <v>48138</v>
      </c>
      <c r="B19228" s="62" t="s">
        <v>23866</v>
      </c>
      <c r="C19228" s="62">
        <v>48100</v>
      </c>
      <c r="D19228" s="62" t="s">
        <v>23866</v>
      </c>
    </row>
    <row r="19229" spans="1:4">
      <c r="A19229" s="62">
        <v>48099</v>
      </c>
      <c r="B19229" s="62" t="s">
        <v>16464</v>
      </c>
      <c r="C19229" s="62">
        <v>48100</v>
      </c>
      <c r="D19229" s="62" t="s">
        <v>16464</v>
      </c>
    </row>
    <row r="19230" spans="1:4">
      <c r="A19230" s="62">
        <v>48099</v>
      </c>
      <c r="B19230" s="62" t="s">
        <v>16464</v>
      </c>
      <c r="C19230" s="62">
        <v>48100</v>
      </c>
      <c r="D19230" s="62" t="s">
        <v>16464</v>
      </c>
    </row>
    <row r="19231" spans="1:4">
      <c r="A19231" s="62">
        <v>48165</v>
      </c>
      <c r="B19231" s="62" t="s">
        <v>29171</v>
      </c>
      <c r="C19231" s="62">
        <v>48100</v>
      </c>
      <c r="D19231" s="62" t="s">
        <v>29171</v>
      </c>
    </row>
    <row r="19232" spans="1:4">
      <c r="A19232" s="62">
        <v>48168</v>
      </c>
      <c r="B19232" s="62" t="s">
        <v>29172</v>
      </c>
      <c r="C19232" s="62">
        <v>48100</v>
      </c>
      <c r="D19232" s="62" t="s">
        <v>29172</v>
      </c>
    </row>
    <row r="19233" spans="1:4">
      <c r="A19233" s="62">
        <v>48144</v>
      </c>
      <c r="B19233" s="62" t="s">
        <v>5877</v>
      </c>
      <c r="C19233" s="62">
        <v>48110</v>
      </c>
      <c r="D19233" s="62" t="s">
        <v>5877</v>
      </c>
    </row>
    <row r="19234" spans="1:4">
      <c r="A19234" s="62">
        <v>48098</v>
      </c>
      <c r="B19234" s="62" t="s">
        <v>8394</v>
      </c>
      <c r="C19234" s="62">
        <v>48110</v>
      </c>
      <c r="D19234" s="62" t="s">
        <v>8394</v>
      </c>
    </row>
    <row r="19235" spans="1:4">
      <c r="A19235" s="62">
        <v>48115</v>
      </c>
      <c r="B19235" s="62" t="s">
        <v>8396</v>
      </c>
      <c r="C19235" s="62">
        <v>48110</v>
      </c>
      <c r="D19235" s="62" t="s">
        <v>8396</v>
      </c>
    </row>
    <row r="19236" spans="1:4">
      <c r="A19236" s="62">
        <v>48171</v>
      </c>
      <c r="B19236" s="62" t="s">
        <v>8403</v>
      </c>
      <c r="C19236" s="62">
        <v>48110</v>
      </c>
      <c r="D19236" s="62" t="s">
        <v>8403</v>
      </c>
    </row>
    <row r="19237" spans="1:4">
      <c r="A19237" s="62">
        <v>48067</v>
      </c>
      <c r="B19237" s="62" t="s">
        <v>23854</v>
      </c>
      <c r="C19237" s="62">
        <v>48110</v>
      </c>
      <c r="D19237" s="62" t="s">
        <v>23854</v>
      </c>
    </row>
    <row r="19238" spans="1:4">
      <c r="A19238" s="62">
        <v>48097</v>
      </c>
      <c r="B19238" s="62" t="s">
        <v>23859</v>
      </c>
      <c r="C19238" s="62">
        <v>48110</v>
      </c>
      <c r="D19238" s="62" t="s">
        <v>23859</v>
      </c>
    </row>
    <row r="19239" spans="1:4">
      <c r="A19239" s="62">
        <v>48132</v>
      </c>
      <c r="B19239" s="62" t="s">
        <v>5875</v>
      </c>
      <c r="C19239" s="62">
        <v>48120</v>
      </c>
      <c r="D19239" s="62" t="s">
        <v>5875</v>
      </c>
    </row>
    <row r="19240" spans="1:4">
      <c r="A19240" s="62">
        <v>48079</v>
      </c>
      <c r="B19240" s="62" t="s">
        <v>16459</v>
      </c>
      <c r="C19240" s="62">
        <v>48120</v>
      </c>
      <c r="D19240" s="62" t="s">
        <v>16459</v>
      </c>
    </row>
    <row r="19241" spans="1:4">
      <c r="A19241" s="62">
        <v>48149</v>
      </c>
      <c r="B19241" s="62" t="s">
        <v>6668</v>
      </c>
      <c r="C19241" s="62">
        <v>48120</v>
      </c>
      <c r="D19241" s="62" t="s">
        <v>6668</v>
      </c>
    </row>
    <row r="19242" spans="1:4">
      <c r="A19242" s="62">
        <v>48009</v>
      </c>
      <c r="B19242" s="62" t="s">
        <v>5440</v>
      </c>
      <c r="C19242" s="62">
        <v>48130</v>
      </c>
      <c r="D19242" s="62" t="s">
        <v>5440</v>
      </c>
    </row>
    <row r="19243" spans="1:4">
      <c r="A19243" s="62">
        <v>48060</v>
      </c>
      <c r="B19243" s="62" t="s">
        <v>5858</v>
      </c>
      <c r="C19243" s="62">
        <v>48130</v>
      </c>
      <c r="D19243" s="62" t="s">
        <v>5858</v>
      </c>
    </row>
    <row r="19244" spans="1:4">
      <c r="A19244" s="62">
        <v>48076</v>
      </c>
      <c r="B19244" s="62" t="s">
        <v>5862</v>
      </c>
      <c r="C19244" s="62">
        <v>48130</v>
      </c>
      <c r="D19244" s="62" t="s">
        <v>5862</v>
      </c>
    </row>
    <row r="19245" spans="1:4">
      <c r="A19245" s="62">
        <v>48047</v>
      </c>
      <c r="B19245" s="62" t="s">
        <v>16453</v>
      </c>
      <c r="C19245" s="62">
        <v>48130</v>
      </c>
      <c r="D19245" s="62" t="s">
        <v>16453</v>
      </c>
    </row>
    <row r="19246" spans="1:4">
      <c r="A19246" s="62">
        <v>48142</v>
      </c>
      <c r="B19246" s="62" t="s">
        <v>16474</v>
      </c>
      <c r="C19246" s="62">
        <v>48130</v>
      </c>
      <c r="D19246" s="62" t="s">
        <v>16474</v>
      </c>
    </row>
    <row r="19247" spans="1:4">
      <c r="A19247" s="62">
        <v>48183</v>
      </c>
      <c r="B19247" s="62" t="s">
        <v>23874</v>
      </c>
      <c r="C19247" s="62">
        <v>48130</v>
      </c>
      <c r="D19247" s="62" t="s">
        <v>23874</v>
      </c>
    </row>
    <row r="19248" spans="1:4">
      <c r="A19248" s="62">
        <v>48046</v>
      </c>
      <c r="B19248" s="62" t="s">
        <v>8387</v>
      </c>
      <c r="C19248" s="62">
        <v>48140</v>
      </c>
      <c r="D19248" s="62" t="s">
        <v>8387</v>
      </c>
    </row>
    <row r="19249" spans="1:4">
      <c r="A19249" s="62">
        <v>48090</v>
      </c>
      <c r="B19249" s="62" t="s">
        <v>8392</v>
      </c>
      <c r="C19249" s="62">
        <v>48140</v>
      </c>
      <c r="D19249" s="62" t="s">
        <v>8392</v>
      </c>
    </row>
    <row r="19250" spans="1:4">
      <c r="A19250" s="62">
        <v>48169</v>
      </c>
      <c r="B19250" s="62" t="s">
        <v>8402</v>
      </c>
      <c r="C19250" s="62">
        <v>48140</v>
      </c>
      <c r="D19250" s="62" t="s">
        <v>8402</v>
      </c>
    </row>
    <row r="19251" spans="1:4">
      <c r="A19251" s="62">
        <v>48077</v>
      </c>
      <c r="B19251" s="62" t="s">
        <v>16458</v>
      </c>
      <c r="C19251" s="62">
        <v>48140</v>
      </c>
      <c r="D19251" s="62" t="s">
        <v>16458</v>
      </c>
    </row>
    <row r="19252" spans="1:4">
      <c r="A19252" s="62">
        <v>48089</v>
      </c>
      <c r="B19252" s="62" t="s">
        <v>23858</v>
      </c>
      <c r="C19252" s="62">
        <v>48140</v>
      </c>
      <c r="D19252" s="62" t="s">
        <v>23858</v>
      </c>
    </row>
    <row r="19253" spans="1:4">
      <c r="A19253" s="62">
        <v>48110</v>
      </c>
      <c r="B19253" s="62" t="s">
        <v>23862</v>
      </c>
      <c r="C19253" s="62">
        <v>48140</v>
      </c>
      <c r="D19253" s="62" t="s">
        <v>23862</v>
      </c>
    </row>
    <row r="19254" spans="1:4">
      <c r="A19254" s="62">
        <v>48179</v>
      </c>
      <c r="B19254" s="62" t="s">
        <v>29175</v>
      </c>
      <c r="C19254" s="62">
        <v>48140</v>
      </c>
      <c r="D19254" s="62" t="s">
        <v>29175</v>
      </c>
    </row>
    <row r="19255" spans="1:4">
      <c r="A19255" s="62">
        <v>48096</v>
      </c>
      <c r="B19255" s="62" t="s">
        <v>5867</v>
      </c>
      <c r="C19255" s="62">
        <v>48150</v>
      </c>
      <c r="D19255" s="62" t="s">
        <v>5867</v>
      </c>
    </row>
    <row r="19256" spans="1:4">
      <c r="A19256" s="62">
        <v>48176</v>
      </c>
      <c r="B19256" s="62" t="s">
        <v>5883</v>
      </c>
      <c r="C19256" s="62">
        <v>48150</v>
      </c>
      <c r="D19256" s="62" t="s">
        <v>5883</v>
      </c>
    </row>
    <row r="19257" spans="1:4">
      <c r="A19257" s="62">
        <v>48069</v>
      </c>
      <c r="B19257" s="62" t="s">
        <v>29151</v>
      </c>
      <c r="C19257" s="62">
        <v>48150</v>
      </c>
      <c r="D19257" s="62" t="s">
        <v>29151</v>
      </c>
    </row>
    <row r="19258" spans="1:4">
      <c r="A19258" s="62">
        <v>48074</v>
      </c>
      <c r="B19258" s="62" t="s">
        <v>29153</v>
      </c>
      <c r="C19258" s="62">
        <v>48150</v>
      </c>
      <c r="D19258" s="62" t="s">
        <v>29153</v>
      </c>
    </row>
    <row r="19259" spans="1:4">
      <c r="A19259" s="62">
        <v>48131</v>
      </c>
      <c r="B19259" s="62" t="s">
        <v>29161</v>
      </c>
      <c r="C19259" s="62">
        <v>48150</v>
      </c>
      <c r="D19259" s="62" t="s">
        <v>29161</v>
      </c>
    </row>
    <row r="19260" spans="1:4">
      <c r="A19260" s="62">
        <v>48173</v>
      </c>
      <c r="B19260" s="62" t="s">
        <v>8404</v>
      </c>
      <c r="C19260" s="62">
        <v>48160</v>
      </c>
      <c r="D19260" s="62" t="s">
        <v>8404</v>
      </c>
    </row>
    <row r="19261" spans="1:4">
      <c r="A19261" s="62">
        <v>48051</v>
      </c>
      <c r="B19261" s="62" t="s">
        <v>16454</v>
      </c>
      <c r="C19261" s="62">
        <v>48160</v>
      </c>
      <c r="D19261" s="62" t="s">
        <v>16454</v>
      </c>
    </row>
    <row r="19262" spans="1:4">
      <c r="A19262" s="62">
        <v>48152</v>
      </c>
      <c r="B19262" s="62" t="s">
        <v>5879</v>
      </c>
      <c r="C19262" s="62">
        <v>48160</v>
      </c>
      <c r="D19262" s="62" t="s">
        <v>5879</v>
      </c>
    </row>
    <row r="19263" spans="1:4">
      <c r="A19263" s="62">
        <v>48158</v>
      </c>
      <c r="B19263" s="62" t="s">
        <v>23870</v>
      </c>
      <c r="C19263" s="62">
        <v>48160</v>
      </c>
      <c r="D19263" s="62" t="s">
        <v>23870</v>
      </c>
    </row>
    <row r="19264" spans="1:4">
      <c r="A19264" s="62">
        <v>48163</v>
      </c>
      <c r="B19264" s="62" t="s">
        <v>29170</v>
      </c>
      <c r="C19264" s="62">
        <v>48160</v>
      </c>
      <c r="D19264" s="62" t="s">
        <v>29170</v>
      </c>
    </row>
    <row r="19265" spans="1:4">
      <c r="A19265" s="62">
        <v>48170</v>
      </c>
      <c r="B19265" s="62" t="s">
        <v>29173</v>
      </c>
      <c r="C19265" s="62">
        <v>48160</v>
      </c>
      <c r="D19265" s="62" t="s">
        <v>29173</v>
      </c>
    </row>
    <row r="19266" spans="1:4">
      <c r="A19266" s="62">
        <v>48043</v>
      </c>
      <c r="B19266" s="62" t="s">
        <v>8386</v>
      </c>
      <c r="C19266" s="62">
        <v>48170</v>
      </c>
      <c r="D19266" s="62" t="s">
        <v>8386</v>
      </c>
    </row>
    <row r="19267" spans="1:4">
      <c r="A19267" s="62">
        <v>48100</v>
      </c>
      <c r="B19267" s="62" t="s">
        <v>7658</v>
      </c>
      <c r="C19267" s="62">
        <v>48170</v>
      </c>
      <c r="D19267" s="62" t="s">
        <v>7658</v>
      </c>
    </row>
    <row r="19268" spans="1:4">
      <c r="A19268" s="62">
        <v>48182</v>
      </c>
      <c r="B19268" s="62" t="s">
        <v>8407</v>
      </c>
      <c r="C19268" s="62">
        <v>48170</v>
      </c>
      <c r="D19268" s="62" t="s">
        <v>8407</v>
      </c>
    </row>
    <row r="19269" spans="1:4">
      <c r="A19269" s="62">
        <v>48008</v>
      </c>
      <c r="B19269" s="62" t="s">
        <v>16445</v>
      </c>
      <c r="C19269" s="62">
        <v>48170</v>
      </c>
      <c r="D19269" s="62" t="s">
        <v>16445</v>
      </c>
    </row>
    <row r="19270" spans="1:4">
      <c r="A19270" s="62">
        <v>48023</v>
      </c>
      <c r="B19270" s="62" t="s">
        <v>18379</v>
      </c>
      <c r="C19270" s="62">
        <v>48170</v>
      </c>
      <c r="D19270" s="62" t="s">
        <v>18379</v>
      </c>
    </row>
    <row r="19271" spans="1:4">
      <c r="A19271" s="62">
        <v>48045</v>
      </c>
      <c r="B19271" s="62" t="s">
        <v>29146</v>
      </c>
      <c r="C19271" s="62">
        <v>48170</v>
      </c>
      <c r="D19271" s="62" t="s">
        <v>29146</v>
      </c>
    </row>
    <row r="19272" spans="1:4">
      <c r="A19272" s="62">
        <v>48082</v>
      </c>
      <c r="B19272" s="62" t="s">
        <v>29154</v>
      </c>
      <c r="C19272" s="62">
        <v>48170</v>
      </c>
      <c r="D19272" s="62" t="s">
        <v>29154</v>
      </c>
    </row>
    <row r="19273" spans="1:4">
      <c r="A19273" s="62">
        <v>48151</v>
      </c>
      <c r="B19273" s="62" t="s">
        <v>29167</v>
      </c>
      <c r="C19273" s="62">
        <v>48170</v>
      </c>
      <c r="D19273" s="62" t="s">
        <v>29167</v>
      </c>
    </row>
    <row r="19274" spans="1:4">
      <c r="A19274" s="62">
        <v>48160</v>
      </c>
      <c r="B19274" s="62" t="s">
        <v>29169</v>
      </c>
      <c r="C19274" s="62">
        <v>48170</v>
      </c>
      <c r="D19274" s="62" t="s">
        <v>29169</v>
      </c>
    </row>
    <row r="19275" spans="1:4">
      <c r="A19275" s="62">
        <v>48003</v>
      </c>
      <c r="B19275" s="62" t="s">
        <v>5438</v>
      </c>
      <c r="C19275" s="62">
        <v>48190</v>
      </c>
      <c r="D19275" s="62" t="s">
        <v>5438</v>
      </c>
    </row>
    <row r="19276" spans="1:4">
      <c r="A19276" s="62">
        <v>48037</v>
      </c>
      <c r="B19276" s="62" t="s">
        <v>5853</v>
      </c>
      <c r="C19276" s="62">
        <v>48190</v>
      </c>
      <c r="D19276" s="62" t="s">
        <v>5853</v>
      </c>
    </row>
    <row r="19277" spans="1:4">
      <c r="A19277" s="62">
        <v>48157</v>
      </c>
      <c r="B19277" s="62" t="s">
        <v>5881</v>
      </c>
      <c r="C19277" s="62">
        <v>48190</v>
      </c>
      <c r="D19277" s="62" t="s">
        <v>5881</v>
      </c>
    </row>
    <row r="19278" spans="1:4">
      <c r="A19278" s="62">
        <v>48164</v>
      </c>
      <c r="B19278" s="62" t="s">
        <v>5882</v>
      </c>
      <c r="C19278" s="62">
        <v>48190</v>
      </c>
      <c r="D19278" s="62" t="s">
        <v>5882</v>
      </c>
    </row>
    <row r="19279" spans="1:4">
      <c r="A19279" s="62">
        <v>48054</v>
      </c>
      <c r="B19279" s="62" t="s">
        <v>8388</v>
      </c>
      <c r="C19279" s="62">
        <v>48190</v>
      </c>
      <c r="D19279" s="62" t="s">
        <v>8388</v>
      </c>
    </row>
    <row r="19280" spans="1:4">
      <c r="A19280" s="62">
        <v>48093</v>
      </c>
      <c r="B19280" s="62" t="s">
        <v>16463</v>
      </c>
      <c r="C19280" s="62">
        <v>48190</v>
      </c>
      <c r="D19280" s="62" t="s">
        <v>16463</v>
      </c>
    </row>
    <row r="19281" spans="1:5">
      <c r="A19281" s="62">
        <v>48014</v>
      </c>
      <c r="B19281" s="62" t="s">
        <v>23845</v>
      </c>
      <c r="C19281" s="62">
        <v>48190</v>
      </c>
      <c r="D19281" s="62" t="s">
        <v>23845</v>
      </c>
    </row>
    <row r="19282" spans="1:5">
      <c r="A19282" s="62">
        <v>48053</v>
      </c>
      <c r="B19282" s="62" t="s">
        <v>23850</v>
      </c>
      <c r="C19282" s="62">
        <v>48190</v>
      </c>
      <c r="D19282" s="62" t="s">
        <v>23850</v>
      </c>
    </row>
    <row r="19283" spans="1:5">
      <c r="A19283" s="62">
        <v>48027</v>
      </c>
      <c r="B19283" s="62" t="s">
        <v>29143</v>
      </c>
      <c r="C19283" s="62">
        <v>48190</v>
      </c>
      <c r="D19283" s="62" t="s">
        <v>29143</v>
      </c>
    </row>
    <row r="19284" spans="1:5">
      <c r="A19284" s="62">
        <v>48012</v>
      </c>
      <c r="B19284" s="62" t="s">
        <v>5441</v>
      </c>
      <c r="C19284" s="62">
        <v>48200</v>
      </c>
      <c r="D19284" s="62" t="s">
        <v>5441</v>
      </c>
    </row>
    <row r="19285" spans="1:5">
      <c r="A19285" s="62">
        <v>48121</v>
      </c>
      <c r="B19285" s="62" t="s">
        <v>5871</v>
      </c>
      <c r="C19285" s="62">
        <v>48200</v>
      </c>
      <c r="D19285" s="62" t="s">
        <v>5871</v>
      </c>
    </row>
    <row r="19286" spans="1:5">
      <c r="A19286" s="62">
        <v>48177</v>
      </c>
      <c r="B19286" s="62" t="s">
        <v>5884</v>
      </c>
      <c r="C19286" s="62">
        <v>48200</v>
      </c>
      <c r="D19286" s="62" t="s">
        <v>5884</v>
      </c>
    </row>
    <row r="19287" spans="1:5">
      <c r="A19287" s="62">
        <v>48002</v>
      </c>
      <c r="B19287" s="62" t="s">
        <v>8380</v>
      </c>
      <c r="C19287" s="62">
        <v>48200</v>
      </c>
      <c r="D19287" s="62" t="s">
        <v>8380</v>
      </c>
    </row>
    <row r="19288" spans="1:5">
      <c r="A19288" s="62">
        <v>48012</v>
      </c>
      <c r="B19288" s="62" t="s">
        <v>5441</v>
      </c>
      <c r="C19288" s="62">
        <v>48200</v>
      </c>
      <c r="D19288" s="62" t="s">
        <v>5441</v>
      </c>
    </row>
    <row r="19289" spans="1:5">
      <c r="A19289" s="62">
        <v>48026</v>
      </c>
      <c r="B19289" s="62" t="s">
        <v>8384</v>
      </c>
      <c r="C19289" s="62">
        <v>48200</v>
      </c>
      <c r="D19289" s="62" t="s">
        <v>8384</v>
      </c>
    </row>
    <row r="19290" spans="1:5">
      <c r="A19290" s="62">
        <v>48012</v>
      </c>
      <c r="B19290" s="62" t="s">
        <v>5441</v>
      </c>
      <c r="C19290" s="62">
        <v>48200</v>
      </c>
      <c r="D19290" s="62" t="s">
        <v>5441</v>
      </c>
    </row>
    <row r="19291" spans="1:5">
      <c r="A19291" s="62">
        <v>48059</v>
      </c>
      <c r="B19291" s="62" t="s">
        <v>16456</v>
      </c>
      <c r="C19291" s="62">
        <v>48200</v>
      </c>
      <c r="D19291" s="62" t="s">
        <v>16456</v>
      </c>
    </row>
    <row r="19292" spans="1:5">
      <c r="A19292" s="62">
        <v>48140</v>
      </c>
      <c r="B19292" s="62" t="s">
        <v>16473</v>
      </c>
      <c r="C19292" s="62">
        <v>48200</v>
      </c>
      <c r="D19292" s="62" t="s">
        <v>16473</v>
      </c>
      <c r="E19292" s="62" t="s">
        <v>19109</v>
      </c>
    </row>
    <row r="19293" spans="1:5">
      <c r="A19293" s="62">
        <v>48002</v>
      </c>
      <c r="B19293" s="62" t="s">
        <v>8380</v>
      </c>
      <c r="C19293" s="62">
        <v>48200</v>
      </c>
      <c r="D19293" s="62" t="s">
        <v>8380</v>
      </c>
    </row>
    <row r="19294" spans="1:5">
      <c r="A19294" s="62">
        <v>48025</v>
      </c>
      <c r="B19294" s="62" t="s">
        <v>29142</v>
      </c>
      <c r="C19294" s="62">
        <v>48200</v>
      </c>
      <c r="D19294" s="62" t="s">
        <v>29142</v>
      </c>
    </row>
    <row r="19295" spans="1:5">
      <c r="A19295" s="62">
        <v>48128</v>
      </c>
      <c r="B19295" s="62" t="s">
        <v>29160</v>
      </c>
      <c r="C19295" s="62">
        <v>48200</v>
      </c>
      <c r="D19295" s="62" t="s">
        <v>29160</v>
      </c>
    </row>
    <row r="19296" spans="1:5">
      <c r="A19296" s="62">
        <v>48141</v>
      </c>
      <c r="B19296" s="62" t="s">
        <v>5876</v>
      </c>
      <c r="C19296" s="62">
        <v>48210</v>
      </c>
      <c r="D19296" s="62" t="s">
        <v>5876</v>
      </c>
    </row>
    <row r="19297" spans="1:5">
      <c r="A19297" s="62">
        <v>48146</v>
      </c>
      <c r="B19297" s="62" t="s">
        <v>5878</v>
      </c>
      <c r="C19297" s="62">
        <v>48210</v>
      </c>
      <c r="D19297" s="62" t="s">
        <v>5878</v>
      </c>
    </row>
    <row r="19298" spans="1:5">
      <c r="A19298" s="62">
        <v>48195</v>
      </c>
      <c r="B19298" s="62" t="s">
        <v>8413</v>
      </c>
      <c r="C19298" s="62">
        <v>48210</v>
      </c>
      <c r="D19298" s="62" t="s">
        <v>8413</v>
      </c>
    </row>
    <row r="19299" spans="1:5">
      <c r="A19299" s="62">
        <v>48088</v>
      </c>
      <c r="B19299" s="62" t="s">
        <v>16462</v>
      </c>
      <c r="C19299" s="62">
        <v>48210</v>
      </c>
      <c r="D19299" s="62" t="s">
        <v>16462</v>
      </c>
    </row>
    <row r="19300" spans="1:5">
      <c r="A19300" s="62">
        <v>48101</v>
      </c>
      <c r="B19300" s="62" t="s">
        <v>28727</v>
      </c>
      <c r="C19300" s="62">
        <v>48210</v>
      </c>
      <c r="D19300" s="62" t="s">
        <v>28727</v>
      </c>
    </row>
    <row r="19301" spans="1:5">
      <c r="A19301" s="62">
        <v>48146</v>
      </c>
      <c r="B19301" s="62" t="s">
        <v>5878</v>
      </c>
      <c r="C19301" s="62">
        <v>48210</v>
      </c>
      <c r="D19301" s="62" t="s">
        <v>5878</v>
      </c>
    </row>
    <row r="19302" spans="1:5">
      <c r="A19302" s="62">
        <v>48116</v>
      </c>
      <c r="B19302" s="62" t="s">
        <v>8397</v>
      </c>
      <c r="C19302" s="62">
        <v>48220</v>
      </c>
      <c r="D19302" s="62" t="s">
        <v>8397</v>
      </c>
      <c r="E19302" s="62" t="s">
        <v>12323</v>
      </c>
    </row>
    <row r="19303" spans="1:5">
      <c r="A19303" s="62">
        <v>48116</v>
      </c>
      <c r="B19303" s="62" t="s">
        <v>8397</v>
      </c>
      <c r="C19303" s="62">
        <v>48220</v>
      </c>
      <c r="D19303" s="62" t="s">
        <v>8397</v>
      </c>
    </row>
    <row r="19304" spans="1:5">
      <c r="A19304" s="62">
        <v>48194</v>
      </c>
      <c r="B19304" s="62" t="s">
        <v>23877</v>
      </c>
      <c r="C19304" s="62">
        <v>48220</v>
      </c>
      <c r="D19304" s="62" t="s">
        <v>23877</v>
      </c>
    </row>
    <row r="19305" spans="1:5">
      <c r="A19305" s="62">
        <v>48116</v>
      </c>
      <c r="B19305" s="62" t="s">
        <v>8397</v>
      </c>
      <c r="C19305" s="62">
        <v>48220</v>
      </c>
      <c r="D19305" s="62" t="s">
        <v>8397</v>
      </c>
    </row>
    <row r="19306" spans="1:5">
      <c r="A19306" s="62">
        <v>48039</v>
      </c>
      <c r="B19306" s="62" t="s">
        <v>5855</v>
      </c>
      <c r="C19306" s="62">
        <v>48230</v>
      </c>
      <c r="D19306" s="62" t="s">
        <v>5855</v>
      </c>
      <c r="E19306" s="62" t="s">
        <v>19119</v>
      </c>
    </row>
    <row r="19307" spans="1:5">
      <c r="A19307" s="62">
        <v>48039</v>
      </c>
      <c r="B19307" s="62" t="s">
        <v>5855</v>
      </c>
      <c r="C19307" s="62">
        <v>48230</v>
      </c>
      <c r="D19307" s="62" t="s">
        <v>5855</v>
      </c>
    </row>
    <row r="19308" spans="1:5">
      <c r="A19308" s="62">
        <v>48055</v>
      </c>
      <c r="B19308" s="62" t="s">
        <v>23851</v>
      </c>
      <c r="C19308" s="62">
        <v>48230</v>
      </c>
      <c r="D19308" s="62" t="s">
        <v>23851</v>
      </c>
      <c r="E19308" s="62" t="s">
        <v>19121</v>
      </c>
    </row>
    <row r="19309" spans="1:5">
      <c r="A19309" s="62">
        <v>48056</v>
      </c>
      <c r="B19309" s="62" t="s">
        <v>23852</v>
      </c>
      <c r="C19309" s="62">
        <v>48230</v>
      </c>
      <c r="D19309" s="62" t="s">
        <v>23852</v>
      </c>
      <c r="E19309" s="62" t="s">
        <v>12673</v>
      </c>
    </row>
    <row r="19310" spans="1:5">
      <c r="A19310" s="62">
        <v>48185</v>
      </c>
      <c r="B19310" s="62" t="s">
        <v>23875</v>
      </c>
      <c r="C19310" s="62">
        <v>48230</v>
      </c>
      <c r="D19310" s="62" t="s">
        <v>23875</v>
      </c>
      <c r="E19310" s="62" t="s">
        <v>19122</v>
      </c>
    </row>
    <row r="19311" spans="1:5">
      <c r="A19311" s="62">
        <v>48152</v>
      </c>
      <c r="B19311" s="62" t="s">
        <v>5879</v>
      </c>
      <c r="C19311" s="62">
        <v>48240</v>
      </c>
      <c r="D19311" s="62" t="s">
        <v>5879</v>
      </c>
    </row>
    <row r="19312" spans="1:5">
      <c r="A19312" s="62">
        <v>48178</v>
      </c>
      <c r="B19312" s="62" t="s">
        <v>5885</v>
      </c>
      <c r="C19312" s="62">
        <v>48240</v>
      </c>
      <c r="D19312" s="62" t="s">
        <v>5885</v>
      </c>
    </row>
    <row r="19313" spans="1:4">
      <c r="A19313" s="62">
        <v>48136</v>
      </c>
      <c r="B19313" s="62" t="s">
        <v>29163</v>
      </c>
      <c r="C19313" s="62">
        <v>48240</v>
      </c>
      <c r="D19313" s="62" t="s">
        <v>29163</v>
      </c>
    </row>
    <row r="19314" spans="1:4">
      <c r="A19314" s="62">
        <v>48086</v>
      </c>
      <c r="B19314" s="62" t="s">
        <v>5866</v>
      </c>
      <c r="C19314" s="62">
        <v>48250</v>
      </c>
      <c r="D19314" s="62" t="s">
        <v>5866</v>
      </c>
    </row>
    <row r="19315" spans="1:4">
      <c r="A19315" s="62">
        <v>48040</v>
      </c>
      <c r="B19315" s="62" t="s">
        <v>23849</v>
      </c>
      <c r="C19315" s="62">
        <v>48250</v>
      </c>
      <c r="D19315" s="62" t="s">
        <v>23849</v>
      </c>
    </row>
    <row r="19316" spans="1:4">
      <c r="A19316" s="62">
        <v>7136</v>
      </c>
      <c r="B19316" s="62" t="s">
        <v>25150</v>
      </c>
      <c r="C19316" s="62">
        <v>48250</v>
      </c>
      <c r="D19316" s="62" t="s">
        <v>25150</v>
      </c>
    </row>
    <row r="19317" spans="1:4">
      <c r="A19317" s="62">
        <v>48021</v>
      </c>
      <c r="B19317" s="62" t="s">
        <v>29141</v>
      </c>
      <c r="C19317" s="62">
        <v>48250</v>
      </c>
      <c r="D19317" s="62" t="s">
        <v>29141</v>
      </c>
    </row>
    <row r="19318" spans="1:4">
      <c r="A19318" s="62">
        <v>48104</v>
      </c>
      <c r="B19318" s="62" t="s">
        <v>5869</v>
      </c>
      <c r="C19318" s="62">
        <v>48260</v>
      </c>
      <c r="D19318" s="62" t="s">
        <v>5869</v>
      </c>
    </row>
    <row r="19319" spans="1:4">
      <c r="A19319" s="62">
        <v>48071</v>
      </c>
      <c r="B19319" s="62" t="s">
        <v>16457</v>
      </c>
      <c r="C19319" s="62">
        <v>48260</v>
      </c>
      <c r="D19319" s="62" t="s">
        <v>16457</v>
      </c>
    </row>
    <row r="19320" spans="1:4">
      <c r="A19320" s="62">
        <v>48091</v>
      </c>
      <c r="B19320" s="62" t="s">
        <v>1676</v>
      </c>
      <c r="C19320" s="62">
        <v>48260</v>
      </c>
      <c r="D19320" s="62" t="s">
        <v>1676</v>
      </c>
    </row>
    <row r="19321" spans="1:4">
      <c r="A19321" s="62">
        <v>48123</v>
      </c>
      <c r="B19321" s="62" t="s">
        <v>29159</v>
      </c>
      <c r="C19321" s="62">
        <v>48260</v>
      </c>
      <c r="D19321" s="62" t="s">
        <v>29159</v>
      </c>
    </row>
    <row r="19322" spans="1:4">
      <c r="A19322" s="62">
        <v>48087</v>
      </c>
      <c r="B19322" s="62" t="s">
        <v>16461</v>
      </c>
      <c r="C19322" s="62">
        <v>48270</v>
      </c>
      <c r="D19322" s="62" t="s">
        <v>16461</v>
      </c>
    </row>
    <row r="19323" spans="1:4">
      <c r="A19323" s="62">
        <v>48129</v>
      </c>
      <c r="B19323" s="62" t="s">
        <v>5873</v>
      </c>
      <c r="C19323" s="62">
        <v>48300</v>
      </c>
      <c r="D19323" s="62" t="s">
        <v>5873</v>
      </c>
    </row>
    <row r="19324" spans="1:4">
      <c r="A19324" s="62">
        <v>48105</v>
      </c>
      <c r="B19324" s="62" t="s">
        <v>8395</v>
      </c>
      <c r="C19324" s="62">
        <v>48300</v>
      </c>
      <c r="D19324" s="62" t="s">
        <v>8395</v>
      </c>
    </row>
    <row r="19325" spans="1:4">
      <c r="A19325" s="62">
        <v>48041</v>
      </c>
      <c r="B19325" s="62" t="s">
        <v>16452</v>
      </c>
      <c r="C19325" s="62">
        <v>48300</v>
      </c>
      <c r="D19325" s="62" t="s">
        <v>16452</v>
      </c>
    </row>
    <row r="19326" spans="1:4">
      <c r="A19326" s="62">
        <v>48080</v>
      </c>
      <c r="B19326" s="62" t="s">
        <v>16460</v>
      </c>
      <c r="C19326" s="62">
        <v>48300</v>
      </c>
      <c r="D19326" s="62" t="s">
        <v>16460</v>
      </c>
    </row>
    <row r="19327" spans="1:4">
      <c r="A19327" s="62">
        <v>48105</v>
      </c>
      <c r="B19327" s="62" t="s">
        <v>8395</v>
      </c>
      <c r="C19327" s="62">
        <v>48300</v>
      </c>
      <c r="D19327" s="62" t="s">
        <v>8395</v>
      </c>
    </row>
    <row r="19328" spans="1:4">
      <c r="A19328" s="62">
        <v>48112</v>
      </c>
      <c r="B19328" s="62" t="s">
        <v>23863</v>
      </c>
      <c r="C19328" s="62">
        <v>48300</v>
      </c>
      <c r="D19328" s="62" t="s">
        <v>23863</v>
      </c>
    </row>
    <row r="19329" spans="1:5">
      <c r="A19329" s="62">
        <v>48048</v>
      </c>
      <c r="B19329" s="62" t="s">
        <v>29147</v>
      </c>
      <c r="C19329" s="62">
        <v>48300</v>
      </c>
      <c r="D19329" s="62" t="s">
        <v>29147</v>
      </c>
    </row>
    <row r="19330" spans="1:5">
      <c r="A19330" s="62">
        <v>48150</v>
      </c>
      <c r="B19330" s="62" t="s">
        <v>29166</v>
      </c>
      <c r="C19330" s="62">
        <v>48300</v>
      </c>
      <c r="D19330" s="62" t="s">
        <v>29166</v>
      </c>
      <c r="E19330" s="62" t="s">
        <v>19141</v>
      </c>
    </row>
    <row r="19331" spans="1:5">
      <c r="A19331" s="62">
        <v>48031</v>
      </c>
      <c r="B19331" s="62" t="s">
        <v>5849</v>
      </c>
      <c r="C19331" s="62">
        <v>48310</v>
      </c>
      <c r="D19331" s="62" t="s">
        <v>5849</v>
      </c>
    </row>
    <row r="19332" spans="1:5">
      <c r="A19332" s="62">
        <v>48044</v>
      </c>
      <c r="B19332" s="62" t="s">
        <v>5857</v>
      </c>
      <c r="C19332" s="62">
        <v>48310</v>
      </c>
      <c r="D19332" s="62" t="s">
        <v>5857</v>
      </c>
    </row>
    <row r="19333" spans="1:5">
      <c r="A19333" s="62">
        <v>48064</v>
      </c>
      <c r="B19333" s="62" t="s">
        <v>8390</v>
      </c>
      <c r="C19333" s="62">
        <v>48310</v>
      </c>
      <c r="D19333" s="62" t="s">
        <v>8390</v>
      </c>
    </row>
    <row r="19334" spans="1:5">
      <c r="A19334" s="62">
        <v>48190</v>
      </c>
      <c r="B19334" s="62" t="s">
        <v>8410</v>
      </c>
      <c r="C19334" s="62">
        <v>48310</v>
      </c>
      <c r="D19334" s="62" t="s">
        <v>8410</v>
      </c>
    </row>
    <row r="19335" spans="1:5">
      <c r="A19335" s="62">
        <v>48007</v>
      </c>
      <c r="B19335" s="62" t="s">
        <v>16444</v>
      </c>
      <c r="C19335" s="62">
        <v>48310</v>
      </c>
      <c r="D19335" s="62" t="s">
        <v>16444</v>
      </c>
    </row>
    <row r="19336" spans="1:5">
      <c r="A19336" s="62">
        <v>48106</v>
      </c>
      <c r="B19336" s="62" t="s">
        <v>16466</v>
      </c>
      <c r="C19336" s="62">
        <v>48310</v>
      </c>
      <c r="D19336" s="62" t="s">
        <v>16466</v>
      </c>
    </row>
    <row r="19337" spans="1:5">
      <c r="A19337" s="62">
        <v>48161</v>
      </c>
      <c r="B19337" s="62" t="s">
        <v>16478</v>
      </c>
      <c r="C19337" s="62">
        <v>48310</v>
      </c>
      <c r="D19337" s="62" t="s">
        <v>16478</v>
      </c>
    </row>
    <row r="19338" spans="1:5">
      <c r="A19338" s="62">
        <v>48167</v>
      </c>
      <c r="B19338" s="62" t="s">
        <v>16479</v>
      </c>
      <c r="C19338" s="62">
        <v>48310</v>
      </c>
      <c r="D19338" s="62" t="s">
        <v>16479</v>
      </c>
    </row>
    <row r="19339" spans="1:5">
      <c r="A19339" s="62">
        <v>48001</v>
      </c>
      <c r="B19339" s="62" t="s">
        <v>29140</v>
      </c>
      <c r="C19339" s="62">
        <v>48310</v>
      </c>
      <c r="D19339" s="62" t="s">
        <v>29140</v>
      </c>
    </row>
    <row r="19340" spans="1:5">
      <c r="A19340" s="62">
        <v>48031</v>
      </c>
      <c r="B19340" s="62" t="s">
        <v>5849</v>
      </c>
      <c r="C19340" s="62">
        <v>48310</v>
      </c>
      <c r="D19340" s="62" t="s">
        <v>5849</v>
      </c>
    </row>
    <row r="19341" spans="1:5">
      <c r="A19341" s="62">
        <v>48058</v>
      </c>
      <c r="B19341" s="62" t="s">
        <v>29150</v>
      </c>
      <c r="C19341" s="62">
        <v>48310</v>
      </c>
      <c r="D19341" s="62" t="s">
        <v>29150</v>
      </c>
    </row>
    <row r="19342" spans="1:5">
      <c r="A19342" s="62">
        <v>48075</v>
      </c>
      <c r="B19342" s="62" t="s">
        <v>8391</v>
      </c>
      <c r="C19342" s="62">
        <v>48320</v>
      </c>
      <c r="D19342" s="62" t="s">
        <v>8391</v>
      </c>
    </row>
    <row r="19343" spans="1:5">
      <c r="A19343" s="62">
        <v>48122</v>
      </c>
      <c r="B19343" s="62" t="s">
        <v>8399</v>
      </c>
      <c r="C19343" s="62">
        <v>48320</v>
      </c>
      <c r="D19343" s="62" t="s">
        <v>8399</v>
      </c>
    </row>
    <row r="19344" spans="1:5">
      <c r="A19344" s="62">
        <v>48122</v>
      </c>
      <c r="B19344" s="62" t="s">
        <v>8399</v>
      </c>
      <c r="C19344" s="62">
        <v>48320</v>
      </c>
      <c r="D19344" s="62" t="s">
        <v>8399</v>
      </c>
    </row>
    <row r="19345" spans="1:5">
      <c r="A19345" s="62">
        <v>48148</v>
      </c>
      <c r="B19345" s="62" t="s">
        <v>29165</v>
      </c>
      <c r="C19345" s="62">
        <v>48330</v>
      </c>
      <c r="D19345" s="62" t="s">
        <v>29165</v>
      </c>
    </row>
    <row r="19346" spans="1:5">
      <c r="A19346" s="62">
        <v>48175</v>
      </c>
      <c r="B19346" s="62" t="s">
        <v>8405</v>
      </c>
      <c r="C19346" s="62">
        <v>48340</v>
      </c>
      <c r="D19346" s="62" t="s">
        <v>8405</v>
      </c>
      <c r="E19346" s="62" t="s">
        <v>2304</v>
      </c>
    </row>
    <row r="19347" spans="1:5">
      <c r="A19347" s="62">
        <v>48156</v>
      </c>
      <c r="B19347" s="62" t="s">
        <v>23869</v>
      </c>
      <c r="C19347" s="62">
        <v>48340</v>
      </c>
      <c r="D19347" s="62" t="s">
        <v>23869</v>
      </c>
    </row>
    <row r="19348" spans="1:5">
      <c r="A19348" s="62">
        <v>48192</v>
      </c>
      <c r="B19348" s="62" t="s">
        <v>23876</v>
      </c>
      <c r="C19348" s="62">
        <v>48340</v>
      </c>
      <c r="D19348" s="62" t="s">
        <v>23876</v>
      </c>
    </row>
    <row r="19349" spans="1:5">
      <c r="A19349" s="62">
        <v>48073</v>
      </c>
      <c r="B19349" s="62" t="s">
        <v>29152</v>
      </c>
      <c r="C19349" s="62">
        <v>48340</v>
      </c>
      <c r="D19349" s="62" t="s">
        <v>29152</v>
      </c>
    </row>
    <row r="19350" spans="1:5">
      <c r="A19350" s="62">
        <v>48155</v>
      </c>
      <c r="B19350" s="62" t="s">
        <v>16477</v>
      </c>
      <c r="C19350" s="62">
        <v>48370</v>
      </c>
      <c r="D19350" s="62" t="s">
        <v>16477</v>
      </c>
      <c r="E19350" s="62" t="s">
        <v>19157</v>
      </c>
    </row>
    <row r="19351" spans="1:5">
      <c r="A19351" s="62">
        <v>48019</v>
      </c>
      <c r="B19351" s="62" t="s">
        <v>5444</v>
      </c>
      <c r="C19351" s="62">
        <v>48400</v>
      </c>
      <c r="D19351" s="62" t="s">
        <v>5444</v>
      </c>
    </row>
    <row r="19352" spans="1:5">
      <c r="A19352" s="62">
        <v>48020</v>
      </c>
      <c r="B19352" s="62" t="s">
        <v>5848</v>
      </c>
      <c r="C19352" s="62">
        <v>48400</v>
      </c>
      <c r="D19352" s="62" t="s">
        <v>5848</v>
      </c>
    </row>
    <row r="19353" spans="1:5">
      <c r="A19353" s="62">
        <v>48061</v>
      </c>
      <c r="B19353" s="62" t="s">
        <v>5859</v>
      </c>
      <c r="C19353" s="62">
        <v>48400</v>
      </c>
      <c r="D19353" s="62" t="s">
        <v>5859</v>
      </c>
    </row>
    <row r="19354" spans="1:5">
      <c r="A19354" s="62">
        <v>48061</v>
      </c>
      <c r="B19354" s="62" t="s">
        <v>5859</v>
      </c>
      <c r="C19354" s="62">
        <v>48400</v>
      </c>
      <c r="D19354" s="62" t="s">
        <v>5859</v>
      </c>
    </row>
    <row r="19355" spans="1:5">
      <c r="A19355" s="62">
        <v>48130</v>
      </c>
      <c r="B19355" s="62" t="s">
        <v>5874</v>
      </c>
      <c r="C19355" s="62">
        <v>48400</v>
      </c>
      <c r="D19355" s="62" t="s">
        <v>5874</v>
      </c>
    </row>
    <row r="19356" spans="1:5">
      <c r="A19356" s="62">
        <v>48193</v>
      </c>
      <c r="B19356" s="62" t="s">
        <v>5886</v>
      </c>
      <c r="C19356" s="62">
        <v>48400</v>
      </c>
      <c r="D19356" s="62" t="s">
        <v>5886</v>
      </c>
    </row>
    <row r="19357" spans="1:5">
      <c r="A19357" s="62">
        <v>48028</v>
      </c>
      <c r="B19357" s="62" t="s">
        <v>8385</v>
      </c>
      <c r="C19357" s="62">
        <v>48400</v>
      </c>
      <c r="D19357" s="62" t="s">
        <v>8385</v>
      </c>
    </row>
    <row r="19358" spans="1:5">
      <c r="A19358" s="62">
        <v>48193</v>
      </c>
      <c r="B19358" s="62" t="s">
        <v>5886</v>
      </c>
      <c r="C19358" s="62">
        <v>48400</v>
      </c>
      <c r="D19358" s="62" t="s">
        <v>5886</v>
      </c>
    </row>
    <row r="19359" spans="1:5">
      <c r="A19359" s="62">
        <v>48065</v>
      </c>
      <c r="B19359" s="62" t="s">
        <v>23853</v>
      </c>
      <c r="C19359" s="62">
        <v>48400</v>
      </c>
      <c r="D19359" s="62" t="s">
        <v>23853</v>
      </c>
      <c r="E19359" s="62" t="s">
        <v>19167</v>
      </c>
    </row>
    <row r="19360" spans="1:5">
      <c r="A19360" s="62">
        <v>48162</v>
      </c>
      <c r="B19360" s="62" t="s">
        <v>23871</v>
      </c>
      <c r="C19360" s="62">
        <v>48400</v>
      </c>
      <c r="D19360" s="62" t="s">
        <v>23871</v>
      </c>
    </row>
    <row r="19361" spans="1:4">
      <c r="A19361" s="62">
        <v>48162</v>
      </c>
      <c r="B19361" s="62" t="s">
        <v>23871</v>
      </c>
      <c r="C19361" s="62">
        <v>48400</v>
      </c>
      <c r="D19361" s="62" t="s">
        <v>23871</v>
      </c>
    </row>
    <row r="19362" spans="1:4">
      <c r="A19362" s="62">
        <v>48036</v>
      </c>
      <c r="B19362" s="62" t="s">
        <v>29144</v>
      </c>
      <c r="C19362" s="62">
        <v>48400</v>
      </c>
      <c r="D19362" s="62" t="s">
        <v>29144</v>
      </c>
    </row>
    <row r="19363" spans="1:4">
      <c r="A19363" s="62">
        <v>48050</v>
      </c>
      <c r="B19363" s="62" t="s">
        <v>29148</v>
      </c>
      <c r="C19363" s="62">
        <v>48400</v>
      </c>
      <c r="D19363" s="62" t="s">
        <v>29148</v>
      </c>
    </row>
    <row r="19364" spans="1:4">
      <c r="A19364" s="62">
        <v>48050</v>
      </c>
      <c r="B19364" s="62" t="s">
        <v>29148</v>
      </c>
      <c r="C19364" s="62">
        <v>48400</v>
      </c>
      <c r="D19364" s="62" t="s">
        <v>29148</v>
      </c>
    </row>
    <row r="19365" spans="1:4">
      <c r="A19365" s="62">
        <v>48017</v>
      </c>
      <c r="B19365" s="62" t="s">
        <v>5443</v>
      </c>
      <c r="C19365" s="62">
        <v>48500</v>
      </c>
      <c r="D19365" s="62" t="s">
        <v>5443</v>
      </c>
    </row>
    <row r="19366" spans="1:4">
      <c r="A19366" s="62">
        <v>48034</v>
      </c>
      <c r="B19366" s="62" t="s">
        <v>5851</v>
      </c>
      <c r="C19366" s="62">
        <v>48500</v>
      </c>
      <c r="D19366" s="62" t="s">
        <v>5851</v>
      </c>
    </row>
    <row r="19367" spans="1:4">
      <c r="A19367" s="62">
        <v>48181</v>
      </c>
      <c r="B19367" s="62" t="s">
        <v>1032</v>
      </c>
      <c r="C19367" s="62">
        <v>48500</v>
      </c>
      <c r="D19367" s="62" t="s">
        <v>1032</v>
      </c>
    </row>
    <row r="19368" spans="1:4">
      <c r="A19368" s="62">
        <v>48034</v>
      </c>
      <c r="B19368" s="62" t="s">
        <v>5851</v>
      </c>
      <c r="C19368" s="62">
        <v>48500</v>
      </c>
      <c r="D19368" s="62" t="s">
        <v>5851</v>
      </c>
    </row>
    <row r="19369" spans="1:4">
      <c r="A19369" s="62">
        <v>48180</v>
      </c>
      <c r="B19369" s="62" t="s">
        <v>8406</v>
      </c>
      <c r="C19369" s="62">
        <v>48500</v>
      </c>
      <c r="D19369" s="62" t="s">
        <v>8406</v>
      </c>
    </row>
    <row r="19370" spans="1:4">
      <c r="A19370" s="62">
        <v>48191</v>
      </c>
      <c r="B19370" s="62" t="s">
        <v>8411</v>
      </c>
      <c r="C19370" s="62">
        <v>48500</v>
      </c>
      <c r="D19370" s="62" t="s">
        <v>8411</v>
      </c>
    </row>
    <row r="19371" spans="1:4">
      <c r="A19371" s="62">
        <v>48034</v>
      </c>
      <c r="B19371" s="62" t="s">
        <v>5851</v>
      </c>
      <c r="C19371" s="62">
        <v>48500</v>
      </c>
      <c r="D19371" s="62" t="s">
        <v>5851</v>
      </c>
    </row>
    <row r="19372" spans="1:4">
      <c r="A19372" s="62">
        <v>48034</v>
      </c>
      <c r="B19372" s="62" t="s">
        <v>5851</v>
      </c>
      <c r="C19372" s="62">
        <v>48500</v>
      </c>
      <c r="D19372" s="62" t="s">
        <v>5851</v>
      </c>
    </row>
    <row r="19373" spans="1:4">
      <c r="A19373" s="62">
        <v>48125</v>
      </c>
      <c r="B19373" s="62" t="s">
        <v>16470</v>
      </c>
      <c r="C19373" s="62">
        <v>48500</v>
      </c>
      <c r="D19373" s="62" t="s">
        <v>16470</v>
      </c>
    </row>
    <row r="19374" spans="1:4">
      <c r="A19374" s="62">
        <v>48017</v>
      </c>
      <c r="B19374" s="62" t="s">
        <v>5443</v>
      </c>
      <c r="C19374" s="62">
        <v>48500</v>
      </c>
      <c r="D19374" s="62" t="s">
        <v>5443</v>
      </c>
    </row>
    <row r="19375" spans="1:4">
      <c r="A19375" s="62">
        <v>48085</v>
      </c>
      <c r="B19375" s="62" t="s">
        <v>23857</v>
      </c>
      <c r="C19375" s="62">
        <v>48500</v>
      </c>
      <c r="D19375" s="62" t="s">
        <v>23857</v>
      </c>
    </row>
    <row r="19376" spans="1:4">
      <c r="A19376" s="62">
        <v>48094</v>
      </c>
      <c r="B19376" s="62" t="s">
        <v>29155</v>
      </c>
      <c r="C19376" s="62">
        <v>48500</v>
      </c>
      <c r="D19376" s="62" t="s">
        <v>29155</v>
      </c>
    </row>
    <row r="19377" spans="1:5">
      <c r="A19377" s="62">
        <v>48154</v>
      </c>
      <c r="B19377" s="62" t="s">
        <v>29168</v>
      </c>
      <c r="C19377" s="62">
        <v>48500</v>
      </c>
      <c r="D19377" s="62" t="s">
        <v>29168</v>
      </c>
      <c r="E19377" s="62" t="s">
        <v>19183</v>
      </c>
    </row>
    <row r="19378" spans="1:5">
      <c r="A19378" s="62">
        <v>48038</v>
      </c>
      <c r="B19378" s="62" t="s">
        <v>5854</v>
      </c>
      <c r="C19378" s="62">
        <v>48600</v>
      </c>
      <c r="D19378" s="62" t="s">
        <v>5854</v>
      </c>
    </row>
    <row r="19379" spans="1:5">
      <c r="A19379" s="62">
        <v>48070</v>
      </c>
      <c r="B19379" s="62" t="s">
        <v>5861</v>
      </c>
      <c r="C19379" s="62">
        <v>48600</v>
      </c>
      <c r="D19379" s="62" t="s">
        <v>5861</v>
      </c>
    </row>
    <row r="19380" spans="1:5">
      <c r="A19380" s="62">
        <v>48010</v>
      </c>
      <c r="B19380" s="62" t="s">
        <v>8382</v>
      </c>
      <c r="C19380" s="62">
        <v>48600</v>
      </c>
      <c r="D19380" s="62" t="s">
        <v>8382</v>
      </c>
    </row>
    <row r="19381" spans="1:5">
      <c r="A19381" s="62">
        <v>48139</v>
      </c>
      <c r="B19381" s="62" t="s">
        <v>16472</v>
      </c>
      <c r="C19381" s="62">
        <v>48600</v>
      </c>
      <c r="D19381" s="62" t="s">
        <v>16472</v>
      </c>
    </row>
    <row r="19382" spans="1:5">
      <c r="A19382" s="62">
        <v>48084</v>
      </c>
      <c r="B19382" s="62" t="s">
        <v>23856</v>
      </c>
      <c r="C19382" s="62">
        <v>48600</v>
      </c>
      <c r="D19382" s="62" t="s">
        <v>23856</v>
      </c>
    </row>
    <row r="19383" spans="1:5">
      <c r="A19383" s="62">
        <v>48108</v>
      </c>
      <c r="B19383" s="62" t="s">
        <v>23861</v>
      </c>
      <c r="C19383" s="62">
        <v>48600</v>
      </c>
      <c r="D19383" s="62" t="s">
        <v>23861</v>
      </c>
    </row>
    <row r="19384" spans="1:5">
      <c r="A19384" s="62">
        <v>48139</v>
      </c>
      <c r="B19384" s="62" t="s">
        <v>16472</v>
      </c>
      <c r="C19384" s="62">
        <v>48600</v>
      </c>
      <c r="D19384" s="62" t="s">
        <v>16472</v>
      </c>
    </row>
    <row r="19385" spans="1:5">
      <c r="A19385" s="62">
        <v>48174</v>
      </c>
      <c r="B19385" s="62" t="s">
        <v>29174</v>
      </c>
      <c r="C19385" s="62">
        <v>48600</v>
      </c>
      <c r="D19385" s="62" t="s">
        <v>29174</v>
      </c>
    </row>
    <row r="19386" spans="1:5">
      <c r="A19386" s="62">
        <v>48184</v>
      </c>
      <c r="B19386" s="62" t="s">
        <v>325</v>
      </c>
      <c r="C19386" s="62">
        <v>48600</v>
      </c>
      <c r="D19386" s="62" t="s">
        <v>325</v>
      </c>
    </row>
    <row r="19387" spans="1:5">
      <c r="A19387" s="62">
        <v>48083</v>
      </c>
      <c r="B19387" s="62" t="s">
        <v>5865</v>
      </c>
      <c r="C19387" s="62">
        <v>48700</v>
      </c>
      <c r="D19387" s="62" t="s">
        <v>5865</v>
      </c>
    </row>
    <row r="19388" spans="1:5">
      <c r="A19388" s="62">
        <v>48126</v>
      </c>
      <c r="B19388" s="62" t="s">
        <v>5872</v>
      </c>
      <c r="C19388" s="62">
        <v>48700</v>
      </c>
      <c r="D19388" s="62" t="s">
        <v>5872</v>
      </c>
    </row>
    <row r="19389" spans="1:5">
      <c r="A19389" s="62">
        <v>48197</v>
      </c>
      <c r="B19389" s="62" t="s">
        <v>5887</v>
      </c>
      <c r="C19389" s="62">
        <v>48700</v>
      </c>
      <c r="D19389" s="62" t="s">
        <v>5887</v>
      </c>
    </row>
    <row r="19390" spans="1:5">
      <c r="A19390" s="62">
        <v>48063</v>
      </c>
      <c r="B19390" s="62" t="s">
        <v>8389</v>
      </c>
      <c r="C19390" s="62">
        <v>48700</v>
      </c>
      <c r="D19390" s="62" t="s">
        <v>8389</v>
      </c>
    </row>
    <row r="19391" spans="1:5">
      <c r="A19391" s="62">
        <v>48188</v>
      </c>
      <c r="B19391" s="62" t="s">
        <v>8409</v>
      </c>
      <c r="C19391" s="62">
        <v>48700</v>
      </c>
      <c r="D19391" s="62" t="s">
        <v>8409</v>
      </c>
    </row>
    <row r="19392" spans="1:5">
      <c r="A19392" s="62">
        <v>48057</v>
      </c>
      <c r="B19392" s="62" t="s">
        <v>16455</v>
      </c>
      <c r="C19392" s="62">
        <v>48700</v>
      </c>
      <c r="D19392" s="62" t="s">
        <v>16455</v>
      </c>
    </row>
    <row r="19393" spans="1:4">
      <c r="A19393" s="62">
        <v>48127</v>
      </c>
      <c r="B19393" s="62" t="s">
        <v>16471</v>
      </c>
      <c r="C19393" s="62">
        <v>48700</v>
      </c>
      <c r="D19393" s="62" t="s">
        <v>16471</v>
      </c>
    </row>
    <row r="19394" spans="1:4">
      <c r="A19394" s="62">
        <v>48133</v>
      </c>
      <c r="B19394" s="62" t="s">
        <v>7666</v>
      </c>
      <c r="C19394" s="62">
        <v>48700</v>
      </c>
      <c r="D19394" s="62" t="s">
        <v>7666</v>
      </c>
    </row>
    <row r="19395" spans="1:4">
      <c r="A19395" s="62">
        <v>48153</v>
      </c>
      <c r="B19395" s="62" t="s">
        <v>23868</v>
      </c>
      <c r="C19395" s="62">
        <v>48700</v>
      </c>
      <c r="D19395" s="62" t="s">
        <v>23868</v>
      </c>
    </row>
    <row r="19396" spans="1:4">
      <c r="A19396" s="62">
        <v>48145</v>
      </c>
      <c r="B19396" s="62" t="s">
        <v>29164</v>
      </c>
      <c r="C19396" s="62">
        <v>48700</v>
      </c>
      <c r="D19396" s="62" t="s">
        <v>29164</v>
      </c>
    </row>
    <row r="19397" spans="1:4">
      <c r="A19397" s="62">
        <v>48117</v>
      </c>
      <c r="B19397" s="62" t="s">
        <v>5870</v>
      </c>
      <c r="C19397" s="62">
        <v>48800</v>
      </c>
      <c r="D19397" s="62" t="s">
        <v>5870</v>
      </c>
    </row>
    <row r="19398" spans="1:4">
      <c r="A19398" s="62">
        <v>48198</v>
      </c>
      <c r="B19398" s="62" t="s">
        <v>5888</v>
      </c>
      <c r="C19398" s="62">
        <v>48800</v>
      </c>
      <c r="D19398" s="62" t="s">
        <v>5888</v>
      </c>
    </row>
    <row r="19399" spans="1:4">
      <c r="A19399" s="62">
        <v>48004</v>
      </c>
      <c r="B19399" s="62" t="s">
        <v>8381</v>
      </c>
      <c r="C19399" s="62">
        <v>48800</v>
      </c>
      <c r="D19399" s="62" t="s">
        <v>8381</v>
      </c>
    </row>
    <row r="19400" spans="1:4">
      <c r="A19400" s="62">
        <v>48015</v>
      </c>
      <c r="B19400" s="62" t="s">
        <v>16447</v>
      </c>
      <c r="C19400" s="62">
        <v>48800</v>
      </c>
      <c r="D19400" s="62" t="s">
        <v>16447</v>
      </c>
    </row>
    <row r="19401" spans="1:4">
      <c r="A19401" s="62">
        <v>48119</v>
      </c>
      <c r="B19401" s="62" t="s">
        <v>16468</v>
      </c>
      <c r="C19401" s="62">
        <v>48800</v>
      </c>
      <c r="D19401" s="62" t="s">
        <v>16468</v>
      </c>
    </row>
    <row r="19402" spans="1:4">
      <c r="A19402" s="62">
        <v>48198</v>
      </c>
      <c r="B19402" s="62" t="s">
        <v>5888</v>
      </c>
      <c r="C19402" s="62">
        <v>48800</v>
      </c>
      <c r="D19402" s="62" t="s">
        <v>5888</v>
      </c>
    </row>
    <row r="19403" spans="1:4">
      <c r="A19403" s="62">
        <v>48135</v>
      </c>
      <c r="B19403" s="62" t="s">
        <v>29162</v>
      </c>
      <c r="C19403" s="62">
        <v>48800</v>
      </c>
      <c r="D19403" s="62" t="s">
        <v>29162</v>
      </c>
    </row>
    <row r="19404" spans="1:4">
      <c r="A19404" s="62">
        <v>49007</v>
      </c>
      <c r="B19404" s="62" t="s">
        <v>8415</v>
      </c>
      <c r="C19404" s="62">
        <v>49000</v>
      </c>
      <c r="D19404" s="62" t="s">
        <v>8415</v>
      </c>
    </row>
    <row r="19405" spans="1:4">
      <c r="A19405" s="62">
        <v>49129</v>
      </c>
      <c r="B19405" s="62" t="s">
        <v>24339</v>
      </c>
      <c r="C19405" s="62">
        <v>49000</v>
      </c>
      <c r="D19405" s="62" t="s">
        <v>24339</v>
      </c>
    </row>
    <row r="19406" spans="1:4">
      <c r="A19406" s="62">
        <v>49289</v>
      </c>
      <c r="B19406" s="62" t="s">
        <v>24361</v>
      </c>
      <c r="C19406" s="62">
        <v>49070</v>
      </c>
      <c r="D19406" s="62" t="s">
        <v>24361</v>
      </c>
    </row>
    <row r="19407" spans="1:4">
      <c r="A19407" s="62">
        <v>49294</v>
      </c>
      <c r="B19407" s="62" t="s">
        <v>26342</v>
      </c>
      <c r="C19407" s="62">
        <v>49070</v>
      </c>
      <c r="D19407" s="62" t="s">
        <v>26342</v>
      </c>
    </row>
    <row r="19408" spans="1:4">
      <c r="A19408" s="62">
        <v>49020</v>
      </c>
      <c r="B19408" s="62" t="s">
        <v>29180</v>
      </c>
      <c r="C19408" s="62">
        <v>49070</v>
      </c>
      <c r="D19408" s="62" t="s">
        <v>29180</v>
      </c>
    </row>
    <row r="19409" spans="1:4">
      <c r="A19409" s="62">
        <v>49035</v>
      </c>
      <c r="B19409" s="62" t="s">
        <v>16485</v>
      </c>
      <c r="C19409" s="62">
        <v>49080</v>
      </c>
      <c r="D19409" s="62" t="s">
        <v>16485</v>
      </c>
    </row>
    <row r="19410" spans="1:4">
      <c r="A19410" s="62">
        <v>49007</v>
      </c>
      <c r="B19410" s="62" t="s">
        <v>8415</v>
      </c>
      <c r="C19410" s="62">
        <v>49100</v>
      </c>
      <c r="D19410" s="62" t="s">
        <v>8415</v>
      </c>
    </row>
    <row r="19411" spans="1:4">
      <c r="A19411" s="62">
        <v>49023</v>
      </c>
      <c r="B19411" s="62" t="s">
        <v>5898</v>
      </c>
      <c r="C19411" s="62">
        <v>49110</v>
      </c>
      <c r="D19411" s="62" t="s">
        <v>5898</v>
      </c>
    </row>
    <row r="19412" spans="1:4">
      <c r="A19412" s="62">
        <v>49218</v>
      </c>
      <c r="B19412" s="62" t="s">
        <v>5940</v>
      </c>
      <c r="C19412" s="62">
        <v>49110</v>
      </c>
      <c r="D19412" s="62" t="s">
        <v>5940</v>
      </c>
    </row>
    <row r="19413" spans="1:4">
      <c r="A19413" s="62">
        <v>49218</v>
      </c>
      <c r="B19413" s="62" t="s">
        <v>5940</v>
      </c>
      <c r="C19413" s="62">
        <v>49110</v>
      </c>
      <c r="D19413" s="62" t="s">
        <v>5940</v>
      </c>
    </row>
    <row r="19414" spans="1:4">
      <c r="A19414" s="62">
        <v>49218</v>
      </c>
      <c r="B19414" s="62" t="s">
        <v>5940</v>
      </c>
      <c r="C19414" s="62">
        <v>49110</v>
      </c>
      <c r="D19414" s="62" t="s">
        <v>5940</v>
      </c>
    </row>
    <row r="19415" spans="1:4">
      <c r="A19415" s="62">
        <v>49218</v>
      </c>
      <c r="B19415" s="62" t="s">
        <v>5940</v>
      </c>
      <c r="C19415" s="62">
        <v>49110</v>
      </c>
      <c r="D19415" s="62" t="s">
        <v>5940</v>
      </c>
    </row>
    <row r="19416" spans="1:4">
      <c r="A19416" s="62">
        <v>49218</v>
      </c>
      <c r="B19416" s="62" t="s">
        <v>5940</v>
      </c>
      <c r="C19416" s="62">
        <v>49110</v>
      </c>
      <c r="D19416" s="62" t="s">
        <v>5940</v>
      </c>
    </row>
    <row r="19417" spans="1:4">
      <c r="A19417" s="62">
        <v>49244</v>
      </c>
      <c r="B19417" s="62" t="s">
        <v>5950</v>
      </c>
      <c r="C19417" s="62">
        <v>49110</v>
      </c>
      <c r="D19417" s="62" t="s">
        <v>5950</v>
      </c>
    </row>
    <row r="19418" spans="1:4">
      <c r="A19418" s="62">
        <v>49218</v>
      </c>
      <c r="B19418" s="62" t="s">
        <v>5940</v>
      </c>
      <c r="C19418" s="62">
        <v>49110</v>
      </c>
      <c r="D19418" s="62" t="s">
        <v>5940</v>
      </c>
    </row>
    <row r="19419" spans="1:4">
      <c r="A19419" s="62">
        <v>49218</v>
      </c>
      <c r="B19419" s="62" t="s">
        <v>5940</v>
      </c>
      <c r="C19419" s="62">
        <v>49110</v>
      </c>
      <c r="D19419" s="62" t="s">
        <v>5940</v>
      </c>
    </row>
    <row r="19420" spans="1:4">
      <c r="A19420" s="62">
        <v>49323</v>
      </c>
      <c r="B19420" s="62" t="s">
        <v>16918</v>
      </c>
      <c r="C19420" s="62">
        <v>49112</v>
      </c>
      <c r="D19420" s="62" t="s">
        <v>16918</v>
      </c>
    </row>
    <row r="19421" spans="1:4">
      <c r="A19421" s="62">
        <v>49092</v>
      </c>
      <c r="B19421" s="62" t="s">
        <v>5915</v>
      </c>
      <c r="C19421" s="62">
        <v>49120</v>
      </c>
      <c r="D19421" s="62" t="s">
        <v>5915</v>
      </c>
    </row>
    <row r="19422" spans="1:4">
      <c r="A19422" s="62">
        <v>49092</v>
      </c>
      <c r="B19422" s="62" t="s">
        <v>5915</v>
      </c>
      <c r="C19422" s="62">
        <v>49120</v>
      </c>
      <c r="D19422" s="62" t="s">
        <v>5915</v>
      </c>
    </row>
    <row r="19423" spans="1:4">
      <c r="A19423" s="62">
        <v>49092</v>
      </c>
      <c r="B19423" s="62" t="s">
        <v>5915</v>
      </c>
      <c r="C19423" s="62">
        <v>49120</v>
      </c>
      <c r="D19423" s="62" t="s">
        <v>5915</v>
      </c>
    </row>
    <row r="19424" spans="1:4">
      <c r="A19424" s="62">
        <v>49092</v>
      </c>
      <c r="B19424" s="62" t="s">
        <v>5915</v>
      </c>
      <c r="C19424" s="62">
        <v>49120</v>
      </c>
      <c r="D19424" s="62" t="s">
        <v>5915</v>
      </c>
    </row>
    <row r="19425" spans="1:4">
      <c r="A19425" s="62">
        <v>49092</v>
      </c>
      <c r="B19425" s="62" t="s">
        <v>5915</v>
      </c>
      <c r="C19425" s="62">
        <v>49120</v>
      </c>
      <c r="D19425" s="62" t="s">
        <v>5915</v>
      </c>
    </row>
    <row r="19426" spans="1:4">
      <c r="A19426" s="62">
        <v>49092</v>
      </c>
      <c r="B19426" s="62" t="s">
        <v>5915</v>
      </c>
      <c r="C19426" s="62">
        <v>49120</v>
      </c>
      <c r="D19426" s="62" t="s">
        <v>5915</v>
      </c>
    </row>
    <row r="19427" spans="1:4">
      <c r="A19427" s="62">
        <v>49092</v>
      </c>
      <c r="B19427" s="62" t="s">
        <v>5915</v>
      </c>
      <c r="C19427" s="62">
        <v>49120</v>
      </c>
      <c r="D19427" s="62" t="s">
        <v>5915</v>
      </c>
    </row>
    <row r="19428" spans="1:4">
      <c r="A19428" s="62">
        <v>49092</v>
      </c>
      <c r="B19428" s="62" t="s">
        <v>5915</v>
      </c>
      <c r="C19428" s="62">
        <v>49120</v>
      </c>
      <c r="D19428" s="62" t="s">
        <v>5915</v>
      </c>
    </row>
    <row r="19429" spans="1:4">
      <c r="A19429" s="62">
        <v>49092</v>
      </c>
      <c r="B19429" s="62" t="s">
        <v>5915</v>
      </c>
      <c r="C19429" s="62">
        <v>49120</v>
      </c>
      <c r="D19429" s="62" t="s">
        <v>5915</v>
      </c>
    </row>
    <row r="19430" spans="1:4">
      <c r="A19430" s="62">
        <v>49092</v>
      </c>
      <c r="B19430" s="62" t="s">
        <v>5915</v>
      </c>
      <c r="C19430" s="62">
        <v>49120</v>
      </c>
      <c r="D19430" s="62" t="s">
        <v>5915</v>
      </c>
    </row>
    <row r="19431" spans="1:4">
      <c r="A19431" s="62">
        <v>49092</v>
      </c>
      <c r="B19431" s="62" t="s">
        <v>5915</v>
      </c>
      <c r="C19431" s="62">
        <v>49120</v>
      </c>
      <c r="D19431" s="62" t="s">
        <v>5915</v>
      </c>
    </row>
    <row r="19432" spans="1:4">
      <c r="A19432" s="62">
        <v>49193</v>
      </c>
      <c r="B19432" s="62" t="s">
        <v>16893</v>
      </c>
      <c r="C19432" s="62">
        <v>49122</v>
      </c>
      <c r="D19432" s="62" t="s">
        <v>16893</v>
      </c>
    </row>
    <row r="19433" spans="1:4">
      <c r="A19433" s="62">
        <v>49027</v>
      </c>
      <c r="B19433" s="62" t="s">
        <v>26300</v>
      </c>
      <c r="C19433" s="62">
        <v>49122</v>
      </c>
      <c r="D19433" s="62" t="s">
        <v>26300</v>
      </c>
    </row>
    <row r="19434" spans="1:4">
      <c r="A19434" s="62">
        <v>49160</v>
      </c>
      <c r="B19434" s="62" t="s">
        <v>5932</v>
      </c>
      <c r="C19434" s="62">
        <v>49123</v>
      </c>
      <c r="D19434" s="62" t="s">
        <v>5932</v>
      </c>
    </row>
    <row r="19435" spans="1:4">
      <c r="A19435" s="62">
        <v>49160</v>
      </c>
      <c r="B19435" s="62" t="s">
        <v>5932</v>
      </c>
      <c r="C19435" s="62">
        <v>49123</v>
      </c>
      <c r="D19435" s="62" t="s">
        <v>5932</v>
      </c>
    </row>
    <row r="19436" spans="1:4">
      <c r="A19436" s="62">
        <v>49068</v>
      </c>
      <c r="B19436" s="62" t="s">
        <v>23893</v>
      </c>
      <c r="C19436" s="62">
        <v>49123</v>
      </c>
      <c r="D19436" s="62" t="s">
        <v>23893</v>
      </c>
    </row>
    <row r="19437" spans="1:4">
      <c r="A19437" s="62">
        <v>49321</v>
      </c>
      <c r="B19437" s="62" t="s">
        <v>15540</v>
      </c>
      <c r="C19437" s="62">
        <v>49123</v>
      </c>
      <c r="D19437" s="62" t="s">
        <v>15540</v>
      </c>
    </row>
    <row r="19438" spans="1:4">
      <c r="A19438" s="62">
        <v>49267</v>
      </c>
      <c r="B19438" s="62" t="s">
        <v>26340</v>
      </c>
      <c r="C19438" s="62">
        <v>49124</v>
      </c>
      <c r="D19438" s="62" t="s">
        <v>26340</v>
      </c>
    </row>
    <row r="19439" spans="1:4">
      <c r="A19439" s="62">
        <v>49241</v>
      </c>
      <c r="B19439" s="62" t="s">
        <v>29567</v>
      </c>
      <c r="C19439" s="62">
        <v>49124</v>
      </c>
      <c r="D19439" s="62" t="s">
        <v>29567</v>
      </c>
    </row>
    <row r="19440" spans="1:4">
      <c r="A19440" s="62">
        <v>49048</v>
      </c>
      <c r="B19440" s="62" t="s">
        <v>26303</v>
      </c>
      <c r="C19440" s="62">
        <v>49125</v>
      </c>
      <c r="D19440" s="62" t="s">
        <v>26303</v>
      </c>
    </row>
    <row r="19441" spans="1:4">
      <c r="A19441" s="62">
        <v>49347</v>
      </c>
      <c r="B19441" s="62" t="s">
        <v>26709</v>
      </c>
      <c r="C19441" s="62">
        <v>49125</v>
      </c>
      <c r="D19441" s="62" t="s">
        <v>26709</v>
      </c>
    </row>
    <row r="19442" spans="1:4">
      <c r="A19442" s="62">
        <v>49090</v>
      </c>
      <c r="B19442" s="62" t="s">
        <v>29194</v>
      </c>
      <c r="C19442" s="62">
        <v>49125</v>
      </c>
      <c r="D19442" s="62" t="s">
        <v>29194</v>
      </c>
    </row>
    <row r="19443" spans="1:4">
      <c r="A19443" s="62">
        <v>49246</v>
      </c>
      <c r="B19443" s="62" t="s">
        <v>5955</v>
      </c>
      <c r="C19443" s="62">
        <v>49130</v>
      </c>
      <c r="D19443" s="62" t="s">
        <v>5955</v>
      </c>
    </row>
    <row r="19444" spans="1:4">
      <c r="A19444" s="62">
        <v>49288</v>
      </c>
      <c r="B19444" s="62" t="s">
        <v>16909</v>
      </c>
      <c r="C19444" s="62">
        <v>49130</v>
      </c>
      <c r="D19444" s="62" t="s">
        <v>16909</v>
      </c>
    </row>
    <row r="19445" spans="1:4">
      <c r="A19445" s="62">
        <v>49278</v>
      </c>
      <c r="B19445" s="62" t="s">
        <v>26341</v>
      </c>
      <c r="C19445" s="62">
        <v>49130</v>
      </c>
      <c r="D19445" s="62" t="s">
        <v>26341</v>
      </c>
    </row>
    <row r="19446" spans="1:4">
      <c r="A19446" s="62">
        <v>49246</v>
      </c>
      <c r="B19446" s="62" t="s">
        <v>5955</v>
      </c>
      <c r="C19446" s="62">
        <v>49130</v>
      </c>
      <c r="D19446" s="62" t="s">
        <v>5955</v>
      </c>
    </row>
    <row r="19447" spans="1:4">
      <c r="A19447" s="62">
        <v>49110</v>
      </c>
      <c r="B19447" s="62" t="s">
        <v>5921</v>
      </c>
      <c r="C19447" s="62">
        <v>49140</v>
      </c>
      <c r="D19447" s="62" t="s">
        <v>5921</v>
      </c>
    </row>
    <row r="19448" spans="1:4">
      <c r="A19448" s="62">
        <v>49163</v>
      </c>
      <c r="B19448" s="62" t="s">
        <v>5934</v>
      </c>
      <c r="C19448" s="62">
        <v>49140</v>
      </c>
      <c r="D19448" s="62" t="s">
        <v>5934</v>
      </c>
    </row>
    <row r="19449" spans="1:4">
      <c r="A19449" s="62">
        <v>49307</v>
      </c>
      <c r="B19449" s="62" t="s">
        <v>6363</v>
      </c>
      <c r="C19449" s="62">
        <v>49140</v>
      </c>
      <c r="D19449" s="62" t="s">
        <v>6363</v>
      </c>
    </row>
    <row r="19450" spans="1:4">
      <c r="A19450" s="62">
        <v>49076</v>
      </c>
      <c r="B19450" s="62" t="s">
        <v>16869</v>
      </c>
      <c r="C19450" s="62">
        <v>49140</v>
      </c>
      <c r="D19450" s="62" t="s">
        <v>16869</v>
      </c>
    </row>
    <row r="19451" spans="1:4">
      <c r="A19451" s="62">
        <v>49163</v>
      </c>
      <c r="B19451" s="62" t="s">
        <v>5934</v>
      </c>
      <c r="C19451" s="62">
        <v>49140</v>
      </c>
      <c r="D19451" s="62" t="s">
        <v>5934</v>
      </c>
    </row>
    <row r="19452" spans="1:4">
      <c r="A19452" s="62">
        <v>49163</v>
      </c>
      <c r="B19452" s="62" t="s">
        <v>5934</v>
      </c>
      <c r="C19452" s="62">
        <v>49140</v>
      </c>
      <c r="D19452" s="62" t="s">
        <v>5934</v>
      </c>
    </row>
    <row r="19453" spans="1:4">
      <c r="A19453" s="62">
        <v>49334</v>
      </c>
      <c r="B19453" s="62" t="s">
        <v>16922</v>
      </c>
      <c r="C19453" s="62">
        <v>49140</v>
      </c>
      <c r="D19453" s="62" t="s">
        <v>16922</v>
      </c>
    </row>
    <row r="19454" spans="1:4">
      <c r="A19454" s="62">
        <v>49163</v>
      </c>
      <c r="B19454" s="62" t="s">
        <v>5934</v>
      </c>
      <c r="C19454" s="62">
        <v>49140</v>
      </c>
      <c r="D19454" s="62" t="s">
        <v>5934</v>
      </c>
    </row>
    <row r="19455" spans="1:4">
      <c r="A19455" s="62">
        <v>49194</v>
      </c>
      <c r="B19455" s="62" t="s">
        <v>24348</v>
      </c>
      <c r="C19455" s="62">
        <v>49140</v>
      </c>
      <c r="D19455" s="62" t="s">
        <v>24348</v>
      </c>
    </row>
    <row r="19456" spans="1:4">
      <c r="A19456" s="62">
        <v>49333</v>
      </c>
      <c r="B19456" s="62" t="s">
        <v>24370</v>
      </c>
      <c r="C19456" s="62">
        <v>49140</v>
      </c>
      <c r="D19456" s="62" t="s">
        <v>24370</v>
      </c>
    </row>
    <row r="19457" spans="1:5">
      <c r="A19457" s="62">
        <v>49333</v>
      </c>
      <c r="B19457" s="62" t="s">
        <v>24370</v>
      </c>
      <c r="C19457" s="62">
        <v>49140</v>
      </c>
      <c r="D19457" s="62" t="s">
        <v>24370</v>
      </c>
      <c r="E19457" s="62" t="s">
        <v>19256</v>
      </c>
    </row>
    <row r="19458" spans="1:5">
      <c r="A19458" s="62">
        <v>49377</v>
      </c>
      <c r="B19458" s="62" t="s">
        <v>24379</v>
      </c>
      <c r="C19458" s="62">
        <v>49140</v>
      </c>
      <c r="D19458" s="62" t="s">
        <v>24379</v>
      </c>
    </row>
    <row r="19459" spans="1:5">
      <c r="A19459" s="62">
        <v>49107</v>
      </c>
      <c r="B19459" s="62" t="s">
        <v>26318</v>
      </c>
      <c r="C19459" s="62">
        <v>49140</v>
      </c>
      <c r="D19459" s="62" t="s">
        <v>26318</v>
      </c>
    </row>
    <row r="19460" spans="1:5">
      <c r="A19460" s="62">
        <v>49188</v>
      </c>
      <c r="B19460" s="62" t="s">
        <v>26325</v>
      </c>
      <c r="C19460" s="62">
        <v>49140</v>
      </c>
      <c r="D19460" s="62" t="s">
        <v>26325</v>
      </c>
    </row>
    <row r="19461" spans="1:5">
      <c r="A19461" s="62">
        <v>49216</v>
      </c>
      <c r="B19461" s="62" t="s">
        <v>29560</v>
      </c>
      <c r="C19461" s="62">
        <v>49140</v>
      </c>
      <c r="D19461" s="62" t="s">
        <v>29560</v>
      </c>
    </row>
    <row r="19462" spans="1:5">
      <c r="A19462" s="62">
        <v>49337</v>
      </c>
      <c r="B19462" s="62" t="s">
        <v>29579</v>
      </c>
      <c r="C19462" s="62">
        <v>49140</v>
      </c>
      <c r="D19462" s="62" t="s">
        <v>29579</v>
      </c>
    </row>
    <row r="19463" spans="1:5">
      <c r="A19463" s="62">
        <v>49018</v>
      </c>
      <c r="B19463" s="62" t="s">
        <v>5894</v>
      </c>
      <c r="C19463" s="62">
        <v>49150</v>
      </c>
      <c r="D19463" s="62" t="s">
        <v>5894</v>
      </c>
    </row>
    <row r="19464" spans="1:5">
      <c r="A19464" s="62">
        <v>49018</v>
      </c>
      <c r="B19464" s="62" t="s">
        <v>5894</v>
      </c>
      <c r="C19464" s="62">
        <v>49150</v>
      </c>
      <c r="D19464" s="62" t="s">
        <v>5894</v>
      </c>
    </row>
    <row r="19465" spans="1:5">
      <c r="A19465" s="62">
        <v>49018</v>
      </c>
      <c r="B19465" s="62" t="s">
        <v>5894</v>
      </c>
      <c r="C19465" s="62">
        <v>49150</v>
      </c>
      <c r="D19465" s="62" t="s">
        <v>5894</v>
      </c>
    </row>
    <row r="19466" spans="1:5">
      <c r="A19466" s="62">
        <v>49018</v>
      </c>
      <c r="B19466" s="62" t="s">
        <v>5894</v>
      </c>
      <c r="C19466" s="62">
        <v>49150</v>
      </c>
      <c r="D19466" s="62" t="s">
        <v>5894</v>
      </c>
    </row>
    <row r="19467" spans="1:5">
      <c r="A19467" s="62">
        <v>49018</v>
      </c>
      <c r="B19467" s="62" t="s">
        <v>5894</v>
      </c>
      <c r="C19467" s="62">
        <v>49150</v>
      </c>
      <c r="D19467" s="62" t="s">
        <v>5894</v>
      </c>
    </row>
    <row r="19468" spans="1:5">
      <c r="A19468" s="62">
        <v>49018</v>
      </c>
      <c r="B19468" s="62" t="s">
        <v>5894</v>
      </c>
      <c r="C19468" s="62">
        <v>49150</v>
      </c>
      <c r="D19468" s="62" t="s">
        <v>5894</v>
      </c>
    </row>
    <row r="19469" spans="1:5">
      <c r="A19469" s="62">
        <v>49018</v>
      </c>
      <c r="B19469" s="62" t="s">
        <v>5894</v>
      </c>
      <c r="C19469" s="62">
        <v>49150</v>
      </c>
      <c r="D19469" s="62" t="s">
        <v>5894</v>
      </c>
    </row>
    <row r="19470" spans="1:5">
      <c r="A19470" s="62">
        <v>49171</v>
      </c>
      <c r="B19470" s="62" t="s">
        <v>24344</v>
      </c>
      <c r="C19470" s="62">
        <v>49150</v>
      </c>
      <c r="D19470" s="62" t="s">
        <v>24344</v>
      </c>
    </row>
    <row r="19471" spans="1:5">
      <c r="A19471" s="62">
        <v>49018</v>
      </c>
      <c r="B19471" s="62" t="s">
        <v>5894</v>
      </c>
      <c r="C19471" s="62">
        <v>49150</v>
      </c>
      <c r="D19471" s="62" t="s">
        <v>5894</v>
      </c>
    </row>
    <row r="19472" spans="1:5">
      <c r="A19472" s="62">
        <v>49018</v>
      </c>
      <c r="B19472" s="62" t="s">
        <v>5894</v>
      </c>
      <c r="C19472" s="62">
        <v>49150</v>
      </c>
      <c r="D19472" s="62" t="s">
        <v>5894</v>
      </c>
    </row>
    <row r="19473" spans="1:4">
      <c r="A19473" s="62">
        <v>49018</v>
      </c>
      <c r="B19473" s="62" t="s">
        <v>5894</v>
      </c>
      <c r="C19473" s="62">
        <v>49150</v>
      </c>
      <c r="D19473" s="62" t="s">
        <v>5894</v>
      </c>
    </row>
    <row r="19474" spans="1:4">
      <c r="A19474" s="62">
        <v>49018</v>
      </c>
      <c r="B19474" s="62" t="s">
        <v>5894</v>
      </c>
      <c r="C19474" s="62">
        <v>49150</v>
      </c>
      <c r="D19474" s="62" t="s">
        <v>5894</v>
      </c>
    </row>
    <row r="19475" spans="1:4">
      <c r="A19475" s="62">
        <v>49018</v>
      </c>
      <c r="B19475" s="62" t="s">
        <v>5894</v>
      </c>
      <c r="C19475" s="62">
        <v>49150</v>
      </c>
      <c r="D19475" s="62" t="s">
        <v>5894</v>
      </c>
    </row>
    <row r="19476" spans="1:4">
      <c r="A19476" s="62">
        <v>49018</v>
      </c>
      <c r="B19476" s="62" t="s">
        <v>5894</v>
      </c>
      <c r="C19476" s="62">
        <v>49150</v>
      </c>
      <c r="D19476" s="62" t="s">
        <v>5894</v>
      </c>
    </row>
    <row r="19477" spans="1:4">
      <c r="A19477" s="62">
        <v>49018</v>
      </c>
      <c r="B19477" s="62" t="s">
        <v>5894</v>
      </c>
      <c r="C19477" s="62">
        <v>49150</v>
      </c>
      <c r="D19477" s="62" t="s">
        <v>5894</v>
      </c>
    </row>
    <row r="19478" spans="1:4">
      <c r="A19478" s="62">
        <v>49018</v>
      </c>
      <c r="B19478" s="62" t="s">
        <v>5894</v>
      </c>
      <c r="C19478" s="62">
        <v>49150</v>
      </c>
      <c r="D19478" s="62" t="s">
        <v>5894</v>
      </c>
    </row>
    <row r="19479" spans="1:4">
      <c r="A19479" s="62">
        <v>49180</v>
      </c>
      <c r="B19479" s="62" t="s">
        <v>5938</v>
      </c>
      <c r="C19479" s="62">
        <v>49160</v>
      </c>
      <c r="D19479" s="62" t="s">
        <v>5938</v>
      </c>
    </row>
    <row r="19480" spans="1:4">
      <c r="A19480" s="62">
        <v>49180</v>
      </c>
      <c r="B19480" s="62" t="s">
        <v>5938</v>
      </c>
      <c r="C19480" s="62">
        <v>49160</v>
      </c>
      <c r="D19480" s="62" t="s">
        <v>5938</v>
      </c>
    </row>
    <row r="19481" spans="1:4">
      <c r="A19481" s="62">
        <v>49030</v>
      </c>
      <c r="B19481" s="62" t="s">
        <v>23886</v>
      </c>
      <c r="C19481" s="62">
        <v>49160</v>
      </c>
      <c r="D19481" s="62" t="s">
        <v>23886</v>
      </c>
    </row>
    <row r="19482" spans="1:4">
      <c r="A19482" s="62">
        <v>49304</v>
      </c>
      <c r="B19482" s="62" t="s">
        <v>24363</v>
      </c>
      <c r="C19482" s="62">
        <v>49160</v>
      </c>
      <c r="D19482" s="62" t="s">
        <v>24363</v>
      </c>
    </row>
    <row r="19483" spans="1:4">
      <c r="A19483" s="62">
        <v>49311</v>
      </c>
      <c r="B19483" s="62" t="s">
        <v>24367</v>
      </c>
      <c r="C19483" s="62">
        <v>49160</v>
      </c>
      <c r="D19483" s="62" t="s">
        <v>24367</v>
      </c>
    </row>
    <row r="19484" spans="1:4">
      <c r="A19484" s="62">
        <v>49247</v>
      </c>
      <c r="B19484" s="62" t="s">
        <v>5957</v>
      </c>
      <c r="C19484" s="62">
        <v>49170</v>
      </c>
      <c r="D19484" s="62" t="s">
        <v>5957</v>
      </c>
    </row>
    <row r="19485" spans="1:4">
      <c r="A19485" s="62">
        <v>49306</v>
      </c>
      <c r="B19485" s="62" t="s">
        <v>16915</v>
      </c>
      <c r="C19485" s="62">
        <v>49170</v>
      </c>
      <c r="D19485" s="62" t="s">
        <v>16915</v>
      </c>
    </row>
    <row r="19486" spans="1:4">
      <c r="A19486" s="62">
        <v>49266</v>
      </c>
      <c r="B19486" s="62" t="s">
        <v>24359</v>
      </c>
      <c r="C19486" s="62">
        <v>49170</v>
      </c>
      <c r="D19486" s="62" t="s">
        <v>24359</v>
      </c>
    </row>
    <row r="19487" spans="1:4">
      <c r="A19487" s="62">
        <v>49284</v>
      </c>
      <c r="B19487" s="62" t="s">
        <v>1399</v>
      </c>
      <c r="C19487" s="62">
        <v>49170</v>
      </c>
      <c r="D19487" s="62" t="s">
        <v>1399</v>
      </c>
    </row>
    <row r="19488" spans="1:4">
      <c r="A19488" s="62">
        <v>49028</v>
      </c>
      <c r="B19488" s="62" t="s">
        <v>26301</v>
      </c>
      <c r="C19488" s="62">
        <v>49170</v>
      </c>
      <c r="D19488" s="62" t="s">
        <v>26301</v>
      </c>
    </row>
    <row r="19489" spans="1:4">
      <c r="A19489" s="62">
        <v>49329</v>
      </c>
      <c r="B19489" s="62" t="s">
        <v>26350</v>
      </c>
      <c r="C19489" s="62">
        <v>49170</v>
      </c>
      <c r="D19489" s="62" t="s">
        <v>26350</v>
      </c>
    </row>
    <row r="19490" spans="1:4">
      <c r="A19490" s="62">
        <v>49283</v>
      </c>
      <c r="B19490" s="62" t="s">
        <v>29569</v>
      </c>
      <c r="C19490" s="62">
        <v>49170</v>
      </c>
      <c r="D19490" s="62" t="s">
        <v>29569</v>
      </c>
    </row>
    <row r="19491" spans="1:4">
      <c r="A19491" s="62">
        <v>49298</v>
      </c>
      <c r="B19491" s="62" t="s">
        <v>29570</v>
      </c>
      <c r="C19491" s="62">
        <v>49170</v>
      </c>
      <c r="D19491" s="62" t="s">
        <v>29570</v>
      </c>
    </row>
    <row r="19492" spans="1:4">
      <c r="A19492" s="62">
        <v>49329</v>
      </c>
      <c r="B19492" s="62" t="s">
        <v>26350</v>
      </c>
      <c r="C19492" s="62">
        <v>49170</v>
      </c>
      <c r="D19492" s="62" t="s">
        <v>26350</v>
      </c>
    </row>
    <row r="19493" spans="1:4">
      <c r="A19493" s="62">
        <v>49259</v>
      </c>
      <c r="B19493" s="62" t="s">
        <v>16908</v>
      </c>
      <c r="C19493" s="62">
        <v>49190</v>
      </c>
      <c r="D19493" s="62" t="s">
        <v>16908</v>
      </c>
    </row>
    <row r="19494" spans="1:4">
      <c r="A19494" s="62">
        <v>49292</v>
      </c>
      <c r="B19494" s="62" t="s">
        <v>6355</v>
      </c>
      <c r="C19494" s="62">
        <v>49190</v>
      </c>
      <c r="D19494" s="62" t="s">
        <v>6355</v>
      </c>
    </row>
    <row r="19495" spans="1:4">
      <c r="A19495" s="62">
        <v>49120</v>
      </c>
      <c r="B19495" s="62" t="s">
        <v>24337</v>
      </c>
      <c r="C19495" s="62">
        <v>49190</v>
      </c>
      <c r="D19495" s="62" t="s">
        <v>24337</v>
      </c>
    </row>
    <row r="19496" spans="1:4">
      <c r="A19496" s="62">
        <v>49067</v>
      </c>
      <c r="B19496" s="62" t="s">
        <v>5908</v>
      </c>
      <c r="C19496" s="62">
        <v>49220</v>
      </c>
      <c r="D19496" s="62" t="s">
        <v>5908</v>
      </c>
    </row>
    <row r="19497" spans="1:4">
      <c r="A19497" s="62">
        <v>49155</v>
      </c>
      <c r="B19497" s="62" t="s">
        <v>5931</v>
      </c>
      <c r="C19497" s="62">
        <v>49220</v>
      </c>
      <c r="D19497" s="62" t="s">
        <v>5931</v>
      </c>
    </row>
    <row r="19498" spans="1:4">
      <c r="A19498" s="62">
        <v>49176</v>
      </c>
      <c r="B19498" s="62" t="s">
        <v>5936</v>
      </c>
      <c r="C19498" s="62">
        <v>49220</v>
      </c>
      <c r="D19498" s="62" t="s">
        <v>5936</v>
      </c>
    </row>
    <row r="19499" spans="1:4">
      <c r="A19499" s="62">
        <v>49367</v>
      </c>
      <c r="B19499" s="62" t="s">
        <v>6373</v>
      </c>
      <c r="C19499" s="62">
        <v>49220</v>
      </c>
      <c r="D19499" s="62" t="s">
        <v>6373</v>
      </c>
    </row>
    <row r="19500" spans="1:4">
      <c r="A19500" s="62">
        <v>49176</v>
      </c>
      <c r="B19500" s="62" t="s">
        <v>5936</v>
      </c>
      <c r="C19500" s="62">
        <v>49220</v>
      </c>
      <c r="D19500" s="62" t="s">
        <v>5936</v>
      </c>
    </row>
    <row r="19501" spans="1:4">
      <c r="A19501" s="62">
        <v>49200</v>
      </c>
      <c r="B19501" s="62" t="s">
        <v>24350</v>
      </c>
      <c r="C19501" s="62">
        <v>49220</v>
      </c>
      <c r="D19501" s="62" t="s">
        <v>24350</v>
      </c>
    </row>
    <row r="19502" spans="1:4">
      <c r="A19502" s="62">
        <v>49367</v>
      </c>
      <c r="B19502" s="62" t="s">
        <v>6373</v>
      </c>
      <c r="C19502" s="62">
        <v>49220</v>
      </c>
      <c r="D19502" s="62" t="s">
        <v>6373</v>
      </c>
    </row>
    <row r="19503" spans="1:4">
      <c r="A19503" s="62">
        <v>49344</v>
      </c>
      <c r="B19503" s="62" t="s">
        <v>26355</v>
      </c>
      <c r="C19503" s="62">
        <v>49220</v>
      </c>
      <c r="D19503" s="62" t="s">
        <v>26355</v>
      </c>
    </row>
    <row r="19504" spans="1:4">
      <c r="A19504" s="62">
        <v>49064</v>
      </c>
      <c r="B19504" s="62" t="s">
        <v>29185</v>
      </c>
      <c r="C19504" s="62">
        <v>49220</v>
      </c>
      <c r="D19504" s="62" t="s">
        <v>29185</v>
      </c>
    </row>
    <row r="19505" spans="1:4">
      <c r="A19505" s="62">
        <v>49067</v>
      </c>
      <c r="B19505" s="62" t="s">
        <v>5908</v>
      </c>
      <c r="C19505" s="62">
        <v>49220</v>
      </c>
      <c r="D19505" s="62" t="s">
        <v>5908</v>
      </c>
    </row>
    <row r="19506" spans="1:4">
      <c r="A19506" s="62">
        <v>49161</v>
      </c>
      <c r="B19506" s="62" t="s">
        <v>29202</v>
      </c>
      <c r="C19506" s="62">
        <v>49220</v>
      </c>
      <c r="D19506" s="62" t="s">
        <v>29202</v>
      </c>
    </row>
    <row r="19507" spans="1:4">
      <c r="A19507" s="62">
        <v>49217</v>
      </c>
      <c r="B19507" s="62" t="s">
        <v>29561</v>
      </c>
      <c r="C19507" s="62">
        <v>49220</v>
      </c>
      <c r="D19507" s="62" t="s">
        <v>29561</v>
      </c>
    </row>
    <row r="19508" spans="1:4">
      <c r="A19508" s="62">
        <v>49367</v>
      </c>
      <c r="B19508" s="62" t="s">
        <v>6373</v>
      </c>
      <c r="C19508" s="62">
        <v>49220</v>
      </c>
      <c r="D19508" s="62" t="s">
        <v>6373</v>
      </c>
    </row>
    <row r="19509" spans="1:4">
      <c r="A19509" s="62">
        <v>49301</v>
      </c>
      <c r="B19509" s="62" t="s">
        <v>6358</v>
      </c>
      <c r="C19509" s="62">
        <v>49230</v>
      </c>
      <c r="D19509" s="62" t="s">
        <v>6358</v>
      </c>
    </row>
    <row r="19510" spans="1:4">
      <c r="A19510" s="62">
        <v>49301</v>
      </c>
      <c r="B19510" s="62" t="s">
        <v>6358</v>
      </c>
      <c r="C19510" s="62">
        <v>49230</v>
      </c>
      <c r="D19510" s="62" t="s">
        <v>6358</v>
      </c>
    </row>
    <row r="19511" spans="1:4">
      <c r="A19511" s="62">
        <v>49301</v>
      </c>
      <c r="B19511" s="62" t="s">
        <v>6358</v>
      </c>
      <c r="C19511" s="62">
        <v>49230</v>
      </c>
      <c r="D19511" s="62" t="s">
        <v>6358</v>
      </c>
    </row>
    <row r="19512" spans="1:4">
      <c r="A19512" s="62">
        <v>49301</v>
      </c>
      <c r="B19512" s="62" t="s">
        <v>6358</v>
      </c>
      <c r="C19512" s="62">
        <v>49230</v>
      </c>
      <c r="D19512" s="62" t="s">
        <v>6358</v>
      </c>
    </row>
    <row r="19513" spans="1:4">
      <c r="A19513" s="62">
        <v>49301</v>
      </c>
      <c r="B19513" s="62" t="s">
        <v>6358</v>
      </c>
      <c r="C19513" s="62">
        <v>49230</v>
      </c>
      <c r="D19513" s="62" t="s">
        <v>6358</v>
      </c>
    </row>
    <row r="19514" spans="1:4">
      <c r="A19514" s="62">
        <v>49015</v>
      </c>
      <c r="B19514" s="62" t="s">
        <v>1949</v>
      </c>
      <c r="C19514" s="62">
        <v>49240</v>
      </c>
      <c r="D19514" s="62" t="s">
        <v>1949</v>
      </c>
    </row>
    <row r="19515" spans="1:4">
      <c r="A19515" s="62">
        <v>49021</v>
      </c>
      <c r="B19515" s="62" t="s">
        <v>5896</v>
      </c>
      <c r="C19515" s="62">
        <v>49250</v>
      </c>
      <c r="D19515" s="62" t="s">
        <v>5896</v>
      </c>
    </row>
    <row r="19516" spans="1:4">
      <c r="A19516" s="62">
        <v>49138</v>
      </c>
      <c r="B19516" s="62" t="s">
        <v>5924</v>
      </c>
      <c r="C19516" s="62">
        <v>49250</v>
      </c>
      <c r="D19516" s="62" t="s">
        <v>5924</v>
      </c>
    </row>
    <row r="19517" spans="1:4">
      <c r="A19517" s="62">
        <v>49138</v>
      </c>
      <c r="B19517" s="62" t="s">
        <v>5924</v>
      </c>
      <c r="C19517" s="62">
        <v>49250</v>
      </c>
      <c r="D19517" s="62" t="s">
        <v>5924</v>
      </c>
    </row>
    <row r="19518" spans="1:4">
      <c r="A19518" s="62">
        <v>49307</v>
      </c>
      <c r="B19518" s="62" t="s">
        <v>6363</v>
      </c>
      <c r="C19518" s="62">
        <v>49250</v>
      </c>
      <c r="D19518" s="62" t="s">
        <v>6363</v>
      </c>
    </row>
    <row r="19519" spans="1:4">
      <c r="A19519" s="62">
        <v>49138</v>
      </c>
      <c r="B19519" s="62" t="s">
        <v>5924</v>
      </c>
      <c r="C19519" s="62">
        <v>49250</v>
      </c>
      <c r="D19519" s="62" t="s">
        <v>5924</v>
      </c>
    </row>
    <row r="19520" spans="1:4">
      <c r="A19520" s="62">
        <v>49201</v>
      </c>
      <c r="B19520" s="62" t="s">
        <v>16894</v>
      </c>
      <c r="C19520" s="62">
        <v>49250</v>
      </c>
      <c r="D19520" s="62" t="s">
        <v>16894</v>
      </c>
    </row>
    <row r="19521" spans="1:4">
      <c r="A19521" s="62">
        <v>49317</v>
      </c>
      <c r="B19521" s="62" t="s">
        <v>16916</v>
      </c>
      <c r="C19521" s="62">
        <v>49250</v>
      </c>
      <c r="D19521" s="62" t="s">
        <v>16916</v>
      </c>
    </row>
    <row r="19522" spans="1:4">
      <c r="A19522" s="62">
        <v>49021</v>
      </c>
      <c r="B19522" s="62" t="s">
        <v>5896</v>
      </c>
      <c r="C19522" s="62">
        <v>49250</v>
      </c>
      <c r="D19522" s="62" t="s">
        <v>5896</v>
      </c>
    </row>
    <row r="19523" spans="1:4">
      <c r="A19523" s="62">
        <v>49274</v>
      </c>
      <c r="B19523" s="62" t="s">
        <v>5961</v>
      </c>
      <c r="C19523" s="62">
        <v>49260</v>
      </c>
      <c r="D19523" s="62" t="s">
        <v>5961</v>
      </c>
    </row>
    <row r="19524" spans="1:4">
      <c r="A19524" s="62">
        <v>49009</v>
      </c>
      <c r="B19524" s="62" t="s">
        <v>8416</v>
      </c>
      <c r="C19524" s="62">
        <v>49260</v>
      </c>
      <c r="D19524" s="62" t="s">
        <v>8416</v>
      </c>
    </row>
    <row r="19525" spans="1:4">
      <c r="A19525" s="62">
        <v>49046</v>
      </c>
      <c r="B19525" s="62" t="s">
        <v>16487</v>
      </c>
      <c r="C19525" s="62">
        <v>49260</v>
      </c>
      <c r="D19525" s="62" t="s">
        <v>16487</v>
      </c>
    </row>
    <row r="19526" spans="1:4">
      <c r="A19526" s="62">
        <v>49291</v>
      </c>
      <c r="B19526" s="62" t="s">
        <v>16911</v>
      </c>
      <c r="C19526" s="62">
        <v>49260</v>
      </c>
      <c r="D19526" s="62" t="s">
        <v>16911</v>
      </c>
    </row>
    <row r="19527" spans="1:4">
      <c r="A19527" s="62">
        <v>49302</v>
      </c>
      <c r="B19527" s="62" t="s">
        <v>16914</v>
      </c>
      <c r="C19527" s="62">
        <v>49260</v>
      </c>
      <c r="D19527" s="62" t="s">
        <v>16914</v>
      </c>
    </row>
    <row r="19528" spans="1:4">
      <c r="A19528" s="62">
        <v>49011</v>
      </c>
      <c r="B19528" s="62" t="s">
        <v>23881</v>
      </c>
      <c r="C19528" s="62">
        <v>49260</v>
      </c>
      <c r="D19528" s="62" t="s">
        <v>23881</v>
      </c>
    </row>
    <row r="19529" spans="1:4">
      <c r="A19529" s="62">
        <v>49113</v>
      </c>
      <c r="B19529" s="62" t="s">
        <v>24336</v>
      </c>
      <c r="C19529" s="62">
        <v>49260</v>
      </c>
      <c r="D19529" s="62" t="s">
        <v>24336</v>
      </c>
    </row>
    <row r="19530" spans="1:4">
      <c r="A19530" s="62">
        <v>49131</v>
      </c>
      <c r="B19530" s="62" t="s">
        <v>24341</v>
      </c>
      <c r="C19530" s="62">
        <v>49260</v>
      </c>
      <c r="D19530" s="62" t="s">
        <v>24341</v>
      </c>
    </row>
    <row r="19531" spans="1:4">
      <c r="A19531" s="62">
        <v>49215</v>
      </c>
      <c r="B19531" s="62" t="s">
        <v>24354</v>
      </c>
      <c r="C19531" s="62">
        <v>49260</v>
      </c>
      <c r="D19531" s="62" t="s">
        <v>24354</v>
      </c>
    </row>
    <row r="19532" spans="1:4">
      <c r="A19532" s="62">
        <v>49253</v>
      </c>
      <c r="B19532" s="62" t="s">
        <v>24358</v>
      </c>
      <c r="C19532" s="62">
        <v>49260</v>
      </c>
      <c r="D19532" s="62" t="s">
        <v>24358</v>
      </c>
    </row>
    <row r="19533" spans="1:4">
      <c r="A19533" s="62">
        <v>49112</v>
      </c>
      <c r="B19533" s="62" t="s">
        <v>26319</v>
      </c>
      <c r="C19533" s="62">
        <v>49260</v>
      </c>
      <c r="D19533" s="62" t="s">
        <v>26319</v>
      </c>
    </row>
    <row r="19534" spans="1:4">
      <c r="A19534" s="62">
        <v>49215</v>
      </c>
      <c r="B19534" s="62" t="s">
        <v>24354</v>
      </c>
      <c r="C19534" s="62">
        <v>49260</v>
      </c>
      <c r="D19534" s="62" t="s">
        <v>24354</v>
      </c>
    </row>
    <row r="19535" spans="1:4">
      <c r="A19535" s="62">
        <v>49364</v>
      </c>
      <c r="B19535" s="62" t="s">
        <v>29581</v>
      </c>
      <c r="C19535" s="62">
        <v>49260</v>
      </c>
      <c r="D19535" s="62" t="s">
        <v>29581</v>
      </c>
    </row>
    <row r="19536" spans="1:4">
      <c r="A19536" s="62">
        <v>49069</v>
      </c>
      <c r="B19536" s="62" t="s">
        <v>16867</v>
      </c>
      <c r="C19536" s="62">
        <v>49270</v>
      </c>
      <c r="D19536" s="62" t="s">
        <v>16867</v>
      </c>
    </row>
    <row r="19537" spans="1:4">
      <c r="A19537" s="62">
        <v>49218</v>
      </c>
      <c r="B19537" s="62" t="s">
        <v>5940</v>
      </c>
      <c r="C19537" s="62">
        <v>49270</v>
      </c>
      <c r="D19537" s="62" t="s">
        <v>5940</v>
      </c>
    </row>
    <row r="19538" spans="1:4">
      <c r="A19538" s="62">
        <v>49069</v>
      </c>
      <c r="B19538" s="62" t="s">
        <v>16867</v>
      </c>
      <c r="C19538" s="62">
        <v>49270</v>
      </c>
      <c r="D19538" s="62" t="s">
        <v>16867</v>
      </c>
    </row>
    <row r="19539" spans="1:4">
      <c r="A19539" s="62">
        <v>49069</v>
      </c>
      <c r="B19539" s="62" t="s">
        <v>16867</v>
      </c>
      <c r="C19539" s="62">
        <v>49270</v>
      </c>
      <c r="D19539" s="62" t="s">
        <v>16867</v>
      </c>
    </row>
    <row r="19540" spans="1:4">
      <c r="A19540" s="62">
        <v>49069</v>
      </c>
      <c r="B19540" s="62" t="s">
        <v>16867</v>
      </c>
      <c r="C19540" s="62">
        <v>49270</v>
      </c>
      <c r="D19540" s="62" t="s">
        <v>16867</v>
      </c>
    </row>
    <row r="19541" spans="1:4">
      <c r="A19541" s="62">
        <v>49069</v>
      </c>
      <c r="B19541" s="62" t="s">
        <v>16867</v>
      </c>
      <c r="C19541" s="62">
        <v>49270</v>
      </c>
      <c r="D19541" s="62" t="s">
        <v>16867</v>
      </c>
    </row>
    <row r="19542" spans="1:4">
      <c r="A19542" s="62">
        <v>49069</v>
      </c>
      <c r="B19542" s="62" t="s">
        <v>16867</v>
      </c>
      <c r="C19542" s="62">
        <v>49270</v>
      </c>
      <c r="D19542" s="62" t="s">
        <v>16867</v>
      </c>
    </row>
    <row r="19543" spans="1:4">
      <c r="A19543" s="62">
        <v>49269</v>
      </c>
      <c r="B19543" s="62" t="s">
        <v>5959</v>
      </c>
      <c r="C19543" s="62">
        <v>49280</v>
      </c>
      <c r="D19543" s="62" t="s">
        <v>5959</v>
      </c>
    </row>
    <row r="19544" spans="1:4">
      <c r="A19544" s="62">
        <v>49299</v>
      </c>
      <c r="B19544" s="62" t="s">
        <v>6357</v>
      </c>
      <c r="C19544" s="62">
        <v>49280</v>
      </c>
      <c r="D19544" s="62" t="s">
        <v>6357</v>
      </c>
    </row>
    <row r="19545" spans="1:4">
      <c r="A19545" s="62">
        <v>49195</v>
      </c>
      <c r="B19545" s="62" t="s">
        <v>26326</v>
      </c>
      <c r="C19545" s="62">
        <v>49280</v>
      </c>
      <c r="D19545" s="62" t="s">
        <v>26326</v>
      </c>
    </row>
    <row r="19546" spans="1:4">
      <c r="A19546" s="62">
        <v>49332</v>
      </c>
      <c r="B19546" s="62" t="s">
        <v>29578</v>
      </c>
      <c r="C19546" s="62">
        <v>49280</v>
      </c>
      <c r="D19546" s="62" t="s">
        <v>29578</v>
      </c>
    </row>
    <row r="19547" spans="1:4">
      <c r="A19547" s="62">
        <v>49343</v>
      </c>
      <c r="B19547" s="62" t="s">
        <v>29580</v>
      </c>
      <c r="C19547" s="62">
        <v>49280</v>
      </c>
      <c r="D19547" s="62" t="s">
        <v>29580</v>
      </c>
    </row>
    <row r="19548" spans="1:4">
      <c r="A19548" s="62">
        <v>49063</v>
      </c>
      <c r="B19548" s="62" t="s">
        <v>26306</v>
      </c>
      <c r="C19548" s="62">
        <v>49290</v>
      </c>
      <c r="D19548" s="62" t="s">
        <v>26306</v>
      </c>
    </row>
    <row r="19549" spans="1:4">
      <c r="A19549" s="62">
        <v>49244</v>
      </c>
      <c r="B19549" s="62" t="s">
        <v>5950</v>
      </c>
      <c r="C19549" s="62">
        <v>49290</v>
      </c>
      <c r="D19549" s="62" t="s">
        <v>5950</v>
      </c>
    </row>
    <row r="19550" spans="1:4">
      <c r="A19550" s="62">
        <v>49244</v>
      </c>
      <c r="B19550" s="62" t="s">
        <v>5950</v>
      </c>
      <c r="C19550" s="62">
        <v>49290</v>
      </c>
      <c r="D19550" s="62" t="s">
        <v>5950</v>
      </c>
    </row>
    <row r="19551" spans="1:4">
      <c r="A19551" s="62">
        <v>49082</v>
      </c>
      <c r="B19551" s="62" t="s">
        <v>29191</v>
      </c>
      <c r="C19551" s="62">
        <v>49290</v>
      </c>
      <c r="D19551" s="62" t="s">
        <v>29191</v>
      </c>
    </row>
    <row r="19552" spans="1:4">
      <c r="A19552" s="62">
        <v>49099</v>
      </c>
      <c r="B19552" s="62" t="s">
        <v>5917</v>
      </c>
      <c r="C19552" s="62">
        <v>49300</v>
      </c>
      <c r="D19552" s="62" t="s">
        <v>5917</v>
      </c>
    </row>
    <row r="19553" spans="1:5">
      <c r="A19553" s="62">
        <v>49099</v>
      </c>
      <c r="B19553" s="62" t="s">
        <v>5917</v>
      </c>
      <c r="C19553" s="62">
        <v>49300</v>
      </c>
      <c r="D19553" s="62" t="s">
        <v>5917</v>
      </c>
    </row>
    <row r="19554" spans="1:5">
      <c r="A19554" s="62">
        <v>49057</v>
      </c>
      <c r="B19554" s="62" t="s">
        <v>5907</v>
      </c>
      <c r="C19554" s="62">
        <v>49310</v>
      </c>
      <c r="D19554" s="62" t="s">
        <v>5907</v>
      </c>
    </row>
    <row r="19555" spans="1:5">
      <c r="A19555" s="62">
        <v>49373</v>
      </c>
      <c r="B19555" s="62" t="s">
        <v>6376</v>
      </c>
      <c r="C19555" s="62">
        <v>49310</v>
      </c>
      <c r="D19555" s="62" t="s">
        <v>6376</v>
      </c>
    </row>
    <row r="19556" spans="1:5">
      <c r="A19556" s="62">
        <v>49211</v>
      </c>
      <c r="B19556" s="62" t="s">
        <v>16897</v>
      </c>
      <c r="C19556" s="62">
        <v>49310</v>
      </c>
      <c r="D19556" s="62" t="s">
        <v>16897</v>
      </c>
      <c r="E19556" s="62" t="s">
        <v>1997</v>
      </c>
    </row>
    <row r="19557" spans="1:5">
      <c r="A19557" s="62">
        <v>49373</v>
      </c>
      <c r="B19557" s="62" t="s">
        <v>6376</v>
      </c>
      <c r="C19557" s="62">
        <v>49310</v>
      </c>
      <c r="D19557" s="62" t="s">
        <v>6376</v>
      </c>
    </row>
    <row r="19558" spans="1:5">
      <c r="A19558" s="62">
        <v>49373</v>
      </c>
      <c r="B19558" s="62" t="s">
        <v>6376</v>
      </c>
      <c r="C19558" s="62">
        <v>49310</v>
      </c>
      <c r="D19558" s="62" t="s">
        <v>6376</v>
      </c>
    </row>
    <row r="19559" spans="1:5">
      <c r="A19559" s="62">
        <v>49373</v>
      </c>
      <c r="B19559" s="62" t="s">
        <v>6376</v>
      </c>
      <c r="C19559" s="62">
        <v>49310</v>
      </c>
      <c r="D19559" s="62" t="s">
        <v>6376</v>
      </c>
    </row>
    <row r="19560" spans="1:5">
      <c r="A19560" s="62">
        <v>49310</v>
      </c>
      <c r="B19560" s="62" t="s">
        <v>24366</v>
      </c>
      <c r="C19560" s="62">
        <v>49310</v>
      </c>
      <c r="D19560" s="62" t="s">
        <v>24366</v>
      </c>
    </row>
    <row r="19561" spans="1:5">
      <c r="A19561" s="62">
        <v>49373</v>
      </c>
      <c r="B19561" s="62" t="s">
        <v>6376</v>
      </c>
      <c r="C19561" s="62">
        <v>49310</v>
      </c>
      <c r="D19561" s="62" t="s">
        <v>6376</v>
      </c>
    </row>
    <row r="19562" spans="1:5">
      <c r="A19562" s="62">
        <v>49092</v>
      </c>
      <c r="B19562" s="62" t="s">
        <v>5915</v>
      </c>
      <c r="C19562" s="62">
        <v>49310</v>
      </c>
      <c r="D19562" s="62" t="s">
        <v>5915</v>
      </c>
    </row>
    <row r="19563" spans="1:5">
      <c r="A19563" s="62">
        <v>49373</v>
      </c>
      <c r="B19563" s="62" t="s">
        <v>6376</v>
      </c>
      <c r="C19563" s="62">
        <v>49310</v>
      </c>
      <c r="D19563" s="62" t="s">
        <v>6376</v>
      </c>
    </row>
    <row r="19564" spans="1:5">
      <c r="A19564" s="62">
        <v>49001</v>
      </c>
      <c r="B19564" s="62" t="s">
        <v>5889</v>
      </c>
      <c r="C19564" s="62">
        <v>49320</v>
      </c>
      <c r="D19564" s="62" t="s">
        <v>5889</v>
      </c>
    </row>
    <row r="19565" spans="1:5">
      <c r="A19565" s="62">
        <v>49078</v>
      </c>
      <c r="B19565" s="62" t="s">
        <v>5910</v>
      </c>
      <c r="C19565" s="62">
        <v>49320</v>
      </c>
      <c r="D19565" s="62" t="s">
        <v>5910</v>
      </c>
    </row>
    <row r="19566" spans="1:5">
      <c r="A19566" s="62">
        <v>49149</v>
      </c>
      <c r="B19566" s="62" t="s">
        <v>5927</v>
      </c>
      <c r="C19566" s="62">
        <v>49320</v>
      </c>
      <c r="D19566" s="62" t="s">
        <v>5927</v>
      </c>
    </row>
    <row r="19567" spans="1:5">
      <c r="A19567" s="62">
        <v>49115</v>
      </c>
      <c r="B19567" s="62" t="s">
        <v>12803</v>
      </c>
      <c r="C19567" s="62">
        <v>49320</v>
      </c>
      <c r="D19567" s="62" t="s">
        <v>12803</v>
      </c>
    </row>
    <row r="19568" spans="1:5">
      <c r="A19568" s="62">
        <v>49186</v>
      </c>
      <c r="B19568" s="62" t="s">
        <v>16889</v>
      </c>
      <c r="C19568" s="62">
        <v>49320</v>
      </c>
      <c r="D19568" s="62" t="s">
        <v>16889</v>
      </c>
    </row>
    <row r="19569" spans="1:5">
      <c r="A19569" s="62">
        <v>49290</v>
      </c>
      <c r="B19569" s="62" t="s">
        <v>16910</v>
      </c>
      <c r="C19569" s="62">
        <v>49320</v>
      </c>
      <c r="D19569" s="62" t="s">
        <v>16910</v>
      </c>
    </row>
    <row r="19570" spans="1:5">
      <c r="A19570" s="62">
        <v>49318</v>
      </c>
      <c r="B19570" s="62" t="s">
        <v>16917</v>
      </c>
      <c r="C19570" s="62">
        <v>49320</v>
      </c>
      <c r="D19570" s="62" t="s">
        <v>16917</v>
      </c>
    </row>
    <row r="19571" spans="1:5">
      <c r="A19571" s="62">
        <v>49050</v>
      </c>
      <c r="B19571" s="62" t="s">
        <v>23888</v>
      </c>
      <c r="C19571" s="62">
        <v>49320</v>
      </c>
      <c r="D19571" s="62" t="s">
        <v>23888</v>
      </c>
    </row>
    <row r="19572" spans="1:5">
      <c r="A19572" s="62">
        <v>49078</v>
      </c>
      <c r="B19572" s="62" t="s">
        <v>5910</v>
      </c>
      <c r="C19572" s="62">
        <v>49320</v>
      </c>
      <c r="D19572" s="62" t="s">
        <v>5910</v>
      </c>
    </row>
    <row r="19573" spans="1:5">
      <c r="A19573" s="62">
        <v>49091</v>
      </c>
      <c r="B19573" s="62" t="s">
        <v>26312</v>
      </c>
      <c r="C19573" s="62">
        <v>49320</v>
      </c>
      <c r="D19573" s="62" t="s">
        <v>26312</v>
      </c>
    </row>
    <row r="19574" spans="1:5">
      <c r="A19574" s="62">
        <v>49327</v>
      </c>
      <c r="B19574" s="62" t="s">
        <v>26349</v>
      </c>
      <c r="C19574" s="62">
        <v>49320</v>
      </c>
      <c r="D19574" s="62" t="s">
        <v>26349</v>
      </c>
    </row>
    <row r="19575" spans="1:5">
      <c r="A19575" s="62">
        <v>49363</v>
      </c>
      <c r="B19575" s="62" t="s">
        <v>26713</v>
      </c>
      <c r="C19575" s="62">
        <v>49320</v>
      </c>
      <c r="D19575" s="62" t="s">
        <v>26713</v>
      </c>
      <c r="E19575" s="62" t="s">
        <v>19361</v>
      </c>
    </row>
    <row r="19576" spans="1:5">
      <c r="A19576" s="62">
        <v>49029</v>
      </c>
      <c r="B19576" s="62" t="s">
        <v>29182</v>
      </c>
      <c r="C19576" s="62">
        <v>49320</v>
      </c>
      <c r="D19576" s="62" t="s">
        <v>29182</v>
      </c>
    </row>
    <row r="19577" spans="1:5">
      <c r="A19577" s="62">
        <v>49029</v>
      </c>
      <c r="B19577" s="62" t="s">
        <v>29182</v>
      </c>
      <c r="C19577" s="62">
        <v>49320</v>
      </c>
      <c r="D19577" s="62" t="s">
        <v>29182</v>
      </c>
    </row>
    <row r="19578" spans="1:5">
      <c r="A19578" s="62">
        <v>49029</v>
      </c>
      <c r="B19578" s="62" t="s">
        <v>29182</v>
      </c>
      <c r="C19578" s="62">
        <v>49320</v>
      </c>
      <c r="D19578" s="62" t="s">
        <v>29182</v>
      </c>
    </row>
    <row r="19579" spans="1:5">
      <c r="A19579" s="62">
        <v>49080</v>
      </c>
      <c r="B19579" s="62" t="s">
        <v>5912</v>
      </c>
      <c r="C19579" s="62">
        <v>49330</v>
      </c>
      <c r="D19579" s="62" t="s">
        <v>5912</v>
      </c>
    </row>
    <row r="19580" spans="1:5">
      <c r="A19580" s="62">
        <v>49105</v>
      </c>
      <c r="B19580" s="62" t="s">
        <v>5920</v>
      </c>
      <c r="C19580" s="62">
        <v>49330</v>
      </c>
      <c r="D19580" s="62" t="s">
        <v>5920</v>
      </c>
    </row>
    <row r="19581" spans="1:5">
      <c r="A19581" s="62">
        <v>49065</v>
      </c>
      <c r="B19581" s="62" t="s">
        <v>16866</v>
      </c>
      <c r="C19581" s="62">
        <v>49330</v>
      </c>
      <c r="D19581" s="62" t="s">
        <v>16866</v>
      </c>
    </row>
    <row r="19582" spans="1:5">
      <c r="A19582" s="62">
        <v>49132</v>
      </c>
      <c r="B19582" s="62" t="s">
        <v>16879</v>
      </c>
      <c r="C19582" s="62">
        <v>49330</v>
      </c>
      <c r="D19582" s="62" t="s">
        <v>16879</v>
      </c>
    </row>
    <row r="19583" spans="1:5">
      <c r="A19583" s="62">
        <v>49170</v>
      </c>
      <c r="B19583" s="62" t="s">
        <v>16886</v>
      </c>
      <c r="C19583" s="62">
        <v>49330</v>
      </c>
      <c r="D19583" s="62" t="s">
        <v>16886</v>
      </c>
    </row>
    <row r="19584" spans="1:5">
      <c r="A19584" s="62">
        <v>49330</v>
      </c>
      <c r="B19584" s="62" t="s">
        <v>16920</v>
      </c>
      <c r="C19584" s="62">
        <v>49330</v>
      </c>
      <c r="D19584" s="62" t="s">
        <v>16920</v>
      </c>
    </row>
    <row r="19585" spans="1:4">
      <c r="A19585" s="62">
        <v>49051</v>
      </c>
      <c r="B19585" s="62" t="s">
        <v>23889</v>
      </c>
      <c r="C19585" s="62">
        <v>49330</v>
      </c>
      <c r="D19585" s="62" t="s">
        <v>23889</v>
      </c>
    </row>
    <row r="19586" spans="1:4">
      <c r="A19586" s="62">
        <v>49189</v>
      </c>
      <c r="B19586" s="62" t="s">
        <v>24347</v>
      </c>
      <c r="C19586" s="62">
        <v>49330</v>
      </c>
      <c r="D19586" s="62" t="s">
        <v>24347</v>
      </c>
    </row>
    <row r="19587" spans="1:4">
      <c r="A19587" s="62">
        <v>49096</v>
      </c>
      <c r="B19587" s="62" t="s">
        <v>15381</v>
      </c>
      <c r="C19587" s="62">
        <v>49330</v>
      </c>
      <c r="D19587" s="62" t="s">
        <v>15381</v>
      </c>
    </row>
    <row r="19588" spans="1:4">
      <c r="A19588" s="62">
        <v>49254</v>
      </c>
      <c r="B19588" s="62" t="s">
        <v>26338</v>
      </c>
      <c r="C19588" s="62">
        <v>49330</v>
      </c>
      <c r="D19588" s="62" t="s">
        <v>26338</v>
      </c>
    </row>
    <row r="19589" spans="1:4">
      <c r="A19589" s="62">
        <v>49335</v>
      </c>
      <c r="B19589" s="62" t="s">
        <v>26351</v>
      </c>
      <c r="C19589" s="62">
        <v>49330</v>
      </c>
      <c r="D19589" s="62" t="s">
        <v>26351</v>
      </c>
    </row>
    <row r="19590" spans="1:4">
      <c r="A19590" s="62">
        <v>49205</v>
      </c>
      <c r="B19590" s="62" t="s">
        <v>29556</v>
      </c>
      <c r="C19590" s="62">
        <v>49330</v>
      </c>
      <c r="D19590" s="62" t="s">
        <v>29556</v>
      </c>
    </row>
    <row r="19591" spans="1:4">
      <c r="A19591" s="62">
        <v>49231</v>
      </c>
      <c r="B19591" s="62" t="s">
        <v>5947</v>
      </c>
      <c r="C19591" s="62">
        <v>49340</v>
      </c>
      <c r="D19591" s="62" t="s">
        <v>5947</v>
      </c>
    </row>
    <row r="19592" spans="1:4">
      <c r="A19592" s="62">
        <v>49355</v>
      </c>
      <c r="B19592" s="62" t="s">
        <v>16925</v>
      </c>
      <c r="C19592" s="62">
        <v>49340</v>
      </c>
      <c r="D19592" s="62" t="s">
        <v>16925</v>
      </c>
    </row>
    <row r="19593" spans="1:4">
      <c r="A19593" s="62">
        <v>49371</v>
      </c>
      <c r="B19593" s="62" t="s">
        <v>16929</v>
      </c>
      <c r="C19593" s="62">
        <v>49340</v>
      </c>
      <c r="D19593" s="62" t="s">
        <v>16929</v>
      </c>
    </row>
    <row r="19594" spans="1:4">
      <c r="A19594" s="62">
        <v>49070</v>
      </c>
      <c r="B19594" s="62" t="s">
        <v>24331</v>
      </c>
      <c r="C19594" s="62">
        <v>49340</v>
      </c>
      <c r="D19594" s="62" t="s">
        <v>24331</v>
      </c>
    </row>
    <row r="19595" spans="1:4">
      <c r="A19595" s="62">
        <v>49149</v>
      </c>
      <c r="B19595" s="62" t="s">
        <v>5927</v>
      </c>
      <c r="C19595" s="62">
        <v>49350</v>
      </c>
      <c r="D19595" s="62" t="s">
        <v>5927</v>
      </c>
    </row>
    <row r="19596" spans="1:4">
      <c r="A19596" s="62">
        <v>49149</v>
      </c>
      <c r="B19596" s="62" t="s">
        <v>5927</v>
      </c>
      <c r="C19596" s="62">
        <v>49350</v>
      </c>
      <c r="D19596" s="62" t="s">
        <v>5927</v>
      </c>
    </row>
    <row r="19597" spans="1:4">
      <c r="A19597" s="62">
        <v>49149</v>
      </c>
      <c r="B19597" s="62" t="s">
        <v>5927</v>
      </c>
      <c r="C19597" s="62">
        <v>49350</v>
      </c>
      <c r="D19597" s="62" t="s">
        <v>5927</v>
      </c>
    </row>
    <row r="19598" spans="1:4">
      <c r="A19598" s="62">
        <v>49272</v>
      </c>
      <c r="B19598" s="62" t="s">
        <v>24360</v>
      </c>
      <c r="C19598" s="62">
        <v>49350</v>
      </c>
      <c r="D19598" s="62" t="s">
        <v>24360</v>
      </c>
    </row>
    <row r="19599" spans="1:4">
      <c r="A19599" s="62">
        <v>49149</v>
      </c>
      <c r="B19599" s="62" t="s">
        <v>5927</v>
      </c>
      <c r="C19599" s="62">
        <v>49350</v>
      </c>
      <c r="D19599" s="62" t="s">
        <v>5927</v>
      </c>
    </row>
    <row r="19600" spans="1:4">
      <c r="A19600" s="62">
        <v>49261</v>
      </c>
      <c r="B19600" s="62" t="s">
        <v>26339</v>
      </c>
      <c r="C19600" s="62">
        <v>49350</v>
      </c>
      <c r="D19600" s="62" t="s">
        <v>26339</v>
      </c>
    </row>
    <row r="19601" spans="1:5">
      <c r="A19601" s="62">
        <v>49149</v>
      </c>
      <c r="B19601" s="62" t="s">
        <v>5927</v>
      </c>
      <c r="C19601" s="62">
        <v>49350</v>
      </c>
      <c r="D19601" s="62" t="s">
        <v>5927</v>
      </c>
    </row>
    <row r="19602" spans="1:5">
      <c r="A19602" s="62">
        <v>49192</v>
      </c>
      <c r="B19602" s="62" t="s">
        <v>16892</v>
      </c>
      <c r="C19602" s="62">
        <v>49360</v>
      </c>
      <c r="D19602" s="62" t="s">
        <v>16892</v>
      </c>
    </row>
    <row r="19603" spans="1:5">
      <c r="A19603" s="62">
        <v>49058</v>
      </c>
      <c r="B19603" s="62" t="s">
        <v>23892</v>
      </c>
      <c r="C19603" s="62">
        <v>49360</v>
      </c>
      <c r="D19603" s="62" t="s">
        <v>23892</v>
      </c>
    </row>
    <row r="19604" spans="1:5">
      <c r="A19604" s="62">
        <v>49381</v>
      </c>
      <c r="B19604" s="62" t="s">
        <v>24381</v>
      </c>
      <c r="C19604" s="62">
        <v>49360</v>
      </c>
      <c r="D19604" s="62" t="s">
        <v>24381</v>
      </c>
      <c r="E19604" s="62" t="s">
        <v>19255</v>
      </c>
    </row>
    <row r="19605" spans="1:5">
      <c r="A19605" s="62">
        <v>49336</v>
      </c>
      <c r="B19605" s="62" t="s">
        <v>26352</v>
      </c>
      <c r="C19605" s="62">
        <v>49360</v>
      </c>
      <c r="D19605" s="62" t="s">
        <v>26352</v>
      </c>
    </row>
    <row r="19606" spans="1:5">
      <c r="A19606" s="62">
        <v>49352</v>
      </c>
      <c r="B19606" s="62" t="s">
        <v>26710</v>
      </c>
      <c r="C19606" s="62">
        <v>49360</v>
      </c>
      <c r="D19606" s="62" t="s">
        <v>26710</v>
      </c>
    </row>
    <row r="19607" spans="1:5">
      <c r="A19607" s="62">
        <v>49240</v>
      </c>
      <c r="B19607" s="62" t="s">
        <v>29566</v>
      </c>
      <c r="C19607" s="62">
        <v>49360</v>
      </c>
      <c r="D19607" s="62" t="s">
        <v>29566</v>
      </c>
    </row>
    <row r="19608" spans="1:5">
      <c r="A19608" s="62">
        <v>49183</v>
      </c>
      <c r="B19608" s="62" t="s">
        <v>5939</v>
      </c>
      <c r="C19608" s="62">
        <v>49370</v>
      </c>
      <c r="D19608" s="62" t="s">
        <v>5939</v>
      </c>
      <c r="E19608" s="62" t="s">
        <v>19389</v>
      </c>
    </row>
    <row r="19609" spans="1:5">
      <c r="A19609" s="62">
        <v>49271</v>
      </c>
      <c r="B19609" s="62" t="s">
        <v>5960</v>
      </c>
      <c r="C19609" s="62">
        <v>49370</v>
      </c>
      <c r="D19609" s="62" t="s">
        <v>5960</v>
      </c>
    </row>
    <row r="19610" spans="1:5">
      <c r="A19610" s="62">
        <v>49376</v>
      </c>
      <c r="B19610" s="62" t="s">
        <v>6380</v>
      </c>
      <c r="C19610" s="62">
        <v>49370</v>
      </c>
      <c r="D19610" s="62" t="s">
        <v>6380</v>
      </c>
    </row>
    <row r="19611" spans="1:5">
      <c r="A19611" s="62">
        <v>49026</v>
      </c>
      <c r="B19611" s="62" t="s">
        <v>16484</v>
      </c>
      <c r="C19611" s="62">
        <v>49370</v>
      </c>
      <c r="D19611" s="62" t="s">
        <v>16484</v>
      </c>
    </row>
    <row r="19612" spans="1:5">
      <c r="A19612" s="62">
        <v>49367</v>
      </c>
      <c r="B19612" s="62" t="s">
        <v>6373</v>
      </c>
      <c r="C19612" s="62">
        <v>49370</v>
      </c>
      <c r="D19612" s="62" t="s">
        <v>6373</v>
      </c>
      <c r="E19612" s="62" t="s">
        <v>19394</v>
      </c>
    </row>
    <row r="19613" spans="1:5">
      <c r="A19613" s="62">
        <v>49345</v>
      </c>
      <c r="B19613" s="62" t="s">
        <v>6370</v>
      </c>
      <c r="C19613" s="62">
        <v>49380</v>
      </c>
      <c r="D19613" s="62" t="s">
        <v>6370</v>
      </c>
    </row>
    <row r="19614" spans="1:5">
      <c r="A19614" s="62">
        <v>49345</v>
      </c>
      <c r="B19614" s="62" t="s">
        <v>6370</v>
      </c>
      <c r="C19614" s="62">
        <v>49380</v>
      </c>
      <c r="D19614" s="62" t="s">
        <v>6370</v>
      </c>
    </row>
    <row r="19615" spans="1:5">
      <c r="A19615" s="62">
        <v>49227</v>
      </c>
      <c r="B19615" s="62" t="s">
        <v>24356</v>
      </c>
      <c r="C19615" s="62">
        <v>49380</v>
      </c>
      <c r="D19615" s="62" t="s">
        <v>24356</v>
      </c>
    </row>
    <row r="19616" spans="1:5">
      <c r="A19616" s="62">
        <v>49345</v>
      </c>
      <c r="B19616" s="62" t="s">
        <v>6370</v>
      </c>
      <c r="C19616" s="62">
        <v>49380</v>
      </c>
      <c r="D19616" s="62" t="s">
        <v>6370</v>
      </c>
    </row>
    <row r="19617" spans="1:4">
      <c r="A19617" s="62">
        <v>49345</v>
      </c>
      <c r="B19617" s="62" t="s">
        <v>6370</v>
      </c>
      <c r="C19617" s="62">
        <v>49380</v>
      </c>
      <c r="D19617" s="62" t="s">
        <v>6370</v>
      </c>
    </row>
    <row r="19618" spans="1:4">
      <c r="A19618" s="62">
        <v>49086</v>
      </c>
      <c r="B19618" s="62" t="s">
        <v>29192</v>
      </c>
      <c r="C19618" s="62">
        <v>49380</v>
      </c>
      <c r="D19618" s="62" t="s">
        <v>29192</v>
      </c>
    </row>
    <row r="19619" spans="1:4">
      <c r="A19619" s="62">
        <v>49045</v>
      </c>
      <c r="B19619" s="62" t="s">
        <v>5906</v>
      </c>
      <c r="C19619" s="62">
        <v>49390</v>
      </c>
      <c r="D19619" s="62" t="s">
        <v>5906</v>
      </c>
    </row>
    <row r="19620" spans="1:4">
      <c r="A19620" s="62">
        <v>49368</v>
      </c>
      <c r="B19620" s="62" t="s">
        <v>6375</v>
      </c>
      <c r="C19620" s="62">
        <v>49390</v>
      </c>
      <c r="D19620" s="62" t="s">
        <v>6375</v>
      </c>
    </row>
    <row r="19621" spans="1:4">
      <c r="A19621" s="62">
        <v>49234</v>
      </c>
      <c r="B19621" s="62" t="s">
        <v>16903</v>
      </c>
      <c r="C19621" s="62">
        <v>49390</v>
      </c>
      <c r="D19621" s="62" t="s">
        <v>16903</v>
      </c>
    </row>
    <row r="19622" spans="1:4">
      <c r="A19622" s="62">
        <v>49369</v>
      </c>
      <c r="B19622" s="62" t="s">
        <v>24377</v>
      </c>
      <c r="C19622" s="62">
        <v>49390</v>
      </c>
      <c r="D19622" s="62" t="s">
        <v>24377</v>
      </c>
    </row>
    <row r="19623" spans="1:4">
      <c r="A19623" s="62">
        <v>49114</v>
      </c>
      <c r="B19623" s="62" t="s">
        <v>29198</v>
      </c>
      <c r="C19623" s="62">
        <v>49390</v>
      </c>
      <c r="D19623" s="62" t="s">
        <v>29198</v>
      </c>
    </row>
    <row r="19624" spans="1:4">
      <c r="A19624" s="62">
        <v>49221</v>
      </c>
      <c r="B19624" s="62" t="s">
        <v>29564</v>
      </c>
      <c r="C19624" s="62">
        <v>49390</v>
      </c>
      <c r="D19624" s="62" t="s">
        <v>29564</v>
      </c>
    </row>
    <row r="19625" spans="1:4">
      <c r="A19625" s="62">
        <v>49262</v>
      </c>
      <c r="B19625" s="62" t="s">
        <v>5958</v>
      </c>
      <c r="C19625" s="62">
        <v>49400</v>
      </c>
      <c r="D19625" s="62" t="s">
        <v>5958</v>
      </c>
    </row>
    <row r="19626" spans="1:4">
      <c r="A19626" s="62">
        <v>49328</v>
      </c>
      <c r="B19626" s="62" t="s">
        <v>6367</v>
      </c>
      <c r="C19626" s="62">
        <v>49400</v>
      </c>
      <c r="D19626" s="62" t="s">
        <v>6367</v>
      </c>
    </row>
    <row r="19627" spans="1:4">
      <c r="A19627" s="62">
        <v>49060</v>
      </c>
      <c r="B19627" s="62" t="s">
        <v>16864</v>
      </c>
      <c r="C19627" s="62">
        <v>49400</v>
      </c>
      <c r="D19627" s="62" t="s">
        <v>16864</v>
      </c>
    </row>
    <row r="19628" spans="1:4">
      <c r="A19628" s="62">
        <v>49123</v>
      </c>
      <c r="B19628" s="62" t="s">
        <v>16878</v>
      </c>
      <c r="C19628" s="62">
        <v>49400</v>
      </c>
      <c r="D19628" s="62" t="s">
        <v>16878</v>
      </c>
    </row>
    <row r="19629" spans="1:4">
      <c r="A19629" s="62">
        <v>49328</v>
      </c>
      <c r="B19629" s="62" t="s">
        <v>6367</v>
      </c>
      <c r="C19629" s="62">
        <v>49400</v>
      </c>
      <c r="D19629" s="62" t="s">
        <v>6367</v>
      </c>
    </row>
    <row r="19630" spans="1:4">
      <c r="A19630" s="62">
        <v>49370</v>
      </c>
      <c r="B19630" s="62" t="s">
        <v>16928</v>
      </c>
      <c r="C19630" s="62">
        <v>49400</v>
      </c>
      <c r="D19630" s="62" t="s">
        <v>16928</v>
      </c>
    </row>
    <row r="19631" spans="1:4">
      <c r="A19631" s="62">
        <v>49328</v>
      </c>
      <c r="B19631" s="62" t="s">
        <v>6367</v>
      </c>
      <c r="C19631" s="62">
        <v>49400</v>
      </c>
      <c r="D19631" s="62" t="s">
        <v>6367</v>
      </c>
    </row>
    <row r="19632" spans="1:4">
      <c r="A19632" s="62">
        <v>49362</v>
      </c>
      <c r="B19632" s="62" t="s">
        <v>24373</v>
      </c>
      <c r="C19632" s="62">
        <v>49400</v>
      </c>
      <c r="D19632" s="62" t="s">
        <v>24373</v>
      </c>
    </row>
    <row r="19633" spans="1:5">
      <c r="A19633" s="62">
        <v>49374</v>
      </c>
      <c r="B19633" s="62" t="s">
        <v>24378</v>
      </c>
      <c r="C19633" s="62">
        <v>49400</v>
      </c>
      <c r="D19633" s="62" t="s">
        <v>24378</v>
      </c>
    </row>
    <row r="19634" spans="1:5">
      <c r="A19634" s="62">
        <v>49328</v>
      </c>
      <c r="B19634" s="62" t="s">
        <v>6367</v>
      </c>
      <c r="C19634" s="62">
        <v>49400</v>
      </c>
      <c r="D19634" s="62" t="s">
        <v>6367</v>
      </c>
    </row>
    <row r="19635" spans="1:5">
      <c r="A19635" s="62">
        <v>49341</v>
      </c>
      <c r="B19635" s="62" t="s">
        <v>26354</v>
      </c>
      <c r="C19635" s="62">
        <v>49400</v>
      </c>
      <c r="D19635" s="62" t="s">
        <v>26354</v>
      </c>
      <c r="E19635" s="62" t="s">
        <v>19415</v>
      </c>
    </row>
    <row r="19636" spans="1:5">
      <c r="A19636" s="62">
        <v>49328</v>
      </c>
      <c r="B19636" s="62" t="s">
        <v>6367</v>
      </c>
      <c r="C19636" s="62">
        <v>49400</v>
      </c>
      <c r="D19636" s="62" t="s">
        <v>6367</v>
      </c>
      <c r="E19636" s="62" t="s">
        <v>19417</v>
      </c>
    </row>
    <row r="19637" spans="1:5">
      <c r="A19637" s="62">
        <v>49244</v>
      </c>
      <c r="B19637" s="62" t="s">
        <v>5950</v>
      </c>
      <c r="C19637" s="62">
        <v>49410</v>
      </c>
      <c r="D19637" s="62" t="s">
        <v>5950</v>
      </c>
    </row>
    <row r="19638" spans="1:5">
      <c r="A19638" s="62">
        <v>49244</v>
      </c>
      <c r="B19638" s="62" t="s">
        <v>5950</v>
      </c>
      <c r="C19638" s="62">
        <v>49410</v>
      </c>
      <c r="D19638" s="62" t="s">
        <v>5950</v>
      </c>
    </row>
    <row r="19639" spans="1:5">
      <c r="A19639" s="62">
        <v>49244</v>
      </c>
      <c r="B19639" s="62" t="s">
        <v>5950</v>
      </c>
      <c r="C19639" s="62">
        <v>49410</v>
      </c>
      <c r="D19639" s="62" t="s">
        <v>5950</v>
      </c>
    </row>
    <row r="19640" spans="1:5">
      <c r="A19640" s="62">
        <v>49244</v>
      </c>
      <c r="B19640" s="62" t="s">
        <v>5950</v>
      </c>
      <c r="C19640" s="62">
        <v>49410</v>
      </c>
      <c r="D19640" s="62" t="s">
        <v>5950</v>
      </c>
    </row>
    <row r="19641" spans="1:5">
      <c r="A19641" s="62">
        <v>49244</v>
      </c>
      <c r="B19641" s="62" t="s">
        <v>5950</v>
      </c>
      <c r="C19641" s="62">
        <v>49410</v>
      </c>
      <c r="D19641" s="62" t="s">
        <v>5950</v>
      </c>
      <c r="E19641" s="62" t="s">
        <v>19422</v>
      </c>
    </row>
    <row r="19642" spans="1:5">
      <c r="A19642" s="62">
        <v>49244</v>
      </c>
      <c r="B19642" s="62" t="s">
        <v>5950</v>
      </c>
      <c r="C19642" s="62">
        <v>49410</v>
      </c>
      <c r="D19642" s="62" t="s">
        <v>5950</v>
      </c>
    </row>
    <row r="19643" spans="1:5">
      <c r="A19643" s="62">
        <v>49088</v>
      </c>
      <c r="B19643" s="62" t="s">
        <v>5914</v>
      </c>
      <c r="C19643" s="62">
        <v>49420</v>
      </c>
      <c r="D19643" s="62" t="s">
        <v>5914</v>
      </c>
    </row>
    <row r="19644" spans="1:5">
      <c r="A19644" s="62">
        <v>49250</v>
      </c>
      <c r="B19644" s="62" t="s">
        <v>16907</v>
      </c>
      <c r="C19644" s="62">
        <v>49420</v>
      </c>
      <c r="D19644" s="62" t="s">
        <v>16907</v>
      </c>
    </row>
    <row r="19645" spans="1:5">
      <c r="A19645" s="62">
        <v>49010</v>
      </c>
      <c r="B19645" s="62" t="s">
        <v>23880</v>
      </c>
      <c r="C19645" s="62">
        <v>49420</v>
      </c>
      <c r="D19645" s="62" t="s">
        <v>23880</v>
      </c>
      <c r="E19645" s="62" t="s">
        <v>19425</v>
      </c>
    </row>
    <row r="19646" spans="1:5">
      <c r="A19646" s="62">
        <v>49309</v>
      </c>
      <c r="B19646" s="62" t="s">
        <v>24365</v>
      </c>
      <c r="C19646" s="62">
        <v>49420</v>
      </c>
      <c r="D19646" s="62" t="s">
        <v>24365</v>
      </c>
    </row>
    <row r="19647" spans="1:5">
      <c r="A19647" s="62">
        <v>49366</v>
      </c>
      <c r="B19647" s="62" t="s">
        <v>24374</v>
      </c>
      <c r="C19647" s="62">
        <v>49420</v>
      </c>
      <c r="D19647" s="62" t="s">
        <v>24374</v>
      </c>
    </row>
    <row r="19648" spans="1:5">
      <c r="A19648" s="62">
        <v>49056</v>
      </c>
      <c r="B19648" s="62" t="s">
        <v>26304</v>
      </c>
      <c r="C19648" s="62">
        <v>49420</v>
      </c>
      <c r="D19648" s="62" t="s">
        <v>26304</v>
      </c>
    </row>
    <row r="19649" spans="1:5">
      <c r="A19649" s="62">
        <v>49073</v>
      </c>
      <c r="B19649" s="62" t="s">
        <v>26310</v>
      </c>
      <c r="C19649" s="62">
        <v>49420</v>
      </c>
      <c r="D19649" s="62" t="s">
        <v>26310</v>
      </c>
    </row>
    <row r="19650" spans="1:5">
      <c r="A19650" s="62">
        <v>49248</v>
      </c>
      <c r="B19650" s="62" t="s">
        <v>26337</v>
      </c>
      <c r="C19650" s="62">
        <v>49420</v>
      </c>
      <c r="D19650" s="62" t="s">
        <v>26337</v>
      </c>
    </row>
    <row r="19651" spans="1:5">
      <c r="A19651" s="62">
        <v>49017</v>
      </c>
      <c r="B19651" s="62" t="s">
        <v>5893</v>
      </c>
      <c r="C19651" s="62">
        <v>49430</v>
      </c>
      <c r="D19651" s="62" t="s">
        <v>5893</v>
      </c>
    </row>
    <row r="19652" spans="1:5">
      <c r="A19652" s="62">
        <v>49159</v>
      </c>
      <c r="B19652" s="62" t="s">
        <v>16884</v>
      </c>
      <c r="C19652" s="62">
        <v>49430</v>
      </c>
      <c r="D19652" s="62" t="s">
        <v>16884</v>
      </c>
    </row>
    <row r="19653" spans="1:5">
      <c r="A19653" s="62">
        <v>49174</v>
      </c>
      <c r="B19653" s="62" t="s">
        <v>16887</v>
      </c>
      <c r="C19653" s="62">
        <v>49430</v>
      </c>
      <c r="D19653" s="62" t="s">
        <v>16887</v>
      </c>
    </row>
    <row r="19654" spans="1:5">
      <c r="A19654" s="62">
        <v>49209</v>
      </c>
      <c r="B19654" s="62" t="s">
        <v>16896</v>
      </c>
      <c r="C19654" s="62">
        <v>49430</v>
      </c>
      <c r="D19654" s="62" t="s">
        <v>16896</v>
      </c>
    </row>
    <row r="19655" spans="1:5">
      <c r="A19655" s="62">
        <v>49127</v>
      </c>
      <c r="B19655" s="62" t="s">
        <v>26321</v>
      </c>
      <c r="C19655" s="62">
        <v>49430</v>
      </c>
      <c r="D19655" s="62" t="s">
        <v>26321</v>
      </c>
      <c r="E19655" s="62" t="s">
        <v>19435</v>
      </c>
    </row>
    <row r="19656" spans="1:5">
      <c r="A19656" s="62">
        <v>49257</v>
      </c>
      <c r="B19656" s="62" t="s">
        <v>29568</v>
      </c>
      <c r="C19656" s="62">
        <v>49430</v>
      </c>
      <c r="D19656" s="62" t="s">
        <v>29568</v>
      </c>
    </row>
    <row r="19657" spans="1:5">
      <c r="A19657" s="62">
        <v>49144</v>
      </c>
      <c r="B19657" s="62" t="s">
        <v>5926</v>
      </c>
      <c r="C19657" s="62">
        <v>49440</v>
      </c>
      <c r="D19657" s="62" t="s">
        <v>5926</v>
      </c>
    </row>
    <row r="19658" spans="1:5">
      <c r="A19658" s="62">
        <v>49054</v>
      </c>
      <c r="B19658" s="62" t="s">
        <v>16863</v>
      </c>
      <c r="C19658" s="62">
        <v>49440</v>
      </c>
      <c r="D19658" s="62" t="s">
        <v>16863</v>
      </c>
      <c r="E19658" s="62" t="s">
        <v>19438</v>
      </c>
    </row>
    <row r="19659" spans="1:5">
      <c r="A19659" s="62">
        <v>49008</v>
      </c>
      <c r="B19659" s="62" t="s">
        <v>23879</v>
      </c>
      <c r="C19659" s="62">
        <v>49440</v>
      </c>
      <c r="D19659" s="62" t="s">
        <v>23879</v>
      </c>
    </row>
    <row r="19660" spans="1:5">
      <c r="A19660" s="62">
        <v>49108</v>
      </c>
      <c r="B19660" s="62" t="s">
        <v>24335</v>
      </c>
      <c r="C19660" s="62">
        <v>49440</v>
      </c>
      <c r="D19660" s="62" t="s">
        <v>24335</v>
      </c>
    </row>
    <row r="19661" spans="1:5">
      <c r="A19661" s="62">
        <v>49061</v>
      </c>
      <c r="B19661" s="62" t="s">
        <v>26305</v>
      </c>
      <c r="C19661" s="62">
        <v>49440</v>
      </c>
      <c r="D19661" s="62" t="s">
        <v>26305</v>
      </c>
      <c r="E19661" s="62" t="s">
        <v>19441</v>
      </c>
    </row>
    <row r="19662" spans="1:5">
      <c r="A19662" s="62">
        <v>49178</v>
      </c>
      <c r="B19662" s="62" t="s">
        <v>29203</v>
      </c>
      <c r="C19662" s="62">
        <v>49440</v>
      </c>
      <c r="D19662" s="62" t="s">
        <v>29203</v>
      </c>
    </row>
    <row r="19663" spans="1:5">
      <c r="A19663" s="62">
        <v>49301</v>
      </c>
      <c r="B19663" s="62" t="s">
        <v>6358</v>
      </c>
      <c r="C19663" s="62">
        <v>49450</v>
      </c>
      <c r="D19663" s="62" t="s">
        <v>6358</v>
      </c>
      <c r="E19663" s="62" t="s">
        <v>19442</v>
      </c>
    </row>
    <row r="19664" spans="1:5">
      <c r="A19664" s="62">
        <v>49301</v>
      </c>
      <c r="B19664" s="62" t="s">
        <v>6358</v>
      </c>
      <c r="C19664" s="62">
        <v>49450</v>
      </c>
      <c r="D19664" s="62" t="s">
        <v>6358</v>
      </c>
      <c r="E19664" s="62" t="s">
        <v>19443</v>
      </c>
    </row>
    <row r="19665" spans="1:5">
      <c r="A19665" s="62">
        <v>49023</v>
      </c>
      <c r="B19665" s="62" t="s">
        <v>5898</v>
      </c>
      <c r="C19665" s="62">
        <v>49450</v>
      </c>
      <c r="D19665" s="62" t="s">
        <v>5898</v>
      </c>
      <c r="E19665" s="62" t="s">
        <v>19444</v>
      </c>
    </row>
    <row r="19666" spans="1:5">
      <c r="A19666" s="62">
        <v>49301</v>
      </c>
      <c r="B19666" s="62" t="s">
        <v>6358</v>
      </c>
      <c r="C19666" s="62">
        <v>49450</v>
      </c>
      <c r="D19666" s="62" t="s">
        <v>6358</v>
      </c>
    </row>
    <row r="19667" spans="1:5">
      <c r="A19667" s="62">
        <v>49301</v>
      </c>
      <c r="B19667" s="62" t="s">
        <v>6358</v>
      </c>
      <c r="C19667" s="62">
        <v>49450</v>
      </c>
      <c r="D19667" s="62" t="s">
        <v>6358</v>
      </c>
    </row>
    <row r="19668" spans="1:5">
      <c r="A19668" s="62">
        <v>49055</v>
      </c>
      <c r="B19668" s="62" t="s">
        <v>23891</v>
      </c>
      <c r="C19668" s="62">
        <v>49460</v>
      </c>
      <c r="D19668" s="62" t="s">
        <v>23891</v>
      </c>
    </row>
    <row r="19669" spans="1:5">
      <c r="A19669" s="62">
        <v>49130</v>
      </c>
      <c r="B19669" s="62" t="s">
        <v>24340</v>
      </c>
      <c r="C19669" s="62">
        <v>49460</v>
      </c>
      <c r="D19669" s="62" t="s">
        <v>24340</v>
      </c>
    </row>
    <row r="19670" spans="1:5">
      <c r="A19670" s="62">
        <v>49339</v>
      </c>
      <c r="B19670" s="62" t="s">
        <v>26353</v>
      </c>
      <c r="C19670" s="62">
        <v>49460</v>
      </c>
      <c r="D19670" s="62" t="s">
        <v>26353</v>
      </c>
    </row>
    <row r="19671" spans="1:5">
      <c r="A19671" s="62">
        <v>49135</v>
      </c>
      <c r="B19671" s="62" t="s">
        <v>29199</v>
      </c>
      <c r="C19671" s="62">
        <v>49460</v>
      </c>
      <c r="D19671" s="62" t="s">
        <v>29199</v>
      </c>
    </row>
    <row r="19672" spans="1:5">
      <c r="A19672" s="62">
        <v>49214</v>
      </c>
      <c r="B19672" s="62" t="s">
        <v>29557</v>
      </c>
      <c r="C19672" s="62">
        <v>49460</v>
      </c>
      <c r="D19672" s="62" t="s">
        <v>29557</v>
      </c>
    </row>
    <row r="19673" spans="1:5">
      <c r="A19673" s="62">
        <v>49214</v>
      </c>
      <c r="B19673" s="62" t="s">
        <v>29557</v>
      </c>
      <c r="C19673" s="62">
        <v>49460</v>
      </c>
      <c r="D19673" s="62" t="s">
        <v>29557</v>
      </c>
      <c r="E19673" s="62" t="s">
        <v>19452</v>
      </c>
    </row>
    <row r="19674" spans="1:5">
      <c r="A19674" s="62">
        <v>49323</v>
      </c>
      <c r="B19674" s="62" t="s">
        <v>16918</v>
      </c>
      <c r="C19674" s="62">
        <v>49480</v>
      </c>
      <c r="D19674" s="62" t="s">
        <v>16918</v>
      </c>
      <c r="E19674" s="62" t="s">
        <v>2313</v>
      </c>
    </row>
    <row r="19675" spans="1:5">
      <c r="A19675" s="62">
        <v>49044</v>
      </c>
      <c r="B19675" s="62" t="s">
        <v>5905</v>
      </c>
      <c r="C19675" s="62">
        <v>49490</v>
      </c>
      <c r="D19675" s="62" t="s">
        <v>5905</v>
      </c>
    </row>
    <row r="19676" spans="1:5">
      <c r="A19676" s="62">
        <v>49122</v>
      </c>
      <c r="B19676" s="62" t="s">
        <v>5923</v>
      </c>
      <c r="C19676" s="62">
        <v>49490</v>
      </c>
      <c r="D19676" s="62" t="s">
        <v>5923</v>
      </c>
    </row>
    <row r="19677" spans="1:5">
      <c r="A19677" s="62">
        <v>49150</v>
      </c>
      <c r="B19677" s="62" t="s">
        <v>5930</v>
      </c>
      <c r="C19677" s="62">
        <v>49490</v>
      </c>
      <c r="D19677" s="62" t="s">
        <v>5930</v>
      </c>
    </row>
    <row r="19678" spans="1:5">
      <c r="A19678" s="62">
        <v>49062</v>
      </c>
      <c r="B19678" s="62" t="s">
        <v>16865</v>
      </c>
      <c r="C19678" s="62">
        <v>49490</v>
      </c>
      <c r="D19678" s="62" t="s">
        <v>16865</v>
      </c>
    </row>
    <row r="19679" spans="1:5">
      <c r="A19679" s="62">
        <v>49228</v>
      </c>
      <c r="B19679" s="62" t="s">
        <v>16901</v>
      </c>
      <c r="C19679" s="62">
        <v>49490</v>
      </c>
      <c r="D19679" s="62" t="s">
        <v>16901</v>
      </c>
    </row>
    <row r="19680" spans="1:5">
      <c r="A19680" s="62">
        <v>49013</v>
      </c>
      <c r="B19680" s="62" t="s">
        <v>23882</v>
      </c>
      <c r="C19680" s="62">
        <v>49490</v>
      </c>
      <c r="D19680" s="62" t="s">
        <v>23882</v>
      </c>
    </row>
    <row r="19681" spans="1:5">
      <c r="A19681" s="62">
        <v>49052</v>
      </c>
      <c r="B19681" s="62" t="s">
        <v>23890</v>
      </c>
      <c r="C19681" s="62">
        <v>49490</v>
      </c>
      <c r="D19681" s="62" t="s">
        <v>23890</v>
      </c>
      <c r="E19681" s="62" t="s">
        <v>19459</v>
      </c>
    </row>
    <row r="19682" spans="1:5">
      <c r="A19682" s="62">
        <v>49098</v>
      </c>
      <c r="B19682" s="62" t="s">
        <v>24334</v>
      </c>
      <c r="C19682" s="62">
        <v>49490</v>
      </c>
      <c r="D19682" s="62" t="s">
        <v>24334</v>
      </c>
    </row>
    <row r="19683" spans="1:5">
      <c r="A19683" s="62">
        <v>49173</v>
      </c>
      <c r="B19683" s="62" t="s">
        <v>24345</v>
      </c>
      <c r="C19683" s="62">
        <v>49490</v>
      </c>
      <c r="D19683" s="62" t="s">
        <v>24345</v>
      </c>
    </row>
    <row r="19684" spans="1:5">
      <c r="A19684" s="62">
        <v>49175</v>
      </c>
      <c r="B19684" s="62" t="s">
        <v>24346</v>
      </c>
      <c r="C19684" s="62">
        <v>49490</v>
      </c>
      <c r="D19684" s="62" t="s">
        <v>24346</v>
      </c>
    </row>
    <row r="19685" spans="1:5">
      <c r="A19685" s="62">
        <v>49087</v>
      </c>
      <c r="B19685" s="62" t="s">
        <v>26311</v>
      </c>
      <c r="C19685" s="62">
        <v>49490</v>
      </c>
      <c r="D19685" s="62" t="s">
        <v>26311</v>
      </c>
    </row>
    <row r="19686" spans="1:5">
      <c r="A19686" s="62">
        <v>49197</v>
      </c>
      <c r="B19686" s="62" t="s">
        <v>26327</v>
      </c>
      <c r="C19686" s="62">
        <v>49490</v>
      </c>
      <c r="D19686" s="62" t="s">
        <v>26327</v>
      </c>
    </row>
    <row r="19687" spans="1:5">
      <c r="A19687" s="62">
        <v>49202</v>
      </c>
      <c r="B19687" s="62" t="s">
        <v>26329</v>
      </c>
      <c r="C19687" s="62">
        <v>49490</v>
      </c>
      <c r="D19687" s="62" t="s">
        <v>26329</v>
      </c>
      <c r="E19687" s="62" t="s">
        <v>19465</v>
      </c>
    </row>
    <row r="19688" spans="1:5">
      <c r="A19688" s="62">
        <v>49237</v>
      </c>
      <c r="B19688" s="62" t="s">
        <v>8892</v>
      </c>
      <c r="C19688" s="62">
        <v>49490</v>
      </c>
      <c r="D19688" s="62" t="s">
        <v>8892</v>
      </c>
      <c r="E19688" s="62" t="s">
        <v>19466</v>
      </c>
    </row>
    <row r="19689" spans="1:5">
      <c r="A19689" s="62">
        <v>49233</v>
      </c>
      <c r="B19689" s="62" t="s">
        <v>5948</v>
      </c>
      <c r="C19689" s="62">
        <v>49500</v>
      </c>
      <c r="D19689" s="62" t="s">
        <v>5948</v>
      </c>
      <c r="E19689" s="62" t="s">
        <v>3559</v>
      </c>
    </row>
    <row r="19690" spans="1:5">
      <c r="A19690" s="62">
        <v>49277</v>
      </c>
      <c r="B19690" s="62" t="s">
        <v>5962</v>
      </c>
      <c r="C19690" s="62">
        <v>49500</v>
      </c>
      <c r="D19690" s="62" t="s">
        <v>5962</v>
      </c>
      <c r="E19690" s="62" t="s">
        <v>19467</v>
      </c>
    </row>
    <row r="19691" spans="1:5">
      <c r="A19691" s="62">
        <v>49014</v>
      </c>
      <c r="B19691" s="62" t="s">
        <v>8417</v>
      </c>
      <c r="C19691" s="62">
        <v>49500</v>
      </c>
      <c r="D19691" s="62" t="s">
        <v>8417</v>
      </c>
    </row>
    <row r="19692" spans="1:5">
      <c r="A19692" s="62">
        <v>49158</v>
      </c>
      <c r="B19692" s="62" t="s">
        <v>16883</v>
      </c>
      <c r="C19692" s="62">
        <v>49500</v>
      </c>
      <c r="D19692" s="62" t="s">
        <v>16883</v>
      </c>
      <c r="E19692" s="62" t="s">
        <v>19469</v>
      </c>
    </row>
    <row r="19693" spans="1:5">
      <c r="A19693" s="62">
        <v>49187</v>
      </c>
      <c r="B19693" s="62" t="s">
        <v>16890</v>
      </c>
      <c r="C19693" s="62">
        <v>49500</v>
      </c>
      <c r="D19693" s="62" t="s">
        <v>16890</v>
      </c>
      <c r="E19693" s="62" t="s">
        <v>19470</v>
      </c>
    </row>
    <row r="19694" spans="1:5">
      <c r="A19694" s="62">
        <v>49331</v>
      </c>
      <c r="B19694" s="62" t="s">
        <v>16921</v>
      </c>
      <c r="C19694" s="62">
        <v>49500</v>
      </c>
      <c r="D19694" s="62" t="s">
        <v>16921</v>
      </c>
      <c r="E19694" s="62" t="s">
        <v>19471</v>
      </c>
    </row>
    <row r="19695" spans="1:5">
      <c r="A19695" s="62">
        <v>49208</v>
      </c>
      <c r="B19695" s="62" t="s">
        <v>24353</v>
      </c>
      <c r="C19695" s="62">
        <v>49500</v>
      </c>
      <c r="D19695" s="62" t="s">
        <v>24353</v>
      </c>
    </row>
    <row r="19696" spans="1:5">
      <c r="A19696" s="62">
        <v>49319</v>
      </c>
      <c r="B19696" s="62" t="s">
        <v>26348</v>
      </c>
      <c r="C19696" s="62">
        <v>49500</v>
      </c>
      <c r="D19696" s="62" t="s">
        <v>26348</v>
      </c>
    </row>
    <row r="19697" spans="1:5">
      <c r="A19697" s="62">
        <v>49077</v>
      </c>
      <c r="B19697" s="62" t="s">
        <v>29190</v>
      </c>
      <c r="C19697" s="62">
        <v>49500</v>
      </c>
      <c r="D19697" s="62" t="s">
        <v>29190</v>
      </c>
      <c r="E19697" s="62" t="s">
        <v>19473</v>
      </c>
    </row>
    <row r="19698" spans="1:5">
      <c r="A19698" s="62">
        <v>49089</v>
      </c>
      <c r="B19698" s="62" t="s">
        <v>29193</v>
      </c>
      <c r="C19698" s="62">
        <v>49500</v>
      </c>
      <c r="D19698" s="62" t="s">
        <v>29193</v>
      </c>
      <c r="E19698" s="62" t="s">
        <v>19474</v>
      </c>
    </row>
    <row r="19699" spans="1:5">
      <c r="A19699" s="62">
        <v>49136</v>
      </c>
      <c r="B19699" s="62" t="s">
        <v>29200</v>
      </c>
      <c r="C19699" s="62">
        <v>49500</v>
      </c>
      <c r="D19699" s="62" t="s">
        <v>29200</v>
      </c>
    </row>
    <row r="19700" spans="1:5">
      <c r="A19700" s="62">
        <v>49184</v>
      </c>
      <c r="B19700" s="62" t="s">
        <v>29204</v>
      </c>
      <c r="C19700" s="62">
        <v>49500</v>
      </c>
      <c r="D19700" s="62" t="s">
        <v>29204</v>
      </c>
    </row>
    <row r="19701" spans="1:5">
      <c r="A19701" s="62">
        <v>49305</v>
      </c>
      <c r="B19701" s="62" t="s">
        <v>980</v>
      </c>
      <c r="C19701" s="62">
        <v>49500</v>
      </c>
      <c r="D19701" s="62" t="s">
        <v>980</v>
      </c>
    </row>
    <row r="19702" spans="1:5">
      <c r="A19702" s="62">
        <v>49023</v>
      </c>
      <c r="B19702" s="62" t="s">
        <v>5898</v>
      </c>
      <c r="C19702" s="62">
        <v>49510</v>
      </c>
      <c r="D19702" s="62" t="s">
        <v>5898</v>
      </c>
    </row>
    <row r="19703" spans="1:5">
      <c r="A19703" s="62">
        <v>49023</v>
      </c>
      <c r="B19703" s="62" t="s">
        <v>5898</v>
      </c>
      <c r="C19703" s="62">
        <v>49510</v>
      </c>
      <c r="D19703" s="62" t="s">
        <v>5898</v>
      </c>
    </row>
    <row r="19704" spans="1:5">
      <c r="A19704" s="62">
        <v>49023</v>
      </c>
      <c r="B19704" s="62" t="s">
        <v>5898</v>
      </c>
      <c r="C19704" s="62">
        <v>49510</v>
      </c>
      <c r="D19704" s="62" t="s">
        <v>5898</v>
      </c>
    </row>
    <row r="19705" spans="1:5">
      <c r="A19705" s="62">
        <v>49081</v>
      </c>
      <c r="B19705" s="62" t="s">
        <v>5913</v>
      </c>
      <c r="C19705" s="62">
        <v>49520</v>
      </c>
      <c r="D19705" s="62" t="s">
        <v>5913</v>
      </c>
    </row>
    <row r="19706" spans="1:5">
      <c r="A19706" s="62">
        <v>49036</v>
      </c>
      <c r="B19706" s="62" t="s">
        <v>16486</v>
      </c>
      <c r="C19706" s="62">
        <v>49520</v>
      </c>
      <c r="D19706" s="62" t="s">
        <v>16486</v>
      </c>
    </row>
    <row r="19707" spans="1:5">
      <c r="A19707" s="62">
        <v>49103</v>
      </c>
      <c r="B19707" s="62" t="s">
        <v>16874</v>
      </c>
      <c r="C19707" s="62">
        <v>49520</v>
      </c>
      <c r="D19707" s="62" t="s">
        <v>16874</v>
      </c>
    </row>
    <row r="19708" spans="1:5">
      <c r="A19708" s="62">
        <v>49103</v>
      </c>
      <c r="B19708" s="62" t="s">
        <v>16874</v>
      </c>
      <c r="C19708" s="62">
        <v>49520</v>
      </c>
      <c r="D19708" s="62" t="s">
        <v>16874</v>
      </c>
    </row>
    <row r="19709" spans="1:5">
      <c r="A19709" s="62">
        <v>49156</v>
      </c>
      <c r="B19709" s="62" t="s">
        <v>16882</v>
      </c>
      <c r="C19709" s="62">
        <v>49520</v>
      </c>
      <c r="D19709" s="62" t="s">
        <v>16882</v>
      </c>
    </row>
    <row r="19710" spans="1:5">
      <c r="A19710" s="62">
        <v>49229</v>
      </c>
      <c r="B19710" s="62" t="s">
        <v>16902</v>
      </c>
      <c r="C19710" s="62">
        <v>49520</v>
      </c>
      <c r="D19710" s="62" t="s">
        <v>16902</v>
      </c>
    </row>
    <row r="19711" spans="1:5">
      <c r="A19711" s="62">
        <v>49037</v>
      </c>
      <c r="B19711" s="62" t="s">
        <v>23887</v>
      </c>
      <c r="C19711" s="62">
        <v>49520</v>
      </c>
      <c r="D19711" s="62" t="s">
        <v>23887</v>
      </c>
    </row>
    <row r="19712" spans="1:5">
      <c r="A19712" s="62">
        <v>49038</v>
      </c>
      <c r="B19712" s="62" t="s">
        <v>26302</v>
      </c>
      <c r="C19712" s="62">
        <v>49520</v>
      </c>
      <c r="D19712" s="62" t="s">
        <v>26302</v>
      </c>
    </row>
    <row r="19713" spans="1:5">
      <c r="A19713" s="62">
        <v>49226</v>
      </c>
      <c r="B19713" s="62" t="s">
        <v>26333</v>
      </c>
      <c r="C19713" s="62">
        <v>49520</v>
      </c>
      <c r="D19713" s="62" t="s">
        <v>26333</v>
      </c>
    </row>
    <row r="19714" spans="1:5">
      <c r="A19714" s="62">
        <v>49354</v>
      </c>
      <c r="B19714" s="62" t="s">
        <v>26711</v>
      </c>
      <c r="C19714" s="62">
        <v>49520</v>
      </c>
      <c r="D19714" s="62" t="s">
        <v>26711</v>
      </c>
    </row>
    <row r="19715" spans="1:5">
      <c r="A19715" s="62">
        <v>49069</v>
      </c>
      <c r="B19715" s="62" t="s">
        <v>16867</v>
      </c>
      <c r="C19715" s="62">
        <v>49530</v>
      </c>
      <c r="D19715" s="62" t="s">
        <v>16867</v>
      </c>
    </row>
    <row r="19716" spans="1:5">
      <c r="A19716" s="62">
        <v>49069</v>
      </c>
      <c r="B19716" s="62" t="s">
        <v>16867</v>
      </c>
      <c r="C19716" s="62">
        <v>49530</v>
      </c>
      <c r="D19716" s="62" t="s">
        <v>16867</v>
      </c>
    </row>
    <row r="19717" spans="1:5">
      <c r="A19717" s="62">
        <v>49069</v>
      </c>
      <c r="B19717" s="62" t="s">
        <v>16867</v>
      </c>
      <c r="C19717" s="62">
        <v>49530</v>
      </c>
      <c r="D19717" s="62" t="s">
        <v>16867</v>
      </c>
    </row>
    <row r="19718" spans="1:5">
      <c r="A19718" s="62">
        <v>49012</v>
      </c>
      <c r="B19718" s="62" t="s">
        <v>5892</v>
      </c>
      <c r="C19718" s="62">
        <v>49540</v>
      </c>
      <c r="D19718" s="62" t="s">
        <v>5892</v>
      </c>
      <c r="E19718" s="62" t="s">
        <v>19492</v>
      </c>
    </row>
    <row r="19719" spans="1:5">
      <c r="A19719" s="62">
        <v>49373</v>
      </c>
      <c r="B19719" s="62" t="s">
        <v>6376</v>
      </c>
      <c r="C19719" s="62">
        <v>49540</v>
      </c>
      <c r="D19719" s="62" t="s">
        <v>6376</v>
      </c>
    </row>
    <row r="19720" spans="1:5">
      <c r="A19720" s="62">
        <v>49191</v>
      </c>
      <c r="B19720" s="62" t="s">
        <v>16891</v>
      </c>
      <c r="C19720" s="62">
        <v>49540</v>
      </c>
      <c r="D19720" s="62" t="s">
        <v>16891</v>
      </c>
    </row>
    <row r="19721" spans="1:5">
      <c r="A19721" s="62">
        <v>49373</v>
      </c>
      <c r="B19721" s="62" t="s">
        <v>6376</v>
      </c>
      <c r="C19721" s="62">
        <v>49540</v>
      </c>
      <c r="D19721" s="62" t="s">
        <v>6376</v>
      </c>
    </row>
    <row r="19722" spans="1:5">
      <c r="A19722" s="62">
        <v>49102</v>
      </c>
      <c r="B19722" s="62" t="s">
        <v>5919</v>
      </c>
      <c r="C19722" s="62">
        <v>49560</v>
      </c>
      <c r="D19722" s="62" t="s">
        <v>5919</v>
      </c>
    </row>
    <row r="19723" spans="1:5">
      <c r="A19723" s="62">
        <v>49236</v>
      </c>
      <c r="B19723" s="62" t="s">
        <v>5949</v>
      </c>
      <c r="C19723" s="62">
        <v>49560</v>
      </c>
      <c r="D19723" s="62" t="s">
        <v>5949</v>
      </c>
    </row>
    <row r="19724" spans="1:5">
      <c r="A19724" s="62">
        <v>49373</v>
      </c>
      <c r="B19724" s="62" t="s">
        <v>6376</v>
      </c>
      <c r="C19724" s="62">
        <v>49560</v>
      </c>
      <c r="D19724" s="62" t="s">
        <v>6376</v>
      </c>
    </row>
    <row r="19725" spans="1:5">
      <c r="A19725" s="62">
        <v>49244</v>
      </c>
      <c r="B19725" s="62" t="s">
        <v>5950</v>
      </c>
      <c r="C19725" s="62">
        <v>49570</v>
      </c>
      <c r="D19725" s="62" t="s">
        <v>5950</v>
      </c>
    </row>
    <row r="19726" spans="1:5">
      <c r="A19726" s="62">
        <v>49140</v>
      </c>
      <c r="B19726" s="62" t="s">
        <v>16881</v>
      </c>
      <c r="C19726" s="62">
        <v>49590</v>
      </c>
      <c r="D19726" s="62" t="s">
        <v>16881</v>
      </c>
    </row>
    <row r="19727" spans="1:5">
      <c r="A19727" s="62">
        <v>49023</v>
      </c>
      <c r="B19727" s="62" t="s">
        <v>5898</v>
      </c>
      <c r="C19727" s="62">
        <v>49600</v>
      </c>
      <c r="D19727" s="62" t="s">
        <v>5898</v>
      </c>
    </row>
    <row r="19728" spans="1:5">
      <c r="A19728" s="62">
        <v>49023</v>
      </c>
      <c r="B19728" s="62" t="s">
        <v>5898</v>
      </c>
      <c r="C19728" s="62">
        <v>49600</v>
      </c>
      <c r="D19728" s="62" t="s">
        <v>5898</v>
      </c>
    </row>
    <row r="19729" spans="1:4">
      <c r="A19729" s="62">
        <v>49218</v>
      </c>
      <c r="B19729" s="62" t="s">
        <v>5940</v>
      </c>
      <c r="C19729" s="62">
        <v>49600</v>
      </c>
      <c r="D19729" s="62" t="s">
        <v>5940</v>
      </c>
    </row>
    <row r="19730" spans="1:4">
      <c r="A19730" s="62">
        <v>49218</v>
      </c>
      <c r="B19730" s="62" t="s">
        <v>5940</v>
      </c>
      <c r="C19730" s="62">
        <v>49600</v>
      </c>
      <c r="D19730" s="62" t="s">
        <v>5940</v>
      </c>
    </row>
    <row r="19731" spans="1:4">
      <c r="A19731" s="62">
        <v>49023</v>
      </c>
      <c r="B19731" s="62" t="s">
        <v>5898</v>
      </c>
      <c r="C19731" s="62">
        <v>49600</v>
      </c>
      <c r="D19731" s="62" t="s">
        <v>5898</v>
      </c>
    </row>
    <row r="19732" spans="1:4">
      <c r="A19732" s="62">
        <v>49023</v>
      </c>
      <c r="B19732" s="62" t="s">
        <v>5898</v>
      </c>
      <c r="C19732" s="62">
        <v>49600</v>
      </c>
      <c r="D19732" s="62" t="s">
        <v>5898</v>
      </c>
    </row>
    <row r="19733" spans="1:4">
      <c r="A19733" s="62">
        <v>49023</v>
      </c>
      <c r="B19733" s="62" t="s">
        <v>5898</v>
      </c>
      <c r="C19733" s="62">
        <v>49600</v>
      </c>
      <c r="D19733" s="62" t="s">
        <v>5898</v>
      </c>
    </row>
    <row r="19734" spans="1:4">
      <c r="A19734" s="62">
        <v>49218</v>
      </c>
      <c r="B19734" s="62" t="s">
        <v>5940</v>
      </c>
      <c r="C19734" s="62">
        <v>49600</v>
      </c>
      <c r="D19734" s="62" t="s">
        <v>5940</v>
      </c>
    </row>
    <row r="19735" spans="1:4">
      <c r="A19735" s="62">
        <v>49223</v>
      </c>
      <c r="B19735" s="62" t="s">
        <v>5945</v>
      </c>
      <c r="C19735" s="62">
        <v>49610</v>
      </c>
      <c r="D19735" s="62" t="s">
        <v>5945</v>
      </c>
    </row>
    <row r="19736" spans="1:4">
      <c r="A19736" s="62">
        <v>49338</v>
      </c>
      <c r="B19736" s="62" t="s">
        <v>6369</v>
      </c>
      <c r="C19736" s="62">
        <v>49610</v>
      </c>
      <c r="D19736" s="62" t="s">
        <v>6369</v>
      </c>
    </row>
    <row r="19737" spans="1:4">
      <c r="A19737" s="62">
        <v>49167</v>
      </c>
      <c r="B19737" s="62" t="s">
        <v>26323</v>
      </c>
      <c r="C19737" s="62">
        <v>49610</v>
      </c>
      <c r="D19737" s="62" t="s">
        <v>26323</v>
      </c>
    </row>
    <row r="19738" spans="1:4">
      <c r="A19738" s="62">
        <v>49222</v>
      </c>
      <c r="B19738" s="62" t="s">
        <v>29565</v>
      </c>
      <c r="C19738" s="62">
        <v>49610</v>
      </c>
      <c r="D19738" s="62" t="s">
        <v>29565</v>
      </c>
    </row>
    <row r="19739" spans="1:4">
      <c r="A19739" s="62">
        <v>49308</v>
      </c>
      <c r="B19739" s="62" t="s">
        <v>29574</v>
      </c>
      <c r="C19739" s="62">
        <v>49610</v>
      </c>
      <c r="D19739" s="62" t="s">
        <v>29574</v>
      </c>
    </row>
    <row r="19740" spans="1:4">
      <c r="A19740" s="62">
        <v>49244</v>
      </c>
      <c r="B19740" s="62" t="s">
        <v>5950</v>
      </c>
      <c r="C19740" s="62">
        <v>49620</v>
      </c>
      <c r="D19740" s="62" t="s">
        <v>5950</v>
      </c>
    </row>
    <row r="19741" spans="1:4">
      <c r="A19741" s="62">
        <v>49307</v>
      </c>
      <c r="B19741" s="62" t="s">
        <v>6363</v>
      </c>
      <c r="C19741" s="62">
        <v>49630</v>
      </c>
      <c r="D19741" s="62" t="s">
        <v>6363</v>
      </c>
    </row>
    <row r="19742" spans="1:4">
      <c r="A19742" s="62">
        <v>49194</v>
      </c>
      <c r="B19742" s="62" t="s">
        <v>24348</v>
      </c>
      <c r="C19742" s="62">
        <v>49630</v>
      </c>
      <c r="D19742" s="62" t="s">
        <v>24348</v>
      </c>
    </row>
    <row r="19743" spans="1:4">
      <c r="A19743" s="62">
        <v>49119</v>
      </c>
      <c r="B19743" s="62" t="s">
        <v>5922</v>
      </c>
      <c r="C19743" s="62">
        <v>49640</v>
      </c>
      <c r="D19743" s="62" t="s">
        <v>5922</v>
      </c>
    </row>
    <row r="19744" spans="1:4">
      <c r="A19744" s="62">
        <v>49220</v>
      </c>
      <c r="B19744" s="62" t="s">
        <v>26331</v>
      </c>
      <c r="C19744" s="62">
        <v>49640</v>
      </c>
      <c r="D19744" s="62" t="s">
        <v>26331</v>
      </c>
    </row>
    <row r="19745" spans="1:5">
      <c r="A19745" s="62">
        <v>49220</v>
      </c>
      <c r="B19745" s="62" t="s">
        <v>26331</v>
      </c>
      <c r="C19745" s="62">
        <v>49640</v>
      </c>
      <c r="D19745" s="62" t="s">
        <v>26331</v>
      </c>
    </row>
    <row r="19746" spans="1:5">
      <c r="A19746" s="62">
        <v>49002</v>
      </c>
      <c r="B19746" s="62" t="s">
        <v>10055</v>
      </c>
      <c r="C19746" s="62">
        <v>49650</v>
      </c>
      <c r="D19746" s="62" t="s">
        <v>10055</v>
      </c>
    </row>
    <row r="19747" spans="1:5">
      <c r="A19747" s="62">
        <v>49041</v>
      </c>
      <c r="B19747" s="62" t="s">
        <v>29184</v>
      </c>
      <c r="C19747" s="62">
        <v>49650</v>
      </c>
      <c r="D19747" s="62" t="s">
        <v>29184</v>
      </c>
    </row>
    <row r="19748" spans="1:5">
      <c r="A19748" s="62">
        <v>49301</v>
      </c>
      <c r="B19748" s="62" t="s">
        <v>6358</v>
      </c>
      <c r="C19748" s="62">
        <v>49660</v>
      </c>
      <c r="D19748" s="62" t="s">
        <v>6358</v>
      </c>
    </row>
    <row r="19749" spans="1:5">
      <c r="A19749" s="62">
        <v>49092</v>
      </c>
      <c r="B19749" s="62" t="s">
        <v>5915</v>
      </c>
      <c r="C19749" s="62">
        <v>49670</v>
      </c>
      <c r="D19749" s="62" t="s">
        <v>5915</v>
      </c>
    </row>
    <row r="19750" spans="1:5">
      <c r="A19750" s="62">
        <v>49092</v>
      </c>
      <c r="B19750" s="62" t="s">
        <v>5915</v>
      </c>
      <c r="C19750" s="62">
        <v>49670</v>
      </c>
      <c r="D19750" s="62" t="s">
        <v>5915</v>
      </c>
    </row>
    <row r="19751" spans="1:5">
      <c r="A19751" s="62">
        <v>49224</v>
      </c>
      <c r="B19751" s="62" t="s">
        <v>5946</v>
      </c>
      <c r="C19751" s="62">
        <v>49680</v>
      </c>
      <c r="D19751" s="62" t="s">
        <v>5946</v>
      </c>
    </row>
    <row r="19752" spans="1:5">
      <c r="A19752" s="62">
        <v>49378</v>
      </c>
      <c r="B19752" s="62" t="s">
        <v>24380</v>
      </c>
      <c r="C19752" s="62">
        <v>49680</v>
      </c>
      <c r="D19752" s="62" t="s">
        <v>24380</v>
      </c>
    </row>
    <row r="19753" spans="1:5">
      <c r="A19753" s="62">
        <v>49109</v>
      </c>
      <c r="B19753" s="62" t="s">
        <v>16877</v>
      </c>
      <c r="C19753" s="62">
        <v>49690</v>
      </c>
      <c r="D19753" s="62" t="s">
        <v>16877</v>
      </c>
    </row>
    <row r="19754" spans="1:5">
      <c r="A19754" s="62">
        <v>49003</v>
      </c>
      <c r="B19754" s="62" t="s">
        <v>5890</v>
      </c>
      <c r="C19754" s="62">
        <v>49700</v>
      </c>
      <c r="D19754" s="62" t="s">
        <v>5890</v>
      </c>
    </row>
    <row r="19755" spans="1:5">
      <c r="A19755" s="62">
        <v>49282</v>
      </c>
      <c r="B19755" s="62" t="s">
        <v>6354</v>
      </c>
      <c r="C19755" s="62">
        <v>49700</v>
      </c>
      <c r="D19755" s="62" t="s">
        <v>6354</v>
      </c>
      <c r="E19755" s="62" t="s">
        <v>19520</v>
      </c>
    </row>
    <row r="19756" spans="1:5">
      <c r="A19756" s="62">
        <v>49003</v>
      </c>
      <c r="B19756" s="62" t="s">
        <v>5890</v>
      </c>
      <c r="C19756" s="62">
        <v>49700</v>
      </c>
      <c r="D19756" s="62" t="s">
        <v>5890</v>
      </c>
    </row>
    <row r="19757" spans="1:5">
      <c r="A19757" s="62">
        <v>49047</v>
      </c>
      <c r="B19757" s="62" t="s">
        <v>16488</v>
      </c>
      <c r="C19757" s="62">
        <v>49700</v>
      </c>
      <c r="D19757" s="62" t="s">
        <v>16488</v>
      </c>
    </row>
    <row r="19758" spans="1:5">
      <c r="A19758" s="62">
        <v>49053</v>
      </c>
      <c r="B19758" s="62" t="s">
        <v>16489</v>
      </c>
      <c r="C19758" s="62">
        <v>49700</v>
      </c>
      <c r="D19758" s="62" t="s">
        <v>16489</v>
      </c>
    </row>
    <row r="19759" spans="1:5">
      <c r="A19759" s="62">
        <v>49104</v>
      </c>
      <c r="B19759" s="62" t="s">
        <v>16876</v>
      </c>
      <c r="C19759" s="62">
        <v>49700</v>
      </c>
      <c r="D19759" s="62" t="s">
        <v>16876</v>
      </c>
    </row>
    <row r="19760" spans="1:5">
      <c r="A19760" s="62">
        <v>49207</v>
      </c>
      <c r="B19760" s="62" t="s">
        <v>16895</v>
      </c>
      <c r="C19760" s="62">
        <v>49700</v>
      </c>
      <c r="D19760" s="62" t="s">
        <v>16895</v>
      </c>
    </row>
    <row r="19761" spans="1:4">
      <c r="A19761" s="62">
        <v>49359</v>
      </c>
      <c r="B19761" s="62" t="s">
        <v>16926</v>
      </c>
      <c r="C19761" s="62">
        <v>49700</v>
      </c>
      <c r="D19761" s="62" t="s">
        <v>16926</v>
      </c>
    </row>
    <row r="19762" spans="1:4">
      <c r="A19762" s="62">
        <v>49003</v>
      </c>
      <c r="B19762" s="62" t="s">
        <v>5890</v>
      </c>
      <c r="C19762" s="62">
        <v>49700</v>
      </c>
      <c r="D19762" s="62" t="s">
        <v>5890</v>
      </c>
    </row>
    <row r="19763" spans="1:4">
      <c r="A19763" s="62">
        <v>49125</v>
      </c>
      <c r="B19763" s="62" t="s">
        <v>24338</v>
      </c>
      <c r="C19763" s="62">
        <v>49700</v>
      </c>
      <c r="D19763" s="62" t="s">
        <v>24338</v>
      </c>
    </row>
    <row r="19764" spans="1:4">
      <c r="A19764" s="62">
        <v>49121</v>
      </c>
      <c r="B19764" s="62" t="s">
        <v>26320</v>
      </c>
      <c r="C19764" s="62">
        <v>49700</v>
      </c>
      <c r="D19764" s="62" t="s">
        <v>26320</v>
      </c>
    </row>
    <row r="19765" spans="1:4">
      <c r="A19765" s="62">
        <v>49182</v>
      </c>
      <c r="B19765" s="62" t="s">
        <v>26324</v>
      </c>
      <c r="C19765" s="62">
        <v>49700</v>
      </c>
      <c r="D19765" s="62" t="s">
        <v>26324</v>
      </c>
    </row>
    <row r="19766" spans="1:4">
      <c r="A19766" s="62">
        <v>49198</v>
      </c>
      <c r="B19766" s="62" t="s">
        <v>26328</v>
      </c>
      <c r="C19766" s="62">
        <v>49700</v>
      </c>
      <c r="D19766" s="62" t="s">
        <v>26328</v>
      </c>
    </row>
    <row r="19767" spans="1:4">
      <c r="A19767" s="62">
        <v>49365</v>
      </c>
      <c r="B19767" s="62" t="s">
        <v>26714</v>
      </c>
      <c r="C19767" s="62">
        <v>49700</v>
      </c>
      <c r="D19767" s="62" t="s">
        <v>26714</v>
      </c>
    </row>
    <row r="19768" spans="1:4">
      <c r="A19768" s="62">
        <v>49100</v>
      </c>
      <c r="B19768" s="62" t="s">
        <v>29197</v>
      </c>
      <c r="C19768" s="62">
        <v>49700</v>
      </c>
      <c r="D19768" s="62" t="s">
        <v>29197</v>
      </c>
    </row>
    <row r="19769" spans="1:4">
      <c r="A19769" s="62">
        <v>49141</v>
      </c>
      <c r="B19769" s="62" t="s">
        <v>10445</v>
      </c>
      <c r="C19769" s="62">
        <v>49700</v>
      </c>
      <c r="D19769" s="62" t="s">
        <v>10445</v>
      </c>
    </row>
    <row r="19770" spans="1:4">
      <c r="A19770" s="62">
        <v>49301</v>
      </c>
      <c r="B19770" s="62" t="s">
        <v>6358</v>
      </c>
      <c r="C19770" s="62">
        <v>49710</v>
      </c>
      <c r="D19770" s="62" t="s">
        <v>6358</v>
      </c>
    </row>
    <row r="19771" spans="1:4">
      <c r="A19771" s="62">
        <v>49361</v>
      </c>
      <c r="B19771" s="62" t="s">
        <v>16927</v>
      </c>
      <c r="C19771" s="62">
        <v>49730</v>
      </c>
      <c r="D19771" s="62" t="s">
        <v>16927</v>
      </c>
    </row>
    <row r="19772" spans="1:4">
      <c r="A19772" s="62">
        <v>49219</v>
      </c>
      <c r="B19772" s="62" t="s">
        <v>24355</v>
      </c>
      <c r="C19772" s="62">
        <v>49730</v>
      </c>
      <c r="D19772" s="62" t="s">
        <v>24355</v>
      </c>
    </row>
    <row r="19773" spans="1:4">
      <c r="A19773" s="62">
        <v>49235</v>
      </c>
      <c r="B19773" s="62" t="s">
        <v>10013</v>
      </c>
      <c r="C19773" s="62">
        <v>49730</v>
      </c>
      <c r="D19773" s="62" t="s">
        <v>10013</v>
      </c>
    </row>
    <row r="19774" spans="1:4">
      <c r="A19774" s="62">
        <v>49358</v>
      </c>
      <c r="B19774" s="62" t="s">
        <v>26712</v>
      </c>
      <c r="C19774" s="62">
        <v>49730</v>
      </c>
      <c r="D19774" s="62" t="s">
        <v>26712</v>
      </c>
    </row>
    <row r="19775" spans="1:4">
      <c r="A19775" s="62">
        <v>49260</v>
      </c>
      <c r="B19775" s="62" t="s">
        <v>8270</v>
      </c>
      <c r="C19775" s="62">
        <v>49740</v>
      </c>
      <c r="D19775" s="62" t="s">
        <v>8270</v>
      </c>
    </row>
    <row r="19776" spans="1:4">
      <c r="A19776" s="62">
        <v>49292</v>
      </c>
      <c r="B19776" s="62" t="s">
        <v>6355</v>
      </c>
      <c r="C19776" s="62">
        <v>49750</v>
      </c>
      <c r="D19776" s="62" t="s">
        <v>6355</v>
      </c>
    </row>
    <row r="19777" spans="1:5">
      <c r="A19777" s="62">
        <v>49345</v>
      </c>
      <c r="B19777" s="62" t="s">
        <v>6370</v>
      </c>
      <c r="C19777" s="62">
        <v>49750</v>
      </c>
      <c r="D19777" s="62" t="s">
        <v>6370</v>
      </c>
    </row>
    <row r="19778" spans="1:5">
      <c r="A19778" s="62">
        <v>49022</v>
      </c>
      <c r="B19778" s="62" t="s">
        <v>23885</v>
      </c>
      <c r="C19778" s="62">
        <v>49750</v>
      </c>
      <c r="D19778" s="62" t="s">
        <v>23885</v>
      </c>
    </row>
    <row r="19779" spans="1:5">
      <c r="A19779" s="62">
        <v>49092</v>
      </c>
      <c r="B19779" s="62" t="s">
        <v>5915</v>
      </c>
      <c r="C19779" s="62">
        <v>49750</v>
      </c>
      <c r="D19779" s="62" t="s">
        <v>5915</v>
      </c>
    </row>
    <row r="19780" spans="1:5">
      <c r="A19780" s="62">
        <v>49200</v>
      </c>
      <c r="B19780" s="62" t="s">
        <v>24350</v>
      </c>
      <c r="C19780" s="62">
        <v>49770</v>
      </c>
      <c r="D19780" s="62" t="s">
        <v>24350</v>
      </c>
    </row>
    <row r="19781" spans="1:5">
      <c r="A19781" s="62">
        <v>49200</v>
      </c>
      <c r="B19781" s="62" t="s">
        <v>24350</v>
      </c>
      <c r="C19781" s="62">
        <v>49770</v>
      </c>
      <c r="D19781" s="62" t="s">
        <v>24350</v>
      </c>
      <c r="E19781" s="62" t="s">
        <v>19539</v>
      </c>
    </row>
    <row r="19782" spans="1:5">
      <c r="A19782" s="62">
        <v>49200</v>
      </c>
      <c r="B19782" s="62" t="s">
        <v>24350</v>
      </c>
      <c r="C19782" s="62">
        <v>49770</v>
      </c>
      <c r="D19782" s="62" t="s">
        <v>24350</v>
      </c>
    </row>
    <row r="19783" spans="1:5">
      <c r="A19783" s="62">
        <v>49307</v>
      </c>
      <c r="B19783" s="62" t="s">
        <v>6363</v>
      </c>
      <c r="C19783" s="62">
        <v>49800</v>
      </c>
      <c r="D19783" s="62" t="s">
        <v>6363</v>
      </c>
    </row>
    <row r="19784" spans="1:5">
      <c r="A19784" s="62">
        <v>49353</v>
      </c>
      <c r="B19784" s="62" t="s">
        <v>6372</v>
      </c>
      <c r="C19784" s="62">
        <v>49800</v>
      </c>
      <c r="D19784" s="62" t="s">
        <v>6372</v>
      </c>
    </row>
    <row r="19785" spans="1:5">
      <c r="A19785" s="62">
        <v>49326</v>
      </c>
      <c r="B19785" s="62" t="s">
        <v>24368</v>
      </c>
      <c r="C19785" s="62">
        <v>49800</v>
      </c>
      <c r="D19785" s="62" t="s">
        <v>24368</v>
      </c>
    </row>
    <row r="19786" spans="1:5">
      <c r="A19786" s="62">
        <v>49307</v>
      </c>
      <c r="B19786" s="62" t="s">
        <v>6363</v>
      </c>
      <c r="C19786" s="62">
        <v>49800</v>
      </c>
      <c r="D19786" s="62" t="s">
        <v>6363</v>
      </c>
    </row>
    <row r="19787" spans="1:5">
      <c r="A19787" s="62">
        <v>49307</v>
      </c>
      <c r="B19787" s="62" t="s">
        <v>6363</v>
      </c>
      <c r="C19787" s="62">
        <v>49800</v>
      </c>
      <c r="D19787" s="62" t="s">
        <v>6363</v>
      </c>
    </row>
    <row r="19788" spans="1:5">
      <c r="A19788" s="62">
        <v>49307</v>
      </c>
      <c r="B19788" s="62" t="s">
        <v>6363</v>
      </c>
      <c r="C19788" s="62">
        <v>49800</v>
      </c>
      <c r="D19788" s="62" t="s">
        <v>6363</v>
      </c>
    </row>
    <row r="19789" spans="1:5">
      <c r="A19789" s="62">
        <v>50034</v>
      </c>
      <c r="B19789" s="62" t="s">
        <v>6385</v>
      </c>
      <c r="C19789" s="62">
        <v>50000</v>
      </c>
      <c r="D19789" s="62" t="s">
        <v>6385</v>
      </c>
    </row>
    <row r="19790" spans="1:5">
      <c r="A19790" s="62">
        <v>50321</v>
      </c>
      <c r="B19790" s="62" t="s">
        <v>17375</v>
      </c>
      <c r="C19790" s="62">
        <v>50000</v>
      </c>
      <c r="D19790" s="62" t="s">
        <v>17375</v>
      </c>
    </row>
    <row r="19791" spans="1:5">
      <c r="A19791" s="62">
        <v>50423</v>
      </c>
      <c r="B19791" s="62" t="s">
        <v>17398</v>
      </c>
      <c r="C19791" s="62">
        <v>50000</v>
      </c>
      <c r="D19791" s="62" t="s">
        <v>17398</v>
      </c>
    </row>
    <row r="19792" spans="1:5">
      <c r="A19792" s="62">
        <v>50475</v>
      </c>
      <c r="B19792" s="62" t="s">
        <v>17403</v>
      </c>
      <c r="C19792" s="62">
        <v>50000</v>
      </c>
      <c r="D19792" s="62" t="s">
        <v>17403</v>
      </c>
    </row>
    <row r="19793" spans="1:5">
      <c r="A19793" s="62">
        <v>50502</v>
      </c>
      <c r="B19793" s="62" t="s">
        <v>24812</v>
      </c>
      <c r="C19793" s="62">
        <v>50000</v>
      </c>
      <c r="D19793" s="62" t="s">
        <v>24812</v>
      </c>
    </row>
    <row r="19794" spans="1:5">
      <c r="A19794" s="62">
        <v>50129</v>
      </c>
      <c r="B19794" s="62" t="s">
        <v>16956</v>
      </c>
      <c r="C19794" s="62">
        <v>50100</v>
      </c>
      <c r="D19794" s="62" t="s">
        <v>16956</v>
      </c>
    </row>
    <row r="19795" spans="1:5">
      <c r="A19795" s="62">
        <v>50305</v>
      </c>
      <c r="B19795" s="62" t="s">
        <v>6450</v>
      </c>
      <c r="C19795" s="62">
        <v>50110</v>
      </c>
      <c r="D19795" s="62" t="s">
        <v>6450</v>
      </c>
    </row>
    <row r="19796" spans="1:5">
      <c r="A19796" s="62">
        <v>50077</v>
      </c>
      <c r="B19796" s="62" t="s">
        <v>24389</v>
      </c>
      <c r="C19796" s="62">
        <v>50110</v>
      </c>
      <c r="D19796" s="62" t="s">
        <v>24389</v>
      </c>
    </row>
    <row r="19797" spans="1:5">
      <c r="A19797" s="62">
        <v>50129</v>
      </c>
      <c r="B19797" s="62" t="s">
        <v>16956</v>
      </c>
      <c r="C19797" s="62">
        <v>50110</v>
      </c>
      <c r="D19797" s="62" t="s">
        <v>16956</v>
      </c>
    </row>
    <row r="19798" spans="1:5">
      <c r="A19798" s="62">
        <v>50162</v>
      </c>
      <c r="B19798" s="62" t="s">
        <v>29610</v>
      </c>
      <c r="C19798" s="62">
        <v>50110</v>
      </c>
      <c r="D19798" s="62" t="s">
        <v>29610</v>
      </c>
    </row>
    <row r="19799" spans="1:5">
      <c r="A19799" s="62">
        <v>50129</v>
      </c>
      <c r="B19799" s="62" t="s">
        <v>16956</v>
      </c>
      <c r="C19799" s="62">
        <v>50120</v>
      </c>
      <c r="D19799" s="62" t="s">
        <v>16956</v>
      </c>
    </row>
    <row r="19800" spans="1:5">
      <c r="A19800" s="62">
        <v>50129</v>
      </c>
      <c r="B19800" s="62" t="s">
        <v>16956</v>
      </c>
      <c r="C19800" s="62">
        <v>50130</v>
      </c>
      <c r="D19800" s="62" t="s">
        <v>16956</v>
      </c>
    </row>
    <row r="19801" spans="1:5">
      <c r="A19801" s="62">
        <v>50129</v>
      </c>
      <c r="B19801" s="62" t="s">
        <v>16956</v>
      </c>
      <c r="C19801" s="62">
        <v>50130</v>
      </c>
      <c r="D19801" s="62" t="s">
        <v>16956</v>
      </c>
    </row>
    <row r="19802" spans="1:5">
      <c r="A19802" s="62">
        <v>50359</v>
      </c>
      <c r="B19802" s="62" t="s">
        <v>6460</v>
      </c>
      <c r="C19802" s="62">
        <v>50140</v>
      </c>
      <c r="D19802" s="62" t="s">
        <v>6460</v>
      </c>
    </row>
    <row r="19803" spans="1:5">
      <c r="A19803" s="62">
        <v>50436</v>
      </c>
      <c r="B19803" s="62" t="s">
        <v>6890</v>
      </c>
      <c r="C19803" s="62">
        <v>50140</v>
      </c>
      <c r="D19803" s="62" t="s">
        <v>6890</v>
      </c>
    </row>
    <row r="19804" spans="1:5">
      <c r="A19804" s="62">
        <v>50436</v>
      </c>
      <c r="B19804" s="62" t="s">
        <v>6890</v>
      </c>
      <c r="C19804" s="62">
        <v>50140</v>
      </c>
      <c r="D19804" s="62" t="s">
        <v>6890</v>
      </c>
      <c r="E19804" s="62" t="s">
        <v>7196</v>
      </c>
    </row>
    <row r="19805" spans="1:5">
      <c r="A19805" s="62">
        <v>50359</v>
      </c>
      <c r="B19805" s="62" t="s">
        <v>6460</v>
      </c>
      <c r="C19805" s="62">
        <v>50140</v>
      </c>
      <c r="D19805" s="62" t="s">
        <v>6460</v>
      </c>
    </row>
    <row r="19806" spans="1:5">
      <c r="A19806" s="62">
        <v>50359</v>
      </c>
      <c r="B19806" s="62" t="s">
        <v>6460</v>
      </c>
      <c r="C19806" s="62">
        <v>50140</v>
      </c>
      <c r="D19806" s="62" t="s">
        <v>6460</v>
      </c>
    </row>
    <row r="19807" spans="1:5">
      <c r="A19807" s="62">
        <v>50359</v>
      </c>
      <c r="B19807" s="62" t="s">
        <v>6460</v>
      </c>
      <c r="C19807" s="62">
        <v>50140</v>
      </c>
      <c r="D19807" s="62" t="s">
        <v>6460</v>
      </c>
    </row>
    <row r="19808" spans="1:5">
      <c r="A19808" s="62">
        <v>50359</v>
      </c>
      <c r="B19808" s="62" t="s">
        <v>6460</v>
      </c>
      <c r="C19808" s="62">
        <v>50140</v>
      </c>
      <c r="D19808" s="62" t="s">
        <v>6460</v>
      </c>
    </row>
    <row r="19809" spans="1:5">
      <c r="A19809" s="62">
        <v>50450</v>
      </c>
      <c r="B19809" s="62" t="s">
        <v>2989</v>
      </c>
      <c r="C19809" s="62">
        <v>50140</v>
      </c>
      <c r="D19809" s="62" t="s">
        <v>2989</v>
      </c>
    </row>
    <row r="19810" spans="1:5">
      <c r="A19810" s="62">
        <v>50456</v>
      </c>
      <c r="B19810" s="62" t="s">
        <v>27133</v>
      </c>
      <c r="C19810" s="62">
        <v>50140</v>
      </c>
      <c r="D19810" s="62" t="s">
        <v>27133</v>
      </c>
      <c r="E19810" s="62" t="s">
        <v>9359</v>
      </c>
    </row>
    <row r="19811" spans="1:5">
      <c r="A19811" s="62">
        <v>50456</v>
      </c>
      <c r="B19811" s="62" t="s">
        <v>27133</v>
      </c>
      <c r="C19811" s="62">
        <v>50140</v>
      </c>
      <c r="D19811" s="62" t="s">
        <v>27133</v>
      </c>
    </row>
    <row r="19812" spans="1:5">
      <c r="A19812" s="62">
        <v>50371</v>
      </c>
      <c r="B19812" s="62" t="s">
        <v>29644</v>
      </c>
      <c r="C19812" s="62">
        <v>50140</v>
      </c>
      <c r="D19812" s="62" t="s">
        <v>29644</v>
      </c>
    </row>
    <row r="19813" spans="1:5">
      <c r="A19813" s="62">
        <v>50195</v>
      </c>
      <c r="B19813" s="62" t="s">
        <v>6420</v>
      </c>
      <c r="C19813" s="62">
        <v>50150</v>
      </c>
      <c r="D19813" s="62" t="s">
        <v>6420</v>
      </c>
    </row>
    <row r="19814" spans="1:5">
      <c r="A19814" s="62">
        <v>50088</v>
      </c>
      <c r="B19814" s="62" t="s">
        <v>16945</v>
      </c>
      <c r="C19814" s="62">
        <v>50150</v>
      </c>
      <c r="D19814" s="62" t="s">
        <v>16945</v>
      </c>
    </row>
    <row r="19815" spans="1:5">
      <c r="A19815" s="62">
        <v>50582</v>
      </c>
      <c r="B19815" s="62" t="s">
        <v>24823</v>
      </c>
      <c r="C19815" s="62">
        <v>50150</v>
      </c>
      <c r="D19815" s="62" t="s">
        <v>24823</v>
      </c>
    </row>
    <row r="19816" spans="1:5">
      <c r="A19816" s="62">
        <v>50040</v>
      </c>
      <c r="B19816" s="62" t="s">
        <v>26720</v>
      </c>
      <c r="C19816" s="62">
        <v>50150</v>
      </c>
      <c r="D19816" s="62" t="s">
        <v>26720</v>
      </c>
    </row>
    <row r="19817" spans="1:5">
      <c r="A19817" s="62">
        <v>50397</v>
      </c>
      <c r="B19817" s="62" t="s">
        <v>30001</v>
      </c>
      <c r="C19817" s="62">
        <v>50150</v>
      </c>
      <c r="D19817" s="62" t="s">
        <v>30001</v>
      </c>
    </row>
    <row r="19818" spans="1:5">
      <c r="A19818" s="62">
        <v>50514</v>
      </c>
      <c r="B19818" s="62" t="s">
        <v>30016</v>
      </c>
      <c r="C19818" s="62">
        <v>50150</v>
      </c>
      <c r="D19818" s="62" t="s">
        <v>30016</v>
      </c>
      <c r="E19818" s="62" t="s">
        <v>19570</v>
      </c>
    </row>
    <row r="19819" spans="1:5">
      <c r="A19819" s="62">
        <v>50514</v>
      </c>
      <c r="B19819" s="62" t="s">
        <v>30016</v>
      </c>
      <c r="C19819" s="62">
        <v>50150</v>
      </c>
      <c r="D19819" s="62" t="s">
        <v>30016</v>
      </c>
    </row>
    <row r="19820" spans="1:5">
      <c r="A19820" s="62">
        <v>50582</v>
      </c>
      <c r="B19820" s="62" t="s">
        <v>24823</v>
      </c>
      <c r="C19820" s="62">
        <v>50150</v>
      </c>
      <c r="D19820" s="62" t="s">
        <v>24823</v>
      </c>
    </row>
    <row r="19821" spans="1:5">
      <c r="A19821" s="62">
        <v>50054</v>
      </c>
      <c r="B19821" s="62" t="s">
        <v>6389</v>
      </c>
      <c r="C19821" s="62">
        <v>50160</v>
      </c>
      <c r="D19821" s="62" t="s">
        <v>6389</v>
      </c>
    </row>
    <row r="19822" spans="1:5">
      <c r="A19822" s="62">
        <v>50444</v>
      </c>
      <c r="B19822" s="62" t="s">
        <v>6891</v>
      </c>
      <c r="C19822" s="62">
        <v>50160</v>
      </c>
      <c r="D19822" s="62" t="s">
        <v>6891</v>
      </c>
    </row>
    <row r="19823" spans="1:5">
      <c r="A19823" s="62">
        <v>50601</v>
      </c>
      <c r="B19823" s="62" t="s">
        <v>6920</v>
      </c>
      <c r="C19823" s="62">
        <v>50160</v>
      </c>
      <c r="D19823" s="62" t="s">
        <v>6920</v>
      </c>
    </row>
    <row r="19824" spans="1:5">
      <c r="A19824" s="62">
        <v>50404</v>
      </c>
      <c r="B19824" s="62" t="s">
        <v>17393</v>
      </c>
      <c r="C19824" s="62">
        <v>50160</v>
      </c>
      <c r="D19824" s="62" t="s">
        <v>17393</v>
      </c>
    </row>
    <row r="19825" spans="1:4">
      <c r="A19825" s="62">
        <v>50444</v>
      </c>
      <c r="B19825" s="62" t="s">
        <v>6891</v>
      </c>
      <c r="C19825" s="62">
        <v>50160</v>
      </c>
      <c r="D19825" s="62" t="s">
        <v>6891</v>
      </c>
    </row>
    <row r="19826" spans="1:4">
      <c r="A19826" s="62">
        <v>50444</v>
      </c>
      <c r="B19826" s="62" t="s">
        <v>6891</v>
      </c>
      <c r="C19826" s="62">
        <v>50160</v>
      </c>
      <c r="D19826" s="62" t="s">
        <v>6891</v>
      </c>
    </row>
    <row r="19827" spans="1:4">
      <c r="A19827" s="62">
        <v>50601</v>
      </c>
      <c r="B19827" s="62" t="s">
        <v>6920</v>
      </c>
      <c r="C19827" s="62">
        <v>50160</v>
      </c>
      <c r="D19827" s="62" t="s">
        <v>6920</v>
      </c>
    </row>
    <row r="19828" spans="1:4">
      <c r="A19828" s="62">
        <v>50261</v>
      </c>
      <c r="B19828" s="62" t="s">
        <v>3251</v>
      </c>
      <c r="C19828" s="62">
        <v>50160</v>
      </c>
      <c r="D19828" s="62" t="s">
        <v>3251</v>
      </c>
    </row>
    <row r="19829" spans="1:4">
      <c r="A19829" s="62">
        <v>50398</v>
      </c>
      <c r="B19829" s="62" t="s">
        <v>26788</v>
      </c>
      <c r="C19829" s="62">
        <v>50160</v>
      </c>
      <c r="D19829" s="62" t="s">
        <v>26788</v>
      </c>
    </row>
    <row r="19830" spans="1:4">
      <c r="A19830" s="62">
        <v>50601</v>
      </c>
      <c r="B19830" s="62" t="s">
        <v>6920</v>
      </c>
      <c r="C19830" s="62">
        <v>50160</v>
      </c>
      <c r="D19830" s="62" t="s">
        <v>6920</v>
      </c>
    </row>
    <row r="19831" spans="1:4">
      <c r="A19831" s="62">
        <v>50601</v>
      </c>
      <c r="B19831" s="62" t="s">
        <v>6920</v>
      </c>
      <c r="C19831" s="62">
        <v>50160</v>
      </c>
      <c r="D19831" s="62" t="s">
        <v>6920</v>
      </c>
    </row>
    <row r="19832" spans="1:4">
      <c r="A19832" s="62">
        <v>50410</v>
      </c>
      <c r="B19832" s="62" t="s">
        <v>6883</v>
      </c>
      <c r="C19832" s="62">
        <v>50170</v>
      </c>
      <c r="D19832" s="62" t="s">
        <v>6883</v>
      </c>
    </row>
    <row r="19833" spans="1:4">
      <c r="A19833" s="62">
        <v>50019</v>
      </c>
      <c r="B19833" s="62" t="s">
        <v>16935</v>
      </c>
      <c r="C19833" s="62">
        <v>50170</v>
      </c>
      <c r="D19833" s="62" t="s">
        <v>16935</v>
      </c>
    </row>
    <row r="19834" spans="1:4">
      <c r="A19834" s="62">
        <v>50253</v>
      </c>
      <c r="B19834" s="62" t="s">
        <v>17360</v>
      </c>
      <c r="C19834" s="62">
        <v>50170</v>
      </c>
      <c r="D19834" s="62" t="s">
        <v>17360</v>
      </c>
    </row>
    <row r="19835" spans="1:4">
      <c r="A19835" s="62">
        <v>50410</v>
      </c>
      <c r="B19835" s="62" t="s">
        <v>6883</v>
      </c>
      <c r="C19835" s="62">
        <v>50170</v>
      </c>
      <c r="D19835" s="62" t="s">
        <v>6883</v>
      </c>
    </row>
    <row r="19836" spans="1:4">
      <c r="A19836" s="62">
        <v>50410</v>
      </c>
      <c r="B19836" s="62" t="s">
        <v>6883</v>
      </c>
      <c r="C19836" s="62">
        <v>50170</v>
      </c>
      <c r="D19836" s="62" t="s">
        <v>6883</v>
      </c>
    </row>
    <row r="19837" spans="1:4">
      <c r="A19837" s="62">
        <v>50410</v>
      </c>
      <c r="B19837" s="62" t="s">
        <v>6883</v>
      </c>
      <c r="C19837" s="62">
        <v>50170</v>
      </c>
      <c r="D19837" s="62" t="s">
        <v>6883</v>
      </c>
    </row>
    <row r="19838" spans="1:4">
      <c r="A19838" s="62">
        <v>50410</v>
      </c>
      <c r="B19838" s="62" t="s">
        <v>6883</v>
      </c>
      <c r="C19838" s="62">
        <v>50170</v>
      </c>
      <c r="D19838" s="62" t="s">
        <v>6883</v>
      </c>
    </row>
    <row r="19839" spans="1:4">
      <c r="A19839" s="62">
        <v>50443</v>
      </c>
      <c r="B19839" s="62" t="s">
        <v>17401</v>
      </c>
      <c r="C19839" s="62">
        <v>50170</v>
      </c>
      <c r="D19839" s="62" t="s">
        <v>17401</v>
      </c>
    </row>
    <row r="19840" spans="1:4">
      <c r="A19840" s="62">
        <v>50589</v>
      </c>
      <c r="B19840" s="62" t="s">
        <v>17429</v>
      </c>
      <c r="C19840" s="62">
        <v>50170</v>
      </c>
      <c r="D19840" s="62" t="s">
        <v>17429</v>
      </c>
    </row>
    <row r="19841" spans="1:4">
      <c r="A19841" s="62">
        <v>50410</v>
      </c>
      <c r="B19841" s="62" t="s">
        <v>6883</v>
      </c>
      <c r="C19841" s="62">
        <v>50170</v>
      </c>
      <c r="D19841" s="62" t="s">
        <v>6883</v>
      </c>
    </row>
    <row r="19842" spans="1:4">
      <c r="A19842" s="62">
        <v>50042</v>
      </c>
      <c r="B19842" s="62" t="s">
        <v>22621</v>
      </c>
      <c r="C19842" s="62">
        <v>50170</v>
      </c>
      <c r="D19842" s="62" t="s">
        <v>22621</v>
      </c>
    </row>
    <row r="19843" spans="1:4">
      <c r="A19843" s="62">
        <v>50410</v>
      </c>
      <c r="B19843" s="62" t="s">
        <v>6883</v>
      </c>
      <c r="C19843" s="62">
        <v>50170</v>
      </c>
      <c r="D19843" s="62" t="s">
        <v>6883</v>
      </c>
    </row>
    <row r="19844" spans="1:4">
      <c r="A19844" s="62">
        <v>50410</v>
      </c>
      <c r="B19844" s="62" t="s">
        <v>6883</v>
      </c>
      <c r="C19844" s="62">
        <v>50170</v>
      </c>
      <c r="D19844" s="62" t="s">
        <v>6883</v>
      </c>
    </row>
    <row r="19845" spans="1:4">
      <c r="A19845" s="62">
        <v>50410</v>
      </c>
      <c r="B19845" s="62" t="s">
        <v>6883</v>
      </c>
      <c r="C19845" s="62">
        <v>50170</v>
      </c>
      <c r="D19845" s="62" t="s">
        <v>6883</v>
      </c>
    </row>
    <row r="19846" spans="1:4">
      <c r="A19846" s="62">
        <v>50353</v>
      </c>
      <c r="B19846" s="62" t="s">
        <v>29640</v>
      </c>
      <c r="C19846" s="62">
        <v>50170</v>
      </c>
      <c r="D19846" s="62" t="s">
        <v>29640</v>
      </c>
    </row>
    <row r="19847" spans="1:4">
      <c r="A19847" s="62">
        <v>50574</v>
      </c>
      <c r="B19847" s="62" t="s">
        <v>14419</v>
      </c>
      <c r="C19847" s="62">
        <v>50170</v>
      </c>
      <c r="D19847" s="62" t="s">
        <v>14419</v>
      </c>
    </row>
    <row r="19848" spans="1:4">
      <c r="A19848" s="62">
        <v>50002</v>
      </c>
      <c r="B19848" s="62" t="s">
        <v>16932</v>
      </c>
      <c r="C19848" s="62">
        <v>50180</v>
      </c>
      <c r="D19848" s="62" t="s">
        <v>16932</v>
      </c>
    </row>
    <row r="19849" spans="1:4">
      <c r="A19849" s="62">
        <v>50483</v>
      </c>
      <c r="B19849" s="62" t="s">
        <v>5176</v>
      </c>
      <c r="C19849" s="62">
        <v>50180</v>
      </c>
      <c r="D19849" s="62" t="s">
        <v>5176</v>
      </c>
    </row>
    <row r="19850" spans="1:4">
      <c r="A19850" s="62">
        <v>50239</v>
      </c>
      <c r="B19850" s="62" t="s">
        <v>6434</v>
      </c>
      <c r="C19850" s="62">
        <v>50180</v>
      </c>
      <c r="D19850" s="62" t="s">
        <v>6434</v>
      </c>
    </row>
    <row r="19851" spans="1:4">
      <c r="A19851" s="62">
        <v>50510</v>
      </c>
      <c r="B19851" s="62" t="s">
        <v>6904</v>
      </c>
      <c r="C19851" s="62">
        <v>50190</v>
      </c>
      <c r="D19851" s="62" t="s">
        <v>6904</v>
      </c>
    </row>
    <row r="19852" spans="1:4">
      <c r="A19852" s="62">
        <v>50533</v>
      </c>
      <c r="B19852" s="62" t="s">
        <v>6909</v>
      </c>
      <c r="C19852" s="62">
        <v>50190</v>
      </c>
      <c r="D19852" s="62" t="s">
        <v>6909</v>
      </c>
    </row>
    <row r="19853" spans="1:4">
      <c r="A19853" s="62">
        <v>50552</v>
      </c>
      <c r="B19853" s="62" t="s">
        <v>6914</v>
      </c>
      <c r="C19853" s="62">
        <v>50190</v>
      </c>
      <c r="D19853" s="62" t="s">
        <v>6914</v>
      </c>
    </row>
    <row r="19854" spans="1:4">
      <c r="A19854" s="62">
        <v>50289</v>
      </c>
      <c r="B19854" s="62" t="s">
        <v>17368</v>
      </c>
      <c r="C19854" s="62">
        <v>50190</v>
      </c>
      <c r="D19854" s="62" t="s">
        <v>17368</v>
      </c>
    </row>
    <row r="19855" spans="1:4">
      <c r="A19855" s="62">
        <v>50328</v>
      </c>
      <c r="B19855" s="62" t="s">
        <v>3489</v>
      </c>
      <c r="C19855" s="62">
        <v>50190</v>
      </c>
      <c r="D19855" s="62" t="s">
        <v>3489</v>
      </c>
    </row>
    <row r="19856" spans="1:4">
      <c r="A19856" s="62">
        <v>50368</v>
      </c>
      <c r="B19856" s="62" t="s">
        <v>2873</v>
      </c>
      <c r="C19856" s="62">
        <v>50190</v>
      </c>
      <c r="D19856" s="62" t="s">
        <v>2873</v>
      </c>
    </row>
    <row r="19857" spans="1:5">
      <c r="A19857" s="62">
        <v>50394</v>
      </c>
      <c r="B19857" s="62" t="s">
        <v>24797</v>
      </c>
      <c r="C19857" s="62">
        <v>50190</v>
      </c>
      <c r="D19857" s="62" t="s">
        <v>24797</v>
      </c>
    </row>
    <row r="19858" spans="1:5">
      <c r="A19858" s="62">
        <v>50181</v>
      </c>
      <c r="B19858" s="62" t="s">
        <v>26747</v>
      </c>
      <c r="C19858" s="62">
        <v>50190</v>
      </c>
      <c r="D19858" s="62" t="s">
        <v>26747</v>
      </c>
    </row>
    <row r="19859" spans="1:5">
      <c r="A19859" s="62">
        <v>50208</v>
      </c>
      <c r="B19859" s="62" t="s">
        <v>26756</v>
      </c>
      <c r="C19859" s="62">
        <v>50190</v>
      </c>
      <c r="D19859" s="62" t="s">
        <v>26756</v>
      </c>
    </row>
    <row r="19860" spans="1:5">
      <c r="A19860" s="62">
        <v>50210</v>
      </c>
      <c r="B19860" s="62" t="s">
        <v>13154</v>
      </c>
      <c r="C19860" s="62">
        <v>50190</v>
      </c>
      <c r="D19860" s="62" t="s">
        <v>13154</v>
      </c>
    </row>
    <row r="19861" spans="1:5">
      <c r="A19861" s="62">
        <v>50482</v>
      </c>
      <c r="B19861" s="62" t="s">
        <v>27140</v>
      </c>
      <c r="C19861" s="62">
        <v>50190</v>
      </c>
      <c r="D19861" s="62" t="s">
        <v>27140</v>
      </c>
    </row>
    <row r="19862" spans="1:5">
      <c r="A19862" s="62">
        <v>50182</v>
      </c>
      <c r="B19862" s="62" t="s">
        <v>29613</v>
      </c>
      <c r="C19862" s="62">
        <v>50190</v>
      </c>
      <c r="D19862" s="62" t="s">
        <v>29613</v>
      </c>
    </row>
    <row r="19863" spans="1:5">
      <c r="A19863" s="62">
        <v>50072</v>
      </c>
      <c r="B19863" s="62" t="s">
        <v>2104</v>
      </c>
      <c r="C19863" s="62">
        <v>50200</v>
      </c>
      <c r="D19863" s="62" t="s">
        <v>2104</v>
      </c>
    </row>
    <row r="19864" spans="1:5">
      <c r="A19864" s="62">
        <v>50084</v>
      </c>
      <c r="B19864" s="62" t="s">
        <v>6399</v>
      </c>
      <c r="C19864" s="62">
        <v>50200</v>
      </c>
      <c r="D19864" s="62" t="s">
        <v>6399</v>
      </c>
    </row>
    <row r="19865" spans="1:5">
      <c r="A19865" s="62">
        <v>50215</v>
      </c>
      <c r="B19865" s="62" t="s">
        <v>6421</v>
      </c>
      <c r="C19865" s="62">
        <v>50200</v>
      </c>
      <c r="D19865" s="62" t="s">
        <v>6421</v>
      </c>
    </row>
    <row r="19866" spans="1:5">
      <c r="A19866" s="62">
        <v>50243</v>
      </c>
      <c r="B19866" s="62" t="s">
        <v>6437</v>
      </c>
      <c r="C19866" s="62">
        <v>50200</v>
      </c>
      <c r="D19866" s="62" t="s">
        <v>6437</v>
      </c>
    </row>
    <row r="19867" spans="1:5">
      <c r="A19867" s="62">
        <v>50573</v>
      </c>
      <c r="B19867" s="62" t="s">
        <v>6916</v>
      </c>
      <c r="C19867" s="62">
        <v>50200</v>
      </c>
      <c r="D19867" s="62" t="s">
        <v>6916</v>
      </c>
      <c r="E19867" s="62" t="s">
        <v>19619</v>
      </c>
    </row>
    <row r="19868" spans="1:5">
      <c r="A19868" s="62">
        <v>50603</v>
      </c>
      <c r="B19868" s="62" t="s">
        <v>6922</v>
      </c>
      <c r="C19868" s="62">
        <v>50200</v>
      </c>
      <c r="D19868" s="62" t="s">
        <v>6922</v>
      </c>
    </row>
    <row r="19869" spans="1:5">
      <c r="A19869" s="62">
        <v>50147</v>
      </c>
      <c r="B19869" s="62" t="s">
        <v>17344</v>
      </c>
      <c r="C19869" s="62">
        <v>50200</v>
      </c>
      <c r="D19869" s="62" t="s">
        <v>17344</v>
      </c>
    </row>
    <row r="19870" spans="1:5">
      <c r="A19870" s="62">
        <v>50345</v>
      </c>
      <c r="B19870" s="62" t="s">
        <v>17381</v>
      </c>
      <c r="C19870" s="62">
        <v>50200</v>
      </c>
      <c r="D19870" s="62" t="s">
        <v>17381</v>
      </c>
    </row>
    <row r="19871" spans="1:5">
      <c r="A19871" s="62">
        <v>50537</v>
      </c>
      <c r="B19871" s="62" t="s">
        <v>17418</v>
      </c>
      <c r="C19871" s="62">
        <v>50200</v>
      </c>
      <c r="D19871" s="62" t="s">
        <v>17418</v>
      </c>
    </row>
    <row r="19872" spans="1:5">
      <c r="A19872" s="62">
        <v>50092</v>
      </c>
      <c r="B19872" s="62" t="s">
        <v>24393</v>
      </c>
      <c r="C19872" s="62">
        <v>50200</v>
      </c>
      <c r="D19872" s="62" t="s">
        <v>24393</v>
      </c>
    </row>
    <row r="19873" spans="1:5">
      <c r="A19873" s="62">
        <v>50145</v>
      </c>
      <c r="B19873" s="62" t="s">
        <v>541</v>
      </c>
      <c r="C19873" s="62">
        <v>50200</v>
      </c>
      <c r="D19873" s="62" t="s">
        <v>541</v>
      </c>
    </row>
    <row r="19874" spans="1:5">
      <c r="A19874" s="62">
        <v>50376</v>
      </c>
      <c r="B19874" s="62" t="s">
        <v>26779</v>
      </c>
      <c r="C19874" s="62">
        <v>50200</v>
      </c>
      <c r="D19874" s="62" t="s">
        <v>26779</v>
      </c>
    </row>
    <row r="19875" spans="1:5">
      <c r="A19875" s="62">
        <v>50506</v>
      </c>
      <c r="B19875" s="62" t="s">
        <v>27145</v>
      </c>
      <c r="C19875" s="62">
        <v>50200</v>
      </c>
      <c r="D19875" s="62" t="s">
        <v>27145</v>
      </c>
    </row>
    <row r="19876" spans="1:5">
      <c r="A19876" s="62">
        <v>50568</v>
      </c>
      <c r="B19876" s="62" t="s">
        <v>11006</v>
      </c>
      <c r="C19876" s="62">
        <v>50200</v>
      </c>
      <c r="D19876" s="62" t="s">
        <v>11006</v>
      </c>
    </row>
    <row r="19877" spans="1:5">
      <c r="A19877" s="62">
        <v>50007</v>
      </c>
      <c r="B19877" s="62" t="s">
        <v>29585</v>
      </c>
      <c r="C19877" s="62">
        <v>50200</v>
      </c>
      <c r="D19877" s="62" t="s">
        <v>29585</v>
      </c>
    </row>
    <row r="19878" spans="1:5">
      <c r="A19878" s="62">
        <v>50219</v>
      </c>
      <c r="B19878" s="62" t="s">
        <v>29618</v>
      </c>
      <c r="C19878" s="62">
        <v>50200</v>
      </c>
      <c r="D19878" s="62" t="s">
        <v>29618</v>
      </c>
    </row>
    <row r="19879" spans="1:5">
      <c r="A19879" s="62">
        <v>50354</v>
      </c>
      <c r="B19879" s="62" t="s">
        <v>29641</v>
      </c>
      <c r="C19879" s="62">
        <v>50200</v>
      </c>
      <c r="D19879" s="62" t="s">
        <v>29641</v>
      </c>
    </row>
    <row r="19880" spans="1:5">
      <c r="A19880" s="62">
        <v>50624</v>
      </c>
      <c r="B19880" s="62" t="s">
        <v>30037</v>
      </c>
      <c r="C19880" s="62">
        <v>50200</v>
      </c>
      <c r="D19880" s="62" t="s">
        <v>30037</v>
      </c>
    </row>
    <row r="19881" spans="1:5">
      <c r="A19881" s="62">
        <v>50350</v>
      </c>
      <c r="B19881" s="62" t="s">
        <v>6458</v>
      </c>
      <c r="C19881" s="62">
        <v>50210</v>
      </c>
      <c r="D19881" s="62" t="s">
        <v>6458</v>
      </c>
    </row>
    <row r="19882" spans="1:5">
      <c r="A19882" s="62">
        <v>50389</v>
      </c>
      <c r="B19882" s="62" t="s">
        <v>6876</v>
      </c>
      <c r="C19882" s="62">
        <v>50210</v>
      </c>
      <c r="D19882" s="62" t="s">
        <v>6876</v>
      </c>
    </row>
    <row r="19883" spans="1:5">
      <c r="A19883" s="62">
        <v>50378</v>
      </c>
      <c r="B19883" s="62" t="s">
        <v>17389</v>
      </c>
      <c r="C19883" s="62">
        <v>50210</v>
      </c>
      <c r="D19883" s="62" t="s">
        <v>17389</v>
      </c>
    </row>
    <row r="19884" spans="1:5">
      <c r="A19884" s="62">
        <v>50044</v>
      </c>
      <c r="B19884" s="62" t="s">
        <v>7734</v>
      </c>
      <c r="C19884" s="62">
        <v>50210</v>
      </c>
      <c r="D19884" s="62" t="s">
        <v>7734</v>
      </c>
    </row>
    <row r="19885" spans="1:5">
      <c r="A19885" s="62">
        <v>50094</v>
      </c>
      <c r="B19885" s="62" t="s">
        <v>26731</v>
      </c>
      <c r="C19885" s="62">
        <v>50210</v>
      </c>
      <c r="D19885" s="62" t="s">
        <v>26731</v>
      </c>
    </row>
    <row r="19886" spans="1:5">
      <c r="A19886" s="62">
        <v>50223</v>
      </c>
      <c r="B19886" s="62" t="s">
        <v>26759</v>
      </c>
      <c r="C19886" s="62">
        <v>50210</v>
      </c>
      <c r="D19886" s="62" t="s">
        <v>26759</v>
      </c>
    </row>
    <row r="19887" spans="1:5">
      <c r="A19887" s="62">
        <v>50437</v>
      </c>
      <c r="B19887" s="62" t="s">
        <v>27128</v>
      </c>
      <c r="C19887" s="62">
        <v>50210</v>
      </c>
      <c r="D19887" s="62" t="s">
        <v>27128</v>
      </c>
      <c r="E19887" s="62" t="s">
        <v>19639</v>
      </c>
    </row>
    <row r="19888" spans="1:5">
      <c r="A19888" s="62">
        <v>50513</v>
      </c>
      <c r="B19888" s="62" t="s">
        <v>27149</v>
      </c>
      <c r="C19888" s="62">
        <v>50210</v>
      </c>
      <c r="D19888" s="62" t="s">
        <v>27149</v>
      </c>
    </row>
    <row r="19889" spans="1:4">
      <c r="A19889" s="62">
        <v>50569</v>
      </c>
      <c r="B19889" s="62" t="s">
        <v>8442</v>
      </c>
      <c r="C19889" s="62">
        <v>50210</v>
      </c>
      <c r="D19889" s="62" t="s">
        <v>8442</v>
      </c>
    </row>
    <row r="19890" spans="1:4">
      <c r="A19890" s="62">
        <v>50111</v>
      </c>
      <c r="B19890" s="62" t="s">
        <v>29602</v>
      </c>
      <c r="C19890" s="62">
        <v>50210</v>
      </c>
      <c r="D19890" s="62" t="s">
        <v>29602</v>
      </c>
    </row>
    <row r="19891" spans="1:4">
      <c r="A19891" s="62">
        <v>50464</v>
      </c>
      <c r="B19891" s="62" t="s">
        <v>30012</v>
      </c>
      <c r="C19891" s="62">
        <v>50210</v>
      </c>
      <c r="D19891" s="62" t="s">
        <v>30012</v>
      </c>
    </row>
    <row r="19892" spans="1:4">
      <c r="A19892" s="62">
        <v>50146</v>
      </c>
      <c r="B19892" s="62" t="s">
        <v>17343</v>
      </c>
      <c r="C19892" s="62">
        <v>50220</v>
      </c>
      <c r="D19892" s="62" t="s">
        <v>17343</v>
      </c>
    </row>
    <row r="19893" spans="1:4">
      <c r="A19893" s="62">
        <v>50317</v>
      </c>
      <c r="B19893" s="62" t="s">
        <v>17373</v>
      </c>
      <c r="C19893" s="62">
        <v>50220</v>
      </c>
      <c r="D19893" s="62" t="s">
        <v>17373</v>
      </c>
    </row>
    <row r="19894" spans="1:4">
      <c r="A19894" s="62">
        <v>50407</v>
      </c>
      <c r="B19894" s="62" t="s">
        <v>16491</v>
      </c>
      <c r="C19894" s="62">
        <v>50220</v>
      </c>
      <c r="D19894" s="62" t="s">
        <v>16491</v>
      </c>
    </row>
    <row r="19895" spans="1:4">
      <c r="A19895" s="62">
        <v>50168</v>
      </c>
      <c r="B19895" s="62" t="s">
        <v>24404</v>
      </c>
      <c r="C19895" s="62">
        <v>50220</v>
      </c>
      <c r="D19895" s="62" t="s">
        <v>24404</v>
      </c>
    </row>
    <row r="19896" spans="1:4">
      <c r="A19896" s="62">
        <v>50290</v>
      </c>
      <c r="B19896" s="62" t="s">
        <v>24785</v>
      </c>
      <c r="C19896" s="62">
        <v>50220</v>
      </c>
      <c r="D19896" s="62" t="s">
        <v>24785</v>
      </c>
    </row>
    <row r="19897" spans="1:4">
      <c r="A19897" s="62">
        <v>50408</v>
      </c>
      <c r="B19897" s="62" t="s">
        <v>24799</v>
      </c>
      <c r="C19897" s="62">
        <v>50220</v>
      </c>
      <c r="D19897" s="62" t="s">
        <v>24799</v>
      </c>
    </row>
    <row r="19898" spans="1:4">
      <c r="A19898" s="62">
        <v>50155</v>
      </c>
      <c r="B19898" s="62" t="s">
        <v>26743</v>
      </c>
      <c r="C19898" s="62">
        <v>50220</v>
      </c>
      <c r="D19898" s="62" t="s">
        <v>26743</v>
      </c>
    </row>
    <row r="19899" spans="1:4">
      <c r="A19899" s="62">
        <v>50168</v>
      </c>
      <c r="B19899" s="62" t="s">
        <v>24404</v>
      </c>
      <c r="C19899" s="62">
        <v>50220</v>
      </c>
      <c r="D19899" s="62" t="s">
        <v>24404</v>
      </c>
    </row>
    <row r="19900" spans="1:4">
      <c r="A19900" s="62">
        <v>50259</v>
      </c>
      <c r="B19900" s="62" t="s">
        <v>26769</v>
      </c>
      <c r="C19900" s="62">
        <v>50220</v>
      </c>
      <c r="D19900" s="62" t="s">
        <v>26769</v>
      </c>
    </row>
    <row r="19901" spans="1:4">
      <c r="A19901" s="62">
        <v>50531</v>
      </c>
      <c r="B19901" s="62" t="s">
        <v>17415</v>
      </c>
      <c r="C19901" s="62">
        <v>50220</v>
      </c>
      <c r="D19901" s="62" t="s">
        <v>17415</v>
      </c>
    </row>
    <row r="19902" spans="1:4">
      <c r="A19902" s="62">
        <v>50108</v>
      </c>
      <c r="B19902" s="62" t="s">
        <v>29601</v>
      </c>
      <c r="C19902" s="62">
        <v>50220</v>
      </c>
      <c r="D19902" s="62" t="s">
        <v>29601</v>
      </c>
    </row>
    <row r="19903" spans="1:4">
      <c r="A19903" s="62">
        <v>50413</v>
      </c>
      <c r="B19903" s="62" t="s">
        <v>30004</v>
      </c>
      <c r="C19903" s="62">
        <v>50220</v>
      </c>
      <c r="D19903" s="62" t="s">
        <v>30004</v>
      </c>
    </row>
    <row r="19904" spans="1:4">
      <c r="A19904" s="62">
        <v>50543</v>
      </c>
      <c r="B19904" s="62" t="s">
        <v>30025</v>
      </c>
      <c r="C19904" s="62">
        <v>50220</v>
      </c>
      <c r="D19904" s="62" t="s">
        <v>30025</v>
      </c>
    </row>
    <row r="19905" spans="1:4">
      <c r="A19905" s="62">
        <v>50003</v>
      </c>
      <c r="B19905" s="62" t="s">
        <v>6382</v>
      </c>
      <c r="C19905" s="62">
        <v>50230</v>
      </c>
      <c r="D19905" s="62" t="s">
        <v>6382</v>
      </c>
    </row>
    <row r="19906" spans="1:4">
      <c r="A19906" s="62">
        <v>50640</v>
      </c>
      <c r="B19906" s="62" t="s">
        <v>502</v>
      </c>
      <c r="C19906" s="62">
        <v>50240</v>
      </c>
      <c r="D19906" s="62" t="s">
        <v>502</v>
      </c>
    </row>
    <row r="19907" spans="1:4">
      <c r="A19907" s="62">
        <v>50347</v>
      </c>
      <c r="B19907" s="62" t="s">
        <v>6457</v>
      </c>
      <c r="C19907" s="62">
        <v>50240</v>
      </c>
      <c r="D19907" s="62" t="s">
        <v>6457</v>
      </c>
    </row>
    <row r="19908" spans="1:4">
      <c r="A19908" s="62">
        <v>50337</v>
      </c>
      <c r="B19908" s="62" t="s">
        <v>17380</v>
      </c>
      <c r="C19908" s="62">
        <v>50240</v>
      </c>
      <c r="D19908" s="62" t="s">
        <v>17380</v>
      </c>
    </row>
    <row r="19909" spans="1:4">
      <c r="A19909" s="62">
        <v>50448</v>
      </c>
      <c r="B19909" s="62" t="s">
        <v>24803</v>
      </c>
      <c r="C19909" s="62">
        <v>50240</v>
      </c>
      <c r="D19909" s="62" t="s">
        <v>24803</v>
      </c>
    </row>
    <row r="19910" spans="1:4">
      <c r="A19910" s="62">
        <v>50100</v>
      </c>
      <c r="B19910" s="62" t="s">
        <v>26732</v>
      </c>
      <c r="C19910" s="62">
        <v>50240</v>
      </c>
      <c r="D19910" s="62" t="s">
        <v>26732</v>
      </c>
    </row>
    <row r="19911" spans="1:4">
      <c r="A19911" s="62">
        <v>50500</v>
      </c>
      <c r="B19911" s="62" t="s">
        <v>27143</v>
      </c>
      <c r="C19911" s="62">
        <v>50240</v>
      </c>
      <c r="D19911" s="62" t="s">
        <v>27143</v>
      </c>
    </row>
    <row r="19912" spans="1:4">
      <c r="A19912" s="62">
        <v>50627</v>
      </c>
      <c r="B19912" s="62" t="s">
        <v>27175</v>
      </c>
      <c r="C19912" s="62">
        <v>50240</v>
      </c>
      <c r="D19912" s="62" t="s">
        <v>27175</v>
      </c>
    </row>
    <row r="19913" spans="1:4">
      <c r="A19913" s="62">
        <v>50018</v>
      </c>
      <c r="B19913" s="62" t="s">
        <v>29588</v>
      </c>
      <c r="C19913" s="62">
        <v>50240</v>
      </c>
      <c r="D19913" s="62" t="s">
        <v>29588</v>
      </c>
    </row>
    <row r="19914" spans="1:4">
      <c r="A19914" s="62">
        <v>50154</v>
      </c>
      <c r="B19914" s="62" t="s">
        <v>29607</v>
      </c>
      <c r="C19914" s="62">
        <v>50240</v>
      </c>
      <c r="D19914" s="62" t="s">
        <v>29607</v>
      </c>
    </row>
    <row r="19915" spans="1:4">
      <c r="A19915" s="62">
        <v>50487</v>
      </c>
      <c r="B19915" s="62" t="s">
        <v>30015</v>
      </c>
      <c r="C19915" s="62">
        <v>50240</v>
      </c>
      <c r="D19915" s="62" t="s">
        <v>30015</v>
      </c>
    </row>
    <row r="19916" spans="1:4">
      <c r="A19916" s="62">
        <v>50553</v>
      </c>
      <c r="B19916" s="62" t="s">
        <v>30028</v>
      </c>
      <c r="C19916" s="62">
        <v>50240</v>
      </c>
      <c r="D19916" s="62" t="s">
        <v>30028</v>
      </c>
    </row>
    <row r="19917" spans="1:4">
      <c r="A19917" s="62">
        <v>50236</v>
      </c>
      <c r="B19917" s="62" t="s">
        <v>3243</v>
      </c>
      <c r="C19917" s="62">
        <v>50250</v>
      </c>
      <c r="D19917" s="62" t="s">
        <v>3243</v>
      </c>
    </row>
    <row r="19918" spans="1:4">
      <c r="A19918" s="62">
        <v>50236</v>
      </c>
      <c r="B19918" s="62" t="s">
        <v>3243</v>
      </c>
      <c r="C19918" s="62">
        <v>50250</v>
      </c>
      <c r="D19918" s="62" t="s">
        <v>3243</v>
      </c>
    </row>
    <row r="19919" spans="1:4">
      <c r="A19919" s="62">
        <v>50236</v>
      </c>
      <c r="B19919" s="62" t="s">
        <v>3243</v>
      </c>
      <c r="C19919" s="62">
        <v>50250</v>
      </c>
      <c r="D19919" s="62" t="s">
        <v>3243</v>
      </c>
    </row>
    <row r="19920" spans="1:4">
      <c r="A19920" s="62">
        <v>50236</v>
      </c>
      <c r="B19920" s="62" t="s">
        <v>3243</v>
      </c>
      <c r="C19920" s="62">
        <v>50250</v>
      </c>
      <c r="D19920" s="62" t="s">
        <v>3243</v>
      </c>
    </row>
    <row r="19921" spans="1:4">
      <c r="A19921" s="62">
        <v>50236</v>
      </c>
      <c r="B19921" s="62" t="s">
        <v>3243</v>
      </c>
      <c r="C19921" s="62">
        <v>50250</v>
      </c>
      <c r="D19921" s="62" t="s">
        <v>3243</v>
      </c>
    </row>
    <row r="19922" spans="1:4">
      <c r="A19922" s="62">
        <v>50273</v>
      </c>
      <c r="B19922" s="62" t="s">
        <v>6442</v>
      </c>
      <c r="C19922" s="62">
        <v>50250</v>
      </c>
      <c r="D19922" s="62" t="s">
        <v>6442</v>
      </c>
    </row>
    <row r="19923" spans="1:4">
      <c r="A19923" s="62">
        <v>50374</v>
      </c>
      <c r="B19923" s="62" t="s">
        <v>6875</v>
      </c>
      <c r="C19923" s="62">
        <v>50250</v>
      </c>
      <c r="D19923" s="62" t="s">
        <v>6875</v>
      </c>
    </row>
    <row r="19924" spans="1:4">
      <c r="A19924" s="62">
        <v>50405</v>
      </c>
      <c r="B19924" s="62" t="s">
        <v>6882</v>
      </c>
      <c r="C19924" s="62">
        <v>50250</v>
      </c>
      <c r="D19924" s="62" t="s">
        <v>6882</v>
      </c>
    </row>
    <row r="19925" spans="1:4">
      <c r="A19925" s="62">
        <v>50400</v>
      </c>
      <c r="B19925" s="62" t="s">
        <v>6879</v>
      </c>
      <c r="C19925" s="62">
        <v>50250</v>
      </c>
      <c r="D19925" s="62" t="s">
        <v>6879</v>
      </c>
    </row>
    <row r="19926" spans="1:4">
      <c r="A19926" s="62">
        <v>50236</v>
      </c>
      <c r="B19926" s="62" t="s">
        <v>3243</v>
      </c>
      <c r="C19926" s="62">
        <v>50250</v>
      </c>
      <c r="D19926" s="62" t="s">
        <v>3243</v>
      </c>
    </row>
    <row r="19927" spans="1:4">
      <c r="A19927" s="62">
        <v>50273</v>
      </c>
      <c r="B19927" s="62" t="s">
        <v>6442</v>
      </c>
      <c r="C19927" s="62">
        <v>50250</v>
      </c>
      <c r="D19927" s="62" t="s">
        <v>6442</v>
      </c>
    </row>
    <row r="19928" spans="1:4">
      <c r="A19928" s="62">
        <v>50400</v>
      </c>
      <c r="B19928" s="62" t="s">
        <v>6879</v>
      </c>
      <c r="C19928" s="62">
        <v>50250</v>
      </c>
      <c r="D19928" s="62" t="s">
        <v>6879</v>
      </c>
    </row>
    <row r="19929" spans="1:4">
      <c r="A19929" s="62">
        <v>50617</v>
      </c>
      <c r="B19929" s="62" t="s">
        <v>24832</v>
      </c>
      <c r="C19929" s="62">
        <v>50250</v>
      </c>
      <c r="D19929" s="62" t="s">
        <v>24832</v>
      </c>
    </row>
    <row r="19930" spans="1:4">
      <c r="A19930" s="62">
        <v>50400</v>
      </c>
      <c r="B19930" s="62" t="s">
        <v>6879</v>
      </c>
      <c r="C19930" s="62">
        <v>50250</v>
      </c>
      <c r="D19930" s="62" t="s">
        <v>6879</v>
      </c>
    </row>
    <row r="19931" spans="1:4">
      <c r="A19931" s="62">
        <v>50166</v>
      </c>
      <c r="B19931" s="62" t="s">
        <v>29611</v>
      </c>
      <c r="C19931" s="62">
        <v>50250</v>
      </c>
      <c r="D19931" s="62" t="s">
        <v>29611</v>
      </c>
    </row>
    <row r="19932" spans="1:4">
      <c r="A19932" s="62">
        <v>50236</v>
      </c>
      <c r="B19932" s="62" t="s">
        <v>3243</v>
      </c>
      <c r="C19932" s="62">
        <v>50250</v>
      </c>
      <c r="D19932" s="62" t="s">
        <v>3243</v>
      </c>
    </row>
    <row r="19933" spans="1:4">
      <c r="A19933" s="62">
        <v>50236</v>
      </c>
      <c r="B19933" s="62" t="s">
        <v>3243</v>
      </c>
      <c r="C19933" s="62">
        <v>50250</v>
      </c>
      <c r="D19933" s="62" t="s">
        <v>3243</v>
      </c>
    </row>
    <row r="19934" spans="1:4">
      <c r="A19934" s="62">
        <v>50273</v>
      </c>
      <c r="B19934" s="62" t="s">
        <v>6442</v>
      </c>
      <c r="C19934" s="62">
        <v>50250</v>
      </c>
      <c r="D19934" s="62" t="s">
        <v>6442</v>
      </c>
    </row>
    <row r="19935" spans="1:4">
      <c r="A19935" s="62">
        <v>50273</v>
      </c>
      <c r="B19935" s="62" t="s">
        <v>6442</v>
      </c>
      <c r="C19935" s="62">
        <v>50250</v>
      </c>
      <c r="D19935" s="62" t="s">
        <v>6442</v>
      </c>
    </row>
    <row r="19936" spans="1:4">
      <c r="A19936" s="62">
        <v>50273</v>
      </c>
      <c r="B19936" s="62" t="s">
        <v>6442</v>
      </c>
      <c r="C19936" s="62">
        <v>50250</v>
      </c>
      <c r="D19936" s="62" t="s">
        <v>6442</v>
      </c>
    </row>
    <row r="19937" spans="1:5">
      <c r="A19937" s="62">
        <v>50372</v>
      </c>
      <c r="B19937" s="62" t="s">
        <v>29999</v>
      </c>
      <c r="C19937" s="62">
        <v>50250</v>
      </c>
      <c r="D19937" s="62" t="s">
        <v>29999</v>
      </c>
    </row>
    <row r="19938" spans="1:5">
      <c r="A19938" s="62">
        <v>50528</v>
      </c>
      <c r="B19938" s="62" t="s">
        <v>30023</v>
      </c>
      <c r="C19938" s="62">
        <v>50250</v>
      </c>
      <c r="D19938" s="62" t="s">
        <v>30023</v>
      </c>
    </row>
    <row r="19939" spans="1:5">
      <c r="A19939" s="62">
        <v>50548</v>
      </c>
      <c r="B19939" s="62" t="s">
        <v>30026</v>
      </c>
      <c r="C19939" s="62">
        <v>50250</v>
      </c>
      <c r="D19939" s="62" t="s">
        <v>30026</v>
      </c>
    </row>
    <row r="19940" spans="1:5">
      <c r="A19940" s="62">
        <v>50082</v>
      </c>
      <c r="B19940" s="62" t="s">
        <v>6396</v>
      </c>
      <c r="C19940" s="62">
        <v>50260</v>
      </c>
      <c r="D19940" s="62" t="s">
        <v>6396</v>
      </c>
    </row>
    <row r="19941" spans="1:5">
      <c r="A19941" s="62">
        <v>50176</v>
      </c>
      <c r="B19941" s="62" t="s">
        <v>6415</v>
      </c>
      <c r="C19941" s="62">
        <v>50260</v>
      </c>
      <c r="D19941" s="62" t="s">
        <v>6415</v>
      </c>
    </row>
    <row r="19942" spans="1:5">
      <c r="A19942" s="62">
        <v>50369</v>
      </c>
      <c r="B19942" s="62" t="s">
        <v>6466</v>
      </c>
      <c r="C19942" s="62">
        <v>50260</v>
      </c>
      <c r="D19942" s="62" t="s">
        <v>6466</v>
      </c>
    </row>
    <row r="19943" spans="1:5">
      <c r="A19943" s="62">
        <v>50425</v>
      </c>
      <c r="B19943" s="62" t="s">
        <v>6888</v>
      </c>
      <c r="C19943" s="62">
        <v>50260</v>
      </c>
      <c r="D19943" s="62" t="s">
        <v>6888</v>
      </c>
    </row>
    <row r="19944" spans="1:5">
      <c r="A19944" s="62">
        <v>50079</v>
      </c>
      <c r="B19944" s="62" t="s">
        <v>24390</v>
      </c>
      <c r="C19944" s="62">
        <v>50260</v>
      </c>
      <c r="D19944" s="62" t="s">
        <v>24390</v>
      </c>
    </row>
    <row r="19945" spans="1:5">
      <c r="A19945" s="62">
        <v>50082</v>
      </c>
      <c r="B19945" s="62" t="s">
        <v>6396</v>
      </c>
      <c r="C19945" s="62">
        <v>50260</v>
      </c>
      <c r="D19945" s="62" t="s">
        <v>6396</v>
      </c>
    </row>
    <row r="19946" spans="1:5">
      <c r="A19946" s="62">
        <v>50285</v>
      </c>
      <c r="B19946" s="62" t="s">
        <v>24423</v>
      </c>
      <c r="C19946" s="62">
        <v>50260</v>
      </c>
      <c r="D19946" s="62" t="s">
        <v>24423</v>
      </c>
      <c r="E19946" s="62" t="s">
        <v>12803</v>
      </c>
    </row>
    <row r="19947" spans="1:5">
      <c r="A19947" s="62">
        <v>50082</v>
      </c>
      <c r="B19947" s="62" t="s">
        <v>6396</v>
      </c>
      <c r="C19947" s="62">
        <v>50260</v>
      </c>
      <c r="D19947" s="62" t="s">
        <v>6396</v>
      </c>
      <c r="E19947" s="62" t="s">
        <v>19696</v>
      </c>
    </row>
    <row r="19948" spans="1:5">
      <c r="A19948" s="62">
        <v>50082</v>
      </c>
      <c r="B19948" s="62" t="s">
        <v>6396</v>
      </c>
      <c r="C19948" s="62">
        <v>50260</v>
      </c>
      <c r="D19948" s="62" t="s">
        <v>6396</v>
      </c>
    </row>
    <row r="19949" spans="1:5">
      <c r="A19949" s="62">
        <v>50082</v>
      </c>
      <c r="B19949" s="62" t="s">
        <v>6396</v>
      </c>
      <c r="C19949" s="62">
        <v>50260</v>
      </c>
      <c r="D19949" s="62" t="s">
        <v>6396</v>
      </c>
    </row>
    <row r="19950" spans="1:5">
      <c r="A19950" s="62">
        <v>50082</v>
      </c>
      <c r="B19950" s="62" t="s">
        <v>6396</v>
      </c>
      <c r="C19950" s="62">
        <v>50260</v>
      </c>
      <c r="D19950" s="62" t="s">
        <v>6396</v>
      </c>
    </row>
    <row r="19951" spans="1:5">
      <c r="A19951" s="62">
        <v>50579</v>
      </c>
      <c r="B19951" s="62" t="s">
        <v>27163</v>
      </c>
      <c r="C19951" s="62">
        <v>50260</v>
      </c>
      <c r="D19951" s="62" t="s">
        <v>27163</v>
      </c>
    </row>
    <row r="19952" spans="1:5">
      <c r="A19952" s="62">
        <v>50435</v>
      </c>
      <c r="B19952" s="62" t="s">
        <v>24731</v>
      </c>
      <c r="C19952" s="62">
        <v>50260</v>
      </c>
      <c r="D19952" s="62" t="s">
        <v>24731</v>
      </c>
    </row>
    <row r="19953" spans="1:5">
      <c r="A19953" s="62">
        <v>50235</v>
      </c>
      <c r="B19953" s="62" t="s">
        <v>6429</v>
      </c>
      <c r="C19953" s="62">
        <v>50270</v>
      </c>
      <c r="D19953" s="62" t="s">
        <v>6429</v>
      </c>
      <c r="E19953" s="62" t="s">
        <v>19703</v>
      </c>
    </row>
    <row r="19954" spans="1:5">
      <c r="A19954" s="62">
        <v>50577</v>
      </c>
      <c r="B19954" s="62" t="s">
        <v>6917</v>
      </c>
      <c r="C19954" s="62">
        <v>50270</v>
      </c>
      <c r="D19954" s="62" t="s">
        <v>6917</v>
      </c>
    </row>
    <row r="19955" spans="1:5">
      <c r="A19955" s="62">
        <v>50536</v>
      </c>
      <c r="B19955" s="62" t="s">
        <v>17417</v>
      </c>
      <c r="C19955" s="62">
        <v>50270</v>
      </c>
      <c r="D19955" s="62" t="s">
        <v>17417</v>
      </c>
    </row>
    <row r="19956" spans="1:5">
      <c r="A19956" s="62">
        <v>50572</v>
      </c>
      <c r="B19956" s="62" t="s">
        <v>17425</v>
      </c>
      <c r="C19956" s="62">
        <v>50270</v>
      </c>
      <c r="D19956" s="62" t="s">
        <v>17425</v>
      </c>
    </row>
    <row r="19957" spans="1:5">
      <c r="A19957" s="62">
        <v>50585</v>
      </c>
      <c r="B19957" s="62" t="s">
        <v>17427</v>
      </c>
      <c r="C19957" s="62">
        <v>50270</v>
      </c>
      <c r="D19957" s="62" t="s">
        <v>17427</v>
      </c>
    </row>
    <row r="19958" spans="1:5">
      <c r="A19958" s="62">
        <v>50471</v>
      </c>
      <c r="B19958" s="62" t="s">
        <v>24807</v>
      </c>
      <c r="C19958" s="62">
        <v>50270</v>
      </c>
      <c r="D19958" s="62" t="s">
        <v>24807</v>
      </c>
    </row>
    <row r="19959" spans="1:5">
      <c r="A19959" s="62">
        <v>50031</v>
      </c>
      <c r="B19959" s="62" t="s">
        <v>26718</v>
      </c>
      <c r="C19959" s="62">
        <v>50270</v>
      </c>
      <c r="D19959" s="62" t="s">
        <v>26718</v>
      </c>
    </row>
    <row r="19960" spans="1:5">
      <c r="A19960" s="62">
        <v>50033</v>
      </c>
      <c r="B19960" s="62" t="s">
        <v>22865</v>
      </c>
      <c r="C19960" s="62">
        <v>50270</v>
      </c>
      <c r="D19960" s="62" t="s">
        <v>22865</v>
      </c>
    </row>
    <row r="19961" spans="1:5">
      <c r="A19961" s="62">
        <v>50490</v>
      </c>
      <c r="B19961" s="62" t="s">
        <v>27141</v>
      </c>
      <c r="C19961" s="62">
        <v>50270</v>
      </c>
      <c r="D19961" s="62" t="s">
        <v>27141</v>
      </c>
    </row>
    <row r="19962" spans="1:5">
      <c r="A19962" s="62">
        <v>50332</v>
      </c>
      <c r="B19962" s="62" t="s">
        <v>29637</v>
      </c>
      <c r="C19962" s="62">
        <v>50270</v>
      </c>
      <c r="D19962" s="62" t="s">
        <v>29637</v>
      </c>
    </row>
    <row r="19963" spans="1:5">
      <c r="A19963" s="62">
        <v>50522</v>
      </c>
      <c r="B19963" s="62" t="s">
        <v>30019</v>
      </c>
      <c r="C19963" s="62">
        <v>50270</v>
      </c>
      <c r="D19963" s="62" t="s">
        <v>30019</v>
      </c>
    </row>
    <row r="19964" spans="1:5">
      <c r="A19964" s="62">
        <v>50076</v>
      </c>
      <c r="B19964" s="62" t="s">
        <v>6393</v>
      </c>
      <c r="C19964" s="62">
        <v>50290</v>
      </c>
      <c r="D19964" s="62" t="s">
        <v>6393</v>
      </c>
    </row>
    <row r="19965" spans="1:5">
      <c r="A19965" s="62">
        <v>50081</v>
      </c>
      <c r="B19965" s="62" t="s">
        <v>6395</v>
      </c>
      <c r="C19965" s="62">
        <v>50290</v>
      </c>
      <c r="D19965" s="62" t="s">
        <v>6395</v>
      </c>
      <c r="E19965" s="62" t="s">
        <v>19715</v>
      </c>
    </row>
    <row r="19966" spans="1:5">
      <c r="A19966" s="62">
        <v>50085</v>
      </c>
      <c r="B19966" s="62" t="s">
        <v>6400</v>
      </c>
      <c r="C19966" s="62">
        <v>50290</v>
      </c>
      <c r="D19966" s="62" t="s">
        <v>6400</v>
      </c>
    </row>
    <row r="19967" spans="1:5">
      <c r="A19967" s="62">
        <v>50277</v>
      </c>
      <c r="B19967" s="62" t="s">
        <v>6445</v>
      </c>
      <c r="C19967" s="62">
        <v>50290</v>
      </c>
      <c r="D19967" s="62" t="s">
        <v>6445</v>
      </c>
    </row>
    <row r="19968" spans="1:5">
      <c r="A19968" s="62">
        <v>50076</v>
      </c>
      <c r="B19968" s="62" t="s">
        <v>6393</v>
      </c>
      <c r="C19968" s="62">
        <v>50290</v>
      </c>
      <c r="D19968" s="62" t="s">
        <v>6393</v>
      </c>
    </row>
    <row r="19969" spans="1:4">
      <c r="A19969" s="62">
        <v>50143</v>
      </c>
      <c r="B19969" s="62" t="s">
        <v>24401</v>
      </c>
      <c r="C19969" s="62">
        <v>50290</v>
      </c>
      <c r="D19969" s="62" t="s">
        <v>24401</v>
      </c>
    </row>
    <row r="19970" spans="1:4">
      <c r="A19970" s="62">
        <v>50365</v>
      </c>
      <c r="B19970" s="62" t="s">
        <v>26776</v>
      </c>
      <c r="C19970" s="62">
        <v>50290</v>
      </c>
      <c r="D19970" s="62" t="s">
        <v>26776</v>
      </c>
    </row>
    <row r="19971" spans="1:4">
      <c r="A19971" s="62">
        <v>50516</v>
      </c>
      <c r="B19971" s="62" t="s">
        <v>6905</v>
      </c>
      <c r="C19971" s="62">
        <v>50300</v>
      </c>
      <c r="D19971" s="62" t="s">
        <v>6905</v>
      </c>
    </row>
    <row r="19972" spans="1:4">
      <c r="A19972" s="62">
        <v>50205</v>
      </c>
      <c r="B19972" s="62" t="s">
        <v>17353</v>
      </c>
      <c r="C19972" s="62">
        <v>50300</v>
      </c>
      <c r="D19972" s="62" t="s">
        <v>17353</v>
      </c>
    </row>
    <row r="19973" spans="1:4">
      <c r="A19973" s="62">
        <v>50206</v>
      </c>
      <c r="B19973" s="62" t="s">
        <v>17354</v>
      </c>
      <c r="C19973" s="62">
        <v>50300</v>
      </c>
      <c r="D19973" s="62" t="s">
        <v>17354</v>
      </c>
    </row>
    <row r="19974" spans="1:4">
      <c r="A19974" s="62">
        <v>50451</v>
      </c>
      <c r="B19974" s="62" t="s">
        <v>968</v>
      </c>
      <c r="C19974" s="62">
        <v>50300</v>
      </c>
      <c r="D19974" s="62" t="s">
        <v>968</v>
      </c>
    </row>
    <row r="19975" spans="1:4">
      <c r="A19975" s="62">
        <v>50531</v>
      </c>
      <c r="B19975" s="62" t="s">
        <v>17415</v>
      </c>
      <c r="C19975" s="62">
        <v>50300</v>
      </c>
      <c r="D19975" s="62" t="s">
        <v>17415</v>
      </c>
    </row>
    <row r="19976" spans="1:4">
      <c r="A19976" s="62">
        <v>50489</v>
      </c>
      <c r="B19976" s="62" t="s">
        <v>24810</v>
      </c>
      <c r="C19976" s="62">
        <v>50300</v>
      </c>
      <c r="D19976" s="62" t="s">
        <v>24810</v>
      </c>
    </row>
    <row r="19977" spans="1:4">
      <c r="A19977" s="62">
        <v>50505</v>
      </c>
      <c r="B19977" s="62" t="s">
        <v>5380</v>
      </c>
      <c r="C19977" s="62">
        <v>50300</v>
      </c>
      <c r="D19977" s="62" t="s">
        <v>5380</v>
      </c>
    </row>
    <row r="19978" spans="1:4">
      <c r="A19978" s="62">
        <v>50612</v>
      </c>
      <c r="B19978" s="62" t="s">
        <v>24829</v>
      </c>
      <c r="C19978" s="62">
        <v>50300</v>
      </c>
      <c r="D19978" s="62" t="s">
        <v>24829</v>
      </c>
    </row>
    <row r="19979" spans="1:4">
      <c r="A19979" s="62">
        <v>50616</v>
      </c>
      <c r="B19979" s="62" t="s">
        <v>24831</v>
      </c>
      <c r="C19979" s="62">
        <v>50300</v>
      </c>
      <c r="D19979" s="62" t="s">
        <v>24831</v>
      </c>
    </row>
    <row r="19980" spans="1:4">
      <c r="A19980" s="62">
        <v>50025</v>
      </c>
      <c r="B19980" s="62" t="s">
        <v>26717</v>
      </c>
      <c r="C19980" s="62">
        <v>50300</v>
      </c>
      <c r="D19980" s="62" t="s">
        <v>26717</v>
      </c>
    </row>
    <row r="19981" spans="1:4">
      <c r="A19981" s="62">
        <v>50554</v>
      </c>
      <c r="B19981" s="62" t="s">
        <v>27157</v>
      </c>
      <c r="C19981" s="62">
        <v>50300</v>
      </c>
      <c r="D19981" s="62" t="s">
        <v>27157</v>
      </c>
    </row>
    <row r="19982" spans="1:4">
      <c r="A19982" s="62">
        <v>50288</v>
      </c>
      <c r="B19982" s="62" t="s">
        <v>29632</v>
      </c>
      <c r="C19982" s="62">
        <v>50300</v>
      </c>
      <c r="D19982" s="62" t="s">
        <v>29632</v>
      </c>
    </row>
    <row r="19983" spans="1:4">
      <c r="A19983" s="62">
        <v>50411</v>
      </c>
      <c r="B19983" s="62" t="s">
        <v>30003</v>
      </c>
      <c r="C19983" s="62">
        <v>50300</v>
      </c>
      <c r="D19983" s="62" t="s">
        <v>30003</v>
      </c>
    </row>
    <row r="19984" spans="1:4">
      <c r="A19984" s="62">
        <v>50268</v>
      </c>
      <c r="B19984" s="62" t="s">
        <v>6441</v>
      </c>
      <c r="C19984" s="62">
        <v>50310</v>
      </c>
      <c r="D19984" s="62" t="s">
        <v>6441</v>
      </c>
    </row>
    <row r="19985" spans="1:4">
      <c r="A19985" s="62">
        <v>50421</v>
      </c>
      <c r="B19985" s="62" t="s">
        <v>6887</v>
      </c>
      <c r="C19985" s="62">
        <v>50310</v>
      </c>
      <c r="D19985" s="62" t="s">
        <v>6887</v>
      </c>
    </row>
    <row r="19986" spans="1:4">
      <c r="A19986" s="62">
        <v>50621</v>
      </c>
      <c r="B19986" s="62" t="s">
        <v>6925</v>
      </c>
      <c r="C19986" s="62">
        <v>50310</v>
      </c>
      <c r="D19986" s="62" t="s">
        <v>6925</v>
      </c>
    </row>
    <row r="19987" spans="1:4">
      <c r="A19987" s="62">
        <v>50172</v>
      </c>
      <c r="B19987" s="62" t="s">
        <v>17350</v>
      </c>
      <c r="C19987" s="62">
        <v>50310</v>
      </c>
      <c r="D19987" s="62" t="s">
        <v>17350</v>
      </c>
    </row>
    <row r="19988" spans="1:4">
      <c r="A19988" s="62">
        <v>50190</v>
      </c>
      <c r="B19988" s="62" t="s">
        <v>17352</v>
      </c>
      <c r="C19988" s="62">
        <v>50310</v>
      </c>
      <c r="D19988" s="62" t="s">
        <v>17352</v>
      </c>
    </row>
    <row r="19989" spans="1:4">
      <c r="A19989" s="62">
        <v>50258</v>
      </c>
      <c r="B19989" s="62" t="s">
        <v>17364</v>
      </c>
      <c r="C19989" s="62">
        <v>50310</v>
      </c>
      <c r="D19989" s="62" t="s">
        <v>17364</v>
      </c>
    </row>
    <row r="19990" spans="1:4">
      <c r="A19990" s="62">
        <v>50467</v>
      </c>
      <c r="B19990" s="62" t="s">
        <v>17402</v>
      </c>
      <c r="C19990" s="62">
        <v>50310</v>
      </c>
      <c r="D19990" s="62" t="s">
        <v>17402</v>
      </c>
    </row>
    <row r="19991" spans="1:4">
      <c r="A19991" s="62">
        <v>50026</v>
      </c>
      <c r="B19991" s="62" t="s">
        <v>24384</v>
      </c>
      <c r="C19991" s="62">
        <v>50310</v>
      </c>
      <c r="D19991" s="62" t="s">
        <v>24384</v>
      </c>
    </row>
    <row r="19992" spans="1:4">
      <c r="A19992" s="62">
        <v>50169</v>
      </c>
      <c r="B19992" s="62" t="s">
        <v>24405</v>
      </c>
      <c r="C19992" s="62">
        <v>50310</v>
      </c>
      <c r="D19992" s="62" t="s">
        <v>24405</v>
      </c>
    </row>
    <row r="19993" spans="1:4">
      <c r="A19993" s="62">
        <v>50461</v>
      </c>
      <c r="B19993" s="62" t="s">
        <v>6666</v>
      </c>
      <c r="C19993" s="62">
        <v>50310</v>
      </c>
      <c r="D19993" s="62" t="s">
        <v>6666</v>
      </c>
    </row>
    <row r="19994" spans="1:4">
      <c r="A19994" s="62">
        <v>50175</v>
      </c>
      <c r="B19994" s="62" t="s">
        <v>26746</v>
      </c>
      <c r="C19994" s="62">
        <v>50310</v>
      </c>
      <c r="D19994" s="62" t="s">
        <v>26746</v>
      </c>
    </row>
    <row r="19995" spans="1:4">
      <c r="A19995" s="62">
        <v>50194</v>
      </c>
      <c r="B19995" s="62" t="s">
        <v>26752</v>
      </c>
      <c r="C19995" s="62">
        <v>50310</v>
      </c>
      <c r="D19995" s="62" t="s">
        <v>26752</v>
      </c>
    </row>
    <row r="19996" spans="1:4">
      <c r="A19996" s="62">
        <v>50227</v>
      </c>
      <c r="B19996" s="62" t="s">
        <v>8878</v>
      </c>
      <c r="C19996" s="62">
        <v>50310</v>
      </c>
      <c r="D19996" s="62" t="s">
        <v>8878</v>
      </c>
    </row>
    <row r="19997" spans="1:4">
      <c r="A19997" s="62">
        <v>50390</v>
      </c>
      <c r="B19997" s="62" t="s">
        <v>26785</v>
      </c>
      <c r="C19997" s="62">
        <v>50310</v>
      </c>
      <c r="D19997" s="62" t="s">
        <v>26785</v>
      </c>
    </row>
    <row r="19998" spans="1:4">
      <c r="A19998" s="62">
        <v>50507</v>
      </c>
      <c r="B19998" s="62" t="s">
        <v>27146</v>
      </c>
      <c r="C19998" s="62">
        <v>50310</v>
      </c>
      <c r="D19998" s="62" t="s">
        <v>27146</v>
      </c>
    </row>
    <row r="19999" spans="1:4">
      <c r="A19999" s="62">
        <v>50511</v>
      </c>
      <c r="B19999" s="62" t="s">
        <v>27147</v>
      </c>
      <c r="C19999" s="62">
        <v>50310</v>
      </c>
      <c r="D19999" s="62" t="s">
        <v>27147</v>
      </c>
    </row>
    <row r="20000" spans="1:4">
      <c r="A20000" s="62">
        <v>50341</v>
      </c>
      <c r="B20000" s="62" t="s">
        <v>29639</v>
      </c>
      <c r="C20000" s="62">
        <v>50310</v>
      </c>
      <c r="D20000" s="62" t="s">
        <v>29639</v>
      </c>
    </row>
    <row r="20001" spans="1:5">
      <c r="A20001" s="62">
        <v>50578</v>
      </c>
      <c r="B20001" s="62" t="s">
        <v>30031</v>
      </c>
      <c r="C20001" s="62">
        <v>50310</v>
      </c>
      <c r="D20001" s="62" t="s">
        <v>30031</v>
      </c>
    </row>
    <row r="20002" spans="1:5">
      <c r="A20002" s="62">
        <v>50174</v>
      </c>
      <c r="B20002" s="62" t="s">
        <v>6414</v>
      </c>
      <c r="C20002" s="62">
        <v>50320</v>
      </c>
      <c r="D20002" s="62" t="s">
        <v>6414</v>
      </c>
    </row>
    <row r="20003" spans="1:5">
      <c r="A20003" s="62">
        <v>50281</v>
      </c>
      <c r="B20003" s="62" t="s">
        <v>6446</v>
      </c>
      <c r="C20003" s="62">
        <v>50320</v>
      </c>
      <c r="D20003" s="62" t="s">
        <v>6446</v>
      </c>
    </row>
    <row r="20004" spans="1:5">
      <c r="A20004" s="62">
        <v>50361</v>
      </c>
      <c r="B20004" s="62" t="s">
        <v>6463</v>
      </c>
      <c r="C20004" s="62">
        <v>50320</v>
      </c>
      <c r="D20004" s="62" t="s">
        <v>6463</v>
      </c>
    </row>
    <row r="20005" spans="1:5">
      <c r="A20005" s="62">
        <v>50247</v>
      </c>
      <c r="B20005" s="62" t="s">
        <v>17358</v>
      </c>
      <c r="C20005" s="62">
        <v>50320</v>
      </c>
      <c r="D20005" s="62" t="s">
        <v>17358</v>
      </c>
      <c r="E20005" s="62" t="s">
        <v>19752</v>
      </c>
    </row>
    <row r="20006" spans="1:5">
      <c r="A20006" s="62">
        <v>50493</v>
      </c>
      <c r="B20006" s="62" t="s">
        <v>17408</v>
      </c>
      <c r="C20006" s="62">
        <v>50320</v>
      </c>
      <c r="D20006" s="62" t="s">
        <v>17408</v>
      </c>
    </row>
    <row r="20007" spans="1:5">
      <c r="A20007" s="62">
        <v>50493</v>
      </c>
      <c r="B20007" s="62" t="s">
        <v>17408</v>
      </c>
      <c r="C20007" s="62">
        <v>50320</v>
      </c>
      <c r="D20007" s="62" t="s">
        <v>17408</v>
      </c>
    </row>
    <row r="20008" spans="1:5">
      <c r="A20008" s="62">
        <v>50590</v>
      </c>
      <c r="B20008" s="62" t="s">
        <v>24825</v>
      </c>
      <c r="C20008" s="62">
        <v>50320</v>
      </c>
      <c r="D20008" s="62" t="s">
        <v>24825</v>
      </c>
    </row>
    <row r="20009" spans="1:5">
      <c r="A20009" s="62">
        <v>50038</v>
      </c>
      <c r="B20009" s="62" t="s">
        <v>26719</v>
      </c>
      <c r="C20009" s="62">
        <v>50320</v>
      </c>
      <c r="D20009" s="62" t="s">
        <v>26719</v>
      </c>
    </row>
    <row r="20010" spans="1:5">
      <c r="A20010" s="62">
        <v>50115</v>
      </c>
      <c r="B20010" s="62" t="s">
        <v>26733</v>
      </c>
      <c r="C20010" s="62">
        <v>50320</v>
      </c>
      <c r="D20010" s="62" t="s">
        <v>26733</v>
      </c>
      <c r="E20010" s="62" t="s">
        <v>19756</v>
      </c>
    </row>
    <row r="20011" spans="1:5">
      <c r="A20011" s="62">
        <v>50188</v>
      </c>
      <c r="B20011" s="62" t="s">
        <v>26749</v>
      </c>
      <c r="C20011" s="62">
        <v>50320</v>
      </c>
      <c r="D20011" s="62" t="s">
        <v>26749</v>
      </c>
      <c r="E20011" s="62" t="s">
        <v>19757</v>
      </c>
    </row>
    <row r="20012" spans="1:5">
      <c r="A20012" s="62">
        <v>50188</v>
      </c>
      <c r="B20012" s="62" t="s">
        <v>26749</v>
      </c>
      <c r="C20012" s="62">
        <v>50320</v>
      </c>
      <c r="D20012" s="62" t="s">
        <v>26749</v>
      </c>
      <c r="E20012" s="62" t="s">
        <v>19758</v>
      </c>
    </row>
    <row r="20013" spans="1:5">
      <c r="A20013" s="62">
        <v>50188</v>
      </c>
      <c r="B20013" s="62" t="s">
        <v>26749</v>
      </c>
      <c r="C20013" s="62">
        <v>50320</v>
      </c>
      <c r="D20013" s="62" t="s">
        <v>26749</v>
      </c>
      <c r="E20013" s="62" t="s">
        <v>19759</v>
      </c>
    </row>
    <row r="20014" spans="1:5">
      <c r="A20014" s="62">
        <v>50237</v>
      </c>
      <c r="B20014" s="62" t="s">
        <v>26764</v>
      </c>
      <c r="C20014" s="62">
        <v>50320</v>
      </c>
      <c r="D20014" s="62" t="s">
        <v>26764</v>
      </c>
    </row>
    <row r="20015" spans="1:5">
      <c r="A20015" s="62">
        <v>50493</v>
      </c>
      <c r="B20015" s="62" t="s">
        <v>17408</v>
      </c>
      <c r="C20015" s="62">
        <v>50320</v>
      </c>
      <c r="D20015" s="62" t="s">
        <v>17408</v>
      </c>
    </row>
    <row r="20016" spans="1:5">
      <c r="A20016" s="62">
        <v>50115</v>
      </c>
      <c r="B20016" s="62" t="s">
        <v>26733</v>
      </c>
      <c r="C20016" s="62">
        <v>50320</v>
      </c>
      <c r="D20016" s="62" t="s">
        <v>26733</v>
      </c>
    </row>
    <row r="20017" spans="1:5">
      <c r="A20017" s="62">
        <v>50590</v>
      </c>
      <c r="B20017" s="62" t="s">
        <v>24825</v>
      </c>
      <c r="C20017" s="62">
        <v>50320</v>
      </c>
      <c r="D20017" s="62" t="s">
        <v>24825</v>
      </c>
    </row>
    <row r="20018" spans="1:5">
      <c r="A20018" s="62">
        <v>50142</v>
      </c>
      <c r="B20018" s="62" t="s">
        <v>6410</v>
      </c>
      <c r="C20018" s="62">
        <v>50330</v>
      </c>
      <c r="D20018" s="62" t="s">
        <v>6410</v>
      </c>
    </row>
    <row r="20019" spans="1:5">
      <c r="A20019" s="62">
        <v>50101</v>
      </c>
      <c r="B20019" s="62" t="s">
        <v>16952</v>
      </c>
      <c r="C20019" s="62">
        <v>50330</v>
      </c>
      <c r="D20019" s="62" t="s">
        <v>16952</v>
      </c>
    </row>
    <row r="20020" spans="1:5">
      <c r="A20020" s="62">
        <v>50209</v>
      </c>
      <c r="B20020" s="62" t="s">
        <v>17355</v>
      </c>
      <c r="C20020" s="62">
        <v>50330</v>
      </c>
      <c r="D20020" s="62" t="s">
        <v>17355</v>
      </c>
    </row>
    <row r="20021" spans="1:5">
      <c r="A20021" s="62">
        <v>50539</v>
      </c>
      <c r="B20021" s="62" t="s">
        <v>17419</v>
      </c>
      <c r="C20021" s="62">
        <v>50330</v>
      </c>
      <c r="D20021" s="62" t="s">
        <v>17419</v>
      </c>
    </row>
    <row r="20022" spans="1:5">
      <c r="A20022" s="62">
        <v>50086</v>
      </c>
      <c r="B20022" s="62" t="s">
        <v>24392</v>
      </c>
      <c r="C20022" s="62">
        <v>50330</v>
      </c>
      <c r="D20022" s="62" t="s">
        <v>24392</v>
      </c>
      <c r="E20022" s="62" t="s">
        <v>19767</v>
      </c>
    </row>
    <row r="20023" spans="1:5">
      <c r="A20023" s="62">
        <v>50142</v>
      </c>
      <c r="B20023" s="62" t="s">
        <v>6410</v>
      </c>
      <c r="C20023" s="62">
        <v>50330</v>
      </c>
      <c r="D20023" s="62" t="s">
        <v>6410</v>
      </c>
    </row>
    <row r="20024" spans="1:5">
      <c r="A20024" s="62">
        <v>50596</v>
      </c>
      <c r="B20024" s="62" t="s">
        <v>24826</v>
      </c>
      <c r="C20024" s="62">
        <v>50330</v>
      </c>
      <c r="D20024" s="62" t="s">
        <v>24826</v>
      </c>
    </row>
    <row r="20025" spans="1:5">
      <c r="A20025" s="62">
        <v>50618</v>
      </c>
      <c r="B20025" s="62" t="s">
        <v>24833</v>
      </c>
      <c r="C20025" s="62">
        <v>50330</v>
      </c>
      <c r="D20025" s="62" t="s">
        <v>24833</v>
      </c>
    </row>
    <row r="20026" spans="1:5">
      <c r="A20026" s="62">
        <v>50135</v>
      </c>
      <c r="B20026" s="62" t="s">
        <v>26738</v>
      </c>
      <c r="C20026" s="62">
        <v>50330</v>
      </c>
      <c r="D20026" s="62" t="s">
        <v>26738</v>
      </c>
    </row>
    <row r="20027" spans="1:5">
      <c r="A20027" s="62">
        <v>50142</v>
      </c>
      <c r="B20027" s="62" t="s">
        <v>6410</v>
      </c>
      <c r="C20027" s="62">
        <v>50330</v>
      </c>
      <c r="D20027" s="62" t="s">
        <v>6410</v>
      </c>
    </row>
    <row r="20028" spans="1:5">
      <c r="A20028" s="62">
        <v>50209</v>
      </c>
      <c r="B20028" s="62" t="s">
        <v>17355</v>
      </c>
      <c r="C20028" s="62">
        <v>50330</v>
      </c>
      <c r="D20028" s="62" t="s">
        <v>17355</v>
      </c>
    </row>
    <row r="20029" spans="1:5">
      <c r="A20029" s="62">
        <v>50598</v>
      </c>
      <c r="B20029" s="62" t="s">
        <v>22174</v>
      </c>
      <c r="C20029" s="62">
        <v>50330</v>
      </c>
      <c r="D20029" s="62" t="s">
        <v>22174</v>
      </c>
    </row>
    <row r="20030" spans="1:5">
      <c r="A20030" s="62">
        <v>50096</v>
      </c>
      <c r="B20030" s="62" t="s">
        <v>29597</v>
      </c>
      <c r="C20030" s="62">
        <v>50330</v>
      </c>
      <c r="D20030" s="62" t="s">
        <v>29597</v>
      </c>
    </row>
    <row r="20031" spans="1:5">
      <c r="A20031" s="62">
        <v>50142</v>
      </c>
      <c r="B20031" s="62" t="s">
        <v>6410</v>
      </c>
      <c r="C20031" s="62">
        <v>50330</v>
      </c>
      <c r="D20031" s="62" t="s">
        <v>6410</v>
      </c>
    </row>
    <row r="20032" spans="1:5">
      <c r="A20032" s="62">
        <v>50142</v>
      </c>
      <c r="B20032" s="62" t="s">
        <v>6410</v>
      </c>
      <c r="C20032" s="62">
        <v>50330</v>
      </c>
      <c r="D20032" s="62" t="s">
        <v>6410</v>
      </c>
    </row>
    <row r="20033" spans="1:5">
      <c r="A20033" s="62">
        <v>50142</v>
      </c>
      <c r="B20033" s="62" t="s">
        <v>6410</v>
      </c>
      <c r="C20033" s="62">
        <v>50330</v>
      </c>
      <c r="D20033" s="62" t="s">
        <v>6410</v>
      </c>
    </row>
    <row r="20034" spans="1:5">
      <c r="A20034" s="62">
        <v>50296</v>
      </c>
      <c r="B20034" s="62" t="s">
        <v>29634</v>
      </c>
      <c r="C20034" s="62">
        <v>50330</v>
      </c>
      <c r="D20034" s="62" t="s">
        <v>29634</v>
      </c>
    </row>
    <row r="20035" spans="1:5">
      <c r="A20035" s="62">
        <v>50083</v>
      </c>
      <c r="B20035" s="62" t="s">
        <v>6398</v>
      </c>
      <c r="C20035" s="62">
        <v>50340</v>
      </c>
      <c r="D20035" s="62" t="s">
        <v>6398</v>
      </c>
    </row>
    <row r="20036" spans="1:5">
      <c r="A20036" s="62">
        <v>50402</v>
      </c>
      <c r="B20036" s="62" t="s">
        <v>6881</v>
      </c>
      <c r="C20036" s="62">
        <v>50340</v>
      </c>
      <c r="D20036" s="62" t="s">
        <v>6881</v>
      </c>
    </row>
    <row r="20037" spans="1:5">
      <c r="A20037" s="62">
        <v>50604</v>
      </c>
      <c r="B20037" s="62" t="s">
        <v>6923</v>
      </c>
      <c r="C20037" s="62">
        <v>50340</v>
      </c>
      <c r="D20037" s="62" t="s">
        <v>6923</v>
      </c>
    </row>
    <row r="20038" spans="1:5">
      <c r="A20038" s="62">
        <v>50045</v>
      </c>
      <c r="B20038" s="62" t="s">
        <v>16941</v>
      </c>
      <c r="C20038" s="62">
        <v>50340</v>
      </c>
      <c r="D20038" s="62" t="s">
        <v>16941</v>
      </c>
    </row>
    <row r="20039" spans="1:5">
      <c r="A20039" s="62">
        <v>50184</v>
      </c>
      <c r="B20039" s="62" t="s">
        <v>17351</v>
      </c>
      <c r="C20039" s="62">
        <v>50340</v>
      </c>
      <c r="D20039" s="62" t="s">
        <v>17351</v>
      </c>
      <c r="E20039" s="62" t="s">
        <v>19784</v>
      </c>
    </row>
    <row r="20040" spans="1:5">
      <c r="A20040" s="62">
        <v>50580</v>
      </c>
      <c r="B20040" s="62" t="s">
        <v>17426</v>
      </c>
      <c r="C20040" s="62">
        <v>50340</v>
      </c>
      <c r="D20040" s="62" t="s">
        <v>17426</v>
      </c>
      <c r="E20040" s="62" t="s">
        <v>19785</v>
      </c>
    </row>
    <row r="20041" spans="1:5">
      <c r="A20041" s="62">
        <v>50240</v>
      </c>
      <c r="B20041" s="62" t="s">
        <v>24413</v>
      </c>
      <c r="C20041" s="62">
        <v>50340</v>
      </c>
      <c r="D20041" s="62" t="s">
        <v>24413</v>
      </c>
    </row>
    <row r="20042" spans="1:5">
      <c r="A20042" s="62">
        <v>50480</v>
      </c>
      <c r="B20042" s="62" t="s">
        <v>18295</v>
      </c>
      <c r="C20042" s="62">
        <v>50340</v>
      </c>
      <c r="D20042" s="62" t="s">
        <v>18295</v>
      </c>
    </row>
    <row r="20043" spans="1:5">
      <c r="A20043" s="62">
        <v>50576</v>
      </c>
      <c r="B20043" s="62" t="s">
        <v>24822</v>
      </c>
      <c r="C20043" s="62">
        <v>50340</v>
      </c>
      <c r="D20043" s="62" t="s">
        <v>24822</v>
      </c>
    </row>
    <row r="20044" spans="1:5">
      <c r="A20044" s="62">
        <v>50238</v>
      </c>
      <c r="B20044" s="62" t="s">
        <v>26765</v>
      </c>
      <c r="C20044" s="62">
        <v>50340</v>
      </c>
      <c r="D20044" s="62" t="s">
        <v>26765</v>
      </c>
    </row>
    <row r="20045" spans="1:5">
      <c r="A20045" s="62">
        <v>50442</v>
      </c>
      <c r="B20045" s="62" t="s">
        <v>27130</v>
      </c>
      <c r="C20045" s="62">
        <v>50340</v>
      </c>
      <c r="D20045" s="62" t="s">
        <v>27130</v>
      </c>
    </row>
    <row r="20046" spans="1:5">
      <c r="A20046" s="62">
        <v>50454</v>
      </c>
      <c r="B20046" s="62" t="s">
        <v>27132</v>
      </c>
      <c r="C20046" s="62">
        <v>50340</v>
      </c>
      <c r="D20046" s="62" t="s">
        <v>27132</v>
      </c>
    </row>
    <row r="20047" spans="1:5">
      <c r="A20047" s="62">
        <v>50222</v>
      </c>
      <c r="B20047" s="62" t="s">
        <v>29620</v>
      </c>
      <c r="C20047" s="62">
        <v>50340</v>
      </c>
      <c r="D20047" s="62" t="s">
        <v>29620</v>
      </c>
    </row>
    <row r="20048" spans="1:5">
      <c r="A20048" s="62">
        <v>50401</v>
      </c>
      <c r="B20048" s="62" t="s">
        <v>12571</v>
      </c>
      <c r="C20048" s="62">
        <v>50340</v>
      </c>
      <c r="D20048" s="62" t="s">
        <v>12571</v>
      </c>
    </row>
    <row r="20049" spans="1:5">
      <c r="A20049" s="62">
        <v>50165</v>
      </c>
      <c r="B20049" s="62" t="s">
        <v>24403</v>
      </c>
      <c r="C20049" s="62">
        <v>50350</v>
      </c>
      <c r="D20049" s="62" t="s">
        <v>24403</v>
      </c>
      <c r="E20049" s="62" t="s">
        <v>19794</v>
      </c>
    </row>
    <row r="20050" spans="1:5">
      <c r="A20050" s="62">
        <v>50177</v>
      </c>
      <c r="B20050" s="62" t="s">
        <v>6416</v>
      </c>
      <c r="C20050" s="62">
        <v>50360</v>
      </c>
      <c r="D20050" s="62" t="s">
        <v>6416</v>
      </c>
    </row>
    <row r="20051" spans="1:5">
      <c r="A20051" s="62">
        <v>50064</v>
      </c>
      <c r="B20051" s="62" t="s">
        <v>16942</v>
      </c>
      <c r="C20051" s="62">
        <v>50360</v>
      </c>
      <c r="D20051" s="62" t="s">
        <v>16942</v>
      </c>
    </row>
    <row r="20052" spans="1:5">
      <c r="A20052" s="62">
        <v>50333</v>
      </c>
      <c r="B20052" s="62" t="s">
        <v>24791</v>
      </c>
      <c r="C20052" s="62">
        <v>50360</v>
      </c>
      <c r="D20052" s="62" t="s">
        <v>24791</v>
      </c>
    </row>
    <row r="20053" spans="1:5">
      <c r="A20053" s="62">
        <v>50400</v>
      </c>
      <c r="B20053" s="62" t="s">
        <v>6879</v>
      </c>
      <c r="C20053" s="62">
        <v>50360</v>
      </c>
      <c r="D20053" s="62" t="s">
        <v>6879</v>
      </c>
      <c r="E20053" s="62" t="s">
        <v>19797</v>
      </c>
    </row>
    <row r="20054" spans="1:5">
      <c r="A20054" s="62">
        <v>50052</v>
      </c>
      <c r="B20054" s="62" t="s">
        <v>29591</v>
      </c>
      <c r="C20054" s="62">
        <v>50360</v>
      </c>
      <c r="D20054" s="62" t="s">
        <v>29591</v>
      </c>
    </row>
    <row r="20055" spans="1:5">
      <c r="A20055" s="62">
        <v>50156</v>
      </c>
      <c r="B20055" s="62" t="s">
        <v>29608</v>
      </c>
      <c r="C20055" s="62">
        <v>50360</v>
      </c>
      <c r="D20055" s="62" t="s">
        <v>29608</v>
      </c>
    </row>
    <row r="20056" spans="1:5">
      <c r="A20056" s="62">
        <v>50074</v>
      </c>
      <c r="B20056" s="62" t="s">
        <v>6392</v>
      </c>
      <c r="C20056" s="62">
        <v>50370</v>
      </c>
      <c r="D20056" s="62" t="s">
        <v>6392</v>
      </c>
    </row>
    <row r="20057" spans="1:5">
      <c r="A20057" s="62">
        <v>50112</v>
      </c>
      <c r="B20057" s="62" t="s">
        <v>6404</v>
      </c>
      <c r="C20057" s="62">
        <v>50370</v>
      </c>
      <c r="D20057" s="62" t="s">
        <v>6404</v>
      </c>
      <c r="E20057" s="62" t="s">
        <v>19802</v>
      </c>
    </row>
    <row r="20058" spans="1:5">
      <c r="A20058" s="62">
        <v>50124</v>
      </c>
      <c r="B20058" s="62" t="s">
        <v>6406</v>
      </c>
      <c r="C20058" s="62">
        <v>50370</v>
      </c>
      <c r="D20058" s="62" t="s">
        <v>6406</v>
      </c>
    </row>
    <row r="20059" spans="1:5">
      <c r="A20059" s="62">
        <v>50217</v>
      </c>
      <c r="B20059" s="62" t="s">
        <v>6425</v>
      </c>
      <c r="C20059" s="62">
        <v>50370</v>
      </c>
      <c r="D20059" s="62" t="s">
        <v>6425</v>
      </c>
    </row>
    <row r="20060" spans="1:5">
      <c r="A20060" s="62">
        <v>50529</v>
      </c>
      <c r="B20060" s="62" t="s">
        <v>6908</v>
      </c>
      <c r="C20060" s="62">
        <v>50370</v>
      </c>
      <c r="D20060" s="62" t="s">
        <v>6908</v>
      </c>
    </row>
    <row r="20061" spans="1:5">
      <c r="A20061" s="62">
        <v>50152</v>
      </c>
      <c r="B20061" s="62" t="s">
        <v>17345</v>
      </c>
      <c r="C20061" s="62">
        <v>50370</v>
      </c>
      <c r="D20061" s="62" t="s">
        <v>17345</v>
      </c>
    </row>
    <row r="20062" spans="1:5">
      <c r="A20062" s="62">
        <v>50495</v>
      </c>
      <c r="B20062" s="62" t="s">
        <v>17409</v>
      </c>
      <c r="C20062" s="62">
        <v>50370</v>
      </c>
      <c r="D20062" s="62" t="s">
        <v>17409</v>
      </c>
    </row>
    <row r="20063" spans="1:5">
      <c r="A20063" s="62">
        <v>50628</v>
      </c>
      <c r="B20063" s="62" t="s">
        <v>17818</v>
      </c>
      <c r="C20063" s="62">
        <v>50370</v>
      </c>
      <c r="D20063" s="62" t="s">
        <v>17818</v>
      </c>
      <c r="E20063" s="62" t="s">
        <v>19806</v>
      </c>
    </row>
    <row r="20064" spans="1:5">
      <c r="A20064" s="62">
        <v>50275</v>
      </c>
      <c r="B20064" s="62" t="s">
        <v>24422</v>
      </c>
      <c r="C20064" s="62">
        <v>50370</v>
      </c>
      <c r="D20064" s="62" t="s">
        <v>24422</v>
      </c>
    </row>
    <row r="20065" spans="1:5">
      <c r="A20065" s="62">
        <v>50379</v>
      </c>
      <c r="B20065" s="62" t="s">
        <v>26780</v>
      </c>
      <c r="C20065" s="62">
        <v>50370</v>
      </c>
      <c r="D20065" s="62" t="s">
        <v>26780</v>
      </c>
    </row>
    <row r="20066" spans="1:5">
      <c r="A20066" s="62">
        <v>50399</v>
      </c>
      <c r="B20066" s="62" t="s">
        <v>26789</v>
      </c>
      <c r="C20066" s="62">
        <v>50370</v>
      </c>
      <c r="D20066" s="62" t="s">
        <v>26789</v>
      </c>
    </row>
    <row r="20067" spans="1:5">
      <c r="A20067" s="62">
        <v>50472</v>
      </c>
      <c r="B20067" s="62" t="s">
        <v>27137</v>
      </c>
      <c r="C20067" s="62">
        <v>50370</v>
      </c>
      <c r="D20067" s="62" t="s">
        <v>27137</v>
      </c>
    </row>
    <row r="20068" spans="1:5">
      <c r="A20068" s="62">
        <v>50532</v>
      </c>
      <c r="B20068" s="62" t="s">
        <v>27153</v>
      </c>
      <c r="C20068" s="62">
        <v>50380</v>
      </c>
      <c r="D20068" s="62" t="s">
        <v>27153</v>
      </c>
    </row>
    <row r="20069" spans="1:5">
      <c r="A20069" s="62">
        <v>50447</v>
      </c>
      <c r="B20069" s="62" t="s">
        <v>30009</v>
      </c>
      <c r="C20069" s="62">
        <v>50380</v>
      </c>
      <c r="D20069" s="62" t="s">
        <v>30009</v>
      </c>
    </row>
    <row r="20070" spans="1:5">
      <c r="A20070" s="62">
        <v>50233</v>
      </c>
      <c r="B20070" s="62" t="s">
        <v>6428</v>
      </c>
      <c r="C20070" s="62">
        <v>50390</v>
      </c>
      <c r="D20070" s="62" t="s">
        <v>6428</v>
      </c>
      <c r="E20070" s="62" t="s">
        <v>19813</v>
      </c>
    </row>
    <row r="20071" spans="1:5">
      <c r="A20071" s="62">
        <v>50551</v>
      </c>
      <c r="B20071" s="62" t="s">
        <v>17421</v>
      </c>
      <c r="C20071" s="62">
        <v>50390</v>
      </c>
      <c r="D20071" s="62" t="s">
        <v>17421</v>
      </c>
    </row>
    <row r="20072" spans="1:5">
      <c r="A20072" s="62">
        <v>50587</v>
      </c>
      <c r="B20072" s="62" t="s">
        <v>17428</v>
      </c>
      <c r="C20072" s="62">
        <v>50390</v>
      </c>
      <c r="D20072" s="62" t="s">
        <v>17428</v>
      </c>
    </row>
    <row r="20073" spans="1:5">
      <c r="A20073" s="62">
        <v>50105</v>
      </c>
      <c r="B20073" s="62" t="s">
        <v>24395</v>
      </c>
      <c r="C20073" s="62">
        <v>50390</v>
      </c>
      <c r="D20073" s="62" t="s">
        <v>24395</v>
      </c>
    </row>
    <row r="20074" spans="1:5">
      <c r="A20074" s="62">
        <v>50426</v>
      </c>
      <c r="B20074" s="62" t="s">
        <v>24801</v>
      </c>
      <c r="C20074" s="62">
        <v>50390</v>
      </c>
      <c r="D20074" s="62" t="s">
        <v>24801</v>
      </c>
    </row>
    <row r="20075" spans="1:5">
      <c r="A20075" s="62">
        <v>50055</v>
      </c>
      <c r="B20075" s="62" t="s">
        <v>26722</v>
      </c>
      <c r="C20075" s="62">
        <v>50390</v>
      </c>
      <c r="D20075" s="62" t="s">
        <v>26722</v>
      </c>
    </row>
    <row r="20076" spans="1:5">
      <c r="A20076" s="62">
        <v>50207</v>
      </c>
      <c r="B20076" s="62" t="s">
        <v>26755</v>
      </c>
      <c r="C20076" s="62">
        <v>50390</v>
      </c>
      <c r="D20076" s="62" t="s">
        <v>26755</v>
      </c>
    </row>
    <row r="20077" spans="1:5">
      <c r="A20077" s="62">
        <v>50370</v>
      </c>
      <c r="B20077" s="62" t="s">
        <v>26777</v>
      </c>
      <c r="C20077" s="62">
        <v>50390</v>
      </c>
      <c r="D20077" s="62" t="s">
        <v>26777</v>
      </c>
    </row>
    <row r="20078" spans="1:5">
      <c r="A20078" s="62">
        <v>50387</v>
      </c>
      <c r="B20078" s="62" t="s">
        <v>26782</v>
      </c>
      <c r="C20078" s="62">
        <v>50390</v>
      </c>
      <c r="D20078" s="62" t="s">
        <v>26782</v>
      </c>
    </row>
    <row r="20079" spans="1:5">
      <c r="A20079" s="62">
        <v>50430</v>
      </c>
      <c r="B20079" s="62" t="s">
        <v>26793</v>
      </c>
      <c r="C20079" s="62">
        <v>50390</v>
      </c>
      <c r="D20079" s="62" t="s">
        <v>26793</v>
      </c>
      <c r="E20079" s="62" t="s">
        <v>19823</v>
      </c>
    </row>
    <row r="20080" spans="1:5">
      <c r="A20080" s="62">
        <v>50457</v>
      </c>
      <c r="B20080" s="62" t="s">
        <v>731</v>
      </c>
      <c r="C20080" s="62">
        <v>50390</v>
      </c>
      <c r="D20080" s="62" t="s">
        <v>731</v>
      </c>
    </row>
    <row r="20081" spans="1:5">
      <c r="A20081" s="62">
        <v>50049</v>
      </c>
      <c r="B20081" s="62" t="s">
        <v>29589</v>
      </c>
      <c r="C20081" s="62">
        <v>50390</v>
      </c>
      <c r="D20081" s="62" t="s">
        <v>29589</v>
      </c>
    </row>
    <row r="20082" spans="1:5">
      <c r="A20082" s="62">
        <v>50486</v>
      </c>
      <c r="B20082" s="62" t="s">
        <v>30014</v>
      </c>
      <c r="C20082" s="62">
        <v>50390</v>
      </c>
      <c r="D20082" s="62" t="s">
        <v>30014</v>
      </c>
    </row>
    <row r="20083" spans="1:5">
      <c r="A20083" s="62">
        <v>50218</v>
      </c>
      <c r="B20083" s="62" t="s">
        <v>6426</v>
      </c>
      <c r="C20083" s="62">
        <v>50400</v>
      </c>
      <c r="D20083" s="62" t="s">
        <v>6426</v>
      </c>
    </row>
    <row r="20084" spans="1:5">
      <c r="A20084" s="62">
        <v>50218</v>
      </c>
      <c r="B20084" s="62" t="s">
        <v>6426</v>
      </c>
      <c r="C20084" s="62">
        <v>50400</v>
      </c>
      <c r="D20084" s="62" t="s">
        <v>6426</v>
      </c>
    </row>
    <row r="20085" spans="1:5">
      <c r="A20085" s="62">
        <v>50541</v>
      </c>
      <c r="B20085" s="62" t="s">
        <v>27154</v>
      </c>
      <c r="C20085" s="62">
        <v>50400</v>
      </c>
      <c r="D20085" s="62" t="s">
        <v>27154</v>
      </c>
    </row>
    <row r="20086" spans="1:5">
      <c r="A20086" s="62">
        <v>50008</v>
      </c>
      <c r="B20086" s="62" t="s">
        <v>29586</v>
      </c>
      <c r="C20086" s="62">
        <v>50400</v>
      </c>
      <c r="D20086" s="62" t="s">
        <v>29586</v>
      </c>
    </row>
    <row r="20087" spans="1:5">
      <c r="A20087" s="62">
        <v>50647</v>
      </c>
      <c r="B20087" s="62" t="s">
        <v>30039</v>
      </c>
      <c r="C20087" s="62">
        <v>50400</v>
      </c>
      <c r="D20087" s="62" t="s">
        <v>30039</v>
      </c>
      <c r="E20087" s="62" t="s">
        <v>19830</v>
      </c>
    </row>
    <row r="20088" spans="1:5">
      <c r="A20088" s="62">
        <v>50334</v>
      </c>
      <c r="B20088" s="62" t="s">
        <v>6454</v>
      </c>
      <c r="C20088" s="62">
        <v>50410</v>
      </c>
      <c r="D20088" s="62" t="s">
        <v>6454</v>
      </c>
    </row>
    <row r="20089" spans="1:5">
      <c r="A20089" s="62">
        <v>50291</v>
      </c>
      <c r="B20089" s="62" t="s">
        <v>17369</v>
      </c>
      <c r="C20089" s="62">
        <v>50410</v>
      </c>
      <c r="D20089" s="62" t="s">
        <v>17369</v>
      </c>
    </row>
    <row r="20090" spans="1:5">
      <c r="A20090" s="62">
        <v>50393</v>
      </c>
      <c r="B20090" s="62" t="s">
        <v>17390</v>
      </c>
      <c r="C20090" s="62">
        <v>50410</v>
      </c>
      <c r="D20090" s="62" t="s">
        <v>17390</v>
      </c>
    </row>
    <row r="20091" spans="1:5">
      <c r="A20091" s="62">
        <v>50225</v>
      </c>
      <c r="B20091" s="62" t="s">
        <v>24410</v>
      </c>
      <c r="C20091" s="62">
        <v>50410</v>
      </c>
      <c r="D20091" s="62" t="s">
        <v>24410</v>
      </c>
    </row>
    <row r="20092" spans="1:5">
      <c r="A20092" s="62">
        <v>50234</v>
      </c>
      <c r="B20092" s="62" t="s">
        <v>26762</v>
      </c>
      <c r="C20092" s="62">
        <v>50410</v>
      </c>
      <c r="D20092" s="62" t="s">
        <v>26762</v>
      </c>
    </row>
    <row r="20093" spans="1:5">
      <c r="A20093" s="62">
        <v>50295</v>
      </c>
      <c r="B20093" s="62" t="s">
        <v>26772</v>
      </c>
      <c r="C20093" s="62">
        <v>50410</v>
      </c>
      <c r="D20093" s="62" t="s">
        <v>26772</v>
      </c>
    </row>
    <row r="20094" spans="1:5">
      <c r="A20094" s="62">
        <v>50393</v>
      </c>
      <c r="B20094" s="62" t="s">
        <v>17390</v>
      </c>
      <c r="C20094" s="62">
        <v>50410</v>
      </c>
      <c r="D20094" s="62" t="s">
        <v>17390</v>
      </c>
    </row>
    <row r="20095" spans="1:5">
      <c r="A20095" s="62">
        <v>50338</v>
      </c>
      <c r="B20095" s="62" t="s">
        <v>29638</v>
      </c>
      <c r="C20095" s="62">
        <v>50410</v>
      </c>
      <c r="D20095" s="62" t="s">
        <v>29638</v>
      </c>
    </row>
    <row r="20096" spans="1:5">
      <c r="A20096" s="62">
        <v>50357</v>
      </c>
      <c r="B20096" s="62" t="s">
        <v>29642</v>
      </c>
      <c r="C20096" s="62">
        <v>50410</v>
      </c>
      <c r="D20096" s="62" t="s">
        <v>29642</v>
      </c>
    </row>
    <row r="20097" spans="1:5">
      <c r="A20097" s="62">
        <v>50637</v>
      </c>
      <c r="B20097" s="62" t="s">
        <v>30038</v>
      </c>
      <c r="C20097" s="62">
        <v>50410</v>
      </c>
      <c r="D20097" s="62" t="s">
        <v>30038</v>
      </c>
      <c r="E20097" s="62" t="s">
        <v>19839</v>
      </c>
    </row>
    <row r="20098" spans="1:5">
      <c r="A20098" s="62">
        <v>50139</v>
      </c>
      <c r="B20098" s="62" t="s">
        <v>6408</v>
      </c>
      <c r="C20098" s="62">
        <v>50420</v>
      </c>
      <c r="D20098" s="62" t="s">
        <v>6408</v>
      </c>
    </row>
    <row r="20099" spans="1:5">
      <c r="A20099" s="62">
        <v>50164</v>
      </c>
      <c r="B20099" s="62" t="s">
        <v>17347</v>
      </c>
      <c r="C20099" s="62">
        <v>50420</v>
      </c>
      <c r="D20099" s="62" t="s">
        <v>17347</v>
      </c>
    </row>
    <row r="20100" spans="1:5">
      <c r="A20100" s="62">
        <v>50363</v>
      </c>
      <c r="B20100" s="62" t="s">
        <v>6464</v>
      </c>
      <c r="C20100" s="62">
        <v>50420</v>
      </c>
      <c r="D20100" s="62" t="s">
        <v>6464</v>
      </c>
    </row>
    <row r="20101" spans="1:5">
      <c r="A20101" s="62">
        <v>50504</v>
      </c>
      <c r="B20101" s="62" t="s">
        <v>17411</v>
      </c>
      <c r="C20101" s="62">
        <v>50420</v>
      </c>
      <c r="D20101" s="62" t="s">
        <v>17411</v>
      </c>
    </row>
    <row r="20102" spans="1:5">
      <c r="A20102" s="62">
        <v>50592</v>
      </c>
      <c r="B20102" s="62" t="s">
        <v>17432</v>
      </c>
      <c r="C20102" s="62">
        <v>50420</v>
      </c>
      <c r="D20102" s="62" t="s">
        <v>17432</v>
      </c>
    </row>
    <row r="20103" spans="1:5">
      <c r="A20103" s="62">
        <v>50608</v>
      </c>
      <c r="B20103" s="62" t="s">
        <v>17816</v>
      </c>
      <c r="C20103" s="62">
        <v>50420</v>
      </c>
      <c r="D20103" s="62" t="s">
        <v>17816</v>
      </c>
    </row>
    <row r="20104" spans="1:5">
      <c r="A20104" s="62">
        <v>50039</v>
      </c>
      <c r="B20104" s="62" t="s">
        <v>24386</v>
      </c>
      <c r="C20104" s="62">
        <v>50420</v>
      </c>
      <c r="D20104" s="62" t="s">
        <v>24386</v>
      </c>
    </row>
    <row r="20105" spans="1:5">
      <c r="A20105" s="62">
        <v>50192</v>
      </c>
      <c r="B20105" s="62" t="s">
        <v>6308</v>
      </c>
      <c r="C20105" s="62">
        <v>50420</v>
      </c>
      <c r="D20105" s="62" t="s">
        <v>6308</v>
      </c>
    </row>
    <row r="20106" spans="1:5">
      <c r="A20106" s="62">
        <v>50214</v>
      </c>
      <c r="B20106" s="62" t="s">
        <v>26757</v>
      </c>
      <c r="C20106" s="62">
        <v>50420</v>
      </c>
      <c r="D20106" s="62" t="s">
        <v>26757</v>
      </c>
    </row>
    <row r="20107" spans="1:5">
      <c r="A20107" s="62">
        <v>50563</v>
      </c>
      <c r="B20107" s="62" t="s">
        <v>27158</v>
      </c>
      <c r="C20107" s="62">
        <v>50420</v>
      </c>
      <c r="D20107" s="62" t="s">
        <v>27158</v>
      </c>
    </row>
    <row r="20108" spans="1:5">
      <c r="A20108" s="62">
        <v>50592</v>
      </c>
      <c r="B20108" s="62" t="s">
        <v>17432</v>
      </c>
      <c r="C20108" s="62">
        <v>50420</v>
      </c>
      <c r="D20108" s="62" t="s">
        <v>17432</v>
      </c>
    </row>
    <row r="20109" spans="1:5">
      <c r="A20109" s="62">
        <v>50050</v>
      </c>
      <c r="B20109" s="62" t="s">
        <v>29590</v>
      </c>
      <c r="C20109" s="62">
        <v>50420</v>
      </c>
      <c r="D20109" s="62" t="s">
        <v>29590</v>
      </c>
    </row>
    <row r="20110" spans="1:5">
      <c r="A20110" s="62">
        <v>50078</v>
      </c>
      <c r="B20110" s="62" t="s">
        <v>6394</v>
      </c>
      <c r="C20110" s="62">
        <v>50430</v>
      </c>
      <c r="D20110" s="62" t="s">
        <v>6394</v>
      </c>
    </row>
    <row r="20111" spans="1:5">
      <c r="A20111" s="62">
        <v>50481</v>
      </c>
      <c r="B20111" s="62" t="s">
        <v>6897</v>
      </c>
      <c r="C20111" s="62">
        <v>50430</v>
      </c>
      <c r="D20111" s="62" t="s">
        <v>6897</v>
      </c>
    </row>
    <row r="20112" spans="1:5">
      <c r="A20112" s="62">
        <v>50267</v>
      </c>
      <c r="B20112" s="62" t="s">
        <v>24417</v>
      </c>
      <c r="C20112" s="62">
        <v>50430</v>
      </c>
      <c r="D20112" s="62" t="s">
        <v>24417</v>
      </c>
    </row>
    <row r="20113" spans="1:5">
      <c r="A20113" s="62">
        <v>50629</v>
      </c>
      <c r="B20113" s="62" t="s">
        <v>24836</v>
      </c>
      <c r="C20113" s="62">
        <v>50430</v>
      </c>
      <c r="D20113" s="62" t="s">
        <v>24836</v>
      </c>
    </row>
    <row r="20114" spans="1:5">
      <c r="A20114" s="62">
        <v>50265</v>
      </c>
      <c r="B20114" s="62" t="s">
        <v>26770</v>
      </c>
      <c r="C20114" s="62">
        <v>50430</v>
      </c>
      <c r="D20114" s="62" t="s">
        <v>26770</v>
      </c>
      <c r="E20114" s="62" t="s">
        <v>19855</v>
      </c>
    </row>
    <row r="20115" spans="1:5">
      <c r="A20115" s="62">
        <v>50267</v>
      </c>
      <c r="B20115" s="62" t="s">
        <v>24417</v>
      </c>
      <c r="C20115" s="62">
        <v>50430</v>
      </c>
      <c r="D20115" s="62" t="s">
        <v>24417</v>
      </c>
    </row>
    <row r="20116" spans="1:5">
      <c r="A20116" s="62">
        <v>50629</v>
      </c>
      <c r="B20116" s="62" t="s">
        <v>24836</v>
      </c>
      <c r="C20116" s="62">
        <v>50430</v>
      </c>
      <c r="D20116" s="62" t="s">
        <v>24836</v>
      </c>
    </row>
    <row r="20117" spans="1:5">
      <c r="A20117" s="62">
        <v>50001</v>
      </c>
      <c r="B20117" s="62" t="s">
        <v>6381</v>
      </c>
      <c r="C20117" s="62">
        <v>50440</v>
      </c>
      <c r="D20117" s="62" t="s">
        <v>6381</v>
      </c>
    </row>
    <row r="20118" spans="1:5">
      <c r="A20118" s="62">
        <v>50477</v>
      </c>
      <c r="B20118" s="62" t="s">
        <v>6895</v>
      </c>
      <c r="C20118" s="62">
        <v>50440</v>
      </c>
      <c r="D20118" s="62" t="s">
        <v>6895</v>
      </c>
    </row>
    <row r="20119" spans="1:5">
      <c r="A20119" s="62">
        <v>50020</v>
      </c>
      <c r="B20119" s="62" t="s">
        <v>16936</v>
      </c>
      <c r="C20119" s="62">
        <v>50440</v>
      </c>
      <c r="D20119" s="62" t="s">
        <v>16936</v>
      </c>
    </row>
    <row r="20120" spans="1:5">
      <c r="A20120" s="62">
        <v>50163</v>
      </c>
      <c r="B20120" s="62" t="s">
        <v>17346</v>
      </c>
      <c r="C20120" s="62">
        <v>50440</v>
      </c>
      <c r="D20120" s="62" t="s">
        <v>17346</v>
      </c>
    </row>
    <row r="20121" spans="1:5">
      <c r="A20121" s="62">
        <v>50623</v>
      </c>
      <c r="B20121" s="62" t="s">
        <v>17817</v>
      </c>
      <c r="C20121" s="62">
        <v>50440</v>
      </c>
      <c r="D20121" s="62" t="s">
        <v>17817</v>
      </c>
    </row>
    <row r="20122" spans="1:5">
      <c r="A20122" s="62">
        <v>50041</v>
      </c>
      <c r="B20122" s="62" t="s">
        <v>24387</v>
      </c>
      <c r="C20122" s="62">
        <v>50440</v>
      </c>
      <c r="D20122" s="62" t="s">
        <v>24387</v>
      </c>
    </row>
    <row r="20123" spans="1:5">
      <c r="A20123" s="62">
        <v>50257</v>
      </c>
      <c r="B20123" s="62" t="s">
        <v>24415</v>
      </c>
      <c r="C20123" s="62">
        <v>50440</v>
      </c>
      <c r="D20123" s="62" t="s">
        <v>24415</v>
      </c>
    </row>
    <row r="20124" spans="1:5">
      <c r="A20124" s="62">
        <v>50386</v>
      </c>
      <c r="B20124" s="62" t="s">
        <v>24796</v>
      </c>
      <c r="C20124" s="62">
        <v>50440</v>
      </c>
      <c r="D20124" s="62" t="s">
        <v>24796</v>
      </c>
    </row>
    <row r="20125" spans="1:5">
      <c r="A20125" s="62">
        <v>50620</v>
      </c>
      <c r="B20125" s="62" t="s">
        <v>24834</v>
      </c>
      <c r="C20125" s="62">
        <v>50440</v>
      </c>
      <c r="D20125" s="62" t="s">
        <v>24834</v>
      </c>
    </row>
    <row r="20126" spans="1:5">
      <c r="A20126" s="62">
        <v>50073</v>
      </c>
      <c r="B20126" s="62" t="s">
        <v>26727</v>
      </c>
      <c r="C20126" s="62">
        <v>50440</v>
      </c>
      <c r="D20126" s="62" t="s">
        <v>26727</v>
      </c>
    </row>
    <row r="20127" spans="1:5">
      <c r="A20127" s="62">
        <v>50385</v>
      </c>
      <c r="B20127" s="62" t="s">
        <v>26781</v>
      </c>
      <c r="C20127" s="62">
        <v>50440</v>
      </c>
      <c r="D20127" s="62" t="s">
        <v>26781</v>
      </c>
    </row>
    <row r="20128" spans="1:5">
      <c r="A20128" s="62">
        <v>50460</v>
      </c>
      <c r="B20128" s="62" t="s">
        <v>27135</v>
      </c>
      <c r="C20128" s="62">
        <v>50440</v>
      </c>
      <c r="D20128" s="62" t="s">
        <v>27135</v>
      </c>
    </row>
    <row r="20129" spans="1:4">
      <c r="A20129" s="62">
        <v>50057</v>
      </c>
      <c r="B20129" s="62" t="s">
        <v>29592</v>
      </c>
      <c r="C20129" s="62">
        <v>50440</v>
      </c>
      <c r="D20129" s="62" t="s">
        <v>29592</v>
      </c>
    </row>
    <row r="20130" spans="1:4">
      <c r="A20130" s="62">
        <v>50171</v>
      </c>
      <c r="B20130" s="62" t="s">
        <v>29612</v>
      </c>
      <c r="C20130" s="62">
        <v>50440</v>
      </c>
      <c r="D20130" s="62" t="s">
        <v>29612</v>
      </c>
    </row>
    <row r="20131" spans="1:4">
      <c r="A20131" s="62">
        <v>50220</v>
      </c>
      <c r="B20131" s="62" t="s">
        <v>29619</v>
      </c>
      <c r="C20131" s="62">
        <v>50440</v>
      </c>
      <c r="D20131" s="62" t="s">
        <v>29619</v>
      </c>
    </row>
    <row r="20132" spans="1:4">
      <c r="A20132" s="62">
        <v>50242</v>
      </c>
      <c r="B20132" s="62" t="s">
        <v>21773</v>
      </c>
      <c r="C20132" s="62">
        <v>50440</v>
      </c>
      <c r="D20132" s="62" t="s">
        <v>21773</v>
      </c>
    </row>
    <row r="20133" spans="1:4">
      <c r="A20133" s="62">
        <v>50311</v>
      </c>
      <c r="B20133" s="62" t="s">
        <v>6451</v>
      </c>
      <c r="C20133" s="62">
        <v>50450</v>
      </c>
      <c r="D20133" s="62" t="s">
        <v>6451</v>
      </c>
    </row>
    <row r="20134" spans="1:4">
      <c r="A20134" s="62">
        <v>50228</v>
      </c>
      <c r="B20134" s="62" t="s">
        <v>17356</v>
      </c>
      <c r="C20134" s="62">
        <v>50450</v>
      </c>
      <c r="D20134" s="62" t="s">
        <v>17356</v>
      </c>
    </row>
    <row r="20135" spans="1:4">
      <c r="A20135" s="62">
        <v>50336</v>
      </c>
      <c r="B20135" s="62" t="s">
        <v>17379</v>
      </c>
      <c r="C20135" s="62">
        <v>50450</v>
      </c>
      <c r="D20135" s="62" t="s">
        <v>17379</v>
      </c>
    </row>
    <row r="20136" spans="1:4">
      <c r="A20136" s="62">
        <v>50028</v>
      </c>
      <c r="B20136" s="62" t="s">
        <v>24385</v>
      </c>
      <c r="C20136" s="62">
        <v>50450</v>
      </c>
      <c r="D20136" s="62" t="s">
        <v>24385</v>
      </c>
    </row>
    <row r="20137" spans="1:4">
      <c r="A20137" s="62">
        <v>50221</v>
      </c>
      <c r="B20137" s="62" t="s">
        <v>24409</v>
      </c>
      <c r="C20137" s="62">
        <v>50450</v>
      </c>
      <c r="D20137" s="62" t="s">
        <v>24409</v>
      </c>
    </row>
    <row r="20138" spans="1:4">
      <c r="A20138" s="62">
        <v>50326</v>
      </c>
      <c r="B20138" s="62" t="s">
        <v>24790</v>
      </c>
      <c r="C20138" s="62">
        <v>50450</v>
      </c>
      <c r="D20138" s="62" t="s">
        <v>24790</v>
      </c>
    </row>
    <row r="20139" spans="1:4">
      <c r="A20139" s="62">
        <v>50626</v>
      </c>
      <c r="B20139" s="62" t="s">
        <v>24835</v>
      </c>
      <c r="C20139" s="62">
        <v>50450</v>
      </c>
      <c r="D20139" s="62" t="s">
        <v>24835</v>
      </c>
    </row>
    <row r="20140" spans="1:4">
      <c r="A20140" s="62">
        <v>50197</v>
      </c>
      <c r="B20140" s="62" t="s">
        <v>26753</v>
      </c>
      <c r="C20140" s="62">
        <v>50450</v>
      </c>
      <c r="D20140" s="62" t="s">
        <v>26753</v>
      </c>
    </row>
    <row r="20141" spans="1:4">
      <c r="A20141" s="62">
        <v>50301</v>
      </c>
      <c r="B20141" s="62" t="s">
        <v>26774</v>
      </c>
      <c r="C20141" s="62">
        <v>50450</v>
      </c>
      <c r="D20141" s="62" t="s">
        <v>26774</v>
      </c>
    </row>
    <row r="20142" spans="1:4">
      <c r="A20142" s="62">
        <v>50583</v>
      </c>
      <c r="B20142" s="62" t="s">
        <v>27164</v>
      </c>
      <c r="C20142" s="62">
        <v>50450</v>
      </c>
      <c r="D20142" s="62" t="s">
        <v>27164</v>
      </c>
    </row>
    <row r="20143" spans="1:4">
      <c r="A20143" s="62">
        <v>50197</v>
      </c>
      <c r="B20143" s="62" t="s">
        <v>26753</v>
      </c>
      <c r="C20143" s="62">
        <v>50450</v>
      </c>
      <c r="D20143" s="62" t="s">
        <v>26753</v>
      </c>
    </row>
    <row r="20144" spans="1:4">
      <c r="A20144" s="62">
        <v>50197</v>
      </c>
      <c r="B20144" s="62" t="s">
        <v>26753</v>
      </c>
      <c r="C20144" s="62">
        <v>50450</v>
      </c>
      <c r="D20144" s="62" t="s">
        <v>26753</v>
      </c>
    </row>
    <row r="20145" spans="1:4">
      <c r="A20145" s="62">
        <v>50266</v>
      </c>
      <c r="B20145" s="62" t="s">
        <v>29626</v>
      </c>
      <c r="C20145" s="62">
        <v>50450</v>
      </c>
      <c r="D20145" s="62" t="s">
        <v>29626</v>
      </c>
    </row>
    <row r="20146" spans="1:4">
      <c r="A20146" s="62">
        <v>50320</v>
      </c>
      <c r="B20146" s="62" t="s">
        <v>29636</v>
      </c>
      <c r="C20146" s="62">
        <v>50450</v>
      </c>
      <c r="D20146" s="62" t="s">
        <v>29636</v>
      </c>
    </row>
    <row r="20147" spans="1:4">
      <c r="A20147" s="62">
        <v>50463</v>
      </c>
      <c r="B20147" s="62" t="s">
        <v>30011</v>
      </c>
      <c r="C20147" s="62">
        <v>50450</v>
      </c>
      <c r="D20147" s="62" t="s">
        <v>30011</v>
      </c>
    </row>
    <row r="20148" spans="1:4">
      <c r="A20148" s="62">
        <v>50129</v>
      </c>
      <c r="B20148" s="62" t="s">
        <v>16956</v>
      </c>
      <c r="C20148" s="62">
        <v>50460</v>
      </c>
      <c r="D20148" s="62" t="s">
        <v>16956</v>
      </c>
    </row>
    <row r="20149" spans="1:4">
      <c r="A20149" s="62">
        <v>50611</v>
      </c>
      <c r="B20149" s="62" t="s">
        <v>27173</v>
      </c>
      <c r="C20149" s="62">
        <v>50460</v>
      </c>
      <c r="D20149" s="62" t="s">
        <v>27173</v>
      </c>
    </row>
    <row r="20150" spans="1:4">
      <c r="A20150" s="62">
        <v>50600</v>
      </c>
      <c r="B20150" s="62" t="s">
        <v>30034</v>
      </c>
      <c r="C20150" s="62">
        <v>50460</v>
      </c>
      <c r="D20150" s="62" t="s">
        <v>30034</v>
      </c>
    </row>
    <row r="20151" spans="1:4">
      <c r="A20151" s="62">
        <v>50599</v>
      </c>
      <c r="B20151" s="62" t="s">
        <v>6919</v>
      </c>
      <c r="C20151" s="62">
        <v>50470</v>
      </c>
      <c r="D20151" s="62" t="s">
        <v>6919</v>
      </c>
    </row>
    <row r="20152" spans="1:4">
      <c r="A20152" s="62">
        <v>50129</v>
      </c>
      <c r="B20152" s="62" t="s">
        <v>16956</v>
      </c>
      <c r="C20152" s="62">
        <v>50470</v>
      </c>
      <c r="D20152" s="62" t="s">
        <v>16956</v>
      </c>
    </row>
    <row r="20153" spans="1:4">
      <c r="A20153" s="62">
        <v>50059</v>
      </c>
      <c r="B20153" s="62" t="s">
        <v>6390</v>
      </c>
      <c r="C20153" s="62">
        <v>50480</v>
      </c>
      <c r="D20153" s="62" t="s">
        <v>6390</v>
      </c>
    </row>
    <row r="20154" spans="1:4">
      <c r="A20154" s="62">
        <v>50400</v>
      </c>
      <c r="B20154" s="62" t="s">
        <v>6879</v>
      </c>
      <c r="C20154" s="62">
        <v>50480</v>
      </c>
      <c r="D20154" s="62" t="s">
        <v>6879</v>
      </c>
    </row>
    <row r="20155" spans="1:4">
      <c r="A20155" s="62">
        <v>50400</v>
      </c>
      <c r="B20155" s="62" t="s">
        <v>6879</v>
      </c>
      <c r="C20155" s="62">
        <v>50480</v>
      </c>
      <c r="D20155" s="62" t="s">
        <v>6879</v>
      </c>
    </row>
    <row r="20156" spans="1:4">
      <c r="A20156" s="62">
        <v>50479</v>
      </c>
      <c r="B20156" s="62" t="s">
        <v>6896</v>
      </c>
      <c r="C20156" s="62">
        <v>50480</v>
      </c>
      <c r="D20156" s="62" t="s">
        <v>6896</v>
      </c>
    </row>
    <row r="20157" spans="1:4">
      <c r="A20157" s="62">
        <v>50517</v>
      </c>
      <c r="B20157" s="62" t="s">
        <v>6906</v>
      </c>
      <c r="C20157" s="62">
        <v>50480</v>
      </c>
      <c r="D20157" s="62" t="s">
        <v>6906</v>
      </c>
    </row>
    <row r="20158" spans="1:4">
      <c r="A20158" s="62">
        <v>50636</v>
      </c>
      <c r="B20158" s="62" t="s">
        <v>6928</v>
      </c>
      <c r="C20158" s="62">
        <v>50480</v>
      </c>
      <c r="D20158" s="62" t="s">
        <v>6928</v>
      </c>
    </row>
    <row r="20159" spans="1:4">
      <c r="A20159" s="62">
        <v>50099</v>
      </c>
      <c r="B20159" s="62" t="s">
        <v>16949</v>
      </c>
      <c r="C20159" s="62">
        <v>50480</v>
      </c>
      <c r="D20159" s="62" t="s">
        <v>16949</v>
      </c>
    </row>
    <row r="20160" spans="1:4">
      <c r="A20160" s="62">
        <v>50103</v>
      </c>
      <c r="B20160" s="62" t="s">
        <v>16953</v>
      </c>
      <c r="C20160" s="62">
        <v>50480</v>
      </c>
      <c r="D20160" s="62" t="s">
        <v>16953</v>
      </c>
    </row>
    <row r="20161" spans="1:4">
      <c r="A20161" s="62">
        <v>50246</v>
      </c>
      <c r="B20161" s="62" t="s">
        <v>17357</v>
      </c>
      <c r="C20161" s="62">
        <v>50480</v>
      </c>
      <c r="D20161" s="62" t="s">
        <v>17357</v>
      </c>
    </row>
    <row r="20162" spans="1:4">
      <c r="A20162" s="62">
        <v>50427</v>
      </c>
      <c r="B20162" s="62" t="s">
        <v>17399</v>
      </c>
      <c r="C20162" s="62">
        <v>50480</v>
      </c>
      <c r="D20162" s="62" t="s">
        <v>17399</v>
      </c>
    </row>
    <row r="20163" spans="1:4">
      <c r="A20163" s="62">
        <v>50509</v>
      </c>
      <c r="B20163" s="62" t="s">
        <v>3003</v>
      </c>
      <c r="C20163" s="62">
        <v>50480</v>
      </c>
      <c r="D20163" s="62" t="s">
        <v>3003</v>
      </c>
    </row>
    <row r="20164" spans="1:4">
      <c r="A20164" s="62">
        <v>50523</v>
      </c>
      <c r="B20164" s="62" t="s">
        <v>17412</v>
      </c>
      <c r="C20164" s="62">
        <v>50480</v>
      </c>
      <c r="D20164" s="62" t="s">
        <v>17412</v>
      </c>
    </row>
    <row r="20165" spans="1:4">
      <c r="A20165" s="62">
        <v>50269</v>
      </c>
      <c r="B20165" s="62" t="s">
        <v>24419</v>
      </c>
      <c r="C20165" s="62">
        <v>50480</v>
      </c>
      <c r="D20165" s="62" t="s">
        <v>24419</v>
      </c>
    </row>
    <row r="20166" spans="1:4">
      <c r="A20166" s="62">
        <v>50021</v>
      </c>
      <c r="B20166" s="62" t="s">
        <v>26716</v>
      </c>
      <c r="C20166" s="62">
        <v>50480</v>
      </c>
      <c r="D20166" s="62" t="s">
        <v>26716</v>
      </c>
    </row>
    <row r="20167" spans="1:4">
      <c r="A20167" s="62">
        <v>50373</v>
      </c>
      <c r="B20167" s="62" t="s">
        <v>26778</v>
      </c>
      <c r="C20167" s="62">
        <v>50480</v>
      </c>
      <c r="D20167" s="62" t="s">
        <v>26778</v>
      </c>
    </row>
    <row r="20168" spans="1:4">
      <c r="A20168" s="62">
        <v>50523</v>
      </c>
      <c r="B20168" s="62" t="s">
        <v>17412</v>
      </c>
      <c r="C20168" s="62">
        <v>50480</v>
      </c>
      <c r="D20168" s="62" t="s">
        <v>17412</v>
      </c>
    </row>
    <row r="20169" spans="1:4">
      <c r="A20169" s="62">
        <v>50523</v>
      </c>
      <c r="B20169" s="62" t="s">
        <v>17412</v>
      </c>
      <c r="C20169" s="62">
        <v>50480</v>
      </c>
      <c r="D20169" s="62" t="s">
        <v>17412</v>
      </c>
    </row>
    <row r="20170" spans="1:4">
      <c r="A20170" s="62">
        <v>50571</v>
      </c>
      <c r="B20170" s="62" t="s">
        <v>27162</v>
      </c>
      <c r="C20170" s="62">
        <v>50480</v>
      </c>
      <c r="D20170" s="62" t="s">
        <v>27162</v>
      </c>
    </row>
    <row r="20171" spans="1:4">
      <c r="A20171" s="62">
        <v>50609</v>
      </c>
      <c r="B20171" s="62" t="s">
        <v>27172</v>
      </c>
      <c r="C20171" s="62">
        <v>50480</v>
      </c>
      <c r="D20171" s="62" t="s">
        <v>27172</v>
      </c>
    </row>
    <row r="20172" spans="1:4">
      <c r="A20172" s="62">
        <v>50070</v>
      </c>
      <c r="B20172" s="62" t="s">
        <v>29593</v>
      </c>
      <c r="C20172" s="62">
        <v>50480</v>
      </c>
      <c r="D20172" s="62" t="s">
        <v>29593</v>
      </c>
    </row>
    <row r="20173" spans="1:4">
      <c r="A20173" s="62">
        <v>50089</v>
      </c>
      <c r="B20173" s="62" t="s">
        <v>29595</v>
      </c>
      <c r="C20173" s="62">
        <v>50480</v>
      </c>
      <c r="D20173" s="62" t="s">
        <v>29595</v>
      </c>
    </row>
    <row r="20174" spans="1:4">
      <c r="A20174" s="62">
        <v>50099</v>
      </c>
      <c r="B20174" s="62" t="s">
        <v>16949</v>
      </c>
      <c r="C20174" s="62">
        <v>50480</v>
      </c>
      <c r="D20174" s="62" t="s">
        <v>16949</v>
      </c>
    </row>
    <row r="20175" spans="1:4">
      <c r="A20175" s="62">
        <v>50523</v>
      </c>
      <c r="B20175" s="62" t="s">
        <v>17412</v>
      </c>
      <c r="C20175" s="62">
        <v>50480</v>
      </c>
      <c r="D20175" s="62" t="s">
        <v>17412</v>
      </c>
    </row>
    <row r="20176" spans="1:4">
      <c r="A20176" s="62">
        <v>50523</v>
      </c>
      <c r="B20176" s="62" t="s">
        <v>17412</v>
      </c>
      <c r="C20176" s="62">
        <v>50480</v>
      </c>
      <c r="D20176" s="62" t="s">
        <v>17412</v>
      </c>
    </row>
    <row r="20177" spans="1:5">
      <c r="A20177" s="62">
        <v>50340</v>
      </c>
      <c r="B20177" s="62" t="s">
        <v>6455</v>
      </c>
      <c r="C20177" s="62">
        <v>50490</v>
      </c>
      <c r="D20177" s="62" t="s">
        <v>6455</v>
      </c>
    </row>
    <row r="20178" spans="1:5">
      <c r="A20178" s="62">
        <v>50308</v>
      </c>
      <c r="B20178" s="62" t="s">
        <v>17372</v>
      </c>
      <c r="C20178" s="62">
        <v>50490</v>
      </c>
      <c r="D20178" s="62" t="s">
        <v>17372</v>
      </c>
    </row>
    <row r="20179" spans="1:5">
      <c r="A20179" s="62">
        <v>50364</v>
      </c>
      <c r="B20179" s="62" t="s">
        <v>17388</v>
      </c>
      <c r="C20179" s="62">
        <v>50490</v>
      </c>
      <c r="D20179" s="62" t="s">
        <v>17388</v>
      </c>
    </row>
    <row r="20180" spans="1:5">
      <c r="A20180" s="62">
        <v>50438</v>
      </c>
      <c r="B20180" s="62" t="s">
        <v>27129</v>
      </c>
      <c r="C20180" s="62">
        <v>50490</v>
      </c>
      <c r="D20180" s="62" t="s">
        <v>27129</v>
      </c>
    </row>
    <row r="20181" spans="1:5">
      <c r="A20181" s="62">
        <v>50449</v>
      </c>
      <c r="B20181" s="62" t="s">
        <v>30010</v>
      </c>
      <c r="C20181" s="62">
        <v>50490</v>
      </c>
      <c r="D20181" s="62" t="s">
        <v>30010</v>
      </c>
    </row>
    <row r="20182" spans="1:5">
      <c r="A20182" s="62">
        <v>50524</v>
      </c>
      <c r="B20182" s="62" t="s">
        <v>30022</v>
      </c>
      <c r="C20182" s="62">
        <v>50490</v>
      </c>
      <c r="D20182" s="62" t="s">
        <v>30022</v>
      </c>
    </row>
    <row r="20183" spans="1:5">
      <c r="A20183" s="62">
        <v>50550</v>
      </c>
      <c r="B20183" s="62" t="s">
        <v>30027</v>
      </c>
      <c r="C20183" s="62">
        <v>50490</v>
      </c>
      <c r="D20183" s="62" t="s">
        <v>30027</v>
      </c>
    </row>
    <row r="20184" spans="1:5">
      <c r="A20184" s="62">
        <v>50622</v>
      </c>
      <c r="B20184" s="62" t="s">
        <v>30036</v>
      </c>
      <c r="C20184" s="62">
        <v>50490</v>
      </c>
      <c r="D20184" s="62" t="s">
        <v>30036</v>
      </c>
    </row>
    <row r="20185" spans="1:5">
      <c r="A20185" s="62">
        <v>50016</v>
      </c>
      <c r="B20185" s="62" t="s">
        <v>6383</v>
      </c>
      <c r="C20185" s="62">
        <v>50500</v>
      </c>
      <c r="D20185" s="62" t="s">
        <v>6383</v>
      </c>
    </row>
    <row r="20186" spans="1:5">
      <c r="A20186" s="62">
        <v>50036</v>
      </c>
      <c r="B20186" s="62" t="s">
        <v>6386</v>
      </c>
      <c r="C20186" s="62">
        <v>50500</v>
      </c>
      <c r="D20186" s="62" t="s">
        <v>6386</v>
      </c>
      <c r="E20186" s="62" t="s">
        <v>19923</v>
      </c>
    </row>
    <row r="20187" spans="1:5">
      <c r="A20187" s="62">
        <v>50080</v>
      </c>
      <c r="B20187" s="62" t="s">
        <v>16944</v>
      </c>
      <c r="C20187" s="62">
        <v>50500</v>
      </c>
      <c r="D20187" s="62" t="s">
        <v>16944</v>
      </c>
    </row>
    <row r="20188" spans="1:5">
      <c r="A20188" s="62">
        <v>50099</v>
      </c>
      <c r="B20188" s="62" t="s">
        <v>16949</v>
      </c>
      <c r="C20188" s="62">
        <v>50500</v>
      </c>
      <c r="D20188" s="62" t="s">
        <v>16949</v>
      </c>
    </row>
    <row r="20189" spans="1:5">
      <c r="A20189" s="62">
        <v>50298</v>
      </c>
      <c r="B20189" s="62" t="s">
        <v>17371</v>
      </c>
      <c r="C20189" s="62">
        <v>50500</v>
      </c>
      <c r="D20189" s="62" t="s">
        <v>17371</v>
      </c>
    </row>
    <row r="20190" spans="1:5">
      <c r="A20190" s="62">
        <v>50422</v>
      </c>
      <c r="B20190" s="62" t="s">
        <v>17397</v>
      </c>
      <c r="C20190" s="62">
        <v>50500</v>
      </c>
      <c r="D20190" s="62" t="s">
        <v>17397</v>
      </c>
    </row>
    <row r="20191" spans="1:5">
      <c r="A20191" s="62">
        <v>50024</v>
      </c>
      <c r="B20191" s="62" t="s">
        <v>24383</v>
      </c>
      <c r="C20191" s="62">
        <v>50500</v>
      </c>
      <c r="D20191" s="62" t="s">
        <v>24383</v>
      </c>
    </row>
    <row r="20192" spans="1:5">
      <c r="A20192" s="62">
        <v>50564</v>
      </c>
      <c r="B20192" s="62" t="s">
        <v>24818</v>
      </c>
      <c r="C20192" s="62">
        <v>50500</v>
      </c>
      <c r="D20192" s="62" t="s">
        <v>24818</v>
      </c>
    </row>
    <row r="20193" spans="1:4">
      <c r="A20193" s="62">
        <v>50023</v>
      </c>
      <c r="B20193" s="62" t="s">
        <v>6780</v>
      </c>
      <c r="C20193" s="62">
        <v>50500</v>
      </c>
      <c r="D20193" s="62" t="s">
        <v>6780</v>
      </c>
    </row>
    <row r="20194" spans="1:4">
      <c r="A20194" s="62">
        <v>50099</v>
      </c>
      <c r="B20194" s="62" t="s">
        <v>16949</v>
      </c>
      <c r="C20194" s="62">
        <v>50500</v>
      </c>
      <c r="D20194" s="62" t="s">
        <v>16949</v>
      </c>
    </row>
    <row r="20195" spans="1:4">
      <c r="A20195" s="62">
        <v>50445</v>
      </c>
      <c r="B20195" s="62" t="s">
        <v>27131</v>
      </c>
      <c r="C20195" s="62">
        <v>50500</v>
      </c>
      <c r="D20195" s="62" t="s">
        <v>27131</v>
      </c>
    </row>
    <row r="20196" spans="1:4">
      <c r="A20196" s="62">
        <v>50534</v>
      </c>
      <c r="B20196" s="62" t="s">
        <v>25692</v>
      </c>
      <c r="C20196" s="62">
        <v>50500</v>
      </c>
      <c r="D20196" s="62" t="s">
        <v>25692</v>
      </c>
    </row>
    <row r="20197" spans="1:4">
      <c r="A20197" s="62">
        <v>50564</v>
      </c>
      <c r="B20197" s="62" t="s">
        <v>24818</v>
      </c>
      <c r="C20197" s="62">
        <v>50500</v>
      </c>
      <c r="D20197" s="62" t="s">
        <v>24818</v>
      </c>
    </row>
    <row r="20198" spans="1:4">
      <c r="A20198" s="62">
        <v>50631</v>
      </c>
      <c r="B20198" s="62" t="s">
        <v>27176</v>
      </c>
      <c r="C20198" s="62">
        <v>50500</v>
      </c>
      <c r="D20198" s="62" t="s">
        <v>27176</v>
      </c>
    </row>
    <row r="20199" spans="1:4">
      <c r="A20199" s="62">
        <v>50107</v>
      </c>
      <c r="B20199" s="62" t="s">
        <v>29600</v>
      </c>
      <c r="C20199" s="62">
        <v>50500</v>
      </c>
      <c r="D20199" s="62" t="s">
        <v>29600</v>
      </c>
    </row>
    <row r="20200" spans="1:4">
      <c r="A20200" s="62">
        <v>50485</v>
      </c>
      <c r="B20200" s="62" t="s">
        <v>30013</v>
      </c>
      <c r="C20200" s="62">
        <v>50500</v>
      </c>
      <c r="D20200" s="62" t="s">
        <v>30013</v>
      </c>
    </row>
    <row r="20201" spans="1:4">
      <c r="A20201" s="62">
        <v>50109</v>
      </c>
      <c r="B20201" s="62" t="s">
        <v>6402</v>
      </c>
      <c r="C20201" s="62">
        <v>50510</v>
      </c>
      <c r="D20201" s="62" t="s">
        <v>6402</v>
      </c>
    </row>
    <row r="20202" spans="1:4">
      <c r="A20202" s="62">
        <v>50304</v>
      </c>
      <c r="B20202" s="62" t="s">
        <v>6449</v>
      </c>
      <c r="C20202" s="62">
        <v>50510</v>
      </c>
      <c r="D20202" s="62" t="s">
        <v>6449</v>
      </c>
    </row>
    <row r="20203" spans="1:4">
      <c r="A20203" s="62">
        <v>50120</v>
      </c>
      <c r="B20203" s="62" t="s">
        <v>16156</v>
      </c>
      <c r="C20203" s="62">
        <v>50510</v>
      </c>
      <c r="D20203" s="62" t="s">
        <v>16156</v>
      </c>
    </row>
    <row r="20204" spans="1:4">
      <c r="A20204" s="62">
        <v>50252</v>
      </c>
      <c r="B20204" s="62" t="s">
        <v>17359</v>
      </c>
      <c r="C20204" s="62">
        <v>50510</v>
      </c>
      <c r="D20204" s="62" t="s">
        <v>17359</v>
      </c>
    </row>
    <row r="20205" spans="1:4">
      <c r="A20205" s="62">
        <v>50278</v>
      </c>
      <c r="B20205" s="62" t="s">
        <v>17366</v>
      </c>
      <c r="C20205" s="62">
        <v>50510</v>
      </c>
      <c r="D20205" s="62" t="s">
        <v>17366</v>
      </c>
    </row>
    <row r="20206" spans="1:4">
      <c r="A20206" s="62">
        <v>50549</v>
      </c>
      <c r="B20206" s="62" t="s">
        <v>17420</v>
      </c>
      <c r="C20206" s="62">
        <v>50510</v>
      </c>
      <c r="D20206" s="62" t="s">
        <v>17420</v>
      </c>
    </row>
    <row r="20207" spans="1:4">
      <c r="A20207" s="62">
        <v>50327</v>
      </c>
      <c r="B20207" s="62" t="s">
        <v>26775</v>
      </c>
      <c r="C20207" s="62">
        <v>50510</v>
      </c>
      <c r="D20207" s="62" t="s">
        <v>26775</v>
      </c>
    </row>
    <row r="20208" spans="1:4">
      <c r="A20208" s="62">
        <v>50037</v>
      </c>
      <c r="B20208" s="62" t="s">
        <v>6387</v>
      </c>
      <c r="C20208" s="62">
        <v>50520</v>
      </c>
      <c r="D20208" s="62" t="s">
        <v>6387</v>
      </c>
    </row>
    <row r="20209" spans="1:5">
      <c r="A20209" s="62">
        <v>50260</v>
      </c>
      <c r="B20209" s="62" t="s">
        <v>6440</v>
      </c>
      <c r="C20209" s="62">
        <v>50520</v>
      </c>
      <c r="D20209" s="62" t="s">
        <v>6440</v>
      </c>
    </row>
    <row r="20210" spans="1:5">
      <c r="A20210" s="62">
        <v>50043</v>
      </c>
      <c r="B20210" s="62" t="s">
        <v>5535</v>
      </c>
      <c r="C20210" s="62">
        <v>50520</v>
      </c>
      <c r="D20210" s="62" t="s">
        <v>5535</v>
      </c>
    </row>
    <row r="20211" spans="1:5">
      <c r="A20211" s="62">
        <v>50125</v>
      </c>
      <c r="B20211" s="62" t="s">
        <v>16955</v>
      </c>
      <c r="C20211" s="62">
        <v>50520</v>
      </c>
      <c r="D20211" s="62" t="s">
        <v>16955</v>
      </c>
      <c r="E20211" s="62" t="s">
        <v>19948</v>
      </c>
    </row>
    <row r="20212" spans="1:5">
      <c r="A20212" s="62">
        <v>50318</v>
      </c>
      <c r="B20212" s="62" t="s">
        <v>17374</v>
      </c>
      <c r="C20212" s="62">
        <v>50520</v>
      </c>
      <c r="D20212" s="62" t="s">
        <v>17374</v>
      </c>
    </row>
    <row r="20213" spans="1:5">
      <c r="A20213" s="62">
        <v>50323</v>
      </c>
      <c r="B20213" s="62" t="s">
        <v>17376</v>
      </c>
      <c r="C20213" s="62">
        <v>50520</v>
      </c>
      <c r="D20213" s="62" t="s">
        <v>17376</v>
      </c>
    </row>
    <row r="20214" spans="1:5">
      <c r="A20214" s="62">
        <v>50131</v>
      </c>
      <c r="B20214" s="62" t="s">
        <v>24399</v>
      </c>
      <c r="C20214" s="62">
        <v>50520</v>
      </c>
      <c r="D20214" s="62" t="s">
        <v>24399</v>
      </c>
    </row>
    <row r="20215" spans="1:5">
      <c r="A20215" s="62">
        <v>50300</v>
      </c>
      <c r="B20215" s="62" t="s">
        <v>26773</v>
      </c>
      <c r="C20215" s="62">
        <v>50520</v>
      </c>
      <c r="D20215" s="62" t="s">
        <v>26773</v>
      </c>
    </row>
    <row r="20216" spans="1:5">
      <c r="A20216" s="62">
        <v>50428</v>
      </c>
      <c r="B20216" s="62" t="s">
        <v>26792</v>
      </c>
      <c r="C20216" s="62">
        <v>50520</v>
      </c>
      <c r="D20216" s="62" t="s">
        <v>26792</v>
      </c>
    </row>
    <row r="20217" spans="1:5">
      <c r="A20217" s="62">
        <v>50027</v>
      </c>
      <c r="B20217" s="62" t="s">
        <v>6384</v>
      </c>
      <c r="C20217" s="62">
        <v>50530</v>
      </c>
      <c r="D20217" s="62" t="s">
        <v>6384</v>
      </c>
    </row>
    <row r="20218" spans="1:5">
      <c r="A20218" s="62">
        <v>50167</v>
      </c>
      <c r="B20218" s="62" t="s">
        <v>17348</v>
      </c>
      <c r="C20218" s="62">
        <v>50530</v>
      </c>
      <c r="D20218" s="62" t="s">
        <v>17348</v>
      </c>
    </row>
    <row r="20219" spans="1:5">
      <c r="A20219" s="62">
        <v>50167</v>
      </c>
      <c r="B20219" s="62" t="s">
        <v>17348</v>
      </c>
      <c r="C20219" s="62">
        <v>50530</v>
      </c>
      <c r="D20219" s="62" t="s">
        <v>17348</v>
      </c>
    </row>
    <row r="20220" spans="1:5">
      <c r="A20220" s="62">
        <v>50496</v>
      </c>
      <c r="B20220" s="62" t="s">
        <v>17410</v>
      </c>
      <c r="C20220" s="62">
        <v>50530</v>
      </c>
      <c r="D20220" s="62" t="s">
        <v>17410</v>
      </c>
    </row>
    <row r="20221" spans="1:5">
      <c r="A20221" s="62">
        <v>50565</v>
      </c>
      <c r="B20221" s="62" t="s">
        <v>17423</v>
      </c>
      <c r="C20221" s="62">
        <v>50530</v>
      </c>
      <c r="D20221" s="62" t="s">
        <v>17423</v>
      </c>
    </row>
    <row r="20222" spans="1:5">
      <c r="A20222" s="62">
        <v>50540</v>
      </c>
      <c r="B20222" s="62" t="s">
        <v>24814</v>
      </c>
      <c r="C20222" s="62">
        <v>50530</v>
      </c>
      <c r="D20222" s="62" t="s">
        <v>24814</v>
      </c>
    </row>
    <row r="20223" spans="1:5">
      <c r="A20223" s="62">
        <v>50565</v>
      </c>
      <c r="B20223" s="62" t="s">
        <v>17423</v>
      </c>
      <c r="C20223" s="62">
        <v>50530</v>
      </c>
      <c r="D20223" s="62" t="s">
        <v>17423</v>
      </c>
    </row>
    <row r="20224" spans="1:5">
      <c r="A20224" s="62">
        <v>50276</v>
      </c>
      <c r="B20224" s="62" t="s">
        <v>26771</v>
      </c>
      <c r="C20224" s="62">
        <v>50530</v>
      </c>
      <c r="D20224" s="62" t="s">
        <v>26771</v>
      </c>
    </row>
    <row r="20225" spans="1:5">
      <c r="A20225" s="62">
        <v>50565</v>
      </c>
      <c r="B20225" s="62" t="s">
        <v>17423</v>
      </c>
      <c r="C20225" s="62">
        <v>50530</v>
      </c>
      <c r="D20225" s="62" t="s">
        <v>17423</v>
      </c>
    </row>
    <row r="20226" spans="1:5">
      <c r="A20226" s="62">
        <v>50117</v>
      </c>
      <c r="B20226" s="62" t="s">
        <v>4308</v>
      </c>
      <c r="C20226" s="62">
        <v>50530</v>
      </c>
      <c r="D20226" s="62" t="s">
        <v>4308</v>
      </c>
    </row>
    <row r="20227" spans="1:5">
      <c r="A20227" s="62">
        <v>50199</v>
      </c>
      <c r="B20227" s="62" t="s">
        <v>29617</v>
      </c>
      <c r="C20227" s="62">
        <v>50530</v>
      </c>
      <c r="D20227" s="62" t="s">
        <v>29617</v>
      </c>
    </row>
    <row r="20228" spans="1:5">
      <c r="A20228" s="62">
        <v>50565</v>
      </c>
      <c r="B20228" s="62" t="s">
        <v>17423</v>
      </c>
      <c r="C20228" s="62">
        <v>50530</v>
      </c>
      <c r="D20228" s="62" t="s">
        <v>17423</v>
      </c>
    </row>
    <row r="20229" spans="1:5">
      <c r="A20229" s="62">
        <v>50565</v>
      </c>
      <c r="B20229" s="62" t="s">
        <v>17423</v>
      </c>
      <c r="C20229" s="62">
        <v>50530</v>
      </c>
      <c r="D20229" s="62" t="s">
        <v>17423</v>
      </c>
    </row>
    <row r="20230" spans="1:5">
      <c r="A20230" s="62">
        <v>50256</v>
      </c>
      <c r="B20230" s="62" t="s">
        <v>6438</v>
      </c>
      <c r="C20230" s="62">
        <v>50540</v>
      </c>
      <c r="D20230" s="62" t="s">
        <v>6438</v>
      </c>
    </row>
    <row r="20231" spans="1:5">
      <c r="A20231" s="62">
        <v>50256</v>
      </c>
      <c r="B20231" s="62" t="s">
        <v>6438</v>
      </c>
      <c r="C20231" s="62">
        <v>50540</v>
      </c>
      <c r="D20231" s="62" t="s">
        <v>6438</v>
      </c>
    </row>
    <row r="20232" spans="1:5">
      <c r="A20232" s="62">
        <v>50256</v>
      </c>
      <c r="B20232" s="62" t="s">
        <v>6438</v>
      </c>
      <c r="C20232" s="62">
        <v>50540</v>
      </c>
      <c r="D20232" s="62" t="s">
        <v>6438</v>
      </c>
    </row>
    <row r="20233" spans="1:5">
      <c r="A20233" s="62">
        <v>50256</v>
      </c>
      <c r="B20233" s="62" t="s">
        <v>6438</v>
      </c>
      <c r="C20233" s="62">
        <v>50540</v>
      </c>
      <c r="D20233" s="62" t="s">
        <v>6438</v>
      </c>
    </row>
    <row r="20234" spans="1:5">
      <c r="A20234" s="62">
        <v>50256</v>
      </c>
      <c r="B20234" s="62" t="s">
        <v>6438</v>
      </c>
      <c r="C20234" s="62">
        <v>50540</v>
      </c>
      <c r="D20234" s="62" t="s">
        <v>6438</v>
      </c>
    </row>
    <row r="20235" spans="1:5">
      <c r="A20235" s="62">
        <v>50256</v>
      </c>
      <c r="B20235" s="62" t="s">
        <v>6438</v>
      </c>
      <c r="C20235" s="62">
        <v>50540</v>
      </c>
      <c r="D20235" s="62" t="s">
        <v>6438</v>
      </c>
    </row>
    <row r="20236" spans="1:5">
      <c r="A20236" s="62">
        <v>50256</v>
      </c>
      <c r="B20236" s="62" t="s">
        <v>6438</v>
      </c>
      <c r="C20236" s="62">
        <v>50540</v>
      </c>
      <c r="D20236" s="62" t="s">
        <v>6438</v>
      </c>
    </row>
    <row r="20237" spans="1:5">
      <c r="A20237" s="62">
        <v>50256</v>
      </c>
      <c r="B20237" s="62" t="s">
        <v>6438</v>
      </c>
      <c r="C20237" s="62">
        <v>50540</v>
      </c>
      <c r="D20237" s="62" t="s">
        <v>6438</v>
      </c>
    </row>
    <row r="20238" spans="1:5">
      <c r="A20238" s="62">
        <v>50256</v>
      </c>
      <c r="B20238" s="62" t="s">
        <v>6438</v>
      </c>
      <c r="C20238" s="62">
        <v>50540</v>
      </c>
      <c r="D20238" s="62" t="s">
        <v>6438</v>
      </c>
    </row>
    <row r="20239" spans="1:5">
      <c r="A20239" s="62">
        <v>50256</v>
      </c>
      <c r="B20239" s="62" t="s">
        <v>6438</v>
      </c>
      <c r="C20239" s="62">
        <v>50540</v>
      </c>
      <c r="D20239" s="62" t="s">
        <v>6438</v>
      </c>
    </row>
    <row r="20240" spans="1:5">
      <c r="A20240" s="62">
        <v>50562</v>
      </c>
      <c r="B20240" s="62" t="s">
        <v>24817</v>
      </c>
      <c r="C20240" s="62">
        <v>50550</v>
      </c>
      <c r="D20240" s="62" t="s">
        <v>24817</v>
      </c>
      <c r="E20240" s="62" t="s">
        <v>19976</v>
      </c>
    </row>
    <row r="20241" spans="1:5">
      <c r="A20241" s="62">
        <v>50562</v>
      </c>
      <c r="B20241" s="62" t="s">
        <v>24817</v>
      </c>
      <c r="C20241" s="62">
        <v>50550</v>
      </c>
      <c r="D20241" s="62" t="s">
        <v>24817</v>
      </c>
      <c r="E20241" s="62" t="s">
        <v>19977</v>
      </c>
    </row>
    <row r="20242" spans="1:5">
      <c r="A20242" s="62">
        <v>50014</v>
      </c>
      <c r="B20242" s="62" t="s">
        <v>16933</v>
      </c>
      <c r="C20242" s="62">
        <v>50560</v>
      </c>
      <c r="D20242" s="62" t="s">
        <v>16933</v>
      </c>
    </row>
    <row r="20243" spans="1:5">
      <c r="A20243" s="62">
        <v>50198</v>
      </c>
      <c r="B20243" s="62" t="s">
        <v>24407</v>
      </c>
      <c r="C20243" s="62">
        <v>50560</v>
      </c>
      <c r="D20243" s="62" t="s">
        <v>24407</v>
      </c>
    </row>
    <row r="20244" spans="1:5">
      <c r="A20244" s="62">
        <v>50215</v>
      </c>
      <c r="B20244" s="62" t="s">
        <v>6421</v>
      </c>
      <c r="C20244" s="62">
        <v>50560</v>
      </c>
      <c r="D20244" s="62" t="s">
        <v>6421</v>
      </c>
    </row>
    <row r="20245" spans="1:5">
      <c r="A20245" s="62">
        <v>50058</v>
      </c>
      <c r="B20245" s="62" t="s">
        <v>26723</v>
      </c>
      <c r="C20245" s="62">
        <v>50560</v>
      </c>
      <c r="D20245" s="62" t="s">
        <v>26723</v>
      </c>
    </row>
    <row r="20246" spans="1:5">
      <c r="A20246" s="62">
        <v>50098</v>
      </c>
      <c r="B20246" s="62" t="s">
        <v>6401</v>
      </c>
      <c r="C20246" s="62">
        <v>50570</v>
      </c>
      <c r="D20246" s="62" t="s">
        <v>6401</v>
      </c>
    </row>
    <row r="20247" spans="1:5">
      <c r="A20247" s="62">
        <v>50239</v>
      </c>
      <c r="B20247" s="62" t="s">
        <v>6434</v>
      </c>
      <c r="C20247" s="62">
        <v>50570</v>
      </c>
      <c r="D20247" s="62" t="s">
        <v>6434</v>
      </c>
    </row>
    <row r="20248" spans="1:5">
      <c r="A20248" s="62">
        <v>50352</v>
      </c>
      <c r="B20248" s="62" t="s">
        <v>6459</v>
      </c>
      <c r="C20248" s="62">
        <v>50570</v>
      </c>
      <c r="D20248" s="62" t="s">
        <v>6459</v>
      </c>
    </row>
    <row r="20249" spans="1:5">
      <c r="A20249" s="62">
        <v>50431</v>
      </c>
      <c r="B20249" s="62" t="s">
        <v>6889</v>
      </c>
      <c r="C20249" s="62">
        <v>50570</v>
      </c>
      <c r="D20249" s="62" t="s">
        <v>6889</v>
      </c>
    </row>
    <row r="20250" spans="1:5">
      <c r="A20250" s="62">
        <v>50279</v>
      </c>
      <c r="B20250" s="62" t="s">
        <v>17367</v>
      </c>
      <c r="C20250" s="62">
        <v>50570</v>
      </c>
      <c r="D20250" s="62" t="s">
        <v>17367</v>
      </c>
    </row>
    <row r="20251" spans="1:5">
      <c r="A20251" s="62">
        <v>50325</v>
      </c>
      <c r="B20251" s="62" t="s">
        <v>17378</v>
      </c>
      <c r="C20251" s="62">
        <v>50570</v>
      </c>
      <c r="D20251" s="62" t="s">
        <v>17378</v>
      </c>
    </row>
    <row r="20252" spans="1:5">
      <c r="A20252" s="62">
        <v>50093</v>
      </c>
      <c r="B20252" s="62" t="s">
        <v>24394</v>
      </c>
      <c r="C20252" s="62">
        <v>50570</v>
      </c>
      <c r="D20252" s="62" t="s">
        <v>24394</v>
      </c>
    </row>
    <row r="20253" spans="1:5">
      <c r="A20253" s="62">
        <v>50292</v>
      </c>
      <c r="B20253" s="62" t="s">
        <v>24786</v>
      </c>
      <c r="C20253" s="62">
        <v>50570</v>
      </c>
      <c r="D20253" s="62" t="s">
        <v>24786</v>
      </c>
      <c r="E20253" s="62" t="s">
        <v>4702</v>
      </c>
    </row>
    <row r="20254" spans="1:5">
      <c r="A20254" s="62">
        <v>50302</v>
      </c>
      <c r="B20254" s="62" t="s">
        <v>24788</v>
      </c>
      <c r="C20254" s="62">
        <v>50570</v>
      </c>
      <c r="D20254" s="62" t="s">
        <v>24788</v>
      </c>
      <c r="E20254" s="62" t="s">
        <v>19989</v>
      </c>
    </row>
    <row r="20255" spans="1:5">
      <c r="A20255" s="62">
        <v>50232</v>
      </c>
      <c r="B20255" s="62" t="s">
        <v>26761</v>
      </c>
      <c r="C20255" s="62">
        <v>50570</v>
      </c>
      <c r="D20255" s="62" t="s">
        <v>26761</v>
      </c>
    </row>
    <row r="20256" spans="1:5">
      <c r="A20256" s="62">
        <v>50292</v>
      </c>
      <c r="B20256" s="62" t="s">
        <v>24786</v>
      </c>
      <c r="C20256" s="62">
        <v>50570</v>
      </c>
      <c r="D20256" s="62" t="s">
        <v>24786</v>
      </c>
    </row>
    <row r="20257" spans="1:5">
      <c r="A20257" s="62">
        <v>50310</v>
      </c>
      <c r="B20257" s="62" t="s">
        <v>29635</v>
      </c>
      <c r="C20257" s="62">
        <v>50570</v>
      </c>
      <c r="D20257" s="62" t="s">
        <v>29635</v>
      </c>
    </row>
    <row r="20258" spans="1:5">
      <c r="A20258" s="62">
        <v>50183</v>
      </c>
      <c r="B20258" s="62" t="s">
        <v>6418</v>
      </c>
      <c r="C20258" s="62">
        <v>50580</v>
      </c>
      <c r="D20258" s="62" t="s">
        <v>6418</v>
      </c>
    </row>
    <row r="20259" spans="1:5">
      <c r="A20259" s="62">
        <v>50299</v>
      </c>
      <c r="B20259" s="62" t="s">
        <v>6448</v>
      </c>
      <c r="C20259" s="62">
        <v>50580</v>
      </c>
      <c r="D20259" s="62" t="s">
        <v>6448</v>
      </c>
    </row>
    <row r="20260" spans="1:5">
      <c r="A20260" s="62">
        <v>50412</v>
      </c>
      <c r="B20260" s="62" t="s">
        <v>6885</v>
      </c>
      <c r="C20260" s="62">
        <v>50580</v>
      </c>
      <c r="D20260" s="62" t="s">
        <v>6885</v>
      </c>
      <c r="E20260" s="62" t="s">
        <v>19994</v>
      </c>
    </row>
    <row r="20261" spans="1:5">
      <c r="A20261" s="62">
        <v>50097</v>
      </c>
      <c r="B20261" s="62" t="s">
        <v>16948</v>
      </c>
      <c r="C20261" s="62">
        <v>50580</v>
      </c>
      <c r="D20261" s="62" t="s">
        <v>16948</v>
      </c>
    </row>
    <row r="20262" spans="1:5">
      <c r="A20262" s="62">
        <v>50236</v>
      </c>
      <c r="B20262" s="62" t="s">
        <v>3243</v>
      </c>
      <c r="C20262" s="62">
        <v>50580</v>
      </c>
      <c r="D20262" s="62" t="s">
        <v>3243</v>
      </c>
    </row>
    <row r="20263" spans="1:5">
      <c r="A20263" s="62">
        <v>50503</v>
      </c>
      <c r="B20263" s="62" t="s">
        <v>27144</v>
      </c>
      <c r="C20263" s="62">
        <v>50580</v>
      </c>
      <c r="D20263" s="62" t="s">
        <v>27144</v>
      </c>
    </row>
    <row r="20264" spans="1:5">
      <c r="A20264" s="62">
        <v>50160</v>
      </c>
      <c r="B20264" s="62" t="s">
        <v>29609</v>
      </c>
      <c r="C20264" s="62">
        <v>50580</v>
      </c>
      <c r="D20264" s="62" t="s">
        <v>29609</v>
      </c>
      <c r="E20264" s="62" t="s">
        <v>19998</v>
      </c>
    </row>
    <row r="20265" spans="1:5">
      <c r="A20265" s="62">
        <v>50349</v>
      </c>
      <c r="B20265" s="62" t="s">
        <v>17383</v>
      </c>
      <c r="C20265" s="62">
        <v>50590</v>
      </c>
      <c r="D20265" s="62" t="s">
        <v>17383</v>
      </c>
    </row>
    <row r="20266" spans="1:5">
      <c r="A20266" s="62">
        <v>50429</v>
      </c>
      <c r="B20266" s="62" t="s">
        <v>17400</v>
      </c>
      <c r="C20266" s="62">
        <v>50590</v>
      </c>
      <c r="D20266" s="62" t="s">
        <v>17400</v>
      </c>
    </row>
    <row r="20267" spans="1:5">
      <c r="A20267" s="62">
        <v>50231</v>
      </c>
      <c r="B20267" s="62" t="s">
        <v>26760</v>
      </c>
      <c r="C20267" s="62">
        <v>50590</v>
      </c>
      <c r="D20267" s="62" t="s">
        <v>26760</v>
      </c>
    </row>
    <row r="20268" spans="1:5">
      <c r="A20268" s="62">
        <v>50274</v>
      </c>
      <c r="B20268" s="62" t="s">
        <v>6444</v>
      </c>
      <c r="C20268" s="62">
        <v>50600</v>
      </c>
      <c r="D20268" s="62" t="s">
        <v>6444</v>
      </c>
    </row>
    <row r="20269" spans="1:5">
      <c r="A20269" s="62">
        <v>50315</v>
      </c>
      <c r="B20269" s="62" t="s">
        <v>6453</v>
      </c>
      <c r="C20269" s="62">
        <v>50600</v>
      </c>
      <c r="D20269" s="62" t="s">
        <v>6453</v>
      </c>
    </row>
    <row r="20270" spans="1:5">
      <c r="A20270" s="62">
        <v>50391</v>
      </c>
      <c r="B20270" s="62" t="s">
        <v>6877</v>
      </c>
      <c r="C20270" s="62">
        <v>50600</v>
      </c>
      <c r="D20270" s="62" t="s">
        <v>6877</v>
      </c>
    </row>
    <row r="20271" spans="1:5">
      <c r="A20271" s="62">
        <v>50391</v>
      </c>
      <c r="B20271" s="62" t="s">
        <v>6877</v>
      </c>
      <c r="C20271" s="62">
        <v>50600</v>
      </c>
      <c r="D20271" s="62" t="s">
        <v>6877</v>
      </c>
    </row>
    <row r="20272" spans="1:5">
      <c r="A20272" s="62">
        <v>50484</v>
      </c>
      <c r="B20272" s="62" t="s">
        <v>17405</v>
      </c>
      <c r="C20272" s="62">
        <v>50600</v>
      </c>
      <c r="D20272" s="62" t="s">
        <v>17405</v>
      </c>
    </row>
    <row r="20273" spans="1:5">
      <c r="A20273" s="62">
        <v>50263</v>
      </c>
      <c r="B20273" s="62" t="s">
        <v>24416</v>
      </c>
      <c r="C20273" s="62">
        <v>50600</v>
      </c>
      <c r="D20273" s="62" t="s">
        <v>24416</v>
      </c>
    </row>
    <row r="20274" spans="1:5">
      <c r="A20274" s="62">
        <v>50362</v>
      </c>
      <c r="B20274" s="62" t="s">
        <v>1165</v>
      </c>
      <c r="C20274" s="62">
        <v>50600</v>
      </c>
      <c r="D20274" s="62" t="s">
        <v>1165</v>
      </c>
    </row>
    <row r="20275" spans="1:5">
      <c r="A20275" s="62">
        <v>50391</v>
      </c>
      <c r="B20275" s="62" t="s">
        <v>6877</v>
      </c>
      <c r="C20275" s="62">
        <v>50600</v>
      </c>
      <c r="D20275" s="62" t="s">
        <v>6877</v>
      </c>
    </row>
    <row r="20276" spans="1:5">
      <c r="A20276" s="62">
        <v>50484</v>
      </c>
      <c r="B20276" s="62" t="s">
        <v>17405</v>
      </c>
      <c r="C20276" s="62">
        <v>50600</v>
      </c>
      <c r="D20276" s="62" t="s">
        <v>17405</v>
      </c>
    </row>
    <row r="20277" spans="1:5">
      <c r="A20277" s="62">
        <v>50391</v>
      </c>
      <c r="B20277" s="62" t="s">
        <v>6877</v>
      </c>
      <c r="C20277" s="62">
        <v>50600</v>
      </c>
      <c r="D20277" s="62" t="s">
        <v>6877</v>
      </c>
    </row>
    <row r="20278" spans="1:5">
      <c r="A20278" s="62">
        <v>50066</v>
      </c>
      <c r="B20278" s="62" t="s">
        <v>24388</v>
      </c>
      <c r="C20278" s="62">
        <v>50610</v>
      </c>
      <c r="D20278" s="62" t="s">
        <v>24388</v>
      </c>
    </row>
    <row r="20279" spans="1:5">
      <c r="A20279" s="62">
        <v>50066</v>
      </c>
      <c r="B20279" s="62" t="s">
        <v>24388</v>
      </c>
      <c r="C20279" s="62">
        <v>50610</v>
      </c>
      <c r="D20279" s="62" t="s">
        <v>24388</v>
      </c>
    </row>
    <row r="20280" spans="1:5">
      <c r="A20280" s="62">
        <v>50216</v>
      </c>
      <c r="B20280" s="62" t="s">
        <v>6423</v>
      </c>
      <c r="C20280" s="62">
        <v>50620</v>
      </c>
      <c r="D20280" s="62" t="s">
        <v>6423</v>
      </c>
    </row>
    <row r="20281" spans="1:5">
      <c r="A20281" s="62">
        <v>50216</v>
      </c>
      <c r="B20281" s="62" t="s">
        <v>6423</v>
      </c>
      <c r="C20281" s="62">
        <v>50620</v>
      </c>
      <c r="D20281" s="62" t="s">
        <v>6423</v>
      </c>
      <c r="E20281" s="62" t="s">
        <v>20010</v>
      </c>
    </row>
    <row r="20282" spans="1:5">
      <c r="A20282" s="62">
        <v>50488</v>
      </c>
      <c r="B20282" s="62" t="s">
        <v>6898</v>
      </c>
      <c r="C20282" s="62">
        <v>50620</v>
      </c>
      <c r="D20282" s="62" t="s">
        <v>6898</v>
      </c>
    </row>
    <row r="20283" spans="1:5">
      <c r="A20283" s="62">
        <v>50324</v>
      </c>
      <c r="B20283" s="62" t="s">
        <v>17377</v>
      </c>
      <c r="C20283" s="62">
        <v>50620</v>
      </c>
      <c r="D20283" s="62" t="s">
        <v>17377</v>
      </c>
    </row>
    <row r="20284" spans="1:5">
      <c r="A20284" s="62">
        <v>50348</v>
      </c>
      <c r="B20284" s="62" t="s">
        <v>17382</v>
      </c>
      <c r="C20284" s="62">
        <v>50620</v>
      </c>
      <c r="D20284" s="62" t="s">
        <v>17382</v>
      </c>
    </row>
    <row r="20285" spans="1:5">
      <c r="A20285" s="62">
        <v>50006</v>
      </c>
      <c r="B20285" s="62" t="s">
        <v>24382</v>
      </c>
      <c r="C20285" s="62">
        <v>50620</v>
      </c>
      <c r="D20285" s="62" t="s">
        <v>24382</v>
      </c>
    </row>
    <row r="20286" spans="1:5">
      <c r="A20286" s="62">
        <v>50106</v>
      </c>
      <c r="B20286" s="62" t="s">
        <v>24396</v>
      </c>
      <c r="C20286" s="62">
        <v>50620</v>
      </c>
      <c r="D20286" s="62" t="s">
        <v>24396</v>
      </c>
    </row>
    <row r="20287" spans="1:5">
      <c r="A20287" s="62">
        <v>50119</v>
      </c>
      <c r="B20287" s="62" t="s">
        <v>24397</v>
      </c>
      <c r="C20287" s="62">
        <v>50620</v>
      </c>
      <c r="D20287" s="62" t="s">
        <v>24397</v>
      </c>
    </row>
    <row r="20288" spans="1:5">
      <c r="A20288" s="62">
        <v>50161</v>
      </c>
      <c r="B20288" s="62" t="s">
        <v>24402</v>
      </c>
      <c r="C20288" s="62">
        <v>50620</v>
      </c>
      <c r="D20288" s="62" t="s">
        <v>24402</v>
      </c>
    </row>
    <row r="20289" spans="1:4">
      <c r="A20289" s="62">
        <v>50248</v>
      </c>
      <c r="B20289" s="62" t="s">
        <v>24414</v>
      </c>
      <c r="C20289" s="62">
        <v>50620</v>
      </c>
      <c r="D20289" s="62" t="s">
        <v>24414</v>
      </c>
    </row>
    <row r="20290" spans="1:4">
      <c r="A20290" s="62">
        <v>50468</v>
      </c>
      <c r="B20290" s="62" t="s">
        <v>24806</v>
      </c>
      <c r="C20290" s="62">
        <v>50620</v>
      </c>
      <c r="D20290" s="62" t="s">
        <v>24806</v>
      </c>
    </row>
    <row r="20291" spans="1:4">
      <c r="A20291" s="62">
        <v>50606</v>
      </c>
      <c r="B20291" s="62" t="s">
        <v>27171</v>
      </c>
      <c r="C20291" s="62">
        <v>50620</v>
      </c>
      <c r="D20291" s="62" t="s">
        <v>27171</v>
      </c>
    </row>
    <row r="20292" spans="1:4">
      <c r="A20292" s="62">
        <v>50619</v>
      </c>
      <c r="B20292" s="62" t="s">
        <v>6924</v>
      </c>
      <c r="C20292" s="62">
        <v>50630</v>
      </c>
      <c r="D20292" s="62" t="s">
        <v>6924</v>
      </c>
    </row>
    <row r="20293" spans="1:4">
      <c r="A20293" s="62">
        <v>50634</v>
      </c>
      <c r="B20293" s="62" t="s">
        <v>6927</v>
      </c>
      <c r="C20293" s="62">
        <v>50630</v>
      </c>
      <c r="D20293" s="62" t="s">
        <v>6927</v>
      </c>
    </row>
    <row r="20294" spans="1:4">
      <c r="A20294" s="62">
        <v>50022</v>
      </c>
      <c r="B20294" s="62" t="s">
        <v>16937</v>
      </c>
      <c r="C20294" s="62">
        <v>50630</v>
      </c>
      <c r="D20294" s="62" t="s">
        <v>16937</v>
      </c>
    </row>
    <row r="20295" spans="1:4">
      <c r="A20295" s="62">
        <v>50150</v>
      </c>
      <c r="B20295" s="62" t="s">
        <v>21745</v>
      </c>
      <c r="C20295" s="62">
        <v>50630</v>
      </c>
      <c r="D20295" s="62" t="s">
        <v>21745</v>
      </c>
    </row>
    <row r="20296" spans="1:4">
      <c r="A20296" s="62">
        <v>50395</v>
      </c>
      <c r="B20296" s="62" t="s">
        <v>26787</v>
      </c>
      <c r="C20296" s="62">
        <v>50630</v>
      </c>
      <c r="D20296" s="62" t="s">
        <v>26787</v>
      </c>
    </row>
    <row r="20297" spans="1:4">
      <c r="A20297" s="62">
        <v>50593</v>
      </c>
      <c r="B20297" s="62" t="s">
        <v>27167</v>
      </c>
      <c r="C20297" s="62">
        <v>50630</v>
      </c>
      <c r="D20297" s="62" t="s">
        <v>27167</v>
      </c>
    </row>
    <row r="20298" spans="1:4">
      <c r="A20298" s="62">
        <v>50358</v>
      </c>
      <c r="B20298" s="62" t="s">
        <v>29643</v>
      </c>
      <c r="C20298" s="62">
        <v>50630</v>
      </c>
      <c r="D20298" s="62" t="s">
        <v>29643</v>
      </c>
    </row>
    <row r="20299" spans="1:4">
      <c r="A20299" s="62">
        <v>50384</v>
      </c>
      <c r="B20299" s="62" t="s">
        <v>30000</v>
      </c>
      <c r="C20299" s="62">
        <v>50630</v>
      </c>
      <c r="D20299" s="62" t="s">
        <v>30000</v>
      </c>
    </row>
    <row r="20300" spans="1:4">
      <c r="A20300" s="62">
        <v>50417</v>
      </c>
      <c r="B20300" s="62" t="s">
        <v>30005</v>
      </c>
      <c r="C20300" s="62">
        <v>50630</v>
      </c>
      <c r="D20300" s="62" t="s">
        <v>30005</v>
      </c>
    </row>
    <row r="20301" spans="1:4">
      <c r="A20301" s="62">
        <v>50090</v>
      </c>
      <c r="B20301" s="62" t="s">
        <v>16946</v>
      </c>
      <c r="C20301" s="62">
        <v>50640</v>
      </c>
      <c r="D20301" s="62" t="s">
        <v>16946</v>
      </c>
    </row>
    <row r="20302" spans="1:4">
      <c r="A20302" s="62">
        <v>50591</v>
      </c>
      <c r="B20302" s="62" t="s">
        <v>17430</v>
      </c>
      <c r="C20302" s="62">
        <v>50640</v>
      </c>
      <c r="D20302" s="62" t="s">
        <v>17430</v>
      </c>
    </row>
    <row r="20303" spans="1:4">
      <c r="A20303" s="62">
        <v>50090</v>
      </c>
      <c r="B20303" s="62" t="s">
        <v>16946</v>
      </c>
      <c r="C20303" s="62">
        <v>50640</v>
      </c>
      <c r="D20303" s="62" t="s">
        <v>16946</v>
      </c>
    </row>
    <row r="20304" spans="1:4">
      <c r="A20304" s="62">
        <v>50570</v>
      </c>
      <c r="B20304" s="62" t="s">
        <v>27161</v>
      </c>
      <c r="C20304" s="62">
        <v>50640</v>
      </c>
      <c r="D20304" s="62" t="s">
        <v>27161</v>
      </c>
    </row>
    <row r="20305" spans="1:5">
      <c r="A20305" s="62">
        <v>50591</v>
      </c>
      <c r="B20305" s="62" t="s">
        <v>17430</v>
      </c>
      <c r="C20305" s="62">
        <v>50640</v>
      </c>
      <c r="D20305" s="62" t="s">
        <v>17430</v>
      </c>
    </row>
    <row r="20306" spans="1:5">
      <c r="A20306" s="62">
        <v>50591</v>
      </c>
      <c r="B20306" s="62" t="s">
        <v>17430</v>
      </c>
      <c r="C20306" s="62">
        <v>50640</v>
      </c>
      <c r="D20306" s="62" t="s">
        <v>17430</v>
      </c>
    </row>
    <row r="20307" spans="1:5">
      <c r="A20307" s="62">
        <v>50591</v>
      </c>
      <c r="B20307" s="62" t="s">
        <v>17430</v>
      </c>
      <c r="C20307" s="62">
        <v>50640</v>
      </c>
      <c r="D20307" s="62" t="s">
        <v>17430</v>
      </c>
    </row>
    <row r="20308" spans="1:5">
      <c r="A20308" s="62">
        <v>50591</v>
      </c>
      <c r="B20308" s="62" t="s">
        <v>17430</v>
      </c>
      <c r="C20308" s="62">
        <v>50640</v>
      </c>
      <c r="D20308" s="62" t="s">
        <v>17430</v>
      </c>
    </row>
    <row r="20309" spans="1:5">
      <c r="A20309" s="62">
        <v>50419</v>
      </c>
      <c r="B20309" s="62" t="s">
        <v>6886</v>
      </c>
      <c r="C20309" s="62">
        <v>50660</v>
      </c>
      <c r="D20309" s="62" t="s">
        <v>6886</v>
      </c>
    </row>
    <row r="20310" spans="1:5">
      <c r="A20310" s="62">
        <v>50015</v>
      </c>
      <c r="B20310" s="62" t="s">
        <v>16934</v>
      </c>
      <c r="C20310" s="62">
        <v>50660</v>
      </c>
      <c r="D20310" s="62" t="s">
        <v>16934</v>
      </c>
      <c r="E20310" s="62" t="s">
        <v>20037</v>
      </c>
    </row>
    <row r="20311" spans="1:5">
      <c r="A20311" s="62">
        <v>50272</v>
      </c>
      <c r="B20311" s="62" t="s">
        <v>17365</v>
      </c>
      <c r="C20311" s="62">
        <v>50660</v>
      </c>
      <c r="D20311" s="62" t="s">
        <v>17365</v>
      </c>
    </row>
    <row r="20312" spans="1:5">
      <c r="A20312" s="62">
        <v>50140</v>
      </c>
      <c r="B20312" s="62" t="s">
        <v>26740</v>
      </c>
      <c r="C20312" s="62">
        <v>50660</v>
      </c>
      <c r="D20312" s="62" t="s">
        <v>26740</v>
      </c>
    </row>
    <row r="20313" spans="1:5">
      <c r="A20313" s="62">
        <v>50388</v>
      </c>
      <c r="B20313" s="62" t="s">
        <v>26783</v>
      </c>
      <c r="C20313" s="62">
        <v>50660</v>
      </c>
      <c r="D20313" s="62" t="s">
        <v>26783</v>
      </c>
    </row>
    <row r="20314" spans="1:5">
      <c r="A20314" s="62">
        <v>50605</v>
      </c>
      <c r="B20314" s="62" t="s">
        <v>27170</v>
      </c>
      <c r="C20314" s="62">
        <v>50660</v>
      </c>
      <c r="D20314" s="62" t="s">
        <v>27170</v>
      </c>
    </row>
    <row r="20315" spans="1:5">
      <c r="A20315" s="62">
        <v>50244</v>
      </c>
      <c r="B20315" s="62" t="s">
        <v>29623</v>
      </c>
      <c r="C20315" s="62">
        <v>50660</v>
      </c>
      <c r="D20315" s="62" t="s">
        <v>29623</v>
      </c>
    </row>
    <row r="20316" spans="1:5">
      <c r="A20316" s="62">
        <v>50388</v>
      </c>
      <c r="B20316" s="62" t="s">
        <v>26783</v>
      </c>
      <c r="C20316" s="62">
        <v>50660</v>
      </c>
      <c r="D20316" s="62" t="s">
        <v>26783</v>
      </c>
      <c r="E20316" s="62" t="s">
        <v>3598</v>
      </c>
    </row>
    <row r="20317" spans="1:5">
      <c r="A20317" s="62">
        <v>50419</v>
      </c>
      <c r="B20317" s="62" t="s">
        <v>6886</v>
      </c>
      <c r="C20317" s="62">
        <v>50660</v>
      </c>
      <c r="D20317" s="62" t="s">
        <v>6886</v>
      </c>
    </row>
    <row r="20318" spans="1:5">
      <c r="A20318" s="62">
        <v>50499</v>
      </c>
      <c r="B20318" s="62" t="s">
        <v>6903</v>
      </c>
      <c r="C20318" s="62">
        <v>50670</v>
      </c>
      <c r="D20318" s="62" t="s">
        <v>6903</v>
      </c>
    </row>
    <row r="20319" spans="1:5">
      <c r="A20319" s="62">
        <v>50525</v>
      </c>
      <c r="B20319" s="62" t="s">
        <v>17414</v>
      </c>
      <c r="C20319" s="62">
        <v>50670</v>
      </c>
      <c r="D20319" s="62" t="s">
        <v>17414</v>
      </c>
    </row>
    <row r="20320" spans="1:5">
      <c r="A20320" s="62">
        <v>50158</v>
      </c>
      <c r="B20320" s="62" t="s">
        <v>7881</v>
      </c>
      <c r="C20320" s="62">
        <v>50670</v>
      </c>
      <c r="D20320" s="62" t="s">
        <v>7881</v>
      </c>
    </row>
    <row r="20321" spans="1:5">
      <c r="A20321" s="62">
        <v>50312</v>
      </c>
      <c r="B20321" s="62" t="s">
        <v>24789</v>
      </c>
      <c r="C20321" s="62">
        <v>50670</v>
      </c>
      <c r="D20321" s="62" t="s">
        <v>24789</v>
      </c>
    </row>
    <row r="20322" spans="1:5">
      <c r="A20322" s="62">
        <v>50144</v>
      </c>
      <c r="B20322" s="62" t="s">
        <v>26742</v>
      </c>
      <c r="C20322" s="62">
        <v>50670</v>
      </c>
      <c r="D20322" s="62" t="s">
        <v>26742</v>
      </c>
    </row>
    <row r="20323" spans="1:5">
      <c r="A20323" s="62">
        <v>50542</v>
      </c>
      <c r="B20323" s="62" t="s">
        <v>27155</v>
      </c>
      <c r="C20323" s="62">
        <v>50670</v>
      </c>
      <c r="D20323" s="62" t="s">
        <v>27155</v>
      </c>
    </row>
    <row r="20324" spans="1:5">
      <c r="A20324" s="62">
        <v>50271</v>
      </c>
      <c r="B20324" s="62" t="s">
        <v>29627</v>
      </c>
      <c r="C20324" s="62">
        <v>50670</v>
      </c>
      <c r="D20324" s="62" t="s">
        <v>29627</v>
      </c>
    </row>
    <row r="20325" spans="1:5">
      <c r="A20325" s="62">
        <v>50110</v>
      </c>
      <c r="B20325" s="62" t="s">
        <v>6403</v>
      </c>
      <c r="C20325" s="62">
        <v>50680</v>
      </c>
      <c r="D20325" s="62" t="s">
        <v>6403</v>
      </c>
    </row>
    <row r="20326" spans="1:5">
      <c r="A20326" s="62">
        <v>50455</v>
      </c>
      <c r="B20326" s="62" t="s">
        <v>6894</v>
      </c>
      <c r="C20326" s="62">
        <v>50680</v>
      </c>
      <c r="D20326" s="62" t="s">
        <v>6894</v>
      </c>
    </row>
    <row r="20327" spans="1:5">
      <c r="A20327" s="62">
        <v>50148</v>
      </c>
      <c r="B20327" s="62" t="s">
        <v>15572</v>
      </c>
      <c r="C20327" s="62">
        <v>50680</v>
      </c>
      <c r="D20327" s="62" t="s">
        <v>15572</v>
      </c>
    </row>
    <row r="20328" spans="1:5">
      <c r="A20328" s="62">
        <v>50356</v>
      </c>
      <c r="B20328" s="62" t="s">
        <v>17384</v>
      </c>
      <c r="C20328" s="62">
        <v>50680</v>
      </c>
      <c r="D20328" s="62" t="s">
        <v>17384</v>
      </c>
      <c r="E20328" s="62" t="s">
        <v>20052</v>
      </c>
    </row>
    <row r="20329" spans="1:5">
      <c r="A20329" s="62">
        <v>50491</v>
      </c>
      <c r="B20329" s="62" t="s">
        <v>17407</v>
      </c>
      <c r="C20329" s="62">
        <v>50680</v>
      </c>
      <c r="D20329" s="62" t="s">
        <v>17407</v>
      </c>
    </row>
    <row r="20330" spans="1:5">
      <c r="A20330" s="62">
        <v>50473</v>
      </c>
      <c r="B20330" s="62" t="s">
        <v>24808</v>
      </c>
      <c r="C20330" s="62">
        <v>50680</v>
      </c>
      <c r="D20330" s="62" t="s">
        <v>24808</v>
      </c>
    </row>
    <row r="20331" spans="1:5">
      <c r="A20331" s="62">
        <v>50641</v>
      </c>
      <c r="B20331" s="62" t="s">
        <v>24838</v>
      </c>
      <c r="C20331" s="62">
        <v>50680</v>
      </c>
      <c r="D20331" s="62" t="s">
        <v>24838</v>
      </c>
    </row>
    <row r="20332" spans="1:5">
      <c r="A20332" s="62">
        <v>50004</v>
      </c>
      <c r="B20332" s="62" t="s">
        <v>26715</v>
      </c>
      <c r="C20332" s="62">
        <v>50680</v>
      </c>
      <c r="D20332" s="62" t="s">
        <v>26715</v>
      </c>
    </row>
    <row r="20333" spans="1:5">
      <c r="A20333" s="62">
        <v>50283</v>
      </c>
      <c r="B20333" s="62" t="s">
        <v>29631</v>
      </c>
      <c r="C20333" s="62">
        <v>50680</v>
      </c>
      <c r="D20333" s="62" t="s">
        <v>29631</v>
      </c>
    </row>
    <row r="20334" spans="1:5">
      <c r="A20334" s="62">
        <v>50446</v>
      </c>
      <c r="B20334" s="62" t="s">
        <v>30008</v>
      </c>
      <c r="C20334" s="62">
        <v>50680</v>
      </c>
      <c r="D20334" s="62" t="s">
        <v>30008</v>
      </c>
    </row>
    <row r="20335" spans="1:5">
      <c r="A20335" s="62">
        <v>50643</v>
      </c>
      <c r="B20335" s="62" t="s">
        <v>503</v>
      </c>
      <c r="C20335" s="62">
        <v>50690</v>
      </c>
      <c r="D20335" s="62" t="s">
        <v>503</v>
      </c>
    </row>
    <row r="20336" spans="1:5">
      <c r="A20336" s="62">
        <v>50149</v>
      </c>
      <c r="B20336" s="62" t="s">
        <v>6412</v>
      </c>
      <c r="C20336" s="62">
        <v>50690</v>
      </c>
      <c r="D20336" s="62" t="s">
        <v>6412</v>
      </c>
      <c r="E20336" s="62" t="s">
        <v>20061</v>
      </c>
    </row>
    <row r="20337" spans="1:5">
      <c r="A20337" s="62">
        <v>50230</v>
      </c>
      <c r="B20337" s="62" t="s">
        <v>6427</v>
      </c>
      <c r="C20337" s="62">
        <v>50690</v>
      </c>
      <c r="D20337" s="62" t="s">
        <v>6427</v>
      </c>
    </row>
    <row r="20338" spans="1:5">
      <c r="A20338" s="62">
        <v>50294</v>
      </c>
      <c r="B20338" s="62" t="s">
        <v>17370</v>
      </c>
      <c r="C20338" s="62">
        <v>50690</v>
      </c>
      <c r="D20338" s="62" t="s">
        <v>17370</v>
      </c>
    </row>
    <row r="20339" spans="1:5">
      <c r="A20339" s="62">
        <v>50382</v>
      </c>
      <c r="B20339" s="62" t="s">
        <v>24795</v>
      </c>
      <c r="C20339" s="62">
        <v>50690</v>
      </c>
      <c r="D20339" s="62" t="s">
        <v>24795</v>
      </c>
      <c r="E20339" s="62" t="s">
        <v>20065</v>
      </c>
    </row>
    <row r="20340" spans="1:5">
      <c r="A20340" s="62">
        <v>50575</v>
      </c>
      <c r="B20340" s="62" t="s">
        <v>24821</v>
      </c>
      <c r="C20340" s="62">
        <v>50690</v>
      </c>
      <c r="D20340" s="62" t="s">
        <v>24821</v>
      </c>
      <c r="E20340" s="62" t="s">
        <v>20066</v>
      </c>
    </row>
    <row r="20341" spans="1:5">
      <c r="A20341" s="62">
        <v>50187</v>
      </c>
      <c r="B20341" s="62" t="s">
        <v>26748</v>
      </c>
      <c r="C20341" s="62">
        <v>50690</v>
      </c>
      <c r="D20341" s="62" t="s">
        <v>26748</v>
      </c>
      <c r="E20341" s="62" t="s">
        <v>20067</v>
      </c>
    </row>
    <row r="20342" spans="1:5">
      <c r="A20342" s="62">
        <v>50594</v>
      </c>
      <c r="B20342" s="62" t="s">
        <v>27168</v>
      </c>
      <c r="C20342" s="62">
        <v>50690</v>
      </c>
      <c r="D20342" s="62" t="s">
        <v>27168</v>
      </c>
      <c r="E20342" s="62" t="s">
        <v>20068</v>
      </c>
    </row>
    <row r="20343" spans="1:5">
      <c r="A20343" s="62">
        <v>50519</v>
      </c>
      <c r="B20343" s="62" t="s">
        <v>30018</v>
      </c>
      <c r="C20343" s="62">
        <v>50690</v>
      </c>
      <c r="D20343" s="62" t="s">
        <v>30018</v>
      </c>
      <c r="E20343" s="62" t="s">
        <v>20069</v>
      </c>
    </row>
    <row r="20344" spans="1:5">
      <c r="A20344" s="62">
        <v>50648</v>
      </c>
      <c r="B20344" s="62" t="s">
        <v>504</v>
      </c>
      <c r="C20344" s="62">
        <v>50700</v>
      </c>
      <c r="D20344" s="62" t="s">
        <v>504</v>
      </c>
      <c r="E20344" s="62" t="s">
        <v>20070</v>
      </c>
    </row>
    <row r="20345" spans="1:5">
      <c r="A20345" s="62">
        <v>50241</v>
      </c>
      <c r="B20345" s="62" t="s">
        <v>6436</v>
      </c>
      <c r="C20345" s="62">
        <v>50700</v>
      </c>
      <c r="D20345" s="62" t="s">
        <v>6436</v>
      </c>
      <c r="E20345" s="62" t="s">
        <v>20071</v>
      </c>
    </row>
    <row r="20346" spans="1:5">
      <c r="A20346" s="62">
        <v>50360</v>
      </c>
      <c r="B20346" s="62" t="s">
        <v>6462</v>
      </c>
      <c r="C20346" s="62">
        <v>50700</v>
      </c>
      <c r="D20346" s="62" t="s">
        <v>6462</v>
      </c>
      <c r="E20346" s="62" t="s">
        <v>2992</v>
      </c>
    </row>
    <row r="20347" spans="1:5">
      <c r="A20347" s="62">
        <v>50498</v>
      </c>
      <c r="B20347" s="62" t="s">
        <v>1285</v>
      </c>
      <c r="C20347" s="62">
        <v>50700</v>
      </c>
      <c r="D20347" s="62" t="s">
        <v>1285</v>
      </c>
      <c r="E20347" s="62" t="s">
        <v>20072</v>
      </c>
    </row>
    <row r="20348" spans="1:5">
      <c r="A20348" s="62">
        <v>50567</v>
      </c>
      <c r="B20348" s="62" t="s">
        <v>6915</v>
      </c>
      <c r="C20348" s="62">
        <v>50700</v>
      </c>
      <c r="D20348" s="62" t="s">
        <v>6915</v>
      </c>
      <c r="E20348" s="62" t="s">
        <v>20073</v>
      </c>
    </row>
    <row r="20349" spans="1:5">
      <c r="A20349" s="62">
        <v>50186</v>
      </c>
      <c r="B20349" s="62" t="s">
        <v>24406</v>
      </c>
      <c r="C20349" s="62">
        <v>50700</v>
      </c>
      <c r="D20349" s="62" t="s">
        <v>24406</v>
      </c>
      <c r="E20349" s="62" t="s">
        <v>20074</v>
      </c>
    </row>
    <row r="20350" spans="1:5">
      <c r="A20350" s="62">
        <v>50270</v>
      </c>
      <c r="B20350" s="62" t="s">
        <v>24420</v>
      </c>
      <c r="C20350" s="62">
        <v>50700</v>
      </c>
      <c r="D20350" s="62" t="s">
        <v>24420</v>
      </c>
      <c r="E20350" s="62" t="s">
        <v>20075</v>
      </c>
    </row>
    <row r="20351" spans="1:5">
      <c r="A20351" s="62">
        <v>50335</v>
      </c>
      <c r="B20351" s="62" t="s">
        <v>24792</v>
      </c>
      <c r="C20351" s="62">
        <v>50700</v>
      </c>
      <c r="D20351" s="62" t="s">
        <v>24792</v>
      </c>
      <c r="E20351" s="62" t="s">
        <v>20076</v>
      </c>
    </row>
    <row r="20352" spans="1:5">
      <c r="A20352" s="62">
        <v>50588</v>
      </c>
      <c r="B20352" s="62" t="s">
        <v>24824</v>
      </c>
      <c r="C20352" s="62">
        <v>50700</v>
      </c>
      <c r="D20352" s="62" t="s">
        <v>24824</v>
      </c>
      <c r="E20352" s="62" t="s">
        <v>20077</v>
      </c>
    </row>
    <row r="20353" spans="1:5">
      <c r="A20353" s="62">
        <v>50615</v>
      </c>
      <c r="B20353" s="62" t="s">
        <v>24830</v>
      </c>
      <c r="C20353" s="62">
        <v>50700</v>
      </c>
      <c r="D20353" s="62" t="s">
        <v>24830</v>
      </c>
      <c r="E20353" s="62" t="s">
        <v>20035</v>
      </c>
    </row>
    <row r="20354" spans="1:5">
      <c r="A20354" s="62">
        <v>50138</v>
      </c>
      <c r="B20354" s="62" t="s">
        <v>26739</v>
      </c>
      <c r="C20354" s="62">
        <v>50700</v>
      </c>
      <c r="D20354" s="62" t="s">
        <v>26739</v>
      </c>
      <c r="E20354" s="62" t="s">
        <v>20078</v>
      </c>
    </row>
    <row r="20355" spans="1:5">
      <c r="A20355" s="62">
        <v>50251</v>
      </c>
      <c r="B20355" s="62" t="s">
        <v>26766</v>
      </c>
      <c r="C20355" s="62">
        <v>50700</v>
      </c>
      <c r="D20355" s="62" t="s">
        <v>26766</v>
      </c>
    </row>
    <row r="20356" spans="1:5">
      <c r="A20356" s="62">
        <v>50478</v>
      </c>
      <c r="B20356" s="62" t="s">
        <v>27139</v>
      </c>
      <c r="C20356" s="62">
        <v>50700</v>
      </c>
      <c r="D20356" s="62" t="s">
        <v>27139</v>
      </c>
    </row>
    <row r="20357" spans="1:5">
      <c r="A20357" s="62">
        <v>50087</v>
      </c>
      <c r="B20357" s="62" t="s">
        <v>29594</v>
      </c>
      <c r="C20357" s="62">
        <v>50700</v>
      </c>
      <c r="D20357" s="62" t="s">
        <v>29594</v>
      </c>
      <c r="E20357" s="62" t="s">
        <v>20080</v>
      </c>
    </row>
    <row r="20358" spans="1:5">
      <c r="A20358" s="62">
        <v>50610</v>
      </c>
      <c r="B20358" s="62" t="s">
        <v>6058</v>
      </c>
      <c r="C20358" s="62">
        <v>50700</v>
      </c>
      <c r="D20358" s="62" t="s">
        <v>6058</v>
      </c>
      <c r="E20358" s="62" t="s">
        <v>20081</v>
      </c>
    </row>
    <row r="20359" spans="1:5">
      <c r="A20359" s="62">
        <v>50151</v>
      </c>
      <c r="B20359" s="62" t="s">
        <v>6413</v>
      </c>
      <c r="C20359" s="62">
        <v>50710</v>
      </c>
      <c r="D20359" s="62" t="s">
        <v>6413</v>
      </c>
      <c r="E20359" s="62" t="s">
        <v>20083</v>
      </c>
    </row>
    <row r="20360" spans="1:5">
      <c r="A20360" s="62">
        <v>50029</v>
      </c>
      <c r="B20360" s="62" t="s">
        <v>16938</v>
      </c>
      <c r="C20360" s="62">
        <v>50720</v>
      </c>
      <c r="D20360" s="62" t="s">
        <v>16938</v>
      </c>
    </row>
    <row r="20361" spans="1:5">
      <c r="A20361" s="62">
        <v>50462</v>
      </c>
      <c r="B20361" s="62" t="s">
        <v>24805</v>
      </c>
      <c r="C20361" s="62">
        <v>50720</v>
      </c>
      <c r="D20361" s="62" t="s">
        <v>24805</v>
      </c>
    </row>
    <row r="20362" spans="1:5">
      <c r="A20362" s="62">
        <v>50474</v>
      </c>
      <c r="B20362" s="62" t="s">
        <v>27138</v>
      </c>
      <c r="C20362" s="62">
        <v>50720</v>
      </c>
      <c r="D20362" s="62" t="s">
        <v>27138</v>
      </c>
    </row>
    <row r="20363" spans="1:5">
      <c r="A20363" s="62">
        <v>50484</v>
      </c>
      <c r="B20363" s="62" t="s">
        <v>17405</v>
      </c>
      <c r="C20363" s="62">
        <v>50730</v>
      </c>
      <c r="D20363" s="62" t="s">
        <v>17405</v>
      </c>
      <c r="E20363" s="62" t="s">
        <v>20088</v>
      </c>
    </row>
    <row r="20364" spans="1:5">
      <c r="A20364" s="62">
        <v>50452</v>
      </c>
      <c r="B20364" s="62" t="s">
        <v>24804</v>
      </c>
      <c r="C20364" s="62">
        <v>50730</v>
      </c>
      <c r="D20364" s="62" t="s">
        <v>24804</v>
      </c>
    </row>
    <row r="20365" spans="1:5">
      <c r="A20365" s="62">
        <v>50229</v>
      </c>
      <c r="B20365" s="62" t="s">
        <v>29621</v>
      </c>
      <c r="C20365" s="62">
        <v>50730</v>
      </c>
      <c r="D20365" s="62" t="s">
        <v>29621</v>
      </c>
      <c r="E20365" s="62" t="s">
        <v>20090</v>
      </c>
    </row>
    <row r="20366" spans="1:5">
      <c r="A20366" s="62">
        <v>50102</v>
      </c>
      <c r="B20366" s="62" t="s">
        <v>29599</v>
      </c>
      <c r="C20366" s="62">
        <v>50740</v>
      </c>
      <c r="D20366" s="62" t="s">
        <v>29599</v>
      </c>
      <c r="E20366" s="62" t="s">
        <v>20091</v>
      </c>
    </row>
    <row r="20367" spans="1:5">
      <c r="A20367" s="62">
        <v>50313</v>
      </c>
      <c r="B20367" s="62" t="s">
        <v>6452</v>
      </c>
      <c r="C20367" s="62">
        <v>50750</v>
      </c>
      <c r="D20367" s="62" t="s">
        <v>6452</v>
      </c>
      <c r="E20367" s="62" t="s">
        <v>7545</v>
      </c>
    </row>
    <row r="20368" spans="1:5">
      <c r="A20368" s="62">
        <v>50546</v>
      </c>
      <c r="B20368" s="62" t="s">
        <v>6912</v>
      </c>
      <c r="C20368" s="62">
        <v>50750</v>
      </c>
      <c r="D20368" s="62" t="s">
        <v>6912</v>
      </c>
      <c r="E20368" s="62" t="s">
        <v>20093</v>
      </c>
    </row>
    <row r="20369" spans="1:5">
      <c r="A20369" s="62">
        <v>50581</v>
      </c>
      <c r="B20369" s="62" t="s">
        <v>6918</v>
      </c>
      <c r="C20369" s="62">
        <v>50750</v>
      </c>
      <c r="D20369" s="62" t="s">
        <v>6918</v>
      </c>
      <c r="E20369" s="62" t="s">
        <v>20093</v>
      </c>
    </row>
    <row r="20370" spans="1:5">
      <c r="A20370" s="62">
        <v>50556</v>
      </c>
      <c r="B20370" s="62" t="s">
        <v>17422</v>
      </c>
      <c r="C20370" s="62">
        <v>50750</v>
      </c>
      <c r="D20370" s="62" t="s">
        <v>17422</v>
      </c>
      <c r="E20370" s="62" t="s">
        <v>20096</v>
      </c>
    </row>
    <row r="20371" spans="1:5">
      <c r="A20371" s="62">
        <v>50546</v>
      </c>
      <c r="B20371" s="62" t="s">
        <v>6912</v>
      </c>
      <c r="C20371" s="62">
        <v>50750</v>
      </c>
      <c r="D20371" s="62" t="s">
        <v>6912</v>
      </c>
      <c r="E20371" s="62" t="s">
        <v>20098</v>
      </c>
    </row>
    <row r="20372" spans="1:5">
      <c r="A20372" s="62">
        <v>50546</v>
      </c>
      <c r="B20372" s="62" t="s">
        <v>6912</v>
      </c>
      <c r="C20372" s="62">
        <v>50750</v>
      </c>
      <c r="D20372" s="62" t="s">
        <v>6912</v>
      </c>
      <c r="E20372" s="62" t="s">
        <v>7547</v>
      </c>
    </row>
    <row r="20373" spans="1:5">
      <c r="A20373" s="62">
        <v>50159</v>
      </c>
      <c r="B20373" s="62" t="s">
        <v>26744</v>
      </c>
      <c r="C20373" s="62">
        <v>50750</v>
      </c>
      <c r="D20373" s="62" t="s">
        <v>26744</v>
      </c>
      <c r="E20373" s="62" t="s">
        <v>7547</v>
      </c>
    </row>
    <row r="20374" spans="1:5">
      <c r="A20374" s="62">
        <v>50465</v>
      </c>
      <c r="B20374" s="62" t="s">
        <v>27136</v>
      </c>
      <c r="C20374" s="62">
        <v>50750</v>
      </c>
      <c r="D20374" s="62" t="s">
        <v>27136</v>
      </c>
      <c r="E20374" s="62" t="s">
        <v>7547</v>
      </c>
    </row>
    <row r="20375" spans="1:5">
      <c r="A20375" s="62">
        <v>50512</v>
      </c>
      <c r="B20375" s="62" t="s">
        <v>27148</v>
      </c>
      <c r="C20375" s="62">
        <v>50750</v>
      </c>
      <c r="D20375" s="62" t="s">
        <v>27148</v>
      </c>
      <c r="E20375" s="62" t="s">
        <v>7547</v>
      </c>
    </row>
    <row r="20376" spans="1:5">
      <c r="A20376" s="62">
        <v>50546</v>
      </c>
      <c r="B20376" s="62" t="s">
        <v>6912</v>
      </c>
      <c r="C20376" s="62">
        <v>50750</v>
      </c>
      <c r="D20376" s="62" t="s">
        <v>6912</v>
      </c>
      <c r="E20376" s="62" t="s">
        <v>7547</v>
      </c>
    </row>
    <row r="20377" spans="1:5">
      <c r="A20377" s="62">
        <v>50095</v>
      </c>
      <c r="B20377" s="62" t="s">
        <v>29596</v>
      </c>
      <c r="C20377" s="62">
        <v>50750</v>
      </c>
      <c r="D20377" s="62" t="s">
        <v>29596</v>
      </c>
      <c r="E20377" s="62" t="s">
        <v>7557</v>
      </c>
    </row>
    <row r="20378" spans="1:5">
      <c r="A20378" s="62">
        <v>50420</v>
      </c>
      <c r="B20378" s="62" t="s">
        <v>30007</v>
      </c>
      <c r="C20378" s="62">
        <v>50750</v>
      </c>
      <c r="D20378" s="62" t="s">
        <v>30007</v>
      </c>
      <c r="E20378" s="62" t="s">
        <v>7561</v>
      </c>
    </row>
    <row r="20379" spans="1:5">
      <c r="A20379" s="62">
        <v>50342</v>
      </c>
      <c r="B20379" s="62" t="s">
        <v>6456</v>
      </c>
      <c r="C20379" s="62">
        <v>50760</v>
      </c>
      <c r="D20379" s="62" t="s">
        <v>6456</v>
      </c>
      <c r="E20379" s="62" t="s">
        <v>7561</v>
      </c>
    </row>
    <row r="20380" spans="1:5">
      <c r="A20380" s="62">
        <v>50633</v>
      </c>
      <c r="B20380" s="62" t="s">
        <v>6926</v>
      </c>
      <c r="C20380" s="62">
        <v>50760</v>
      </c>
      <c r="D20380" s="62" t="s">
        <v>6926</v>
      </c>
      <c r="E20380" s="62" t="s">
        <v>7561</v>
      </c>
    </row>
    <row r="20381" spans="1:5">
      <c r="A20381" s="62">
        <v>50030</v>
      </c>
      <c r="B20381" s="62" t="s">
        <v>16939</v>
      </c>
      <c r="C20381" s="62">
        <v>50760</v>
      </c>
      <c r="D20381" s="62" t="s">
        <v>16939</v>
      </c>
      <c r="E20381" s="62" t="s">
        <v>7561</v>
      </c>
    </row>
    <row r="20382" spans="1:5">
      <c r="A20382" s="62">
        <v>50469</v>
      </c>
      <c r="B20382" s="62" t="s">
        <v>4515</v>
      </c>
      <c r="C20382" s="62">
        <v>50760</v>
      </c>
      <c r="D20382" s="62" t="s">
        <v>4515</v>
      </c>
      <c r="E20382" s="62" t="s">
        <v>7561</v>
      </c>
    </row>
    <row r="20383" spans="1:5">
      <c r="A20383" s="62">
        <v>50433</v>
      </c>
      <c r="B20383" s="62" t="s">
        <v>26794</v>
      </c>
      <c r="C20383" s="62">
        <v>50760</v>
      </c>
      <c r="D20383" s="62" t="s">
        <v>26794</v>
      </c>
      <c r="E20383" s="62" t="s">
        <v>7564</v>
      </c>
    </row>
    <row r="20384" spans="1:5">
      <c r="A20384" s="62">
        <v>50613</v>
      </c>
      <c r="B20384" s="62" t="s">
        <v>27174</v>
      </c>
      <c r="C20384" s="62">
        <v>50760</v>
      </c>
      <c r="D20384" s="62" t="s">
        <v>27174</v>
      </c>
      <c r="E20384" s="62" t="s">
        <v>7564</v>
      </c>
    </row>
    <row r="20385" spans="1:5">
      <c r="A20385" s="62">
        <v>50013</v>
      </c>
      <c r="B20385" s="62" t="s">
        <v>29587</v>
      </c>
      <c r="C20385" s="62">
        <v>50760</v>
      </c>
      <c r="D20385" s="62" t="s">
        <v>29587</v>
      </c>
    </row>
    <row r="20386" spans="1:5">
      <c r="A20386" s="62">
        <v>50196</v>
      </c>
      <c r="B20386" s="62" t="s">
        <v>29615</v>
      </c>
      <c r="C20386" s="62">
        <v>50760</v>
      </c>
      <c r="D20386" s="62" t="s">
        <v>29615</v>
      </c>
      <c r="E20386" s="62" t="s">
        <v>20113</v>
      </c>
    </row>
    <row r="20387" spans="1:5">
      <c r="A20387" s="62">
        <v>50403</v>
      </c>
      <c r="B20387" s="62" t="s">
        <v>17392</v>
      </c>
      <c r="C20387" s="62">
        <v>50770</v>
      </c>
      <c r="D20387" s="62" t="s">
        <v>17392</v>
      </c>
      <c r="E20387" s="62" t="s">
        <v>20115</v>
      </c>
    </row>
    <row r="20388" spans="1:5">
      <c r="A20388" s="62">
        <v>50060</v>
      </c>
      <c r="B20388" s="62" t="s">
        <v>6391</v>
      </c>
      <c r="C20388" s="62">
        <v>50800</v>
      </c>
      <c r="D20388" s="62" t="s">
        <v>6391</v>
      </c>
      <c r="E20388" s="62" t="s">
        <v>20115</v>
      </c>
    </row>
    <row r="20389" spans="1:5">
      <c r="A20389" s="62">
        <v>50121</v>
      </c>
      <c r="B20389" s="62" t="s">
        <v>6405</v>
      </c>
      <c r="C20389" s="62">
        <v>50800</v>
      </c>
      <c r="D20389" s="62" t="s">
        <v>6405</v>
      </c>
      <c r="E20389" s="62" t="s">
        <v>20115</v>
      </c>
    </row>
    <row r="20390" spans="1:5">
      <c r="A20390" s="62">
        <v>50185</v>
      </c>
      <c r="B20390" s="62" t="s">
        <v>6419</v>
      </c>
      <c r="C20390" s="62">
        <v>50800</v>
      </c>
      <c r="D20390" s="62" t="s">
        <v>6419</v>
      </c>
      <c r="E20390" s="62" t="s">
        <v>7569</v>
      </c>
    </row>
    <row r="20391" spans="1:5">
      <c r="A20391" s="62">
        <v>50453</v>
      </c>
      <c r="B20391" s="62" t="s">
        <v>6893</v>
      </c>
      <c r="C20391" s="62">
        <v>50800</v>
      </c>
      <c r="D20391" s="62" t="s">
        <v>6893</v>
      </c>
      <c r="E20391" s="62" t="s">
        <v>7571</v>
      </c>
    </row>
    <row r="20392" spans="1:5">
      <c r="A20392" s="62">
        <v>50521</v>
      </c>
      <c r="B20392" s="62" t="s">
        <v>6907</v>
      </c>
      <c r="C20392" s="62">
        <v>50800</v>
      </c>
      <c r="D20392" s="62" t="s">
        <v>6907</v>
      </c>
      <c r="E20392" s="62" t="s">
        <v>7571</v>
      </c>
    </row>
    <row r="20393" spans="1:5">
      <c r="A20393" s="62">
        <v>50639</v>
      </c>
      <c r="B20393" s="62" t="s">
        <v>6929</v>
      </c>
      <c r="C20393" s="62">
        <v>50800</v>
      </c>
      <c r="D20393" s="62" t="s">
        <v>6929</v>
      </c>
      <c r="E20393" s="62" t="s">
        <v>7571</v>
      </c>
    </row>
    <row r="20394" spans="1:5">
      <c r="A20394" s="62">
        <v>50118</v>
      </c>
      <c r="B20394" s="62" t="s">
        <v>16954</v>
      </c>
      <c r="C20394" s="62">
        <v>50800</v>
      </c>
      <c r="D20394" s="62" t="s">
        <v>16954</v>
      </c>
      <c r="E20394" s="62" t="s">
        <v>7571</v>
      </c>
    </row>
    <row r="20395" spans="1:5">
      <c r="A20395" s="62">
        <v>50048</v>
      </c>
      <c r="B20395" s="62" t="s">
        <v>26721</v>
      </c>
      <c r="C20395" s="62">
        <v>50800</v>
      </c>
      <c r="D20395" s="62" t="s">
        <v>26721</v>
      </c>
      <c r="E20395" s="62" t="s">
        <v>7571</v>
      </c>
    </row>
    <row r="20396" spans="1:5">
      <c r="A20396" s="62">
        <v>50062</v>
      </c>
      <c r="B20396" s="62" t="s">
        <v>26724</v>
      </c>
      <c r="C20396" s="62">
        <v>50800</v>
      </c>
      <c r="D20396" s="62" t="s">
        <v>26724</v>
      </c>
      <c r="E20396" s="62" t="s">
        <v>7571</v>
      </c>
    </row>
    <row r="20397" spans="1:5">
      <c r="A20397" s="62">
        <v>50069</v>
      </c>
      <c r="B20397" s="62" t="s">
        <v>26726</v>
      </c>
      <c r="C20397" s="62">
        <v>50800</v>
      </c>
      <c r="D20397" s="62" t="s">
        <v>26726</v>
      </c>
      <c r="E20397" s="62" t="s">
        <v>7571</v>
      </c>
    </row>
    <row r="20398" spans="1:5">
      <c r="A20398" s="62">
        <v>50130</v>
      </c>
      <c r="B20398" s="62" t="s">
        <v>26737</v>
      </c>
      <c r="C20398" s="62">
        <v>50800</v>
      </c>
      <c r="D20398" s="62" t="s">
        <v>26737</v>
      </c>
      <c r="E20398" s="62" t="s">
        <v>7577</v>
      </c>
    </row>
    <row r="20399" spans="1:5">
      <c r="A20399" s="62">
        <v>50137</v>
      </c>
      <c r="B20399" s="62" t="s">
        <v>6266</v>
      </c>
      <c r="C20399" s="62">
        <v>50800</v>
      </c>
      <c r="D20399" s="62" t="s">
        <v>6266</v>
      </c>
      <c r="E20399" s="62" t="s">
        <v>7577</v>
      </c>
    </row>
    <row r="20400" spans="1:5">
      <c r="A20400" s="62">
        <v>50518</v>
      </c>
      <c r="B20400" s="62" t="s">
        <v>27150</v>
      </c>
      <c r="C20400" s="62">
        <v>50800</v>
      </c>
      <c r="D20400" s="62" t="s">
        <v>27150</v>
      </c>
      <c r="E20400" s="62" t="s">
        <v>7577</v>
      </c>
    </row>
    <row r="20401" spans="1:5">
      <c r="A20401" s="62">
        <v>50607</v>
      </c>
      <c r="B20401" s="62" t="s">
        <v>6617</v>
      </c>
      <c r="C20401" s="62">
        <v>50800</v>
      </c>
      <c r="D20401" s="62" t="s">
        <v>6617</v>
      </c>
      <c r="E20401" s="62" t="s">
        <v>7577</v>
      </c>
    </row>
    <row r="20402" spans="1:5">
      <c r="A20402" s="62">
        <v>50639</v>
      </c>
      <c r="B20402" s="62" t="s">
        <v>6929</v>
      </c>
      <c r="C20402" s="62">
        <v>50800</v>
      </c>
      <c r="D20402" s="62" t="s">
        <v>6929</v>
      </c>
    </row>
    <row r="20403" spans="1:5">
      <c r="A20403" s="62">
        <v>50262</v>
      </c>
      <c r="B20403" s="62" t="s">
        <v>29625</v>
      </c>
      <c r="C20403" s="62">
        <v>50800</v>
      </c>
      <c r="D20403" s="62" t="s">
        <v>29625</v>
      </c>
    </row>
    <row r="20404" spans="1:5">
      <c r="A20404" s="62">
        <v>50046</v>
      </c>
      <c r="B20404" s="62" t="s">
        <v>6388</v>
      </c>
      <c r="C20404" s="62">
        <v>50810</v>
      </c>
      <c r="D20404" s="62" t="s">
        <v>6388</v>
      </c>
    </row>
    <row r="20405" spans="1:5">
      <c r="A20405" s="62">
        <v>50492</v>
      </c>
      <c r="B20405" s="62" t="s">
        <v>6899</v>
      </c>
      <c r="C20405" s="62">
        <v>50810</v>
      </c>
      <c r="D20405" s="62" t="s">
        <v>6899</v>
      </c>
    </row>
    <row r="20406" spans="1:5">
      <c r="A20406" s="62">
        <v>50492</v>
      </c>
      <c r="B20406" s="62" t="s">
        <v>6899</v>
      </c>
      <c r="C20406" s="62">
        <v>50810</v>
      </c>
      <c r="D20406" s="62" t="s">
        <v>6899</v>
      </c>
    </row>
    <row r="20407" spans="1:5">
      <c r="A20407" s="62">
        <v>50492</v>
      </c>
      <c r="B20407" s="62" t="s">
        <v>6899</v>
      </c>
      <c r="C20407" s="62">
        <v>50810</v>
      </c>
      <c r="D20407" s="62" t="s">
        <v>6899</v>
      </c>
    </row>
    <row r="20408" spans="1:5">
      <c r="A20408" s="62">
        <v>50032</v>
      </c>
      <c r="B20408" s="62" t="s">
        <v>16940</v>
      </c>
      <c r="C20408" s="62">
        <v>50810</v>
      </c>
      <c r="D20408" s="62" t="s">
        <v>16940</v>
      </c>
    </row>
    <row r="20409" spans="1:5">
      <c r="A20409" s="62">
        <v>50476</v>
      </c>
      <c r="B20409" s="62" t="s">
        <v>17404</v>
      </c>
      <c r="C20409" s="62">
        <v>50810</v>
      </c>
      <c r="D20409" s="62" t="s">
        <v>17404</v>
      </c>
    </row>
    <row r="20410" spans="1:5">
      <c r="A20410" s="62">
        <v>50351</v>
      </c>
      <c r="B20410" s="62" t="s">
        <v>24793</v>
      </c>
      <c r="C20410" s="62">
        <v>50810</v>
      </c>
      <c r="D20410" s="62" t="s">
        <v>24793</v>
      </c>
    </row>
    <row r="20411" spans="1:5">
      <c r="A20411" s="62">
        <v>50492</v>
      </c>
      <c r="B20411" s="62" t="s">
        <v>6899</v>
      </c>
      <c r="C20411" s="62">
        <v>50810</v>
      </c>
      <c r="D20411" s="62" t="s">
        <v>6899</v>
      </c>
    </row>
    <row r="20412" spans="1:5">
      <c r="A20412" s="62">
        <v>50492</v>
      </c>
      <c r="B20412" s="62" t="s">
        <v>6899</v>
      </c>
      <c r="C20412" s="62">
        <v>50810</v>
      </c>
      <c r="D20412" s="62" t="s">
        <v>6899</v>
      </c>
    </row>
    <row r="20413" spans="1:5">
      <c r="A20413" s="62">
        <v>50538</v>
      </c>
      <c r="B20413" s="62" t="s">
        <v>24813</v>
      </c>
      <c r="C20413" s="62">
        <v>50810</v>
      </c>
      <c r="D20413" s="62" t="s">
        <v>24813</v>
      </c>
    </row>
    <row r="20414" spans="1:5">
      <c r="A20414" s="62">
        <v>50178</v>
      </c>
      <c r="B20414" s="62" t="s">
        <v>6417</v>
      </c>
      <c r="C20414" s="62">
        <v>50840</v>
      </c>
      <c r="D20414" s="62" t="s">
        <v>6417</v>
      </c>
    </row>
    <row r="20415" spans="1:5">
      <c r="A20415" s="62">
        <v>50200</v>
      </c>
      <c r="B20415" s="62" t="s">
        <v>24408</v>
      </c>
      <c r="C20415" s="62">
        <v>50850</v>
      </c>
      <c r="D20415" s="62" t="s">
        <v>24408</v>
      </c>
    </row>
    <row r="20416" spans="1:5">
      <c r="A20416" s="62">
        <v>50193</v>
      </c>
      <c r="B20416" s="62" t="s">
        <v>29614</v>
      </c>
      <c r="C20416" s="62">
        <v>50850</v>
      </c>
      <c r="D20416" s="62" t="s">
        <v>29614</v>
      </c>
    </row>
    <row r="20417" spans="1:4">
      <c r="A20417" s="62">
        <v>50363</v>
      </c>
      <c r="B20417" s="62" t="s">
        <v>6464</v>
      </c>
      <c r="C20417" s="62">
        <v>50860</v>
      </c>
      <c r="D20417" s="62" t="s">
        <v>6464</v>
      </c>
    </row>
    <row r="20418" spans="1:4">
      <c r="A20418" s="62">
        <v>50363</v>
      </c>
      <c r="B20418" s="62" t="s">
        <v>6464</v>
      </c>
      <c r="C20418" s="62">
        <v>50860</v>
      </c>
      <c r="D20418" s="62" t="s">
        <v>6464</v>
      </c>
    </row>
    <row r="20419" spans="1:4">
      <c r="A20419" s="62">
        <v>50126</v>
      </c>
      <c r="B20419" s="62" t="s">
        <v>6407</v>
      </c>
      <c r="C20419" s="62">
        <v>50870</v>
      </c>
      <c r="D20419" s="62" t="s">
        <v>6407</v>
      </c>
    </row>
    <row r="20420" spans="1:4">
      <c r="A20420" s="62">
        <v>50282</v>
      </c>
      <c r="B20420" s="62" t="s">
        <v>6447</v>
      </c>
      <c r="C20420" s="62">
        <v>50870</v>
      </c>
      <c r="D20420" s="62" t="s">
        <v>6447</v>
      </c>
    </row>
    <row r="20421" spans="1:4">
      <c r="A20421" s="62">
        <v>50535</v>
      </c>
      <c r="B20421" s="62" t="s">
        <v>6910</v>
      </c>
      <c r="C20421" s="62">
        <v>50870</v>
      </c>
      <c r="D20421" s="62" t="s">
        <v>6910</v>
      </c>
    </row>
    <row r="20422" spans="1:4">
      <c r="A20422" s="62">
        <v>50535</v>
      </c>
      <c r="B20422" s="62" t="s">
        <v>6910</v>
      </c>
      <c r="C20422" s="62">
        <v>50870</v>
      </c>
      <c r="D20422" s="62" t="s">
        <v>6910</v>
      </c>
    </row>
    <row r="20423" spans="1:4">
      <c r="A20423" s="62">
        <v>50597</v>
      </c>
      <c r="B20423" s="62" t="s">
        <v>24827</v>
      </c>
      <c r="C20423" s="62">
        <v>50870</v>
      </c>
      <c r="D20423" s="62" t="s">
        <v>24827</v>
      </c>
    </row>
    <row r="20424" spans="1:4">
      <c r="A20424" s="62">
        <v>50597</v>
      </c>
      <c r="B20424" s="62" t="s">
        <v>24827</v>
      </c>
      <c r="C20424" s="62">
        <v>50870</v>
      </c>
      <c r="D20424" s="62" t="s">
        <v>24827</v>
      </c>
    </row>
    <row r="20425" spans="1:4">
      <c r="A20425" s="62">
        <v>50535</v>
      </c>
      <c r="B20425" s="62" t="s">
        <v>6910</v>
      </c>
      <c r="C20425" s="62">
        <v>50870</v>
      </c>
      <c r="D20425" s="62" t="s">
        <v>6910</v>
      </c>
    </row>
    <row r="20426" spans="1:4">
      <c r="A20426" s="62">
        <v>50584</v>
      </c>
      <c r="B20426" s="62" t="s">
        <v>19165</v>
      </c>
      <c r="C20426" s="62">
        <v>50870</v>
      </c>
      <c r="D20426" s="62" t="s">
        <v>19165</v>
      </c>
    </row>
    <row r="20427" spans="1:4">
      <c r="A20427" s="62">
        <v>50297</v>
      </c>
      <c r="B20427" s="62" t="s">
        <v>24787</v>
      </c>
      <c r="C20427" s="62">
        <v>50880</v>
      </c>
      <c r="D20427" s="62" t="s">
        <v>24787</v>
      </c>
    </row>
    <row r="20428" spans="1:4">
      <c r="A20428" s="62">
        <v>50409</v>
      </c>
      <c r="B20428" s="62" t="s">
        <v>30002</v>
      </c>
      <c r="C20428" s="62">
        <v>50880</v>
      </c>
      <c r="D20428" s="62" t="s">
        <v>30002</v>
      </c>
    </row>
    <row r="20429" spans="1:4">
      <c r="A20429" s="62">
        <v>50139</v>
      </c>
      <c r="B20429" s="62" t="s">
        <v>6408</v>
      </c>
      <c r="C20429" s="62">
        <v>50890</v>
      </c>
      <c r="D20429" s="62" t="s">
        <v>6408</v>
      </c>
    </row>
    <row r="20430" spans="1:4">
      <c r="A20430" s="62">
        <v>51108</v>
      </c>
      <c r="B20430" s="62" t="s">
        <v>27193</v>
      </c>
      <c r="C20430" s="62">
        <v>51000</v>
      </c>
      <c r="D20430" s="62" t="s">
        <v>27193</v>
      </c>
    </row>
    <row r="20431" spans="1:4">
      <c r="A20431" s="62">
        <v>51454</v>
      </c>
      <c r="B20431" s="62" t="s">
        <v>2956</v>
      </c>
      <c r="C20431" s="62">
        <v>51100</v>
      </c>
      <c r="D20431" s="62" t="s">
        <v>2956</v>
      </c>
    </row>
    <row r="20432" spans="1:4">
      <c r="A20432" s="62">
        <v>51454</v>
      </c>
      <c r="B20432" s="62" t="s">
        <v>2956</v>
      </c>
      <c r="C20432" s="62">
        <v>51100</v>
      </c>
      <c r="D20432" s="62" t="s">
        <v>2956</v>
      </c>
    </row>
    <row r="20433" spans="1:4">
      <c r="A20433" s="62">
        <v>51025</v>
      </c>
      <c r="B20433" s="62" t="s">
        <v>511</v>
      </c>
      <c r="C20433" s="62">
        <v>51110</v>
      </c>
      <c r="D20433" s="62" t="s">
        <v>511</v>
      </c>
    </row>
    <row r="20434" spans="1:4">
      <c r="A20434" s="62">
        <v>51075</v>
      </c>
      <c r="B20434" s="62" t="s">
        <v>520</v>
      </c>
      <c r="C20434" s="62">
        <v>51110</v>
      </c>
      <c r="D20434" s="62" t="s">
        <v>520</v>
      </c>
    </row>
    <row r="20435" spans="1:4">
      <c r="A20435" s="62">
        <v>51439</v>
      </c>
      <c r="B20435" s="62" t="s">
        <v>2953</v>
      </c>
      <c r="C20435" s="62">
        <v>51110</v>
      </c>
      <c r="D20435" s="62" t="s">
        <v>2953</v>
      </c>
    </row>
    <row r="20436" spans="1:4">
      <c r="A20436" s="62">
        <v>51477</v>
      </c>
      <c r="B20436" s="62" t="s">
        <v>2963</v>
      </c>
      <c r="C20436" s="62">
        <v>51110</v>
      </c>
      <c r="D20436" s="62" t="s">
        <v>2963</v>
      </c>
    </row>
    <row r="20437" spans="1:4">
      <c r="A20437" s="62">
        <v>51261</v>
      </c>
      <c r="B20437" s="62" t="s">
        <v>6978</v>
      </c>
      <c r="C20437" s="62">
        <v>51110</v>
      </c>
      <c r="D20437" s="62" t="s">
        <v>6978</v>
      </c>
    </row>
    <row r="20438" spans="1:4">
      <c r="A20438" s="62">
        <v>51299</v>
      </c>
      <c r="B20438" s="62" t="s">
        <v>7382</v>
      </c>
      <c r="C20438" s="62">
        <v>51110</v>
      </c>
      <c r="D20438" s="62" t="s">
        <v>7382</v>
      </c>
    </row>
    <row r="20439" spans="1:4">
      <c r="A20439" s="62">
        <v>51660</v>
      </c>
      <c r="B20439" s="62" t="s">
        <v>7447</v>
      </c>
      <c r="C20439" s="62">
        <v>51110</v>
      </c>
      <c r="D20439" s="62" t="s">
        <v>7447</v>
      </c>
    </row>
    <row r="20440" spans="1:4">
      <c r="A20440" s="62">
        <v>51043</v>
      </c>
      <c r="B20440" s="62" t="s">
        <v>14691</v>
      </c>
      <c r="C20440" s="62">
        <v>51110</v>
      </c>
      <c r="D20440" s="62" t="s">
        <v>14691</v>
      </c>
    </row>
    <row r="20441" spans="1:4">
      <c r="A20441" s="62">
        <v>51293</v>
      </c>
      <c r="B20441" s="62" t="s">
        <v>25252</v>
      </c>
      <c r="C20441" s="62">
        <v>51110</v>
      </c>
      <c r="D20441" s="62" t="s">
        <v>25252</v>
      </c>
    </row>
    <row r="20442" spans="1:4">
      <c r="A20442" s="62">
        <v>51074</v>
      </c>
      <c r="B20442" s="62" t="s">
        <v>27188</v>
      </c>
      <c r="C20442" s="62">
        <v>51110</v>
      </c>
      <c r="D20442" s="62" t="s">
        <v>27188</v>
      </c>
    </row>
    <row r="20443" spans="1:4">
      <c r="A20443" s="62">
        <v>51318</v>
      </c>
      <c r="B20443" s="62" t="s">
        <v>27589</v>
      </c>
      <c r="C20443" s="62">
        <v>51110</v>
      </c>
      <c r="D20443" s="62" t="s">
        <v>27589</v>
      </c>
    </row>
    <row r="20444" spans="1:4">
      <c r="A20444" s="62">
        <v>51101</v>
      </c>
      <c r="B20444" s="62" t="s">
        <v>11426</v>
      </c>
      <c r="C20444" s="62">
        <v>51110</v>
      </c>
      <c r="D20444" s="62" t="s">
        <v>11426</v>
      </c>
    </row>
    <row r="20445" spans="1:4">
      <c r="A20445" s="62">
        <v>51092</v>
      </c>
      <c r="B20445" s="62" t="s">
        <v>524</v>
      </c>
      <c r="C20445" s="62">
        <v>51120</v>
      </c>
      <c r="D20445" s="62" t="s">
        <v>524</v>
      </c>
    </row>
    <row r="20446" spans="1:4">
      <c r="A20446" s="62">
        <v>51129</v>
      </c>
      <c r="B20446" s="62" t="s">
        <v>530</v>
      </c>
      <c r="C20446" s="62">
        <v>51120</v>
      </c>
      <c r="D20446" s="62" t="s">
        <v>530</v>
      </c>
    </row>
    <row r="20447" spans="1:4">
      <c r="A20447" s="62">
        <v>51258</v>
      </c>
      <c r="B20447" s="62" t="s">
        <v>557</v>
      </c>
      <c r="C20447" s="62">
        <v>51120</v>
      </c>
      <c r="D20447" s="62" t="s">
        <v>557</v>
      </c>
    </row>
    <row r="20448" spans="1:4">
      <c r="A20448" s="62">
        <v>51451</v>
      </c>
      <c r="B20448" s="62" t="s">
        <v>593</v>
      </c>
      <c r="C20448" s="62">
        <v>51120</v>
      </c>
      <c r="D20448" s="62" t="s">
        <v>593</v>
      </c>
    </row>
    <row r="20449" spans="1:5">
      <c r="A20449" s="62">
        <v>51511</v>
      </c>
      <c r="B20449" s="62" t="s">
        <v>1030</v>
      </c>
      <c r="C20449" s="62">
        <v>51120</v>
      </c>
      <c r="D20449" s="62" t="s">
        <v>1030</v>
      </c>
    </row>
    <row r="20450" spans="1:5">
      <c r="A20450" s="62">
        <v>51514</v>
      </c>
      <c r="B20450" s="62" t="s">
        <v>1031</v>
      </c>
      <c r="C20450" s="62">
        <v>51120</v>
      </c>
      <c r="D20450" s="62" t="s">
        <v>1031</v>
      </c>
    </row>
    <row r="20451" spans="1:5">
      <c r="A20451" s="62">
        <v>51526</v>
      </c>
      <c r="B20451" s="62" t="s">
        <v>1035</v>
      </c>
      <c r="C20451" s="62">
        <v>51120</v>
      </c>
      <c r="D20451" s="62" t="s">
        <v>1035</v>
      </c>
    </row>
    <row r="20452" spans="1:5">
      <c r="A20452" s="62">
        <v>51542</v>
      </c>
      <c r="B20452" s="62" t="s">
        <v>1038</v>
      </c>
      <c r="C20452" s="62">
        <v>51120</v>
      </c>
      <c r="D20452" s="62" t="s">
        <v>1038</v>
      </c>
    </row>
    <row r="20453" spans="1:5">
      <c r="A20453" s="62">
        <v>51426</v>
      </c>
      <c r="B20453" s="62" t="s">
        <v>2949</v>
      </c>
      <c r="C20453" s="62">
        <v>51120</v>
      </c>
      <c r="D20453" s="62" t="s">
        <v>2949</v>
      </c>
      <c r="E20453" s="62" t="s">
        <v>20179</v>
      </c>
    </row>
    <row r="20454" spans="1:5">
      <c r="A20454" s="62">
        <v>51535</v>
      </c>
      <c r="B20454" s="62" t="s">
        <v>2972</v>
      </c>
      <c r="C20454" s="62">
        <v>51120</v>
      </c>
      <c r="D20454" s="62" t="s">
        <v>2972</v>
      </c>
    </row>
    <row r="20455" spans="1:5">
      <c r="A20455" s="62">
        <v>51645</v>
      </c>
      <c r="B20455" s="62" t="s">
        <v>3409</v>
      </c>
      <c r="C20455" s="62">
        <v>51120</v>
      </c>
      <c r="D20455" s="62" t="s">
        <v>3409</v>
      </c>
      <c r="E20455" s="62" t="s">
        <v>20181</v>
      </c>
    </row>
    <row r="20456" spans="1:5">
      <c r="A20456" s="62">
        <v>51265</v>
      </c>
      <c r="B20456" s="62" t="s">
        <v>6980</v>
      </c>
      <c r="C20456" s="62">
        <v>51120</v>
      </c>
      <c r="D20456" s="62" t="s">
        <v>6980</v>
      </c>
    </row>
    <row r="20457" spans="1:5">
      <c r="A20457" s="62">
        <v>51374</v>
      </c>
      <c r="B20457" s="62" t="s">
        <v>7397</v>
      </c>
      <c r="C20457" s="62">
        <v>51120</v>
      </c>
      <c r="D20457" s="62" t="s">
        <v>7397</v>
      </c>
    </row>
    <row r="20458" spans="1:5">
      <c r="A20458" s="62">
        <v>51421</v>
      </c>
      <c r="B20458" s="62" t="s">
        <v>7407</v>
      </c>
      <c r="C20458" s="62">
        <v>51120</v>
      </c>
      <c r="D20458" s="62" t="s">
        <v>7407</v>
      </c>
    </row>
    <row r="20459" spans="1:5">
      <c r="A20459" s="62">
        <v>51495</v>
      </c>
      <c r="B20459" s="62" t="s">
        <v>5380</v>
      </c>
      <c r="C20459" s="62">
        <v>51120</v>
      </c>
      <c r="D20459" s="62" t="s">
        <v>5380</v>
      </c>
    </row>
    <row r="20460" spans="1:5">
      <c r="A20460" s="62">
        <v>51626</v>
      </c>
      <c r="B20460" s="62" t="s">
        <v>7436</v>
      </c>
      <c r="C20460" s="62">
        <v>51120</v>
      </c>
      <c r="D20460" s="62" t="s">
        <v>7436</v>
      </c>
    </row>
    <row r="20461" spans="1:5">
      <c r="A20461" s="62">
        <v>51360</v>
      </c>
      <c r="B20461" s="62" t="s">
        <v>11121</v>
      </c>
      <c r="C20461" s="62">
        <v>51120</v>
      </c>
      <c r="D20461" s="62" t="s">
        <v>11121</v>
      </c>
    </row>
    <row r="20462" spans="1:5">
      <c r="A20462" s="62">
        <v>51369</v>
      </c>
      <c r="B20462" s="62" t="s">
        <v>11124</v>
      </c>
      <c r="C20462" s="62">
        <v>51120</v>
      </c>
      <c r="D20462" s="62" t="s">
        <v>11124</v>
      </c>
    </row>
    <row r="20463" spans="1:5">
      <c r="A20463" s="62">
        <v>51458</v>
      </c>
      <c r="B20463" s="62" t="s">
        <v>11139</v>
      </c>
      <c r="C20463" s="62">
        <v>51120</v>
      </c>
      <c r="D20463" s="62" t="s">
        <v>11139</v>
      </c>
    </row>
    <row r="20464" spans="1:5">
      <c r="A20464" s="62">
        <v>51005</v>
      </c>
      <c r="B20464" s="62" t="s">
        <v>18059</v>
      </c>
      <c r="C20464" s="62">
        <v>51120</v>
      </c>
      <c r="D20464" s="62" t="s">
        <v>18059</v>
      </c>
    </row>
    <row r="20465" spans="1:4">
      <c r="A20465" s="62">
        <v>51151</v>
      </c>
      <c r="B20465" s="62" t="s">
        <v>24865</v>
      </c>
      <c r="C20465" s="62">
        <v>51120</v>
      </c>
      <c r="D20465" s="62" t="s">
        <v>24865</v>
      </c>
    </row>
    <row r="20466" spans="1:4">
      <c r="A20466" s="62">
        <v>51235</v>
      </c>
      <c r="B20466" s="62" t="s">
        <v>25239</v>
      </c>
      <c r="C20466" s="62">
        <v>51120</v>
      </c>
      <c r="D20466" s="62" t="s">
        <v>25239</v>
      </c>
    </row>
    <row r="20467" spans="1:4">
      <c r="A20467" s="62">
        <v>51254</v>
      </c>
      <c r="B20467" s="62" t="s">
        <v>25245</v>
      </c>
      <c r="C20467" s="62">
        <v>51120</v>
      </c>
      <c r="D20467" s="62" t="s">
        <v>25245</v>
      </c>
    </row>
    <row r="20468" spans="1:4">
      <c r="A20468" s="62">
        <v>51036</v>
      </c>
      <c r="B20468" s="62" t="s">
        <v>27183</v>
      </c>
      <c r="C20468" s="62">
        <v>51120</v>
      </c>
      <c r="D20468" s="62" t="s">
        <v>27183</v>
      </c>
    </row>
    <row r="20469" spans="1:4">
      <c r="A20469" s="62">
        <v>51395</v>
      </c>
      <c r="B20469" s="62" t="s">
        <v>27601</v>
      </c>
      <c r="C20469" s="62">
        <v>51120</v>
      </c>
      <c r="D20469" s="62" t="s">
        <v>27601</v>
      </c>
    </row>
    <row r="20470" spans="1:4">
      <c r="A20470" s="62">
        <v>51628</v>
      </c>
      <c r="B20470" s="62" t="s">
        <v>27640</v>
      </c>
      <c r="C20470" s="62">
        <v>51120</v>
      </c>
      <c r="D20470" s="62" t="s">
        <v>27641</v>
      </c>
    </row>
    <row r="20471" spans="1:4">
      <c r="A20471" s="62">
        <v>51313</v>
      </c>
      <c r="B20471" s="62" t="s">
        <v>30441</v>
      </c>
      <c r="C20471" s="62">
        <v>51120</v>
      </c>
      <c r="D20471" s="62" t="s">
        <v>30441</v>
      </c>
    </row>
    <row r="20472" spans="1:4">
      <c r="A20472" s="62">
        <v>51327</v>
      </c>
      <c r="B20472" s="62" t="s">
        <v>571</v>
      </c>
      <c r="C20472" s="62">
        <v>51130</v>
      </c>
      <c r="D20472" s="62" t="s">
        <v>571</v>
      </c>
    </row>
    <row r="20473" spans="1:4">
      <c r="A20473" s="62">
        <v>51499</v>
      </c>
      <c r="B20473" s="62" t="s">
        <v>1026</v>
      </c>
      <c r="C20473" s="62">
        <v>51130</v>
      </c>
      <c r="D20473" s="62" t="s">
        <v>1026</v>
      </c>
    </row>
    <row r="20474" spans="1:4">
      <c r="A20474" s="62">
        <v>51611</v>
      </c>
      <c r="B20474" s="62" t="s">
        <v>1051</v>
      </c>
      <c r="C20474" s="62">
        <v>51130</v>
      </c>
      <c r="D20474" s="62" t="s">
        <v>1051</v>
      </c>
    </row>
    <row r="20475" spans="1:4">
      <c r="A20475" s="62">
        <v>51611</v>
      </c>
      <c r="B20475" s="62" t="s">
        <v>1051</v>
      </c>
      <c r="C20475" s="62">
        <v>51130</v>
      </c>
      <c r="D20475" s="62" t="s">
        <v>1051</v>
      </c>
    </row>
    <row r="20476" spans="1:4">
      <c r="A20476" s="62">
        <v>51627</v>
      </c>
      <c r="B20476" s="62" t="s">
        <v>1054</v>
      </c>
      <c r="C20476" s="62">
        <v>51130</v>
      </c>
      <c r="D20476" s="62" t="s">
        <v>1054</v>
      </c>
    </row>
    <row r="20477" spans="1:4">
      <c r="A20477" s="62">
        <v>51630</v>
      </c>
      <c r="B20477" s="62" t="s">
        <v>1055</v>
      </c>
      <c r="C20477" s="62">
        <v>51130</v>
      </c>
      <c r="D20477" s="62" t="s">
        <v>1055</v>
      </c>
    </row>
    <row r="20478" spans="1:4">
      <c r="A20478" s="62">
        <v>51469</v>
      </c>
      <c r="B20478" s="62" t="s">
        <v>2961</v>
      </c>
      <c r="C20478" s="62">
        <v>51130</v>
      </c>
      <c r="D20478" s="62" t="s">
        <v>2961</v>
      </c>
    </row>
    <row r="20479" spans="1:4">
      <c r="A20479" s="62">
        <v>51612</v>
      </c>
      <c r="B20479" s="62" t="s">
        <v>2982</v>
      </c>
      <c r="C20479" s="62">
        <v>51130</v>
      </c>
      <c r="D20479" s="62" t="s">
        <v>2982</v>
      </c>
    </row>
    <row r="20480" spans="1:4">
      <c r="A20480" s="62">
        <v>51049</v>
      </c>
      <c r="B20480" s="62" t="s">
        <v>6939</v>
      </c>
      <c r="C20480" s="62">
        <v>51130</v>
      </c>
      <c r="D20480" s="62" t="s">
        <v>6939</v>
      </c>
    </row>
    <row r="20481" spans="1:5">
      <c r="A20481" s="62">
        <v>51110</v>
      </c>
      <c r="B20481" s="62" t="s">
        <v>6946</v>
      </c>
      <c r="C20481" s="62">
        <v>51130</v>
      </c>
      <c r="D20481" s="62" t="s">
        <v>6946</v>
      </c>
    </row>
    <row r="20482" spans="1:5">
      <c r="A20482" s="62">
        <v>51158</v>
      </c>
      <c r="B20482" s="62" t="s">
        <v>6949</v>
      </c>
      <c r="C20482" s="62">
        <v>51130</v>
      </c>
      <c r="D20482" s="62" t="s">
        <v>6949</v>
      </c>
    </row>
    <row r="20483" spans="1:5">
      <c r="A20483" s="62">
        <v>51435</v>
      </c>
      <c r="B20483" s="62" t="s">
        <v>7408</v>
      </c>
      <c r="C20483" s="62">
        <v>51130</v>
      </c>
      <c r="D20483" s="62" t="s">
        <v>7408</v>
      </c>
    </row>
    <row r="20484" spans="1:5">
      <c r="A20484" s="62">
        <v>51558</v>
      </c>
      <c r="B20484" s="62" t="s">
        <v>7424</v>
      </c>
      <c r="C20484" s="62">
        <v>51130</v>
      </c>
      <c r="D20484" s="62" t="s">
        <v>7424</v>
      </c>
    </row>
    <row r="20485" spans="1:5">
      <c r="A20485" s="62">
        <v>51638</v>
      </c>
      <c r="B20485" s="62" t="s">
        <v>7439</v>
      </c>
      <c r="C20485" s="62">
        <v>51130</v>
      </c>
      <c r="D20485" s="62" t="s">
        <v>7439</v>
      </c>
      <c r="E20485" s="62" t="s">
        <v>20210</v>
      </c>
    </row>
    <row r="20486" spans="1:5">
      <c r="A20486" s="62">
        <v>51651</v>
      </c>
      <c r="B20486" s="62" t="s">
        <v>7443</v>
      </c>
      <c r="C20486" s="62">
        <v>51130</v>
      </c>
      <c r="D20486" s="62" t="s">
        <v>7443</v>
      </c>
    </row>
    <row r="20487" spans="1:5">
      <c r="A20487" s="62">
        <v>51603</v>
      </c>
      <c r="B20487" s="62" t="s">
        <v>11170</v>
      </c>
      <c r="C20487" s="62">
        <v>51130</v>
      </c>
      <c r="D20487" s="62" t="s">
        <v>11170</v>
      </c>
    </row>
    <row r="20488" spans="1:5">
      <c r="A20488" s="62">
        <v>51107</v>
      </c>
      <c r="B20488" s="62" t="s">
        <v>24856</v>
      </c>
      <c r="C20488" s="62">
        <v>51130</v>
      </c>
      <c r="D20488" s="62" t="s">
        <v>24856</v>
      </c>
    </row>
    <row r="20489" spans="1:5">
      <c r="A20489" s="62">
        <v>51154</v>
      </c>
      <c r="B20489" s="62" t="s">
        <v>24867</v>
      </c>
      <c r="C20489" s="62">
        <v>51130</v>
      </c>
      <c r="D20489" s="62" t="s">
        <v>24867</v>
      </c>
      <c r="E20489" s="62" t="s">
        <v>2327</v>
      </c>
    </row>
    <row r="20490" spans="1:5">
      <c r="A20490" s="62">
        <v>51158</v>
      </c>
      <c r="B20490" s="62" t="s">
        <v>6949</v>
      </c>
      <c r="C20490" s="62">
        <v>51130</v>
      </c>
      <c r="D20490" s="62" t="s">
        <v>6949</v>
      </c>
    </row>
    <row r="20491" spans="1:5">
      <c r="A20491" s="62">
        <v>51158</v>
      </c>
      <c r="B20491" s="62" t="s">
        <v>6949</v>
      </c>
      <c r="C20491" s="62">
        <v>51130</v>
      </c>
      <c r="D20491" s="62" t="s">
        <v>6949</v>
      </c>
    </row>
    <row r="20492" spans="1:5">
      <c r="A20492" s="62">
        <v>51271</v>
      </c>
      <c r="B20492" s="62" t="s">
        <v>27579</v>
      </c>
      <c r="C20492" s="62">
        <v>51130</v>
      </c>
      <c r="D20492" s="62" t="s">
        <v>27579</v>
      </c>
    </row>
    <row r="20493" spans="1:5">
      <c r="A20493" s="62">
        <v>51430</v>
      </c>
      <c r="B20493" s="62" t="s">
        <v>27606</v>
      </c>
      <c r="C20493" s="62">
        <v>51130</v>
      </c>
      <c r="D20493" s="62" t="s">
        <v>27606</v>
      </c>
    </row>
    <row r="20494" spans="1:5">
      <c r="A20494" s="62">
        <v>51578</v>
      </c>
      <c r="B20494" s="62" t="s">
        <v>27632</v>
      </c>
      <c r="C20494" s="62">
        <v>51130</v>
      </c>
      <c r="D20494" s="62" t="s">
        <v>27632</v>
      </c>
    </row>
    <row r="20495" spans="1:5">
      <c r="A20495" s="62">
        <v>51655</v>
      </c>
      <c r="B20495" s="62" t="s">
        <v>27648</v>
      </c>
      <c r="C20495" s="62">
        <v>51130</v>
      </c>
      <c r="D20495" s="62" t="s">
        <v>27648</v>
      </c>
    </row>
    <row r="20496" spans="1:5">
      <c r="A20496" s="62">
        <v>51158</v>
      </c>
      <c r="B20496" s="62" t="s">
        <v>6949</v>
      </c>
      <c r="C20496" s="62">
        <v>51130</v>
      </c>
      <c r="D20496" s="62" t="s">
        <v>6949</v>
      </c>
    </row>
    <row r="20497" spans="1:4">
      <c r="A20497" s="62">
        <v>51239</v>
      </c>
      <c r="B20497" s="62" t="s">
        <v>26861</v>
      </c>
      <c r="C20497" s="62">
        <v>51130</v>
      </c>
      <c r="D20497" s="62" t="s">
        <v>26861</v>
      </c>
    </row>
    <row r="20498" spans="1:4">
      <c r="A20498" s="62">
        <v>51268</v>
      </c>
      <c r="B20498" s="62" t="s">
        <v>30435</v>
      </c>
      <c r="C20498" s="62">
        <v>51130</v>
      </c>
      <c r="D20498" s="62" t="s">
        <v>30435</v>
      </c>
    </row>
    <row r="20499" spans="1:4">
      <c r="A20499" s="62">
        <v>51273</v>
      </c>
      <c r="B20499" s="62" t="s">
        <v>30436</v>
      </c>
      <c r="C20499" s="62">
        <v>51130</v>
      </c>
      <c r="D20499" s="62" t="s">
        <v>30436</v>
      </c>
    </row>
    <row r="20500" spans="1:4">
      <c r="A20500" s="62">
        <v>51081</v>
      </c>
      <c r="B20500" s="62" t="s">
        <v>522</v>
      </c>
      <c r="C20500" s="62">
        <v>51140</v>
      </c>
      <c r="D20500" s="62" t="s">
        <v>522</v>
      </c>
    </row>
    <row r="20501" spans="1:4">
      <c r="A20501" s="62">
        <v>51308</v>
      </c>
      <c r="B20501" s="62" t="s">
        <v>567</v>
      </c>
      <c r="C20501" s="62">
        <v>51140</v>
      </c>
      <c r="D20501" s="62" t="s">
        <v>567</v>
      </c>
    </row>
    <row r="20502" spans="1:4">
      <c r="A20502" s="62">
        <v>51582</v>
      </c>
      <c r="B20502" s="62" t="s">
        <v>1044</v>
      </c>
      <c r="C20502" s="62">
        <v>51140</v>
      </c>
      <c r="D20502" s="62" t="s">
        <v>1044</v>
      </c>
    </row>
    <row r="20503" spans="1:4">
      <c r="A20503" s="62">
        <v>51591</v>
      </c>
      <c r="B20503" s="62" t="s">
        <v>2981</v>
      </c>
      <c r="C20503" s="62">
        <v>51140</v>
      </c>
      <c r="D20503" s="62" t="s">
        <v>2981</v>
      </c>
    </row>
    <row r="20504" spans="1:4">
      <c r="A20504" s="62">
        <v>51464</v>
      </c>
      <c r="B20504" s="62" t="s">
        <v>221</v>
      </c>
      <c r="C20504" s="62">
        <v>51140</v>
      </c>
      <c r="D20504" s="62" t="s">
        <v>221</v>
      </c>
    </row>
    <row r="20505" spans="1:4">
      <c r="A20505" s="62">
        <v>51581</v>
      </c>
      <c r="B20505" s="62" t="s">
        <v>7427</v>
      </c>
      <c r="C20505" s="62">
        <v>51140</v>
      </c>
      <c r="D20505" s="62" t="s">
        <v>7427</v>
      </c>
    </row>
    <row r="20506" spans="1:4">
      <c r="A20506" s="62">
        <v>51391</v>
      </c>
      <c r="B20506" s="62" t="s">
        <v>11129</v>
      </c>
      <c r="C20506" s="62">
        <v>51140</v>
      </c>
      <c r="D20506" s="62" t="s">
        <v>11129</v>
      </c>
    </row>
    <row r="20507" spans="1:4">
      <c r="A20507" s="62">
        <v>51604</v>
      </c>
      <c r="B20507" s="62" t="s">
        <v>11171</v>
      </c>
      <c r="C20507" s="62">
        <v>51140</v>
      </c>
      <c r="D20507" s="62" t="s">
        <v>11171</v>
      </c>
    </row>
    <row r="20508" spans="1:4">
      <c r="A20508" s="62">
        <v>51077</v>
      </c>
      <c r="B20508" s="62" t="s">
        <v>24850</v>
      </c>
      <c r="C20508" s="62">
        <v>51140</v>
      </c>
      <c r="D20508" s="62" t="s">
        <v>24850</v>
      </c>
    </row>
    <row r="20509" spans="1:4">
      <c r="A20509" s="62">
        <v>51086</v>
      </c>
      <c r="B20509" s="62" t="s">
        <v>27189</v>
      </c>
      <c r="C20509" s="62">
        <v>51140</v>
      </c>
      <c r="D20509" s="62" t="s">
        <v>27189</v>
      </c>
    </row>
    <row r="20510" spans="1:4">
      <c r="A20510" s="62">
        <v>51109</v>
      </c>
      <c r="B20510" s="62" t="s">
        <v>27194</v>
      </c>
      <c r="C20510" s="62">
        <v>51140</v>
      </c>
      <c r="D20510" s="62" t="s">
        <v>27194</v>
      </c>
    </row>
    <row r="20511" spans="1:4">
      <c r="A20511" s="62">
        <v>51145</v>
      </c>
      <c r="B20511" s="62" t="s">
        <v>27203</v>
      </c>
      <c r="C20511" s="62">
        <v>51140</v>
      </c>
      <c r="D20511" s="62" t="s">
        <v>27203</v>
      </c>
    </row>
    <row r="20512" spans="1:4">
      <c r="A20512" s="62">
        <v>51181</v>
      </c>
      <c r="B20512" s="62" t="s">
        <v>27210</v>
      </c>
      <c r="C20512" s="62">
        <v>51140</v>
      </c>
      <c r="D20512" s="62" t="s">
        <v>27210</v>
      </c>
    </row>
    <row r="20513" spans="1:5">
      <c r="A20513" s="62">
        <v>51379</v>
      </c>
      <c r="B20513" s="62" t="s">
        <v>27599</v>
      </c>
      <c r="C20513" s="62">
        <v>51140</v>
      </c>
      <c r="D20513" s="62" t="s">
        <v>27599</v>
      </c>
    </row>
    <row r="20514" spans="1:5">
      <c r="A20514" s="62">
        <v>51429</v>
      </c>
      <c r="B20514" s="62" t="s">
        <v>27605</v>
      </c>
      <c r="C20514" s="62">
        <v>51140</v>
      </c>
      <c r="D20514" s="62" t="s">
        <v>27605</v>
      </c>
    </row>
    <row r="20515" spans="1:5">
      <c r="A20515" s="62">
        <v>51448</v>
      </c>
      <c r="B20515" s="62" t="s">
        <v>27611</v>
      </c>
      <c r="C20515" s="62">
        <v>51140</v>
      </c>
      <c r="D20515" s="62" t="s">
        <v>27611</v>
      </c>
    </row>
    <row r="20516" spans="1:5">
      <c r="A20516" s="62">
        <v>51294</v>
      </c>
      <c r="B20516" s="62" t="s">
        <v>30439</v>
      </c>
      <c r="C20516" s="62">
        <v>51140</v>
      </c>
      <c r="D20516" s="62" t="s">
        <v>30439</v>
      </c>
    </row>
    <row r="20517" spans="1:5">
      <c r="A20517" s="62">
        <v>51007</v>
      </c>
      <c r="B20517" s="62" t="s">
        <v>505</v>
      </c>
      <c r="C20517" s="62">
        <v>51150</v>
      </c>
      <c r="D20517" s="62" t="s">
        <v>505</v>
      </c>
    </row>
    <row r="20518" spans="1:5">
      <c r="A20518" s="62">
        <v>51656</v>
      </c>
      <c r="B20518" s="62" t="s">
        <v>1059</v>
      </c>
      <c r="C20518" s="62">
        <v>51150</v>
      </c>
      <c r="D20518" s="62" t="s">
        <v>1059</v>
      </c>
    </row>
    <row r="20519" spans="1:5">
      <c r="A20519" s="62">
        <v>51018</v>
      </c>
      <c r="B20519" s="62" t="s">
        <v>6933</v>
      </c>
      <c r="C20519" s="62">
        <v>51150</v>
      </c>
      <c r="D20519" s="62" t="s">
        <v>6933</v>
      </c>
    </row>
    <row r="20520" spans="1:5">
      <c r="A20520" s="62">
        <v>51079</v>
      </c>
      <c r="B20520" s="62" t="s">
        <v>6943</v>
      </c>
      <c r="C20520" s="62">
        <v>51150</v>
      </c>
      <c r="D20520" s="62" t="s">
        <v>6943</v>
      </c>
      <c r="E20520" s="62" t="s">
        <v>20241</v>
      </c>
    </row>
    <row r="20521" spans="1:5">
      <c r="A20521" s="62">
        <v>51312</v>
      </c>
      <c r="B20521" s="62" t="s">
        <v>7386</v>
      </c>
      <c r="C20521" s="62">
        <v>51150</v>
      </c>
      <c r="D20521" s="62" t="s">
        <v>7386</v>
      </c>
    </row>
    <row r="20522" spans="1:5">
      <c r="A20522" s="62">
        <v>51576</v>
      </c>
      <c r="B20522" s="62" t="s">
        <v>7426</v>
      </c>
      <c r="C20522" s="62">
        <v>51150</v>
      </c>
      <c r="D20522" s="62" t="s">
        <v>7426</v>
      </c>
    </row>
    <row r="20523" spans="1:5">
      <c r="A20523" s="62">
        <v>51564</v>
      </c>
      <c r="B20523" s="62" t="s">
        <v>11161</v>
      </c>
      <c r="C20523" s="62">
        <v>51150</v>
      </c>
      <c r="D20523" s="62" t="s">
        <v>11161</v>
      </c>
      <c r="E20523" s="62" t="s">
        <v>20244</v>
      </c>
    </row>
    <row r="20524" spans="1:5">
      <c r="A20524" s="62">
        <v>51564</v>
      </c>
      <c r="B20524" s="62" t="s">
        <v>11161</v>
      </c>
      <c r="C20524" s="62">
        <v>51150</v>
      </c>
      <c r="D20524" s="62" t="s">
        <v>11161</v>
      </c>
      <c r="E20524" s="62" t="s">
        <v>20246</v>
      </c>
    </row>
    <row r="20525" spans="1:5">
      <c r="A20525" s="62">
        <v>51030</v>
      </c>
      <c r="B20525" s="62" t="s">
        <v>27180</v>
      </c>
      <c r="C20525" s="62">
        <v>51150</v>
      </c>
      <c r="D20525" s="62" t="s">
        <v>27180</v>
      </c>
    </row>
    <row r="20526" spans="1:5">
      <c r="A20526" s="62">
        <v>51150</v>
      </c>
      <c r="B20526" s="62" t="s">
        <v>27205</v>
      </c>
      <c r="C20526" s="62">
        <v>51150</v>
      </c>
      <c r="D20526" s="62" t="s">
        <v>27205</v>
      </c>
    </row>
    <row r="20527" spans="1:5">
      <c r="A20527" s="62">
        <v>51161</v>
      </c>
      <c r="B20527" s="62" t="s">
        <v>27207</v>
      </c>
      <c r="C20527" s="62">
        <v>51150</v>
      </c>
      <c r="D20527" s="62" t="s">
        <v>27207</v>
      </c>
    </row>
    <row r="20528" spans="1:5">
      <c r="A20528" s="62">
        <v>51301</v>
      </c>
      <c r="B20528" s="62" t="s">
        <v>1791</v>
      </c>
      <c r="C20528" s="62">
        <v>51150</v>
      </c>
      <c r="D20528" s="62" t="s">
        <v>1791</v>
      </c>
    </row>
    <row r="20529" spans="1:5">
      <c r="A20529" s="62">
        <v>51303</v>
      </c>
      <c r="B20529" s="62" t="s">
        <v>27585</v>
      </c>
      <c r="C20529" s="62">
        <v>51150</v>
      </c>
      <c r="D20529" s="62" t="s">
        <v>27585</v>
      </c>
    </row>
    <row r="20530" spans="1:5">
      <c r="A20530" s="62">
        <v>51434</v>
      </c>
      <c r="B20530" s="62" t="s">
        <v>27608</v>
      </c>
      <c r="C20530" s="62">
        <v>51150</v>
      </c>
      <c r="D20530" s="62" t="s">
        <v>27608</v>
      </c>
    </row>
    <row r="20531" spans="1:5">
      <c r="A20531" s="62">
        <v>51003</v>
      </c>
      <c r="B20531" s="62" t="s">
        <v>30040</v>
      </c>
      <c r="C20531" s="62">
        <v>51150</v>
      </c>
      <c r="D20531" s="62" t="s">
        <v>30040</v>
      </c>
    </row>
    <row r="20532" spans="1:5">
      <c r="A20532" s="62">
        <v>51023</v>
      </c>
      <c r="B20532" s="62" t="s">
        <v>30045</v>
      </c>
      <c r="C20532" s="62">
        <v>51150</v>
      </c>
      <c r="D20532" s="62" t="s">
        <v>30045</v>
      </c>
    </row>
    <row r="20533" spans="1:5">
      <c r="A20533" s="62">
        <v>51117</v>
      </c>
      <c r="B20533" s="62" t="s">
        <v>30063</v>
      </c>
      <c r="C20533" s="62">
        <v>51150</v>
      </c>
      <c r="D20533" s="62" t="s">
        <v>30063</v>
      </c>
    </row>
    <row r="20534" spans="1:5">
      <c r="A20534" s="62">
        <v>51028</v>
      </c>
      <c r="B20534" s="62" t="s">
        <v>513</v>
      </c>
      <c r="C20534" s="62">
        <v>51160</v>
      </c>
      <c r="D20534" s="62" t="s">
        <v>513</v>
      </c>
    </row>
    <row r="20535" spans="1:5">
      <c r="A20535" s="62">
        <v>51287</v>
      </c>
      <c r="B20535" s="62" t="s">
        <v>564</v>
      </c>
      <c r="C20535" s="62">
        <v>51160</v>
      </c>
      <c r="D20535" s="62" t="s">
        <v>564</v>
      </c>
    </row>
    <row r="20536" spans="1:5">
      <c r="A20536" s="62">
        <v>51488</v>
      </c>
      <c r="B20536" s="62" t="s">
        <v>2965</v>
      </c>
      <c r="C20536" s="62">
        <v>51160</v>
      </c>
      <c r="D20536" s="62" t="s">
        <v>2965</v>
      </c>
    </row>
    <row r="20537" spans="1:5">
      <c r="A20537" s="62">
        <v>51392</v>
      </c>
      <c r="B20537" s="62" t="s">
        <v>7399</v>
      </c>
      <c r="C20537" s="62">
        <v>51160</v>
      </c>
      <c r="D20537" s="62" t="s">
        <v>7399</v>
      </c>
    </row>
    <row r="20538" spans="1:5">
      <c r="A20538" s="62">
        <v>51256</v>
      </c>
      <c r="B20538" s="62" t="s">
        <v>25246</v>
      </c>
      <c r="C20538" s="62">
        <v>51160</v>
      </c>
      <c r="D20538" s="62" t="s">
        <v>25246</v>
      </c>
    </row>
    <row r="20539" spans="1:5">
      <c r="A20539" s="62">
        <v>51266</v>
      </c>
      <c r="B20539" s="62" t="s">
        <v>25019</v>
      </c>
      <c r="C20539" s="62">
        <v>51160</v>
      </c>
      <c r="D20539" s="62" t="s">
        <v>25019</v>
      </c>
    </row>
    <row r="20540" spans="1:5">
      <c r="A20540" s="62">
        <v>51030</v>
      </c>
      <c r="B20540" s="62" t="s">
        <v>27180</v>
      </c>
      <c r="C20540" s="62">
        <v>51160</v>
      </c>
      <c r="D20540" s="62" t="s">
        <v>27180</v>
      </c>
    </row>
    <row r="20541" spans="1:5">
      <c r="A20541" s="62">
        <v>51119</v>
      </c>
      <c r="B20541" s="62" t="s">
        <v>27195</v>
      </c>
      <c r="C20541" s="62">
        <v>51160</v>
      </c>
      <c r="D20541" s="62" t="s">
        <v>27195</v>
      </c>
    </row>
    <row r="20542" spans="1:5">
      <c r="A20542" s="62">
        <v>51030</v>
      </c>
      <c r="B20542" s="62" t="s">
        <v>27180</v>
      </c>
      <c r="C20542" s="62">
        <v>51160</v>
      </c>
      <c r="D20542" s="62" t="s">
        <v>27180</v>
      </c>
    </row>
    <row r="20543" spans="1:5">
      <c r="A20543" s="62">
        <v>51014</v>
      </c>
      <c r="B20543" s="62" t="s">
        <v>507</v>
      </c>
      <c r="C20543" s="62">
        <v>51170</v>
      </c>
      <c r="D20543" s="62" t="s">
        <v>507</v>
      </c>
    </row>
    <row r="20544" spans="1:5">
      <c r="A20544" s="62">
        <v>51187</v>
      </c>
      <c r="B20544" s="62" t="s">
        <v>542</v>
      </c>
      <c r="C20544" s="62">
        <v>51170</v>
      </c>
      <c r="D20544" s="62" t="s">
        <v>542</v>
      </c>
      <c r="E20544" s="62" t="s">
        <v>20265</v>
      </c>
    </row>
    <row r="20545" spans="1:5">
      <c r="A20545" s="62">
        <v>51523</v>
      </c>
      <c r="B20545" s="62" t="s">
        <v>1034</v>
      </c>
      <c r="C20545" s="62">
        <v>51170</v>
      </c>
      <c r="D20545" s="62" t="s">
        <v>1034</v>
      </c>
    </row>
    <row r="20546" spans="1:5">
      <c r="A20546" s="62">
        <v>51382</v>
      </c>
      <c r="B20546" s="62" t="s">
        <v>2941</v>
      </c>
      <c r="C20546" s="62">
        <v>51170</v>
      </c>
      <c r="D20546" s="62" t="s">
        <v>2941</v>
      </c>
    </row>
    <row r="20547" spans="1:5">
      <c r="A20547" s="62">
        <v>51624</v>
      </c>
      <c r="B20547" s="62" t="s">
        <v>2987</v>
      </c>
      <c r="C20547" s="62">
        <v>51170</v>
      </c>
      <c r="D20547" s="62" t="s">
        <v>2987</v>
      </c>
    </row>
    <row r="20548" spans="1:5">
      <c r="A20548" s="62">
        <v>51013</v>
      </c>
      <c r="B20548" s="62" t="s">
        <v>6931</v>
      </c>
      <c r="C20548" s="62">
        <v>51170</v>
      </c>
      <c r="D20548" s="62" t="s">
        <v>6931</v>
      </c>
    </row>
    <row r="20549" spans="1:5">
      <c r="A20549" s="62">
        <v>51198</v>
      </c>
      <c r="B20549" s="62" t="s">
        <v>6959</v>
      </c>
      <c r="C20549" s="62">
        <v>51170</v>
      </c>
      <c r="D20549" s="62" t="s">
        <v>6959</v>
      </c>
    </row>
    <row r="20550" spans="1:5">
      <c r="A20550" s="62">
        <v>51337</v>
      </c>
      <c r="B20550" s="62" t="s">
        <v>7389</v>
      </c>
      <c r="C20550" s="62">
        <v>51170</v>
      </c>
      <c r="D20550" s="62" t="s">
        <v>7389</v>
      </c>
    </row>
    <row r="20551" spans="1:5">
      <c r="A20551" s="62">
        <v>51484</v>
      </c>
      <c r="B20551" s="62" t="s">
        <v>5176</v>
      </c>
      <c r="C20551" s="62">
        <v>51170</v>
      </c>
      <c r="D20551" s="62" t="s">
        <v>5176</v>
      </c>
    </row>
    <row r="20552" spans="1:5">
      <c r="A20552" s="62">
        <v>51527</v>
      </c>
      <c r="B20552" s="62" t="s">
        <v>7418</v>
      </c>
      <c r="C20552" s="62">
        <v>51170</v>
      </c>
      <c r="D20552" s="62" t="s">
        <v>7418</v>
      </c>
    </row>
    <row r="20553" spans="1:5">
      <c r="A20553" s="62">
        <v>51314</v>
      </c>
      <c r="B20553" s="62" t="s">
        <v>11117</v>
      </c>
      <c r="C20553" s="62">
        <v>51170</v>
      </c>
      <c r="D20553" s="62" t="s">
        <v>11117</v>
      </c>
    </row>
    <row r="20554" spans="1:5">
      <c r="A20554" s="62">
        <v>51466</v>
      </c>
      <c r="B20554" s="62" t="s">
        <v>11141</v>
      </c>
      <c r="C20554" s="62">
        <v>51170</v>
      </c>
      <c r="D20554" s="62" t="s">
        <v>11141</v>
      </c>
    </row>
    <row r="20555" spans="1:5">
      <c r="A20555" s="62">
        <v>51577</v>
      </c>
      <c r="B20555" s="62" t="s">
        <v>11166</v>
      </c>
      <c r="C20555" s="62">
        <v>51170</v>
      </c>
      <c r="D20555" s="62" t="s">
        <v>11166</v>
      </c>
    </row>
    <row r="20556" spans="1:5">
      <c r="A20556" s="62">
        <v>51586</v>
      </c>
      <c r="B20556" s="62" t="s">
        <v>11168</v>
      </c>
      <c r="C20556" s="62">
        <v>51170</v>
      </c>
      <c r="D20556" s="62" t="s">
        <v>11168</v>
      </c>
    </row>
    <row r="20557" spans="1:5">
      <c r="A20557" s="62">
        <v>51037</v>
      </c>
      <c r="B20557" s="62" t="s">
        <v>24841</v>
      </c>
      <c r="C20557" s="62">
        <v>51170</v>
      </c>
      <c r="D20557" s="62" t="s">
        <v>24841</v>
      </c>
    </row>
    <row r="20558" spans="1:5">
      <c r="A20558" s="62">
        <v>51069</v>
      </c>
      <c r="B20558" s="62" t="s">
        <v>8171</v>
      </c>
      <c r="C20558" s="62">
        <v>51170</v>
      </c>
      <c r="D20558" s="62" t="s">
        <v>8171</v>
      </c>
    </row>
    <row r="20559" spans="1:5">
      <c r="A20559" s="62">
        <v>51111</v>
      </c>
      <c r="B20559" s="62" t="s">
        <v>24857</v>
      </c>
      <c r="C20559" s="62">
        <v>51170</v>
      </c>
      <c r="D20559" s="62" t="s">
        <v>24857</v>
      </c>
    </row>
    <row r="20560" spans="1:5">
      <c r="A20560" s="62">
        <v>51140</v>
      </c>
      <c r="B20560" s="62" t="s">
        <v>24863</v>
      </c>
      <c r="C20560" s="62">
        <v>51170</v>
      </c>
      <c r="D20560" s="62" t="s">
        <v>24863</v>
      </c>
      <c r="E20560" s="62" t="s">
        <v>20278</v>
      </c>
    </row>
    <row r="20561" spans="1:5">
      <c r="A20561" s="62">
        <v>51020</v>
      </c>
      <c r="B20561" s="62" t="s">
        <v>27179</v>
      </c>
      <c r="C20561" s="62">
        <v>51170</v>
      </c>
      <c r="D20561" s="62" t="s">
        <v>27179</v>
      </c>
      <c r="E20561" s="62" t="s">
        <v>20280</v>
      </c>
    </row>
    <row r="20562" spans="1:5">
      <c r="A20562" s="62">
        <v>51073</v>
      </c>
      <c r="B20562" s="62" t="s">
        <v>27187</v>
      </c>
      <c r="C20562" s="62">
        <v>51170</v>
      </c>
      <c r="D20562" s="62" t="s">
        <v>27187</v>
      </c>
    </row>
    <row r="20563" spans="1:5">
      <c r="A20563" s="62">
        <v>51089</v>
      </c>
      <c r="B20563" s="62" t="s">
        <v>27190</v>
      </c>
      <c r="C20563" s="62">
        <v>51170</v>
      </c>
      <c r="D20563" s="62" t="s">
        <v>27190</v>
      </c>
    </row>
    <row r="20564" spans="1:5">
      <c r="A20564" s="62">
        <v>51194</v>
      </c>
      <c r="B20564" s="62" t="s">
        <v>27211</v>
      </c>
      <c r="C20564" s="62">
        <v>51170</v>
      </c>
      <c r="D20564" s="62" t="s">
        <v>27211</v>
      </c>
    </row>
    <row r="20565" spans="1:5">
      <c r="A20565" s="62">
        <v>51245</v>
      </c>
      <c r="B20565" s="62" t="s">
        <v>27575</v>
      </c>
      <c r="C20565" s="62">
        <v>51170</v>
      </c>
      <c r="D20565" s="62" t="s">
        <v>27575</v>
      </c>
    </row>
    <row r="20566" spans="1:5">
      <c r="A20566" s="62">
        <v>51250</v>
      </c>
      <c r="B20566" s="62" t="s">
        <v>27576</v>
      </c>
      <c r="C20566" s="62">
        <v>51170</v>
      </c>
      <c r="D20566" s="62" t="s">
        <v>27576</v>
      </c>
    </row>
    <row r="20567" spans="1:5">
      <c r="A20567" s="62">
        <v>51321</v>
      </c>
      <c r="B20567" s="62" t="s">
        <v>27590</v>
      </c>
      <c r="C20567" s="62">
        <v>51170</v>
      </c>
      <c r="D20567" s="62" t="s">
        <v>27590</v>
      </c>
    </row>
    <row r="20568" spans="1:5">
      <c r="A20568" s="62">
        <v>51348</v>
      </c>
      <c r="B20568" s="62" t="s">
        <v>27596</v>
      </c>
      <c r="C20568" s="62">
        <v>51170</v>
      </c>
      <c r="D20568" s="62" t="s">
        <v>27596</v>
      </c>
    </row>
    <row r="20569" spans="1:5">
      <c r="A20569" s="62">
        <v>51437</v>
      </c>
      <c r="B20569" s="62" t="s">
        <v>27609</v>
      </c>
      <c r="C20569" s="62">
        <v>51170</v>
      </c>
      <c r="D20569" s="62" t="s">
        <v>27609</v>
      </c>
    </row>
    <row r="20570" spans="1:5">
      <c r="A20570" s="62">
        <v>51534</v>
      </c>
      <c r="B20570" s="62" t="s">
        <v>27620</v>
      </c>
      <c r="C20570" s="62">
        <v>51170</v>
      </c>
      <c r="D20570" s="62" t="s">
        <v>27620</v>
      </c>
    </row>
    <row r="20571" spans="1:5">
      <c r="A20571" s="62">
        <v>51029</v>
      </c>
      <c r="B20571" s="62" t="s">
        <v>514</v>
      </c>
      <c r="C20571" s="62">
        <v>51190</v>
      </c>
      <c r="D20571" s="62" t="s">
        <v>514</v>
      </c>
    </row>
    <row r="20572" spans="1:5">
      <c r="A20572" s="62">
        <v>51367</v>
      </c>
      <c r="B20572" s="62" t="s">
        <v>2937</v>
      </c>
      <c r="C20572" s="62">
        <v>51190</v>
      </c>
      <c r="D20572" s="62" t="s">
        <v>2937</v>
      </c>
    </row>
    <row r="20573" spans="1:5">
      <c r="A20573" s="62">
        <v>51251</v>
      </c>
      <c r="B20573" s="62" t="s">
        <v>6976</v>
      </c>
      <c r="C20573" s="62">
        <v>51190</v>
      </c>
      <c r="D20573" s="62" t="s">
        <v>6976</v>
      </c>
    </row>
    <row r="20574" spans="1:5">
      <c r="A20574" s="62">
        <v>51302</v>
      </c>
      <c r="B20574" s="62" t="s">
        <v>7383</v>
      </c>
      <c r="C20574" s="62">
        <v>51190</v>
      </c>
      <c r="D20574" s="62" t="s">
        <v>7383</v>
      </c>
    </row>
    <row r="20575" spans="1:5">
      <c r="A20575" s="62">
        <v>51411</v>
      </c>
      <c r="B20575" s="62" t="s">
        <v>7405</v>
      </c>
      <c r="C20575" s="62">
        <v>51190</v>
      </c>
      <c r="D20575" s="62" t="s">
        <v>7405</v>
      </c>
    </row>
    <row r="20576" spans="1:5">
      <c r="A20576" s="62">
        <v>51281</v>
      </c>
      <c r="B20576" s="62" t="s">
        <v>30437</v>
      </c>
      <c r="C20576" s="62">
        <v>51190</v>
      </c>
      <c r="D20576" s="62" t="s">
        <v>30437</v>
      </c>
    </row>
    <row r="20577" spans="1:4">
      <c r="A20577" s="62">
        <v>51230</v>
      </c>
      <c r="B20577" s="62" t="s">
        <v>6970</v>
      </c>
      <c r="C20577" s="62">
        <v>51200</v>
      </c>
      <c r="D20577" s="62" t="s">
        <v>6970</v>
      </c>
    </row>
    <row r="20578" spans="1:4">
      <c r="A20578" s="62">
        <v>51170</v>
      </c>
      <c r="B20578" s="62" t="s">
        <v>536</v>
      </c>
      <c r="C20578" s="62">
        <v>51210</v>
      </c>
      <c r="D20578" s="62" t="s">
        <v>536</v>
      </c>
    </row>
    <row r="20579" spans="1:4">
      <c r="A20579" s="62">
        <v>51263</v>
      </c>
      <c r="B20579" s="62" t="s">
        <v>558</v>
      </c>
      <c r="C20579" s="62">
        <v>51210</v>
      </c>
      <c r="D20579" s="62" t="s">
        <v>558</v>
      </c>
    </row>
    <row r="20580" spans="1:4">
      <c r="A20580" s="62">
        <v>51350</v>
      </c>
      <c r="B20580" s="62" t="s">
        <v>2934</v>
      </c>
      <c r="C20580" s="62">
        <v>51210</v>
      </c>
      <c r="D20580" s="62" t="s">
        <v>2934</v>
      </c>
    </row>
    <row r="20581" spans="1:4">
      <c r="A20581" s="62">
        <v>51359</v>
      </c>
      <c r="B20581" s="62" t="s">
        <v>2936</v>
      </c>
      <c r="C20581" s="62">
        <v>51210</v>
      </c>
      <c r="D20581" s="62" t="s">
        <v>2936</v>
      </c>
    </row>
    <row r="20582" spans="1:4">
      <c r="A20582" s="62">
        <v>51304</v>
      </c>
      <c r="B20582" s="62" t="s">
        <v>7384</v>
      </c>
      <c r="C20582" s="62">
        <v>51210</v>
      </c>
      <c r="D20582" s="62" t="s">
        <v>7384</v>
      </c>
    </row>
    <row r="20583" spans="1:4">
      <c r="A20583" s="62">
        <v>51596</v>
      </c>
      <c r="B20583" s="62" t="s">
        <v>7430</v>
      </c>
      <c r="C20583" s="62">
        <v>51210</v>
      </c>
      <c r="D20583" s="62" t="s">
        <v>7430</v>
      </c>
    </row>
    <row r="20584" spans="1:4">
      <c r="A20584" s="62">
        <v>51380</v>
      </c>
      <c r="B20584" s="62" t="s">
        <v>11126</v>
      </c>
      <c r="C20584" s="62">
        <v>51210</v>
      </c>
      <c r="D20584" s="62" t="s">
        <v>11126</v>
      </c>
    </row>
    <row r="20585" spans="1:4">
      <c r="A20585" s="62">
        <v>51386</v>
      </c>
      <c r="B20585" s="62" t="s">
        <v>11127</v>
      </c>
      <c r="C20585" s="62">
        <v>51210</v>
      </c>
      <c r="D20585" s="62" t="s">
        <v>11127</v>
      </c>
    </row>
    <row r="20586" spans="1:4">
      <c r="A20586" s="62">
        <v>51460</v>
      </c>
      <c r="B20586" s="62" t="s">
        <v>10361</v>
      </c>
      <c r="C20586" s="62">
        <v>51210</v>
      </c>
      <c r="D20586" s="62" t="s">
        <v>10361</v>
      </c>
    </row>
    <row r="20587" spans="1:4">
      <c r="A20587" s="62">
        <v>51570</v>
      </c>
      <c r="B20587" s="62" t="s">
        <v>11165</v>
      </c>
      <c r="C20587" s="62">
        <v>51210</v>
      </c>
      <c r="D20587" s="62" t="s">
        <v>11165</v>
      </c>
    </row>
    <row r="20588" spans="1:4">
      <c r="A20588" s="62">
        <v>51579</v>
      </c>
      <c r="B20588" s="62" t="s">
        <v>11167</v>
      </c>
      <c r="C20588" s="62">
        <v>51210</v>
      </c>
      <c r="D20588" s="62" t="s">
        <v>11167</v>
      </c>
    </row>
    <row r="20589" spans="1:4">
      <c r="A20589" s="62">
        <v>51607</v>
      </c>
      <c r="B20589" s="62" t="s">
        <v>8460</v>
      </c>
      <c r="C20589" s="62">
        <v>51210</v>
      </c>
      <c r="D20589" s="62" t="s">
        <v>8460</v>
      </c>
    </row>
    <row r="20590" spans="1:4">
      <c r="A20590" s="62">
        <v>51050</v>
      </c>
      <c r="B20590" s="62" t="s">
        <v>24846</v>
      </c>
      <c r="C20590" s="62">
        <v>51210</v>
      </c>
      <c r="D20590" s="62" t="s">
        <v>24846</v>
      </c>
    </row>
    <row r="20591" spans="1:4">
      <c r="A20591" s="62">
        <v>51175</v>
      </c>
      <c r="B20591" s="62" t="s">
        <v>24872</v>
      </c>
      <c r="C20591" s="62">
        <v>51210</v>
      </c>
      <c r="D20591" s="62" t="s">
        <v>24872</v>
      </c>
    </row>
    <row r="20592" spans="1:4">
      <c r="A20592" s="62">
        <v>51264</v>
      </c>
      <c r="B20592" s="62" t="s">
        <v>25247</v>
      </c>
      <c r="C20592" s="62">
        <v>51210</v>
      </c>
      <c r="D20592" s="62" t="s">
        <v>25247</v>
      </c>
    </row>
    <row r="20593" spans="1:4">
      <c r="A20593" s="62">
        <v>51085</v>
      </c>
      <c r="B20593" s="62" t="s">
        <v>13990</v>
      </c>
      <c r="C20593" s="62">
        <v>51210</v>
      </c>
      <c r="D20593" s="62" t="s">
        <v>13990</v>
      </c>
    </row>
    <row r="20594" spans="1:4">
      <c r="A20594" s="62">
        <v>51380</v>
      </c>
      <c r="B20594" s="62" t="s">
        <v>11126</v>
      </c>
      <c r="C20594" s="62">
        <v>51210</v>
      </c>
      <c r="D20594" s="62" t="s">
        <v>11126</v>
      </c>
    </row>
    <row r="20595" spans="1:4">
      <c r="A20595" s="62">
        <v>51618</v>
      </c>
      <c r="B20595" s="62" t="s">
        <v>27638</v>
      </c>
      <c r="C20595" s="62">
        <v>51210</v>
      </c>
      <c r="D20595" s="62" t="s">
        <v>27638</v>
      </c>
    </row>
    <row r="20596" spans="1:4">
      <c r="A20596" s="62">
        <v>51070</v>
      </c>
      <c r="B20596" s="62" t="s">
        <v>30054</v>
      </c>
      <c r="C20596" s="62">
        <v>51210</v>
      </c>
      <c r="D20596" s="62" t="s">
        <v>30054</v>
      </c>
    </row>
    <row r="20597" spans="1:4">
      <c r="A20597" s="62">
        <v>51183</v>
      </c>
      <c r="B20597" s="62" t="s">
        <v>541</v>
      </c>
      <c r="C20597" s="62">
        <v>51220</v>
      </c>
      <c r="D20597" s="62" t="s">
        <v>541</v>
      </c>
    </row>
    <row r="20598" spans="1:4">
      <c r="A20598" s="62">
        <v>51568</v>
      </c>
      <c r="B20598" s="62" t="s">
        <v>1042</v>
      </c>
      <c r="C20598" s="62">
        <v>51220</v>
      </c>
      <c r="D20598" s="62" t="s">
        <v>1042</v>
      </c>
    </row>
    <row r="20599" spans="1:4">
      <c r="A20599" s="62">
        <v>51291</v>
      </c>
      <c r="B20599" s="62" t="s">
        <v>7381</v>
      </c>
      <c r="C20599" s="62">
        <v>51220</v>
      </c>
      <c r="D20599" s="62" t="s">
        <v>7381</v>
      </c>
    </row>
    <row r="20600" spans="1:4">
      <c r="A20600" s="62">
        <v>51518</v>
      </c>
      <c r="B20600" s="62" t="s">
        <v>7415</v>
      </c>
      <c r="C20600" s="62">
        <v>51220</v>
      </c>
      <c r="D20600" s="62" t="s">
        <v>7415</v>
      </c>
    </row>
    <row r="20601" spans="1:4">
      <c r="A20601" s="62">
        <v>51362</v>
      </c>
      <c r="B20601" s="62" t="s">
        <v>11122</v>
      </c>
      <c r="C20601" s="62">
        <v>51220</v>
      </c>
      <c r="D20601" s="62" t="s">
        <v>11122</v>
      </c>
    </row>
    <row r="20602" spans="1:4">
      <c r="A20602" s="62">
        <v>51051</v>
      </c>
      <c r="B20602" s="62" t="s">
        <v>24847</v>
      </c>
      <c r="C20602" s="62">
        <v>51220</v>
      </c>
      <c r="D20602" s="62" t="s">
        <v>24847</v>
      </c>
    </row>
    <row r="20603" spans="1:4">
      <c r="A20603" s="62">
        <v>51171</v>
      </c>
      <c r="B20603" s="62" t="s">
        <v>27208</v>
      </c>
      <c r="C20603" s="62">
        <v>51220</v>
      </c>
      <c r="D20603" s="62" t="s">
        <v>27208</v>
      </c>
    </row>
    <row r="20604" spans="1:4">
      <c r="A20604" s="62">
        <v>51329</v>
      </c>
      <c r="B20604" s="62" t="s">
        <v>27594</v>
      </c>
      <c r="C20604" s="62">
        <v>51220</v>
      </c>
      <c r="D20604" s="62" t="s">
        <v>27594</v>
      </c>
    </row>
    <row r="20605" spans="1:4">
      <c r="A20605" s="62">
        <v>51444</v>
      </c>
      <c r="B20605" s="62" t="s">
        <v>27447</v>
      </c>
      <c r="C20605" s="62">
        <v>51220</v>
      </c>
      <c r="D20605" s="62" t="s">
        <v>27447</v>
      </c>
    </row>
    <row r="20606" spans="1:4">
      <c r="A20606" s="62">
        <v>51633</v>
      </c>
      <c r="B20606" s="62" t="s">
        <v>27644</v>
      </c>
      <c r="C20606" s="62">
        <v>51220</v>
      </c>
      <c r="D20606" s="62" t="s">
        <v>27644</v>
      </c>
    </row>
    <row r="20607" spans="1:4">
      <c r="A20607" s="62">
        <v>51088</v>
      </c>
      <c r="B20607" s="62" t="s">
        <v>30055</v>
      </c>
      <c r="C20607" s="62">
        <v>51220</v>
      </c>
      <c r="D20607" s="62" t="s">
        <v>30055</v>
      </c>
    </row>
    <row r="20608" spans="1:4">
      <c r="A20608" s="62">
        <v>51102</v>
      </c>
      <c r="B20608" s="62" t="s">
        <v>30059</v>
      </c>
      <c r="C20608" s="62">
        <v>51220</v>
      </c>
      <c r="D20608" s="62" t="s">
        <v>30059</v>
      </c>
    </row>
    <row r="20609" spans="1:5">
      <c r="A20609" s="62">
        <v>51164</v>
      </c>
      <c r="B20609" s="62" t="s">
        <v>534</v>
      </c>
      <c r="C20609" s="62">
        <v>51230</v>
      </c>
      <c r="D20609" s="62" t="s">
        <v>534</v>
      </c>
    </row>
    <row r="20610" spans="1:5">
      <c r="A20610" s="62">
        <v>51176</v>
      </c>
      <c r="B20610" s="62" t="s">
        <v>537</v>
      </c>
      <c r="C20610" s="62">
        <v>51230</v>
      </c>
      <c r="D20610" s="62" t="s">
        <v>537</v>
      </c>
    </row>
    <row r="20611" spans="1:5">
      <c r="A20611" s="62">
        <v>51226</v>
      </c>
      <c r="B20611" s="62" t="s">
        <v>551</v>
      </c>
      <c r="C20611" s="62">
        <v>51230</v>
      </c>
      <c r="D20611" s="62" t="s">
        <v>551</v>
      </c>
    </row>
    <row r="20612" spans="1:5">
      <c r="A20612" s="62">
        <v>51248</v>
      </c>
      <c r="B20612" s="62" t="s">
        <v>555</v>
      </c>
      <c r="C20612" s="62">
        <v>51230</v>
      </c>
      <c r="D20612" s="62" t="s">
        <v>555</v>
      </c>
    </row>
    <row r="20613" spans="1:5">
      <c r="A20613" s="62">
        <v>51276</v>
      </c>
      <c r="B20613" s="62" t="s">
        <v>561</v>
      </c>
      <c r="C20613" s="62">
        <v>51230</v>
      </c>
      <c r="D20613" s="62" t="s">
        <v>561</v>
      </c>
      <c r="E20613" s="62" t="s">
        <v>20327</v>
      </c>
    </row>
    <row r="20614" spans="1:5">
      <c r="A20614" s="62">
        <v>51412</v>
      </c>
      <c r="B20614" s="62" t="s">
        <v>588</v>
      </c>
      <c r="C20614" s="62">
        <v>51230</v>
      </c>
      <c r="D20614" s="62" t="s">
        <v>588</v>
      </c>
    </row>
    <row r="20615" spans="1:5">
      <c r="A20615" s="62">
        <v>51035</v>
      </c>
      <c r="B20615" s="62" t="s">
        <v>3940</v>
      </c>
      <c r="C20615" s="62">
        <v>51230</v>
      </c>
      <c r="D20615" s="62" t="s">
        <v>3940</v>
      </c>
    </row>
    <row r="20616" spans="1:5">
      <c r="A20616" s="62">
        <v>51165</v>
      </c>
      <c r="B20616" s="62" t="s">
        <v>6952</v>
      </c>
      <c r="C20616" s="62">
        <v>51230</v>
      </c>
      <c r="D20616" s="62" t="s">
        <v>6952</v>
      </c>
    </row>
    <row r="20617" spans="1:5">
      <c r="A20617" s="62">
        <v>51243</v>
      </c>
      <c r="B20617" s="62" t="s">
        <v>6972</v>
      </c>
      <c r="C20617" s="62">
        <v>51230</v>
      </c>
      <c r="D20617" s="62" t="s">
        <v>6972</v>
      </c>
    </row>
    <row r="20618" spans="1:5">
      <c r="A20618" s="62">
        <v>51324</v>
      </c>
      <c r="B20618" s="62" t="s">
        <v>7387</v>
      </c>
      <c r="C20618" s="62">
        <v>51230</v>
      </c>
      <c r="D20618" s="62" t="s">
        <v>7387</v>
      </c>
    </row>
    <row r="20619" spans="1:5">
      <c r="A20619" s="62">
        <v>51351</v>
      </c>
      <c r="B20619" s="62" t="s">
        <v>11120</v>
      </c>
      <c r="C20619" s="62">
        <v>51230</v>
      </c>
      <c r="D20619" s="62" t="s">
        <v>11120</v>
      </c>
    </row>
    <row r="20620" spans="1:5">
      <c r="A20620" s="62">
        <v>51432</v>
      </c>
      <c r="B20620" s="62" t="s">
        <v>11135</v>
      </c>
      <c r="C20620" s="62">
        <v>51230</v>
      </c>
      <c r="D20620" s="62" t="s">
        <v>11135</v>
      </c>
    </row>
    <row r="20621" spans="1:5">
      <c r="A20621" s="62">
        <v>51241</v>
      </c>
      <c r="B20621" s="62" t="s">
        <v>25242</v>
      </c>
      <c r="C20621" s="62">
        <v>51230</v>
      </c>
      <c r="D20621" s="62" t="s">
        <v>25242</v>
      </c>
      <c r="E20621" s="62" t="s">
        <v>20335</v>
      </c>
    </row>
    <row r="20622" spans="1:5">
      <c r="A20622" s="62">
        <v>51248</v>
      </c>
      <c r="B20622" s="62" t="s">
        <v>555</v>
      </c>
      <c r="C20622" s="62">
        <v>51230</v>
      </c>
      <c r="D20622" s="62" t="s">
        <v>555</v>
      </c>
    </row>
    <row r="20623" spans="1:5">
      <c r="A20623" s="62">
        <v>51010</v>
      </c>
      <c r="B20623" s="62" t="s">
        <v>27178</v>
      </c>
      <c r="C20623" s="62">
        <v>51230</v>
      </c>
      <c r="D20623" s="62" t="s">
        <v>27178</v>
      </c>
    </row>
    <row r="20624" spans="1:5">
      <c r="A20624" s="62">
        <v>51323</v>
      </c>
      <c r="B20624" s="62" t="s">
        <v>27592</v>
      </c>
      <c r="C20624" s="62">
        <v>51230</v>
      </c>
      <c r="D20624" s="62" t="s">
        <v>27592</v>
      </c>
    </row>
    <row r="20625" spans="1:5">
      <c r="A20625" s="62">
        <v>51565</v>
      </c>
      <c r="B20625" s="62" t="s">
        <v>27628</v>
      </c>
      <c r="C20625" s="62">
        <v>51230</v>
      </c>
      <c r="D20625" s="62" t="s">
        <v>27628</v>
      </c>
    </row>
    <row r="20626" spans="1:5">
      <c r="A20626" s="62">
        <v>51090</v>
      </c>
      <c r="B20626" s="62" t="s">
        <v>30056</v>
      </c>
      <c r="C20626" s="62">
        <v>51230</v>
      </c>
      <c r="D20626" s="62" t="s">
        <v>30056</v>
      </c>
    </row>
    <row r="20627" spans="1:5">
      <c r="A20627" s="62">
        <v>51091</v>
      </c>
      <c r="B20627" s="62" t="s">
        <v>30057</v>
      </c>
      <c r="C20627" s="62">
        <v>51230</v>
      </c>
      <c r="D20627" s="62" t="s">
        <v>30057</v>
      </c>
    </row>
    <row r="20628" spans="1:5">
      <c r="A20628" s="62">
        <v>51319</v>
      </c>
      <c r="B20628" s="62" t="s">
        <v>30443</v>
      </c>
      <c r="C20628" s="62">
        <v>51230</v>
      </c>
      <c r="D20628" s="62" t="s">
        <v>30443</v>
      </c>
    </row>
    <row r="20629" spans="1:5">
      <c r="A20629" s="62">
        <v>51022</v>
      </c>
      <c r="B20629" s="62" t="s">
        <v>510</v>
      </c>
      <c r="C20629" s="62">
        <v>51240</v>
      </c>
      <c r="D20629" s="62" t="s">
        <v>510</v>
      </c>
    </row>
    <row r="20630" spans="1:5">
      <c r="A20630" s="62">
        <v>51179</v>
      </c>
      <c r="B20630" s="62" t="s">
        <v>539</v>
      </c>
      <c r="C20630" s="62">
        <v>51240</v>
      </c>
      <c r="D20630" s="62" t="s">
        <v>539</v>
      </c>
    </row>
    <row r="20631" spans="1:5">
      <c r="A20631" s="62">
        <v>51502</v>
      </c>
      <c r="B20631" s="62" t="s">
        <v>1028</v>
      </c>
      <c r="C20631" s="62">
        <v>51240</v>
      </c>
      <c r="D20631" s="62" t="s">
        <v>1028</v>
      </c>
    </row>
    <row r="20632" spans="1:5">
      <c r="A20632" s="62">
        <v>51354</v>
      </c>
      <c r="B20632" s="62" t="s">
        <v>2935</v>
      </c>
      <c r="C20632" s="62">
        <v>51240</v>
      </c>
      <c r="D20632" s="62" t="s">
        <v>2935</v>
      </c>
    </row>
    <row r="20633" spans="1:5">
      <c r="A20633" s="62">
        <v>51409</v>
      </c>
      <c r="B20633" s="62" t="s">
        <v>2946</v>
      </c>
      <c r="C20633" s="62">
        <v>51240</v>
      </c>
      <c r="D20633" s="62" t="s">
        <v>2946</v>
      </c>
    </row>
    <row r="20634" spans="1:5">
      <c r="A20634" s="62">
        <v>51436</v>
      </c>
      <c r="B20634" s="62" t="s">
        <v>2952</v>
      </c>
      <c r="C20634" s="62">
        <v>51240</v>
      </c>
      <c r="D20634" s="62" t="s">
        <v>2952</v>
      </c>
      <c r="E20634" s="62" t="s">
        <v>20347</v>
      </c>
    </row>
    <row r="20635" spans="1:5">
      <c r="A20635" s="62">
        <v>51178</v>
      </c>
      <c r="B20635" s="62" t="s">
        <v>6955</v>
      </c>
      <c r="C20635" s="62">
        <v>51240</v>
      </c>
      <c r="D20635" s="62" t="s">
        <v>6955</v>
      </c>
    </row>
    <row r="20636" spans="1:5">
      <c r="A20636" s="62">
        <v>51227</v>
      </c>
      <c r="B20636" s="62" t="s">
        <v>6968</v>
      </c>
      <c r="C20636" s="62">
        <v>51240</v>
      </c>
      <c r="D20636" s="62" t="s">
        <v>6968</v>
      </c>
    </row>
    <row r="20637" spans="1:5">
      <c r="A20637" s="62">
        <v>51260</v>
      </c>
      <c r="B20637" s="62" t="s">
        <v>6977</v>
      </c>
      <c r="C20637" s="62">
        <v>51240</v>
      </c>
      <c r="D20637" s="62" t="s">
        <v>6977</v>
      </c>
    </row>
    <row r="20638" spans="1:5">
      <c r="A20638" s="62">
        <v>51371</v>
      </c>
      <c r="B20638" s="62" t="s">
        <v>7395</v>
      </c>
      <c r="C20638" s="62">
        <v>51240</v>
      </c>
      <c r="D20638" s="62" t="s">
        <v>7395</v>
      </c>
      <c r="E20638" s="62" t="s">
        <v>20351</v>
      </c>
    </row>
    <row r="20639" spans="1:5">
      <c r="A20639" s="62">
        <v>51415</v>
      </c>
      <c r="B20639" s="62" t="s">
        <v>7406</v>
      </c>
      <c r="C20639" s="62">
        <v>51240</v>
      </c>
      <c r="D20639" s="62" t="s">
        <v>7406</v>
      </c>
      <c r="E20639" s="62" t="s">
        <v>20352</v>
      </c>
    </row>
    <row r="20640" spans="1:5">
      <c r="A20640" s="62">
        <v>51482</v>
      </c>
      <c r="B20640" s="62" t="s">
        <v>7413</v>
      </c>
      <c r="C20640" s="62">
        <v>51240</v>
      </c>
      <c r="D20640" s="62" t="s">
        <v>7413</v>
      </c>
    </row>
    <row r="20641" spans="1:4">
      <c r="A20641" s="62">
        <v>51574</v>
      </c>
      <c r="B20641" s="62" t="s">
        <v>7425</v>
      </c>
      <c r="C20641" s="62">
        <v>51240</v>
      </c>
      <c r="D20641" s="62" t="s">
        <v>7425</v>
      </c>
    </row>
    <row r="20642" spans="1:4">
      <c r="A20642" s="62">
        <v>51490</v>
      </c>
      <c r="B20642" s="62" t="s">
        <v>11147</v>
      </c>
      <c r="C20642" s="62">
        <v>51240</v>
      </c>
      <c r="D20642" s="62" t="s">
        <v>11147</v>
      </c>
    </row>
    <row r="20643" spans="1:4">
      <c r="A20643" s="62">
        <v>51512</v>
      </c>
      <c r="B20643" s="62" t="s">
        <v>11152</v>
      </c>
      <c r="C20643" s="62">
        <v>51240</v>
      </c>
      <c r="D20643" s="62" t="s">
        <v>11152</v>
      </c>
    </row>
    <row r="20644" spans="1:4">
      <c r="A20644" s="62">
        <v>51616</v>
      </c>
      <c r="B20644" s="62" t="s">
        <v>11173</v>
      </c>
      <c r="C20644" s="62">
        <v>51240</v>
      </c>
      <c r="D20644" s="62" t="s">
        <v>11173</v>
      </c>
    </row>
    <row r="20645" spans="1:4">
      <c r="A20645" s="62">
        <v>51648</v>
      </c>
      <c r="B20645" s="62" t="s">
        <v>11176</v>
      </c>
      <c r="C20645" s="62">
        <v>51240</v>
      </c>
      <c r="D20645" s="62" t="s">
        <v>11176</v>
      </c>
    </row>
    <row r="20646" spans="1:4">
      <c r="A20646" s="62">
        <v>51001</v>
      </c>
      <c r="B20646" s="62" t="s">
        <v>24839</v>
      </c>
      <c r="C20646" s="62">
        <v>51240</v>
      </c>
      <c r="D20646" s="62" t="s">
        <v>24839</v>
      </c>
    </row>
    <row r="20647" spans="1:4">
      <c r="A20647" s="62">
        <v>51087</v>
      </c>
      <c r="B20647" s="62" t="s">
        <v>24852</v>
      </c>
      <c r="C20647" s="62">
        <v>51240</v>
      </c>
      <c r="D20647" s="62" t="s">
        <v>24852</v>
      </c>
    </row>
    <row r="20648" spans="1:4">
      <c r="A20648" s="62">
        <v>51106</v>
      </c>
      <c r="B20648" s="62" t="s">
        <v>3057</v>
      </c>
      <c r="C20648" s="62">
        <v>51240</v>
      </c>
      <c r="D20648" s="62" t="s">
        <v>3057</v>
      </c>
    </row>
    <row r="20649" spans="1:4">
      <c r="A20649" s="62">
        <v>51148</v>
      </c>
      <c r="B20649" s="62" t="s">
        <v>27204</v>
      </c>
      <c r="C20649" s="62">
        <v>51240</v>
      </c>
      <c r="D20649" s="62" t="s">
        <v>27204</v>
      </c>
    </row>
    <row r="20650" spans="1:4">
      <c r="A20650" s="62">
        <v>51149</v>
      </c>
      <c r="B20650" s="62" t="s">
        <v>4817</v>
      </c>
      <c r="C20650" s="62">
        <v>51240</v>
      </c>
      <c r="D20650" s="62" t="s">
        <v>4817</v>
      </c>
    </row>
    <row r="20651" spans="1:4">
      <c r="A20651" s="62">
        <v>51208</v>
      </c>
      <c r="B20651" s="62" t="s">
        <v>27570</v>
      </c>
      <c r="C20651" s="62">
        <v>51240</v>
      </c>
      <c r="D20651" s="62" t="s">
        <v>27570</v>
      </c>
    </row>
    <row r="20652" spans="1:4">
      <c r="A20652" s="62">
        <v>51552</v>
      </c>
      <c r="B20652" s="62" t="s">
        <v>27624</v>
      </c>
      <c r="C20652" s="62">
        <v>51240</v>
      </c>
      <c r="D20652" s="62" t="s">
        <v>27624</v>
      </c>
    </row>
    <row r="20653" spans="1:4">
      <c r="A20653" s="62">
        <v>51648</v>
      </c>
      <c r="B20653" s="62" t="s">
        <v>11176</v>
      </c>
      <c r="C20653" s="62">
        <v>51240</v>
      </c>
      <c r="D20653" s="62" t="s">
        <v>11176</v>
      </c>
    </row>
    <row r="20654" spans="1:4">
      <c r="A20654" s="62">
        <v>51141</v>
      </c>
      <c r="B20654" s="62" t="s">
        <v>30067</v>
      </c>
      <c r="C20654" s="62">
        <v>51240</v>
      </c>
      <c r="D20654" s="62" t="s">
        <v>30067</v>
      </c>
    </row>
    <row r="20655" spans="1:4">
      <c r="A20655" s="62">
        <v>51259</v>
      </c>
      <c r="B20655" s="62" t="s">
        <v>4465</v>
      </c>
      <c r="C20655" s="62">
        <v>51240</v>
      </c>
      <c r="D20655" s="62" t="s">
        <v>4465</v>
      </c>
    </row>
    <row r="20656" spans="1:4">
      <c r="A20656" s="62">
        <v>51339</v>
      </c>
      <c r="B20656" s="62" t="s">
        <v>30445</v>
      </c>
      <c r="C20656" s="62">
        <v>51240</v>
      </c>
      <c r="D20656" s="62" t="s">
        <v>30445</v>
      </c>
    </row>
    <row r="20657" spans="1:4">
      <c r="A20657" s="62">
        <v>51531</v>
      </c>
      <c r="B20657" s="62" t="s">
        <v>7419</v>
      </c>
      <c r="C20657" s="62">
        <v>51250</v>
      </c>
      <c r="D20657" s="62" t="s">
        <v>7419</v>
      </c>
    </row>
    <row r="20658" spans="1:4">
      <c r="A20658" s="62">
        <v>51635</v>
      </c>
      <c r="B20658" s="62" t="s">
        <v>7437</v>
      </c>
      <c r="C20658" s="62">
        <v>51250</v>
      </c>
      <c r="D20658" s="62" t="s">
        <v>7437</v>
      </c>
    </row>
    <row r="20659" spans="1:4">
      <c r="A20659" s="62">
        <v>51144</v>
      </c>
      <c r="B20659" s="62" t="s">
        <v>24864</v>
      </c>
      <c r="C20659" s="62">
        <v>51250</v>
      </c>
      <c r="D20659" s="62" t="s">
        <v>24864</v>
      </c>
    </row>
    <row r="20660" spans="1:4">
      <c r="A20660" s="62">
        <v>51006</v>
      </c>
      <c r="B20660" s="62" t="s">
        <v>30042</v>
      </c>
      <c r="C20660" s="62">
        <v>51250</v>
      </c>
      <c r="D20660" s="62" t="s">
        <v>30042</v>
      </c>
    </row>
    <row r="20661" spans="1:4">
      <c r="A20661" s="62">
        <v>51056</v>
      </c>
      <c r="B20661" s="62" t="s">
        <v>518</v>
      </c>
      <c r="C20661" s="62">
        <v>51260</v>
      </c>
      <c r="D20661" s="62" t="s">
        <v>518</v>
      </c>
    </row>
    <row r="20662" spans="1:4">
      <c r="A20662" s="62">
        <v>51182</v>
      </c>
      <c r="B20662" s="62" t="s">
        <v>540</v>
      </c>
      <c r="C20662" s="62">
        <v>51260</v>
      </c>
      <c r="D20662" s="62" t="s">
        <v>540</v>
      </c>
    </row>
    <row r="20663" spans="1:4">
      <c r="A20663" s="62">
        <v>51343</v>
      </c>
      <c r="B20663" s="62" t="s">
        <v>576</v>
      </c>
      <c r="C20663" s="62">
        <v>51260</v>
      </c>
      <c r="D20663" s="62" t="s">
        <v>576</v>
      </c>
    </row>
    <row r="20664" spans="1:4">
      <c r="A20664" s="62">
        <v>51353</v>
      </c>
      <c r="B20664" s="62" t="s">
        <v>578</v>
      </c>
      <c r="C20664" s="62">
        <v>51260</v>
      </c>
      <c r="D20664" s="62" t="s">
        <v>578</v>
      </c>
    </row>
    <row r="20665" spans="1:4">
      <c r="A20665" s="62">
        <v>51516</v>
      </c>
      <c r="B20665" s="62" t="s">
        <v>1032</v>
      </c>
      <c r="C20665" s="62">
        <v>51260</v>
      </c>
      <c r="D20665" s="62" t="s">
        <v>1032</v>
      </c>
    </row>
    <row r="20666" spans="1:4">
      <c r="A20666" s="62">
        <v>51443</v>
      </c>
      <c r="B20666" s="62" t="s">
        <v>2955</v>
      </c>
      <c r="C20666" s="62">
        <v>51260</v>
      </c>
      <c r="D20666" s="62" t="s">
        <v>2955</v>
      </c>
    </row>
    <row r="20667" spans="1:4">
      <c r="A20667" s="62">
        <v>51524</v>
      </c>
      <c r="B20667" s="62" t="s">
        <v>2970</v>
      </c>
      <c r="C20667" s="62">
        <v>51260</v>
      </c>
      <c r="D20667" s="62" t="s">
        <v>2970</v>
      </c>
    </row>
    <row r="20668" spans="1:4">
      <c r="A20668" s="62">
        <v>51032</v>
      </c>
      <c r="B20668" s="62" t="s">
        <v>2095</v>
      </c>
      <c r="C20668" s="62">
        <v>51260</v>
      </c>
      <c r="D20668" s="62" t="s">
        <v>2095</v>
      </c>
    </row>
    <row r="20669" spans="1:4">
      <c r="A20669" s="62">
        <v>51041</v>
      </c>
      <c r="B20669" s="62" t="s">
        <v>6936</v>
      </c>
      <c r="C20669" s="62">
        <v>51260</v>
      </c>
      <c r="D20669" s="62" t="s">
        <v>6936</v>
      </c>
    </row>
    <row r="20670" spans="1:4">
      <c r="A20670" s="62">
        <v>51642</v>
      </c>
      <c r="B20670" s="62" t="s">
        <v>7440</v>
      </c>
      <c r="C20670" s="62">
        <v>51260</v>
      </c>
      <c r="D20670" s="62" t="s">
        <v>7440</v>
      </c>
    </row>
    <row r="20671" spans="1:4">
      <c r="A20671" s="62">
        <v>51652</v>
      </c>
      <c r="B20671" s="62" t="s">
        <v>7444</v>
      </c>
      <c r="C20671" s="62">
        <v>51260</v>
      </c>
      <c r="D20671" s="62" t="s">
        <v>7444</v>
      </c>
    </row>
    <row r="20672" spans="1:4">
      <c r="A20672" s="62">
        <v>51376</v>
      </c>
      <c r="B20672" s="62" t="s">
        <v>11125</v>
      </c>
      <c r="C20672" s="62">
        <v>51260</v>
      </c>
      <c r="D20672" s="62" t="s">
        <v>11125</v>
      </c>
    </row>
    <row r="20673" spans="1:5">
      <c r="A20673" s="62">
        <v>51492</v>
      </c>
      <c r="B20673" s="62" t="s">
        <v>11148</v>
      </c>
      <c r="C20673" s="62">
        <v>51260</v>
      </c>
      <c r="D20673" s="62" t="s">
        <v>11148</v>
      </c>
    </row>
    <row r="20674" spans="1:5">
      <c r="A20674" s="62">
        <v>51155</v>
      </c>
      <c r="B20674" s="62" t="s">
        <v>24868</v>
      </c>
      <c r="C20674" s="62">
        <v>51260</v>
      </c>
      <c r="D20674" s="62" t="s">
        <v>24868</v>
      </c>
    </row>
    <row r="20675" spans="1:5">
      <c r="A20675" s="62">
        <v>51009</v>
      </c>
      <c r="B20675" s="62" t="s">
        <v>27177</v>
      </c>
      <c r="C20675" s="62">
        <v>51260</v>
      </c>
      <c r="D20675" s="62" t="s">
        <v>27177</v>
      </c>
    </row>
    <row r="20676" spans="1:5">
      <c r="A20676" s="62">
        <v>51124</v>
      </c>
      <c r="B20676" s="62" t="s">
        <v>27196</v>
      </c>
      <c r="C20676" s="62">
        <v>51260</v>
      </c>
      <c r="D20676" s="62" t="s">
        <v>27196</v>
      </c>
    </row>
    <row r="20677" spans="1:5">
      <c r="A20677" s="62">
        <v>51127</v>
      </c>
      <c r="B20677" s="62" t="s">
        <v>27197</v>
      </c>
      <c r="C20677" s="62">
        <v>51260</v>
      </c>
      <c r="D20677" s="62" t="s">
        <v>27197</v>
      </c>
    </row>
    <row r="20678" spans="1:5">
      <c r="A20678" s="62">
        <v>51234</v>
      </c>
      <c r="B20678" s="62" t="s">
        <v>27574</v>
      </c>
      <c r="C20678" s="62">
        <v>51260</v>
      </c>
      <c r="D20678" s="62" t="s">
        <v>27574</v>
      </c>
    </row>
    <row r="20679" spans="1:5">
      <c r="A20679" s="62">
        <v>51279</v>
      </c>
      <c r="B20679" s="62" t="s">
        <v>27580</v>
      </c>
      <c r="C20679" s="62">
        <v>51260</v>
      </c>
      <c r="D20679" s="62" t="s">
        <v>27580</v>
      </c>
    </row>
    <row r="20680" spans="1:5">
      <c r="A20680" s="62">
        <v>51004</v>
      </c>
      <c r="B20680" s="62" t="s">
        <v>30041</v>
      </c>
      <c r="C20680" s="62">
        <v>51260</v>
      </c>
      <c r="D20680" s="62" t="s">
        <v>30041</v>
      </c>
    </row>
    <row r="20681" spans="1:5">
      <c r="A20681" s="62">
        <v>51103</v>
      </c>
      <c r="B20681" s="62" t="s">
        <v>30060</v>
      </c>
      <c r="C20681" s="62">
        <v>51260</v>
      </c>
      <c r="D20681" s="62" t="s">
        <v>30060</v>
      </c>
    </row>
    <row r="20682" spans="1:5">
      <c r="A20682" s="62">
        <v>51162</v>
      </c>
      <c r="B20682" s="62" t="s">
        <v>30070</v>
      </c>
      <c r="C20682" s="62">
        <v>51260</v>
      </c>
      <c r="D20682" s="62" t="s">
        <v>30070</v>
      </c>
    </row>
    <row r="20683" spans="1:5">
      <c r="A20683" s="62">
        <v>51034</v>
      </c>
      <c r="B20683" s="62" t="s">
        <v>515</v>
      </c>
      <c r="C20683" s="62">
        <v>51270</v>
      </c>
      <c r="D20683" s="62" t="s">
        <v>515</v>
      </c>
    </row>
    <row r="20684" spans="1:5">
      <c r="A20684" s="62">
        <v>51247</v>
      </c>
      <c r="B20684" s="62" t="s">
        <v>554</v>
      </c>
      <c r="C20684" s="62">
        <v>51270</v>
      </c>
      <c r="D20684" s="62" t="s">
        <v>554</v>
      </c>
      <c r="E20684" s="62" t="s">
        <v>20392</v>
      </c>
    </row>
    <row r="20685" spans="1:5">
      <c r="A20685" s="62">
        <v>51560</v>
      </c>
      <c r="B20685" s="62" t="s">
        <v>1041</v>
      </c>
      <c r="C20685" s="62">
        <v>51270</v>
      </c>
      <c r="D20685" s="62" t="s">
        <v>1041</v>
      </c>
    </row>
    <row r="20686" spans="1:5">
      <c r="A20686" s="62">
        <v>51639</v>
      </c>
      <c r="B20686" s="62" t="s">
        <v>1056</v>
      </c>
      <c r="C20686" s="62">
        <v>51270</v>
      </c>
      <c r="D20686" s="62" t="s">
        <v>1056</v>
      </c>
    </row>
    <row r="20687" spans="1:5">
      <c r="A20687" s="62">
        <v>51641</v>
      </c>
      <c r="B20687" s="62" t="s">
        <v>1057</v>
      </c>
      <c r="C20687" s="62">
        <v>51270</v>
      </c>
      <c r="D20687" s="62" t="s">
        <v>1057</v>
      </c>
    </row>
    <row r="20688" spans="1:5">
      <c r="A20688" s="62">
        <v>51381</v>
      </c>
      <c r="B20688" s="62" t="s">
        <v>2940</v>
      </c>
      <c r="C20688" s="62">
        <v>51270</v>
      </c>
      <c r="D20688" s="62" t="s">
        <v>2940</v>
      </c>
      <c r="E20688" s="62" t="s">
        <v>20396</v>
      </c>
    </row>
    <row r="20689" spans="1:4">
      <c r="A20689" s="62">
        <v>51163</v>
      </c>
      <c r="B20689" s="62" t="s">
        <v>6951</v>
      </c>
      <c r="C20689" s="62">
        <v>51270</v>
      </c>
      <c r="D20689" s="62" t="s">
        <v>6951</v>
      </c>
    </row>
    <row r="20690" spans="1:4">
      <c r="A20690" s="62">
        <v>51381</v>
      </c>
      <c r="B20690" s="62" t="s">
        <v>2940</v>
      </c>
      <c r="C20690" s="62">
        <v>51270</v>
      </c>
      <c r="D20690" s="62" t="s">
        <v>2940</v>
      </c>
    </row>
    <row r="20691" spans="1:4">
      <c r="A20691" s="62">
        <v>51416</v>
      </c>
      <c r="B20691" s="62" t="s">
        <v>11132</v>
      </c>
      <c r="C20691" s="62">
        <v>51270</v>
      </c>
      <c r="D20691" s="62" t="s">
        <v>11132</v>
      </c>
    </row>
    <row r="20692" spans="1:4">
      <c r="A20692" s="62">
        <v>51042</v>
      </c>
      <c r="B20692" s="62" t="s">
        <v>13725</v>
      </c>
      <c r="C20692" s="62">
        <v>51270</v>
      </c>
      <c r="D20692" s="62" t="s">
        <v>13725</v>
      </c>
    </row>
    <row r="20693" spans="1:4">
      <c r="A20693" s="62">
        <v>51045</v>
      </c>
      <c r="B20693" s="62" t="s">
        <v>24844</v>
      </c>
      <c r="C20693" s="62">
        <v>51270</v>
      </c>
      <c r="D20693" s="62" t="s">
        <v>24844</v>
      </c>
    </row>
    <row r="20694" spans="1:4">
      <c r="A20694" s="62">
        <v>51100</v>
      </c>
      <c r="B20694" s="62" t="s">
        <v>24855</v>
      </c>
      <c r="C20694" s="62">
        <v>51270</v>
      </c>
      <c r="D20694" s="62" t="s">
        <v>24855</v>
      </c>
    </row>
    <row r="20695" spans="1:4">
      <c r="A20695" s="62">
        <v>51113</v>
      </c>
      <c r="B20695" s="62" t="s">
        <v>24858</v>
      </c>
      <c r="C20695" s="62">
        <v>51270</v>
      </c>
      <c r="D20695" s="62" t="s">
        <v>24858</v>
      </c>
    </row>
    <row r="20696" spans="1:4">
      <c r="A20696" s="62">
        <v>51157</v>
      </c>
      <c r="B20696" s="62" t="s">
        <v>24869</v>
      </c>
      <c r="C20696" s="62">
        <v>51270</v>
      </c>
      <c r="D20696" s="62" t="s">
        <v>24869</v>
      </c>
    </row>
    <row r="20697" spans="1:4">
      <c r="A20697" s="62">
        <v>51174</v>
      </c>
      <c r="B20697" s="62" t="s">
        <v>24871</v>
      </c>
      <c r="C20697" s="62">
        <v>51270</v>
      </c>
      <c r="D20697" s="62" t="s">
        <v>24871</v>
      </c>
    </row>
    <row r="20698" spans="1:4">
      <c r="A20698" s="62">
        <v>51238</v>
      </c>
      <c r="B20698" s="62" t="s">
        <v>25241</v>
      </c>
      <c r="C20698" s="62">
        <v>51270</v>
      </c>
      <c r="D20698" s="62" t="s">
        <v>25241</v>
      </c>
    </row>
    <row r="20699" spans="1:4">
      <c r="A20699" s="62">
        <v>51033</v>
      </c>
      <c r="B20699" s="62" t="s">
        <v>27182</v>
      </c>
      <c r="C20699" s="62">
        <v>51270</v>
      </c>
      <c r="D20699" s="62" t="s">
        <v>27182</v>
      </c>
    </row>
    <row r="20700" spans="1:4">
      <c r="A20700" s="62">
        <v>51128</v>
      </c>
      <c r="B20700" s="62" t="s">
        <v>27198</v>
      </c>
      <c r="C20700" s="62">
        <v>51270</v>
      </c>
      <c r="D20700" s="62" t="s">
        <v>27198</v>
      </c>
    </row>
    <row r="20701" spans="1:4">
      <c r="A20701" s="62">
        <v>51563</v>
      </c>
      <c r="B20701" s="62" t="s">
        <v>27627</v>
      </c>
      <c r="C20701" s="62">
        <v>51270</v>
      </c>
      <c r="D20701" s="62" t="s">
        <v>27627</v>
      </c>
    </row>
    <row r="20702" spans="1:4">
      <c r="A20702" s="62">
        <v>51186</v>
      </c>
      <c r="B20702" s="62" t="s">
        <v>30074</v>
      </c>
      <c r="C20702" s="62">
        <v>51270</v>
      </c>
      <c r="D20702" s="62" t="s">
        <v>30074</v>
      </c>
    </row>
    <row r="20703" spans="1:4">
      <c r="A20703" s="62">
        <v>51345</v>
      </c>
      <c r="B20703" s="62" t="s">
        <v>30446</v>
      </c>
      <c r="C20703" s="62">
        <v>51270</v>
      </c>
      <c r="D20703" s="62" t="s">
        <v>30446</v>
      </c>
    </row>
    <row r="20704" spans="1:4">
      <c r="A20704" s="62">
        <v>51008</v>
      </c>
      <c r="B20704" s="62" t="s">
        <v>506</v>
      </c>
      <c r="C20704" s="62">
        <v>51290</v>
      </c>
      <c r="D20704" s="62" t="s">
        <v>506</v>
      </c>
    </row>
    <row r="20705" spans="1:5">
      <c r="A20705" s="62">
        <v>51017</v>
      </c>
      <c r="B20705" s="62" t="s">
        <v>509</v>
      </c>
      <c r="C20705" s="62">
        <v>51290</v>
      </c>
      <c r="D20705" s="62" t="s">
        <v>509</v>
      </c>
    </row>
    <row r="20706" spans="1:5">
      <c r="A20706" s="62">
        <v>51080</v>
      </c>
      <c r="B20706" s="62" t="s">
        <v>521</v>
      </c>
      <c r="C20706" s="62">
        <v>51290</v>
      </c>
      <c r="D20706" s="62" t="s">
        <v>521</v>
      </c>
      <c r="E20706" s="62" t="s">
        <v>20412</v>
      </c>
    </row>
    <row r="20707" spans="1:5">
      <c r="A20707" s="62">
        <v>51219</v>
      </c>
      <c r="B20707" s="62" t="s">
        <v>548</v>
      </c>
      <c r="C20707" s="62">
        <v>51290</v>
      </c>
      <c r="D20707" s="62" t="s">
        <v>548</v>
      </c>
    </row>
    <row r="20708" spans="1:5">
      <c r="A20708" s="62">
        <v>51269</v>
      </c>
      <c r="B20708" s="62" t="s">
        <v>559</v>
      </c>
      <c r="C20708" s="62">
        <v>51290</v>
      </c>
      <c r="D20708" s="62" t="s">
        <v>559</v>
      </c>
    </row>
    <row r="20709" spans="1:5">
      <c r="A20709" s="62">
        <v>51315</v>
      </c>
      <c r="B20709" s="62" t="s">
        <v>569</v>
      </c>
      <c r="C20709" s="62">
        <v>51290</v>
      </c>
      <c r="D20709" s="62" t="s">
        <v>569</v>
      </c>
    </row>
    <row r="20710" spans="1:5">
      <c r="A20710" s="62">
        <v>51349</v>
      </c>
      <c r="B20710" s="62" t="s">
        <v>577</v>
      </c>
      <c r="C20710" s="62">
        <v>51290</v>
      </c>
      <c r="D20710" s="62" t="s">
        <v>577</v>
      </c>
    </row>
    <row r="20711" spans="1:5">
      <c r="A20711" s="62">
        <v>51475</v>
      </c>
      <c r="B20711" s="62" t="s">
        <v>598</v>
      </c>
      <c r="C20711" s="62">
        <v>51290</v>
      </c>
      <c r="D20711" s="62" t="s">
        <v>598</v>
      </c>
    </row>
    <row r="20712" spans="1:5">
      <c r="A20712" s="62">
        <v>51551</v>
      </c>
      <c r="B20712" s="62" t="s">
        <v>1039</v>
      </c>
      <c r="C20712" s="62">
        <v>51290</v>
      </c>
      <c r="D20712" s="62" t="s">
        <v>1039</v>
      </c>
    </row>
    <row r="20713" spans="1:5">
      <c r="A20713" s="62">
        <v>51016</v>
      </c>
      <c r="B20713" s="62" t="s">
        <v>6932</v>
      </c>
      <c r="C20713" s="62">
        <v>51290</v>
      </c>
      <c r="D20713" s="62" t="s">
        <v>6932</v>
      </c>
    </row>
    <row r="20714" spans="1:5">
      <c r="A20714" s="62">
        <v>51373</v>
      </c>
      <c r="B20714" s="62" t="s">
        <v>7396</v>
      </c>
      <c r="C20714" s="62">
        <v>51290</v>
      </c>
      <c r="D20714" s="62" t="s">
        <v>7396</v>
      </c>
    </row>
    <row r="20715" spans="1:5">
      <c r="A20715" s="62">
        <v>51520</v>
      </c>
      <c r="B20715" s="62" t="s">
        <v>7416</v>
      </c>
      <c r="C20715" s="62">
        <v>51290</v>
      </c>
      <c r="D20715" s="62" t="s">
        <v>7416</v>
      </c>
    </row>
    <row r="20716" spans="1:5">
      <c r="A20716" s="62">
        <v>51125</v>
      </c>
      <c r="B20716" s="62" t="s">
        <v>24860</v>
      </c>
      <c r="C20716" s="62">
        <v>51290</v>
      </c>
      <c r="D20716" s="62" t="s">
        <v>24860</v>
      </c>
    </row>
    <row r="20717" spans="1:5">
      <c r="A20717" s="62">
        <v>51135</v>
      </c>
      <c r="B20717" s="62" t="s">
        <v>24862</v>
      </c>
      <c r="C20717" s="62">
        <v>51290</v>
      </c>
      <c r="D20717" s="62" t="s">
        <v>24862</v>
      </c>
    </row>
    <row r="20718" spans="1:5">
      <c r="A20718" s="62">
        <v>51277</v>
      </c>
      <c r="B20718" s="62" t="s">
        <v>25248</v>
      </c>
      <c r="C20718" s="62">
        <v>51290</v>
      </c>
      <c r="D20718" s="62" t="s">
        <v>25248</v>
      </c>
    </row>
    <row r="20719" spans="1:5">
      <c r="A20719" s="62">
        <v>51286</v>
      </c>
      <c r="B20719" s="62" t="s">
        <v>7769</v>
      </c>
      <c r="C20719" s="62">
        <v>51290</v>
      </c>
      <c r="D20719" s="62" t="s">
        <v>7769</v>
      </c>
    </row>
    <row r="20720" spans="1:5">
      <c r="A20720" s="62">
        <v>51300</v>
      </c>
      <c r="B20720" s="62" t="s">
        <v>25253</v>
      </c>
      <c r="C20720" s="62">
        <v>51290</v>
      </c>
      <c r="D20720" s="62" t="s">
        <v>25253</v>
      </c>
    </row>
    <row r="20721" spans="1:4">
      <c r="A20721" s="62">
        <v>51223</v>
      </c>
      <c r="B20721" s="62" t="s">
        <v>27572</v>
      </c>
      <c r="C20721" s="62">
        <v>51290</v>
      </c>
      <c r="D20721" s="62" t="s">
        <v>27572</v>
      </c>
    </row>
    <row r="20722" spans="1:4">
      <c r="A20722" s="62">
        <v>51270</v>
      </c>
      <c r="B20722" s="62" t="s">
        <v>27578</v>
      </c>
      <c r="C20722" s="62">
        <v>51290</v>
      </c>
      <c r="D20722" s="62" t="s">
        <v>27578</v>
      </c>
    </row>
    <row r="20723" spans="1:4">
      <c r="A20723" s="62">
        <v>51322</v>
      </c>
      <c r="B20723" s="62" t="s">
        <v>27591</v>
      </c>
      <c r="C20723" s="62">
        <v>51290</v>
      </c>
      <c r="D20723" s="62" t="s">
        <v>27591</v>
      </c>
    </row>
    <row r="20724" spans="1:4">
      <c r="A20724" s="62">
        <v>51419</v>
      </c>
      <c r="B20724" s="62" t="s">
        <v>27604</v>
      </c>
      <c r="C20724" s="62">
        <v>51290</v>
      </c>
      <c r="D20724" s="62" t="s">
        <v>27604</v>
      </c>
    </row>
    <row r="20725" spans="1:4">
      <c r="A20725" s="62">
        <v>51513</v>
      </c>
      <c r="B20725" s="62" t="s">
        <v>27617</v>
      </c>
      <c r="C20725" s="62">
        <v>51290</v>
      </c>
      <c r="D20725" s="62" t="s">
        <v>27618</v>
      </c>
    </row>
    <row r="20726" spans="1:4">
      <c r="A20726" s="62">
        <v>51017</v>
      </c>
      <c r="B20726" s="62" t="s">
        <v>509</v>
      </c>
      <c r="C20726" s="62">
        <v>51290</v>
      </c>
      <c r="D20726" s="62" t="s">
        <v>509</v>
      </c>
    </row>
    <row r="20727" spans="1:4">
      <c r="A20727" s="62">
        <v>51316</v>
      </c>
      <c r="B20727" s="62" t="s">
        <v>30442</v>
      </c>
      <c r="C20727" s="62">
        <v>51290</v>
      </c>
      <c r="D20727" s="62" t="s">
        <v>30442</v>
      </c>
    </row>
    <row r="20728" spans="1:4">
      <c r="A20728" s="62">
        <v>51039</v>
      </c>
      <c r="B20728" s="62" t="s">
        <v>516</v>
      </c>
      <c r="C20728" s="62">
        <v>51300</v>
      </c>
      <c r="D20728" s="62" t="s">
        <v>516</v>
      </c>
    </row>
    <row r="20729" spans="1:4">
      <c r="A20729" s="62">
        <v>51066</v>
      </c>
      <c r="B20729" s="62" t="s">
        <v>519</v>
      </c>
      <c r="C20729" s="62">
        <v>51300</v>
      </c>
      <c r="D20729" s="62" t="s">
        <v>519</v>
      </c>
    </row>
    <row r="20730" spans="1:4">
      <c r="A20730" s="62">
        <v>51095</v>
      </c>
      <c r="B20730" s="62" t="s">
        <v>526</v>
      </c>
      <c r="C20730" s="62">
        <v>51300</v>
      </c>
      <c r="D20730" s="62" t="s">
        <v>526</v>
      </c>
    </row>
    <row r="20731" spans="1:4">
      <c r="A20731" s="62">
        <v>51224</v>
      </c>
      <c r="B20731" s="62" t="s">
        <v>550</v>
      </c>
      <c r="C20731" s="62">
        <v>51300</v>
      </c>
      <c r="D20731" s="62" t="s">
        <v>550</v>
      </c>
    </row>
    <row r="20732" spans="1:4">
      <c r="A20732" s="62">
        <v>51295</v>
      </c>
      <c r="B20732" s="62" t="s">
        <v>565</v>
      </c>
      <c r="C20732" s="62">
        <v>51300</v>
      </c>
      <c r="D20732" s="62" t="s">
        <v>565</v>
      </c>
    </row>
    <row r="20733" spans="1:4">
      <c r="A20733" s="62">
        <v>51328</v>
      </c>
      <c r="B20733" s="62" t="s">
        <v>572</v>
      </c>
      <c r="C20733" s="62">
        <v>51300</v>
      </c>
      <c r="D20733" s="62" t="s">
        <v>572</v>
      </c>
    </row>
    <row r="20734" spans="1:4">
      <c r="A20734" s="62">
        <v>51340</v>
      </c>
      <c r="B20734" s="62" t="s">
        <v>575</v>
      </c>
      <c r="C20734" s="62">
        <v>51300</v>
      </c>
      <c r="D20734" s="62" t="s">
        <v>575</v>
      </c>
    </row>
    <row r="20735" spans="1:4">
      <c r="A20735" s="62">
        <v>51356</v>
      </c>
      <c r="B20735" s="62" t="s">
        <v>579</v>
      </c>
      <c r="C20735" s="62">
        <v>51300</v>
      </c>
      <c r="D20735" s="62" t="s">
        <v>579</v>
      </c>
    </row>
    <row r="20736" spans="1:4">
      <c r="A20736" s="62">
        <v>51496</v>
      </c>
      <c r="B20736" s="62" t="s">
        <v>602</v>
      </c>
      <c r="C20736" s="62">
        <v>51300</v>
      </c>
      <c r="D20736" s="62" t="s">
        <v>602</v>
      </c>
    </row>
    <row r="20737" spans="1:5">
      <c r="A20737" s="62">
        <v>51557</v>
      </c>
      <c r="B20737" s="62" t="s">
        <v>1040</v>
      </c>
      <c r="C20737" s="62">
        <v>51300</v>
      </c>
      <c r="D20737" s="62" t="s">
        <v>1040</v>
      </c>
      <c r="E20737" s="62" t="s">
        <v>6893</v>
      </c>
    </row>
    <row r="20738" spans="1:5">
      <c r="A20738" s="62">
        <v>51601</v>
      </c>
      <c r="B20738" s="62" t="s">
        <v>1049</v>
      </c>
      <c r="C20738" s="62">
        <v>51300</v>
      </c>
      <c r="D20738" s="62" t="s">
        <v>1049</v>
      </c>
    </row>
    <row r="20739" spans="1:5">
      <c r="A20739" s="62">
        <v>51602</v>
      </c>
      <c r="B20739" s="62" t="s">
        <v>1050</v>
      </c>
      <c r="C20739" s="62">
        <v>51300</v>
      </c>
      <c r="D20739" s="62" t="s">
        <v>1050</v>
      </c>
    </row>
    <row r="20740" spans="1:5">
      <c r="A20740" s="62">
        <v>51649</v>
      </c>
      <c r="B20740" s="62" t="s">
        <v>1058</v>
      </c>
      <c r="C20740" s="62">
        <v>51300</v>
      </c>
      <c r="D20740" s="62" t="s">
        <v>1058</v>
      </c>
    </row>
    <row r="20741" spans="1:5">
      <c r="A20741" s="62">
        <v>51406</v>
      </c>
      <c r="B20741" s="62" t="s">
        <v>2944</v>
      </c>
      <c r="C20741" s="62">
        <v>51300</v>
      </c>
      <c r="D20741" s="62" t="s">
        <v>2944</v>
      </c>
    </row>
    <row r="20742" spans="1:5">
      <c r="A20742" s="62">
        <v>51420</v>
      </c>
      <c r="B20742" s="62" t="s">
        <v>2947</v>
      </c>
      <c r="C20742" s="62">
        <v>51300</v>
      </c>
      <c r="D20742" s="62" t="s">
        <v>2947</v>
      </c>
    </row>
    <row r="20743" spans="1:5">
      <c r="A20743" s="62">
        <v>51455</v>
      </c>
      <c r="B20743" s="62" t="s">
        <v>2958</v>
      </c>
      <c r="C20743" s="62">
        <v>51300</v>
      </c>
      <c r="D20743" s="62" t="s">
        <v>2958</v>
      </c>
    </row>
    <row r="20744" spans="1:5">
      <c r="A20744" s="62">
        <v>51065</v>
      </c>
      <c r="B20744" s="62" t="s">
        <v>6941</v>
      </c>
      <c r="C20744" s="62">
        <v>51300</v>
      </c>
      <c r="D20744" s="62" t="s">
        <v>6941</v>
      </c>
    </row>
    <row r="20745" spans="1:5">
      <c r="A20745" s="62">
        <v>51184</v>
      </c>
      <c r="B20745" s="62" t="s">
        <v>6956</v>
      </c>
      <c r="C20745" s="62">
        <v>51300</v>
      </c>
      <c r="D20745" s="62" t="s">
        <v>6956</v>
      </c>
    </row>
    <row r="20746" spans="1:5">
      <c r="A20746" s="62">
        <v>51215</v>
      </c>
      <c r="B20746" s="62" t="s">
        <v>6964</v>
      </c>
      <c r="C20746" s="62">
        <v>51300</v>
      </c>
      <c r="D20746" s="62" t="s">
        <v>6964</v>
      </c>
    </row>
    <row r="20747" spans="1:5">
      <c r="A20747" s="62">
        <v>51220</v>
      </c>
      <c r="B20747" s="62" t="s">
        <v>6967</v>
      </c>
      <c r="C20747" s="62">
        <v>51300</v>
      </c>
      <c r="D20747" s="62" t="s">
        <v>6967</v>
      </c>
    </row>
    <row r="20748" spans="1:5">
      <c r="A20748" s="62">
        <v>51262</v>
      </c>
      <c r="B20748" s="62" t="s">
        <v>6979</v>
      </c>
      <c r="C20748" s="62">
        <v>51300</v>
      </c>
      <c r="D20748" s="62" t="s">
        <v>6979</v>
      </c>
    </row>
    <row r="20749" spans="1:5">
      <c r="A20749" s="62">
        <v>51275</v>
      </c>
      <c r="B20749" s="62" t="s">
        <v>7379</v>
      </c>
      <c r="C20749" s="62">
        <v>51300</v>
      </c>
      <c r="D20749" s="62" t="s">
        <v>7379</v>
      </c>
    </row>
    <row r="20750" spans="1:5">
      <c r="A20750" s="62">
        <v>51325</v>
      </c>
      <c r="B20750" s="62" t="s">
        <v>7388</v>
      </c>
      <c r="C20750" s="62">
        <v>51300</v>
      </c>
      <c r="D20750" s="62" t="s">
        <v>7388</v>
      </c>
    </row>
    <row r="20751" spans="1:5">
      <c r="A20751" s="62">
        <v>51463</v>
      </c>
      <c r="B20751" s="62" t="s">
        <v>7411</v>
      </c>
      <c r="C20751" s="62">
        <v>51300</v>
      </c>
      <c r="D20751" s="62" t="s">
        <v>7411</v>
      </c>
    </row>
    <row r="20752" spans="1:5">
      <c r="A20752" s="62">
        <v>51647</v>
      </c>
      <c r="B20752" s="62" t="s">
        <v>7441</v>
      </c>
      <c r="C20752" s="62">
        <v>51300</v>
      </c>
      <c r="D20752" s="62" t="s">
        <v>7441</v>
      </c>
    </row>
    <row r="20753" spans="1:4">
      <c r="A20753" s="62">
        <v>51363</v>
      </c>
      <c r="B20753" s="62" t="s">
        <v>11123</v>
      </c>
      <c r="C20753" s="62">
        <v>51300</v>
      </c>
      <c r="D20753" s="62" t="s">
        <v>11123</v>
      </c>
    </row>
    <row r="20754" spans="1:4">
      <c r="A20754" s="62">
        <v>51441</v>
      </c>
      <c r="B20754" s="62" t="s">
        <v>11137</v>
      </c>
      <c r="C20754" s="62">
        <v>51300</v>
      </c>
      <c r="D20754" s="62" t="s">
        <v>11137</v>
      </c>
    </row>
    <row r="20755" spans="1:4">
      <c r="A20755" s="62">
        <v>51446</v>
      </c>
      <c r="B20755" s="62" t="s">
        <v>3796</v>
      </c>
      <c r="C20755" s="62">
        <v>51300</v>
      </c>
      <c r="D20755" s="62" t="s">
        <v>3796</v>
      </c>
    </row>
    <row r="20756" spans="1:4">
      <c r="A20756" s="62">
        <v>51472</v>
      </c>
      <c r="B20756" s="62" t="s">
        <v>11143</v>
      </c>
      <c r="C20756" s="62">
        <v>51300</v>
      </c>
      <c r="D20756" s="62" t="s">
        <v>11143</v>
      </c>
    </row>
    <row r="20757" spans="1:4">
      <c r="A20757" s="62">
        <v>51040</v>
      </c>
      <c r="B20757" s="62" t="s">
        <v>24843</v>
      </c>
      <c r="C20757" s="62">
        <v>51300</v>
      </c>
      <c r="D20757" s="62" t="s">
        <v>24843</v>
      </c>
    </row>
    <row r="20758" spans="1:4">
      <c r="A20758" s="62">
        <v>51094</v>
      </c>
      <c r="B20758" s="62" t="s">
        <v>24853</v>
      </c>
      <c r="C20758" s="62">
        <v>51300</v>
      </c>
      <c r="D20758" s="62" t="s">
        <v>24853</v>
      </c>
    </row>
    <row r="20759" spans="1:4">
      <c r="A20759" s="62">
        <v>51134</v>
      </c>
      <c r="B20759" s="62" t="s">
        <v>24861</v>
      </c>
      <c r="C20759" s="62">
        <v>51300</v>
      </c>
      <c r="D20759" s="62" t="s">
        <v>24861</v>
      </c>
    </row>
    <row r="20760" spans="1:4">
      <c r="A20760" s="62">
        <v>51284</v>
      </c>
      <c r="B20760" s="62" t="s">
        <v>25249</v>
      </c>
      <c r="C20760" s="62">
        <v>51300</v>
      </c>
      <c r="D20760" s="62" t="s">
        <v>25249</v>
      </c>
    </row>
    <row r="20761" spans="1:4">
      <c r="A20761" s="62">
        <v>51288</v>
      </c>
      <c r="B20761" s="62" t="s">
        <v>25250</v>
      </c>
      <c r="C20761" s="62">
        <v>51300</v>
      </c>
      <c r="D20761" s="62" t="s">
        <v>25250</v>
      </c>
    </row>
    <row r="20762" spans="1:4">
      <c r="A20762" s="62">
        <v>51122</v>
      </c>
      <c r="B20762" s="62" t="s">
        <v>1242</v>
      </c>
      <c r="C20762" s="62">
        <v>51300</v>
      </c>
      <c r="D20762" s="62" t="s">
        <v>1242</v>
      </c>
    </row>
    <row r="20763" spans="1:4">
      <c r="A20763" s="62">
        <v>51156</v>
      </c>
      <c r="B20763" s="62" t="s">
        <v>27206</v>
      </c>
      <c r="C20763" s="62">
        <v>51300</v>
      </c>
      <c r="D20763" s="62" t="s">
        <v>27206</v>
      </c>
    </row>
    <row r="20764" spans="1:4">
      <c r="A20764" s="62">
        <v>51352</v>
      </c>
      <c r="B20764" s="62" t="s">
        <v>777</v>
      </c>
      <c r="C20764" s="62">
        <v>51300</v>
      </c>
      <c r="D20764" s="62" t="s">
        <v>777</v>
      </c>
    </row>
    <row r="20765" spans="1:4">
      <c r="A20765" s="62">
        <v>51417</v>
      </c>
      <c r="B20765" s="62" t="s">
        <v>27603</v>
      </c>
      <c r="C20765" s="62">
        <v>51300</v>
      </c>
      <c r="D20765" s="62" t="s">
        <v>27603</v>
      </c>
    </row>
    <row r="20766" spans="1:4">
      <c r="A20766" s="62">
        <v>51433</v>
      </c>
      <c r="B20766" s="62" t="s">
        <v>27607</v>
      </c>
      <c r="C20766" s="62">
        <v>51300</v>
      </c>
      <c r="D20766" s="62" t="s">
        <v>27607</v>
      </c>
    </row>
    <row r="20767" spans="1:4">
      <c r="A20767" s="62">
        <v>51510</v>
      </c>
      <c r="B20767" s="62" t="s">
        <v>27616</v>
      </c>
      <c r="C20767" s="62">
        <v>51300</v>
      </c>
      <c r="D20767" s="62" t="s">
        <v>27616</v>
      </c>
    </row>
    <row r="20768" spans="1:4">
      <c r="A20768" s="62">
        <v>51567</v>
      </c>
      <c r="B20768" s="62" t="s">
        <v>27629</v>
      </c>
      <c r="C20768" s="62">
        <v>51300</v>
      </c>
      <c r="D20768" s="62" t="s">
        <v>27629</v>
      </c>
    </row>
    <row r="20769" spans="1:4">
      <c r="A20769" s="62">
        <v>51598</v>
      </c>
      <c r="B20769" s="62" t="s">
        <v>27633</v>
      </c>
      <c r="C20769" s="62">
        <v>51300</v>
      </c>
      <c r="D20769" s="62" t="s">
        <v>27633</v>
      </c>
    </row>
    <row r="20770" spans="1:4">
      <c r="A20770" s="62">
        <v>51059</v>
      </c>
      <c r="B20770" s="62" t="s">
        <v>30050</v>
      </c>
      <c r="C20770" s="62">
        <v>51300</v>
      </c>
      <c r="D20770" s="62" t="s">
        <v>30050</v>
      </c>
    </row>
    <row r="20771" spans="1:4">
      <c r="A20771" s="62">
        <v>51195</v>
      </c>
      <c r="B20771" s="62" t="s">
        <v>30076</v>
      </c>
      <c r="C20771" s="62">
        <v>51300</v>
      </c>
      <c r="D20771" s="62" t="s">
        <v>30076</v>
      </c>
    </row>
    <row r="20772" spans="1:4">
      <c r="A20772" s="62">
        <v>51246</v>
      </c>
      <c r="B20772" s="62" t="s">
        <v>30080</v>
      </c>
      <c r="C20772" s="62">
        <v>51300</v>
      </c>
      <c r="D20772" s="62" t="s">
        <v>30080</v>
      </c>
    </row>
    <row r="20773" spans="1:4">
      <c r="A20773" s="62">
        <v>51334</v>
      </c>
      <c r="B20773" s="62" t="s">
        <v>30444</v>
      </c>
      <c r="C20773" s="62">
        <v>51300</v>
      </c>
      <c r="D20773" s="62" t="s">
        <v>30444</v>
      </c>
    </row>
    <row r="20774" spans="1:4">
      <c r="A20774" s="62">
        <v>51116</v>
      </c>
      <c r="B20774" s="62" t="s">
        <v>528</v>
      </c>
      <c r="C20774" s="62">
        <v>51310</v>
      </c>
      <c r="D20774" s="62" t="s">
        <v>528</v>
      </c>
    </row>
    <row r="20775" spans="1:4">
      <c r="A20775" s="62">
        <v>51237</v>
      </c>
      <c r="B20775" s="62" t="s">
        <v>552</v>
      </c>
      <c r="C20775" s="62">
        <v>51310</v>
      </c>
      <c r="D20775" s="62" t="s">
        <v>552</v>
      </c>
    </row>
    <row r="20776" spans="1:4">
      <c r="A20776" s="62">
        <v>51459</v>
      </c>
      <c r="B20776" s="62" t="s">
        <v>596</v>
      </c>
      <c r="C20776" s="62">
        <v>51310</v>
      </c>
      <c r="D20776" s="62" t="s">
        <v>596</v>
      </c>
    </row>
    <row r="20777" spans="1:4">
      <c r="A20777" s="62">
        <v>51625</v>
      </c>
      <c r="B20777" s="62" t="s">
        <v>1053</v>
      </c>
      <c r="C20777" s="62">
        <v>51310</v>
      </c>
      <c r="D20777" s="62" t="s">
        <v>1053</v>
      </c>
    </row>
    <row r="20778" spans="1:4">
      <c r="A20778" s="62">
        <v>51407</v>
      </c>
      <c r="B20778" s="62" t="s">
        <v>2945</v>
      </c>
      <c r="C20778" s="62">
        <v>51310</v>
      </c>
      <c r="D20778" s="62" t="s">
        <v>2945</v>
      </c>
    </row>
    <row r="20779" spans="1:4">
      <c r="A20779" s="62">
        <v>51071</v>
      </c>
      <c r="B20779" s="62" t="s">
        <v>6942</v>
      </c>
      <c r="C20779" s="62">
        <v>51310</v>
      </c>
      <c r="D20779" s="62" t="s">
        <v>6942</v>
      </c>
    </row>
    <row r="20780" spans="1:4">
      <c r="A20780" s="62">
        <v>51233</v>
      </c>
      <c r="B20780" s="62" t="s">
        <v>6971</v>
      </c>
      <c r="C20780" s="62">
        <v>51310</v>
      </c>
      <c r="D20780" s="62" t="s">
        <v>6971</v>
      </c>
    </row>
    <row r="20781" spans="1:4">
      <c r="A20781" s="62">
        <v>51402</v>
      </c>
      <c r="B20781" s="62" t="s">
        <v>7401</v>
      </c>
      <c r="C20781" s="62">
        <v>51310</v>
      </c>
      <c r="D20781" s="62" t="s">
        <v>7401</v>
      </c>
    </row>
    <row r="20782" spans="1:4">
      <c r="A20782" s="62">
        <v>51236</v>
      </c>
      <c r="B20782" s="62" t="s">
        <v>25240</v>
      </c>
      <c r="C20782" s="62">
        <v>51310</v>
      </c>
      <c r="D20782" s="62" t="s">
        <v>25240</v>
      </c>
    </row>
    <row r="20783" spans="1:4">
      <c r="A20783" s="62">
        <v>51306</v>
      </c>
      <c r="B20783" s="62" t="s">
        <v>27586</v>
      </c>
      <c r="C20783" s="62">
        <v>51310</v>
      </c>
      <c r="D20783" s="62" t="s">
        <v>27586</v>
      </c>
    </row>
    <row r="20784" spans="1:4">
      <c r="A20784" s="62">
        <v>51473</v>
      </c>
      <c r="B20784" s="62" t="s">
        <v>27612</v>
      </c>
      <c r="C20784" s="62">
        <v>51310</v>
      </c>
      <c r="D20784" s="62" t="s">
        <v>27612</v>
      </c>
    </row>
    <row r="20785" spans="1:4">
      <c r="A20785" s="62">
        <v>51137</v>
      </c>
      <c r="B20785" s="62" t="s">
        <v>30066</v>
      </c>
      <c r="C20785" s="62">
        <v>51310</v>
      </c>
      <c r="D20785" s="62" t="s">
        <v>30066</v>
      </c>
    </row>
    <row r="20786" spans="1:4">
      <c r="A20786" s="62">
        <v>51185</v>
      </c>
      <c r="B20786" s="62" t="s">
        <v>30073</v>
      </c>
      <c r="C20786" s="62">
        <v>51310</v>
      </c>
      <c r="D20786" s="62" t="s">
        <v>30073</v>
      </c>
    </row>
    <row r="20787" spans="1:4">
      <c r="A20787" s="62">
        <v>51169</v>
      </c>
      <c r="B20787" s="62" t="s">
        <v>535</v>
      </c>
      <c r="C20787" s="62">
        <v>51320</v>
      </c>
      <c r="D20787" s="62" t="s">
        <v>535</v>
      </c>
    </row>
    <row r="20788" spans="1:4">
      <c r="A20788" s="62">
        <v>51296</v>
      </c>
      <c r="B20788" s="62" t="s">
        <v>566</v>
      </c>
      <c r="C20788" s="62">
        <v>51320</v>
      </c>
      <c r="D20788" s="62" t="s">
        <v>566</v>
      </c>
    </row>
    <row r="20789" spans="1:4">
      <c r="A20789" s="62">
        <v>51361</v>
      </c>
      <c r="B20789" s="62" t="s">
        <v>580</v>
      </c>
      <c r="C20789" s="62">
        <v>51320</v>
      </c>
      <c r="D20789" s="62" t="s">
        <v>580</v>
      </c>
    </row>
    <row r="20790" spans="1:4">
      <c r="A20790" s="62">
        <v>51595</v>
      </c>
      <c r="B20790" s="62" t="s">
        <v>1048</v>
      </c>
      <c r="C20790" s="62">
        <v>51320</v>
      </c>
      <c r="D20790" s="62" t="s">
        <v>1048</v>
      </c>
    </row>
    <row r="20791" spans="1:4">
      <c r="A20791" s="62">
        <v>51084</v>
      </c>
      <c r="B20791" s="62" t="s">
        <v>6945</v>
      </c>
      <c r="C20791" s="62">
        <v>51320</v>
      </c>
      <c r="D20791" s="62" t="s">
        <v>6945</v>
      </c>
    </row>
    <row r="20792" spans="1:4">
      <c r="A20792" s="62">
        <v>51167</v>
      </c>
      <c r="B20792" s="62" t="s">
        <v>6953</v>
      </c>
      <c r="C20792" s="62">
        <v>51320</v>
      </c>
      <c r="D20792" s="62" t="s">
        <v>6953</v>
      </c>
    </row>
    <row r="20793" spans="1:4">
      <c r="A20793" s="62">
        <v>51244</v>
      </c>
      <c r="B20793" s="62" t="s">
        <v>6973</v>
      </c>
      <c r="C20793" s="62">
        <v>51320</v>
      </c>
      <c r="D20793" s="62" t="s">
        <v>6973</v>
      </c>
    </row>
    <row r="20794" spans="1:4">
      <c r="A20794" s="62">
        <v>51556</v>
      </c>
      <c r="B20794" s="62" t="s">
        <v>7423</v>
      </c>
      <c r="C20794" s="62">
        <v>51320</v>
      </c>
      <c r="D20794" s="62" t="s">
        <v>7423</v>
      </c>
    </row>
    <row r="20795" spans="1:4">
      <c r="A20795" s="62">
        <v>51508</v>
      </c>
      <c r="B20795" s="62" t="s">
        <v>11151</v>
      </c>
      <c r="C20795" s="62">
        <v>51320</v>
      </c>
      <c r="D20795" s="62" t="s">
        <v>11151</v>
      </c>
    </row>
    <row r="20796" spans="1:4">
      <c r="A20796" s="62">
        <v>51545</v>
      </c>
      <c r="B20796" s="62" t="s">
        <v>11158</v>
      </c>
      <c r="C20796" s="62">
        <v>51320</v>
      </c>
      <c r="D20796" s="62" t="s">
        <v>11158</v>
      </c>
    </row>
    <row r="20797" spans="1:4">
      <c r="A20797" s="62">
        <v>51555</v>
      </c>
      <c r="B20797" s="62" t="s">
        <v>11159</v>
      </c>
      <c r="C20797" s="62">
        <v>51320</v>
      </c>
      <c r="D20797" s="62" t="s">
        <v>11159</v>
      </c>
    </row>
    <row r="20798" spans="1:4">
      <c r="A20798" s="62">
        <v>51594</v>
      </c>
      <c r="B20798" s="62" t="s">
        <v>11169</v>
      </c>
      <c r="C20798" s="62">
        <v>51320</v>
      </c>
      <c r="D20798" s="62" t="s">
        <v>11169</v>
      </c>
    </row>
    <row r="20799" spans="1:4">
      <c r="A20799" s="62">
        <v>51212</v>
      </c>
      <c r="B20799" s="62" t="s">
        <v>25235</v>
      </c>
      <c r="C20799" s="62">
        <v>51320</v>
      </c>
      <c r="D20799" s="62" t="s">
        <v>25235</v>
      </c>
    </row>
    <row r="20800" spans="1:4">
      <c r="A20800" s="62">
        <v>51099</v>
      </c>
      <c r="B20800" s="62" t="s">
        <v>27191</v>
      </c>
      <c r="C20800" s="62">
        <v>51320</v>
      </c>
      <c r="D20800" s="62" t="s">
        <v>27191</v>
      </c>
    </row>
    <row r="20801" spans="1:5">
      <c r="A20801" s="62">
        <v>51244</v>
      </c>
      <c r="B20801" s="62" t="s">
        <v>6973</v>
      </c>
      <c r="C20801" s="62">
        <v>51320</v>
      </c>
      <c r="D20801" s="62" t="s">
        <v>6973</v>
      </c>
      <c r="E20801" s="62" t="s">
        <v>20500</v>
      </c>
    </row>
    <row r="20802" spans="1:5">
      <c r="A20802" s="62">
        <v>51285</v>
      </c>
      <c r="B20802" s="62" t="s">
        <v>27582</v>
      </c>
      <c r="C20802" s="62">
        <v>51320</v>
      </c>
      <c r="D20802" s="62" t="s">
        <v>27582</v>
      </c>
      <c r="E20802" s="62" t="s">
        <v>20501</v>
      </c>
    </row>
    <row r="20803" spans="1:5">
      <c r="A20803" s="62">
        <v>51377</v>
      </c>
      <c r="B20803" s="62" t="s">
        <v>27598</v>
      </c>
      <c r="C20803" s="62">
        <v>51320</v>
      </c>
      <c r="D20803" s="62" t="s">
        <v>27598</v>
      </c>
    </row>
    <row r="20804" spans="1:5">
      <c r="A20804" s="62">
        <v>51550</v>
      </c>
      <c r="B20804" s="62" t="s">
        <v>27623</v>
      </c>
      <c r="C20804" s="62">
        <v>51320</v>
      </c>
      <c r="D20804" s="62" t="s">
        <v>27623</v>
      </c>
      <c r="E20804" s="62" t="s">
        <v>7579</v>
      </c>
    </row>
    <row r="20805" spans="1:5">
      <c r="A20805" s="62">
        <v>51130</v>
      </c>
      <c r="B20805" s="62" t="s">
        <v>531</v>
      </c>
      <c r="C20805" s="62">
        <v>51330</v>
      </c>
      <c r="D20805" s="62" t="s">
        <v>531</v>
      </c>
      <c r="E20805" s="62" t="s">
        <v>20505</v>
      </c>
    </row>
    <row r="20806" spans="1:5">
      <c r="A20806" s="62">
        <v>51272</v>
      </c>
      <c r="B20806" s="62" t="s">
        <v>560</v>
      </c>
      <c r="C20806" s="62">
        <v>51330</v>
      </c>
      <c r="D20806" s="62" t="s">
        <v>560</v>
      </c>
      <c r="E20806" s="62" t="s">
        <v>7585</v>
      </c>
    </row>
    <row r="20807" spans="1:5">
      <c r="A20807" s="62">
        <v>51397</v>
      </c>
      <c r="B20807" s="62" t="s">
        <v>586</v>
      </c>
      <c r="C20807" s="62">
        <v>51330</v>
      </c>
      <c r="D20807" s="62" t="s">
        <v>586</v>
      </c>
      <c r="E20807" s="62" t="s">
        <v>20508</v>
      </c>
    </row>
    <row r="20808" spans="1:5">
      <c r="A20808" s="62">
        <v>51452</v>
      </c>
      <c r="B20808" s="62" t="s">
        <v>594</v>
      </c>
      <c r="C20808" s="62">
        <v>51330</v>
      </c>
      <c r="D20808" s="62" t="s">
        <v>594</v>
      </c>
      <c r="E20808" s="62" t="s">
        <v>20510</v>
      </c>
    </row>
    <row r="20809" spans="1:5">
      <c r="A20809" s="62">
        <v>51456</v>
      </c>
      <c r="B20809" s="62" t="s">
        <v>595</v>
      </c>
      <c r="C20809" s="62">
        <v>51330</v>
      </c>
      <c r="D20809" s="62" t="s">
        <v>595</v>
      </c>
    </row>
    <row r="20810" spans="1:5">
      <c r="A20810" s="62">
        <v>51589</v>
      </c>
      <c r="B20810" s="62" t="s">
        <v>1047</v>
      </c>
      <c r="C20810" s="62">
        <v>51330</v>
      </c>
      <c r="D20810" s="62" t="s">
        <v>1047</v>
      </c>
      <c r="E20810" s="62" t="s">
        <v>7587</v>
      </c>
    </row>
    <row r="20811" spans="1:5">
      <c r="A20811" s="62">
        <v>51489</v>
      </c>
      <c r="B20811" s="62" t="s">
        <v>2966</v>
      </c>
      <c r="C20811" s="62">
        <v>51330</v>
      </c>
      <c r="D20811" s="62" t="s">
        <v>2966</v>
      </c>
      <c r="E20811" s="62" t="s">
        <v>7587</v>
      </c>
    </row>
    <row r="20812" spans="1:5">
      <c r="A20812" s="62">
        <v>51500</v>
      </c>
      <c r="B20812" s="62" t="s">
        <v>2969</v>
      </c>
      <c r="C20812" s="62">
        <v>51330</v>
      </c>
      <c r="D20812" s="62" t="s">
        <v>2969</v>
      </c>
      <c r="E20812" s="62" t="s">
        <v>7977</v>
      </c>
    </row>
    <row r="20813" spans="1:5">
      <c r="A20813" s="62">
        <v>51549</v>
      </c>
      <c r="B20813" s="62" t="s">
        <v>2976</v>
      </c>
      <c r="C20813" s="62">
        <v>51330</v>
      </c>
      <c r="D20813" s="62" t="s">
        <v>2976</v>
      </c>
      <c r="E20813" s="62" t="s">
        <v>7979</v>
      </c>
    </row>
    <row r="20814" spans="1:5">
      <c r="A20814" s="62">
        <v>51619</v>
      </c>
      <c r="B20814" s="62" t="s">
        <v>2984</v>
      </c>
      <c r="C20814" s="62">
        <v>51330</v>
      </c>
      <c r="D20814" s="62" t="s">
        <v>2984</v>
      </c>
      <c r="E20814" s="62" t="s">
        <v>20516</v>
      </c>
    </row>
    <row r="20815" spans="1:5">
      <c r="A20815" s="62">
        <v>51658</v>
      </c>
      <c r="B20815" s="62" t="s">
        <v>3410</v>
      </c>
      <c r="C20815" s="62">
        <v>51330</v>
      </c>
      <c r="D20815" s="62" t="s">
        <v>3410</v>
      </c>
      <c r="E20815" s="62" t="s">
        <v>7984</v>
      </c>
    </row>
    <row r="20816" spans="1:5">
      <c r="A20816" s="62">
        <v>51214</v>
      </c>
      <c r="B20816" s="62" t="s">
        <v>6963</v>
      </c>
      <c r="C20816" s="62">
        <v>51330</v>
      </c>
      <c r="D20816" s="62" t="s">
        <v>6963</v>
      </c>
      <c r="E20816" s="62" t="s">
        <v>7986</v>
      </c>
    </row>
    <row r="20817" spans="1:5">
      <c r="A20817" s="62">
        <v>51404</v>
      </c>
      <c r="B20817" s="62" t="s">
        <v>7403</v>
      </c>
      <c r="C20817" s="62">
        <v>51330</v>
      </c>
      <c r="D20817" s="62" t="s">
        <v>7403</v>
      </c>
    </row>
    <row r="20818" spans="1:5">
      <c r="A20818" s="62">
        <v>51442</v>
      </c>
      <c r="B20818" s="62" t="s">
        <v>7409</v>
      </c>
      <c r="C20818" s="62">
        <v>51330</v>
      </c>
      <c r="D20818" s="62" t="s">
        <v>7409</v>
      </c>
    </row>
    <row r="20819" spans="1:5">
      <c r="A20819" s="62">
        <v>51608</v>
      </c>
      <c r="B20819" s="62" t="s">
        <v>7433</v>
      </c>
      <c r="C20819" s="62">
        <v>51330</v>
      </c>
      <c r="D20819" s="62" t="s">
        <v>7433</v>
      </c>
      <c r="E20819" s="62" t="s">
        <v>20520</v>
      </c>
    </row>
    <row r="20820" spans="1:5">
      <c r="A20820" s="62">
        <v>51047</v>
      </c>
      <c r="B20820" s="62" t="s">
        <v>24845</v>
      </c>
      <c r="C20820" s="62">
        <v>51330</v>
      </c>
      <c r="D20820" s="62" t="s">
        <v>24845</v>
      </c>
      <c r="E20820" s="62" t="s">
        <v>20522</v>
      </c>
    </row>
    <row r="20821" spans="1:5">
      <c r="A20821" s="62">
        <v>51098</v>
      </c>
      <c r="B20821" s="62" t="s">
        <v>24854</v>
      </c>
      <c r="C20821" s="62">
        <v>51330</v>
      </c>
      <c r="D20821" s="62" t="s">
        <v>24854</v>
      </c>
    </row>
    <row r="20822" spans="1:5">
      <c r="A20822" s="62">
        <v>51057</v>
      </c>
      <c r="B20822" s="62" t="s">
        <v>27184</v>
      </c>
      <c r="C20822" s="62">
        <v>51330</v>
      </c>
      <c r="D20822" s="62" t="s">
        <v>27184</v>
      </c>
      <c r="E20822" s="62" t="s">
        <v>20524</v>
      </c>
    </row>
    <row r="20823" spans="1:5">
      <c r="A20823" s="62">
        <v>51132</v>
      </c>
      <c r="B20823" s="62" t="s">
        <v>27199</v>
      </c>
      <c r="C20823" s="62">
        <v>51330</v>
      </c>
      <c r="D20823" s="62" t="s">
        <v>27199</v>
      </c>
    </row>
    <row r="20824" spans="1:5">
      <c r="A20824" s="62">
        <v>51133</v>
      </c>
      <c r="B20824" s="62" t="s">
        <v>27200</v>
      </c>
      <c r="C20824" s="62">
        <v>51330</v>
      </c>
      <c r="D20824" s="62" t="s">
        <v>27200</v>
      </c>
    </row>
    <row r="20825" spans="1:5">
      <c r="A20825" s="62">
        <v>51229</v>
      </c>
      <c r="B20825" s="62" t="s">
        <v>27573</v>
      </c>
      <c r="C20825" s="62">
        <v>51330</v>
      </c>
      <c r="D20825" s="62" t="s">
        <v>27573</v>
      </c>
    </row>
    <row r="20826" spans="1:5">
      <c r="A20826" s="62">
        <v>51166</v>
      </c>
      <c r="B20826" s="62" t="s">
        <v>30071</v>
      </c>
      <c r="C20826" s="62">
        <v>51330</v>
      </c>
      <c r="D20826" s="62" t="s">
        <v>30071</v>
      </c>
      <c r="E20826" s="62" t="s">
        <v>20530</v>
      </c>
    </row>
    <row r="20827" spans="1:5">
      <c r="A20827" s="62">
        <v>51206</v>
      </c>
      <c r="B20827" s="62" t="s">
        <v>30079</v>
      </c>
      <c r="C20827" s="62">
        <v>51330</v>
      </c>
      <c r="D20827" s="62" t="s">
        <v>30079</v>
      </c>
      <c r="E20827" s="62" t="s">
        <v>20532</v>
      </c>
    </row>
    <row r="20828" spans="1:5">
      <c r="A20828" s="62">
        <v>51240</v>
      </c>
      <c r="B20828" s="62" t="s">
        <v>553</v>
      </c>
      <c r="C20828" s="62">
        <v>51340</v>
      </c>
      <c r="D20828" s="62" t="s">
        <v>553</v>
      </c>
    </row>
    <row r="20829" spans="1:5">
      <c r="A20829" s="62">
        <v>51423</v>
      </c>
      <c r="B20829" s="62" t="s">
        <v>590</v>
      </c>
      <c r="C20829" s="62">
        <v>51340</v>
      </c>
      <c r="D20829" s="62" t="s">
        <v>590</v>
      </c>
    </row>
    <row r="20830" spans="1:5">
      <c r="A20830" s="62">
        <v>51528</v>
      </c>
      <c r="B20830" s="62" t="s">
        <v>1036</v>
      </c>
      <c r="C20830" s="62">
        <v>51340</v>
      </c>
      <c r="D20830" s="62" t="s">
        <v>1036</v>
      </c>
    </row>
    <row r="20831" spans="1:5">
      <c r="A20831" s="62">
        <v>51497</v>
      </c>
      <c r="B20831" s="62" t="s">
        <v>2968</v>
      </c>
      <c r="C20831" s="62">
        <v>51340</v>
      </c>
      <c r="D20831" s="62" t="s">
        <v>2968</v>
      </c>
      <c r="E20831" s="62" t="s">
        <v>20537</v>
      </c>
    </row>
    <row r="20832" spans="1:5">
      <c r="A20832" s="62">
        <v>51539</v>
      </c>
      <c r="B20832" s="62" t="s">
        <v>2974</v>
      </c>
      <c r="C20832" s="62">
        <v>51340</v>
      </c>
      <c r="D20832" s="62" t="s">
        <v>2974</v>
      </c>
    </row>
    <row r="20833" spans="1:5">
      <c r="A20833" s="62">
        <v>51590</v>
      </c>
      <c r="B20833" s="62" t="s">
        <v>2980</v>
      </c>
      <c r="C20833" s="62">
        <v>51340</v>
      </c>
      <c r="D20833" s="62" t="s">
        <v>2980</v>
      </c>
    </row>
    <row r="20834" spans="1:5">
      <c r="A20834" s="62">
        <v>51060</v>
      </c>
      <c r="B20834" s="62" t="s">
        <v>6940</v>
      </c>
      <c r="C20834" s="62">
        <v>51340</v>
      </c>
      <c r="D20834" s="62" t="s">
        <v>6940</v>
      </c>
    </row>
    <row r="20835" spans="1:5">
      <c r="A20835" s="62">
        <v>51358</v>
      </c>
      <c r="B20835" s="62" t="s">
        <v>7392</v>
      </c>
      <c r="C20835" s="62">
        <v>51340</v>
      </c>
      <c r="D20835" s="62" t="s">
        <v>7392</v>
      </c>
    </row>
    <row r="20836" spans="1:5">
      <c r="A20836" s="62">
        <v>51583</v>
      </c>
      <c r="B20836" s="62" t="s">
        <v>7428</v>
      </c>
      <c r="C20836" s="62">
        <v>51340</v>
      </c>
      <c r="D20836" s="62" t="s">
        <v>7428</v>
      </c>
    </row>
    <row r="20837" spans="1:5">
      <c r="A20837" s="62">
        <v>51654</v>
      </c>
      <c r="B20837" s="62" t="s">
        <v>7445</v>
      </c>
      <c r="C20837" s="62">
        <v>51340</v>
      </c>
      <c r="D20837" s="62" t="s">
        <v>7445</v>
      </c>
    </row>
    <row r="20838" spans="1:5">
      <c r="A20838" s="62">
        <v>51521</v>
      </c>
      <c r="B20838" s="62" t="s">
        <v>11154</v>
      </c>
      <c r="C20838" s="62">
        <v>51340</v>
      </c>
      <c r="D20838" s="62" t="s">
        <v>11154</v>
      </c>
    </row>
    <row r="20839" spans="1:5">
      <c r="A20839" s="62">
        <v>51218</v>
      </c>
      <c r="B20839" s="62" t="s">
        <v>25236</v>
      </c>
      <c r="C20839" s="62">
        <v>51340</v>
      </c>
      <c r="D20839" s="62" t="s">
        <v>25236</v>
      </c>
    </row>
    <row r="20840" spans="1:5">
      <c r="A20840" s="62">
        <v>51290</v>
      </c>
      <c r="B20840" s="62" t="s">
        <v>27583</v>
      </c>
      <c r="C20840" s="62">
        <v>51340</v>
      </c>
      <c r="D20840" s="62" t="s">
        <v>27583</v>
      </c>
    </row>
    <row r="20841" spans="1:5">
      <c r="A20841" s="62">
        <v>51068</v>
      </c>
      <c r="B20841" s="62" t="s">
        <v>30053</v>
      </c>
      <c r="C20841" s="62">
        <v>51340</v>
      </c>
      <c r="D20841" s="62" t="s">
        <v>30053</v>
      </c>
    </row>
    <row r="20842" spans="1:5">
      <c r="A20842" s="62">
        <v>51289</v>
      </c>
      <c r="B20842" s="62" t="s">
        <v>30438</v>
      </c>
      <c r="C20842" s="62">
        <v>51340</v>
      </c>
      <c r="D20842" s="62" t="s">
        <v>30438</v>
      </c>
    </row>
    <row r="20843" spans="1:5">
      <c r="A20843" s="62">
        <v>51311</v>
      </c>
      <c r="B20843" s="62" t="s">
        <v>30440</v>
      </c>
      <c r="C20843" s="62">
        <v>51340</v>
      </c>
      <c r="D20843" s="62" t="s">
        <v>30440</v>
      </c>
    </row>
    <row r="20844" spans="1:5">
      <c r="A20844" s="62">
        <v>51172</v>
      </c>
      <c r="B20844" s="62" t="s">
        <v>6954</v>
      </c>
      <c r="C20844" s="62">
        <v>51350</v>
      </c>
      <c r="D20844" s="62" t="s">
        <v>6954</v>
      </c>
    </row>
    <row r="20845" spans="1:5">
      <c r="A20845" s="62">
        <v>51449</v>
      </c>
      <c r="B20845" s="62" t="s">
        <v>591</v>
      </c>
      <c r="C20845" s="62">
        <v>51360</v>
      </c>
      <c r="D20845" s="62" t="s">
        <v>591</v>
      </c>
    </row>
    <row r="20846" spans="1:5">
      <c r="A20846" s="62">
        <v>51571</v>
      </c>
      <c r="B20846" s="62" t="s">
        <v>1043</v>
      </c>
      <c r="C20846" s="62">
        <v>51360</v>
      </c>
      <c r="D20846" s="62" t="s">
        <v>1043</v>
      </c>
    </row>
    <row r="20847" spans="1:5">
      <c r="A20847" s="62">
        <v>51613</v>
      </c>
      <c r="B20847" s="62" t="s">
        <v>27636</v>
      </c>
      <c r="C20847" s="62">
        <v>51360</v>
      </c>
      <c r="D20847" s="62" t="s">
        <v>27636</v>
      </c>
    </row>
    <row r="20848" spans="1:5">
      <c r="A20848" s="62">
        <v>51044</v>
      </c>
      <c r="B20848" s="62" t="s">
        <v>30047</v>
      </c>
      <c r="C20848" s="62">
        <v>51360</v>
      </c>
      <c r="D20848" s="62" t="s">
        <v>30047</v>
      </c>
      <c r="E20848" s="62" t="s">
        <v>20570</v>
      </c>
    </row>
    <row r="20849" spans="1:5">
      <c r="A20849" s="62">
        <v>51118</v>
      </c>
      <c r="B20849" s="62" t="s">
        <v>529</v>
      </c>
      <c r="C20849" s="62">
        <v>51370</v>
      </c>
      <c r="D20849" s="62" t="s">
        <v>529</v>
      </c>
    </row>
    <row r="20850" spans="1:5">
      <c r="A20850" s="62">
        <v>51569</v>
      </c>
      <c r="B20850" s="62" t="s">
        <v>2977</v>
      </c>
      <c r="C20850" s="62">
        <v>51370</v>
      </c>
      <c r="D20850" s="62" t="s">
        <v>2977</v>
      </c>
    </row>
    <row r="20851" spans="1:5">
      <c r="A20851" s="62">
        <v>51365</v>
      </c>
      <c r="B20851" s="62" t="s">
        <v>7394</v>
      </c>
      <c r="C20851" s="62">
        <v>51370</v>
      </c>
      <c r="D20851" s="62" t="s">
        <v>7394</v>
      </c>
    </row>
    <row r="20852" spans="1:5">
      <c r="A20852" s="62">
        <v>51474</v>
      </c>
      <c r="B20852" s="62" t="s">
        <v>11144</v>
      </c>
      <c r="C20852" s="62">
        <v>51370</v>
      </c>
      <c r="D20852" s="62" t="s">
        <v>11144</v>
      </c>
    </row>
    <row r="20853" spans="1:5">
      <c r="A20853" s="62">
        <v>51418</v>
      </c>
      <c r="B20853" s="62" t="s">
        <v>18926</v>
      </c>
      <c r="C20853" s="62">
        <v>51370</v>
      </c>
      <c r="D20853" s="62" t="s">
        <v>18926</v>
      </c>
    </row>
    <row r="20854" spans="1:5">
      <c r="A20854" s="62">
        <v>51580</v>
      </c>
      <c r="B20854" s="62" t="s">
        <v>2978</v>
      </c>
      <c r="C20854" s="62">
        <v>51380</v>
      </c>
      <c r="D20854" s="62" t="s">
        <v>2978</v>
      </c>
    </row>
    <row r="20855" spans="1:5">
      <c r="A20855" s="62">
        <v>51614</v>
      </c>
      <c r="B20855" s="62" t="s">
        <v>2983</v>
      </c>
      <c r="C20855" s="62">
        <v>51380</v>
      </c>
      <c r="D20855" s="62" t="s">
        <v>2983</v>
      </c>
    </row>
    <row r="20856" spans="1:5">
      <c r="A20856" s="62">
        <v>51636</v>
      </c>
      <c r="B20856" s="62" t="s">
        <v>7438</v>
      </c>
      <c r="C20856" s="62">
        <v>51380</v>
      </c>
      <c r="D20856" s="62" t="s">
        <v>7438</v>
      </c>
    </row>
    <row r="20857" spans="1:5">
      <c r="A20857" s="62">
        <v>51599</v>
      </c>
      <c r="B20857" s="62" t="s">
        <v>27634</v>
      </c>
      <c r="C20857" s="62">
        <v>51380</v>
      </c>
      <c r="D20857" s="62" t="s">
        <v>27634</v>
      </c>
    </row>
    <row r="20858" spans="1:5">
      <c r="A20858" s="62">
        <v>51177</v>
      </c>
      <c r="B20858" s="62" t="s">
        <v>538</v>
      </c>
      <c r="C20858" s="62">
        <v>51390</v>
      </c>
      <c r="D20858" s="62" t="s">
        <v>538</v>
      </c>
      <c r="E20858" s="62" t="s">
        <v>20589</v>
      </c>
    </row>
    <row r="20859" spans="1:5">
      <c r="A20859" s="62">
        <v>51282</v>
      </c>
      <c r="B20859" s="62" t="s">
        <v>563</v>
      </c>
      <c r="C20859" s="62">
        <v>51390</v>
      </c>
      <c r="D20859" s="62" t="s">
        <v>563</v>
      </c>
    </row>
    <row r="20860" spans="1:5">
      <c r="A20860" s="62">
        <v>51468</v>
      </c>
      <c r="B20860" s="62" t="s">
        <v>2960</v>
      </c>
      <c r="C20860" s="62">
        <v>51390</v>
      </c>
      <c r="D20860" s="62" t="s">
        <v>2960</v>
      </c>
    </row>
    <row r="20861" spans="1:5">
      <c r="A20861" s="62">
        <v>51622</v>
      </c>
      <c r="B20861" s="62" t="s">
        <v>2986</v>
      </c>
      <c r="C20861" s="62">
        <v>51390</v>
      </c>
      <c r="D20861" s="62" t="s">
        <v>2986</v>
      </c>
    </row>
    <row r="20862" spans="1:5">
      <c r="A20862" s="62">
        <v>51305</v>
      </c>
      <c r="B20862" s="62" t="s">
        <v>7385</v>
      </c>
      <c r="C20862" s="62">
        <v>51390</v>
      </c>
      <c r="D20862" s="62" t="s">
        <v>7385</v>
      </c>
    </row>
    <row r="20863" spans="1:5">
      <c r="A20863" s="62">
        <v>51364</v>
      </c>
      <c r="B20863" s="62" t="s">
        <v>7393</v>
      </c>
      <c r="C20863" s="62">
        <v>51390</v>
      </c>
      <c r="D20863" s="62" t="s">
        <v>7393</v>
      </c>
    </row>
    <row r="20864" spans="1:5">
      <c r="A20864" s="62">
        <v>51479</v>
      </c>
      <c r="B20864" s="62" t="s">
        <v>7412</v>
      </c>
      <c r="C20864" s="62">
        <v>51390</v>
      </c>
      <c r="D20864" s="62" t="s">
        <v>7412</v>
      </c>
    </row>
    <row r="20865" spans="1:5">
      <c r="A20865" s="62">
        <v>51422</v>
      </c>
      <c r="B20865" s="62" t="s">
        <v>11133</v>
      </c>
      <c r="C20865" s="62">
        <v>51390</v>
      </c>
      <c r="D20865" s="62" t="s">
        <v>11133</v>
      </c>
      <c r="E20865" s="62" t="s">
        <v>20604</v>
      </c>
    </row>
    <row r="20866" spans="1:5">
      <c r="A20866" s="62">
        <v>51657</v>
      </c>
      <c r="B20866" s="62" t="s">
        <v>2313</v>
      </c>
      <c r="C20866" s="62">
        <v>51390</v>
      </c>
      <c r="D20866" s="62" t="s">
        <v>2313</v>
      </c>
    </row>
    <row r="20867" spans="1:5">
      <c r="A20867" s="62">
        <v>51188</v>
      </c>
      <c r="B20867" s="62" t="s">
        <v>25231</v>
      </c>
      <c r="C20867" s="62">
        <v>51390</v>
      </c>
      <c r="D20867" s="62" t="s">
        <v>25231</v>
      </c>
    </row>
    <row r="20868" spans="1:5">
      <c r="A20868" s="62">
        <v>51072</v>
      </c>
      <c r="B20868" s="62" t="s">
        <v>13365</v>
      </c>
      <c r="C20868" s="62">
        <v>51390</v>
      </c>
      <c r="D20868" s="62" t="s">
        <v>13365</v>
      </c>
    </row>
    <row r="20869" spans="1:5">
      <c r="A20869" s="62">
        <v>51310</v>
      </c>
      <c r="B20869" s="62" t="s">
        <v>27588</v>
      </c>
      <c r="C20869" s="62">
        <v>51390</v>
      </c>
      <c r="D20869" s="62" t="s">
        <v>27588</v>
      </c>
    </row>
    <row r="20870" spans="1:5">
      <c r="A20870" s="62">
        <v>51267</v>
      </c>
      <c r="B20870" s="62" t="s">
        <v>26262</v>
      </c>
      <c r="C20870" s="62">
        <v>51390</v>
      </c>
      <c r="D20870" s="62" t="s">
        <v>26262</v>
      </c>
    </row>
    <row r="20871" spans="1:5">
      <c r="A20871" s="62">
        <v>51203</v>
      </c>
      <c r="B20871" s="62" t="s">
        <v>545</v>
      </c>
      <c r="C20871" s="62">
        <v>51400</v>
      </c>
      <c r="D20871" s="62" t="s">
        <v>545</v>
      </c>
    </row>
    <row r="20872" spans="1:5">
      <c r="A20872" s="62">
        <v>51278</v>
      </c>
      <c r="B20872" s="62" t="s">
        <v>562</v>
      </c>
      <c r="C20872" s="62">
        <v>51400</v>
      </c>
      <c r="D20872" s="62" t="s">
        <v>562</v>
      </c>
    </row>
    <row r="20873" spans="1:5">
      <c r="A20873" s="62">
        <v>51587</v>
      </c>
      <c r="B20873" s="62" t="s">
        <v>1045</v>
      </c>
      <c r="C20873" s="62">
        <v>51400</v>
      </c>
      <c r="D20873" s="62" t="s">
        <v>1045</v>
      </c>
    </row>
    <row r="20874" spans="1:5">
      <c r="A20874" s="62">
        <v>51388</v>
      </c>
      <c r="B20874" s="62" t="s">
        <v>2942</v>
      </c>
      <c r="C20874" s="62">
        <v>51400</v>
      </c>
      <c r="D20874" s="62" t="s">
        <v>2942</v>
      </c>
    </row>
    <row r="20875" spans="1:5">
      <c r="A20875" s="62">
        <v>51389</v>
      </c>
      <c r="B20875" s="62" t="s">
        <v>2943</v>
      </c>
      <c r="C20875" s="62">
        <v>51400</v>
      </c>
      <c r="D20875" s="62" t="s">
        <v>2943</v>
      </c>
    </row>
    <row r="20876" spans="1:5">
      <c r="A20876" s="62">
        <v>51428</v>
      </c>
      <c r="B20876" s="62" t="s">
        <v>2950</v>
      </c>
      <c r="C20876" s="62">
        <v>51400</v>
      </c>
      <c r="D20876" s="62" t="s">
        <v>2950</v>
      </c>
    </row>
    <row r="20877" spans="1:5">
      <c r="A20877" s="62">
        <v>51485</v>
      </c>
      <c r="B20877" s="62" t="s">
        <v>2964</v>
      </c>
      <c r="C20877" s="62">
        <v>51400</v>
      </c>
      <c r="D20877" s="62" t="s">
        <v>2964</v>
      </c>
    </row>
    <row r="20878" spans="1:5">
      <c r="A20878" s="62">
        <v>51031</v>
      </c>
      <c r="B20878" s="62" t="s">
        <v>6935</v>
      </c>
      <c r="C20878" s="62">
        <v>51400</v>
      </c>
      <c r="D20878" s="62" t="s">
        <v>6935</v>
      </c>
    </row>
    <row r="20879" spans="1:5">
      <c r="A20879" s="62">
        <v>51205</v>
      </c>
      <c r="B20879" s="62" t="s">
        <v>6961</v>
      </c>
      <c r="C20879" s="62">
        <v>51400</v>
      </c>
      <c r="D20879" s="62" t="s">
        <v>6961</v>
      </c>
    </row>
    <row r="20880" spans="1:5">
      <c r="A20880" s="62">
        <v>51447</v>
      </c>
      <c r="B20880" s="62" t="s">
        <v>11138</v>
      </c>
      <c r="C20880" s="62">
        <v>51400</v>
      </c>
      <c r="D20880" s="62" t="s">
        <v>11138</v>
      </c>
    </row>
    <row r="20881" spans="1:5">
      <c r="A20881" s="62">
        <v>51530</v>
      </c>
      <c r="B20881" s="62" t="s">
        <v>11155</v>
      </c>
      <c r="C20881" s="62">
        <v>51400</v>
      </c>
      <c r="D20881" s="62" t="s">
        <v>11155</v>
      </c>
    </row>
    <row r="20882" spans="1:5">
      <c r="A20882" s="62">
        <v>51078</v>
      </c>
      <c r="B20882" s="62" t="s">
        <v>24851</v>
      </c>
      <c r="C20882" s="62">
        <v>51400</v>
      </c>
      <c r="D20882" s="62" t="s">
        <v>24851</v>
      </c>
      <c r="E20882" s="62" t="s">
        <v>20635</v>
      </c>
    </row>
    <row r="20883" spans="1:5">
      <c r="A20883" s="62">
        <v>51061</v>
      </c>
      <c r="B20883" s="62" t="s">
        <v>27186</v>
      </c>
      <c r="C20883" s="62">
        <v>51400</v>
      </c>
      <c r="D20883" s="62" t="s">
        <v>27186</v>
      </c>
      <c r="E20883" s="62" t="s">
        <v>20638</v>
      </c>
    </row>
    <row r="20884" spans="1:5">
      <c r="A20884" s="62">
        <v>51326</v>
      </c>
      <c r="B20884" s="62" t="s">
        <v>27593</v>
      </c>
      <c r="C20884" s="62">
        <v>51400</v>
      </c>
      <c r="D20884" s="62" t="s">
        <v>27593</v>
      </c>
    </row>
    <row r="20885" spans="1:5">
      <c r="A20885" s="62">
        <v>51403</v>
      </c>
      <c r="B20885" s="62" t="s">
        <v>7402</v>
      </c>
      <c r="C20885" s="62">
        <v>51420</v>
      </c>
      <c r="D20885" s="62" t="s">
        <v>7402</v>
      </c>
    </row>
    <row r="20886" spans="1:5">
      <c r="A20886" s="62">
        <v>51662</v>
      </c>
      <c r="B20886" s="62" t="s">
        <v>11177</v>
      </c>
      <c r="C20886" s="62">
        <v>51420</v>
      </c>
      <c r="D20886" s="62" t="s">
        <v>11177</v>
      </c>
    </row>
    <row r="20887" spans="1:5">
      <c r="A20887" s="62">
        <v>51052</v>
      </c>
      <c r="B20887" s="62" t="s">
        <v>30048</v>
      </c>
      <c r="C20887" s="62">
        <v>51420</v>
      </c>
      <c r="D20887" s="62" t="s">
        <v>30048</v>
      </c>
    </row>
    <row r="20888" spans="1:5">
      <c r="A20888" s="62">
        <v>51105</v>
      </c>
      <c r="B20888" s="62" t="s">
        <v>30061</v>
      </c>
      <c r="C20888" s="62">
        <v>51420</v>
      </c>
      <c r="D20888" s="62" t="s">
        <v>30061</v>
      </c>
    </row>
    <row r="20889" spans="1:5">
      <c r="A20889" s="62">
        <v>51058</v>
      </c>
      <c r="B20889" s="62" t="s">
        <v>27185</v>
      </c>
      <c r="C20889" s="62">
        <v>51430</v>
      </c>
      <c r="D20889" s="62" t="s">
        <v>27185</v>
      </c>
    </row>
    <row r="20890" spans="1:5">
      <c r="A20890" s="62">
        <v>51573</v>
      </c>
      <c r="B20890" s="62" t="s">
        <v>27631</v>
      </c>
      <c r="C20890" s="62">
        <v>51430</v>
      </c>
      <c r="D20890" s="62" t="s">
        <v>27631</v>
      </c>
    </row>
    <row r="20891" spans="1:5">
      <c r="A20891" s="62">
        <v>51055</v>
      </c>
      <c r="B20891" s="62" t="s">
        <v>30049</v>
      </c>
      <c r="C20891" s="62">
        <v>51450</v>
      </c>
      <c r="D20891" s="62" t="s">
        <v>30049</v>
      </c>
    </row>
    <row r="20892" spans="1:5">
      <c r="A20892" s="62">
        <v>51193</v>
      </c>
      <c r="B20892" s="62" t="s">
        <v>6957</v>
      </c>
      <c r="C20892" s="62">
        <v>51460</v>
      </c>
      <c r="D20892" s="62" t="s">
        <v>6957</v>
      </c>
    </row>
    <row r="20893" spans="1:5">
      <c r="A20893" s="62">
        <v>51548</v>
      </c>
      <c r="B20893" s="62" t="s">
        <v>7422</v>
      </c>
      <c r="C20893" s="62">
        <v>51460</v>
      </c>
      <c r="D20893" s="62" t="s">
        <v>7422</v>
      </c>
    </row>
    <row r="20894" spans="1:5">
      <c r="A20894" s="62">
        <v>51438</v>
      </c>
      <c r="B20894" s="62" t="s">
        <v>11136</v>
      </c>
      <c r="C20894" s="62">
        <v>51460</v>
      </c>
      <c r="D20894" s="62" t="s">
        <v>11136</v>
      </c>
    </row>
    <row r="20895" spans="1:5">
      <c r="A20895" s="62">
        <v>51476</v>
      </c>
      <c r="B20895" s="62" t="s">
        <v>11145</v>
      </c>
      <c r="C20895" s="62">
        <v>51460</v>
      </c>
      <c r="D20895" s="62" t="s">
        <v>11145</v>
      </c>
    </row>
    <row r="20896" spans="1:5">
      <c r="A20896" s="62">
        <v>51292</v>
      </c>
      <c r="B20896" s="62" t="s">
        <v>25251</v>
      </c>
      <c r="C20896" s="62">
        <v>51460</v>
      </c>
      <c r="D20896" s="62" t="s">
        <v>25251</v>
      </c>
    </row>
    <row r="20897" spans="1:4">
      <c r="A20897" s="62">
        <v>51231</v>
      </c>
      <c r="B20897" s="62" t="s">
        <v>2371</v>
      </c>
      <c r="C20897" s="62">
        <v>51460</v>
      </c>
      <c r="D20897" s="62" t="s">
        <v>2371</v>
      </c>
    </row>
    <row r="20898" spans="1:4">
      <c r="A20898" s="62">
        <v>51572</v>
      </c>
      <c r="B20898" s="62" t="s">
        <v>27630</v>
      </c>
      <c r="C20898" s="62">
        <v>51460</v>
      </c>
      <c r="D20898" s="62" t="s">
        <v>27630</v>
      </c>
    </row>
    <row r="20899" spans="1:4">
      <c r="A20899" s="62">
        <v>51506</v>
      </c>
      <c r="B20899" s="62" t="s">
        <v>1029</v>
      </c>
      <c r="C20899" s="62">
        <v>51470</v>
      </c>
      <c r="D20899" s="62" t="s">
        <v>1029</v>
      </c>
    </row>
    <row r="20900" spans="1:4">
      <c r="A20900" s="62">
        <v>51372</v>
      </c>
      <c r="B20900" s="62" t="s">
        <v>2938</v>
      </c>
      <c r="C20900" s="62">
        <v>51470</v>
      </c>
      <c r="D20900" s="62" t="s">
        <v>2938</v>
      </c>
    </row>
    <row r="20901" spans="1:4">
      <c r="A20901" s="62">
        <v>51202</v>
      </c>
      <c r="B20901" s="62" t="s">
        <v>544</v>
      </c>
      <c r="C20901" s="62">
        <v>51480</v>
      </c>
      <c r="D20901" s="62" t="s">
        <v>544</v>
      </c>
    </row>
    <row r="20902" spans="1:4">
      <c r="A20902" s="62">
        <v>51398</v>
      </c>
      <c r="B20902" s="62" t="s">
        <v>587</v>
      </c>
      <c r="C20902" s="62">
        <v>51480</v>
      </c>
      <c r="D20902" s="62" t="s">
        <v>587</v>
      </c>
    </row>
    <row r="20903" spans="1:4">
      <c r="A20903" s="62">
        <v>51465</v>
      </c>
      <c r="B20903" s="62" t="s">
        <v>597</v>
      </c>
      <c r="C20903" s="62">
        <v>51480</v>
      </c>
      <c r="D20903" s="62" t="s">
        <v>597</v>
      </c>
    </row>
    <row r="20904" spans="1:4">
      <c r="A20904" s="62">
        <v>51457</v>
      </c>
      <c r="B20904" s="62" t="s">
        <v>2959</v>
      </c>
      <c r="C20904" s="62">
        <v>51480</v>
      </c>
      <c r="D20904" s="62" t="s">
        <v>2959</v>
      </c>
    </row>
    <row r="20905" spans="1:4">
      <c r="A20905" s="62">
        <v>51048</v>
      </c>
      <c r="B20905" s="62" t="s">
        <v>6938</v>
      </c>
      <c r="C20905" s="62">
        <v>51480</v>
      </c>
      <c r="D20905" s="62" t="s">
        <v>6938</v>
      </c>
    </row>
    <row r="20906" spans="1:4">
      <c r="A20906" s="62">
        <v>51199</v>
      </c>
      <c r="B20906" s="62" t="s">
        <v>6960</v>
      </c>
      <c r="C20906" s="62">
        <v>51480</v>
      </c>
      <c r="D20906" s="62" t="s">
        <v>6960</v>
      </c>
    </row>
    <row r="20907" spans="1:4">
      <c r="A20907" s="62">
        <v>51410</v>
      </c>
      <c r="B20907" s="62" t="s">
        <v>7404</v>
      </c>
      <c r="C20907" s="62">
        <v>51480</v>
      </c>
      <c r="D20907" s="62" t="s">
        <v>7404</v>
      </c>
    </row>
    <row r="20908" spans="1:4">
      <c r="A20908" s="62">
        <v>51597</v>
      </c>
      <c r="B20908" s="62" t="s">
        <v>7431</v>
      </c>
      <c r="C20908" s="62">
        <v>51480</v>
      </c>
      <c r="D20908" s="62" t="s">
        <v>7431</v>
      </c>
    </row>
    <row r="20909" spans="1:4">
      <c r="A20909" s="62">
        <v>51605</v>
      </c>
      <c r="B20909" s="62" t="s">
        <v>7432</v>
      </c>
      <c r="C20909" s="62">
        <v>51480</v>
      </c>
      <c r="D20909" s="62" t="s">
        <v>7432</v>
      </c>
    </row>
    <row r="20910" spans="1:4">
      <c r="A20910" s="62">
        <v>51393</v>
      </c>
      <c r="B20910" s="62" t="s">
        <v>11130</v>
      </c>
      <c r="C20910" s="62">
        <v>51480</v>
      </c>
      <c r="D20910" s="62" t="s">
        <v>11130</v>
      </c>
    </row>
    <row r="20911" spans="1:4">
      <c r="A20911" s="62">
        <v>51076</v>
      </c>
      <c r="B20911" s="62" t="s">
        <v>24849</v>
      </c>
      <c r="C20911" s="62">
        <v>51480</v>
      </c>
      <c r="D20911" s="62" t="s">
        <v>24849</v>
      </c>
    </row>
    <row r="20912" spans="1:4">
      <c r="A20912" s="62">
        <v>51120</v>
      </c>
      <c r="B20912" s="62" t="s">
        <v>24859</v>
      </c>
      <c r="C20912" s="62">
        <v>51480</v>
      </c>
      <c r="D20912" s="62" t="s">
        <v>24859</v>
      </c>
    </row>
    <row r="20913" spans="1:4">
      <c r="A20913" s="62">
        <v>51190</v>
      </c>
      <c r="B20913" s="62" t="s">
        <v>25232</v>
      </c>
      <c r="C20913" s="62">
        <v>51480</v>
      </c>
      <c r="D20913" s="62" t="s">
        <v>25232</v>
      </c>
    </row>
    <row r="20914" spans="1:4">
      <c r="A20914" s="62">
        <v>51173</v>
      </c>
      <c r="B20914" s="62" t="s">
        <v>27209</v>
      </c>
      <c r="C20914" s="62">
        <v>51480</v>
      </c>
      <c r="D20914" s="62" t="s">
        <v>27209</v>
      </c>
    </row>
    <row r="20915" spans="1:4">
      <c r="A20915" s="62">
        <v>51445</v>
      </c>
      <c r="B20915" s="62" t="s">
        <v>27610</v>
      </c>
      <c r="C20915" s="62">
        <v>51480</v>
      </c>
      <c r="D20915" s="62" t="s">
        <v>27610</v>
      </c>
    </row>
    <row r="20916" spans="1:4">
      <c r="A20916" s="62">
        <v>51204</v>
      </c>
      <c r="B20916" s="62" t="s">
        <v>30078</v>
      </c>
      <c r="C20916" s="62">
        <v>51480</v>
      </c>
      <c r="D20916" s="62" t="s">
        <v>30078</v>
      </c>
    </row>
    <row r="20917" spans="1:4">
      <c r="A20917" s="62">
        <v>51252</v>
      </c>
      <c r="B20917" s="62" t="s">
        <v>30081</v>
      </c>
      <c r="C20917" s="62">
        <v>51480</v>
      </c>
      <c r="D20917" s="62" t="s">
        <v>30081</v>
      </c>
    </row>
    <row r="20918" spans="1:4">
      <c r="A20918" s="62">
        <v>51054</v>
      </c>
      <c r="B20918" s="62" t="s">
        <v>517</v>
      </c>
      <c r="C20918" s="62">
        <v>51490</v>
      </c>
      <c r="D20918" s="62" t="s">
        <v>517</v>
      </c>
    </row>
    <row r="20919" spans="1:4">
      <c r="A20919" s="62">
        <v>51440</v>
      </c>
      <c r="B20919" s="62" t="s">
        <v>2954</v>
      </c>
      <c r="C20919" s="62">
        <v>51490</v>
      </c>
      <c r="D20919" s="62" t="s">
        <v>2954</v>
      </c>
    </row>
    <row r="20920" spans="1:4">
      <c r="A20920" s="62">
        <v>51529</v>
      </c>
      <c r="B20920" s="62" t="s">
        <v>2971</v>
      </c>
      <c r="C20920" s="62">
        <v>51490</v>
      </c>
      <c r="D20920" s="62" t="s">
        <v>2971</v>
      </c>
    </row>
    <row r="20921" spans="1:4">
      <c r="A20921" s="62">
        <v>51046</v>
      </c>
      <c r="B20921" s="62" t="s">
        <v>6937</v>
      </c>
      <c r="C20921" s="62">
        <v>51490</v>
      </c>
      <c r="D20921" s="62" t="s">
        <v>6937</v>
      </c>
    </row>
    <row r="20922" spans="1:4">
      <c r="A20922" s="62">
        <v>51487</v>
      </c>
      <c r="B20922" s="62" t="s">
        <v>7414</v>
      </c>
      <c r="C20922" s="62">
        <v>51490</v>
      </c>
      <c r="D20922" s="62" t="s">
        <v>7414</v>
      </c>
    </row>
    <row r="20923" spans="1:4">
      <c r="A20923" s="62">
        <v>51503</v>
      </c>
      <c r="B20923" s="62" t="s">
        <v>11149</v>
      </c>
      <c r="C20923" s="62">
        <v>51490</v>
      </c>
      <c r="D20923" s="62" t="s">
        <v>11149</v>
      </c>
    </row>
    <row r="20924" spans="1:4">
      <c r="A20924" s="62">
        <v>51505</v>
      </c>
      <c r="B20924" s="62" t="s">
        <v>11150</v>
      </c>
      <c r="C20924" s="62">
        <v>51490</v>
      </c>
      <c r="D20924" s="62" t="s">
        <v>11150</v>
      </c>
    </row>
    <row r="20925" spans="1:4">
      <c r="A20925" s="62">
        <v>51232</v>
      </c>
      <c r="B20925" s="62" t="s">
        <v>25238</v>
      </c>
      <c r="C20925" s="62">
        <v>51490</v>
      </c>
      <c r="D20925" s="62" t="s">
        <v>25238</v>
      </c>
    </row>
    <row r="20926" spans="1:4">
      <c r="A20926" s="62">
        <v>51216</v>
      </c>
      <c r="B20926" s="62" t="s">
        <v>27571</v>
      </c>
      <c r="C20926" s="62">
        <v>51490</v>
      </c>
      <c r="D20926" s="62" t="s">
        <v>27571</v>
      </c>
    </row>
    <row r="20927" spans="1:4">
      <c r="A20927" s="62">
        <v>51115</v>
      </c>
      <c r="B20927" s="62" t="s">
        <v>527</v>
      </c>
      <c r="C20927" s="62">
        <v>51500</v>
      </c>
      <c r="D20927" s="62" t="s">
        <v>527</v>
      </c>
    </row>
    <row r="20928" spans="1:4">
      <c r="A20928" s="62">
        <v>51333</v>
      </c>
      <c r="B20928" s="62" t="s">
        <v>573</v>
      </c>
      <c r="C20928" s="62">
        <v>51500</v>
      </c>
      <c r="D20928" s="62" t="s">
        <v>573</v>
      </c>
    </row>
    <row r="20929" spans="1:4">
      <c r="A20929" s="62">
        <v>51450</v>
      </c>
      <c r="B20929" s="62" t="s">
        <v>592</v>
      </c>
      <c r="C20929" s="62">
        <v>51500</v>
      </c>
      <c r="D20929" s="62" t="s">
        <v>592</v>
      </c>
    </row>
    <row r="20930" spans="1:4">
      <c r="A20930" s="62">
        <v>51536</v>
      </c>
      <c r="B20930" s="62" t="s">
        <v>1037</v>
      </c>
      <c r="C20930" s="62">
        <v>51500</v>
      </c>
      <c r="D20930" s="62" t="s">
        <v>1037</v>
      </c>
    </row>
    <row r="20931" spans="1:4">
      <c r="A20931" s="62">
        <v>51375</v>
      </c>
      <c r="B20931" s="62" t="s">
        <v>2939</v>
      </c>
      <c r="C20931" s="62">
        <v>51500</v>
      </c>
      <c r="D20931" s="62" t="s">
        <v>2939</v>
      </c>
    </row>
    <row r="20932" spans="1:4">
      <c r="A20932" s="62">
        <v>51471</v>
      </c>
      <c r="B20932" s="62" t="s">
        <v>2962</v>
      </c>
      <c r="C20932" s="62">
        <v>51500</v>
      </c>
      <c r="D20932" s="62" t="s">
        <v>2962</v>
      </c>
    </row>
    <row r="20933" spans="1:4">
      <c r="A20933" s="62">
        <v>51493</v>
      </c>
      <c r="B20933" s="62" t="s">
        <v>2967</v>
      </c>
      <c r="C20933" s="62">
        <v>51500</v>
      </c>
      <c r="D20933" s="62" t="s">
        <v>2967</v>
      </c>
    </row>
    <row r="20934" spans="1:4">
      <c r="A20934" s="62">
        <v>51584</v>
      </c>
      <c r="B20934" s="62" t="s">
        <v>2979</v>
      </c>
      <c r="C20934" s="62">
        <v>51500</v>
      </c>
      <c r="D20934" s="62" t="s">
        <v>2979</v>
      </c>
    </row>
    <row r="20935" spans="1:4">
      <c r="A20935" s="62">
        <v>51338</v>
      </c>
      <c r="B20935" s="62" t="s">
        <v>7390</v>
      </c>
      <c r="C20935" s="62">
        <v>51500</v>
      </c>
      <c r="D20935" s="62" t="s">
        <v>7390</v>
      </c>
    </row>
    <row r="20936" spans="1:4">
      <c r="A20936" s="62">
        <v>51461</v>
      </c>
      <c r="B20936" s="62" t="s">
        <v>11140</v>
      </c>
      <c r="C20936" s="62">
        <v>51500</v>
      </c>
      <c r="D20936" s="62" t="s">
        <v>11140</v>
      </c>
    </row>
    <row r="20937" spans="1:4">
      <c r="A20937" s="62">
        <v>51532</v>
      </c>
      <c r="B20937" s="62" t="s">
        <v>11156</v>
      </c>
      <c r="C20937" s="62">
        <v>51500</v>
      </c>
      <c r="D20937" s="62" t="s">
        <v>11156</v>
      </c>
    </row>
    <row r="20938" spans="1:4">
      <c r="A20938" s="62">
        <v>51562</v>
      </c>
      <c r="B20938" s="62" t="s">
        <v>11160</v>
      </c>
      <c r="C20938" s="62">
        <v>51500</v>
      </c>
      <c r="D20938" s="62" t="s">
        <v>11160</v>
      </c>
    </row>
    <row r="20939" spans="1:4">
      <c r="A20939" s="62">
        <v>51629</v>
      </c>
      <c r="B20939" s="62" t="s">
        <v>11174</v>
      </c>
      <c r="C20939" s="62">
        <v>51500</v>
      </c>
      <c r="D20939" s="62" t="s">
        <v>11174</v>
      </c>
    </row>
    <row r="20940" spans="1:4">
      <c r="A20940" s="62">
        <v>51152</v>
      </c>
      <c r="B20940" s="62" t="s">
        <v>24866</v>
      </c>
      <c r="C20940" s="62">
        <v>51500</v>
      </c>
      <c r="D20940" s="62" t="s">
        <v>24866</v>
      </c>
    </row>
    <row r="20941" spans="1:4">
      <c r="A20941" s="62">
        <v>51225</v>
      </c>
      <c r="B20941" s="62" t="s">
        <v>25237</v>
      </c>
      <c r="C20941" s="62">
        <v>51500</v>
      </c>
      <c r="D20941" s="62" t="s">
        <v>25237</v>
      </c>
    </row>
    <row r="20942" spans="1:4">
      <c r="A20942" s="62">
        <v>51623</v>
      </c>
      <c r="B20942" s="62" t="s">
        <v>27639</v>
      </c>
      <c r="C20942" s="62">
        <v>51500</v>
      </c>
      <c r="D20942" s="62" t="s">
        <v>27639</v>
      </c>
    </row>
    <row r="20943" spans="1:4">
      <c r="A20943" s="62">
        <v>51631</v>
      </c>
      <c r="B20943" s="62" t="s">
        <v>27642</v>
      </c>
      <c r="C20943" s="62">
        <v>51500</v>
      </c>
      <c r="D20943" s="62" t="s">
        <v>27642</v>
      </c>
    </row>
    <row r="20944" spans="1:4">
      <c r="A20944" s="62">
        <v>51112</v>
      </c>
      <c r="B20944" s="62" t="s">
        <v>30062</v>
      </c>
      <c r="C20944" s="62">
        <v>51500</v>
      </c>
      <c r="D20944" s="62" t="s">
        <v>30062</v>
      </c>
    </row>
    <row r="20945" spans="1:4">
      <c r="A20945" s="62">
        <v>51160</v>
      </c>
      <c r="B20945" s="62" t="s">
        <v>533</v>
      </c>
      <c r="C20945" s="62">
        <v>51510</v>
      </c>
      <c r="D20945" s="62" t="s">
        <v>533</v>
      </c>
    </row>
    <row r="20946" spans="1:4">
      <c r="A20946" s="62">
        <v>51146</v>
      </c>
      <c r="B20946" s="62" t="s">
        <v>3525</v>
      </c>
      <c r="C20946" s="62">
        <v>51510</v>
      </c>
      <c r="D20946" s="62" t="s">
        <v>3525</v>
      </c>
    </row>
    <row r="20947" spans="1:4">
      <c r="A20947" s="62">
        <v>51357</v>
      </c>
      <c r="B20947" s="62" t="s">
        <v>7391</v>
      </c>
      <c r="C20947" s="62">
        <v>51510</v>
      </c>
      <c r="D20947" s="62" t="s">
        <v>7391</v>
      </c>
    </row>
    <row r="20948" spans="1:4">
      <c r="A20948" s="62">
        <v>51483</v>
      </c>
      <c r="B20948" s="62" t="s">
        <v>11146</v>
      </c>
      <c r="C20948" s="62">
        <v>51510</v>
      </c>
      <c r="D20948" s="62" t="s">
        <v>11146</v>
      </c>
    </row>
    <row r="20949" spans="1:4">
      <c r="A20949" s="62">
        <v>51566</v>
      </c>
      <c r="B20949" s="62" t="s">
        <v>11164</v>
      </c>
      <c r="C20949" s="62">
        <v>51510</v>
      </c>
      <c r="D20949" s="62" t="s">
        <v>11164</v>
      </c>
    </row>
    <row r="20950" spans="1:4">
      <c r="A20950" s="62">
        <v>51242</v>
      </c>
      <c r="B20950" s="62" t="s">
        <v>25243</v>
      </c>
      <c r="C20950" s="62">
        <v>51510</v>
      </c>
      <c r="D20950" s="62" t="s">
        <v>25243</v>
      </c>
    </row>
    <row r="20951" spans="1:4">
      <c r="A20951" s="62">
        <v>51509</v>
      </c>
      <c r="B20951" s="62" t="s">
        <v>4384</v>
      </c>
      <c r="C20951" s="62">
        <v>51510</v>
      </c>
      <c r="D20951" s="62" t="s">
        <v>4384</v>
      </c>
    </row>
    <row r="20952" spans="1:4">
      <c r="A20952" s="62">
        <v>51634</v>
      </c>
      <c r="B20952" s="62" t="s">
        <v>27645</v>
      </c>
      <c r="C20952" s="62">
        <v>51510</v>
      </c>
      <c r="D20952" s="62" t="s">
        <v>27645</v>
      </c>
    </row>
    <row r="20953" spans="1:4">
      <c r="A20953" s="62">
        <v>51168</v>
      </c>
      <c r="B20953" s="62" t="s">
        <v>30072</v>
      </c>
      <c r="C20953" s="62">
        <v>51510</v>
      </c>
      <c r="D20953" s="62" t="s">
        <v>30072</v>
      </c>
    </row>
    <row r="20954" spans="1:4">
      <c r="A20954" s="62">
        <v>51538</v>
      </c>
      <c r="B20954" s="62" t="s">
        <v>2973</v>
      </c>
      <c r="C20954" s="62">
        <v>51520</v>
      </c>
      <c r="D20954" s="62" t="s">
        <v>2973</v>
      </c>
    </row>
    <row r="20955" spans="1:4">
      <c r="A20955" s="62">
        <v>51453</v>
      </c>
      <c r="B20955" s="62" t="s">
        <v>7410</v>
      </c>
      <c r="C20955" s="62">
        <v>51520</v>
      </c>
      <c r="D20955" s="62" t="s">
        <v>7410</v>
      </c>
    </row>
    <row r="20956" spans="1:4">
      <c r="A20956" s="62">
        <v>51525</v>
      </c>
      <c r="B20956" s="62" t="s">
        <v>10038</v>
      </c>
      <c r="C20956" s="62">
        <v>51520</v>
      </c>
      <c r="D20956" s="62" t="s">
        <v>10038</v>
      </c>
    </row>
    <row r="20957" spans="1:4">
      <c r="A20957" s="62">
        <v>51504</v>
      </c>
      <c r="B20957" s="62" t="s">
        <v>27614</v>
      </c>
      <c r="C20957" s="62">
        <v>51520</v>
      </c>
      <c r="D20957" s="62" t="s">
        <v>27614</v>
      </c>
    </row>
    <row r="20958" spans="1:4">
      <c r="A20958" s="62">
        <v>51617</v>
      </c>
      <c r="B20958" s="62" t="s">
        <v>27637</v>
      </c>
      <c r="C20958" s="62">
        <v>51520</v>
      </c>
      <c r="D20958" s="62" t="s">
        <v>27637</v>
      </c>
    </row>
    <row r="20959" spans="1:4">
      <c r="A20959" s="62">
        <v>51093</v>
      </c>
      <c r="B20959" s="62" t="s">
        <v>525</v>
      </c>
      <c r="C20959" s="62">
        <v>51530</v>
      </c>
      <c r="D20959" s="62" t="s">
        <v>525</v>
      </c>
    </row>
    <row r="20960" spans="1:4">
      <c r="A20960" s="62">
        <v>51210</v>
      </c>
      <c r="B20960" s="62" t="s">
        <v>546</v>
      </c>
      <c r="C20960" s="62">
        <v>51530</v>
      </c>
      <c r="D20960" s="62" t="s">
        <v>546</v>
      </c>
    </row>
    <row r="20961" spans="1:4">
      <c r="A20961" s="62">
        <v>51378</v>
      </c>
      <c r="B20961" s="62" t="s">
        <v>583</v>
      </c>
      <c r="C20961" s="62">
        <v>51530</v>
      </c>
      <c r="D20961" s="62" t="s">
        <v>583</v>
      </c>
    </row>
    <row r="20962" spans="1:4">
      <c r="A20962" s="62">
        <v>51384</v>
      </c>
      <c r="B20962" s="62" t="s">
        <v>584</v>
      </c>
      <c r="C20962" s="62">
        <v>51530</v>
      </c>
      <c r="D20962" s="62" t="s">
        <v>584</v>
      </c>
    </row>
    <row r="20963" spans="1:4">
      <c r="A20963" s="62">
        <v>51390</v>
      </c>
      <c r="B20963" s="62" t="s">
        <v>585</v>
      </c>
      <c r="C20963" s="62">
        <v>51530</v>
      </c>
      <c r="D20963" s="62" t="s">
        <v>585</v>
      </c>
    </row>
    <row r="20964" spans="1:4">
      <c r="A20964" s="62">
        <v>51413</v>
      </c>
      <c r="B20964" s="62" t="s">
        <v>589</v>
      </c>
      <c r="C20964" s="62">
        <v>51530</v>
      </c>
      <c r="D20964" s="62" t="s">
        <v>589</v>
      </c>
    </row>
    <row r="20965" spans="1:4">
      <c r="A20965" s="62">
        <v>51663</v>
      </c>
      <c r="B20965" s="62" t="s">
        <v>1060</v>
      </c>
      <c r="C20965" s="62">
        <v>51530</v>
      </c>
      <c r="D20965" s="62" t="s">
        <v>1060</v>
      </c>
    </row>
    <row r="20966" spans="1:4">
      <c r="A20966" s="62">
        <v>51431</v>
      </c>
      <c r="B20966" s="62" t="s">
        <v>2951</v>
      </c>
      <c r="C20966" s="62">
        <v>51530</v>
      </c>
      <c r="D20966" s="62" t="s">
        <v>2951</v>
      </c>
    </row>
    <row r="20967" spans="1:4">
      <c r="A20967" s="62">
        <v>51142</v>
      </c>
      <c r="B20967" s="62" t="s">
        <v>6947</v>
      </c>
      <c r="C20967" s="62">
        <v>51530</v>
      </c>
      <c r="D20967" s="62" t="s">
        <v>6947</v>
      </c>
    </row>
    <row r="20968" spans="1:4">
      <c r="A20968" s="62">
        <v>51342</v>
      </c>
      <c r="B20968" s="62" t="s">
        <v>11119</v>
      </c>
      <c r="C20968" s="62">
        <v>51530</v>
      </c>
      <c r="D20968" s="62" t="s">
        <v>11119</v>
      </c>
    </row>
    <row r="20969" spans="1:4">
      <c r="A20969" s="62">
        <v>51387</v>
      </c>
      <c r="B20969" s="62" t="s">
        <v>11128</v>
      </c>
      <c r="C20969" s="62">
        <v>51530</v>
      </c>
      <c r="D20969" s="62" t="s">
        <v>11128</v>
      </c>
    </row>
    <row r="20970" spans="1:4">
      <c r="A20970" s="62">
        <v>51643</v>
      </c>
      <c r="B20970" s="62" t="s">
        <v>11175</v>
      </c>
      <c r="C20970" s="62">
        <v>51530</v>
      </c>
      <c r="D20970" s="62" t="s">
        <v>11175</v>
      </c>
    </row>
    <row r="20971" spans="1:4">
      <c r="A20971" s="62">
        <v>51002</v>
      </c>
      <c r="B20971" s="62" t="s">
        <v>24840</v>
      </c>
      <c r="C20971" s="62">
        <v>51530</v>
      </c>
      <c r="D20971" s="62" t="s">
        <v>24840</v>
      </c>
    </row>
    <row r="20972" spans="1:4">
      <c r="A20972" s="62">
        <v>51200</v>
      </c>
      <c r="B20972" s="62" t="s">
        <v>25233</v>
      </c>
      <c r="C20972" s="62">
        <v>51530</v>
      </c>
      <c r="D20972" s="62" t="s">
        <v>25233</v>
      </c>
    </row>
    <row r="20973" spans="1:4">
      <c r="A20973" s="62">
        <v>51344</v>
      </c>
      <c r="B20973" s="62" t="s">
        <v>27595</v>
      </c>
      <c r="C20973" s="62">
        <v>51530</v>
      </c>
      <c r="D20973" s="62" t="s">
        <v>27595</v>
      </c>
    </row>
    <row r="20974" spans="1:4">
      <c r="A20974" s="62">
        <v>51153</v>
      </c>
      <c r="B20974" s="62" t="s">
        <v>30068</v>
      </c>
      <c r="C20974" s="62">
        <v>51530</v>
      </c>
      <c r="D20974" s="62" t="s">
        <v>30068</v>
      </c>
    </row>
    <row r="20975" spans="1:4">
      <c r="A20975" s="62">
        <v>51196</v>
      </c>
      <c r="B20975" s="62" t="s">
        <v>30077</v>
      </c>
      <c r="C20975" s="62">
        <v>51530</v>
      </c>
      <c r="D20975" s="62" t="s">
        <v>30077</v>
      </c>
    </row>
    <row r="20976" spans="1:4">
      <c r="A20976" s="62">
        <v>51486</v>
      </c>
      <c r="B20976" s="62" t="s">
        <v>601</v>
      </c>
      <c r="C20976" s="62">
        <v>51600</v>
      </c>
      <c r="D20976" s="62" t="s">
        <v>601</v>
      </c>
    </row>
    <row r="20977" spans="1:4">
      <c r="A20977" s="62">
        <v>51501</v>
      </c>
      <c r="B20977" s="62" t="s">
        <v>1027</v>
      </c>
      <c r="C20977" s="62">
        <v>51600</v>
      </c>
      <c r="D20977" s="62" t="s">
        <v>1027</v>
      </c>
    </row>
    <row r="20978" spans="1:4">
      <c r="A20978" s="62">
        <v>51547</v>
      </c>
      <c r="B20978" s="62" t="s">
        <v>2975</v>
      </c>
      <c r="C20978" s="62">
        <v>51600</v>
      </c>
      <c r="D20978" s="62" t="s">
        <v>2975</v>
      </c>
    </row>
    <row r="20979" spans="1:4">
      <c r="A20979" s="62">
        <v>51019</v>
      </c>
      <c r="B20979" s="62" t="s">
        <v>6934</v>
      </c>
      <c r="C20979" s="62">
        <v>51600</v>
      </c>
      <c r="D20979" s="62" t="s">
        <v>6934</v>
      </c>
    </row>
    <row r="20980" spans="1:4">
      <c r="A20980" s="62">
        <v>51147</v>
      </c>
      <c r="B20980" s="62" t="s">
        <v>6948</v>
      </c>
      <c r="C20980" s="62">
        <v>51600</v>
      </c>
      <c r="D20980" s="62" t="s">
        <v>6948</v>
      </c>
    </row>
    <row r="20981" spans="1:4">
      <c r="A20981" s="62">
        <v>51197</v>
      </c>
      <c r="B20981" s="62" t="s">
        <v>6958</v>
      </c>
      <c r="C20981" s="62">
        <v>51600</v>
      </c>
      <c r="D20981" s="62" t="s">
        <v>6958</v>
      </c>
    </row>
    <row r="20982" spans="1:4">
      <c r="A20982" s="62">
        <v>51317</v>
      </c>
      <c r="B20982" s="62" t="s">
        <v>11118</v>
      </c>
      <c r="C20982" s="62">
        <v>51600</v>
      </c>
      <c r="D20982" s="62" t="s">
        <v>11118</v>
      </c>
    </row>
    <row r="20983" spans="1:4">
      <c r="A20983" s="62">
        <v>51517</v>
      </c>
      <c r="B20983" s="62" t="s">
        <v>11153</v>
      </c>
      <c r="C20983" s="62">
        <v>51600</v>
      </c>
      <c r="D20983" s="62" t="s">
        <v>11153</v>
      </c>
    </row>
    <row r="20984" spans="1:4">
      <c r="A20984" s="62">
        <v>51307</v>
      </c>
      <c r="B20984" s="62" t="s">
        <v>27587</v>
      </c>
      <c r="C20984" s="62">
        <v>51600</v>
      </c>
      <c r="D20984" s="62" t="s">
        <v>27587</v>
      </c>
    </row>
    <row r="20985" spans="1:4">
      <c r="A20985" s="62">
        <v>51491</v>
      </c>
      <c r="B20985" s="62" t="s">
        <v>27613</v>
      </c>
      <c r="C20985" s="62">
        <v>51600</v>
      </c>
      <c r="D20985" s="62" t="s">
        <v>27613</v>
      </c>
    </row>
    <row r="20986" spans="1:4">
      <c r="A20986" s="62">
        <v>51515</v>
      </c>
      <c r="B20986" s="62" t="s">
        <v>27619</v>
      </c>
      <c r="C20986" s="62">
        <v>51600</v>
      </c>
      <c r="D20986" s="62" t="s">
        <v>27619</v>
      </c>
    </row>
    <row r="20987" spans="1:4">
      <c r="A20987" s="62">
        <v>51544</v>
      </c>
      <c r="B20987" s="62" t="s">
        <v>27621</v>
      </c>
      <c r="C20987" s="62">
        <v>51600</v>
      </c>
      <c r="D20987" s="62" t="s">
        <v>27621</v>
      </c>
    </row>
    <row r="20988" spans="1:4">
      <c r="A20988" s="62">
        <v>51546</v>
      </c>
      <c r="B20988" s="62" t="s">
        <v>27622</v>
      </c>
      <c r="C20988" s="62">
        <v>51600</v>
      </c>
      <c r="D20988" s="62" t="s">
        <v>27622</v>
      </c>
    </row>
    <row r="20989" spans="1:4">
      <c r="A20989" s="62">
        <v>51553</v>
      </c>
      <c r="B20989" s="62" t="s">
        <v>27625</v>
      </c>
      <c r="C20989" s="62">
        <v>51600</v>
      </c>
      <c r="D20989" s="62" t="s">
        <v>27625</v>
      </c>
    </row>
    <row r="20990" spans="1:4">
      <c r="A20990" s="62">
        <v>51559</v>
      </c>
      <c r="B20990" s="62" t="s">
        <v>27626</v>
      </c>
      <c r="C20990" s="62">
        <v>51600</v>
      </c>
      <c r="D20990" s="62" t="s">
        <v>27626</v>
      </c>
    </row>
    <row r="20991" spans="1:4">
      <c r="A20991" s="62">
        <v>51600</v>
      </c>
      <c r="B20991" s="62" t="s">
        <v>27635</v>
      </c>
      <c r="C20991" s="62">
        <v>51600</v>
      </c>
      <c r="D20991" s="62" t="s">
        <v>27635</v>
      </c>
    </row>
    <row r="20992" spans="1:4">
      <c r="A20992" s="62">
        <v>51097</v>
      </c>
      <c r="B20992" s="62" t="s">
        <v>30058</v>
      </c>
      <c r="C20992" s="62">
        <v>51600</v>
      </c>
      <c r="D20992" s="62" t="s">
        <v>30058</v>
      </c>
    </row>
    <row r="20993" spans="1:4">
      <c r="A20993" s="62">
        <v>51192</v>
      </c>
      <c r="B20993" s="62" t="s">
        <v>543</v>
      </c>
      <c r="C20993" s="62">
        <v>51700</v>
      </c>
      <c r="D20993" s="62" t="s">
        <v>543</v>
      </c>
    </row>
    <row r="20994" spans="1:4">
      <c r="A20994" s="62">
        <v>51309</v>
      </c>
      <c r="B20994" s="62" t="s">
        <v>568</v>
      </c>
      <c r="C20994" s="62">
        <v>51700</v>
      </c>
      <c r="D20994" s="62" t="s">
        <v>568</v>
      </c>
    </row>
    <row r="20995" spans="1:4">
      <c r="A20995" s="62">
        <v>51320</v>
      </c>
      <c r="B20995" s="62" t="s">
        <v>570</v>
      </c>
      <c r="C20995" s="62">
        <v>51700</v>
      </c>
      <c r="D20995" s="62" t="s">
        <v>570</v>
      </c>
    </row>
    <row r="20996" spans="1:4">
      <c r="A20996" s="62">
        <v>51480</v>
      </c>
      <c r="B20996" s="62" t="s">
        <v>600</v>
      </c>
      <c r="C20996" s="62">
        <v>51700</v>
      </c>
      <c r="D20996" s="62" t="s">
        <v>600</v>
      </c>
    </row>
    <row r="20997" spans="1:4">
      <c r="A20997" s="62">
        <v>51346</v>
      </c>
      <c r="B20997" s="62" t="s">
        <v>2932</v>
      </c>
      <c r="C20997" s="62">
        <v>51700</v>
      </c>
      <c r="D20997" s="62" t="s">
        <v>2932</v>
      </c>
    </row>
    <row r="20998" spans="1:4">
      <c r="A20998" s="62">
        <v>51425</v>
      </c>
      <c r="B20998" s="62" t="s">
        <v>2948</v>
      </c>
      <c r="C20998" s="62">
        <v>51700</v>
      </c>
      <c r="D20998" s="62" t="s">
        <v>2948</v>
      </c>
    </row>
    <row r="20999" spans="1:4">
      <c r="A20999" s="62">
        <v>51637</v>
      </c>
      <c r="B20999" s="62" t="s">
        <v>2988</v>
      </c>
      <c r="C20999" s="62">
        <v>51700</v>
      </c>
      <c r="D20999" s="62" t="s">
        <v>2988</v>
      </c>
    </row>
    <row r="21000" spans="1:4">
      <c r="A21000" s="62">
        <v>51217</v>
      </c>
      <c r="B21000" s="62" t="s">
        <v>6965</v>
      </c>
      <c r="C21000" s="62">
        <v>51700</v>
      </c>
      <c r="D21000" s="62" t="s">
        <v>6965</v>
      </c>
    </row>
    <row r="21001" spans="1:4">
      <c r="A21001" s="62">
        <v>51249</v>
      </c>
      <c r="B21001" s="62" t="s">
        <v>6975</v>
      </c>
      <c r="C21001" s="62">
        <v>51700</v>
      </c>
      <c r="D21001" s="62" t="s">
        <v>6975</v>
      </c>
    </row>
    <row r="21002" spans="1:4">
      <c r="A21002" s="62">
        <v>51346</v>
      </c>
      <c r="B21002" s="62" t="s">
        <v>2932</v>
      </c>
      <c r="C21002" s="62">
        <v>51700</v>
      </c>
      <c r="D21002" s="62" t="s">
        <v>2932</v>
      </c>
    </row>
    <row r="21003" spans="1:4">
      <c r="A21003" s="62">
        <v>51396</v>
      </c>
      <c r="B21003" s="62" t="s">
        <v>7400</v>
      </c>
      <c r="C21003" s="62">
        <v>51700</v>
      </c>
      <c r="D21003" s="62" t="s">
        <v>7400</v>
      </c>
    </row>
    <row r="21004" spans="1:4">
      <c r="A21004" s="62">
        <v>51585</v>
      </c>
      <c r="B21004" s="62" t="s">
        <v>7429</v>
      </c>
      <c r="C21004" s="62">
        <v>51700</v>
      </c>
      <c r="D21004" s="62" t="s">
        <v>7429</v>
      </c>
    </row>
    <row r="21005" spans="1:4">
      <c r="A21005" s="62">
        <v>51592</v>
      </c>
      <c r="B21005" s="62" t="s">
        <v>2613</v>
      </c>
      <c r="C21005" s="62">
        <v>51700</v>
      </c>
      <c r="D21005" s="62" t="s">
        <v>2613</v>
      </c>
    </row>
    <row r="21006" spans="1:4">
      <c r="A21006" s="62">
        <v>51414</v>
      </c>
      <c r="B21006" s="62" t="s">
        <v>11131</v>
      </c>
      <c r="C21006" s="62">
        <v>51700</v>
      </c>
      <c r="D21006" s="62" t="s">
        <v>11131</v>
      </c>
    </row>
    <row r="21007" spans="1:4">
      <c r="A21007" s="62">
        <v>51609</v>
      </c>
      <c r="B21007" s="62" t="s">
        <v>11172</v>
      </c>
      <c r="C21007" s="62">
        <v>51700</v>
      </c>
      <c r="D21007" s="62" t="s">
        <v>11172</v>
      </c>
    </row>
    <row r="21008" spans="1:4">
      <c r="A21008" s="62">
        <v>51644</v>
      </c>
      <c r="B21008" s="62" t="s">
        <v>251</v>
      </c>
      <c r="C21008" s="62">
        <v>51700</v>
      </c>
      <c r="D21008" s="62" t="s">
        <v>251</v>
      </c>
    </row>
    <row r="21009" spans="1:5">
      <c r="A21009" s="62">
        <v>51038</v>
      </c>
      <c r="B21009" s="62" t="s">
        <v>24842</v>
      </c>
      <c r="C21009" s="62">
        <v>51700</v>
      </c>
      <c r="D21009" s="62" t="s">
        <v>24842</v>
      </c>
    </row>
    <row r="21010" spans="1:5">
      <c r="A21010" s="62">
        <v>51201</v>
      </c>
      <c r="B21010" s="62" t="s">
        <v>25234</v>
      </c>
      <c r="C21010" s="62">
        <v>51700</v>
      </c>
      <c r="D21010" s="62" t="s">
        <v>25234</v>
      </c>
      <c r="E21010" s="62" t="s">
        <v>20773</v>
      </c>
    </row>
    <row r="21011" spans="1:5">
      <c r="A21011" s="62">
        <v>51136</v>
      </c>
      <c r="B21011" s="62" t="s">
        <v>27201</v>
      </c>
      <c r="C21011" s="62">
        <v>51700</v>
      </c>
      <c r="D21011" s="62" t="s">
        <v>27201</v>
      </c>
    </row>
    <row r="21012" spans="1:5">
      <c r="A21012" s="62">
        <v>51298</v>
      </c>
      <c r="B21012" s="62" t="s">
        <v>27584</v>
      </c>
      <c r="C21012" s="62">
        <v>51700</v>
      </c>
      <c r="D21012" s="62" t="s">
        <v>27584</v>
      </c>
    </row>
    <row r="21013" spans="1:5">
      <c r="A21013" s="62">
        <v>51012</v>
      </c>
      <c r="B21013" s="62" t="s">
        <v>30043</v>
      </c>
      <c r="C21013" s="62">
        <v>51700</v>
      </c>
      <c r="D21013" s="62" t="s">
        <v>30043</v>
      </c>
    </row>
    <row r="21014" spans="1:5">
      <c r="A21014" s="62">
        <v>51063</v>
      </c>
      <c r="B21014" s="62" t="s">
        <v>30052</v>
      </c>
      <c r="C21014" s="62">
        <v>51700</v>
      </c>
      <c r="D21014" s="62" t="s">
        <v>30052</v>
      </c>
    </row>
    <row r="21015" spans="1:5">
      <c r="A21015" s="62">
        <v>51121</v>
      </c>
      <c r="B21015" s="62" t="s">
        <v>30064</v>
      </c>
      <c r="C21015" s="62">
        <v>51700</v>
      </c>
      <c r="D21015" s="62" t="s">
        <v>30064</v>
      </c>
    </row>
    <row r="21016" spans="1:5">
      <c r="A21016" s="62">
        <v>51217</v>
      </c>
      <c r="B21016" s="62" t="s">
        <v>6965</v>
      </c>
      <c r="C21016" s="62">
        <v>51700</v>
      </c>
      <c r="D21016" s="62" t="s">
        <v>6965</v>
      </c>
      <c r="E21016" s="62" t="s">
        <v>20779</v>
      </c>
    </row>
    <row r="21017" spans="1:5">
      <c r="A21017" s="62">
        <v>51015</v>
      </c>
      <c r="B21017" s="62" t="s">
        <v>508</v>
      </c>
      <c r="C21017" s="62">
        <v>51800</v>
      </c>
      <c r="D21017" s="62" t="s">
        <v>508</v>
      </c>
    </row>
    <row r="21018" spans="1:5">
      <c r="A21018" s="62">
        <v>51027</v>
      </c>
      <c r="B21018" s="62" t="s">
        <v>512</v>
      </c>
      <c r="C21018" s="62">
        <v>51800</v>
      </c>
      <c r="D21018" s="62" t="s">
        <v>512</v>
      </c>
    </row>
    <row r="21019" spans="1:5">
      <c r="A21019" s="62">
        <v>51083</v>
      </c>
      <c r="B21019" s="62" t="s">
        <v>523</v>
      </c>
      <c r="C21019" s="62">
        <v>51800</v>
      </c>
      <c r="D21019" s="62" t="s">
        <v>523</v>
      </c>
    </row>
    <row r="21020" spans="1:5">
      <c r="A21020" s="62">
        <v>51138</v>
      </c>
      <c r="B21020" s="62" t="s">
        <v>532</v>
      </c>
      <c r="C21020" s="62">
        <v>51800</v>
      </c>
      <c r="D21020" s="62" t="s">
        <v>532</v>
      </c>
    </row>
    <row r="21021" spans="1:5">
      <c r="A21021" s="62">
        <v>51211</v>
      </c>
      <c r="B21021" s="62" t="s">
        <v>547</v>
      </c>
      <c r="C21021" s="62">
        <v>51800</v>
      </c>
      <c r="D21021" s="62" t="s">
        <v>547</v>
      </c>
    </row>
    <row r="21022" spans="1:5">
      <c r="A21022" s="62">
        <v>51222</v>
      </c>
      <c r="B21022" s="62" t="s">
        <v>549</v>
      </c>
      <c r="C21022" s="62">
        <v>51800</v>
      </c>
      <c r="D21022" s="62" t="s">
        <v>549</v>
      </c>
    </row>
    <row r="21023" spans="1:5">
      <c r="A21023" s="62">
        <v>51336</v>
      </c>
      <c r="B21023" s="62" t="s">
        <v>574</v>
      </c>
      <c r="C21023" s="62">
        <v>51800</v>
      </c>
      <c r="D21023" s="62" t="s">
        <v>574</v>
      </c>
    </row>
    <row r="21024" spans="1:5">
      <c r="A21024" s="62">
        <v>51368</v>
      </c>
      <c r="B21024" s="62" t="s">
        <v>581</v>
      </c>
      <c r="C21024" s="62">
        <v>51800</v>
      </c>
      <c r="D21024" s="62" t="s">
        <v>581</v>
      </c>
    </row>
    <row r="21025" spans="1:5">
      <c r="A21025" s="62">
        <v>51370</v>
      </c>
      <c r="B21025" s="62" t="s">
        <v>582</v>
      </c>
      <c r="C21025" s="62">
        <v>51800</v>
      </c>
      <c r="D21025" s="62" t="s">
        <v>582</v>
      </c>
    </row>
    <row r="21026" spans="1:5">
      <c r="A21026" s="62">
        <v>51498</v>
      </c>
      <c r="B21026" s="62" t="s">
        <v>1025</v>
      </c>
      <c r="C21026" s="62">
        <v>51800</v>
      </c>
      <c r="D21026" s="62" t="s">
        <v>1025</v>
      </c>
    </row>
    <row r="21027" spans="1:5">
      <c r="A21027" s="62">
        <v>51519</v>
      </c>
      <c r="B21027" s="62" t="s">
        <v>1033</v>
      </c>
      <c r="C21027" s="62">
        <v>51800</v>
      </c>
      <c r="D21027" s="62" t="s">
        <v>1033</v>
      </c>
    </row>
    <row r="21028" spans="1:5">
      <c r="A21028" s="62">
        <v>51588</v>
      </c>
      <c r="B21028" s="62" t="s">
        <v>1046</v>
      </c>
      <c r="C21028" s="62">
        <v>51800</v>
      </c>
      <c r="D21028" s="62" t="s">
        <v>1046</v>
      </c>
      <c r="E21028" s="62" t="s">
        <v>20788</v>
      </c>
    </row>
    <row r="21029" spans="1:5">
      <c r="A21029" s="62">
        <v>51620</v>
      </c>
      <c r="B21029" s="62" t="s">
        <v>2985</v>
      </c>
      <c r="C21029" s="62">
        <v>51800</v>
      </c>
      <c r="D21029" s="62" t="s">
        <v>2985</v>
      </c>
    </row>
    <row r="21030" spans="1:5">
      <c r="A21030" s="62">
        <v>51640</v>
      </c>
      <c r="B21030" s="62" t="s">
        <v>3408</v>
      </c>
      <c r="C21030" s="62">
        <v>51800</v>
      </c>
      <c r="D21030" s="62" t="s">
        <v>3408</v>
      </c>
    </row>
    <row r="21031" spans="1:5">
      <c r="A21031" s="62">
        <v>51082</v>
      </c>
      <c r="B21031" s="62" t="s">
        <v>6944</v>
      </c>
      <c r="C21031" s="62">
        <v>51800</v>
      </c>
      <c r="D21031" s="62" t="s">
        <v>6944</v>
      </c>
    </row>
    <row r="21032" spans="1:5">
      <c r="A21032" s="62">
        <v>51213</v>
      </c>
      <c r="B21032" s="62" t="s">
        <v>6962</v>
      </c>
      <c r="C21032" s="62">
        <v>51800</v>
      </c>
      <c r="D21032" s="62" t="s">
        <v>6962</v>
      </c>
    </row>
    <row r="21033" spans="1:5">
      <c r="A21033" s="62">
        <v>51228</v>
      </c>
      <c r="B21033" s="62" t="s">
        <v>6969</v>
      </c>
      <c r="C21033" s="62">
        <v>51800</v>
      </c>
      <c r="D21033" s="62" t="s">
        <v>6969</v>
      </c>
    </row>
    <row r="21034" spans="1:5">
      <c r="A21034" s="62">
        <v>51274</v>
      </c>
      <c r="B21034" s="62" t="s">
        <v>7378</v>
      </c>
      <c r="C21034" s="62">
        <v>51800</v>
      </c>
      <c r="D21034" s="62" t="s">
        <v>7378</v>
      </c>
    </row>
    <row r="21035" spans="1:5">
      <c r="A21035" s="62">
        <v>51280</v>
      </c>
      <c r="B21035" s="62" t="s">
        <v>7380</v>
      </c>
      <c r="C21035" s="62">
        <v>51800</v>
      </c>
      <c r="D21035" s="62" t="s">
        <v>7380</v>
      </c>
    </row>
    <row r="21036" spans="1:5">
      <c r="A21036" s="62">
        <v>51533</v>
      </c>
      <c r="B21036" s="62" t="s">
        <v>7420</v>
      </c>
      <c r="C21036" s="62">
        <v>51800</v>
      </c>
      <c r="D21036" s="62" t="s">
        <v>7420</v>
      </c>
    </row>
    <row r="21037" spans="1:5">
      <c r="A21037" s="62">
        <v>51543</v>
      </c>
      <c r="B21037" s="62" t="s">
        <v>7421</v>
      </c>
      <c r="C21037" s="62">
        <v>51800</v>
      </c>
      <c r="D21037" s="62" t="s">
        <v>7421</v>
      </c>
    </row>
    <row r="21038" spans="1:5">
      <c r="A21038" s="62">
        <v>51610</v>
      </c>
      <c r="B21038" s="62" t="s">
        <v>7434</v>
      </c>
      <c r="C21038" s="62">
        <v>51800</v>
      </c>
      <c r="D21038" s="62" t="s">
        <v>7434</v>
      </c>
    </row>
    <row r="21039" spans="1:5">
      <c r="A21039" s="62">
        <v>51621</v>
      </c>
      <c r="B21039" s="62" t="s">
        <v>7435</v>
      </c>
      <c r="C21039" s="62">
        <v>51800</v>
      </c>
      <c r="D21039" s="62" t="s">
        <v>7435</v>
      </c>
    </row>
    <row r="21040" spans="1:5">
      <c r="A21040" s="62">
        <v>51650</v>
      </c>
      <c r="B21040" s="62" t="s">
        <v>7442</v>
      </c>
      <c r="C21040" s="62">
        <v>51800</v>
      </c>
      <c r="D21040" s="62" t="s">
        <v>7442</v>
      </c>
    </row>
    <row r="21041" spans="1:5">
      <c r="A21041" s="62">
        <v>51659</v>
      </c>
      <c r="B21041" s="62" t="s">
        <v>7446</v>
      </c>
      <c r="C21041" s="62">
        <v>51800</v>
      </c>
      <c r="D21041" s="62" t="s">
        <v>7446</v>
      </c>
    </row>
    <row r="21042" spans="1:5">
      <c r="A21042" s="62">
        <v>51424</v>
      </c>
      <c r="B21042" s="62" t="s">
        <v>11134</v>
      </c>
      <c r="C21042" s="62">
        <v>51800</v>
      </c>
      <c r="D21042" s="62" t="s">
        <v>11134</v>
      </c>
    </row>
    <row r="21043" spans="1:5">
      <c r="A21043" s="62">
        <v>51470</v>
      </c>
      <c r="B21043" s="62" t="s">
        <v>11142</v>
      </c>
      <c r="C21043" s="62">
        <v>51800</v>
      </c>
      <c r="D21043" s="62" t="s">
        <v>11142</v>
      </c>
    </row>
    <row r="21044" spans="1:5">
      <c r="A21044" s="62">
        <v>51537</v>
      </c>
      <c r="B21044" s="62" t="s">
        <v>11157</v>
      </c>
      <c r="C21044" s="62">
        <v>51800</v>
      </c>
      <c r="D21044" s="62" t="s">
        <v>11157</v>
      </c>
    </row>
    <row r="21045" spans="1:5">
      <c r="A21045" s="62">
        <v>51053</v>
      </c>
      <c r="B21045" s="62" t="s">
        <v>24848</v>
      </c>
      <c r="C21045" s="62">
        <v>51800</v>
      </c>
      <c r="D21045" s="62" t="s">
        <v>24848</v>
      </c>
    </row>
    <row r="21046" spans="1:5">
      <c r="A21046" s="62">
        <v>51253</v>
      </c>
      <c r="B21046" s="62" t="s">
        <v>25244</v>
      </c>
      <c r="C21046" s="62">
        <v>51800</v>
      </c>
      <c r="D21046" s="62" t="s">
        <v>25244</v>
      </c>
    </row>
    <row r="21047" spans="1:5">
      <c r="A21047" s="62">
        <v>51104</v>
      </c>
      <c r="B21047" s="62" t="s">
        <v>27192</v>
      </c>
      <c r="C21047" s="62">
        <v>51800</v>
      </c>
      <c r="D21047" s="62" t="s">
        <v>27192</v>
      </c>
    </row>
    <row r="21048" spans="1:5">
      <c r="A21048" s="62">
        <v>51143</v>
      </c>
      <c r="B21048" s="62" t="s">
        <v>27202</v>
      </c>
      <c r="C21048" s="62">
        <v>51800</v>
      </c>
      <c r="D21048" s="62" t="s">
        <v>27202</v>
      </c>
    </row>
    <row r="21049" spans="1:5">
      <c r="A21049" s="62">
        <v>51255</v>
      </c>
      <c r="B21049" s="62" t="s">
        <v>27577</v>
      </c>
      <c r="C21049" s="62">
        <v>51800</v>
      </c>
      <c r="D21049" s="62" t="s">
        <v>27577</v>
      </c>
      <c r="E21049" s="62" t="s">
        <v>20807</v>
      </c>
    </row>
    <row r="21050" spans="1:5">
      <c r="A21050" s="62">
        <v>51283</v>
      </c>
      <c r="B21050" s="62" t="s">
        <v>27581</v>
      </c>
      <c r="C21050" s="62">
        <v>51800</v>
      </c>
      <c r="D21050" s="62" t="s">
        <v>27581</v>
      </c>
    </row>
    <row r="21051" spans="1:5">
      <c r="A21051" s="62">
        <v>51355</v>
      </c>
      <c r="B21051" s="62" t="s">
        <v>27597</v>
      </c>
      <c r="C21051" s="62">
        <v>51800</v>
      </c>
      <c r="D21051" s="62" t="s">
        <v>27597</v>
      </c>
    </row>
    <row r="21052" spans="1:5">
      <c r="A21052" s="62">
        <v>51399</v>
      </c>
      <c r="B21052" s="62" t="s">
        <v>27602</v>
      </c>
      <c r="C21052" s="62">
        <v>51800</v>
      </c>
      <c r="D21052" s="62" t="s">
        <v>27602</v>
      </c>
    </row>
    <row r="21053" spans="1:5">
      <c r="A21053" s="62">
        <v>51507</v>
      </c>
      <c r="B21053" s="62" t="s">
        <v>27615</v>
      </c>
      <c r="C21053" s="62">
        <v>51800</v>
      </c>
      <c r="D21053" s="62" t="s">
        <v>27615</v>
      </c>
    </row>
    <row r="21054" spans="1:5">
      <c r="A21054" s="62">
        <v>51632</v>
      </c>
      <c r="B21054" s="62" t="s">
        <v>27643</v>
      </c>
      <c r="C21054" s="62">
        <v>51800</v>
      </c>
      <c r="D21054" s="62" t="s">
        <v>27643</v>
      </c>
    </row>
    <row r="21055" spans="1:5">
      <c r="A21055" s="62">
        <v>51646</v>
      </c>
      <c r="B21055" s="62" t="s">
        <v>27646</v>
      </c>
      <c r="C21055" s="62">
        <v>51800</v>
      </c>
      <c r="D21055" s="62" t="s">
        <v>27646</v>
      </c>
    </row>
    <row r="21056" spans="1:5">
      <c r="A21056" s="62">
        <v>51062</v>
      </c>
      <c r="B21056" s="62" t="s">
        <v>30051</v>
      </c>
      <c r="C21056" s="62">
        <v>51800</v>
      </c>
      <c r="D21056" s="62" t="s">
        <v>30051</v>
      </c>
    </row>
    <row r="21057" spans="1:5">
      <c r="A21057" s="62">
        <v>51126</v>
      </c>
      <c r="B21057" s="62" t="s">
        <v>30065</v>
      </c>
      <c r="C21057" s="62">
        <v>51800</v>
      </c>
      <c r="D21057" s="62" t="s">
        <v>30065</v>
      </c>
    </row>
    <row r="21058" spans="1:5">
      <c r="A21058" s="62">
        <v>51139</v>
      </c>
      <c r="B21058" s="62" t="s">
        <v>20789</v>
      </c>
      <c r="C21058" s="62">
        <v>51800</v>
      </c>
      <c r="D21058" s="62" t="s">
        <v>20789</v>
      </c>
    </row>
    <row r="21059" spans="1:5">
      <c r="A21059" s="62">
        <v>51191</v>
      </c>
      <c r="B21059" s="62" t="s">
        <v>30075</v>
      </c>
      <c r="C21059" s="62">
        <v>51800</v>
      </c>
      <c r="D21059" s="62" t="s">
        <v>30075</v>
      </c>
    </row>
    <row r="21060" spans="1:5">
      <c r="A21060" s="62">
        <v>51341</v>
      </c>
      <c r="B21060" s="62" t="s">
        <v>12841</v>
      </c>
      <c r="C21060" s="62">
        <v>51800</v>
      </c>
      <c r="D21060" s="62" t="s">
        <v>12841</v>
      </c>
    </row>
    <row r="21061" spans="1:5">
      <c r="A21061" s="62">
        <v>52121</v>
      </c>
      <c r="B21061" s="62" t="s">
        <v>225</v>
      </c>
      <c r="C21061" s="62">
        <v>52000</v>
      </c>
      <c r="D21061" s="62" t="s">
        <v>225</v>
      </c>
    </row>
    <row r="21062" spans="1:5">
      <c r="A21062" s="62">
        <v>52121</v>
      </c>
      <c r="B21062" s="62" t="s">
        <v>225</v>
      </c>
      <c r="C21062" s="62">
        <v>52000</v>
      </c>
      <c r="D21062" s="62" t="s">
        <v>225</v>
      </c>
    </row>
    <row r="21063" spans="1:5">
      <c r="A21063" s="62">
        <v>52193</v>
      </c>
      <c r="B21063" s="62" t="s">
        <v>1105</v>
      </c>
      <c r="C21063" s="62">
        <v>52000</v>
      </c>
      <c r="D21063" s="62" t="s">
        <v>1105</v>
      </c>
    </row>
    <row r="21064" spans="1:5">
      <c r="A21064" s="62">
        <v>52251</v>
      </c>
      <c r="B21064" s="62" t="s">
        <v>1127</v>
      </c>
      <c r="C21064" s="62">
        <v>52000</v>
      </c>
      <c r="D21064" s="62" t="s">
        <v>1127</v>
      </c>
    </row>
    <row r="21065" spans="1:5">
      <c r="A21065" s="62">
        <v>52349</v>
      </c>
      <c r="B21065" s="62" t="s">
        <v>1565</v>
      </c>
      <c r="C21065" s="62">
        <v>52000</v>
      </c>
      <c r="D21065" s="62" t="s">
        <v>1565</v>
      </c>
      <c r="E21065" s="62" t="s">
        <v>20823</v>
      </c>
    </row>
    <row r="21066" spans="1:5">
      <c r="A21066" s="62">
        <v>52421</v>
      </c>
      <c r="B21066" s="62" t="s">
        <v>1579</v>
      </c>
      <c r="C21066" s="62">
        <v>52000</v>
      </c>
      <c r="D21066" s="62" t="s">
        <v>1579</v>
      </c>
    </row>
    <row r="21067" spans="1:5">
      <c r="A21067" s="62">
        <v>52535</v>
      </c>
      <c r="B21067" s="62" t="s">
        <v>1609</v>
      </c>
      <c r="C21067" s="62">
        <v>52000</v>
      </c>
      <c r="D21067" s="62" t="s">
        <v>1609</v>
      </c>
    </row>
    <row r="21068" spans="1:5">
      <c r="A21068" s="62">
        <v>52072</v>
      </c>
      <c r="B21068" s="62" t="s">
        <v>3435</v>
      </c>
      <c r="C21068" s="62">
        <v>52000</v>
      </c>
      <c r="D21068" s="62" t="s">
        <v>3435</v>
      </c>
    </row>
    <row r="21069" spans="1:5">
      <c r="A21069" s="62">
        <v>52125</v>
      </c>
      <c r="B21069" s="62" t="s">
        <v>3448</v>
      </c>
      <c r="C21069" s="62">
        <v>52000</v>
      </c>
      <c r="D21069" s="62" t="s">
        <v>3448</v>
      </c>
    </row>
    <row r="21070" spans="1:5">
      <c r="A21070" s="62">
        <v>52125</v>
      </c>
      <c r="B21070" s="62" t="s">
        <v>3448</v>
      </c>
      <c r="C21070" s="62">
        <v>52000</v>
      </c>
      <c r="D21070" s="62" t="s">
        <v>3448</v>
      </c>
    </row>
    <row r="21071" spans="1:5">
      <c r="A21071" s="62">
        <v>52276</v>
      </c>
      <c r="B21071" s="62" t="s">
        <v>3476</v>
      </c>
      <c r="C21071" s="62">
        <v>52000</v>
      </c>
      <c r="D21071" s="62" t="s">
        <v>3476</v>
      </c>
    </row>
    <row r="21072" spans="1:5">
      <c r="A21072" s="62">
        <v>52297</v>
      </c>
      <c r="B21072" s="62" t="s">
        <v>3485</v>
      </c>
      <c r="C21072" s="62">
        <v>52000</v>
      </c>
      <c r="D21072" s="62" t="s">
        <v>3485</v>
      </c>
    </row>
    <row r="21073" spans="1:5">
      <c r="A21073" s="62">
        <v>52087</v>
      </c>
      <c r="B21073" s="62" t="s">
        <v>7457</v>
      </c>
      <c r="C21073" s="62">
        <v>52000</v>
      </c>
      <c r="D21073" s="62" t="s">
        <v>7457</v>
      </c>
    </row>
    <row r="21074" spans="1:5">
      <c r="A21074" s="62">
        <v>52125</v>
      </c>
      <c r="B21074" s="62" t="s">
        <v>3448</v>
      </c>
      <c r="C21074" s="62">
        <v>52000</v>
      </c>
      <c r="D21074" s="62" t="s">
        <v>3448</v>
      </c>
    </row>
    <row r="21075" spans="1:5">
      <c r="A21075" s="62">
        <v>52469</v>
      </c>
      <c r="B21075" s="62" t="s">
        <v>8444</v>
      </c>
      <c r="C21075" s="62">
        <v>52000</v>
      </c>
      <c r="D21075" s="62" t="s">
        <v>8444</v>
      </c>
    </row>
    <row r="21076" spans="1:5">
      <c r="A21076" s="62">
        <v>52514</v>
      </c>
      <c r="B21076" s="62" t="s">
        <v>8858</v>
      </c>
      <c r="C21076" s="62">
        <v>52000</v>
      </c>
      <c r="D21076" s="62" t="s">
        <v>8858</v>
      </c>
    </row>
    <row r="21077" spans="1:5">
      <c r="A21077" s="62">
        <v>52251</v>
      </c>
      <c r="B21077" s="62" t="s">
        <v>1127</v>
      </c>
      <c r="C21077" s="62">
        <v>52000</v>
      </c>
      <c r="D21077" s="62" t="s">
        <v>1127</v>
      </c>
    </row>
    <row r="21078" spans="1:5">
      <c r="A21078" s="62">
        <v>52251</v>
      </c>
      <c r="B21078" s="62" t="s">
        <v>1127</v>
      </c>
      <c r="C21078" s="62">
        <v>52000</v>
      </c>
      <c r="D21078" s="62" t="s">
        <v>1127</v>
      </c>
    </row>
    <row r="21079" spans="1:5">
      <c r="A21079" s="62">
        <v>52469</v>
      </c>
      <c r="B21079" s="62" t="s">
        <v>8444</v>
      </c>
      <c r="C21079" s="62">
        <v>52000</v>
      </c>
      <c r="D21079" s="62" t="s">
        <v>8444</v>
      </c>
    </row>
    <row r="21080" spans="1:5">
      <c r="A21080" s="62">
        <v>52494</v>
      </c>
      <c r="B21080" s="62" t="s">
        <v>14273</v>
      </c>
      <c r="C21080" s="62">
        <v>52000</v>
      </c>
      <c r="D21080" s="62" t="s">
        <v>14273</v>
      </c>
    </row>
    <row r="21081" spans="1:5">
      <c r="A21081" s="62">
        <v>52141</v>
      </c>
      <c r="B21081" s="62" t="s">
        <v>11286</v>
      </c>
      <c r="C21081" s="62">
        <v>52000</v>
      </c>
      <c r="D21081" s="62" t="s">
        <v>11286</v>
      </c>
    </row>
    <row r="21082" spans="1:5">
      <c r="A21082" s="62">
        <v>52205</v>
      </c>
      <c r="B21082" s="62" t="s">
        <v>1110</v>
      </c>
      <c r="C21082" s="62">
        <v>52000</v>
      </c>
      <c r="D21082" s="62" t="s">
        <v>1110</v>
      </c>
      <c r="E21082" s="62" t="s">
        <v>20839</v>
      </c>
    </row>
    <row r="21083" spans="1:5">
      <c r="A21083" s="62">
        <v>51478</v>
      </c>
      <c r="B21083" s="62" t="s">
        <v>599</v>
      </c>
      <c r="C21083" s="62">
        <v>52100</v>
      </c>
      <c r="D21083" s="62" t="s">
        <v>599</v>
      </c>
    </row>
    <row r="21084" spans="1:5">
      <c r="A21084" s="62">
        <v>52267</v>
      </c>
      <c r="B21084" s="62" t="s">
        <v>1128</v>
      </c>
      <c r="C21084" s="62">
        <v>52100</v>
      </c>
      <c r="D21084" s="62" t="s">
        <v>1128</v>
      </c>
    </row>
    <row r="21085" spans="1:5">
      <c r="A21085" s="62">
        <v>52327</v>
      </c>
      <c r="B21085" s="62" t="s">
        <v>1558</v>
      </c>
      <c r="C21085" s="62">
        <v>52100</v>
      </c>
      <c r="D21085" s="62" t="s">
        <v>1558</v>
      </c>
    </row>
    <row r="21086" spans="1:5">
      <c r="A21086" s="62">
        <v>52534</v>
      </c>
      <c r="B21086" s="62" t="s">
        <v>1608</v>
      </c>
      <c r="C21086" s="62">
        <v>52100</v>
      </c>
      <c r="D21086" s="62" t="s">
        <v>1608</v>
      </c>
    </row>
    <row r="21087" spans="1:5">
      <c r="A21087" s="62">
        <v>52045</v>
      </c>
      <c r="B21087" s="62" t="s">
        <v>3422</v>
      </c>
      <c r="C21087" s="62">
        <v>52100</v>
      </c>
      <c r="D21087" s="62" t="s">
        <v>3422</v>
      </c>
    </row>
    <row r="21088" spans="1:5">
      <c r="A21088" s="62">
        <v>52104</v>
      </c>
      <c r="B21088" s="62" t="s">
        <v>3441</v>
      </c>
      <c r="C21088" s="62">
        <v>52100</v>
      </c>
      <c r="D21088" s="62" t="s">
        <v>3441</v>
      </c>
    </row>
    <row r="21089" spans="1:5">
      <c r="A21089" s="62">
        <v>51522</v>
      </c>
      <c r="B21089" s="62" t="s">
        <v>7417</v>
      </c>
      <c r="C21089" s="62">
        <v>52100</v>
      </c>
      <c r="D21089" s="62" t="s">
        <v>7417</v>
      </c>
    </row>
    <row r="21090" spans="1:5">
      <c r="A21090" s="62">
        <v>52448</v>
      </c>
      <c r="B21090" s="62" t="s">
        <v>8434</v>
      </c>
      <c r="C21090" s="62">
        <v>52100</v>
      </c>
      <c r="D21090" s="62" t="s">
        <v>8434</v>
      </c>
    </row>
    <row r="21091" spans="1:5">
      <c r="A21091" s="62">
        <v>52386</v>
      </c>
      <c r="B21091" s="62" t="s">
        <v>8264</v>
      </c>
      <c r="C21091" s="62">
        <v>52100</v>
      </c>
      <c r="D21091" s="62" t="s">
        <v>8264</v>
      </c>
    </row>
    <row r="21092" spans="1:5">
      <c r="A21092" s="62">
        <v>52500</v>
      </c>
      <c r="B21092" s="62" t="s">
        <v>11659</v>
      </c>
      <c r="C21092" s="62">
        <v>52100</v>
      </c>
      <c r="D21092" s="62" t="s">
        <v>11659</v>
      </c>
      <c r="E21092" s="62" t="s">
        <v>20846</v>
      </c>
    </row>
    <row r="21093" spans="1:5">
      <c r="A21093" s="62">
        <v>52235</v>
      </c>
      <c r="B21093" s="62" t="s">
        <v>28082</v>
      </c>
      <c r="C21093" s="62">
        <v>52100</v>
      </c>
      <c r="D21093" s="62" t="s">
        <v>28082</v>
      </c>
    </row>
    <row r="21094" spans="1:5">
      <c r="A21094" s="62">
        <v>52007</v>
      </c>
      <c r="B21094" s="62" t="s">
        <v>1061</v>
      </c>
      <c r="C21094" s="62">
        <v>52110</v>
      </c>
      <c r="D21094" s="62" t="s">
        <v>1061</v>
      </c>
    </row>
    <row r="21095" spans="1:5">
      <c r="A21095" s="62">
        <v>52172</v>
      </c>
      <c r="B21095" s="62" t="s">
        <v>1099</v>
      </c>
      <c r="C21095" s="62">
        <v>52110</v>
      </c>
      <c r="D21095" s="62" t="s">
        <v>1099</v>
      </c>
    </row>
    <row r="21096" spans="1:5">
      <c r="A21096" s="62">
        <v>52178</v>
      </c>
      <c r="B21096" s="62" t="s">
        <v>1100</v>
      </c>
      <c r="C21096" s="62">
        <v>52110</v>
      </c>
      <c r="D21096" s="62" t="s">
        <v>1100</v>
      </c>
    </row>
    <row r="21097" spans="1:5">
      <c r="A21097" s="62">
        <v>52341</v>
      </c>
      <c r="B21097" s="62" t="s">
        <v>1562</v>
      </c>
      <c r="C21097" s="62">
        <v>52110</v>
      </c>
      <c r="D21097" s="62" t="s">
        <v>1562</v>
      </c>
    </row>
    <row r="21098" spans="1:5">
      <c r="A21098" s="62">
        <v>52359</v>
      </c>
      <c r="B21098" s="62" t="s">
        <v>1570</v>
      </c>
      <c r="C21098" s="62">
        <v>52110</v>
      </c>
      <c r="D21098" s="62" t="s">
        <v>1570</v>
      </c>
      <c r="E21098" s="62" t="s">
        <v>20850</v>
      </c>
    </row>
    <row r="21099" spans="1:5">
      <c r="A21099" s="62">
        <v>52495</v>
      </c>
      <c r="B21099" s="62" t="s">
        <v>1595</v>
      </c>
      <c r="C21099" s="62">
        <v>52110</v>
      </c>
      <c r="D21099" s="62" t="s">
        <v>1595</v>
      </c>
    </row>
    <row r="21100" spans="1:5">
      <c r="A21100" s="62">
        <v>52039</v>
      </c>
      <c r="B21100" s="62" t="s">
        <v>3419</v>
      </c>
      <c r="C21100" s="62">
        <v>52110</v>
      </c>
      <c r="D21100" s="62" t="s">
        <v>3419</v>
      </c>
      <c r="E21100" s="62" t="s">
        <v>20852</v>
      </c>
    </row>
    <row r="21101" spans="1:5">
      <c r="A21101" s="62">
        <v>52047</v>
      </c>
      <c r="B21101" s="62" t="s">
        <v>3423</v>
      </c>
      <c r="C21101" s="62">
        <v>52110</v>
      </c>
      <c r="D21101" s="62" t="s">
        <v>3423</v>
      </c>
    </row>
    <row r="21102" spans="1:5">
      <c r="A21102" s="62">
        <v>52057</v>
      </c>
      <c r="B21102" s="62" t="s">
        <v>3426</v>
      </c>
      <c r="C21102" s="62">
        <v>52110</v>
      </c>
      <c r="D21102" s="62" t="s">
        <v>3426</v>
      </c>
    </row>
    <row r="21103" spans="1:5">
      <c r="A21103" s="62">
        <v>52065</v>
      </c>
      <c r="B21103" s="62" t="s">
        <v>3432</v>
      </c>
      <c r="C21103" s="62">
        <v>52110</v>
      </c>
      <c r="D21103" s="62" t="s">
        <v>3432</v>
      </c>
    </row>
    <row r="21104" spans="1:5">
      <c r="A21104" s="62">
        <v>52149</v>
      </c>
      <c r="B21104" s="62" t="s">
        <v>3452</v>
      </c>
      <c r="C21104" s="62">
        <v>52110</v>
      </c>
      <c r="D21104" s="62" t="s">
        <v>3452</v>
      </c>
    </row>
    <row r="21105" spans="1:4">
      <c r="A21105" s="62">
        <v>52171</v>
      </c>
      <c r="B21105" s="62" t="s">
        <v>3455</v>
      </c>
      <c r="C21105" s="62">
        <v>52110</v>
      </c>
      <c r="D21105" s="62" t="s">
        <v>3455</v>
      </c>
    </row>
    <row r="21106" spans="1:4">
      <c r="A21106" s="62">
        <v>52178</v>
      </c>
      <c r="B21106" s="62" t="s">
        <v>1100</v>
      </c>
      <c r="C21106" s="62">
        <v>52110</v>
      </c>
      <c r="D21106" s="62" t="s">
        <v>1100</v>
      </c>
    </row>
    <row r="21107" spans="1:4">
      <c r="A21107" s="62">
        <v>52201</v>
      </c>
      <c r="B21107" s="62" t="s">
        <v>3463</v>
      </c>
      <c r="C21107" s="62">
        <v>52110</v>
      </c>
      <c r="D21107" s="62" t="s">
        <v>3463</v>
      </c>
    </row>
    <row r="21108" spans="1:4">
      <c r="A21108" s="62">
        <v>52284</v>
      </c>
      <c r="B21108" s="62" t="s">
        <v>3480</v>
      </c>
      <c r="C21108" s="62">
        <v>52110</v>
      </c>
      <c r="D21108" s="62" t="s">
        <v>3480</v>
      </c>
    </row>
    <row r="21109" spans="1:4">
      <c r="A21109" s="62">
        <v>52321</v>
      </c>
      <c r="B21109" s="62" t="s">
        <v>3488</v>
      </c>
      <c r="C21109" s="62">
        <v>52110</v>
      </c>
      <c r="D21109" s="62" t="s">
        <v>3488</v>
      </c>
    </row>
    <row r="21110" spans="1:4">
      <c r="A21110" s="62">
        <v>52066</v>
      </c>
      <c r="B21110" s="62" t="s">
        <v>7456</v>
      </c>
      <c r="C21110" s="62">
        <v>52110</v>
      </c>
      <c r="D21110" s="62" t="s">
        <v>7456</v>
      </c>
    </row>
    <row r="21111" spans="1:4">
      <c r="A21111" s="62">
        <v>52110</v>
      </c>
      <c r="B21111" s="62" t="s">
        <v>11193</v>
      </c>
      <c r="C21111" s="62">
        <v>52110</v>
      </c>
      <c r="D21111" s="62" t="s">
        <v>11193</v>
      </c>
    </row>
    <row r="21112" spans="1:4">
      <c r="A21112" s="62">
        <v>52160</v>
      </c>
      <c r="B21112" s="62" t="s">
        <v>11596</v>
      </c>
      <c r="C21112" s="62">
        <v>52110</v>
      </c>
      <c r="D21112" s="62" t="s">
        <v>11596</v>
      </c>
    </row>
    <row r="21113" spans="1:4">
      <c r="A21113" s="62">
        <v>52019</v>
      </c>
      <c r="B21113" s="62" t="s">
        <v>27650</v>
      </c>
      <c r="C21113" s="62">
        <v>52110</v>
      </c>
      <c r="D21113" s="62" t="s">
        <v>27650</v>
      </c>
    </row>
    <row r="21114" spans="1:4">
      <c r="A21114" s="62">
        <v>52109</v>
      </c>
      <c r="B21114" s="62" t="s">
        <v>28059</v>
      </c>
      <c r="C21114" s="62">
        <v>52110</v>
      </c>
      <c r="D21114" s="62" t="s">
        <v>28059</v>
      </c>
    </row>
    <row r="21115" spans="1:4">
      <c r="A21115" s="62">
        <v>52129</v>
      </c>
      <c r="B21115" s="62" t="s">
        <v>28066</v>
      </c>
      <c r="C21115" s="62">
        <v>52110</v>
      </c>
      <c r="D21115" s="62" t="s">
        <v>28066</v>
      </c>
    </row>
    <row r="21116" spans="1:4">
      <c r="A21116" s="62">
        <v>52031</v>
      </c>
      <c r="B21116" s="62" t="s">
        <v>1066</v>
      </c>
      <c r="C21116" s="62">
        <v>52120</v>
      </c>
      <c r="D21116" s="62" t="s">
        <v>1066</v>
      </c>
    </row>
    <row r="21117" spans="1:4">
      <c r="A21117" s="62">
        <v>52114</v>
      </c>
      <c r="B21117" s="62" t="s">
        <v>1084</v>
      </c>
      <c r="C21117" s="62">
        <v>52120</v>
      </c>
      <c r="D21117" s="62" t="s">
        <v>1084</v>
      </c>
    </row>
    <row r="21118" spans="1:4">
      <c r="A21118" s="62">
        <v>52114</v>
      </c>
      <c r="B21118" s="62" t="s">
        <v>1084</v>
      </c>
      <c r="C21118" s="62">
        <v>52120</v>
      </c>
      <c r="D21118" s="62" t="s">
        <v>1084</v>
      </c>
    </row>
    <row r="21119" spans="1:4">
      <c r="A21119" s="62">
        <v>52274</v>
      </c>
      <c r="B21119" s="62" t="s">
        <v>1546</v>
      </c>
      <c r="C21119" s="62">
        <v>52120</v>
      </c>
      <c r="D21119" s="62" t="s">
        <v>1546</v>
      </c>
    </row>
    <row r="21120" spans="1:4">
      <c r="A21120" s="62">
        <v>52274</v>
      </c>
      <c r="B21120" s="62" t="s">
        <v>1546</v>
      </c>
      <c r="C21120" s="62">
        <v>52120</v>
      </c>
      <c r="D21120" s="62" t="s">
        <v>1546</v>
      </c>
    </row>
    <row r="21121" spans="1:5">
      <c r="A21121" s="62">
        <v>52005</v>
      </c>
      <c r="B21121" s="62" t="s">
        <v>3412</v>
      </c>
      <c r="C21121" s="62">
        <v>52120</v>
      </c>
      <c r="D21121" s="62" t="s">
        <v>3412</v>
      </c>
    </row>
    <row r="21122" spans="1:5">
      <c r="A21122" s="62">
        <v>52031</v>
      </c>
      <c r="B21122" s="62" t="s">
        <v>1066</v>
      </c>
      <c r="C21122" s="62">
        <v>52120</v>
      </c>
      <c r="D21122" s="62" t="s">
        <v>1066</v>
      </c>
    </row>
    <row r="21123" spans="1:5">
      <c r="A21123" s="62">
        <v>52069</v>
      </c>
      <c r="B21123" s="62" t="s">
        <v>3434</v>
      </c>
      <c r="C21123" s="62">
        <v>52120</v>
      </c>
      <c r="D21123" s="62" t="s">
        <v>3434</v>
      </c>
    </row>
    <row r="21124" spans="1:5">
      <c r="A21124" s="62">
        <v>52114</v>
      </c>
      <c r="B21124" s="62" t="s">
        <v>1084</v>
      </c>
      <c r="C21124" s="62">
        <v>52120</v>
      </c>
      <c r="D21124" s="62" t="s">
        <v>1084</v>
      </c>
    </row>
    <row r="21125" spans="1:5">
      <c r="A21125" s="62">
        <v>52365</v>
      </c>
      <c r="B21125" s="62" t="s">
        <v>3497</v>
      </c>
      <c r="C21125" s="62">
        <v>52120</v>
      </c>
      <c r="D21125" s="62" t="s">
        <v>3497</v>
      </c>
    </row>
    <row r="21126" spans="1:5">
      <c r="A21126" s="62">
        <v>52422</v>
      </c>
      <c r="B21126" s="62" t="s">
        <v>3511</v>
      </c>
      <c r="C21126" s="62">
        <v>52120</v>
      </c>
      <c r="D21126" s="62" t="s">
        <v>3511</v>
      </c>
      <c r="E21126" s="62" t="s">
        <v>20875</v>
      </c>
    </row>
    <row r="21127" spans="1:5">
      <c r="A21127" s="62">
        <v>52056</v>
      </c>
      <c r="B21127" s="62" t="s">
        <v>7453</v>
      </c>
      <c r="C21127" s="62">
        <v>52120</v>
      </c>
      <c r="D21127" s="62" t="s">
        <v>7453</v>
      </c>
    </row>
    <row r="21128" spans="1:5">
      <c r="A21128" s="62">
        <v>52258</v>
      </c>
      <c r="B21128" s="62" t="s">
        <v>7894</v>
      </c>
      <c r="C21128" s="62">
        <v>52120</v>
      </c>
      <c r="D21128" s="62" t="s">
        <v>7894</v>
      </c>
    </row>
    <row r="21129" spans="1:5">
      <c r="A21129" s="62">
        <v>52076</v>
      </c>
      <c r="B21129" s="62" t="s">
        <v>11186</v>
      </c>
      <c r="C21129" s="62">
        <v>52120</v>
      </c>
      <c r="D21129" s="62" t="s">
        <v>11186</v>
      </c>
    </row>
    <row r="21130" spans="1:5">
      <c r="A21130" s="62">
        <v>52114</v>
      </c>
      <c r="B21130" s="62" t="s">
        <v>1084</v>
      </c>
      <c r="C21130" s="62">
        <v>52120</v>
      </c>
      <c r="D21130" s="62" t="s">
        <v>1084</v>
      </c>
    </row>
    <row r="21131" spans="1:5">
      <c r="A21131" s="62">
        <v>52168</v>
      </c>
      <c r="B21131" s="62" t="s">
        <v>11598</v>
      </c>
      <c r="C21131" s="62">
        <v>52120</v>
      </c>
      <c r="D21131" s="62" t="s">
        <v>11598</v>
      </c>
    </row>
    <row r="21132" spans="1:5">
      <c r="A21132" s="62">
        <v>52474</v>
      </c>
      <c r="B21132" s="62" t="s">
        <v>11652</v>
      </c>
      <c r="C21132" s="62">
        <v>52120</v>
      </c>
      <c r="D21132" s="62" t="s">
        <v>11652</v>
      </c>
      <c r="E21132" s="62" t="s">
        <v>20880</v>
      </c>
    </row>
    <row r="21133" spans="1:5">
      <c r="A21133" s="62">
        <v>52399</v>
      </c>
      <c r="B21133" s="62" t="s">
        <v>14258</v>
      </c>
      <c r="C21133" s="62">
        <v>52120</v>
      </c>
      <c r="D21133" s="62" t="s">
        <v>14258</v>
      </c>
    </row>
    <row r="21134" spans="1:5">
      <c r="A21134" s="62">
        <v>52525</v>
      </c>
      <c r="B21134" s="62" t="s">
        <v>14277</v>
      </c>
      <c r="C21134" s="62">
        <v>52120</v>
      </c>
      <c r="D21134" s="62" t="s">
        <v>14277</v>
      </c>
    </row>
    <row r="21135" spans="1:5">
      <c r="A21135" s="62">
        <v>52272</v>
      </c>
      <c r="B21135" s="62" t="s">
        <v>28090</v>
      </c>
      <c r="C21135" s="62">
        <v>52120</v>
      </c>
      <c r="D21135" s="62" t="s">
        <v>28090</v>
      </c>
    </row>
    <row r="21136" spans="1:5">
      <c r="A21136" s="62">
        <v>52021</v>
      </c>
      <c r="B21136" s="62" t="s">
        <v>1064</v>
      </c>
      <c r="C21136" s="62">
        <v>52130</v>
      </c>
      <c r="D21136" s="62" t="s">
        <v>1064</v>
      </c>
      <c r="E21136" s="62" t="s">
        <v>20883</v>
      </c>
    </row>
    <row r="21137" spans="1:4">
      <c r="A21137" s="62">
        <v>52079</v>
      </c>
      <c r="B21137" s="62" t="s">
        <v>1078</v>
      </c>
      <c r="C21137" s="62">
        <v>52130</v>
      </c>
      <c r="D21137" s="62" t="s">
        <v>1078</v>
      </c>
    </row>
    <row r="21138" spans="1:4">
      <c r="A21138" s="62">
        <v>52198</v>
      </c>
      <c r="B21138" s="62" t="s">
        <v>1108</v>
      </c>
      <c r="C21138" s="62">
        <v>52130</v>
      </c>
      <c r="D21138" s="62" t="s">
        <v>1108</v>
      </c>
    </row>
    <row r="21139" spans="1:4">
      <c r="A21139" s="62">
        <v>52413</v>
      </c>
      <c r="B21139" s="62" t="s">
        <v>1578</v>
      </c>
      <c r="C21139" s="62">
        <v>52130</v>
      </c>
      <c r="D21139" s="62" t="s">
        <v>1578</v>
      </c>
    </row>
    <row r="21140" spans="1:4">
      <c r="A21140" s="62">
        <v>52497</v>
      </c>
      <c r="B21140" s="62" t="s">
        <v>1596</v>
      </c>
      <c r="C21140" s="62">
        <v>52130</v>
      </c>
      <c r="D21140" s="62" t="s">
        <v>1596</v>
      </c>
    </row>
    <row r="21141" spans="1:4">
      <c r="A21141" s="62">
        <v>52497</v>
      </c>
      <c r="B21141" s="62" t="s">
        <v>1596</v>
      </c>
      <c r="C21141" s="62">
        <v>52130</v>
      </c>
      <c r="D21141" s="62" t="s">
        <v>1596</v>
      </c>
    </row>
    <row r="21142" spans="1:4">
      <c r="A21142" s="62">
        <v>52497</v>
      </c>
      <c r="B21142" s="62" t="s">
        <v>1596</v>
      </c>
      <c r="C21142" s="62">
        <v>52130</v>
      </c>
      <c r="D21142" s="62" t="s">
        <v>1596</v>
      </c>
    </row>
    <row r="21143" spans="1:4">
      <c r="A21143" s="62">
        <v>52510</v>
      </c>
      <c r="B21143" s="62" t="s">
        <v>1601</v>
      </c>
      <c r="C21143" s="62">
        <v>52130</v>
      </c>
      <c r="D21143" s="62" t="s">
        <v>1601</v>
      </c>
    </row>
    <row r="21144" spans="1:4">
      <c r="A21144" s="62">
        <v>52528</v>
      </c>
      <c r="B21144" s="62" t="s">
        <v>3930</v>
      </c>
      <c r="C21144" s="62">
        <v>52130</v>
      </c>
      <c r="D21144" s="62" t="s">
        <v>3930</v>
      </c>
    </row>
    <row r="21145" spans="1:4">
      <c r="A21145" s="62">
        <v>52543</v>
      </c>
      <c r="B21145" s="62" t="s">
        <v>3934</v>
      </c>
      <c r="C21145" s="62">
        <v>52130</v>
      </c>
      <c r="D21145" s="62" t="s">
        <v>3934</v>
      </c>
    </row>
    <row r="21146" spans="1:4">
      <c r="A21146" s="62">
        <v>52550</v>
      </c>
      <c r="B21146" s="62" t="s">
        <v>3935</v>
      </c>
      <c r="C21146" s="62">
        <v>52130</v>
      </c>
      <c r="D21146" s="62" t="s">
        <v>3935</v>
      </c>
    </row>
    <row r="21147" spans="1:4">
      <c r="A21147" s="62">
        <v>52179</v>
      </c>
      <c r="B21147" s="62" t="s">
        <v>7884</v>
      </c>
      <c r="C21147" s="62">
        <v>52130</v>
      </c>
      <c r="D21147" s="62" t="s">
        <v>7884</v>
      </c>
    </row>
    <row r="21148" spans="1:4">
      <c r="A21148" s="62">
        <v>52497</v>
      </c>
      <c r="B21148" s="62" t="s">
        <v>1596</v>
      </c>
      <c r="C21148" s="62">
        <v>52130</v>
      </c>
      <c r="D21148" s="62" t="s">
        <v>1596</v>
      </c>
    </row>
    <row r="21149" spans="1:4">
      <c r="A21149" s="62">
        <v>52006</v>
      </c>
      <c r="B21149" s="62" t="s">
        <v>11178</v>
      </c>
      <c r="C21149" s="62">
        <v>52130</v>
      </c>
      <c r="D21149" s="62" t="s">
        <v>11178</v>
      </c>
    </row>
    <row r="21150" spans="1:4">
      <c r="A21150" s="62">
        <v>52294</v>
      </c>
      <c r="B21150" s="62" t="s">
        <v>11623</v>
      </c>
      <c r="C21150" s="62">
        <v>52130</v>
      </c>
      <c r="D21150" s="62" t="s">
        <v>11623</v>
      </c>
    </row>
    <row r="21151" spans="1:4">
      <c r="A21151" s="62">
        <v>52336</v>
      </c>
      <c r="B21151" s="62" t="s">
        <v>11628</v>
      </c>
      <c r="C21151" s="62">
        <v>52130</v>
      </c>
      <c r="D21151" s="62" t="s">
        <v>11628</v>
      </c>
    </row>
    <row r="21152" spans="1:4">
      <c r="A21152" s="62">
        <v>52502</v>
      </c>
      <c r="B21152" s="62" t="s">
        <v>11660</v>
      </c>
      <c r="C21152" s="62">
        <v>52130</v>
      </c>
      <c r="D21152" s="62" t="s">
        <v>11660</v>
      </c>
    </row>
    <row r="21153" spans="1:4">
      <c r="A21153" s="62">
        <v>52475</v>
      </c>
      <c r="B21153" s="62" t="s">
        <v>14269</v>
      </c>
      <c r="C21153" s="62">
        <v>52130</v>
      </c>
      <c r="D21153" s="62" t="s">
        <v>14269</v>
      </c>
    </row>
    <row r="21154" spans="1:4">
      <c r="A21154" s="62">
        <v>52034</v>
      </c>
      <c r="B21154" s="62" t="s">
        <v>27652</v>
      </c>
      <c r="C21154" s="62">
        <v>52130</v>
      </c>
      <c r="D21154" s="62" t="s">
        <v>27652</v>
      </c>
    </row>
    <row r="21155" spans="1:4">
      <c r="A21155" s="62">
        <v>52169</v>
      </c>
      <c r="B21155" s="62" t="s">
        <v>28072</v>
      </c>
      <c r="C21155" s="62">
        <v>52130</v>
      </c>
      <c r="D21155" s="62" t="s">
        <v>28072</v>
      </c>
    </row>
    <row r="21156" spans="1:4">
      <c r="A21156" s="62">
        <v>52300</v>
      </c>
      <c r="B21156" s="62" t="s">
        <v>7389</v>
      </c>
      <c r="C21156" s="62">
        <v>52130</v>
      </c>
      <c r="D21156" s="62" t="s">
        <v>7389</v>
      </c>
    </row>
    <row r="21157" spans="1:4">
      <c r="A21157" s="62">
        <v>52033</v>
      </c>
      <c r="B21157" s="62" t="s">
        <v>1068</v>
      </c>
      <c r="C21157" s="62">
        <v>52140</v>
      </c>
      <c r="D21157" s="62" t="s">
        <v>1068</v>
      </c>
    </row>
    <row r="21158" spans="1:4">
      <c r="A21158" s="62">
        <v>52248</v>
      </c>
      <c r="B21158" s="62" t="s">
        <v>1126</v>
      </c>
      <c r="C21158" s="62">
        <v>52140</v>
      </c>
      <c r="D21158" s="62" t="s">
        <v>1126</v>
      </c>
    </row>
    <row r="21159" spans="1:4">
      <c r="A21159" s="62">
        <v>52332</v>
      </c>
      <c r="B21159" s="62" t="s">
        <v>1559</v>
      </c>
      <c r="C21159" s="62">
        <v>52140</v>
      </c>
      <c r="D21159" s="62" t="s">
        <v>1559</v>
      </c>
    </row>
    <row r="21160" spans="1:4">
      <c r="A21160" s="62">
        <v>52332</v>
      </c>
      <c r="B21160" s="62" t="s">
        <v>1559</v>
      </c>
      <c r="C21160" s="62">
        <v>52140</v>
      </c>
      <c r="D21160" s="62" t="s">
        <v>1559</v>
      </c>
    </row>
    <row r="21161" spans="1:4">
      <c r="A21161" s="62">
        <v>52162</v>
      </c>
      <c r="B21161" s="62" t="s">
        <v>3454</v>
      </c>
      <c r="C21161" s="62">
        <v>52140</v>
      </c>
      <c r="D21161" s="62" t="s">
        <v>3454</v>
      </c>
    </row>
    <row r="21162" spans="1:4">
      <c r="A21162" s="62">
        <v>52332</v>
      </c>
      <c r="B21162" s="62" t="s">
        <v>1559</v>
      </c>
      <c r="C21162" s="62">
        <v>52140</v>
      </c>
      <c r="D21162" s="62" t="s">
        <v>1559</v>
      </c>
    </row>
    <row r="21163" spans="1:4">
      <c r="A21163" s="62">
        <v>52332</v>
      </c>
      <c r="B21163" s="62" t="s">
        <v>1559</v>
      </c>
      <c r="C21163" s="62">
        <v>52140</v>
      </c>
      <c r="D21163" s="62" t="s">
        <v>1559</v>
      </c>
    </row>
    <row r="21164" spans="1:4">
      <c r="A21164" s="62">
        <v>52415</v>
      </c>
      <c r="B21164" s="62" t="s">
        <v>8431</v>
      </c>
      <c r="C21164" s="62">
        <v>52140</v>
      </c>
      <c r="D21164" s="62" t="s">
        <v>8431</v>
      </c>
    </row>
    <row r="21165" spans="1:4">
      <c r="A21165" s="62">
        <v>52461</v>
      </c>
      <c r="B21165" s="62" t="s">
        <v>8440</v>
      </c>
      <c r="C21165" s="62">
        <v>52140</v>
      </c>
      <c r="D21165" s="62" t="s">
        <v>8440</v>
      </c>
    </row>
    <row r="21166" spans="1:4">
      <c r="A21166" s="62">
        <v>52465</v>
      </c>
      <c r="B21166" s="62" t="s">
        <v>8441</v>
      </c>
      <c r="C21166" s="62">
        <v>52140</v>
      </c>
      <c r="D21166" s="62" t="s">
        <v>8441</v>
      </c>
    </row>
    <row r="21167" spans="1:4">
      <c r="A21167" s="62">
        <v>52275</v>
      </c>
      <c r="B21167" s="62" t="s">
        <v>11621</v>
      </c>
      <c r="C21167" s="62">
        <v>52140</v>
      </c>
      <c r="D21167" s="62" t="s">
        <v>11621</v>
      </c>
    </row>
    <row r="21168" spans="1:4">
      <c r="A21168" s="62">
        <v>52332</v>
      </c>
      <c r="B21168" s="62" t="s">
        <v>1559</v>
      </c>
      <c r="C21168" s="62">
        <v>52140</v>
      </c>
      <c r="D21168" s="62" t="s">
        <v>1559</v>
      </c>
    </row>
    <row r="21169" spans="1:5">
      <c r="A21169" s="62">
        <v>52332</v>
      </c>
      <c r="B21169" s="62" t="s">
        <v>1559</v>
      </c>
      <c r="C21169" s="62">
        <v>52140</v>
      </c>
      <c r="D21169" s="62" t="s">
        <v>1559</v>
      </c>
    </row>
    <row r="21170" spans="1:5">
      <c r="A21170" s="62">
        <v>52416</v>
      </c>
      <c r="B21170" s="62" t="s">
        <v>11645</v>
      </c>
      <c r="C21170" s="62">
        <v>52140</v>
      </c>
      <c r="D21170" s="62" t="s">
        <v>11645</v>
      </c>
    </row>
    <row r="21171" spans="1:5">
      <c r="A21171" s="62">
        <v>52120</v>
      </c>
      <c r="B21171" s="62" t="s">
        <v>28062</v>
      </c>
      <c r="C21171" s="62">
        <v>52140</v>
      </c>
      <c r="D21171" s="62" t="s">
        <v>28062</v>
      </c>
    </row>
    <row r="21172" spans="1:5">
      <c r="A21172" s="62">
        <v>52277</v>
      </c>
      <c r="B21172" s="62" t="s">
        <v>28091</v>
      </c>
      <c r="C21172" s="62">
        <v>52140</v>
      </c>
      <c r="D21172" s="62" t="s">
        <v>28091</v>
      </c>
    </row>
    <row r="21173" spans="1:5">
      <c r="A21173" s="62">
        <v>52332</v>
      </c>
      <c r="B21173" s="62" t="s">
        <v>1559</v>
      </c>
      <c r="C21173" s="62">
        <v>52140</v>
      </c>
      <c r="D21173" s="62" t="s">
        <v>1559</v>
      </c>
    </row>
    <row r="21174" spans="1:5">
      <c r="A21174" s="62">
        <v>52332</v>
      </c>
      <c r="B21174" s="62" t="s">
        <v>1559</v>
      </c>
      <c r="C21174" s="62">
        <v>52140</v>
      </c>
      <c r="D21174" s="62" t="s">
        <v>1559</v>
      </c>
      <c r="E21174" s="62" t="s">
        <v>20918</v>
      </c>
    </row>
    <row r="21175" spans="1:5">
      <c r="A21175" s="62">
        <v>52227</v>
      </c>
      <c r="B21175" s="62" t="s">
        <v>1116</v>
      </c>
      <c r="C21175" s="62">
        <v>52150</v>
      </c>
      <c r="D21175" s="62" t="s">
        <v>1116</v>
      </c>
    </row>
    <row r="21176" spans="1:5">
      <c r="A21176" s="62">
        <v>52234</v>
      </c>
      <c r="B21176" s="62" t="s">
        <v>1119</v>
      </c>
      <c r="C21176" s="62">
        <v>52150</v>
      </c>
      <c r="D21176" s="62" t="s">
        <v>1119</v>
      </c>
    </row>
    <row r="21177" spans="1:5">
      <c r="A21177" s="62">
        <v>52237</v>
      </c>
      <c r="B21177" s="62" t="s">
        <v>1120</v>
      </c>
      <c r="C21177" s="62">
        <v>52150</v>
      </c>
      <c r="D21177" s="62" t="s">
        <v>1120</v>
      </c>
    </row>
    <row r="21178" spans="1:5">
      <c r="A21178" s="62">
        <v>52433</v>
      </c>
      <c r="B21178" s="62" t="s">
        <v>1584</v>
      </c>
      <c r="C21178" s="62">
        <v>52150</v>
      </c>
      <c r="D21178" s="62" t="s">
        <v>1584</v>
      </c>
    </row>
    <row r="21179" spans="1:5">
      <c r="A21179" s="62">
        <v>52455</v>
      </c>
      <c r="B21179" s="62" t="s">
        <v>1590</v>
      </c>
      <c r="C21179" s="62">
        <v>52150</v>
      </c>
      <c r="D21179" s="62" t="s">
        <v>1590</v>
      </c>
    </row>
    <row r="21180" spans="1:5">
      <c r="A21180" s="62">
        <v>52063</v>
      </c>
      <c r="B21180" s="62" t="s">
        <v>3429</v>
      </c>
      <c r="C21180" s="62">
        <v>52150</v>
      </c>
      <c r="D21180" s="62" t="s">
        <v>3429</v>
      </c>
    </row>
    <row r="21181" spans="1:5">
      <c r="A21181" s="62">
        <v>52064</v>
      </c>
      <c r="B21181" s="62" t="s">
        <v>3430</v>
      </c>
      <c r="C21181" s="62">
        <v>52150</v>
      </c>
      <c r="D21181" s="62" t="s">
        <v>3430</v>
      </c>
    </row>
    <row r="21182" spans="1:5">
      <c r="A21182" s="62">
        <v>52067</v>
      </c>
      <c r="B21182" s="62" t="s">
        <v>3433</v>
      </c>
      <c r="C21182" s="62">
        <v>52150</v>
      </c>
      <c r="D21182" s="62" t="s">
        <v>3433</v>
      </c>
    </row>
    <row r="21183" spans="1:5">
      <c r="A21183" s="62">
        <v>52174</v>
      </c>
      <c r="B21183" s="62" t="s">
        <v>3458</v>
      </c>
      <c r="C21183" s="62">
        <v>52150</v>
      </c>
      <c r="D21183" s="62" t="s">
        <v>3458</v>
      </c>
    </row>
    <row r="21184" spans="1:5">
      <c r="A21184" s="62">
        <v>52225</v>
      </c>
      <c r="B21184" s="62" t="s">
        <v>3466</v>
      </c>
      <c r="C21184" s="62">
        <v>52150</v>
      </c>
      <c r="D21184" s="62" t="s">
        <v>3466</v>
      </c>
    </row>
    <row r="21185" spans="1:5">
      <c r="A21185" s="62">
        <v>52482</v>
      </c>
      <c r="B21185" s="62" t="s">
        <v>3923</v>
      </c>
      <c r="C21185" s="62">
        <v>52150</v>
      </c>
      <c r="D21185" s="62" t="s">
        <v>3923</v>
      </c>
    </row>
    <row r="21186" spans="1:5">
      <c r="A21186" s="62">
        <v>52101</v>
      </c>
      <c r="B21186" s="62" t="s">
        <v>7462</v>
      </c>
      <c r="C21186" s="62">
        <v>52150</v>
      </c>
      <c r="D21186" s="62" t="s">
        <v>7462</v>
      </c>
    </row>
    <row r="21187" spans="1:5">
      <c r="A21187" s="62">
        <v>52122</v>
      </c>
      <c r="B21187" s="62" t="s">
        <v>7464</v>
      </c>
      <c r="C21187" s="62">
        <v>52150</v>
      </c>
      <c r="D21187" s="62" t="s">
        <v>7464</v>
      </c>
    </row>
    <row r="21188" spans="1:5">
      <c r="A21188" s="62">
        <v>52351</v>
      </c>
      <c r="B21188" s="62" t="s">
        <v>7905</v>
      </c>
      <c r="C21188" s="62">
        <v>52150</v>
      </c>
      <c r="D21188" s="62" t="s">
        <v>7905</v>
      </c>
      <c r="E21188" s="62" t="s">
        <v>20932</v>
      </c>
    </row>
    <row r="21189" spans="1:5">
      <c r="A21189" s="62">
        <v>52505</v>
      </c>
      <c r="B21189" s="62" t="s">
        <v>8857</v>
      </c>
      <c r="C21189" s="62">
        <v>52150</v>
      </c>
      <c r="D21189" s="62" t="s">
        <v>8857</v>
      </c>
    </row>
    <row r="21190" spans="1:5">
      <c r="A21190" s="62">
        <v>52217</v>
      </c>
      <c r="B21190" s="62" t="s">
        <v>11610</v>
      </c>
      <c r="C21190" s="62">
        <v>52150</v>
      </c>
      <c r="D21190" s="62" t="s">
        <v>11610</v>
      </c>
    </row>
    <row r="21191" spans="1:5">
      <c r="A21191" s="62">
        <v>52243</v>
      </c>
      <c r="B21191" s="62" t="s">
        <v>11613</v>
      </c>
      <c r="C21191" s="62">
        <v>52150</v>
      </c>
      <c r="D21191" s="62" t="s">
        <v>11613</v>
      </c>
    </row>
    <row r="21192" spans="1:5">
      <c r="A21192" s="62">
        <v>52304</v>
      </c>
      <c r="B21192" s="62" t="s">
        <v>11625</v>
      </c>
      <c r="C21192" s="62">
        <v>52150</v>
      </c>
      <c r="D21192" s="62" t="s">
        <v>11625</v>
      </c>
    </row>
    <row r="21193" spans="1:5">
      <c r="A21193" s="62">
        <v>52372</v>
      </c>
      <c r="B21193" s="62" t="s">
        <v>11635</v>
      </c>
      <c r="C21193" s="62">
        <v>52150</v>
      </c>
      <c r="D21193" s="62" t="s">
        <v>11635</v>
      </c>
    </row>
    <row r="21194" spans="1:5">
      <c r="A21194" s="62">
        <v>52476</v>
      </c>
      <c r="B21194" s="62" t="s">
        <v>14270</v>
      </c>
      <c r="C21194" s="62">
        <v>52150</v>
      </c>
      <c r="D21194" s="62" t="s">
        <v>14270</v>
      </c>
    </row>
    <row r="21195" spans="1:5">
      <c r="A21195" s="62">
        <v>52064</v>
      </c>
      <c r="B21195" s="62" t="s">
        <v>3430</v>
      </c>
      <c r="C21195" s="62">
        <v>52150</v>
      </c>
      <c r="D21195" s="62" t="s">
        <v>3430</v>
      </c>
    </row>
    <row r="21196" spans="1:5">
      <c r="A21196" s="62">
        <v>52247</v>
      </c>
      <c r="B21196" s="62" t="s">
        <v>28083</v>
      </c>
      <c r="C21196" s="62">
        <v>52150</v>
      </c>
      <c r="D21196" s="62" t="s">
        <v>28083</v>
      </c>
    </row>
    <row r="21197" spans="1:5">
      <c r="A21197" s="62">
        <v>52287</v>
      </c>
      <c r="B21197" s="62" t="s">
        <v>28092</v>
      </c>
      <c r="C21197" s="62">
        <v>52150</v>
      </c>
      <c r="D21197" s="62" t="s">
        <v>28092</v>
      </c>
    </row>
    <row r="21198" spans="1:5">
      <c r="A21198" s="62">
        <v>52094</v>
      </c>
      <c r="B21198" s="62" t="s">
        <v>1080</v>
      </c>
      <c r="C21198" s="62">
        <v>52160</v>
      </c>
      <c r="D21198" s="62" t="s">
        <v>1080</v>
      </c>
    </row>
    <row r="21199" spans="1:5">
      <c r="A21199" s="62">
        <v>52384</v>
      </c>
      <c r="B21199" s="62" t="s">
        <v>1575</v>
      </c>
      <c r="C21199" s="62">
        <v>52160</v>
      </c>
      <c r="D21199" s="62" t="s">
        <v>1575</v>
      </c>
    </row>
    <row r="21200" spans="1:5">
      <c r="A21200" s="62">
        <v>52393</v>
      </c>
      <c r="B21200" s="62" t="s">
        <v>1576</v>
      </c>
      <c r="C21200" s="62">
        <v>52160</v>
      </c>
      <c r="D21200" s="62" t="s">
        <v>1576</v>
      </c>
    </row>
    <row r="21201" spans="1:5">
      <c r="A21201" s="62">
        <v>52403</v>
      </c>
      <c r="B21201" s="62" t="s">
        <v>1577</v>
      </c>
      <c r="C21201" s="62">
        <v>52160</v>
      </c>
      <c r="D21201" s="62" t="s">
        <v>1577</v>
      </c>
    </row>
    <row r="21202" spans="1:5">
      <c r="A21202" s="62">
        <v>52499</v>
      </c>
      <c r="B21202" s="62" t="s">
        <v>1599</v>
      </c>
      <c r="C21202" s="62">
        <v>52160</v>
      </c>
      <c r="D21202" s="62" t="s">
        <v>1599</v>
      </c>
    </row>
    <row r="21203" spans="1:5">
      <c r="A21203" s="62">
        <v>52542</v>
      </c>
      <c r="B21203" s="62" t="s">
        <v>1610</v>
      </c>
      <c r="C21203" s="62">
        <v>52160</v>
      </c>
      <c r="D21203" s="62" t="s">
        <v>1610</v>
      </c>
    </row>
    <row r="21204" spans="1:5">
      <c r="A21204" s="62">
        <v>52094</v>
      </c>
      <c r="B21204" s="62" t="s">
        <v>1080</v>
      </c>
      <c r="C21204" s="62">
        <v>52160</v>
      </c>
      <c r="D21204" s="62" t="s">
        <v>1080</v>
      </c>
    </row>
    <row r="21205" spans="1:5">
      <c r="A21205" s="62">
        <v>52094</v>
      </c>
      <c r="B21205" s="62" t="s">
        <v>1080</v>
      </c>
      <c r="C21205" s="62">
        <v>52160</v>
      </c>
      <c r="D21205" s="62" t="s">
        <v>1080</v>
      </c>
    </row>
    <row r="21206" spans="1:5">
      <c r="A21206" s="62">
        <v>52384</v>
      </c>
      <c r="B21206" s="62" t="s">
        <v>1575</v>
      </c>
      <c r="C21206" s="62">
        <v>52160</v>
      </c>
      <c r="D21206" s="62" t="s">
        <v>1575</v>
      </c>
    </row>
    <row r="21207" spans="1:5">
      <c r="A21207" s="62">
        <v>52540</v>
      </c>
      <c r="B21207" s="62" t="s">
        <v>3933</v>
      </c>
      <c r="C21207" s="62">
        <v>52160</v>
      </c>
      <c r="D21207" s="62" t="s">
        <v>3933</v>
      </c>
    </row>
    <row r="21208" spans="1:5">
      <c r="A21208" s="62">
        <v>52094</v>
      </c>
      <c r="B21208" s="62" t="s">
        <v>1080</v>
      </c>
      <c r="C21208" s="62">
        <v>52160</v>
      </c>
      <c r="D21208" s="62" t="s">
        <v>1080</v>
      </c>
    </row>
    <row r="21209" spans="1:5">
      <c r="A21209" s="62">
        <v>52094</v>
      </c>
      <c r="B21209" s="62" t="s">
        <v>1080</v>
      </c>
      <c r="C21209" s="62">
        <v>52160</v>
      </c>
      <c r="D21209" s="62" t="s">
        <v>1080</v>
      </c>
    </row>
    <row r="21210" spans="1:5">
      <c r="A21210" s="62">
        <v>52094</v>
      </c>
      <c r="B21210" s="62" t="s">
        <v>1080</v>
      </c>
      <c r="C21210" s="62">
        <v>52160</v>
      </c>
      <c r="D21210" s="62" t="s">
        <v>1080</v>
      </c>
    </row>
    <row r="21211" spans="1:5">
      <c r="A21211" s="62">
        <v>52137</v>
      </c>
      <c r="B21211" s="62" t="s">
        <v>7467</v>
      </c>
      <c r="C21211" s="62">
        <v>52160</v>
      </c>
      <c r="D21211" s="62" t="s">
        <v>7467</v>
      </c>
    </row>
    <row r="21212" spans="1:5">
      <c r="A21212" s="62">
        <v>52216</v>
      </c>
      <c r="B21212" s="62" t="s">
        <v>7890</v>
      </c>
      <c r="C21212" s="62">
        <v>52160</v>
      </c>
      <c r="D21212" s="62" t="s">
        <v>7890</v>
      </c>
    </row>
    <row r="21213" spans="1:5">
      <c r="A21213" s="62">
        <v>52344</v>
      </c>
      <c r="B21213" s="62" t="s">
        <v>7904</v>
      </c>
      <c r="C21213" s="62">
        <v>52160</v>
      </c>
      <c r="D21213" s="62" t="s">
        <v>7904</v>
      </c>
      <c r="E21213" s="62" t="s">
        <v>20951</v>
      </c>
    </row>
    <row r="21214" spans="1:5">
      <c r="A21214" s="62">
        <v>52028</v>
      </c>
      <c r="B21214" s="62" t="s">
        <v>11180</v>
      </c>
      <c r="C21214" s="62">
        <v>52160</v>
      </c>
      <c r="D21214" s="62" t="s">
        <v>11180</v>
      </c>
    </row>
    <row r="21215" spans="1:5">
      <c r="A21215" s="62">
        <v>52040</v>
      </c>
      <c r="B21215" s="62" t="s">
        <v>11183</v>
      </c>
      <c r="C21215" s="62">
        <v>52160</v>
      </c>
      <c r="D21215" s="62" t="s">
        <v>11183</v>
      </c>
    </row>
    <row r="21216" spans="1:5">
      <c r="A21216" s="62">
        <v>52138</v>
      </c>
      <c r="B21216" s="62" t="s">
        <v>11196</v>
      </c>
      <c r="C21216" s="62">
        <v>52160</v>
      </c>
      <c r="D21216" s="62" t="s">
        <v>11196</v>
      </c>
      <c r="E21216" s="62" t="s">
        <v>20954</v>
      </c>
    </row>
    <row r="21217" spans="1:5">
      <c r="A21217" s="62">
        <v>52395</v>
      </c>
      <c r="B21217" s="62" t="s">
        <v>11639</v>
      </c>
      <c r="C21217" s="62">
        <v>52160</v>
      </c>
      <c r="D21217" s="62" t="s">
        <v>11639</v>
      </c>
    </row>
    <row r="21218" spans="1:5">
      <c r="A21218" s="62">
        <v>52437</v>
      </c>
      <c r="B21218" s="62" t="s">
        <v>11648</v>
      </c>
      <c r="C21218" s="62">
        <v>52160</v>
      </c>
      <c r="D21218" s="62" t="s">
        <v>11648</v>
      </c>
    </row>
    <row r="21219" spans="1:5">
      <c r="A21219" s="62">
        <v>52526</v>
      </c>
      <c r="B21219" s="62" t="s">
        <v>11665</v>
      </c>
      <c r="C21219" s="62">
        <v>52160</v>
      </c>
      <c r="D21219" s="62" t="s">
        <v>11665</v>
      </c>
    </row>
    <row r="21220" spans="1:5">
      <c r="A21220" s="62">
        <v>52439</v>
      </c>
      <c r="B21220" s="62" t="s">
        <v>14267</v>
      </c>
      <c r="C21220" s="62">
        <v>52160</v>
      </c>
      <c r="D21220" s="62" t="s">
        <v>14267</v>
      </c>
    </row>
    <row r="21221" spans="1:5">
      <c r="A21221" s="62">
        <v>52526</v>
      </c>
      <c r="B21221" s="62" t="s">
        <v>11665</v>
      </c>
      <c r="C21221" s="62">
        <v>52160</v>
      </c>
      <c r="D21221" s="62" t="s">
        <v>11665</v>
      </c>
    </row>
    <row r="21222" spans="1:5">
      <c r="A21222" s="62">
        <v>52526</v>
      </c>
      <c r="B21222" s="62" t="s">
        <v>11665</v>
      </c>
      <c r="C21222" s="62">
        <v>52160</v>
      </c>
      <c r="D21222" s="62" t="s">
        <v>11665</v>
      </c>
    </row>
    <row r="21223" spans="1:5">
      <c r="A21223" s="62">
        <v>52016</v>
      </c>
      <c r="B21223" s="62" t="s">
        <v>27649</v>
      </c>
      <c r="C21223" s="62">
        <v>52160</v>
      </c>
      <c r="D21223" s="62" t="s">
        <v>27649</v>
      </c>
    </row>
    <row r="21224" spans="1:5">
      <c r="A21224" s="62">
        <v>52023</v>
      </c>
      <c r="B21224" s="62" t="s">
        <v>6934</v>
      </c>
      <c r="C21224" s="62">
        <v>52160</v>
      </c>
      <c r="D21224" s="62" t="s">
        <v>6934</v>
      </c>
    </row>
    <row r="21225" spans="1:5">
      <c r="A21225" s="62">
        <v>52092</v>
      </c>
      <c r="B21225" s="62" t="s">
        <v>28056</v>
      </c>
      <c r="C21225" s="62">
        <v>52160</v>
      </c>
      <c r="D21225" s="62" t="s">
        <v>28056</v>
      </c>
    </row>
    <row r="21226" spans="1:5">
      <c r="A21226" s="62">
        <v>52203</v>
      </c>
      <c r="B21226" s="62" t="s">
        <v>1109</v>
      </c>
      <c r="C21226" s="62">
        <v>52170</v>
      </c>
      <c r="D21226" s="62" t="s">
        <v>1109</v>
      </c>
    </row>
    <row r="21227" spans="1:5">
      <c r="A21227" s="62">
        <v>52265</v>
      </c>
      <c r="B21227" s="62" t="s">
        <v>3471</v>
      </c>
      <c r="C21227" s="62">
        <v>52170</v>
      </c>
      <c r="D21227" s="62" t="s">
        <v>3471</v>
      </c>
    </row>
    <row r="21228" spans="1:5">
      <c r="A21228" s="62">
        <v>52265</v>
      </c>
      <c r="B21228" s="62" t="s">
        <v>3471</v>
      </c>
      <c r="C21228" s="62">
        <v>52170</v>
      </c>
      <c r="D21228" s="62" t="s">
        <v>3471</v>
      </c>
    </row>
    <row r="21229" spans="1:5">
      <c r="A21229" s="62">
        <v>52123</v>
      </c>
      <c r="B21229" s="62" t="s">
        <v>6505</v>
      </c>
      <c r="C21229" s="62">
        <v>52170</v>
      </c>
      <c r="D21229" s="62" t="s">
        <v>6505</v>
      </c>
      <c r="E21229" s="62" t="s">
        <v>20966</v>
      </c>
    </row>
    <row r="21230" spans="1:5">
      <c r="A21230" s="62">
        <v>52123</v>
      </c>
      <c r="B21230" s="62" t="s">
        <v>6505</v>
      </c>
      <c r="C21230" s="62">
        <v>52170</v>
      </c>
      <c r="D21230" s="62" t="s">
        <v>6505</v>
      </c>
    </row>
    <row r="21231" spans="1:5">
      <c r="A21231" s="62">
        <v>52347</v>
      </c>
      <c r="B21231" s="62" t="s">
        <v>11629</v>
      </c>
      <c r="C21231" s="62">
        <v>52170</v>
      </c>
      <c r="D21231" s="62" t="s">
        <v>11629</v>
      </c>
    </row>
    <row r="21232" spans="1:5">
      <c r="A21232" s="62">
        <v>52414</v>
      </c>
      <c r="B21232" s="62" t="s">
        <v>11644</v>
      </c>
      <c r="C21232" s="62">
        <v>52170</v>
      </c>
      <c r="D21232" s="62" t="s">
        <v>11644</v>
      </c>
    </row>
    <row r="21233" spans="1:5">
      <c r="A21233" s="62">
        <v>52123</v>
      </c>
      <c r="B21233" s="62" t="s">
        <v>6505</v>
      </c>
      <c r="C21233" s="62">
        <v>52170</v>
      </c>
      <c r="D21233" s="62" t="s">
        <v>6505</v>
      </c>
    </row>
    <row r="21234" spans="1:5">
      <c r="A21234" s="62">
        <v>52265</v>
      </c>
      <c r="B21234" s="62" t="s">
        <v>3471</v>
      </c>
      <c r="C21234" s="62">
        <v>52170</v>
      </c>
      <c r="D21234" s="62" t="s">
        <v>3471</v>
      </c>
    </row>
    <row r="21235" spans="1:5">
      <c r="A21235" s="62">
        <v>52265</v>
      </c>
      <c r="B21235" s="62" t="s">
        <v>3471</v>
      </c>
      <c r="C21235" s="62">
        <v>52170</v>
      </c>
      <c r="D21235" s="62" t="s">
        <v>3471</v>
      </c>
    </row>
    <row r="21236" spans="1:5">
      <c r="A21236" s="62">
        <v>52027</v>
      </c>
      <c r="B21236" s="62" t="s">
        <v>1065</v>
      </c>
      <c r="C21236" s="62">
        <v>52190</v>
      </c>
      <c r="D21236" s="62" t="s">
        <v>1065</v>
      </c>
      <c r="E21236" s="62" t="s">
        <v>20972</v>
      </c>
    </row>
    <row r="21237" spans="1:5">
      <c r="A21237" s="62">
        <v>52170</v>
      </c>
      <c r="B21237" s="62" t="s">
        <v>1098</v>
      </c>
      <c r="C21237" s="62">
        <v>52190</v>
      </c>
      <c r="D21237" s="62" t="s">
        <v>1098</v>
      </c>
      <c r="E21237" s="62" t="s">
        <v>3964</v>
      </c>
    </row>
    <row r="21238" spans="1:5">
      <c r="A21238" s="62">
        <v>52189</v>
      </c>
      <c r="B21238" s="62" t="s">
        <v>1102</v>
      </c>
      <c r="C21238" s="62">
        <v>52190</v>
      </c>
      <c r="D21238" s="62" t="s">
        <v>1102</v>
      </c>
    </row>
    <row r="21239" spans="1:5">
      <c r="A21239" s="62">
        <v>52189</v>
      </c>
      <c r="B21239" s="62" t="s">
        <v>1102</v>
      </c>
      <c r="C21239" s="62">
        <v>52190</v>
      </c>
      <c r="D21239" s="62" t="s">
        <v>1102</v>
      </c>
    </row>
    <row r="21240" spans="1:5">
      <c r="A21240" s="62">
        <v>52189</v>
      </c>
      <c r="B21240" s="62" t="s">
        <v>1102</v>
      </c>
      <c r="C21240" s="62">
        <v>52190</v>
      </c>
      <c r="D21240" s="62" t="s">
        <v>1102</v>
      </c>
    </row>
    <row r="21241" spans="1:5">
      <c r="A21241" s="62">
        <v>52445</v>
      </c>
      <c r="B21241" s="62" t="s">
        <v>1588</v>
      </c>
      <c r="C21241" s="62">
        <v>52190</v>
      </c>
      <c r="D21241" s="62" t="s">
        <v>1588</v>
      </c>
    </row>
    <row r="21242" spans="1:5">
      <c r="A21242" s="62">
        <v>52529</v>
      </c>
      <c r="B21242" s="62" t="s">
        <v>1606</v>
      </c>
      <c r="C21242" s="62">
        <v>52190</v>
      </c>
      <c r="D21242" s="62" t="s">
        <v>1606</v>
      </c>
    </row>
    <row r="21243" spans="1:5">
      <c r="A21243" s="62">
        <v>52126</v>
      </c>
      <c r="B21243" s="62" t="s">
        <v>3450</v>
      </c>
      <c r="C21243" s="62">
        <v>52190</v>
      </c>
      <c r="D21243" s="62" t="s">
        <v>3450</v>
      </c>
    </row>
    <row r="21244" spans="1:5">
      <c r="A21244" s="62">
        <v>52405</v>
      </c>
      <c r="B21244" s="62" t="s">
        <v>3505</v>
      </c>
      <c r="C21244" s="62">
        <v>52190</v>
      </c>
      <c r="D21244" s="62" t="s">
        <v>3505</v>
      </c>
    </row>
    <row r="21245" spans="1:5">
      <c r="A21245" s="62">
        <v>52446</v>
      </c>
      <c r="B21245" s="62" t="s">
        <v>3919</v>
      </c>
      <c r="C21245" s="62">
        <v>52190</v>
      </c>
      <c r="D21245" s="62" t="s">
        <v>3919</v>
      </c>
    </row>
    <row r="21246" spans="1:5">
      <c r="A21246" s="62">
        <v>52158</v>
      </c>
      <c r="B21246" s="62" t="s">
        <v>7879</v>
      </c>
      <c r="C21246" s="62">
        <v>52190</v>
      </c>
      <c r="D21246" s="62" t="s">
        <v>7879</v>
      </c>
    </row>
    <row r="21247" spans="1:5">
      <c r="A21247" s="62">
        <v>52158</v>
      </c>
      <c r="B21247" s="62" t="s">
        <v>7879</v>
      </c>
      <c r="C21247" s="62">
        <v>52190</v>
      </c>
      <c r="D21247" s="62" t="s">
        <v>7879</v>
      </c>
    </row>
    <row r="21248" spans="1:5">
      <c r="A21248" s="62">
        <v>52249</v>
      </c>
      <c r="B21248" s="62" t="s">
        <v>7893</v>
      </c>
      <c r="C21248" s="62">
        <v>52190</v>
      </c>
      <c r="D21248" s="62" t="s">
        <v>7893</v>
      </c>
    </row>
    <row r="21249" spans="1:4">
      <c r="A21249" s="62">
        <v>52126</v>
      </c>
      <c r="B21249" s="62" t="s">
        <v>3450</v>
      </c>
      <c r="C21249" s="62">
        <v>52190</v>
      </c>
      <c r="D21249" s="62" t="s">
        <v>3450</v>
      </c>
    </row>
    <row r="21250" spans="1:4">
      <c r="A21250" s="62">
        <v>52189</v>
      </c>
      <c r="B21250" s="62" t="s">
        <v>1102</v>
      </c>
      <c r="C21250" s="62">
        <v>52190</v>
      </c>
      <c r="D21250" s="62" t="s">
        <v>1102</v>
      </c>
    </row>
    <row r="21251" spans="1:4">
      <c r="A21251" s="62">
        <v>52285</v>
      </c>
      <c r="B21251" s="62" t="s">
        <v>11622</v>
      </c>
      <c r="C21251" s="62">
        <v>52190</v>
      </c>
      <c r="D21251" s="62" t="s">
        <v>11622</v>
      </c>
    </row>
    <row r="21252" spans="1:4">
      <c r="A21252" s="62">
        <v>52405</v>
      </c>
      <c r="B21252" s="62" t="s">
        <v>3505</v>
      </c>
      <c r="C21252" s="62">
        <v>52190</v>
      </c>
      <c r="D21252" s="62" t="s">
        <v>3505</v>
      </c>
    </row>
    <row r="21253" spans="1:4">
      <c r="A21253" s="62">
        <v>52405</v>
      </c>
      <c r="B21253" s="62" t="s">
        <v>3505</v>
      </c>
      <c r="C21253" s="62">
        <v>52190</v>
      </c>
      <c r="D21253" s="62" t="s">
        <v>3505</v>
      </c>
    </row>
    <row r="21254" spans="1:4">
      <c r="A21254" s="62">
        <v>52519</v>
      </c>
      <c r="B21254" s="62" t="s">
        <v>11662</v>
      </c>
      <c r="C21254" s="62">
        <v>52190</v>
      </c>
      <c r="D21254" s="62" t="s">
        <v>11662</v>
      </c>
    </row>
    <row r="21255" spans="1:4">
      <c r="A21255" s="62">
        <v>52529</v>
      </c>
      <c r="B21255" s="62" t="s">
        <v>1606</v>
      </c>
      <c r="C21255" s="62">
        <v>52190</v>
      </c>
      <c r="D21255" s="62" t="s">
        <v>1606</v>
      </c>
    </row>
    <row r="21256" spans="1:4">
      <c r="A21256" s="62">
        <v>52360</v>
      </c>
      <c r="B21256" s="62" t="s">
        <v>14252</v>
      </c>
      <c r="C21256" s="62">
        <v>52190</v>
      </c>
      <c r="D21256" s="62" t="s">
        <v>14252</v>
      </c>
    </row>
    <row r="21257" spans="1:4">
      <c r="A21257" s="62">
        <v>52425</v>
      </c>
      <c r="B21257" s="62" t="s">
        <v>14265</v>
      </c>
      <c r="C21257" s="62">
        <v>52190</v>
      </c>
      <c r="D21257" s="62" t="s">
        <v>14265</v>
      </c>
    </row>
    <row r="21258" spans="1:4">
      <c r="A21258" s="62">
        <v>52529</v>
      </c>
      <c r="B21258" s="62" t="s">
        <v>1606</v>
      </c>
      <c r="C21258" s="62">
        <v>52190</v>
      </c>
      <c r="D21258" s="62" t="s">
        <v>1606</v>
      </c>
    </row>
    <row r="21259" spans="1:4">
      <c r="A21259" s="62">
        <v>52529</v>
      </c>
      <c r="B21259" s="62" t="s">
        <v>1606</v>
      </c>
      <c r="C21259" s="62">
        <v>52190</v>
      </c>
      <c r="D21259" s="62" t="s">
        <v>1606</v>
      </c>
    </row>
    <row r="21260" spans="1:4">
      <c r="A21260" s="62">
        <v>52536</v>
      </c>
      <c r="B21260" s="62" t="s">
        <v>14280</v>
      </c>
      <c r="C21260" s="62">
        <v>52190</v>
      </c>
      <c r="D21260" s="62" t="s">
        <v>14280</v>
      </c>
    </row>
    <row r="21261" spans="1:4">
      <c r="A21261" s="62">
        <v>52113</v>
      </c>
      <c r="B21261" s="62" t="s">
        <v>28060</v>
      </c>
      <c r="C21261" s="62">
        <v>52190</v>
      </c>
      <c r="D21261" s="62" t="s">
        <v>28060</v>
      </c>
    </row>
    <row r="21262" spans="1:4">
      <c r="A21262" s="62">
        <v>52147</v>
      </c>
      <c r="B21262" s="62" t="s">
        <v>1094</v>
      </c>
      <c r="C21262" s="62">
        <v>52200</v>
      </c>
      <c r="D21262" s="62" t="s">
        <v>1094</v>
      </c>
    </row>
    <row r="21263" spans="1:4">
      <c r="A21263" s="62">
        <v>52246</v>
      </c>
      <c r="B21263" s="62" t="s">
        <v>1124</v>
      </c>
      <c r="C21263" s="62">
        <v>52200</v>
      </c>
      <c r="D21263" s="62" t="s">
        <v>1124</v>
      </c>
    </row>
    <row r="21264" spans="1:4">
      <c r="A21264" s="62">
        <v>52269</v>
      </c>
      <c r="B21264" s="62" t="s">
        <v>1129</v>
      </c>
      <c r="C21264" s="62">
        <v>52200</v>
      </c>
      <c r="D21264" s="62" t="s">
        <v>1129</v>
      </c>
    </row>
    <row r="21265" spans="1:5">
      <c r="A21265" s="62">
        <v>52312</v>
      </c>
      <c r="B21265" s="62" t="s">
        <v>1554</v>
      </c>
      <c r="C21265" s="62">
        <v>52200</v>
      </c>
      <c r="D21265" s="62" t="s">
        <v>1554</v>
      </c>
    </row>
    <row r="21266" spans="1:5">
      <c r="A21266" s="62">
        <v>52355</v>
      </c>
      <c r="B21266" s="62" t="s">
        <v>1569</v>
      </c>
      <c r="C21266" s="62">
        <v>52200</v>
      </c>
      <c r="D21266" s="62" t="s">
        <v>1569</v>
      </c>
    </row>
    <row r="21267" spans="1:5">
      <c r="A21267" s="62">
        <v>52380</v>
      </c>
      <c r="B21267" s="62" t="s">
        <v>1574</v>
      </c>
      <c r="C21267" s="62">
        <v>52200</v>
      </c>
      <c r="D21267" s="62" t="s">
        <v>1574</v>
      </c>
    </row>
    <row r="21268" spans="1:5">
      <c r="A21268" s="62">
        <v>52447</v>
      </c>
      <c r="B21268" s="62" t="s">
        <v>1589</v>
      </c>
      <c r="C21268" s="62">
        <v>52200</v>
      </c>
      <c r="D21268" s="62" t="s">
        <v>1589</v>
      </c>
    </row>
    <row r="21269" spans="1:5">
      <c r="A21269" s="62">
        <v>52383</v>
      </c>
      <c r="B21269" s="62" t="s">
        <v>3500</v>
      </c>
      <c r="C21269" s="62">
        <v>52200</v>
      </c>
      <c r="D21269" s="62" t="s">
        <v>3500</v>
      </c>
    </row>
    <row r="21270" spans="1:5">
      <c r="A21270" s="62">
        <v>52449</v>
      </c>
      <c r="B21270" s="62" t="s">
        <v>3920</v>
      </c>
      <c r="C21270" s="62">
        <v>52200</v>
      </c>
      <c r="D21270" s="62" t="s">
        <v>3920</v>
      </c>
    </row>
    <row r="21271" spans="1:5">
      <c r="A21271" s="62">
        <v>52457</v>
      </c>
      <c r="B21271" s="62" t="s">
        <v>3921</v>
      </c>
      <c r="C21271" s="62">
        <v>52200</v>
      </c>
      <c r="D21271" s="62" t="s">
        <v>3921</v>
      </c>
    </row>
    <row r="21272" spans="1:5">
      <c r="A21272" s="62">
        <v>52449</v>
      </c>
      <c r="B21272" s="62" t="s">
        <v>3920</v>
      </c>
      <c r="C21272" s="62">
        <v>52200</v>
      </c>
      <c r="D21272" s="62" t="s">
        <v>3920</v>
      </c>
      <c r="E21272" s="62" t="s">
        <v>21002</v>
      </c>
    </row>
    <row r="21273" spans="1:5">
      <c r="A21273" s="62">
        <v>52452</v>
      </c>
      <c r="B21273" s="62" t="s">
        <v>8439</v>
      </c>
      <c r="C21273" s="62">
        <v>52200</v>
      </c>
      <c r="D21273" s="62" t="s">
        <v>8439</v>
      </c>
    </row>
    <row r="21274" spans="1:5">
      <c r="A21274" s="62">
        <v>52070</v>
      </c>
      <c r="B21274" s="62" t="s">
        <v>11185</v>
      </c>
      <c r="C21274" s="62">
        <v>52200</v>
      </c>
      <c r="D21274" s="62" t="s">
        <v>11185</v>
      </c>
      <c r="E21274" s="62" t="s">
        <v>21004</v>
      </c>
    </row>
    <row r="21275" spans="1:5">
      <c r="A21275" s="62">
        <v>52102</v>
      </c>
      <c r="B21275" s="62" t="s">
        <v>11190</v>
      </c>
      <c r="C21275" s="62">
        <v>52200</v>
      </c>
      <c r="D21275" s="62" t="s">
        <v>11190</v>
      </c>
    </row>
    <row r="21276" spans="1:5">
      <c r="A21276" s="62">
        <v>52246</v>
      </c>
      <c r="B21276" s="62" t="s">
        <v>1124</v>
      </c>
      <c r="C21276" s="62">
        <v>52200</v>
      </c>
      <c r="D21276" s="62" t="s">
        <v>1124</v>
      </c>
    </row>
    <row r="21277" spans="1:5">
      <c r="A21277" s="62">
        <v>52269</v>
      </c>
      <c r="B21277" s="62" t="s">
        <v>1129</v>
      </c>
      <c r="C21277" s="62">
        <v>52200</v>
      </c>
      <c r="D21277" s="62" t="s">
        <v>1129</v>
      </c>
    </row>
    <row r="21278" spans="1:5">
      <c r="A21278" s="62">
        <v>52366</v>
      </c>
      <c r="B21278" s="62" t="s">
        <v>11633</v>
      </c>
      <c r="C21278" s="62">
        <v>52200</v>
      </c>
      <c r="D21278" s="62" t="s">
        <v>11633</v>
      </c>
    </row>
    <row r="21279" spans="1:5">
      <c r="A21279" s="62">
        <v>52453</v>
      </c>
      <c r="B21279" s="62" t="s">
        <v>4383</v>
      </c>
      <c r="C21279" s="62">
        <v>52200</v>
      </c>
      <c r="D21279" s="62" t="s">
        <v>4383</v>
      </c>
    </row>
    <row r="21280" spans="1:5">
      <c r="A21280" s="62">
        <v>52545</v>
      </c>
      <c r="B21280" s="62" t="s">
        <v>11670</v>
      </c>
      <c r="C21280" s="62">
        <v>52200</v>
      </c>
      <c r="D21280" s="62" t="s">
        <v>11670</v>
      </c>
    </row>
    <row r="21281" spans="1:4">
      <c r="A21281" s="62">
        <v>52383</v>
      </c>
      <c r="B21281" s="62" t="s">
        <v>3500</v>
      </c>
      <c r="C21281" s="62">
        <v>52200</v>
      </c>
      <c r="D21281" s="62" t="s">
        <v>3500</v>
      </c>
    </row>
    <row r="21282" spans="1:4">
      <c r="A21282" s="62">
        <v>52507</v>
      </c>
      <c r="B21282" s="62" t="s">
        <v>14276</v>
      </c>
      <c r="C21282" s="62">
        <v>52200</v>
      </c>
      <c r="D21282" s="62" t="s">
        <v>14276</v>
      </c>
    </row>
    <row r="21283" spans="1:4">
      <c r="A21283" s="62">
        <v>52062</v>
      </c>
      <c r="B21283" s="62" t="s">
        <v>3885</v>
      </c>
      <c r="C21283" s="62">
        <v>52200</v>
      </c>
      <c r="D21283" s="62" t="s">
        <v>3885</v>
      </c>
    </row>
    <row r="21284" spans="1:4">
      <c r="A21284" s="62">
        <v>52115</v>
      </c>
      <c r="B21284" s="62" t="s">
        <v>28061</v>
      </c>
      <c r="C21284" s="62">
        <v>52200</v>
      </c>
      <c r="D21284" s="62" t="s">
        <v>28061</v>
      </c>
    </row>
    <row r="21285" spans="1:4">
      <c r="A21285" s="62">
        <v>52431</v>
      </c>
      <c r="B21285" s="62" t="s">
        <v>1583</v>
      </c>
      <c r="C21285" s="62">
        <v>52210</v>
      </c>
      <c r="D21285" s="62" t="s">
        <v>1583</v>
      </c>
    </row>
    <row r="21286" spans="1:4">
      <c r="A21286" s="62">
        <v>52017</v>
      </c>
      <c r="B21286" s="62" t="s">
        <v>3415</v>
      </c>
      <c r="C21286" s="62">
        <v>52210</v>
      </c>
      <c r="D21286" s="62" t="s">
        <v>3415</v>
      </c>
    </row>
    <row r="21287" spans="1:4">
      <c r="A21287" s="62">
        <v>52022</v>
      </c>
      <c r="B21287" s="62" t="s">
        <v>3416</v>
      </c>
      <c r="C21287" s="62">
        <v>52210</v>
      </c>
      <c r="D21287" s="62" t="s">
        <v>3416</v>
      </c>
    </row>
    <row r="21288" spans="1:4">
      <c r="A21288" s="62">
        <v>52282</v>
      </c>
      <c r="B21288" s="62" t="s">
        <v>3479</v>
      </c>
      <c r="C21288" s="62">
        <v>52210</v>
      </c>
      <c r="D21288" s="62" t="s">
        <v>3479</v>
      </c>
    </row>
    <row r="21289" spans="1:4">
      <c r="A21289" s="62">
        <v>52431</v>
      </c>
      <c r="B21289" s="62" t="s">
        <v>1583</v>
      </c>
      <c r="C21289" s="62">
        <v>52210</v>
      </c>
      <c r="D21289" s="62" t="s">
        <v>1583</v>
      </c>
    </row>
    <row r="21290" spans="1:4">
      <c r="A21290" s="62">
        <v>52450</v>
      </c>
      <c r="B21290" s="62" t="s">
        <v>8436</v>
      </c>
      <c r="C21290" s="62">
        <v>52210</v>
      </c>
      <c r="D21290" s="62" t="s">
        <v>8436</v>
      </c>
    </row>
    <row r="21291" spans="1:4">
      <c r="A21291" s="62">
        <v>52450</v>
      </c>
      <c r="B21291" s="62" t="s">
        <v>8436</v>
      </c>
      <c r="C21291" s="62">
        <v>52210</v>
      </c>
      <c r="D21291" s="62" t="s">
        <v>8436</v>
      </c>
    </row>
    <row r="21292" spans="1:4">
      <c r="A21292" s="62">
        <v>52082</v>
      </c>
      <c r="B21292" s="62" t="s">
        <v>11187</v>
      </c>
      <c r="C21292" s="62">
        <v>52210</v>
      </c>
      <c r="D21292" s="62" t="s">
        <v>11187</v>
      </c>
    </row>
    <row r="21293" spans="1:4">
      <c r="A21293" s="62">
        <v>52151</v>
      </c>
      <c r="B21293" s="62" t="s">
        <v>11200</v>
      </c>
      <c r="C21293" s="62">
        <v>52210</v>
      </c>
      <c r="D21293" s="62" t="s">
        <v>11200</v>
      </c>
    </row>
    <row r="21294" spans="1:4">
      <c r="A21294" s="62">
        <v>52165</v>
      </c>
      <c r="B21294" s="62" t="s">
        <v>11597</v>
      </c>
      <c r="C21294" s="62">
        <v>52210</v>
      </c>
      <c r="D21294" s="62" t="s">
        <v>11597</v>
      </c>
    </row>
    <row r="21295" spans="1:4">
      <c r="A21295" s="62">
        <v>52486</v>
      </c>
      <c r="B21295" s="62" t="s">
        <v>11655</v>
      </c>
      <c r="C21295" s="62">
        <v>52210</v>
      </c>
      <c r="D21295" s="62" t="s">
        <v>11655</v>
      </c>
    </row>
    <row r="21296" spans="1:4">
      <c r="A21296" s="62">
        <v>52538</v>
      </c>
      <c r="B21296" s="62" t="s">
        <v>11667</v>
      </c>
      <c r="C21296" s="62">
        <v>52210</v>
      </c>
      <c r="D21296" s="62" t="s">
        <v>11667</v>
      </c>
    </row>
    <row r="21297" spans="1:5">
      <c r="A21297" s="62">
        <v>52450</v>
      </c>
      <c r="B21297" s="62" t="s">
        <v>8436</v>
      </c>
      <c r="C21297" s="62">
        <v>52210</v>
      </c>
      <c r="D21297" s="62" t="s">
        <v>8436</v>
      </c>
    </row>
    <row r="21298" spans="1:5">
      <c r="A21298" s="62">
        <v>52146</v>
      </c>
      <c r="B21298" s="62" t="s">
        <v>28070</v>
      </c>
      <c r="C21298" s="62">
        <v>52210</v>
      </c>
      <c r="D21298" s="62" t="s">
        <v>28070</v>
      </c>
    </row>
    <row r="21299" spans="1:5">
      <c r="A21299" s="62">
        <v>52220</v>
      </c>
      <c r="B21299" s="62" t="s">
        <v>28080</v>
      </c>
      <c r="C21299" s="62">
        <v>52210</v>
      </c>
      <c r="D21299" s="62" t="s">
        <v>28080</v>
      </c>
      <c r="E21299" s="62" t="s">
        <v>21025</v>
      </c>
    </row>
    <row r="21300" spans="1:5">
      <c r="A21300" s="62">
        <v>52487</v>
      </c>
      <c r="B21300" s="62" t="s">
        <v>1594</v>
      </c>
      <c r="C21300" s="62">
        <v>52220</v>
      </c>
      <c r="D21300" s="62" t="s">
        <v>1594</v>
      </c>
    </row>
    <row r="21301" spans="1:5">
      <c r="A21301" s="62">
        <v>52266</v>
      </c>
      <c r="B21301" s="62" t="s">
        <v>3473</v>
      </c>
      <c r="C21301" s="62">
        <v>52220</v>
      </c>
      <c r="D21301" s="62" t="s">
        <v>3473</v>
      </c>
    </row>
    <row r="21302" spans="1:5">
      <c r="A21302" s="62">
        <v>52331</v>
      </c>
      <c r="B21302" s="62" t="s">
        <v>3491</v>
      </c>
      <c r="C21302" s="62">
        <v>52220</v>
      </c>
      <c r="D21302" s="62" t="s">
        <v>3491</v>
      </c>
    </row>
    <row r="21303" spans="1:5">
      <c r="A21303" s="62">
        <v>52411</v>
      </c>
      <c r="B21303" s="62" t="s">
        <v>3507</v>
      </c>
      <c r="C21303" s="62">
        <v>52220</v>
      </c>
      <c r="D21303" s="62" t="s">
        <v>3507</v>
      </c>
      <c r="E21303" s="62" t="s">
        <v>21031</v>
      </c>
    </row>
    <row r="21304" spans="1:5">
      <c r="A21304" s="62">
        <v>52206</v>
      </c>
      <c r="B21304" s="62" t="s">
        <v>7889</v>
      </c>
      <c r="C21304" s="62">
        <v>52220</v>
      </c>
      <c r="D21304" s="62" t="s">
        <v>7889</v>
      </c>
    </row>
    <row r="21305" spans="1:5">
      <c r="A21305" s="62">
        <v>52411</v>
      </c>
      <c r="B21305" s="62" t="s">
        <v>3507</v>
      </c>
      <c r="C21305" s="62">
        <v>52220</v>
      </c>
      <c r="D21305" s="62" t="s">
        <v>3507</v>
      </c>
    </row>
    <row r="21306" spans="1:5">
      <c r="A21306" s="62">
        <v>52411</v>
      </c>
      <c r="B21306" s="62" t="s">
        <v>3507</v>
      </c>
      <c r="C21306" s="62">
        <v>52220</v>
      </c>
      <c r="D21306" s="62" t="s">
        <v>3507</v>
      </c>
      <c r="E21306" s="62" t="s">
        <v>21036</v>
      </c>
    </row>
    <row r="21307" spans="1:5">
      <c r="A21307" s="62">
        <v>52331</v>
      </c>
      <c r="B21307" s="62" t="s">
        <v>3491</v>
      </c>
      <c r="C21307" s="62">
        <v>52220</v>
      </c>
      <c r="D21307" s="62" t="s">
        <v>3491</v>
      </c>
    </row>
    <row r="21308" spans="1:5">
      <c r="A21308" s="62">
        <v>52479</v>
      </c>
      <c r="B21308" s="62" t="s">
        <v>11653</v>
      </c>
      <c r="C21308" s="62">
        <v>52220</v>
      </c>
      <c r="D21308" s="62" t="s">
        <v>11653</v>
      </c>
    </row>
    <row r="21309" spans="1:5">
      <c r="A21309" s="62">
        <v>52391</v>
      </c>
      <c r="B21309" s="62" t="s">
        <v>14257</v>
      </c>
      <c r="C21309" s="62">
        <v>52220</v>
      </c>
      <c r="D21309" s="62" t="s">
        <v>14257</v>
      </c>
    </row>
    <row r="21310" spans="1:5">
      <c r="A21310" s="62">
        <v>52411</v>
      </c>
      <c r="B21310" s="62" t="s">
        <v>3507</v>
      </c>
      <c r="C21310" s="62">
        <v>52220</v>
      </c>
      <c r="D21310" s="62" t="s">
        <v>3507</v>
      </c>
    </row>
    <row r="21311" spans="1:5">
      <c r="A21311" s="62">
        <v>52479</v>
      </c>
      <c r="B21311" s="62" t="s">
        <v>11653</v>
      </c>
      <c r="C21311" s="62">
        <v>52220</v>
      </c>
      <c r="D21311" s="62" t="s">
        <v>11653</v>
      </c>
    </row>
    <row r="21312" spans="1:5">
      <c r="A21312" s="62">
        <v>52088</v>
      </c>
      <c r="B21312" s="62" t="s">
        <v>27658</v>
      </c>
      <c r="C21312" s="62">
        <v>52220</v>
      </c>
      <c r="D21312" s="62" t="s">
        <v>27658</v>
      </c>
      <c r="E21312" s="62" t="s">
        <v>21047</v>
      </c>
    </row>
    <row r="21313" spans="1:5">
      <c r="A21313" s="62">
        <v>52088</v>
      </c>
      <c r="B21313" s="62" t="s">
        <v>27658</v>
      </c>
      <c r="C21313" s="62">
        <v>52220</v>
      </c>
      <c r="D21313" s="62" t="s">
        <v>27658</v>
      </c>
      <c r="E21313" s="62" t="s">
        <v>21050</v>
      </c>
    </row>
    <row r="21314" spans="1:5">
      <c r="A21314" s="62">
        <v>52088</v>
      </c>
      <c r="B21314" s="62" t="s">
        <v>27658</v>
      </c>
      <c r="C21314" s="62">
        <v>52220</v>
      </c>
      <c r="D21314" s="62" t="s">
        <v>27658</v>
      </c>
    </row>
    <row r="21315" spans="1:5">
      <c r="A21315" s="62">
        <v>52187</v>
      </c>
      <c r="B21315" s="62" t="s">
        <v>1101</v>
      </c>
      <c r="C21315" s="62">
        <v>52230</v>
      </c>
      <c r="D21315" s="62" t="s">
        <v>1101</v>
      </c>
      <c r="E21315" s="62" t="s">
        <v>21052</v>
      </c>
    </row>
    <row r="21316" spans="1:5">
      <c r="A21316" s="62">
        <v>52222</v>
      </c>
      <c r="B21316" s="62" t="s">
        <v>1114</v>
      </c>
      <c r="C21316" s="62">
        <v>52230</v>
      </c>
      <c r="D21316" s="62" t="s">
        <v>1114</v>
      </c>
    </row>
    <row r="21317" spans="1:5">
      <c r="A21317" s="62">
        <v>52288</v>
      </c>
      <c r="B21317" s="62" t="s">
        <v>1548</v>
      </c>
      <c r="C21317" s="62">
        <v>52230</v>
      </c>
      <c r="D21317" s="62" t="s">
        <v>1548</v>
      </c>
    </row>
    <row r="21318" spans="1:5">
      <c r="A21318" s="62">
        <v>52218</v>
      </c>
      <c r="B21318" s="62" t="s">
        <v>3465</v>
      </c>
      <c r="C21318" s="62">
        <v>52230</v>
      </c>
      <c r="D21318" s="62" t="s">
        <v>3465</v>
      </c>
    </row>
    <row r="21319" spans="1:5">
      <c r="A21319" s="62">
        <v>52288</v>
      </c>
      <c r="B21319" s="62" t="s">
        <v>1548</v>
      </c>
      <c r="C21319" s="62">
        <v>52230</v>
      </c>
      <c r="D21319" s="62" t="s">
        <v>1548</v>
      </c>
    </row>
    <row r="21320" spans="1:5">
      <c r="A21320" s="62">
        <v>52491</v>
      </c>
      <c r="B21320" s="62" t="s">
        <v>3924</v>
      </c>
      <c r="C21320" s="62">
        <v>52230</v>
      </c>
      <c r="D21320" s="62" t="s">
        <v>3924</v>
      </c>
    </row>
    <row r="21321" spans="1:5">
      <c r="A21321" s="62">
        <v>52004</v>
      </c>
      <c r="B21321" s="62" t="s">
        <v>7449</v>
      </c>
      <c r="C21321" s="62">
        <v>52230</v>
      </c>
      <c r="D21321" s="62" t="s">
        <v>7449</v>
      </c>
    </row>
    <row r="21322" spans="1:5">
      <c r="A21322" s="62">
        <v>52012</v>
      </c>
      <c r="B21322" s="62" t="s">
        <v>7451</v>
      </c>
      <c r="C21322" s="62">
        <v>52230</v>
      </c>
      <c r="D21322" s="62" t="s">
        <v>7451</v>
      </c>
    </row>
    <row r="21323" spans="1:5">
      <c r="A21323" s="62">
        <v>52131</v>
      </c>
      <c r="B21323" s="62" t="s">
        <v>7466</v>
      </c>
      <c r="C21323" s="62">
        <v>52230</v>
      </c>
      <c r="D21323" s="62" t="s">
        <v>7466</v>
      </c>
    </row>
    <row r="21324" spans="1:5">
      <c r="A21324" s="62">
        <v>52357</v>
      </c>
      <c r="B21324" s="62" t="s">
        <v>8420</v>
      </c>
      <c r="C21324" s="62">
        <v>52230</v>
      </c>
      <c r="D21324" s="62" t="s">
        <v>8420</v>
      </c>
    </row>
    <row r="21325" spans="1:5">
      <c r="A21325" s="62">
        <v>52376</v>
      </c>
      <c r="B21325" s="62" t="s">
        <v>8425</v>
      </c>
      <c r="C21325" s="62">
        <v>52230</v>
      </c>
      <c r="D21325" s="62" t="s">
        <v>8425</v>
      </c>
    </row>
    <row r="21326" spans="1:5">
      <c r="A21326" s="62">
        <v>52491</v>
      </c>
      <c r="B21326" s="62" t="s">
        <v>3924</v>
      </c>
      <c r="C21326" s="62">
        <v>52230</v>
      </c>
      <c r="D21326" s="62" t="s">
        <v>3924</v>
      </c>
    </row>
    <row r="21327" spans="1:5">
      <c r="A21327" s="62">
        <v>52187</v>
      </c>
      <c r="B21327" s="62" t="s">
        <v>1101</v>
      </c>
      <c r="C21327" s="62">
        <v>52230</v>
      </c>
      <c r="D21327" s="62" t="s">
        <v>1101</v>
      </c>
    </row>
    <row r="21328" spans="1:5">
      <c r="A21328" s="62">
        <v>52219</v>
      </c>
      <c r="B21328" s="62" t="s">
        <v>11611</v>
      </c>
      <c r="C21328" s="62">
        <v>52230</v>
      </c>
      <c r="D21328" s="62" t="s">
        <v>11611</v>
      </c>
    </row>
    <row r="21329" spans="1:5">
      <c r="A21329" s="62">
        <v>52398</v>
      </c>
      <c r="B21329" s="62" t="s">
        <v>11641</v>
      </c>
      <c r="C21329" s="62">
        <v>52230</v>
      </c>
      <c r="D21329" s="62" t="s">
        <v>11641</v>
      </c>
    </row>
    <row r="21330" spans="1:5">
      <c r="A21330" s="62">
        <v>52443</v>
      </c>
      <c r="B21330" s="62" t="s">
        <v>8272</v>
      </c>
      <c r="C21330" s="62">
        <v>52230</v>
      </c>
      <c r="D21330" s="62" t="s">
        <v>8272</v>
      </c>
    </row>
    <row r="21331" spans="1:5">
      <c r="A21331" s="62">
        <v>52463</v>
      </c>
      <c r="B21331" s="62" t="s">
        <v>14268</v>
      </c>
      <c r="C21331" s="62">
        <v>52230</v>
      </c>
      <c r="D21331" s="62" t="s">
        <v>14268</v>
      </c>
    </row>
    <row r="21332" spans="1:5">
      <c r="A21332" s="62">
        <v>52491</v>
      </c>
      <c r="B21332" s="62" t="s">
        <v>3924</v>
      </c>
      <c r="C21332" s="62">
        <v>52230</v>
      </c>
      <c r="D21332" s="62" t="s">
        <v>3924</v>
      </c>
    </row>
    <row r="21333" spans="1:5">
      <c r="A21333" s="62">
        <v>52491</v>
      </c>
      <c r="B21333" s="62" t="s">
        <v>3924</v>
      </c>
      <c r="C21333" s="62">
        <v>52230</v>
      </c>
      <c r="D21333" s="62" t="s">
        <v>3924</v>
      </c>
      <c r="E21333" s="62" t="s">
        <v>21065</v>
      </c>
    </row>
    <row r="21334" spans="1:5">
      <c r="A21334" s="62">
        <v>52181</v>
      </c>
      <c r="B21334" s="62" t="s">
        <v>28073</v>
      </c>
      <c r="C21334" s="62">
        <v>52230</v>
      </c>
      <c r="D21334" s="62" t="s">
        <v>28073</v>
      </c>
    </row>
    <row r="21335" spans="1:5">
      <c r="A21335" s="62">
        <v>52288</v>
      </c>
      <c r="B21335" s="62" t="s">
        <v>1548</v>
      </c>
      <c r="C21335" s="62">
        <v>52230</v>
      </c>
      <c r="D21335" s="62" t="s">
        <v>1548</v>
      </c>
    </row>
    <row r="21336" spans="1:5">
      <c r="A21336" s="62">
        <v>52337</v>
      </c>
      <c r="B21336" s="62" t="s">
        <v>28101</v>
      </c>
      <c r="C21336" s="62">
        <v>52230</v>
      </c>
      <c r="D21336" s="62" t="s">
        <v>28101</v>
      </c>
    </row>
    <row r="21337" spans="1:5">
      <c r="A21337" s="62">
        <v>52074</v>
      </c>
      <c r="B21337" s="62" t="s">
        <v>1075</v>
      </c>
      <c r="C21337" s="62">
        <v>52240</v>
      </c>
      <c r="D21337" s="62" t="s">
        <v>1075</v>
      </c>
    </row>
    <row r="21338" spans="1:5">
      <c r="A21338" s="62">
        <v>52074</v>
      </c>
      <c r="B21338" s="62" t="s">
        <v>1075</v>
      </c>
      <c r="C21338" s="62">
        <v>52240</v>
      </c>
      <c r="D21338" s="62" t="s">
        <v>1075</v>
      </c>
    </row>
    <row r="21339" spans="1:5">
      <c r="A21339" s="62">
        <v>52301</v>
      </c>
      <c r="B21339" s="62" t="s">
        <v>1550</v>
      </c>
      <c r="C21339" s="62">
        <v>52240</v>
      </c>
      <c r="D21339" s="62" t="s">
        <v>1550</v>
      </c>
    </row>
    <row r="21340" spans="1:5">
      <c r="A21340" s="62">
        <v>52320</v>
      </c>
      <c r="B21340" s="62" t="s">
        <v>1557</v>
      </c>
      <c r="C21340" s="62">
        <v>52240</v>
      </c>
      <c r="D21340" s="62" t="s">
        <v>1557</v>
      </c>
    </row>
    <row r="21341" spans="1:5">
      <c r="A21341" s="62">
        <v>52161</v>
      </c>
      <c r="B21341" s="62" t="s">
        <v>3453</v>
      </c>
      <c r="C21341" s="62">
        <v>52240</v>
      </c>
      <c r="D21341" s="62" t="s">
        <v>3453</v>
      </c>
    </row>
    <row r="21342" spans="1:5">
      <c r="A21342" s="62">
        <v>52325</v>
      </c>
      <c r="B21342" s="62" t="s">
        <v>3489</v>
      </c>
      <c r="C21342" s="62">
        <v>52240</v>
      </c>
      <c r="D21342" s="62" t="s">
        <v>3489</v>
      </c>
    </row>
    <row r="21343" spans="1:5">
      <c r="A21343" s="62">
        <v>52074</v>
      </c>
      <c r="B21343" s="62" t="s">
        <v>1075</v>
      </c>
      <c r="C21343" s="62">
        <v>52240</v>
      </c>
      <c r="D21343" s="62" t="s">
        <v>1075</v>
      </c>
    </row>
    <row r="21344" spans="1:5">
      <c r="A21344" s="62">
        <v>52159</v>
      </c>
      <c r="B21344" s="62" t="s">
        <v>7881</v>
      </c>
      <c r="C21344" s="62">
        <v>52240</v>
      </c>
      <c r="D21344" s="62" t="s">
        <v>7881</v>
      </c>
    </row>
    <row r="21345" spans="1:5">
      <c r="A21345" s="62">
        <v>52332</v>
      </c>
      <c r="B21345" s="62" t="s">
        <v>1559</v>
      </c>
      <c r="C21345" s="62">
        <v>52240</v>
      </c>
      <c r="D21345" s="62" t="s">
        <v>1559</v>
      </c>
    </row>
    <row r="21346" spans="1:5">
      <c r="A21346" s="62">
        <v>52358</v>
      </c>
      <c r="B21346" s="62" t="s">
        <v>8421</v>
      </c>
      <c r="C21346" s="62">
        <v>52240</v>
      </c>
      <c r="D21346" s="62" t="s">
        <v>8421</v>
      </c>
    </row>
    <row r="21347" spans="1:5">
      <c r="A21347" s="62">
        <v>52038</v>
      </c>
      <c r="B21347" s="62" t="s">
        <v>11182</v>
      </c>
      <c r="C21347" s="62">
        <v>52240</v>
      </c>
      <c r="D21347" s="62" t="s">
        <v>11182</v>
      </c>
    </row>
    <row r="21348" spans="1:5">
      <c r="A21348" s="62">
        <v>52085</v>
      </c>
      <c r="B21348" s="62" t="s">
        <v>11188</v>
      </c>
      <c r="C21348" s="62">
        <v>52240</v>
      </c>
      <c r="D21348" s="62" t="s">
        <v>11188</v>
      </c>
    </row>
    <row r="21349" spans="1:5">
      <c r="A21349" s="62">
        <v>52291</v>
      </c>
      <c r="B21349" s="62" t="s">
        <v>10174</v>
      </c>
      <c r="C21349" s="62">
        <v>52240</v>
      </c>
      <c r="D21349" s="62" t="s">
        <v>10174</v>
      </c>
    </row>
    <row r="21350" spans="1:5">
      <c r="A21350" s="62">
        <v>52489</v>
      </c>
      <c r="B21350" s="62" t="s">
        <v>11657</v>
      </c>
      <c r="C21350" s="62">
        <v>52240</v>
      </c>
      <c r="D21350" s="62" t="s">
        <v>11657</v>
      </c>
    </row>
    <row r="21351" spans="1:5">
      <c r="A21351" s="62">
        <v>52385</v>
      </c>
      <c r="B21351" s="62" t="s">
        <v>14255</v>
      </c>
      <c r="C21351" s="62">
        <v>52240</v>
      </c>
      <c r="D21351" s="62" t="s">
        <v>14255</v>
      </c>
    </row>
    <row r="21352" spans="1:5">
      <c r="A21352" s="62">
        <v>52549</v>
      </c>
      <c r="B21352" s="62" t="s">
        <v>14282</v>
      </c>
      <c r="C21352" s="62">
        <v>52240</v>
      </c>
      <c r="D21352" s="62" t="s">
        <v>14282</v>
      </c>
    </row>
    <row r="21353" spans="1:5">
      <c r="A21353" s="62">
        <v>52025</v>
      </c>
      <c r="B21353" s="62" t="s">
        <v>27651</v>
      </c>
      <c r="C21353" s="62">
        <v>52240</v>
      </c>
      <c r="D21353" s="62" t="s">
        <v>27651</v>
      </c>
    </row>
    <row r="21354" spans="1:5">
      <c r="A21354" s="62">
        <v>52127</v>
      </c>
      <c r="B21354" s="62" t="s">
        <v>28064</v>
      </c>
      <c r="C21354" s="62">
        <v>52240</v>
      </c>
      <c r="D21354" s="62" t="s">
        <v>28064</v>
      </c>
      <c r="E21354" s="62" t="s">
        <v>21086</v>
      </c>
    </row>
    <row r="21355" spans="1:5">
      <c r="A21355" s="62">
        <v>52132</v>
      </c>
      <c r="B21355" s="62" t="s">
        <v>28067</v>
      </c>
      <c r="C21355" s="62">
        <v>52240</v>
      </c>
      <c r="D21355" s="62" t="s">
        <v>28067</v>
      </c>
    </row>
    <row r="21356" spans="1:5">
      <c r="A21356" s="62">
        <v>52319</v>
      </c>
      <c r="B21356" s="62" t="s">
        <v>28096</v>
      </c>
      <c r="C21356" s="62">
        <v>52240</v>
      </c>
      <c r="D21356" s="62" t="s">
        <v>28096</v>
      </c>
    </row>
    <row r="21357" spans="1:5">
      <c r="A21357" s="62">
        <v>52035</v>
      </c>
      <c r="B21357" s="62" t="s">
        <v>1069</v>
      </c>
      <c r="C21357" s="62">
        <v>52250</v>
      </c>
      <c r="D21357" s="62" t="s">
        <v>1069</v>
      </c>
    </row>
    <row r="21358" spans="1:5">
      <c r="A21358" s="62">
        <v>52515</v>
      </c>
      <c r="B21358" s="62" t="s">
        <v>1603</v>
      </c>
      <c r="C21358" s="62">
        <v>52250</v>
      </c>
      <c r="D21358" s="62" t="s">
        <v>1603</v>
      </c>
    </row>
    <row r="21359" spans="1:5">
      <c r="A21359" s="62">
        <v>52292</v>
      </c>
      <c r="B21359" s="62" t="s">
        <v>3482</v>
      </c>
      <c r="C21359" s="62">
        <v>52250</v>
      </c>
      <c r="D21359" s="62" t="s">
        <v>3482</v>
      </c>
    </row>
    <row r="21360" spans="1:5">
      <c r="A21360" s="62">
        <v>52516</v>
      </c>
      <c r="B21360" s="62" t="s">
        <v>3927</v>
      </c>
      <c r="C21360" s="62">
        <v>52250</v>
      </c>
      <c r="D21360" s="62" t="s">
        <v>3927</v>
      </c>
    </row>
    <row r="21361" spans="1:4">
      <c r="A21361" s="62">
        <v>52014</v>
      </c>
      <c r="B21361" s="62" t="s">
        <v>7452</v>
      </c>
      <c r="C21361" s="62">
        <v>52250</v>
      </c>
      <c r="D21361" s="62" t="s">
        <v>7452</v>
      </c>
    </row>
    <row r="21362" spans="1:4">
      <c r="A21362" s="62">
        <v>52292</v>
      </c>
      <c r="B21362" s="62" t="s">
        <v>3482</v>
      </c>
      <c r="C21362" s="62">
        <v>52250</v>
      </c>
      <c r="D21362" s="62" t="s">
        <v>3482</v>
      </c>
    </row>
    <row r="21363" spans="1:4">
      <c r="A21363" s="62">
        <v>52200</v>
      </c>
      <c r="B21363" s="62" t="s">
        <v>11607</v>
      </c>
      <c r="C21363" s="62">
        <v>52250</v>
      </c>
      <c r="D21363" s="62" t="s">
        <v>11607</v>
      </c>
    </row>
    <row r="21364" spans="1:4">
      <c r="A21364" s="62">
        <v>52364</v>
      </c>
      <c r="B21364" s="62" t="s">
        <v>14254</v>
      </c>
      <c r="C21364" s="62">
        <v>52250</v>
      </c>
      <c r="D21364" s="62" t="s">
        <v>14254</v>
      </c>
    </row>
    <row r="21365" spans="1:4">
      <c r="A21365" s="62">
        <v>52292</v>
      </c>
      <c r="B21365" s="62" t="s">
        <v>3482</v>
      </c>
      <c r="C21365" s="62">
        <v>52250</v>
      </c>
      <c r="D21365" s="62" t="s">
        <v>3482</v>
      </c>
    </row>
    <row r="21366" spans="1:4">
      <c r="A21366" s="62">
        <v>52042</v>
      </c>
      <c r="B21366" s="62" t="s">
        <v>1070</v>
      </c>
      <c r="C21366" s="62">
        <v>52260</v>
      </c>
      <c r="D21366" s="62" t="s">
        <v>1070</v>
      </c>
    </row>
    <row r="21367" spans="1:4">
      <c r="A21367" s="62">
        <v>52196</v>
      </c>
      <c r="B21367" s="62" t="s">
        <v>821</v>
      </c>
      <c r="C21367" s="62">
        <v>52260</v>
      </c>
      <c r="D21367" s="62" t="s">
        <v>821</v>
      </c>
    </row>
    <row r="21368" spans="1:4">
      <c r="A21368" s="62">
        <v>52307</v>
      </c>
      <c r="B21368" s="62" t="s">
        <v>1553</v>
      </c>
      <c r="C21368" s="62">
        <v>52260</v>
      </c>
      <c r="D21368" s="62" t="s">
        <v>1553</v>
      </c>
    </row>
    <row r="21369" spans="1:4">
      <c r="A21369" s="62">
        <v>52106</v>
      </c>
      <c r="B21369" s="62" t="s">
        <v>3442</v>
      </c>
      <c r="C21369" s="62">
        <v>52260</v>
      </c>
      <c r="D21369" s="62" t="s">
        <v>3442</v>
      </c>
    </row>
    <row r="21370" spans="1:4">
      <c r="A21370" s="62">
        <v>52432</v>
      </c>
      <c r="B21370" s="62" t="s">
        <v>3916</v>
      </c>
      <c r="C21370" s="62">
        <v>52260</v>
      </c>
      <c r="D21370" s="62" t="s">
        <v>3916</v>
      </c>
    </row>
    <row r="21371" spans="1:4">
      <c r="A21371" s="62">
        <v>52432</v>
      </c>
      <c r="B21371" s="62" t="s">
        <v>3916</v>
      </c>
      <c r="C21371" s="62">
        <v>52260</v>
      </c>
      <c r="D21371" s="62" t="s">
        <v>3916</v>
      </c>
    </row>
    <row r="21372" spans="1:4">
      <c r="A21372" s="62">
        <v>52432</v>
      </c>
      <c r="B21372" s="62" t="s">
        <v>3916</v>
      </c>
      <c r="C21372" s="62">
        <v>52260</v>
      </c>
      <c r="D21372" s="62" t="s">
        <v>3916</v>
      </c>
    </row>
    <row r="21373" spans="1:4">
      <c r="A21373" s="62">
        <v>52432</v>
      </c>
      <c r="B21373" s="62" t="s">
        <v>3916</v>
      </c>
      <c r="C21373" s="62">
        <v>52260</v>
      </c>
      <c r="D21373" s="62" t="s">
        <v>3916</v>
      </c>
    </row>
    <row r="21374" spans="1:4">
      <c r="A21374" s="62">
        <v>52044</v>
      </c>
      <c r="B21374" s="62" t="s">
        <v>1071</v>
      </c>
      <c r="C21374" s="62">
        <v>52270</v>
      </c>
      <c r="D21374" s="62" t="s">
        <v>1071</v>
      </c>
    </row>
    <row r="21375" spans="1:4">
      <c r="A21375" s="62">
        <v>52044</v>
      </c>
      <c r="B21375" s="62" t="s">
        <v>1071</v>
      </c>
      <c r="C21375" s="62">
        <v>52270</v>
      </c>
      <c r="D21375" s="62" t="s">
        <v>1071</v>
      </c>
    </row>
    <row r="21376" spans="1:4">
      <c r="A21376" s="62">
        <v>52044</v>
      </c>
      <c r="B21376" s="62" t="s">
        <v>1071</v>
      </c>
      <c r="C21376" s="62">
        <v>52270</v>
      </c>
      <c r="D21376" s="62" t="s">
        <v>1071</v>
      </c>
    </row>
    <row r="21377" spans="1:5">
      <c r="A21377" s="62">
        <v>52173</v>
      </c>
      <c r="B21377" s="62" t="s">
        <v>3456</v>
      </c>
      <c r="C21377" s="62">
        <v>52270</v>
      </c>
      <c r="D21377" s="62" t="s">
        <v>3456</v>
      </c>
    </row>
    <row r="21378" spans="1:5">
      <c r="A21378" s="62">
        <v>52173</v>
      </c>
      <c r="B21378" s="62" t="s">
        <v>3456</v>
      </c>
      <c r="C21378" s="62">
        <v>52270</v>
      </c>
      <c r="D21378" s="62" t="s">
        <v>3456</v>
      </c>
    </row>
    <row r="21379" spans="1:5">
      <c r="A21379" s="62">
        <v>52177</v>
      </c>
      <c r="B21379" s="62" t="s">
        <v>3459</v>
      </c>
      <c r="C21379" s="62">
        <v>52270</v>
      </c>
      <c r="D21379" s="62" t="s">
        <v>3459</v>
      </c>
    </row>
    <row r="21380" spans="1:5">
      <c r="A21380" s="62">
        <v>52177</v>
      </c>
      <c r="B21380" s="62" t="s">
        <v>3459</v>
      </c>
      <c r="C21380" s="62">
        <v>52270</v>
      </c>
      <c r="D21380" s="62" t="s">
        <v>3459</v>
      </c>
    </row>
    <row r="21381" spans="1:5">
      <c r="A21381" s="62">
        <v>52187</v>
      </c>
      <c r="B21381" s="62" t="s">
        <v>1101</v>
      </c>
      <c r="C21381" s="62">
        <v>52270</v>
      </c>
      <c r="D21381" s="62" t="s">
        <v>1101</v>
      </c>
    </row>
    <row r="21382" spans="1:5">
      <c r="A21382" s="62">
        <v>52187</v>
      </c>
      <c r="B21382" s="62" t="s">
        <v>1101</v>
      </c>
      <c r="C21382" s="62">
        <v>52270</v>
      </c>
      <c r="D21382" s="62" t="s">
        <v>1101</v>
      </c>
    </row>
    <row r="21383" spans="1:5">
      <c r="A21383" s="62">
        <v>52182</v>
      </c>
      <c r="B21383" s="62" t="s">
        <v>7885</v>
      </c>
      <c r="C21383" s="62">
        <v>52290</v>
      </c>
      <c r="D21383" s="62" t="s">
        <v>7885</v>
      </c>
    </row>
    <row r="21384" spans="1:5">
      <c r="A21384" s="62">
        <v>52182</v>
      </c>
      <c r="B21384" s="62" t="s">
        <v>7885</v>
      </c>
      <c r="C21384" s="62">
        <v>52290</v>
      </c>
      <c r="D21384" s="62" t="s">
        <v>7885</v>
      </c>
    </row>
    <row r="21385" spans="1:5">
      <c r="A21385" s="62">
        <v>52244</v>
      </c>
      <c r="B21385" s="62" t="s">
        <v>11614</v>
      </c>
      <c r="C21385" s="62">
        <v>52290</v>
      </c>
      <c r="D21385" s="62" t="s">
        <v>11614</v>
      </c>
    </row>
    <row r="21386" spans="1:5">
      <c r="A21386" s="62">
        <v>52182</v>
      </c>
      <c r="B21386" s="62" t="s">
        <v>7885</v>
      </c>
      <c r="C21386" s="62">
        <v>52290</v>
      </c>
      <c r="D21386" s="62" t="s">
        <v>7885</v>
      </c>
      <c r="E21386" s="62" t="s">
        <v>21118</v>
      </c>
    </row>
    <row r="21387" spans="1:5">
      <c r="A21387" s="62">
        <v>52156</v>
      </c>
      <c r="B21387" s="62" t="s">
        <v>1095</v>
      </c>
      <c r="C21387" s="62">
        <v>52300</v>
      </c>
      <c r="D21387" s="62" t="s">
        <v>1095</v>
      </c>
      <c r="E21387" s="62" t="s">
        <v>21119</v>
      </c>
    </row>
    <row r="21388" spans="1:5">
      <c r="A21388" s="62">
        <v>52231</v>
      </c>
      <c r="B21388" s="62" t="s">
        <v>1118</v>
      </c>
      <c r="C21388" s="62">
        <v>52300</v>
      </c>
      <c r="D21388" s="62" t="s">
        <v>1118</v>
      </c>
    </row>
    <row r="21389" spans="1:5">
      <c r="A21389" s="62">
        <v>52316</v>
      </c>
      <c r="B21389" s="62" t="s">
        <v>1556</v>
      </c>
      <c r="C21389" s="62">
        <v>52300</v>
      </c>
      <c r="D21389" s="62" t="s">
        <v>1556</v>
      </c>
    </row>
    <row r="21390" spans="1:5">
      <c r="A21390" s="62">
        <v>52346</v>
      </c>
      <c r="B21390" s="62" t="s">
        <v>1564</v>
      </c>
      <c r="C21390" s="62">
        <v>52300</v>
      </c>
      <c r="D21390" s="62" t="s">
        <v>1564</v>
      </c>
    </row>
    <row r="21391" spans="1:5">
      <c r="A21391" s="62">
        <v>52442</v>
      </c>
      <c r="B21391" s="62" t="s">
        <v>1586</v>
      </c>
      <c r="C21391" s="62">
        <v>52300</v>
      </c>
      <c r="D21391" s="62" t="s">
        <v>1586</v>
      </c>
    </row>
    <row r="21392" spans="1:5">
      <c r="A21392" s="62">
        <v>52456</v>
      </c>
      <c r="B21392" s="62" t="s">
        <v>1591</v>
      </c>
      <c r="C21392" s="62">
        <v>52300</v>
      </c>
      <c r="D21392" s="62" t="s">
        <v>1591</v>
      </c>
    </row>
    <row r="21393" spans="1:4">
      <c r="A21393" s="62">
        <v>52484</v>
      </c>
      <c r="B21393" s="62" t="s">
        <v>1593</v>
      </c>
      <c r="C21393" s="62">
        <v>52300</v>
      </c>
      <c r="D21393" s="62" t="s">
        <v>1593</v>
      </c>
    </row>
    <row r="21394" spans="1:4">
      <c r="A21394" s="62">
        <v>52512</v>
      </c>
      <c r="B21394" s="62" t="s">
        <v>1602</v>
      </c>
      <c r="C21394" s="62">
        <v>52300</v>
      </c>
      <c r="D21394" s="62" t="s">
        <v>1602</v>
      </c>
    </row>
    <row r="21395" spans="1:4">
      <c r="A21395" s="62">
        <v>52029</v>
      </c>
      <c r="B21395" s="62" t="s">
        <v>3417</v>
      </c>
      <c r="C21395" s="62">
        <v>52300</v>
      </c>
      <c r="D21395" s="62" t="s">
        <v>3417</v>
      </c>
    </row>
    <row r="21396" spans="1:4">
      <c r="A21396" s="62">
        <v>52118</v>
      </c>
      <c r="B21396" s="62" t="s">
        <v>3445</v>
      </c>
      <c r="C21396" s="62">
        <v>52300</v>
      </c>
      <c r="D21396" s="62" t="s">
        <v>3445</v>
      </c>
    </row>
    <row r="21397" spans="1:4">
      <c r="A21397" s="62">
        <v>52199</v>
      </c>
      <c r="B21397" s="62" t="s">
        <v>3462</v>
      </c>
      <c r="C21397" s="62">
        <v>52300</v>
      </c>
      <c r="D21397" s="62" t="s">
        <v>3462</v>
      </c>
    </row>
    <row r="21398" spans="1:4">
      <c r="A21398" s="62">
        <v>52378</v>
      </c>
      <c r="B21398" s="62" t="s">
        <v>3499</v>
      </c>
      <c r="C21398" s="62">
        <v>52300</v>
      </c>
      <c r="D21398" s="62" t="s">
        <v>3499</v>
      </c>
    </row>
    <row r="21399" spans="1:4">
      <c r="A21399" s="62">
        <v>52440</v>
      </c>
      <c r="B21399" s="62" t="s">
        <v>3918</v>
      </c>
      <c r="C21399" s="62">
        <v>52300</v>
      </c>
      <c r="D21399" s="62" t="s">
        <v>3918</v>
      </c>
    </row>
    <row r="21400" spans="1:4">
      <c r="A21400" s="62">
        <v>52175</v>
      </c>
      <c r="B21400" s="62" t="s">
        <v>7882</v>
      </c>
      <c r="C21400" s="62">
        <v>52300</v>
      </c>
      <c r="D21400" s="62" t="s">
        <v>7882</v>
      </c>
    </row>
    <row r="21401" spans="1:4">
      <c r="A21401" s="62">
        <v>52302</v>
      </c>
      <c r="B21401" s="62" t="s">
        <v>7897</v>
      </c>
      <c r="C21401" s="62">
        <v>52300</v>
      </c>
      <c r="D21401" s="62" t="s">
        <v>7897</v>
      </c>
    </row>
    <row r="21402" spans="1:4">
      <c r="A21402" s="62">
        <v>52370</v>
      </c>
      <c r="B21402" s="62" t="s">
        <v>8423</v>
      </c>
      <c r="C21402" s="62">
        <v>52300</v>
      </c>
      <c r="D21402" s="62" t="s">
        <v>8423</v>
      </c>
    </row>
    <row r="21403" spans="1:4">
      <c r="A21403" s="62">
        <v>52030</v>
      </c>
      <c r="B21403" s="62" t="s">
        <v>11181</v>
      </c>
      <c r="C21403" s="62">
        <v>52300</v>
      </c>
      <c r="D21403" s="62" t="s">
        <v>11181</v>
      </c>
    </row>
    <row r="21404" spans="1:4">
      <c r="A21404" s="62">
        <v>52184</v>
      </c>
      <c r="B21404" s="62" t="s">
        <v>11601</v>
      </c>
      <c r="C21404" s="62">
        <v>52300</v>
      </c>
      <c r="D21404" s="62" t="s">
        <v>11601</v>
      </c>
    </row>
    <row r="21405" spans="1:4">
      <c r="A21405" s="62">
        <v>52250</v>
      </c>
      <c r="B21405" s="62" t="s">
        <v>11616</v>
      </c>
      <c r="C21405" s="62">
        <v>52300</v>
      </c>
      <c r="D21405" s="62" t="s">
        <v>11616</v>
      </c>
    </row>
    <row r="21406" spans="1:4">
      <c r="A21406" s="62">
        <v>52456</v>
      </c>
      <c r="B21406" s="62" t="s">
        <v>1591</v>
      </c>
      <c r="C21406" s="62">
        <v>52300</v>
      </c>
      <c r="D21406" s="62" t="s">
        <v>1591</v>
      </c>
    </row>
    <row r="21407" spans="1:4">
      <c r="A21407" s="62">
        <v>52511</v>
      </c>
      <c r="B21407" s="62" t="s">
        <v>11661</v>
      </c>
      <c r="C21407" s="62">
        <v>52300</v>
      </c>
      <c r="D21407" s="62" t="s">
        <v>11661</v>
      </c>
    </row>
    <row r="21408" spans="1:4">
      <c r="A21408" s="62">
        <v>52356</v>
      </c>
      <c r="B21408" s="62" t="s">
        <v>14251</v>
      </c>
      <c r="C21408" s="62">
        <v>52300</v>
      </c>
      <c r="D21408" s="62" t="s">
        <v>14251</v>
      </c>
    </row>
    <row r="21409" spans="1:4">
      <c r="A21409" s="62">
        <v>52490</v>
      </c>
      <c r="B21409" s="62" t="s">
        <v>14271</v>
      </c>
      <c r="C21409" s="62">
        <v>52300</v>
      </c>
      <c r="D21409" s="62" t="s">
        <v>14271</v>
      </c>
    </row>
    <row r="21410" spans="1:4">
      <c r="A21410" s="62">
        <v>52055</v>
      </c>
      <c r="B21410" s="62" t="s">
        <v>18139</v>
      </c>
      <c r="C21410" s="62">
        <v>52300</v>
      </c>
      <c r="D21410" s="62" t="s">
        <v>18139</v>
      </c>
    </row>
    <row r="21411" spans="1:4">
      <c r="A21411" s="62">
        <v>52118</v>
      </c>
      <c r="B21411" s="62" t="s">
        <v>3445</v>
      </c>
      <c r="C21411" s="62">
        <v>52300</v>
      </c>
      <c r="D21411" s="62" t="s">
        <v>3445</v>
      </c>
    </row>
    <row r="21412" spans="1:4">
      <c r="A21412" s="62">
        <v>52212</v>
      </c>
      <c r="B21412" s="62" t="s">
        <v>28078</v>
      </c>
      <c r="C21412" s="62">
        <v>52300</v>
      </c>
      <c r="D21412" s="62" t="s">
        <v>28078</v>
      </c>
    </row>
    <row r="21413" spans="1:4">
      <c r="A21413" s="62">
        <v>52011</v>
      </c>
      <c r="B21413" s="62" t="s">
        <v>3413</v>
      </c>
      <c r="C21413" s="62">
        <v>52310</v>
      </c>
      <c r="D21413" s="62" t="s">
        <v>3413</v>
      </c>
    </row>
    <row r="21414" spans="1:4">
      <c r="A21414" s="62">
        <v>52058</v>
      </c>
      <c r="B21414" s="62" t="s">
        <v>3427</v>
      </c>
      <c r="C21414" s="62">
        <v>52310</v>
      </c>
      <c r="D21414" s="62" t="s">
        <v>3427</v>
      </c>
    </row>
    <row r="21415" spans="1:4">
      <c r="A21415" s="62">
        <v>52058</v>
      </c>
      <c r="B21415" s="62" t="s">
        <v>3427</v>
      </c>
      <c r="C21415" s="62">
        <v>52310</v>
      </c>
      <c r="D21415" s="62" t="s">
        <v>3427</v>
      </c>
    </row>
    <row r="21416" spans="1:4">
      <c r="A21416" s="62">
        <v>52058</v>
      </c>
      <c r="B21416" s="62" t="s">
        <v>3427</v>
      </c>
      <c r="C21416" s="62">
        <v>52310</v>
      </c>
      <c r="D21416" s="62" t="s">
        <v>3427</v>
      </c>
    </row>
    <row r="21417" spans="1:4">
      <c r="A21417" s="62">
        <v>52260</v>
      </c>
      <c r="B21417" s="62" t="s">
        <v>7895</v>
      </c>
      <c r="C21417" s="62">
        <v>52310</v>
      </c>
      <c r="D21417" s="62" t="s">
        <v>7895</v>
      </c>
    </row>
    <row r="21418" spans="1:4">
      <c r="A21418" s="62">
        <v>52322</v>
      </c>
      <c r="B21418" s="62" t="s">
        <v>7901</v>
      </c>
      <c r="C21418" s="62">
        <v>52310</v>
      </c>
      <c r="D21418" s="62" t="s">
        <v>7901</v>
      </c>
    </row>
    <row r="21419" spans="1:4">
      <c r="A21419" s="62">
        <v>52367</v>
      </c>
      <c r="B21419" s="62" t="s">
        <v>8422</v>
      </c>
      <c r="C21419" s="62">
        <v>52310</v>
      </c>
      <c r="D21419" s="62" t="s">
        <v>8422</v>
      </c>
    </row>
    <row r="21420" spans="1:4">
      <c r="A21420" s="62">
        <v>52371</v>
      </c>
      <c r="B21420" s="62" t="s">
        <v>8424</v>
      </c>
      <c r="C21420" s="62">
        <v>52310</v>
      </c>
      <c r="D21420" s="62" t="s">
        <v>8424</v>
      </c>
    </row>
    <row r="21421" spans="1:4">
      <c r="A21421" s="62">
        <v>52548</v>
      </c>
      <c r="B21421" s="62" t="s">
        <v>8860</v>
      </c>
      <c r="C21421" s="62">
        <v>52310</v>
      </c>
      <c r="D21421" s="62" t="s">
        <v>8860</v>
      </c>
    </row>
    <row r="21422" spans="1:4">
      <c r="A21422" s="62">
        <v>52522</v>
      </c>
      <c r="B21422" s="62" t="s">
        <v>11664</v>
      </c>
      <c r="C21422" s="62">
        <v>52310</v>
      </c>
      <c r="D21422" s="62" t="s">
        <v>11664</v>
      </c>
    </row>
    <row r="21423" spans="1:4">
      <c r="A21423" s="62">
        <v>52211</v>
      </c>
      <c r="B21423" s="62" t="s">
        <v>1111</v>
      </c>
      <c r="C21423" s="62">
        <v>52320</v>
      </c>
      <c r="D21423" s="62" t="s">
        <v>1111</v>
      </c>
    </row>
    <row r="21424" spans="1:4">
      <c r="A21424" s="62">
        <v>52214</v>
      </c>
      <c r="B21424" s="62" t="s">
        <v>1112</v>
      </c>
      <c r="C21424" s="62">
        <v>52320</v>
      </c>
      <c r="D21424" s="62" t="s">
        <v>1112</v>
      </c>
    </row>
    <row r="21425" spans="1:4">
      <c r="A21425" s="62">
        <v>52091</v>
      </c>
      <c r="B21425" s="62" t="s">
        <v>3438</v>
      </c>
      <c r="C21425" s="62">
        <v>52320</v>
      </c>
      <c r="D21425" s="62" t="s">
        <v>3438</v>
      </c>
    </row>
    <row r="21426" spans="1:4">
      <c r="A21426" s="62">
        <v>52211</v>
      </c>
      <c r="B21426" s="62" t="s">
        <v>1111</v>
      </c>
      <c r="C21426" s="62">
        <v>52320</v>
      </c>
      <c r="D21426" s="62" t="s">
        <v>1111</v>
      </c>
    </row>
    <row r="21427" spans="1:4">
      <c r="A21427" s="62">
        <v>52230</v>
      </c>
      <c r="B21427" s="62" t="s">
        <v>3467</v>
      </c>
      <c r="C21427" s="62">
        <v>52320</v>
      </c>
      <c r="D21427" s="62" t="s">
        <v>3467</v>
      </c>
    </row>
    <row r="21428" spans="1:4">
      <c r="A21428" s="62">
        <v>52310</v>
      </c>
      <c r="B21428" s="62" t="s">
        <v>3487</v>
      </c>
      <c r="C21428" s="62">
        <v>52320</v>
      </c>
      <c r="D21428" s="62" t="s">
        <v>3487</v>
      </c>
    </row>
    <row r="21429" spans="1:4">
      <c r="A21429" s="62">
        <v>52524</v>
      </c>
      <c r="B21429" s="62" t="s">
        <v>3929</v>
      </c>
      <c r="C21429" s="62">
        <v>52320</v>
      </c>
      <c r="D21429" s="62" t="s">
        <v>3929</v>
      </c>
    </row>
    <row r="21430" spans="1:4">
      <c r="A21430" s="62">
        <v>52480</v>
      </c>
      <c r="B21430" s="62" t="s">
        <v>8446</v>
      </c>
      <c r="C21430" s="62">
        <v>52320</v>
      </c>
      <c r="D21430" s="62" t="s">
        <v>8446</v>
      </c>
    </row>
    <row r="21431" spans="1:4">
      <c r="A21431" s="62">
        <v>52547</v>
      </c>
      <c r="B21431" s="62" t="s">
        <v>8859</v>
      </c>
      <c r="C21431" s="62">
        <v>52320</v>
      </c>
      <c r="D21431" s="62" t="s">
        <v>8859</v>
      </c>
    </row>
    <row r="21432" spans="1:4">
      <c r="A21432" s="62">
        <v>52211</v>
      </c>
      <c r="B21432" s="62" t="s">
        <v>1111</v>
      </c>
      <c r="C21432" s="62">
        <v>52320</v>
      </c>
      <c r="D21432" s="62" t="s">
        <v>1111</v>
      </c>
    </row>
    <row r="21433" spans="1:4">
      <c r="A21433" s="62">
        <v>52230</v>
      </c>
      <c r="B21433" s="62" t="s">
        <v>3467</v>
      </c>
      <c r="C21433" s="62">
        <v>52320</v>
      </c>
      <c r="D21433" s="62" t="s">
        <v>3467</v>
      </c>
    </row>
    <row r="21434" spans="1:4">
      <c r="A21434" s="62">
        <v>52436</v>
      </c>
      <c r="B21434" s="62" t="s">
        <v>14266</v>
      </c>
      <c r="C21434" s="62">
        <v>52320</v>
      </c>
      <c r="D21434" s="62" t="s">
        <v>14266</v>
      </c>
    </row>
    <row r="21435" spans="1:4">
      <c r="A21435" s="62">
        <v>52326</v>
      </c>
      <c r="B21435" s="62" t="s">
        <v>28097</v>
      </c>
      <c r="C21435" s="62">
        <v>52320</v>
      </c>
      <c r="D21435" s="62" t="s">
        <v>28097</v>
      </c>
    </row>
    <row r="21436" spans="1:4">
      <c r="A21436" s="62">
        <v>52031</v>
      </c>
      <c r="B21436" s="62" t="s">
        <v>1066</v>
      </c>
      <c r="C21436" s="62">
        <v>52330</v>
      </c>
      <c r="D21436" s="62" t="s">
        <v>1066</v>
      </c>
    </row>
    <row r="21437" spans="1:4">
      <c r="A21437" s="62">
        <v>52140</v>
      </c>
      <c r="B21437" s="62" t="s">
        <v>1090</v>
      </c>
      <c r="C21437" s="62">
        <v>52330</v>
      </c>
      <c r="D21437" s="62" t="s">
        <v>1090</v>
      </c>
    </row>
    <row r="21438" spans="1:4">
      <c r="A21438" s="62">
        <v>52140</v>
      </c>
      <c r="B21438" s="62" t="s">
        <v>1090</v>
      </c>
      <c r="C21438" s="62">
        <v>52330</v>
      </c>
      <c r="D21438" s="62" t="s">
        <v>1090</v>
      </c>
    </row>
    <row r="21439" spans="1:4">
      <c r="A21439" s="62">
        <v>52157</v>
      </c>
      <c r="B21439" s="62" t="s">
        <v>1096</v>
      </c>
      <c r="C21439" s="62">
        <v>52330</v>
      </c>
      <c r="D21439" s="62" t="s">
        <v>1096</v>
      </c>
    </row>
    <row r="21440" spans="1:4">
      <c r="A21440" s="62">
        <v>52221</v>
      </c>
      <c r="B21440" s="62" t="s">
        <v>1113</v>
      </c>
      <c r="C21440" s="62">
        <v>52330</v>
      </c>
      <c r="D21440" s="62" t="s">
        <v>1113</v>
      </c>
    </row>
    <row r="21441" spans="1:4">
      <c r="A21441" s="62">
        <v>52426</v>
      </c>
      <c r="B21441" s="62" t="s">
        <v>1581</v>
      </c>
      <c r="C21441" s="62">
        <v>52330</v>
      </c>
      <c r="D21441" s="62" t="s">
        <v>1581</v>
      </c>
    </row>
    <row r="21442" spans="1:4">
      <c r="A21442" s="62">
        <v>52278</v>
      </c>
      <c r="B21442" s="62" t="s">
        <v>3477</v>
      </c>
      <c r="C21442" s="62">
        <v>52330</v>
      </c>
      <c r="D21442" s="62" t="s">
        <v>3477</v>
      </c>
    </row>
    <row r="21443" spans="1:4">
      <c r="A21443" s="62">
        <v>52330</v>
      </c>
      <c r="B21443" s="62" t="s">
        <v>3490</v>
      </c>
      <c r="C21443" s="62">
        <v>52330</v>
      </c>
      <c r="D21443" s="62" t="s">
        <v>3490</v>
      </c>
    </row>
    <row r="21444" spans="1:4">
      <c r="A21444" s="62">
        <v>52426</v>
      </c>
      <c r="B21444" s="62" t="s">
        <v>1581</v>
      </c>
      <c r="C21444" s="62">
        <v>52330</v>
      </c>
      <c r="D21444" s="62" t="s">
        <v>1581</v>
      </c>
    </row>
    <row r="21445" spans="1:4">
      <c r="A21445" s="62">
        <v>52140</v>
      </c>
      <c r="B21445" s="62" t="s">
        <v>1090</v>
      </c>
      <c r="C21445" s="62">
        <v>52330</v>
      </c>
      <c r="D21445" s="62" t="s">
        <v>1090</v>
      </c>
    </row>
    <row r="21446" spans="1:4">
      <c r="A21446" s="62">
        <v>52232</v>
      </c>
      <c r="B21446" s="62" t="s">
        <v>7891</v>
      </c>
      <c r="C21446" s="62">
        <v>52330</v>
      </c>
      <c r="D21446" s="62" t="s">
        <v>7891</v>
      </c>
    </row>
    <row r="21447" spans="1:4">
      <c r="A21447" s="62">
        <v>52472</v>
      </c>
      <c r="B21447" s="62" t="s">
        <v>8445</v>
      </c>
      <c r="C21447" s="62">
        <v>52330</v>
      </c>
      <c r="D21447" s="62" t="s">
        <v>8445</v>
      </c>
    </row>
    <row r="21448" spans="1:4">
      <c r="A21448" s="62">
        <v>52031</v>
      </c>
      <c r="B21448" s="62" t="s">
        <v>1066</v>
      </c>
      <c r="C21448" s="62">
        <v>52330</v>
      </c>
      <c r="D21448" s="62" t="s">
        <v>1066</v>
      </c>
    </row>
    <row r="21449" spans="1:4">
      <c r="A21449" s="62">
        <v>52140</v>
      </c>
      <c r="B21449" s="62" t="s">
        <v>1090</v>
      </c>
      <c r="C21449" s="62">
        <v>52330</v>
      </c>
      <c r="D21449" s="62" t="s">
        <v>1090</v>
      </c>
    </row>
    <row r="21450" spans="1:4">
      <c r="A21450" s="62">
        <v>52140</v>
      </c>
      <c r="B21450" s="62" t="s">
        <v>1090</v>
      </c>
      <c r="C21450" s="62">
        <v>52330</v>
      </c>
      <c r="D21450" s="62" t="s">
        <v>1090</v>
      </c>
    </row>
    <row r="21451" spans="1:4">
      <c r="A21451" s="62">
        <v>52140</v>
      </c>
      <c r="B21451" s="62" t="s">
        <v>1090</v>
      </c>
      <c r="C21451" s="62">
        <v>52330</v>
      </c>
      <c r="D21451" s="62" t="s">
        <v>1090</v>
      </c>
    </row>
    <row r="21452" spans="1:4">
      <c r="A21452" s="62">
        <v>52140</v>
      </c>
      <c r="B21452" s="62" t="s">
        <v>1090</v>
      </c>
      <c r="C21452" s="62">
        <v>52330</v>
      </c>
      <c r="D21452" s="62" t="s">
        <v>1090</v>
      </c>
    </row>
    <row r="21453" spans="1:4">
      <c r="A21453" s="62">
        <v>52506</v>
      </c>
      <c r="B21453" s="62" t="s">
        <v>14275</v>
      </c>
      <c r="C21453" s="62">
        <v>52330</v>
      </c>
      <c r="D21453" s="62" t="s">
        <v>14275</v>
      </c>
    </row>
    <row r="21454" spans="1:4">
      <c r="A21454" s="62">
        <v>52053</v>
      </c>
      <c r="B21454" s="62" t="s">
        <v>27654</v>
      </c>
      <c r="C21454" s="62">
        <v>52330</v>
      </c>
      <c r="D21454" s="62" t="s">
        <v>27654</v>
      </c>
    </row>
    <row r="21455" spans="1:4">
      <c r="A21455" s="62">
        <v>52140</v>
      </c>
      <c r="B21455" s="62" t="s">
        <v>1090</v>
      </c>
      <c r="C21455" s="62">
        <v>52330</v>
      </c>
      <c r="D21455" s="62" t="s">
        <v>1090</v>
      </c>
    </row>
    <row r="21456" spans="1:4">
      <c r="A21456" s="62">
        <v>52253</v>
      </c>
      <c r="B21456" s="62" t="s">
        <v>28084</v>
      </c>
      <c r="C21456" s="62">
        <v>52330</v>
      </c>
      <c r="D21456" s="62" t="s">
        <v>28084</v>
      </c>
    </row>
    <row r="21457" spans="1:4">
      <c r="A21457" s="62">
        <v>52254</v>
      </c>
      <c r="B21457" s="62" t="s">
        <v>28085</v>
      </c>
      <c r="C21457" s="62">
        <v>52330</v>
      </c>
      <c r="D21457" s="62" t="s">
        <v>28085</v>
      </c>
    </row>
    <row r="21458" spans="1:4">
      <c r="A21458" s="62">
        <v>52262</v>
      </c>
      <c r="B21458" s="62" t="s">
        <v>28087</v>
      </c>
      <c r="C21458" s="62">
        <v>52330</v>
      </c>
      <c r="D21458" s="62" t="s">
        <v>28087</v>
      </c>
    </row>
    <row r="21459" spans="1:4">
      <c r="A21459" s="62">
        <v>52001</v>
      </c>
      <c r="B21459" s="62" t="s">
        <v>3411</v>
      </c>
      <c r="C21459" s="62">
        <v>52340</v>
      </c>
      <c r="D21459" s="62" t="s">
        <v>3411</v>
      </c>
    </row>
    <row r="21460" spans="1:4">
      <c r="A21460" s="62">
        <v>52050</v>
      </c>
      <c r="B21460" s="62" t="s">
        <v>3424</v>
      </c>
      <c r="C21460" s="62">
        <v>52340</v>
      </c>
      <c r="D21460" s="62" t="s">
        <v>3424</v>
      </c>
    </row>
    <row r="21461" spans="1:4">
      <c r="A21461" s="62">
        <v>52190</v>
      </c>
      <c r="B21461" s="62" t="s">
        <v>3461</v>
      </c>
      <c r="C21461" s="62">
        <v>52340</v>
      </c>
      <c r="D21461" s="62" t="s">
        <v>3461</v>
      </c>
    </row>
    <row r="21462" spans="1:4">
      <c r="A21462" s="62">
        <v>52050</v>
      </c>
      <c r="B21462" s="62" t="s">
        <v>3424</v>
      </c>
      <c r="C21462" s="62">
        <v>52340</v>
      </c>
      <c r="D21462" s="62" t="s">
        <v>3424</v>
      </c>
    </row>
    <row r="21463" spans="1:4">
      <c r="A21463" s="62">
        <v>52105</v>
      </c>
      <c r="B21463" s="62" t="s">
        <v>1083</v>
      </c>
      <c r="C21463" s="62">
        <v>52360</v>
      </c>
      <c r="D21463" s="62" t="s">
        <v>1083</v>
      </c>
    </row>
    <row r="21464" spans="1:4">
      <c r="A21464" s="62">
        <v>52059</v>
      </c>
      <c r="B21464" s="62" t="s">
        <v>3428</v>
      </c>
      <c r="C21464" s="62">
        <v>52360</v>
      </c>
      <c r="D21464" s="62" t="s">
        <v>3428</v>
      </c>
    </row>
    <row r="21465" spans="1:4">
      <c r="A21465" s="62">
        <v>52116</v>
      </c>
      <c r="B21465" s="62" t="s">
        <v>3444</v>
      </c>
      <c r="C21465" s="62">
        <v>52360</v>
      </c>
      <c r="D21465" s="62" t="s">
        <v>3444</v>
      </c>
    </row>
    <row r="21466" spans="1:4">
      <c r="A21466" s="62">
        <v>52163</v>
      </c>
      <c r="B21466" s="62" t="s">
        <v>699</v>
      </c>
      <c r="C21466" s="62">
        <v>52360</v>
      </c>
      <c r="D21466" s="62" t="s">
        <v>699</v>
      </c>
    </row>
    <row r="21467" spans="1:4">
      <c r="A21467" s="62">
        <v>52280</v>
      </c>
      <c r="B21467" s="62" t="s">
        <v>3478</v>
      </c>
      <c r="C21467" s="62">
        <v>52360</v>
      </c>
      <c r="D21467" s="62" t="s">
        <v>3478</v>
      </c>
    </row>
    <row r="21468" spans="1:4">
      <c r="A21468" s="62">
        <v>52362</v>
      </c>
      <c r="B21468" s="62" t="s">
        <v>3496</v>
      </c>
      <c r="C21468" s="62">
        <v>52360</v>
      </c>
      <c r="D21468" s="62" t="s">
        <v>3496</v>
      </c>
    </row>
    <row r="21469" spans="1:4">
      <c r="A21469" s="62">
        <v>52009</v>
      </c>
      <c r="B21469" s="62" t="s">
        <v>7450</v>
      </c>
      <c r="C21469" s="62">
        <v>52360</v>
      </c>
      <c r="D21469" s="62" t="s">
        <v>7450</v>
      </c>
    </row>
    <row r="21470" spans="1:4">
      <c r="A21470" s="62">
        <v>52037</v>
      </c>
      <c r="B21470" s="62" t="s">
        <v>3940</v>
      </c>
      <c r="C21470" s="62">
        <v>52360</v>
      </c>
      <c r="D21470" s="62" t="s">
        <v>3940</v>
      </c>
    </row>
    <row r="21471" spans="1:4">
      <c r="A21471" s="62">
        <v>52089</v>
      </c>
      <c r="B21471" s="62" t="s">
        <v>7458</v>
      </c>
      <c r="C21471" s="62">
        <v>52360</v>
      </c>
      <c r="D21471" s="62" t="s">
        <v>7458</v>
      </c>
    </row>
    <row r="21472" spans="1:4">
      <c r="A21472" s="62">
        <v>52311</v>
      </c>
      <c r="B21472" s="62" t="s">
        <v>7899</v>
      </c>
      <c r="C21472" s="62">
        <v>52360</v>
      </c>
      <c r="D21472" s="62" t="s">
        <v>7899</v>
      </c>
    </row>
    <row r="21473" spans="1:5">
      <c r="A21473" s="62">
        <v>52397</v>
      </c>
      <c r="B21473" s="62" t="s">
        <v>8428</v>
      </c>
      <c r="C21473" s="62">
        <v>52360</v>
      </c>
      <c r="D21473" s="62" t="s">
        <v>8428</v>
      </c>
    </row>
    <row r="21474" spans="1:5">
      <c r="A21474" s="62">
        <v>52108</v>
      </c>
      <c r="B21474" s="62" t="s">
        <v>11192</v>
      </c>
      <c r="C21474" s="62">
        <v>52360</v>
      </c>
      <c r="D21474" s="62" t="s">
        <v>11192</v>
      </c>
    </row>
    <row r="21475" spans="1:5">
      <c r="A21475" s="62">
        <v>52207</v>
      </c>
      <c r="B21475" s="62" t="s">
        <v>11608</v>
      </c>
      <c r="C21475" s="62">
        <v>52360</v>
      </c>
      <c r="D21475" s="62" t="s">
        <v>11608</v>
      </c>
    </row>
    <row r="21476" spans="1:5">
      <c r="A21476" s="62">
        <v>52348</v>
      </c>
      <c r="B21476" s="62" t="s">
        <v>11630</v>
      </c>
      <c r="C21476" s="62">
        <v>52360</v>
      </c>
      <c r="D21476" s="62" t="s">
        <v>11630</v>
      </c>
    </row>
    <row r="21477" spans="1:5">
      <c r="A21477" s="62">
        <v>52392</v>
      </c>
      <c r="B21477" s="62" t="s">
        <v>11638</v>
      </c>
      <c r="C21477" s="62">
        <v>52360</v>
      </c>
      <c r="D21477" s="62" t="s">
        <v>11638</v>
      </c>
    </row>
    <row r="21478" spans="1:5">
      <c r="A21478" s="62">
        <v>52363</v>
      </c>
      <c r="B21478" s="62" t="s">
        <v>14253</v>
      </c>
      <c r="C21478" s="62">
        <v>52360</v>
      </c>
      <c r="D21478" s="62" t="s">
        <v>14253</v>
      </c>
    </row>
    <row r="21479" spans="1:5">
      <c r="A21479" s="62">
        <v>52130</v>
      </c>
      <c r="B21479" s="62" t="s">
        <v>1087</v>
      </c>
      <c r="C21479" s="62">
        <v>52370</v>
      </c>
      <c r="D21479" s="62" t="s">
        <v>1087</v>
      </c>
    </row>
    <row r="21480" spans="1:5">
      <c r="A21480" s="62">
        <v>52308</v>
      </c>
      <c r="B21480" s="62" t="s">
        <v>3486</v>
      </c>
      <c r="C21480" s="62">
        <v>52370</v>
      </c>
      <c r="D21480" s="62" t="s">
        <v>3486</v>
      </c>
    </row>
    <row r="21481" spans="1:5">
      <c r="A21481" s="62">
        <v>52419</v>
      </c>
      <c r="B21481" s="62" t="s">
        <v>3509</v>
      </c>
      <c r="C21481" s="62">
        <v>52370</v>
      </c>
      <c r="D21481" s="62" t="s">
        <v>3509</v>
      </c>
    </row>
    <row r="21482" spans="1:5">
      <c r="A21482" s="62">
        <v>52060</v>
      </c>
      <c r="B21482" s="62" t="s">
        <v>1072</v>
      </c>
      <c r="C21482" s="62">
        <v>52400</v>
      </c>
      <c r="D21482" s="62" t="s">
        <v>1072</v>
      </c>
    </row>
    <row r="21483" spans="1:5">
      <c r="A21483" s="62">
        <v>52060</v>
      </c>
      <c r="B21483" s="62" t="s">
        <v>1072</v>
      </c>
      <c r="C21483" s="62">
        <v>52400</v>
      </c>
      <c r="D21483" s="62" t="s">
        <v>1072</v>
      </c>
    </row>
    <row r="21484" spans="1:5">
      <c r="A21484" s="62">
        <v>52135</v>
      </c>
      <c r="B21484" s="62" t="s">
        <v>1089</v>
      </c>
      <c r="C21484" s="62">
        <v>52400</v>
      </c>
      <c r="D21484" s="62" t="s">
        <v>1089</v>
      </c>
    </row>
    <row r="21485" spans="1:5">
      <c r="A21485" s="62">
        <v>52350</v>
      </c>
      <c r="B21485" s="62" t="s">
        <v>1566</v>
      </c>
      <c r="C21485" s="62">
        <v>52400</v>
      </c>
      <c r="D21485" s="62" t="s">
        <v>1566</v>
      </c>
    </row>
    <row r="21486" spans="1:5">
      <c r="A21486" s="62">
        <v>52377</v>
      </c>
      <c r="B21486" s="62" t="s">
        <v>1572</v>
      </c>
      <c r="C21486" s="62">
        <v>52400</v>
      </c>
      <c r="D21486" s="62" t="s">
        <v>1572</v>
      </c>
      <c r="E21486" s="62" t="s">
        <v>21214</v>
      </c>
    </row>
    <row r="21487" spans="1:5">
      <c r="A21487" s="62">
        <v>52377</v>
      </c>
      <c r="B21487" s="62" t="s">
        <v>1572</v>
      </c>
      <c r="C21487" s="62">
        <v>52400</v>
      </c>
      <c r="D21487" s="62" t="s">
        <v>1572</v>
      </c>
    </row>
    <row r="21488" spans="1:5">
      <c r="A21488" s="62">
        <v>52470</v>
      </c>
      <c r="B21488" s="62" t="s">
        <v>1592</v>
      </c>
      <c r="C21488" s="62">
        <v>52400</v>
      </c>
      <c r="D21488" s="62" t="s">
        <v>1592</v>
      </c>
    </row>
    <row r="21489" spans="1:4">
      <c r="A21489" s="62">
        <v>52124</v>
      </c>
      <c r="B21489" s="62" t="s">
        <v>3447</v>
      </c>
      <c r="C21489" s="62">
        <v>52400</v>
      </c>
      <c r="D21489" s="62" t="s">
        <v>3447</v>
      </c>
    </row>
    <row r="21490" spans="1:4">
      <c r="A21490" s="62">
        <v>52264</v>
      </c>
      <c r="B21490" s="62" t="s">
        <v>3470</v>
      </c>
      <c r="C21490" s="62">
        <v>52400</v>
      </c>
      <c r="D21490" s="62" t="s">
        <v>3470</v>
      </c>
    </row>
    <row r="21491" spans="1:4">
      <c r="A21491" s="62">
        <v>52273</v>
      </c>
      <c r="B21491" s="62" t="s">
        <v>3474</v>
      </c>
      <c r="C21491" s="62">
        <v>52400</v>
      </c>
      <c r="D21491" s="62" t="s">
        <v>3474</v>
      </c>
    </row>
    <row r="21492" spans="1:4">
      <c r="A21492" s="62">
        <v>52273</v>
      </c>
      <c r="B21492" s="62" t="s">
        <v>3474</v>
      </c>
      <c r="C21492" s="62">
        <v>52400</v>
      </c>
      <c r="D21492" s="62" t="s">
        <v>3474</v>
      </c>
    </row>
    <row r="21493" spans="1:4">
      <c r="A21493" s="62">
        <v>52377</v>
      </c>
      <c r="B21493" s="62" t="s">
        <v>1572</v>
      </c>
      <c r="C21493" s="62">
        <v>52400</v>
      </c>
      <c r="D21493" s="62" t="s">
        <v>1572</v>
      </c>
    </row>
    <row r="21494" spans="1:4">
      <c r="A21494" s="62">
        <v>52483</v>
      </c>
      <c r="B21494" s="62" t="s">
        <v>8447</v>
      </c>
      <c r="C21494" s="62">
        <v>52400</v>
      </c>
      <c r="D21494" s="62" t="s">
        <v>8447</v>
      </c>
    </row>
    <row r="21495" spans="1:4">
      <c r="A21495" s="62">
        <v>52060</v>
      </c>
      <c r="B21495" s="62" t="s">
        <v>1072</v>
      </c>
      <c r="C21495" s="62">
        <v>52400</v>
      </c>
      <c r="D21495" s="62" t="s">
        <v>1072</v>
      </c>
    </row>
    <row r="21496" spans="1:4">
      <c r="A21496" s="62">
        <v>52520</v>
      </c>
      <c r="B21496" s="62" t="s">
        <v>11663</v>
      </c>
      <c r="C21496" s="62">
        <v>52400</v>
      </c>
      <c r="D21496" s="62" t="s">
        <v>11663</v>
      </c>
    </row>
    <row r="21497" spans="1:4">
      <c r="A21497" s="62">
        <v>52544</v>
      </c>
      <c r="B21497" s="62" t="s">
        <v>11669</v>
      </c>
      <c r="C21497" s="62">
        <v>52400</v>
      </c>
      <c r="D21497" s="62" t="s">
        <v>11669</v>
      </c>
    </row>
    <row r="21498" spans="1:4">
      <c r="A21498" s="62">
        <v>52400</v>
      </c>
      <c r="B21498" s="62" t="s">
        <v>14259</v>
      </c>
      <c r="C21498" s="62">
        <v>52400</v>
      </c>
      <c r="D21498" s="62" t="s">
        <v>14259</v>
      </c>
    </row>
    <row r="21499" spans="1:4">
      <c r="A21499" s="62">
        <v>52400</v>
      </c>
      <c r="B21499" s="62" t="s">
        <v>14259</v>
      </c>
      <c r="C21499" s="62">
        <v>52400</v>
      </c>
      <c r="D21499" s="62" t="s">
        <v>14259</v>
      </c>
    </row>
    <row r="21500" spans="1:4">
      <c r="A21500" s="62">
        <v>52400</v>
      </c>
      <c r="B21500" s="62" t="s">
        <v>14259</v>
      </c>
      <c r="C21500" s="62">
        <v>52400</v>
      </c>
      <c r="D21500" s="62" t="s">
        <v>14259</v>
      </c>
    </row>
    <row r="21501" spans="1:4">
      <c r="A21501" s="62">
        <v>52504</v>
      </c>
      <c r="B21501" s="62" t="s">
        <v>14274</v>
      </c>
      <c r="C21501" s="62">
        <v>52400</v>
      </c>
      <c r="D21501" s="62" t="s">
        <v>14274</v>
      </c>
    </row>
    <row r="21502" spans="1:4">
      <c r="A21502" s="62">
        <v>52544</v>
      </c>
      <c r="B21502" s="62" t="s">
        <v>11669</v>
      </c>
      <c r="C21502" s="62">
        <v>52400</v>
      </c>
      <c r="D21502" s="62" t="s">
        <v>11669</v>
      </c>
    </row>
    <row r="21503" spans="1:4">
      <c r="A21503" s="62">
        <v>52002</v>
      </c>
      <c r="B21503" s="62" t="s">
        <v>18372</v>
      </c>
      <c r="C21503" s="62">
        <v>52400</v>
      </c>
      <c r="D21503" s="62" t="s">
        <v>18372</v>
      </c>
    </row>
    <row r="21504" spans="1:4">
      <c r="A21504" s="62">
        <v>52103</v>
      </c>
      <c r="B21504" s="62" t="s">
        <v>28058</v>
      </c>
      <c r="C21504" s="62">
        <v>52400</v>
      </c>
      <c r="D21504" s="62" t="s">
        <v>28058</v>
      </c>
    </row>
    <row r="21505" spans="1:5">
      <c r="A21505" s="62">
        <v>52136</v>
      </c>
      <c r="B21505" s="62" t="s">
        <v>28069</v>
      </c>
      <c r="C21505" s="62">
        <v>52400</v>
      </c>
      <c r="D21505" s="62" t="s">
        <v>28069</v>
      </c>
    </row>
    <row r="21506" spans="1:5">
      <c r="A21506" s="62">
        <v>52164</v>
      </c>
      <c r="B21506" s="62" t="s">
        <v>28071</v>
      </c>
      <c r="C21506" s="62">
        <v>52400</v>
      </c>
      <c r="D21506" s="62" t="s">
        <v>28071</v>
      </c>
    </row>
    <row r="21507" spans="1:5">
      <c r="A21507" s="62">
        <v>52185</v>
      </c>
      <c r="B21507" s="62" t="s">
        <v>28075</v>
      </c>
      <c r="C21507" s="62">
        <v>52400</v>
      </c>
      <c r="D21507" s="62" t="s">
        <v>28075</v>
      </c>
    </row>
    <row r="21508" spans="1:5">
      <c r="A21508" s="62">
        <v>52208</v>
      </c>
      <c r="B21508" s="62" t="s">
        <v>28077</v>
      </c>
      <c r="C21508" s="62">
        <v>52400</v>
      </c>
      <c r="D21508" s="62" t="s">
        <v>28077</v>
      </c>
      <c r="E21508" s="62" t="s">
        <v>21234</v>
      </c>
    </row>
    <row r="21509" spans="1:5">
      <c r="A21509" s="62">
        <v>52233</v>
      </c>
      <c r="B21509" s="62" t="s">
        <v>28081</v>
      </c>
      <c r="C21509" s="62">
        <v>52400</v>
      </c>
      <c r="D21509" s="62" t="s">
        <v>28081</v>
      </c>
      <c r="E21509" s="62" t="s">
        <v>21235</v>
      </c>
    </row>
    <row r="21510" spans="1:5">
      <c r="A21510" s="62">
        <v>52318</v>
      </c>
      <c r="B21510" s="62" t="s">
        <v>16871</v>
      </c>
      <c r="C21510" s="62">
        <v>52400</v>
      </c>
      <c r="D21510" s="62" t="s">
        <v>16871</v>
      </c>
    </row>
    <row r="21511" spans="1:5">
      <c r="A21511" s="62">
        <v>52328</v>
      </c>
      <c r="B21511" s="62" t="s">
        <v>28098</v>
      </c>
      <c r="C21511" s="62">
        <v>52400</v>
      </c>
      <c r="D21511" s="62" t="s">
        <v>28098</v>
      </c>
    </row>
    <row r="21512" spans="1:5">
      <c r="A21512" s="62">
        <v>52194</v>
      </c>
      <c r="B21512" s="62" t="s">
        <v>1106</v>
      </c>
      <c r="C21512" s="62">
        <v>52410</v>
      </c>
      <c r="D21512" s="62" t="s">
        <v>1106</v>
      </c>
    </row>
    <row r="21513" spans="1:5">
      <c r="A21513" s="62">
        <v>52194</v>
      </c>
      <c r="B21513" s="62" t="s">
        <v>1106</v>
      </c>
      <c r="C21513" s="62">
        <v>52410</v>
      </c>
      <c r="D21513" s="62" t="s">
        <v>1106</v>
      </c>
    </row>
    <row r="21514" spans="1:5">
      <c r="A21514" s="62">
        <v>52429</v>
      </c>
      <c r="B21514" s="62" t="s">
        <v>3512</v>
      </c>
      <c r="C21514" s="62">
        <v>52410</v>
      </c>
      <c r="D21514" s="62" t="s">
        <v>3512</v>
      </c>
    </row>
    <row r="21515" spans="1:5">
      <c r="A21515" s="62">
        <v>52099</v>
      </c>
      <c r="B21515" s="62" t="s">
        <v>28057</v>
      </c>
      <c r="C21515" s="62">
        <v>52410</v>
      </c>
      <c r="D21515" s="62" t="s">
        <v>28057</v>
      </c>
    </row>
    <row r="21516" spans="1:5">
      <c r="A21516" s="62">
        <v>52223</v>
      </c>
      <c r="B21516" s="62" t="s">
        <v>1115</v>
      </c>
      <c r="C21516" s="62">
        <v>52500</v>
      </c>
      <c r="D21516" s="62" t="s">
        <v>1115</v>
      </c>
    </row>
    <row r="21517" spans="1:5">
      <c r="A21517" s="62">
        <v>52229</v>
      </c>
      <c r="B21517" s="62" t="s">
        <v>1117</v>
      </c>
      <c r="C21517" s="62">
        <v>52500</v>
      </c>
      <c r="D21517" s="62" t="s">
        <v>1117</v>
      </c>
    </row>
    <row r="21518" spans="1:5">
      <c r="A21518" s="62">
        <v>52303</v>
      </c>
      <c r="B21518" s="62" t="s">
        <v>1551</v>
      </c>
      <c r="C21518" s="62">
        <v>52500</v>
      </c>
      <c r="D21518" s="62" t="s">
        <v>1551</v>
      </c>
    </row>
    <row r="21519" spans="1:5">
      <c r="A21519" s="62">
        <v>52438</v>
      </c>
      <c r="B21519" s="62" t="s">
        <v>1585</v>
      </c>
      <c r="C21519" s="62">
        <v>52500</v>
      </c>
      <c r="D21519" s="62" t="s">
        <v>1585</v>
      </c>
    </row>
    <row r="21520" spans="1:5">
      <c r="A21520" s="62">
        <v>52503</v>
      </c>
      <c r="B21520" s="62" t="s">
        <v>1600</v>
      </c>
      <c r="C21520" s="62">
        <v>52500</v>
      </c>
      <c r="D21520" s="62" t="s">
        <v>1600</v>
      </c>
    </row>
    <row r="21521" spans="1:5">
      <c r="A21521" s="62">
        <v>52546</v>
      </c>
      <c r="B21521" s="62" t="s">
        <v>1611</v>
      </c>
      <c r="C21521" s="62">
        <v>52500</v>
      </c>
      <c r="D21521" s="62" t="s">
        <v>1611</v>
      </c>
    </row>
    <row r="21522" spans="1:5">
      <c r="A21522" s="62">
        <v>52013</v>
      </c>
      <c r="B21522" s="62" t="s">
        <v>3414</v>
      </c>
      <c r="C21522" s="62">
        <v>52500</v>
      </c>
      <c r="D21522" s="62" t="s">
        <v>3414</v>
      </c>
    </row>
    <row r="21523" spans="1:5">
      <c r="A21523" s="62">
        <v>52051</v>
      </c>
      <c r="B21523" s="62" t="s">
        <v>3425</v>
      </c>
      <c r="C21523" s="62">
        <v>52500</v>
      </c>
      <c r="D21523" s="62" t="s">
        <v>3425</v>
      </c>
    </row>
    <row r="21524" spans="1:5">
      <c r="A21524" s="62">
        <v>52083</v>
      </c>
      <c r="B21524" s="62" t="s">
        <v>3436</v>
      </c>
      <c r="C21524" s="62">
        <v>52500</v>
      </c>
      <c r="D21524" s="62" t="s">
        <v>3436</v>
      </c>
    </row>
    <row r="21525" spans="1:5">
      <c r="A21525" s="62">
        <v>52388</v>
      </c>
      <c r="B21525" s="62" t="s">
        <v>3503</v>
      </c>
      <c r="C21525" s="62">
        <v>52500</v>
      </c>
      <c r="D21525" s="62" t="s">
        <v>3503</v>
      </c>
    </row>
    <row r="21526" spans="1:5">
      <c r="A21526" s="62">
        <v>52464</v>
      </c>
      <c r="B21526" s="62" t="s">
        <v>3922</v>
      </c>
      <c r="C21526" s="62">
        <v>52500</v>
      </c>
      <c r="D21526" s="62" t="s">
        <v>3922</v>
      </c>
    </row>
    <row r="21527" spans="1:5">
      <c r="A21527" s="62">
        <v>52513</v>
      </c>
      <c r="B21527" s="62" t="s">
        <v>3926</v>
      </c>
      <c r="C21527" s="62">
        <v>52500</v>
      </c>
      <c r="D21527" s="62" t="s">
        <v>3926</v>
      </c>
    </row>
    <row r="21528" spans="1:5">
      <c r="A21528" s="62">
        <v>52195</v>
      </c>
      <c r="B21528" s="62" t="s">
        <v>7887</v>
      </c>
      <c r="C21528" s="62">
        <v>52500</v>
      </c>
      <c r="D21528" s="62" t="s">
        <v>7887</v>
      </c>
    </row>
    <row r="21529" spans="1:5">
      <c r="A21529" s="62">
        <v>52388</v>
      </c>
      <c r="B21529" s="62" t="s">
        <v>3503</v>
      </c>
      <c r="C21529" s="62">
        <v>52500</v>
      </c>
      <c r="D21529" s="62" t="s">
        <v>3503</v>
      </c>
    </row>
    <row r="21530" spans="1:5">
      <c r="A21530" s="62">
        <v>52388</v>
      </c>
      <c r="B21530" s="62" t="s">
        <v>3503</v>
      </c>
      <c r="C21530" s="62">
        <v>52500</v>
      </c>
      <c r="D21530" s="62" t="s">
        <v>3503</v>
      </c>
    </row>
    <row r="21531" spans="1:5">
      <c r="A21531" s="62">
        <v>52394</v>
      </c>
      <c r="B21531" s="62" t="s">
        <v>8427</v>
      </c>
      <c r="C21531" s="62">
        <v>52500</v>
      </c>
      <c r="D21531" s="62" t="s">
        <v>8427</v>
      </c>
    </row>
    <row r="21532" spans="1:5">
      <c r="A21532" s="62">
        <v>52467</v>
      </c>
      <c r="B21532" s="62" t="s">
        <v>8442</v>
      </c>
      <c r="C21532" s="62">
        <v>52500</v>
      </c>
      <c r="D21532" s="62" t="s">
        <v>8442</v>
      </c>
    </row>
    <row r="21533" spans="1:5">
      <c r="A21533" s="62">
        <v>52015</v>
      </c>
      <c r="B21533" s="62" t="s">
        <v>11179</v>
      </c>
      <c r="C21533" s="62">
        <v>52500</v>
      </c>
      <c r="D21533" s="62" t="s">
        <v>11179</v>
      </c>
    </row>
    <row r="21534" spans="1:5">
      <c r="A21534" s="62">
        <v>52043</v>
      </c>
      <c r="B21534" s="62" t="s">
        <v>5721</v>
      </c>
      <c r="C21534" s="62">
        <v>52500</v>
      </c>
      <c r="D21534" s="62" t="s">
        <v>5721</v>
      </c>
    </row>
    <row r="21535" spans="1:5">
      <c r="A21535" s="62">
        <v>52197</v>
      </c>
      <c r="B21535" s="62" t="s">
        <v>11605</v>
      </c>
      <c r="C21535" s="62">
        <v>52500</v>
      </c>
      <c r="D21535" s="62" t="s">
        <v>11605</v>
      </c>
      <c r="E21535" s="62" t="s">
        <v>21261</v>
      </c>
    </row>
    <row r="21536" spans="1:5">
      <c r="A21536" s="62">
        <v>52197</v>
      </c>
      <c r="B21536" s="62" t="s">
        <v>11605</v>
      </c>
      <c r="C21536" s="62">
        <v>52500</v>
      </c>
      <c r="D21536" s="62" t="s">
        <v>11605</v>
      </c>
    </row>
    <row r="21537" spans="1:5">
      <c r="A21537" s="62">
        <v>52197</v>
      </c>
      <c r="B21537" s="62" t="s">
        <v>11605</v>
      </c>
      <c r="C21537" s="62">
        <v>52500</v>
      </c>
      <c r="D21537" s="62" t="s">
        <v>11605</v>
      </c>
    </row>
    <row r="21538" spans="1:5">
      <c r="A21538" s="62">
        <v>52298</v>
      </c>
      <c r="B21538" s="62" t="s">
        <v>11624</v>
      </c>
      <c r="C21538" s="62">
        <v>52500</v>
      </c>
      <c r="D21538" s="62" t="s">
        <v>11624</v>
      </c>
    </row>
    <row r="21539" spans="1:5">
      <c r="A21539" s="62">
        <v>52493</v>
      </c>
      <c r="B21539" s="62" t="s">
        <v>11658</v>
      </c>
      <c r="C21539" s="62">
        <v>52500</v>
      </c>
      <c r="D21539" s="62" t="s">
        <v>11658</v>
      </c>
    </row>
    <row r="21540" spans="1:5">
      <c r="A21540" s="62">
        <v>52390</v>
      </c>
      <c r="B21540" s="62" t="s">
        <v>14256</v>
      </c>
      <c r="C21540" s="62">
        <v>52500</v>
      </c>
      <c r="D21540" s="62" t="s">
        <v>14256</v>
      </c>
    </row>
    <row r="21541" spans="1:5">
      <c r="A21541" s="62">
        <v>52406</v>
      </c>
      <c r="B21541" s="62" t="s">
        <v>311</v>
      </c>
      <c r="C21541" s="62">
        <v>52500</v>
      </c>
      <c r="D21541" s="62" t="s">
        <v>311</v>
      </c>
    </row>
    <row r="21542" spans="1:5">
      <c r="A21542" s="62">
        <v>52083</v>
      </c>
      <c r="B21542" s="62" t="s">
        <v>3436</v>
      </c>
      <c r="C21542" s="62">
        <v>52500</v>
      </c>
      <c r="D21542" s="62" t="s">
        <v>3436</v>
      </c>
    </row>
    <row r="21543" spans="1:5">
      <c r="A21543" s="62">
        <v>52083</v>
      </c>
      <c r="B21543" s="62" t="s">
        <v>3436</v>
      </c>
      <c r="C21543" s="62">
        <v>52500</v>
      </c>
      <c r="D21543" s="62" t="s">
        <v>3436</v>
      </c>
    </row>
    <row r="21544" spans="1:5">
      <c r="A21544" s="62">
        <v>52145</v>
      </c>
      <c r="B21544" s="62" t="s">
        <v>18876</v>
      </c>
      <c r="C21544" s="62">
        <v>52500</v>
      </c>
      <c r="D21544" s="62" t="s">
        <v>18876</v>
      </c>
    </row>
    <row r="21545" spans="1:5">
      <c r="A21545" s="62">
        <v>52213</v>
      </c>
      <c r="B21545" s="62" t="s">
        <v>28079</v>
      </c>
      <c r="C21545" s="62">
        <v>52500</v>
      </c>
      <c r="D21545" s="62" t="s">
        <v>28079</v>
      </c>
    </row>
    <row r="21546" spans="1:5">
      <c r="A21546" s="62">
        <v>52257</v>
      </c>
      <c r="B21546" s="62" t="s">
        <v>28086</v>
      </c>
      <c r="C21546" s="62">
        <v>52500</v>
      </c>
      <c r="D21546" s="62" t="s">
        <v>28086</v>
      </c>
      <c r="E21546" s="62" t="s">
        <v>21273</v>
      </c>
    </row>
    <row r="21547" spans="1:5">
      <c r="A21547" s="62">
        <v>52290</v>
      </c>
      <c r="B21547" s="62" t="s">
        <v>28094</v>
      </c>
      <c r="C21547" s="62">
        <v>52500</v>
      </c>
      <c r="D21547" s="62" t="s">
        <v>28094</v>
      </c>
      <c r="E21547" s="62" t="s">
        <v>21274</v>
      </c>
    </row>
    <row r="21548" spans="1:5">
      <c r="A21548" s="62">
        <v>52093</v>
      </c>
      <c r="B21548" s="62" t="s">
        <v>1079</v>
      </c>
      <c r="C21548" s="62">
        <v>52600</v>
      </c>
      <c r="D21548" s="62" t="s">
        <v>1079</v>
      </c>
    </row>
    <row r="21549" spans="1:5">
      <c r="A21549" s="62">
        <v>52242</v>
      </c>
      <c r="B21549" s="62" t="s">
        <v>1121</v>
      </c>
      <c r="C21549" s="62">
        <v>52600</v>
      </c>
      <c r="D21549" s="62" t="s">
        <v>1121</v>
      </c>
    </row>
    <row r="21550" spans="1:5">
      <c r="A21550" s="62">
        <v>52242</v>
      </c>
      <c r="B21550" s="62" t="s">
        <v>1121</v>
      </c>
      <c r="C21550" s="62">
        <v>52600</v>
      </c>
      <c r="D21550" s="62" t="s">
        <v>1121</v>
      </c>
    </row>
    <row r="21551" spans="1:5">
      <c r="A21551" s="62">
        <v>52242</v>
      </c>
      <c r="B21551" s="62" t="s">
        <v>1121</v>
      </c>
      <c r="C21551" s="62">
        <v>52600</v>
      </c>
      <c r="D21551" s="62" t="s">
        <v>1121</v>
      </c>
    </row>
    <row r="21552" spans="1:5">
      <c r="A21552" s="62">
        <v>52374</v>
      </c>
      <c r="B21552" s="62" t="s">
        <v>1571</v>
      </c>
      <c r="C21552" s="62">
        <v>52600</v>
      </c>
      <c r="D21552" s="62" t="s">
        <v>1571</v>
      </c>
    </row>
    <row r="21553" spans="1:5">
      <c r="A21553" s="62">
        <v>52240</v>
      </c>
      <c r="B21553" s="62" t="s">
        <v>3468</v>
      </c>
      <c r="C21553" s="62">
        <v>52600</v>
      </c>
      <c r="D21553" s="62" t="s">
        <v>3468</v>
      </c>
    </row>
    <row r="21554" spans="1:5">
      <c r="A21554" s="62">
        <v>52242</v>
      </c>
      <c r="B21554" s="62" t="s">
        <v>1121</v>
      </c>
      <c r="C21554" s="62">
        <v>52600</v>
      </c>
      <c r="D21554" s="62" t="s">
        <v>1121</v>
      </c>
    </row>
    <row r="21555" spans="1:5">
      <c r="A21555" s="62">
        <v>52529</v>
      </c>
      <c r="B21555" s="62" t="s">
        <v>1606</v>
      </c>
      <c r="C21555" s="62">
        <v>52600</v>
      </c>
      <c r="D21555" s="62" t="s">
        <v>1606</v>
      </c>
    </row>
    <row r="21556" spans="1:5">
      <c r="A21556" s="62">
        <v>52539</v>
      </c>
      <c r="B21556" s="62" t="s">
        <v>3932</v>
      </c>
      <c r="C21556" s="62">
        <v>52600</v>
      </c>
      <c r="D21556" s="62" t="s">
        <v>3932</v>
      </c>
    </row>
    <row r="21557" spans="1:5">
      <c r="A21557" s="62">
        <v>52119</v>
      </c>
      <c r="B21557" s="62" t="s">
        <v>7463</v>
      </c>
      <c r="C21557" s="62">
        <v>52600</v>
      </c>
      <c r="D21557" s="62" t="s">
        <v>7463</v>
      </c>
    </row>
    <row r="21558" spans="1:5">
      <c r="A21558" s="62">
        <v>52242</v>
      </c>
      <c r="B21558" s="62" t="s">
        <v>1121</v>
      </c>
      <c r="C21558" s="62">
        <v>52600</v>
      </c>
      <c r="D21558" s="62" t="s">
        <v>1121</v>
      </c>
    </row>
    <row r="21559" spans="1:5">
      <c r="A21559" s="62">
        <v>52424</v>
      </c>
      <c r="B21559" s="62" t="s">
        <v>8432</v>
      </c>
      <c r="C21559" s="62">
        <v>52600</v>
      </c>
      <c r="D21559" s="62" t="s">
        <v>8432</v>
      </c>
    </row>
    <row r="21560" spans="1:5">
      <c r="A21560" s="62">
        <v>52492</v>
      </c>
      <c r="B21560" s="62" t="s">
        <v>8856</v>
      </c>
      <c r="C21560" s="62">
        <v>52600</v>
      </c>
      <c r="D21560" s="62" t="s">
        <v>8856</v>
      </c>
    </row>
    <row r="21561" spans="1:5">
      <c r="A21561" s="62">
        <v>52090</v>
      </c>
      <c r="B21561" s="62" t="s">
        <v>11189</v>
      </c>
      <c r="C21561" s="62">
        <v>52600</v>
      </c>
      <c r="D21561" s="62" t="s">
        <v>11189</v>
      </c>
    </row>
    <row r="21562" spans="1:5">
      <c r="A21562" s="62">
        <v>52155</v>
      </c>
      <c r="B21562" s="62" t="s">
        <v>11201</v>
      </c>
      <c r="C21562" s="62">
        <v>52600</v>
      </c>
      <c r="D21562" s="62" t="s">
        <v>11201</v>
      </c>
    </row>
    <row r="21563" spans="1:5">
      <c r="A21563" s="62">
        <v>52354</v>
      </c>
      <c r="B21563" s="62" t="s">
        <v>11632</v>
      </c>
      <c r="C21563" s="62">
        <v>52600</v>
      </c>
      <c r="D21563" s="62" t="s">
        <v>11632</v>
      </c>
    </row>
    <row r="21564" spans="1:5">
      <c r="A21564" s="62">
        <v>52375</v>
      </c>
      <c r="B21564" s="62" t="s">
        <v>11637</v>
      </c>
      <c r="C21564" s="62">
        <v>52600</v>
      </c>
      <c r="D21564" s="62" t="s">
        <v>11637</v>
      </c>
      <c r="E21564" s="62" t="s">
        <v>21289</v>
      </c>
    </row>
    <row r="21565" spans="1:5">
      <c r="A21565" s="62">
        <v>52134</v>
      </c>
      <c r="B21565" s="62" t="s">
        <v>28068</v>
      </c>
      <c r="C21565" s="62">
        <v>52600</v>
      </c>
      <c r="D21565" s="62" t="s">
        <v>28068</v>
      </c>
    </row>
    <row r="21566" spans="1:5">
      <c r="A21566" s="62">
        <v>52228</v>
      </c>
      <c r="B21566" s="62" t="s">
        <v>6508</v>
      </c>
      <c r="C21566" s="62">
        <v>52600</v>
      </c>
      <c r="D21566" s="62" t="s">
        <v>6508</v>
      </c>
    </row>
    <row r="21567" spans="1:5">
      <c r="A21567" s="62">
        <v>52008</v>
      </c>
      <c r="B21567" s="62" t="s">
        <v>1062</v>
      </c>
      <c r="C21567" s="62">
        <v>52700</v>
      </c>
      <c r="D21567" s="62" t="s">
        <v>1062</v>
      </c>
    </row>
    <row r="21568" spans="1:5">
      <c r="A21568" s="62">
        <v>52095</v>
      </c>
      <c r="B21568" s="62" t="s">
        <v>1082</v>
      </c>
      <c r="C21568" s="62">
        <v>52700</v>
      </c>
      <c r="D21568" s="62" t="s">
        <v>1082</v>
      </c>
    </row>
    <row r="21569" spans="1:4">
      <c r="A21569" s="62">
        <v>52133</v>
      </c>
      <c r="B21569" s="62" t="s">
        <v>1088</v>
      </c>
      <c r="C21569" s="62">
        <v>52700</v>
      </c>
      <c r="D21569" s="62" t="s">
        <v>1088</v>
      </c>
    </row>
    <row r="21570" spans="1:4">
      <c r="A21570" s="62">
        <v>52142</v>
      </c>
      <c r="B21570" s="62" t="s">
        <v>1093</v>
      </c>
      <c r="C21570" s="62">
        <v>52700</v>
      </c>
      <c r="D21570" s="62" t="s">
        <v>1093</v>
      </c>
    </row>
    <row r="21571" spans="1:4">
      <c r="A21571" s="62">
        <v>52167</v>
      </c>
      <c r="B21571" s="62" t="s">
        <v>1097</v>
      </c>
      <c r="C21571" s="62">
        <v>52700</v>
      </c>
      <c r="D21571" s="62" t="s">
        <v>1097</v>
      </c>
    </row>
    <row r="21572" spans="1:4">
      <c r="A21572" s="62">
        <v>52306</v>
      </c>
      <c r="B21572" s="62" t="s">
        <v>1552</v>
      </c>
      <c r="C21572" s="62">
        <v>52700</v>
      </c>
      <c r="D21572" s="62" t="s">
        <v>1552</v>
      </c>
    </row>
    <row r="21573" spans="1:4">
      <c r="A21573" s="62">
        <v>52342</v>
      </c>
      <c r="B21573" s="62" t="s">
        <v>1563</v>
      </c>
      <c r="C21573" s="62">
        <v>52700</v>
      </c>
      <c r="D21573" s="62" t="s">
        <v>1563</v>
      </c>
    </row>
    <row r="21574" spans="1:4">
      <c r="A21574" s="62">
        <v>52423</v>
      </c>
      <c r="B21574" s="62" t="s">
        <v>1580</v>
      </c>
      <c r="C21574" s="62">
        <v>52700</v>
      </c>
      <c r="D21574" s="62" t="s">
        <v>1580</v>
      </c>
    </row>
    <row r="21575" spans="1:4">
      <c r="A21575" s="62">
        <v>52444</v>
      </c>
      <c r="B21575" s="62" t="s">
        <v>1587</v>
      </c>
      <c r="C21575" s="62">
        <v>52700</v>
      </c>
      <c r="D21575" s="62" t="s">
        <v>1587</v>
      </c>
    </row>
    <row r="21576" spans="1:4">
      <c r="A21576" s="62">
        <v>52517</v>
      </c>
      <c r="B21576" s="62" t="s">
        <v>1604</v>
      </c>
      <c r="C21576" s="62">
        <v>52700</v>
      </c>
      <c r="D21576" s="62" t="s">
        <v>1604</v>
      </c>
    </row>
    <row r="21577" spans="1:4">
      <c r="A21577" s="62">
        <v>52084</v>
      </c>
      <c r="B21577" s="62" t="s">
        <v>3437</v>
      </c>
      <c r="C21577" s="62">
        <v>52700</v>
      </c>
      <c r="D21577" s="62" t="s">
        <v>3437</v>
      </c>
    </row>
    <row r="21578" spans="1:4">
      <c r="A21578" s="62">
        <v>52286</v>
      </c>
      <c r="B21578" s="62" t="s">
        <v>3481</v>
      </c>
      <c r="C21578" s="62">
        <v>52700</v>
      </c>
      <c r="D21578" s="62" t="s">
        <v>3481</v>
      </c>
    </row>
    <row r="21579" spans="1:4">
      <c r="A21579" s="62">
        <v>52420</v>
      </c>
      <c r="B21579" s="62" t="s">
        <v>3510</v>
      </c>
      <c r="C21579" s="62">
        <v>52700</v>
      </c>
      <c r="D21579" s="62" t="s">
        <v>3510</v>
      </c>
    </row>
    <row r="21580" spans="1:4">
      <c r="A21580" s="62">
        <v>52523</v>
      </c>
      <c r="B21580" s="62" t="s">
        <v>3928</v>
      </c>
      <c r="C21580" s="62">
        <v>52700</v>
      </c>
      <c r="D21580" s="62" t="s">
        <v>3928</v>
      </c>
    </row>
    <row r="21581" spans="1:4">
      <c r="A21581" s="62">
        <v>52003</v>
      </c>
      <c r="B21581" s="62" t="s">
        <v>7448</v>
      </c>
      <c r="C21581" s="62">
        <v>52700</v>
      </c>
      <c r="D21581" s="62" t="s">
        <v>7448</v>
      </c>
    </row>
    <row r="21582" spans="1:4">
      <c r="A21582" s="62">
        <v>52008</v>
      </c>
      <c r="B21582" s="62" t="s">
        <v>1062</v>
      </c>
      <c r="C21582" s="62">
        <v>52700</v>
      </c>
      <c r="D21582" s="62" t="s">
        <v>1062</v>
      </c>
    </row>
    <row r="21583" spans="1:4">
      <c r="A21583" s="62">
        <v>52097</v>
      </c>
      <c r="B21583" s="62" t="s">
        <v>7461</v>
      </c>
      <c r="C21583" s="62">
        <v>52700</v>
      </c>
      <c r="D21583" s="62" t="s">
        <v>7461</v>
      </c>
    </row>
    <row r="21584" spans="1:4">
      <c r="A21584" s="62">
        <v>52204</v>
      </c>
      <c r="B21584" s="62" t="s">
        <v>7888</v>
      </c>
      <c r="C21584" s="62">
        <v>52700</v>
      </c>
      <c r="D21584" s="62" t="s">
        <v>7888</v>
      </c>
    </row>
    <row r="21585" spans="1:5">
      <c r="A21585" s="62">
        <v>52289</v>
      </c>
      <c r="B21585" s="62" t="s">
        <v>7896</v>
      </c>
      <c r="C21585" s="62">
        <v>52700</v>
      </c>
      <c r="D21585" s="62" t="s">
        <v>7896</v>
      </c>
    </row>
    <row r="21586" spans="1:5">
      <c r="A21586" s="62">
        <v>52313</v>
      </c>
      <c r="B21586" s="62" t="s">
        <v>7900</v>
      </c>
      <c r="C21586" s="62">
        <v>52700</v>
      </c>
      <c r="D21586" s="62" t="s">
        <v>7900</v>
      </c>
    </row>
    <row r="21587" spans="1:5">
      <c r="A21587" s="62">
        <v>52335</v>
      </c>
      <c r="B21587" s="62" t="s">
        <v>7903</v>
      </c>
      <c r="C21587" s="62">
        <v>52700</v>
      </c>
      <c r="D21587" s="62" t="s">
        <v>7903</v>
      </c>
    </row>
    <row r="21588" spans="1:5">
      <c r="A21588" s="62">
        <v>52468</v>
      </c>
      <c r="B21588" s="62" t="s">
        <v>8443</v>
      </c>
      <c r="C21588" s="62">
        <v>52700</v>
      </c>
      <c r="D21588" s="62" t="s">
        <v>8443</v>
      </c>
    </row>
    <row r="21589" spans="1:5">
      <c r="A21589" s="62">
        <v>52061</v>
      </c>
      <c r="B21589" s="62" t="s">
        <v>11184</v>
      </c>
      <c r="C21589" s="62">
        <v>52700</v>
      </c>
      <c r="D21589" s="62" t="s">
        <v>11184</v>
      </c>
    </row>
    <row r="21590" spans="1:5">
      <c r="A21590" s="62">
        <v>52107</v>
      </c>
      <c r="B21590" s="62" t="s">
        <v>11191</v>
      </c>
      <c r="C21590" s="62">
        <v>52700</v>
      </c>
      <c r="D21590" s="62" t="s">
        <v>11191</v>
      </c>
    </row>
    <row r="21591" spans="1:5">
      <c r="A21591" s="62">
        <v>52183</v>
      </c>
      <c r="B21591" s="62" t="s">
        <v>11600</v>
      </c>
      <c r="C21591" s="62">
        <v>52700</v>
      </c>
      <c r="D21591" s="62" t="s">
        <v>11600</v>
      </c>
    </row>
    <row r="21592" spans="1:5">
      <c r="A21592" s="62">
        <v>52245</v>
      </c>
      <c r="B21592" s="62" t="s">
        <v>11615</v>
      </c>
      <c r="C21592" s="62">
        <v>52700</v>
      </c>
      <c r="D21592" s="62" t="s">
        <v>11615</v>
      </c>
    </row>
    <row r="21593" spans="1:5">
      <c r="A21593" s="62">
        <v>52256</v>
      </c>
      <c r="B21593" s="62" t="s">
        <v>11619</v>
      </c>
      <c r="C21593" s="62">
        <v>52700</v>
      </c>
      <c r="D21593" s="62" t="s">
        <v>11619</v>
      </c>
    </row>
    <row r="21594" spans="1:5">
      <c r="A21594" s="62">
        <v>52369</v>
      </c>
      <c r="B21594" s="62" t="s">
        <v>11634</v>
      </c>
      <c r="C21594" s="62">
        <v>52700</v>
      </c>
      <c r="D21594" s="62" t="s">
        <v>11634</v>
      </c>
    </row>
    <row r="21595" spans="1:5">
      <c r="A21595" s="62">
        <v>52373</v>
      </c>
      <c r="B21595" s="62" t="s">
        <v>11636</v>
      </c>
      <c r="C21595" s="62">
        <v>52700</v>
      </c>
      <c r="D21595" s="62" t="s">
        <v>11636</v>
      </c>
    </row>
    <row r="21596" spans="1:5">
      <c r="A21596" s="62">
        <v>52428</v>
      </c>
      <c r="B21596" s="62" t="s">
        <v>11646</v>
      </c>
      <c r="C21596" s="62">
        <v>52700</v>
      </c>
      <c r="D21596" s="62" t="s">
        <v>11646</v>
      </c>
    </row>
    <row r="21597" spans="1:5">
      <c r="A21597" s="62">
        <v>52473</v>
      </c>
      <c r="B21597" s="62" t="s">
        <v>11651</v>
      </c>
      <c r="C21597" s="62">
        <v>52700</v>
      </c>
      <c r="D21597" s="62" t="s">
        <v>11651</v>
      </c>
      <c r="E21597" s="62" t="s">
        <v>21322</v>
      </c>
    </row>
    <row r="21598" spans="1:5">
      <c r="A21598" s="62">
        <v>52407</v>
      </c>
      <c r="B21598" s="62" t="s">
        <v>14263</v>
      </c>
      <c r="C21598" s="62">
        <v>52700</v>
      </c>
      <c r="D21598" s="62" t="s">
        <v>14263</v>
      </c>
    </row>
    <row r="21599" spans="1:5">
      <c r="A21599" s="62">
        <v>52075</v>
      </c>
      <c r="B21599" s="62" t="s">
        <v>27655</v>
      </c>
      <c r="C21599" s="62">
        <v>52700</v>
      </c>
      <c r="D21599" s="62" t="s">
        <v>27655</v>
      </c>
    </row>
    <row r="21600" spans="1:5">
      <c r="A21600" s="62">
        <v>52128</v>
      </c>
      <c r="B21600" s="62" t="s">
        <v>28065</v>
      </c>
      <c r="C21600" s="62">
        <v>52700</v>
      </c>
      <c r="D21600" s="62" t="s">
        <v>28065</v>
      </c>
    </row>
    <row r="21601" spans="1:5">
      <c r="A21601" s="62">
        <v>52205</v>
      </c>
      <c r="B21601" s="62" t="s">
        <v>1110</v>
      </c>
      <c r="C21601" s="62">
        <v>52800</v>
      </c>
      <c r="D21601" s="62" t="s">
        <v>1110</v>
      </c>
    </row>
    <row r="21602" spans="1:5">
      <c r="A21602" s="62">
        <v>52271</v>
      </c>
      <c r="B21602" s="62" t="s">
        <v>1545</v>
      </c>
      <c r="C21602" s="62">
        <v>52800</v>
      </c>
      <c r="D21602" s="62" t="s">
        <v>1545</v>
      </c>
    </row>
    <row r="21603" spans="1:5">
      <c r="A21603" s="62">
        <v>52315</v>
      </c>
      <c r="B21603" s="62" t="s">
        <v>1555</v>
      </c>
      <c r="C21603" s="62">
        <v>52800</v>
      </c>
      <c r="D21603" s="62" t="s">
        <v>1555</v>
      </c>
    </row>
    <row r="21604" spans="1:5">
      <c r="A21604" s="62">
        <v>52353</v>
      </c>
      <c r="B21604" s="62" t="s">
        <v>1567</v>
      </c>
      <c r="C21604" s="62">
        <v>52800</v>
      </c>
      <c r="D21604" s="62" t="s">
        <v>1567</v>
      </c>
    </row>
    <row r="21605" spans="1:5">
      <c r="A21605" s="62">
        <v>52518</v>
      </c>
      <c r="B21605" s="62" t="s">
        <v>1605</v>
      </c>
      <c r="C21605" s="62">
        <v>52800</v>
      </c>
      <c r="D21605" s="62" t="s">
        <v>1605</v>
      </c>
    </row>
    <row r="21606" spans="1:5">
      <c r="A21606" s="62">
        <v>52295</v>
      </c>
      <c r="B21606" s="62" t="s">
        <v>3484</v>
      </c>
      <c r="C21606" s="62">
        <v>52800</v>
      </c>
      <c r="D21606" s="62" t="s">
        <v>3484</v>
      </c>
    </row>
    <row r="21607" spans="1:5">
      <c r="A21607" s="62">
        <v>52353</v>
      </c>
      <c r="B21607" s="62" t="s">
        <v>1567</v>
      </c>
      <c r="C21607" s="62">
        <v>52800</v>
      </c>
      <c r="D21607" s="62" t="s">
        <v>1567</v>
      </c>
    </row>
    <row r="21608" spans="1:5">
      <c r="A21608" s="62">
        <v>52305</v>
      </c>
      <c r="B21608" s="62" t="s">
        <v>7898</v>
      </c>
      <c r="C21608" s="62">
        <v>52800</v>
      </c>
      <c r="D21608" s="62" t="s">
        <v>7898</v>
      </c>
    </row>
    <row r="21609" spans="1:5">
      <c r="A21609" s="62">
        <v>52352</v>
      </c>
      <c r="B21609" s="62" t="s">
        <v>7906</v>
      </c>
      <c r="C21609" s="62">
        <v>52800</v>
      </c>
      <c r="D21609" s="62" t="s">
        <v>7906</v>
      </c>
    </row>
    <row r="21610" spans="1:5">
      <c r="A21610" s="62">
        <v>52353</v>
      </c>
      <c r="B21610" s="62" t="s">
        <v>1567</v>
      </c>
      <c r="C21610" s="62">
        <v>52800</v>
      </c>
      <c r="D21610" s="62" t="s">
        <v>1567</v>
      </c>
    </row>
    <row r="21611" spans="1:5">
      <c r="A21611" s="62">
        <v>52353</v>
      </c>
      <c r="B21611" s="62" t="s">
        <v>1567</v>
      </c>
      <c r="C21611" s="62">
        <v>52800</v>
      </c>
      <c r="D21611" s="62" t="s">
        <v>1567</v>
      </c>
      <c r="E21611" s="62" t="s">
        <v>21336</v>
      </c>
    </row>
    <row r="21612" spans="1:5">
      <c r="A21612" s="62">
        <v>52396</v>
      </c>
      <c r="B21612" s="62" t="s">
        <v>11640</v>
      </c>
      <c r="C21612" s="62">
        <v>52800</v>
      </c>
      <c r="D21612" s="62" t="s">
        <v>11640</v>
      </c>
    </row>
    <row r="21613" spans="1:5">
      <c r="A21613" s="62">
        <v>52488</v>
      </c>
      <c r="B21613" s="62" t="s">
        <v>11656</v>
      </c>
      <c r="C21613" s="62">
        <v>52800</v>
      </c>
      <c r="D21613" s="62" t="s">
        <v>11656</v>
      </c>
    </row>
    <row r="21614" spans="1:5">
      <c r="A21614" s="62">
        <v>52541</v>
      </c>
      <c r="B21614" s="62" t="s">
        <v>11668</v>
      </c>
      <c r="C21614" s="62">
        <v>52800</v>
      </c>
      <c r="D21614" s="62" t="s">
        <v>11668</v>
      </c>
    </row>
    <row r="21615" spans="1:5">
      <c r="A21615" s="62">
        <v>52401</v>
      </c>
      <c r="B21615" s="62" t="s">
        <v>14262</v>
      </c>
      <c r="C21615" s="62">
        <v>52800</v>
      </c>
      <c r="D21615" s="62" t="s">
        <v>14262</v>
      </c>
    </row>
    <row r="21616" spans="1:5">
      <c r="A21616" s="62">
        <v>52459</v>
      </c>
      <c r="B21616" s="62" t="s">
        <v>5369</v>
      </c>
      <c r="C21616" s="62">
        <v>52800</v>
      </c>
      <c r="D21616" s="62" t="s">
        <v>5369</v>
      </c>
    </row>
    <row r="21617" spans="1:4">
      <c r="A21617" s="62">
        <v>53130</v>
      </c>
      <c r="B21617" s="62" t="s">
        <v>6164</v>
      </c>
      <c r="C21617" s="62">
        <v>53000</v>
      </c>
      <c r="D21617" s="62" t="s">
        <v>6164</v>
      </c>
    </row>
    <row r="21618" spans="1:4">
      <c r="A21618" s="62">
        <v>53074</v>
      </c>
      <c r="B21618" s="62" t="s">
        <v>1622</v>
      </c>
      <c r="C21618" s="62">
        <v>53100</v>
      </c>
      <c r="D21618" s="62" t="s">
        <v>1622</v>
      </c>
    </row>
    <row r="21619" spans="1:4">
      <c r="A21619" s="62">
        <v>53162</v>
      </c>
      <c r="B21619" s="62" t="s">
        <v>1647</v>
      </c>
      <c r="C21619" s="62">
        <v>53100</v>
      </c>
      <c r="D21619" s="62" t="s">
        <v>1647</v>
      </c>
    </row>
    <row r="21620" spans="1:4">
      <c r="A21620" s="62">
        <v>53064</v>
      </c>
      <c r="B21620" s="62" t="s">
        <v>3952</v>
      </c>
      <c r="C21620" s="62">
        <v>53100</v>
      </c>
      <c r="D21620" s="62" t="s">
        <v>3952</v>
      </c>
    </row>
    <row r="21621" spans="1:4">
      <c r="A21621" s="62">
        <v>53219</v>
      </c>
      <c r="B21621" s="62" t="s">
        <v>3983</v>
      </c>
      <c r="C21621" s="62">
        <v>53100</v>
      </c>
      <c r="D21621" s="62" t="s">
        <v>3983</v>
      </c>
    </row>
    <row r="21622" spans="1:4">
      <c r="A21622" s="62">
        <v>53219</v>
      </c>
      <c r="B21622" s="62" t="s">
        <v>3983</v>
      </c>
      <c r="C21622" s="62">
        <v>53100</v>
      </c>
      <c r="D21622" s="62" t="s">
        <v>3983</v>
      </c>
    </row>
    <row r="21623" spans="1:4">
      <c r="A21623" s="62">
        <v>53174</v>
      </c>
      <c r="B21623" s="62" t="s">
        <v>8891</v>
      </c>
      <c r="C21623" s="62">
        <v>53100</v>
      </c>
      <c r="D21623" s="62" t="s">
        <v>8891</v>
      </c>
    </row>
    <row r="21624" spans="1:4">
      <c r="A21624" s="62">
        <v>53147</v>
      </c>
      <c r="B21624" s="62" t="s">
        <v>12076</v>
      </c>
      <c r="C21624" s="62">
        <v>53100</v>
      </c>
      <c r="D21624" s="62" t="s">
        <v>12076</v>
      </c>
    </row>
    <row r="21625" spans="1:4">
      <c r="A21625" s="62">
        <v>53200</v>
      </c>
      <c r="B21625" s="62" t="s">
        <v>14324</v>
      </c>
      <c r="C21625" s="62">
        <v>53100</v>
      </c>
      <c r="D21625" s="62" t="s">
        <v>14324</v>
      </c>
    </row>
    <row r="21626" spans="1:4">
      <c r="A21626" s="62">
        <v>53230</v>
      </c>
      <c r="B21626" s="62" t="s">
        <v>2071</v>
      </c>
      <c r="C21626" s="62">
        <v>53110</v>
      </c>
      <c r="D21626" s="62" t="s">
        <v>2071</v>
      </c>
    </row>
    <row r="21627" spans="1:4">
      <c r="A21627" s="62">
        <v>53118</v>
      </c>
      <c r="B21627" s="62" t="s">
        <v>3957</v>
      </c>
      <c r="C21627" s="62">
        <v>53110</v>
      </c>
      <c r="D21627" s="62" t="s">
        <v>3957</v>
      </c>
    </row>
    <row r="21628" spans="1:4">
      <c r="A21628" s="62">
        <v>53127</v>
      </c>
      <c r="B21628" s="62" t="s">
        <v>3961</v>
      </c>
      <c r="C21628" s="62">
        <v>53110</v>
      </c>
      <c r="D21628" s="62" t="s">
        <v>3961</v>
      </c>
    </row>
    <row r="21629" spans="1:4">
      <c r="A21629" s="62">
        <v>53189</v>
      </c>
      <c r="B21629" s="62" t="s">
        <v>3974</v>
      </c>
      <c r="C21629" s="62">
        <v>53110</v>
      </c>
      <c r="D21629" s="62" t="s">
        <v>3974</v>
      </c>
    </row>
    <row r="21630" spans="1:4">
      <c r="A21630" s="62">
        <v>53235</v>
      </c>
      <c r="B21630" s="62" t="s">
        <v>8902</v>
      </c>
      <c r="C21630" s="62">
        <v>53110</v>
      </c>
      <c r="D21630" s="62" t="s">
        <v>8902</v>
      </c>
    </row>
    <row r="21631" spans="1:4">
      <c r="A21631" s="62">
        <v>53263</v>
      </c>
      <c r="B21631" s="62" t="s">
        <v>12101</v>
      </c>
      <c r="C21631" s="62">
        <v>53110</v>
      </c>
      <c r="D21631" s="62" t="s">
        <v>12101</v>
      </c>
    </row>
    <row r="21632" spans="1:4">
      <c r="A21632" s="62">
        <v>53118</v>
      </c>
      <c r="B21632" s="62" t="s">
        <v>3957</v>
      </c>
      <c r="C21632" s="62">
        <v>53110</v>
      </c>
      <c r="D21632" s="62" t="s">
        <v>3957</v>
      </c>
    </row>
    <row r="21633" spans="1:4">
      <c r="A21633" s="62">
        <v>53127</v>
      </c>
      <c r="B21633" s="62" t="s">
        <v>3961</v>
      </c>
      <c r="C21633" s="62">
        <v>53110</v>
      </c>
      <c r="D21633" s="62" t="s">
        <v>3961</v>
      </c>
    </row>
    <row r="21634" spans="1:4">
      <c r="A21634" s="62">
        <v>53127</v>
      </c>
      <c r="B21634" s="62" t="s">
        <v>3961</v>
      </c>
      <c r="C21634" s="62">
        <v>53110</v>
      </c>
      <c r="D21634" s="62" t="s">
        <v>3961</v>
      </c>
    </row>
    <row r="21635" spans="1:4">
      <c r="A21635" s="62">
        <v>53127</v>
      </c>
      <c r="B21635" s="62" t="s">
        <v>3961</v>
      </c>
      <c r="C21635" s="62">
        <v>53110</v>
      </c>
      <c r="D21635" s="62" t="s">
        <v>3961</v>
      </c>
    </row>
    <row r="21636" spans="1:4">
      <c r="A21636" s="62">
        <v>53042</v>
      </c>
      <c r="B21636" s="62" t="s">
        <v>1615</v>
      </c>
      <c r="C21636" s="62">
        <v>53120</v>
      </c>
      <c r="D21636" s="62" t="s">
        <v>1615</v>
      </c>
    </row>
    <row r="21637" spans="1:4">
      <c r="A21637" s="62">
        <v>53107</v>
      </c>
      <c r="B21637" s="62" t="s">
        <v>1632</v>
      </c>
      <c r="C21637" s="62">
        <v>53120</v>
      </c>
      <c r="D21637" s="62" t="s">
        <v>1632</v>
      </c>
    </row>
    <row r="21638" spans="1:4">
      <c r="A21638" s="62">
        <v>53047</v>
      </c>
      <c r="B21638" s="62" t="s">
        <v>3948</v>
      </c>
      <c r="C21638" s="62">
        <v>53120</v>
      </c>
      <c r="D21638" s="62" t="s">
        <v>3948</v>
      </c>
    </row>
    <row r="21639" spans="1:4">
      <c r="A21639" s="62">
        <v>53131</v>
      </c>
      <c r="B21639" s="62" t="s">
        <v>8880</v>
      </c>
      <c r="C21639" s="62">
        <v>53120</v>
      </c>
      <c r="D21639" s="62" t="s">
        <v>8880</v>
      </c>
    </row>
    <row r="21640" spans="1:4">
      <c r="A21640" s="62">
        <v>53132</v>
      </c>
      <c r="B21640" s="62" t="s">
        <v>12075</v>
      </c>
      <c r="C21640" s="62">
        <v>53120</v>
      </c>
      <c r="D21640" s="62" t="s">
        <v>12075</v>
      </c>
    </row>
    <row r="21641" spans="1:4">
      <c r="A21641" s="62">
        <v>53199</v>
      </c>
      <c r="B21641" s="62" t="s">
        <v>12082</v>
      </c>
      <c r="C21641" s="62">
        <v>53120</v>
      </c>
      <c r="D21641" s="62" t="s">
        <v>12082</v>
      </c>
    </row>
    <row r="21642" spans="1:4">
      <c r="A21642" s="62">
        <v>53270</v>
      </c>
      <c r="B21642" s="62" t="s">
        <v>12103</v>
      </c>
      <c r="C21642" s="62">
        <v>53120</v>
      </c>
      <c r="D21642" s="62" t="s">
        <v>12103</v>
      </c>
    </row>
    <row r="21643" spans="1:4">
      <c r="A21643" s="62">
        <v>53071</v>
      </c>
      <c r="B21643" s="62" t="s">
        <v>14296</v>
      </c>
      <c r="C21643" s="62">
        <v>53120</v>
      </c>
      <c r="D21643" s="62" t="s">
        <v>14296</v>
      </c>
    </row>
    <row r="21644" spans="1:4">
      <c r="A21644" s="62">
        <v>53115</v>
      </c>
      <c r="B21644" s="62" t="s">
        <v>14308</v>
      </c>
      <c r="C21644" s="62">
        <v>53120</v>
      </c>
      <c r="D21644" s="62" t="s">
        <v>14308</v>
      </c>
    </row>
    <row r="21645" spans="1:4">
      <c r="A21645" s="62">
        <v>53133</v>
      </c>
      <c r="B21645" s="62" t="s">
        <v>1641</v>
      </c>
      <c r="C21645" s="62">
        <v>53140</v>
      </c>
      <c r="D21645" s="62" t="s">
        <v>1641</v>
      </c>
    </row>
    <row r="21646" spans="1:4">
      <c r="A21646" s="62">
        <v>53133</v>
      </c>
      <c r="B21646" s="62" t="s">
        <v>1641</v>
      </c>
      <c r="C21646" s="62">
        <v>53140</v>
      </c>
      <c r="D21646" s="62" t="s">
        <v>1641</v>
      </c>
    </row>
    <row r="21647" spans="1:4">
      <c r="A21647" s="62">
        <v>53185</v>
      </c>
      <c r="B21647" s="62" t="s">
        <v>2065</v>
      </c>
      <c r="C21647" s="62">
        <v>53140</v>
      </c>
      <c r="D21647" s="62" t="s">
        <v>2065</v>
      </c>
    </row>
    <row r="21648" spans="1:4">
      <c r="A21648" s="62">
        <v>53185</v>
      </c>
      <c r="B21648" s="62" t="s">
        <v>2065</v>
      </c>
      <c r="C21648" s="62">
        <v>53140</v>
      </c>
      <c r="D21648" s="62" t="s">
        <v>2065</v>
      </c>
    </row>
    <row r="21649" spans="1:5">
      <c r="A21649" s="62">
        <v>53204</v>
      </c>
      <c r="B21649" s="62" t="s">
        <v>3980</v>
      </c>
      <c r="C21649" s="62">
        <v>53140</v>
      </c>
      <c r="D21649" s="62" t="s">
        <v>3980</v>
      </c>
    </row>
    <row r="21650" spans="1:5">
      <c r="A21650" s="62">
        <v>53173</v>
      </c>
      <c r="B21650" s="62" t="s">
        <v>8890</v>
      </c>
      <c r="C21650" s="62">
        <v>53140</v>
      </c>
      <c r="D21650" s="62" t="s">
        <v>8890</v>
      </c>
    </row>
    <row r="21651" spans="1:5">
      <c r="A21651" s="62">
        <v>53208</v>
      </c>
      <c r="B21651" s="62" t="s">
        <v>12085</v>
      </c>
      <c r="C21651" s="62">
        <v>53140</v>
      </c>
      <c r="D21651" s="62" t="s">
        <v>12085</v>
      </c>
      <c r="E21651" s="62" t="s">
        <v>21374</v>
      </c>
    </row>
    <row r="21652" spans="1:5">
      <c r="A21652" s="62">
        <v>53043</v>
      </c>
      <c r="B21652" s="62" t="s">
        <v>3947</v>
      </c>
      <c r="C21652" s="62">
        <v>53150</v>
      </c>
      <c r="D21652" s="62" t="s">
        <v>3947</v>
      </c>
    </row>
    <row r="21653" spans="1:5">
      <c r="A21653" s="62">
        <v>53134</v>
      </c>
      <c r="B21653" s="62" t="s">
        <v>3964</v>
      </c>
      <c r="C21653" s="62">
        <v>53150</v>
      </c>
      <c r="D21653" s="62" t="s">
        <v>3964</v>
      </c>
    </row>
    <row r="21654" spans="1:5">
      <c r="A21654" s="62">
        <v>53207</v>
      </c>
      <c r="B21654" s="62" t="s">
        <v>3981</v>
      </c>
      <c r="C21654" s="62">
        <v>53150</v>
      </c>
      <c r="D21654" s="62" t="s">
        <v>3981</v>
      </c>
    </row>
    <row r="21655" spans="1:5">
      <c r="A21655" s="62">
        <v>53059</v>
      </c>
      <c r="B21655" s="62" t="s">
        <v>8868</v>
      </c>
      <c r="C21655" s="62">
        <v>53150</v>
      </c>
      <c r="D21655" s="62" t="s">
        <v>8868</v>
      </c>
    </row>
    <row r="21656" spans="1:5">
      <c r="A21656" s="62">
        <v>53105</v>
      </c>
      <c r="B21656" s="62" t="s">
        <v>8876</v>
      </c>
      <c r="C21656" s="62">
        <v>53150</v>
      </c>
      <c r="D21656" s="62" t="s">
        <v>8876</v>
      </c>
    </row>
    <row r="21657" spans="1:5">
      <c r="A21657" s="62">
        <v>53161</v>
      </c>
      <c r="B21657" s="62" t="s">
        <v>8888</v>
      </c>
      <c r="C21657" s="62">
        <v>53150</v>
      </c>
      <c r="D21657" s="62" t="s">
        <v>8888</v>
      </c>
    </row>
    <row r="21658" spans="1:5">
      <c r="A21658" s="62">
        <v>53205</v>
      </c>
      <c r="B21658" s="62" t="s">
        <v>12084</v>
      </c>
      <c r="C21658" s="62">
        <v>53150</v>
      </c>
      <c r="D21658" s="62" t="s">
        <v>12084</v>
      </c>
    </row>
    <row r="21659" spans="1:5">
      <c r="A21659" s="62">
        <v>53244</v>
      </c>
      <c r="B21659" s="62" t="s">
        <v>12096</v>
      </c>
      <c r="C21659" s="62">
        <v>53150</v>
      </c>
      <c r="D21659" s="62" t="s">
        <v>12096</v>
      </c>
    </row>
    <row r="21660" spans="1:5">
      <c r="A21660" s="62">
        <v>53092</v>
      </c>
      <c r="B21660" s="62" t="s">
        <v>14301</v>
      </c>
      <c r="C21660" s="62">
        <v>53150</v>
      </c>
      <c r="D21660" s="62" t="s">
        <v>14301</v>
      </c>
    </row>
    <row r="21661" spans="1:5">
      <c r="A21661" s="62">
        <v>53159</v>
      </c>
      <c r="B21661" s="62" t="s">
        <v>14319</v>
      </c>
      <c r="C21661" s="62">
        <v>53150</v>
      </c>
      <c r="D21661" s="62" t="s">
        <v>14319</v>
      </c>
    </row>
    <row r="21662" spans="1:5">
      <c r="A21662" s="62">
        <v>53163</v>
      </c>
      <c r="B21662" s="62" t="s">
        <v>14320</v>
      </c>
      <c r="C21662" s="62">
        <v>53150</v>
      </c>
      <c r="D21662" s="62" t="s">
        <v>14320</v>
      </c>
      <c r="E21662" s="62" t="s">
        <v>21383</v>
      </c>
    </row>
    <row r="21663" spans="1:5">
      <c r="A21663" s="62">
        <v>53120</v>
      </c>
      <c r="B21663" s="62" t="s">
        <v>1636</v>
      </c>
      <c r="C21663" s="62">
        <v>53160</v>
      </c>
      <c r="D21663" s="62" t="s">
        <v>1636</v>
      </c>
    </row>
    <row r="21664" spans="1:5">
      <c r="A21664" s="62">
        <v>53239</v>
      </c>
      <c r="B21664" s="62" t="s">
        <v>2072</v>
      </c>
      <c r="C21664" s="62">
        <v>53160</v>
      </c>
      <c r="D21664" s="62" t="s">
        <v>2072</v>
      </c>
    </row>
    <row r="21665" spans="1:4">
      <c r="A21665" s="62">
        <v>53256</v>
      </c>
      <c r="B21665" s="62" t="s">
        <v>2074</v>
      </c>
      <c r="C21665" s="62">
        <v>53160</v>
      </c>
      <c r="D21665" s="62" t="s">
        <v>2074</v>
      </c>
    </row>
    <row r="21666" spans="1:4">
      <c r="A21666" s="62">
        <v>53016</v>
      </c>
      <c r="B21666" s="62" t="s">
        <v>3938</v>
      </c>
      <c r="C21666" s="62">
        <v>53160</v>
      </c>
      <c r="D21666" s="62" t="s">
        <v>3938</v>
      </c>
    </row>
    <row r="21667" spans="1:4">
      <c r="A21667" s="62">
        <v>53053</v>
      </c>
      <c r="B21667" s="62" t="s">
        <v>3949</v>
      </c>
      <c r="C21667" s="62">
        <v>53160</v>
      </c>
      <c r="D21667" s="62" t="s">
        <v>3949</v>
      </c>
    </row>
    <row r="21668" spans="1:4">
      <c r="A21668" s="62">
        <v>53113</v>
      </c>
      <c r="B21668" s="62" t="s">
        <v>3956</v>
      </c>
      <c r="C21668" s="62">
        <v>53160</v>
      </c>
      <c r="D21668" s="62" t="s">
        <v>3956</v>
      </c>
    </row>
    <row r="21669" spans="1:4">
      <c r="A21669" s="62">
        <v>53266</v>
      </c>
      <c r="B21669" s="62" t="s">
        <v>3989</v>
      </c>
      <c r="C21669" s="62">
        <v>53160</v>
      </c>
      <c r="D21669" s="62" t="s">
        <v>3989</v>
      </c>
    </row>
    <row r="21670" spans="1:4">
      <c r="A21670" s="62">
        <v>53274</v>
      </c>
      <c r="B21670" s="62" t="s">
        <v>12104</v>
      </c>
      <c r="C21670" s="62">
        <v>53160</v>
      </c>
      <c r="D21670" s="62" t="s">
        <v>12104</v>
      </c>
    </row>
    <row r="21671" spans="1:4">
      <c r="A21671" s="62">
        <v>53122</v>
      </c>
      <c r="B21671" s="62" t="s">
        <v>14310</v>
      </c>
      <c r="C21671" s="62">
        <v>53160</v>
      </c>
      <c r="D21671" s="62" t="s">
        <v>14310</v>
      </c>
    </row>
    <row r="21672" spans="1:4">
      <c r="A21672" s="62">
        <v>53249</v>
      </c>
      <c r="B21672" s="62" t="s">
        <v>14720</v>
      </c>
      <c r="C21672" s="62">
        <v>53160</v>
      </c>
      <c r="D21672" s="62" t="s">
        <v>14720</v>
      </c>
    </row>
    <row r="21673" spans="1:4">
      <c r="A21673" s="62">
        <v>53046</v>
      </c>
      <c r="B21673" s="62" t="s">
        <v>1616</v>
      </c>
      <c r="C21673" s="62">
        <v>53170</v>
      </c>
      <c r="D21673" s="62" t="s">
        <v>1616</v>
      </c>
    </row>
    <row r="21674" spans="1:4">
      <c r="A21674" s="62">
        <v>53087</v>
      </c>
      <c r="B21674" s="62" t="s">
        <v>1624</v>
      </c>
      <c r="C21674" s="62">
        <v>53170</v>
      </c>
      <c r="D21674" s="62" t="s">
        <v>1624</v>
      </c>
    </row>
    <row r="21675" spans="1:4">
      <c r="A21675" s="62">
        <v>53143</v>
      </c>
      <c r="B21675" s="62" t="s">
        <v>1643</v>
      </c>
      <c r="C21675" s="62">
        <v>53170</v>
      </c>
      <c r="D21675" s="62" t="s">
        <v>1643</v>
      </c>
    </row>
    <row r="21676" spans="1:4">
      <c r="A21676" s="62">
        <v>53206</v>
      </c>
      <c r="B21676" s="62" t="s">
        <v>2069</v>
      </c>
      <c r="C21676" s="62">
        <v>53170</v>
      </c>
      <c r="D21676" s="62" t="s">
        <v>2069</v>
      </c>
    </row>
    <row r="21677" spans="1:4">
      <c r="A21677" s="62">
        <v>53022</v>
      </c>
      <c r="B21677" s="62" t="s">
        <v>3941</v>
      </c>
      <c r="C21677" s="62">
        <v>53170</v>
      </c>
      <c r="D21677" s="62" t="s">
        <v>3941</v>
      </c>
    </row>
    <row r="21678" spans="1:4">
      <c r="A21678" s="62">
        <v>53193</v>
      </c>
      <c r="B21678" s="62" t="s">
        <v>3978</v>
      </c>
      <c r="C21678" s="62">
        <v>53170</v>
      </c>
      <c r="D21678" s="62" t="s">
        <v>3978</v>
      </c>
    </row>
    <row r="21679" spans="1:4">
      <c r="A21679" s="62">
        <v>53152</v>
      </c>
      <c r="B21679" s="62" t="s">
        <v>8885</v>
      </c>
      <c r="C21679" s="62">
        <v>53170</v>
      </c>
      <c r="D21679" s="62" t="s">
        <v>8885</v>
      </c>
    </row>
    <row r="21680" spans="1:4">
      <c r="A21680" s="62">
        <v>53212</v>
      </c>
      <c r="B21680" s="62" t="s">
        <v>8899</v>
      </c>
      <c r="C21680" s="62">
        <v>53170</v>
      </c>
      <c r="D21680" s="62" t="s">
        <v>8899</v>
      </c>
    </row>
    <row r="21681" spans="1:4">
      <c r="A21681" s="62">
        <v>53009</v>
      </c>
      <c r="B21681" s="62" t="s">
        <v>11671</v>
      </c>
      <c r="C21681" s="62">
        <v>53170</v>
      </c>
      <c r="D21681" s="62" t="s">
        <v>11671</v>
      </c>
    </row>
    <row r="21682" spans="1:4">
      <c r="A21682" s="62">
        <v>53025</v>
      </c>
      <c r="B21682" s="62" t="s">
        <v>14290</v>
      </c>
      <c r="C21682" s="62">
        <v>53170</v>
      </c>
      <c r="D21682" s="62" t="s">
        <v>14290</v>
      </c>
    </row>
    <row r="21683" spans="1:4">
      <c r="A21683" s="62">
        <v>53030</v>
      </c>
      <c r="B21683" s="62" t="s">
        <v>14291</v>
      </c>
      <c r="C21683" s="62">
        <v>53170</v>
      </c>
      <c r="D21683" s="62" t="s">
        <v>14291</v>
      </c>
    </row>
    <row r="21684" spans="1:4">
      <c r="A21684" s="62">
        <v>53273</v>
      </c>
      <c r="B21684" s="62" t="s">
        <v>14722</v>
      </c>
      <c r="C21684" s="62">
        <v>53170</v>
      </c>
      <c r="D21684" s="62" t="s">
        <v>14722</v>
      </c>
    </row>
    <row r="21685" spans="1:4">
      <c r="A21685" s="62">
        <v>53091</v>
      </c>
      <c r="B21685" s="62" t="s">
        <v>1626</v>
      </c>
      <c r="C21685" s="62">
        <v>53190</v>
      </c>
      <c r="D21685" s="62" t="s">
        <v>1626</v>
      </c>
    </row>
    <row r="21686" spans="1:4">
      <c r="A21686" s="62">
        <v>53125</v>
      </c>
      <c r="B21686" s="62" t="s">
        <v>1639</v>
      </c>
      <c r="C21686" s="62">
        <v>53190</v>
      </c>
      <c r="D21686" s="62" t="s">
        <v>1639</v>
      </c>
    </row>
    <row r="21687" spans="1:4">
      <c r="A21687" s="62">
        <v>53093</v>
      </c>
      <c r="B21687" s="62" t="s">
        <v>8874</v>
      </c>
      <c r="C21687" s="62">
        <v>53190</v>
      </c>
      <c r="D21687" s="62" t="s">
        <v>8874</v>
      </c>
    </row>
    <row r="21688" spans="1:4">
      <c r="A21688" s="62">
        <v>53100</v>
      </c>
      <c r="B21688" s="62" t="s">
        <v>14305</v>
      </c>
      <c r="C21688" s="62">
        <v>53190</v>
      </c>
      <c r="D21688" s="62" t="s">
        <v>14305</v>
      </c>
    </row>
    <row r="21689" spans="1:4">
      <c r="A21689" s="62">
        <v>53066</v>
      </c>
      <c r="B21689" s="62" t="s">
        <v>1620</v>
      </c>
      <c r="C21689" s="62">
        <v>53200</v>
      </c>
      <c r="D21689" s="62" t="s">
        <v>1620</v>
      </c>
    </row>
    <row r="21690" spans="1:4">
      <c r="A21690" s="62">
        <v>53089</v>
      </c>
      <c r="B21690" s="62" t="s">
        <v>1625</v>
      </c>
      <c r="C21690" s="62">
        <v>53200</v>
      </c>
      <c r="D21690" s="62" t="s">
        <v>1625</v>
      </c>
    </row>
    <row r="21691" spans="1:4">
      <c r="A21691" s="62">
        <v>53104</v>
      </c>
      <c r="B21691" s="62" t="s">
        <v>1631</v>
      </c>
      <c r="C21691" s="62">
        <v>53200</v>
      </c>
      <c r="D21691" s="62" t="s">
        <v>1631</v>
      </c>
    </row>
    <row r="21692" spans="1:4">
      <c r="A21692" s="62">
        <v>53063</v>
      </c>
      <c r="B21692" s="62" t="s">
        <v>3951</v>
      </c>
      <c r="C21692" s="62">
        <v>53200</v>
      </c>
      <c r="D21692" s="62" t="s">
        <v>3951</v>
      </c>
    </row>
    <row r="21693" spans="1:4">
      <c r="A21693" s="62">
        <v>53124</v>
      </c>
      <c r="B21693" s="62" t="s">
        <v>3960</v>
      </c>
      <c r="C21693" s="62">
        <v>53200</v>
      </c>
      <c r="D21693" s="62" t="s">
        <v>3960</v>
      </c>
    </row>
    <row r="21694" spans="1:4">
      <c r="A21694" s="62">
        <v>53136</v>
      </c>
      <c r="B21694" s="62" t="s">
        <v>3965</v>
      </c>
      <c r="C21694" s="62">
        <v>53200</v>
      </c>
      <c r="D21694" s="62" t="s">
        <v>3965</v>
      </c>
    </row>
    <row r="21695" spans="1:4">
      <c r="A21695" s="62">
        <v>53004</v>
      </c>
      <c r="B21695" s="62" t="s">
        <v>8862</v>
      </c>
      <c r="C21695" s="62">
        <v>53200</v>
      </c>
      <c r="D21695" s="62" t="s">
        <v>8862</v>
      </c>
    </row>
    <row r="21696" spans="1:4">
      <c r="A21696" s="62">
        <v>53138</v>
      </c>
      <c r="B21696" s="62" t="s">
        <v>8882</v>
      </c>
      <c r="C21696" s="62">
        <v>53200</v>
      </c>
      <c r="D21696" s="62" t="s">
        <v>8882</v>
      </c>
    </row>
    <row r="21697" spans="1:5">
      <c r="A21697" s="62">
        <v>53062</v>
      </c>
      <c r="B21697" s="62" t="s">
        <v>11683</v>
      </c>
      <c r="C21697" s="62">
        <v>53200</v>
      </c>
      <c r="D21697" s="62" t="s">
        <v>11683</v>
      </c>
    </row>
    <row r="21698" spans="1:5">
      <c r="A21698" s="62">
        <v>53062</v>
      </c>
      <c r="B21698" s="62" t="s">
        <v>11683</v>
      </c>
      <c r="C21698" s="62">
        <v>53200</v>
      </c>
      <c r="D21698" s="62" t="s">
        <v>11683</v>
      </c>
    </row>
    <row r="21699" spans="1:5">
      <c r="A21699" s="62">
        <v>53150</v>
      </c>
      <c r="B21699" s="62" t="s">
        <v>12077</v>
      </c>
      <c r="C21699" s="62">
        <v>53200</v>
      </c>
      <c r="D21699" s="62" t="s">
        <v>12077</v>
      </c>
    </row>
    <row r="21700" spans="1:5">
      <c r="A21700" s="62">
        <v>53215</v>
      </c>
      <c r="B21700" s="62" t="s">
        <v>12088</v>
      </c>
      <c r="C21700" s="62">
        <v>53200</v>
      </c>
      <c r="D21700" s="62" t="s">
        <v>12088</v>
      </c>
    </row>
    <row r="21701" spans="1:5">
      <c r="A21701" s="62">
        <v>53014</v>
      </c>
      <c r="B21701" s="62" t="s">
        <v>14287</v>
      </c>
      <c r="C21701" s="62">
        <v>53200</v>
      </c>
      <c r="D21701" s="62" t="s">
        <v>14287</v>
      </c>
    </row>
    <row r="21702" spans="1:5">
      <c r="A21702" s="62">
        <v>53078</v>
      </c>
      <c r="B21702" s="62" t="s">
        <v>5579</v>
      </c>
      <c r="C21702" s="62">
        <v>53200</v>
      </c>
      <c r="D21702" s="62" t="s">
        <v>5579</v>
      </c>
    </row>
    <row r="21703" spans="1:5">
      <c r="A21703" s="62">
        <v>53101</v>
      </c>
      <c r="B21703" s="62" t="s">
        <v>558</v>
      </c>
      <c r="C21703" s="62">
        <v>53200</v>
      </c>
      <c r="D21703" s="62" t="s">
        <v>558</v>
      </c>
    </row>
    <row r="21704" spans="1:5">
      <c r="A21704" s="62">
        <v>53145</v>
      </c>
      <c r="B21704" s="62" t="s">
        <v>14315</v>
      </c>
      <c r="C21704" s="62">
        <v>53200</v>
      </c>
      <c r="D21704" s="62" t="s">
        <v>14315</v>
      </c>
      <c r="E21704" s="62" t="s">
        <v>21421</v>
      </c>
    </row>
    <row r="21705" spans="1:5">
      <c r="A21705" s="62">
        <v>53262</v>
      </c>
      <c r="B21705" s="62" t="s">
        <v>8911</v>
      </c>
      <c r="C21705" s="62">
        <v>53210</v>
      </c>
      <c r="D21705" s="62" t="s">
        <v>8911</v>
      </c>
    </row>
    <row r="21706" spans="1:5">
      <c r="A21706" s="62">
        <v>53007</v>
      </c>
      <c r="B21706" s="62" t="s">
        <v>14285</v>
      </c>
      <c r="C21706" s="62">
        <v>53210</v>
      </c>
      <c r="D21706" s="62" t="s">
        <v>14285</v>
      </c>
    </row>
    <row r="21707" spans="1:5">
      <c r="A21707" s="62">
        <v>53141</v>
      </c>
      <c r="B21707" s="62" t="s">
        <v>14313</v>
      </c>
      <c r="C21707" s="62">
        <v>53210</v>
      </c>
      <c r="D21707" s="62" t="s">
        <v>14313</v>
      </c>
    </row>
    <row r="21708" spans="1:5">
      <c r="A21708" s="62">
        <v>53262</v>
      </c>
      <c r="B21708" s="62" t="s">
        <v>8911</v>
      </c>
      <c r="C21708" s="62">
        <v>53210</v>
      </c>
      <c r="D21708" s="62" t="s">
        <v>8911</v>
      </c>
    </row>
    <row r="21709" spans="1:5">
      <c r="A21709" s="62">
        <v>53154</v>
      </c>
      <c r="B21709" s="62" t="s">
        <v>3970</v>
      </c>
      <c r="C21709" s="62">
        <v>53220</v>
      </c>
      <c r="D21709" s="62" t="s">
        <v>3970</v>
      </c>
    </row>
    <row r="21710" spans="1:5">
      <c r="A21710" s="62">
        <v>53126</v>
      </c>
      <c r="B21710" s="62" t="s">
        <v>8879</v>
      </c>
      <c r="C21710" s="62">
        <v>53220</v>
      </c>
      <c r="D21710" s="62" t="s">
        <v>8879</v>
      </c>
      <c r="E21710" s="62" t="s">
        <v>21427</v>
      </c>
    </row>
    <row r="21711" spans="1:5">
      <c r="A21711" s="62">
        <v>53177</v>
      </c>
      <c r="B21711" s="62" t="s">
        <v>8892</v>
      </c>
      <c r="C21711" s="62">
        <v>53220</v>
      </c>
      <c r="D21711" s="62" t="s">
        <v>8892</v>
      </c>
    </row>
    <row r="21712" spans="1:5">
      <c r="A21712" s="62">
        <v>53202</v>
      </c>
      <c r="B21712" s="62" t="s">
        <v>12083</v>
      </c>
      <c r="C21712" s="62">
        <v>53220</v>
      </c>
      <c r="D21712" s="62" t="s">
        <v>12083</v>
      </c>
    </row>
    <row r="21713" spans="1:5">
      <c r="A21713" s="62">
        <v>53213</v>
      </c>
      <c r="B21713" s="62" t="s">
        <v>12087</v>
      </c>
      <c r="C21713" s="62">
        <v>53220</v>
      </c>
      <c r="D21713" s="62" t="s">
        <v>12087</v>
      </c>
    </row>
    <row r="21714" spans="1:5">
      <c r="A21714" s="62">
        <v>53181</v>
      </c>
      <c r="B21714" s="62" t="s">
        <v>14323</v>
      </c>
      <c r="C21714" s="62">
        <v>53220</v>
      </c>
      <c r="D21714" s="62" t="s">
        <v>14323</v>
      </c>
    </row>
    <row r="21715" spans="1:5">
      <c r="A21715" s="62">
        <v>53238</v>
      </c>
      <c r="B21715" s="62" t="s">
        <v>14717</v>
      </c>
      <c r="C21715" s="62">
        <v>53220</v>
      </c>
      <c r="D21715" s="62" t="s">
        <v>14717</v>
      </c>
    </row>
    <row r="21716" spans="1:5">
      <c r="A21716" s="62">
        <v>53058</v>
      </c>
      <c r="B21716" s="62" t="s">
        <v>1619</v>
      </c>
      <c r="C21716" s="62">
        <v>53230</v>
      </c>
      <c r="D21716" s="62" t="s">
        <v>1619</v>
      </c>
    </row>
    <row r="21717" spans="1:5">
      <c r="A21717" s="62">
        <v>53077</v>
      </c>
      <c r="B21717" s="62" t="s">
        <v>1623</v>
      </c>
      <c r="C21717" s="62">
        <v>53230</v>
      </c>
      <c r="D21717" s="62" t="s">
        <v>1623</v>
      </c>
    </row>
    <row r="21718" spans="1:5">
      <c r="A21718" s="62">
        <v>53011</v>
      </c>
      <c r="B21718" s="62" t="s">
        <v>3937</v>
      </c>
      <c r="C21718" s="62">
        <v>53230</v>
      </c>
      <c r="D21718" s="62" t="s">
        <v>3937</v>
      </c>
    </row>
    <row r="21719" spans="1:5">
      <c r="A21719" s="62">
        <v>53082</v>
      </c>
      <c r="B21719" s="62" t="s">
        <v>8871</v>
      </c>
      <c r="C21719" s="62">
        <v>53230</v>
      </c>
      <c r="D21719" s="62" t="s">
        <v>8871</v>
      </c>
    </row>
    <row r="21720" spans="1:5">
      <c r="A21720" s="62">
        <v>53151</v>
      </c>
      <c r="B21720" s="62" t="s">
        <v>8884</v>
      </c>
      <c r="C21720" s="62">
        <v>53230</v>
      </c>
      <c r="D21720" s="62" t="s">
        <v>8884</v>
      </c>
    </row>
    <row r="21721" spans="1:5">
      <c r="A21721" s="62">
        <v>53075</v>
      </c>
      <c r="B21721" s="62" t="s">
        <v>14298</v>
      </c>
      <c r="C21721" s="62">
        <v>53230</v>
      </c>
      <c r="D21721" s="62" t="s">
        <v>14298</v>
      </c>
    </row>
    <row r="21722" spans="1:5">
      <c r="A21722" s="62">
        <v>53002</v>
      </c>
      <c r="B21722" s="62" t="s">
        <v>3936</v>
      </c>
      <c r="C21722" s="62">
        <v>53240</v>
      </c>
      <c r="D21722" s="62" t="s">
        <v>3936</v>
      </c>
    </row>
    <row r="21723" spans="1:5">
      <c r="A21723" s="62">
        <v>53031</v>
      </c>
      <c r="B21723" s="62" t="s">
        <v>3943</v>
      </c>
      <c r="C21723" s="62">
        <v>53240</v>
      </c>
      <c r="D21723" s="62" t="s">
        <v>3943</v>
      </c>
      <c r="E21723" s="62" t="s">
        <v>21439</v>
      </c>
    </row>
    <row r="21724" spans="1:5">
      <c r="A21724" s="62">
        <v>53224</v>
      </c>
      <c r="B21724" s="62" t="s">
        <v>3985</v>
      </c>
      <c r="C21724" s="62">
        <v>53240</v>
      </c>
      <c r="D21724" s="62" t="s">
        <v>3985</v>
      </c>
    </row>
    <row r="21725" spans="1:5">
      <c r="A21725" s="62">
        <v>53156</v>
      </c>
      <c r="B21725" s="62" t="s">
        <v>8887</v>
      </c>
      <c r="C21725" s="62">
        <v>53240</v>
      </c>
      <c r="D21725" s="62" t="s">
        <v>8887</v>
      </c>
      <c r="E21725" s="62" t="s">
        <v>21441</v>
      </c>
    </row>
    <row r="21726" spans="1:5">
      <c r="A21726" s="62">
        <v>53179</v>
      </c>
      <c r="B21726" s="62" t="s">
        <v>8893</v>
      </c>
      <c r="C21726" s="62">
        <v>53240</v>
      </c>
      <c r="D21726" s="62" t="s">
        <v>8893</v>
      </c>
      <c r="E21726" s="62" t="s">
        <v>21442</v>
      </c>
    </row>
    <row r="21727" spans="1:5">
      <c r="A21727" s="62">
        <v>53229</v>
      </c>
      <c r="B21727" s="62" t="s">
        <v>8900</v>
      </c>
      <c r="C21727" s="62">
        <v>53240</v>
      </c>
      <c r="D21727" s="62" t="s">
        <v>8900</v>
      </c>
    </row>
    <row r="21728" spans="1:5">
      <c r="A21728" s="62">
        <v>53015</v>
      </c>
      <c r="B21728" s="62" t="s">
        <v>11673</v>
      </c>
      <c r="C21728" s="62">
        <v>53240</v>
      </c>
      <c r="D21728" s="62" t="s">
        <v>11673</v>
      </c>
      <c r="E21728" s="62" t="s">
        <v>21444</v>
      </c>
    </row>
    <row r="21729" spans="1:5">
      <c r="A21729" s="62">
        <v>53222</v>
      </c>
      <c r="B21729" s="62" t="s">
        <v>12090</v>
      </c>
      <c r="C21729" s="62">
        <v>53240</v>
      </c>
      <c r="D21729" s="62" t="s">
        <v>12090</v>
      </c>
      <c r="E21729" s="62" t="s">
        <v>21445</v>
      </c>
    </row>
    <row r="21730" spans="1:5">
      <c r="A21730" s="62">
        <v>53225</v>
      </c>
      <c r="B21730" s="62" t="s">
        <v>12092</v>
      </c>
      <c r="C21730" s="62">
        <v>53240</v>
      </c>
      <c r="D21730" s="62" t="s">
        <v>12092</v>
      </c>
      <c r="E21730" s="62" t="s">
        <v>21446</v>
      </c>
    </row>
    <row r="21731" spans="1:5">
      <c r="A21731" s="62">
        <v>53005</v>
      </c>
      <c r="B21731" s="62" t="s">
        <v>14284</v>
      </c>
      <c r="C21731" s="62">
        <v>53240</v>
      </c>
      <c r="D21731" s="62" t="s">
        <v>14284</v>
      </c>
    </row>
    <row r="21732" spans="1:5">
      <c r="A21732" s="62">
        <v>53069</v>
      </c>
      <c r="B21732" s="62" t="s">
        <v>1621</v>
      </c>
      <c r="C21732" s="62">
        <v>53250</v>
      </c>
      <c r="D21732" s="62" t="s">
        <v>1621</v>
      </c>
    </row>
    <row r="21733" spans="1:5">
      <c r="A21733" s="62">
        <v>53121</v>
      </c>
      <c r="B21733" s="62" t="s">
        <v>1637</v>
      </c>
      <c r="C21733" s="62">
        <v>53250</v>
      </c>
      <c r="D21733" s="62" t="s">
        <v>1637</v>
      </c>
    </row>
    <row r="21734" spans="1:5">
      <c r="A21734" s="62">
        <v>53272</v>
      </c>
      <c r="B21734" s="62" t="s">
        <v>2079</v>
      </c>
      <c r="C21734" s="62">
        <v>53250</v>
      </c>
      <c r="D21734" s="62" t="s">
        <v>2079</v>
      </c>
    </row>
    <row r="21735" spans="1:5">
      <c r="A21735" s="62">
        <v>53061</v>
      </c>
      <c r="B21735" s="62" t="s">
        <v>3950</v>
      </c>
      <c r="C21735" s="62">
        <v>53250</v>
      </c>
      <c r="D21735" s="62" t="s">
        <v>3950</v>
      </c>
    </row>
    <row r="21736" spans="1:5">
      <c r="A21736" s="62">
        <v>53121</v>
      </c>
      <c r="B21736" s="62" t="s">
        <v>1637</v>
      </c>
      <c r="C21736" s="62">
        <v>53250</v>
      </c>
      <c r="D21736" s="62" t="s">
        <v>1637</v>
      </c>
    </row>
    <row r="21737" spans="1:5">
      <c r="A21737" s="62">
        <v>53112</v>
      </c>
      <c r="B21737" s="62" t="s">
        <v>8878</v>
      </c>
      <c r="C21737" s="62">
        <v>53250</v>
      </c>
      <c r="D21737" s="62" t="s">
        <v>8878</v>
      </c>
      <c r="E21737" s="62" t="s">
        <v>21451</v>
      </c>
    </row>
    <row r="21738" spans="1:5">
      <c r="A21738" s="62">
        <v>53196</v>
      </c>
      <c r="B21738" s="62" t="s">
        <v>8896</v>
      </c>
      <c r="C21738" s="62">
        <v>53250</v>
      </c>
      <c r="D21738" s="62" t="s">
        <v>8896</v>
      </c>
    </row>
    <row r="21739" spans="1:5">
      <c r="A21739" s="62">
        <v>53164</v>
      </c>
      <c r="B21739" s="62" t="s">
        <v>12078</v>
      </c>
      <c r="C21739" s="62">
        <v>53250</v>
      </c>
      <c r="D21739" s="62" t="s">
        <v>12078</v>
      </c>
    </row>
    <row r="21740" spans="1:5">
      <c r="A21740" s="62">
        <v>53080</v>
      </c>
      <c r="B21740" s="62" t="s">
        <v>14299</v>
      </c>
      <c r="C21740" s="62">
        <v>53250</v>
      </c>
      <c r="D21740" s="62" t="s">
        <v>14299</v>
      </c>
    </row>
    <row r="21741" spans="1:5">
      <c r="A21741" s="62">
        <v>53142</v>
      </c>
      <c r="B21741" s="62" t="s">
        <v>14314</v>
      </c>
      <c r="C21741" s="62">
        <v>53250</v>
      </c>
      <c r="D21741" s="62" t="s">
        <v>14314</v>
      </c>
    </row>
    <row r="21742" spans="1:5">
      <c r="A21742" s="62">
        <v>53099</v>
      </c>
      <c r="B21742" s="62" t="s">
        <v>1629</v>
      </c>
      <c r="C21742" s="62">
        <v>53260</v>
      </c>
      <c r="D21742" s="62" t="s">
        <v>1629</v>
      </c>
    </row>
    <row r="21743" spans="1:5">
      <c r="A21743" s="62">
        <v>53094</v>
      </c>
      <c r="B21743" s="62" t="s">
        <v>14302</v>
      </c>
      <c r="C21743" s="62">
        <v>53260</v>
      </c>
      <c r="D21743" s="62" t="s">
        <v>14302</v>
      </c>
    </row>
    <row r="21744" spans="1:5">
      <c r="A21744" s="62">
        <v>53175</v>
      </c>
      <c r="B21744" s="62" t="s">
        <v>14321</v>
      </c>
      <c r="C21744" s="62">
        <v>53260</v>
      </c>
      <c r="D21744" s="62" t="s">
        <v>14321</v>
      </c>
    </row>
    <row r="21745" spans="1:5">
      <c r="A21745" s="62">
        <v>53032</v>
      </c>
      <c r="B21745" s="62" t="s">
        <v>1614</v>
      </c>
      <c r="C21745" s="62">
        <v>53270</v>
      </c>
      <c r="D21745" s="62" t="s">
        <v>1614</v>
      </c>
    </row>
    <row r="21746" spans="1:5">
      <c r="A21746" s="62">
        <v>53265</v>
      </c>
      <c r="B21746" s="62" t="s">
        <v>2076</v>
      </c>
      <c r="C21746" s="62">
        <v>53270</v>
      </c>
      <c r="D21746" s="62" t="s">
        <v>2076</v>
      </c>
    </row>
    <row r="21747" spans="1:5">
      <c r="A21747" s="62">
        <v>53255</v>
      </c>
      <c r="B21747" s="62" t="s">
        <v>8906</v>
      </c>
      <c r="C21747" s="62">
        <v>53270</v>
      </c>
      <c r="D21747" s="62" t="s">
        <v>8906</v>
      </c>
    </row>
    <row r="21748" spans="1:5">
      <c r="A21748" s="62">
        <v>53255</v>
      </c>
      <c r="B21748" s="62" t="s">
        <v>8906</v>
      </c>
      <c r="C21748" s="62">
        <v>53270</v>
      </c>
      <c r="D21748" s="62" t="s">
        <v>8906</v>
      </c>
    </row>
    <row r="21749" spans="1:5">
      <c r="A21749" s="62">
        <v>53265</v>
      </c>
      <c r="B21749" s="62" t="s">
        <v>2076</v>
      </c>
      <c r="C21749" s="62">
        <v>53270</v>
      </c>
      <c r="D21749" s="62" t="s">
        <v>2076</v>
      </c>
    </row>
    <row r="21750" spans="1:5">
      <c r="A21750" s="62">
        <v>53248</v>
      </c>
      <c r="B21750" s="62" t="s">
        <v>12099</v>
      </c>
      <c r="C21750" s="62">
        <v>53270</v>
      </c>
      <c r="D21750" s="62" t="s">
        <v>12099</v>
      </c>
    </row>
    <row r="21751" spans="1:5">
      <c r="A21751" s="62">
        <v>53264</v>
      </c>
      <c r="B21751" s="62" t="s">
        <v>12102</v>
      </c>
      <c r="C21751" s="62">
        <v>53270</v>
      </c>
      <c r="D21751" s="62" t="s">
        <v>12102</v>
      </c>
    </row>
    <row r="21752" spans="1:5">
      <c r="A21752" s="62">
        <v>53228</v>
      </c>
      <c r="B21752" s="62" t="s">
        <v>14328</v>
      </c>
      <c r="C21752" s="62">
        <v>53270</v>
      </c>
      <c r="D21752" s="62" t="s">
        <v>14328</v>
      </c>
    </row>
    <row r="21753" spans="1:5">
      <c r="A21753" s="62">
        <v>53036</v>
      </c>
      <c r="B21753" s="62" t="s">
        <v>3945</v>
      </c>
      <c r="C21753" s="62">
        <v>53290</v>
      </c>
      <c r="D21753" s="62" t="s">
        <v>3945</v>
      </c>
    </row>
    <row r="21754" spans="1:5">
      <c r="A21754" s="62">
        <v>53006</v>
      </c>
      <c r="B21754" s="62" t="s">
        <v>8863</v>
      </c>
      <c r="C21754" s="62">
        <v>53290</v>
      </c>
      <c r="D21754" s="62" t="s">
        <v>8863</v>
      </c>
    </row>
    <row r="21755" spans="1:5">
      <c r="A21755" s="62">
        <v>53233</v>
      </c>
      <c r="B21755" s="62" t="s">
        <v>8901</v>
      </c>
      <c r="C21755" s="62">
        <v>53290</v>
      </c>
      <c r="D21755" s="62" t="s">
        <v>8901</v>
      </c>
    </row>
    <row r="21756" spans="1:5">
      <c r="A21756" s="62">
        <v>53027</v>
      </c>
      <c r="B21756" s="62" t="s">
        <v>11674</v>
      </c>
      <c r="C21756" s="62">
        <v>53290</v>
      </c>
      <c r="D21756" s="62" t="s">
        <v>11674</v>
      </c>
    </row>
    <row r="21757" spans="1:5">
      <c r="A21757" s="62">
        <v>53029</v>
      </c>
      <c r="B21757" s="62" t="s">
        <v>11675</v>
      </c>
      <c r="C21757" s="62">
        <v>53290</v>
      </c>
      <c r="D21757" s="62" t="s">
        <v>11675</v>
      </c>
    </row>
    <row r="21758" spans="1:5">
      <c r="A21758" s="62">
        <v>53037</v>
      </c>
      <c r="B21758" s="62" t="s">
        <v>11677</v>
      </c>
      <c r="C21758" s="62">
        <v>53290</v>
      </c>
      <c r="D21758" s="62" t="s">
        <v>11677</v>
      </c>
      <c r="E21758" s="62" t="s">
        <v>21471</v>
      </c>
    </row>
    <row r="21759" spans="1:5">
      <c r="A21759" s="62">
        <v>53110</v>
      </c>
      <c r="B21759" s="62" t="s">
        <v>12073</v>
      </c>
      <c r="C21759" s="62">
        <v>53290</v>
      </c>
      <c r="D21759" s="62" t="s">
        <v>12073</v>
      </c>
    </row>
    <row r="21760" spans="1:5">
      <c r="A21760" s="62">
        <v>53203</v>
      </c>
      <c r="B21760" s="62" t="s">
        <v>968</v>
      </c>
      <c r="C21760" s="62">
        <v>53290</v>
      </c>
      <c r="D21760" s="62" t="s">
        <v>968</v>
      </c>
    </row>
    <row r="21761" spans="1:5">
      <c r="A21761" s="62">
        <v>53210</v>
      </c>
      <c r="B21761" s="62" t="s">
        <v>12086</v>
      </c>
      <c r="C21761" s="62">
        <v>53290</v>
      </c>
      <c r="D21761" s="62" t="s">
        <v>12086</v>
      </c>
    </row>
    <row r="21762" spans="1:5">
      <c r="A21762" s="62">
        <v>53231</v>
      </c>
      <c r="B21762" s="62" t="s">
        <v>14329</v>
      </c>
      <c r="C21762" s="62">
        <v>53290</v>
      </c>
      <c r="D21762" s="62" t="s">
        <v>14329</v>
      </c>
    </row>
    <row r="21763" spans="1:5">
      <c r="A21763" s="62">
        <v>53241</v>
      </c>
      <c r="B21763" s="62" t="s">
        <v>14718</v>
      </c>
      <c r="C21763" s="62">
        <v>53290</v>
      </c>
      <c r="D21763" s="62" t="s">
        <v>14718</v>
      </c>
    </row>
    <row r="21764" spans="1:5">
      <c r="A21764" s="62">
        <v>53003</v>
      </c>
      <c r="B21764" s="62" t="s">
        <v>1612</v>
      </c>
      <c r="C21764" s="62">
        <v>53300</v>
      </c>
      <c r="D21764" s="62" t="s">
        <v>1612</v>
      </c>
    </row>
    <row r="21765" spans="1:5">
      <c r="A21765" s="62">
        <v>53176</v>
      </c>
      <c r="B21765" s="62" t="s">
        <v>1648</v>
      </c>
      <c r="C21765" s="62">
        <v>53300</v>
      </c>
      <c r="D21765" s="62" t="s">
        <v>1648</v>
      </c>
    </row>
    <row r="21766" spans="1:5">
      <c r="A21766" s="62">
        <v>53079</v>
      </c>
      <c r="B21766" s="62" t="s">
        <v>3954</v>
      </c>
      <c r="C21766" s="62">
        <v>53300</v>
      </c>
      <c r="D21766" s="62" t="s">
        <v>3954</v>
      </c>
    </row>
    <row r="21767" spans="1:5">
      <c r="A21767" s="62">
        <v>53003</v>
      </c>
      <c r="B21767" s="62" t="s">
        <v>1612</v>
      </c>
      <c r="C21767" s="62">
        <v>53300</v>
      </c>
      <c r="D21767" s="62" t="s">
        <v>1612</v>
      </c>
    </row>
    <row r="21768" spans="1:5">
      <c r="A21768" s="62">
        <v>53261</v>
      </c>
      <c r="B21768" s="62" t="s">
        <v>8910</v>
      </c>
      <c r="C21768" s="62">
        <v>53300</v>
      </c>
      <c r="D21768" s="62" t="s">
        <v>8910</v>
      </c>
    </row>
    <row r="21769" spans="1:5">
      <c r="A21769" s="62">
        <v>53111</v>
      </c>
      <c r="B21769" s="62" t="s">
        <v>12074</v>
      </c>
      <c r="C21769" s="62">
        <v>53300</v>
      </c>
      <c r="D21769" s="62" t="s">
        <v>12074</v>
      </c>
    </row>
    <row r="21770" spans="1:5">
      <c r="A21770" s="62">
        <v>53170</v>
      </c>
      <c r="B21770" s="62" t="s">
        <v>12080</v>
      </c>
      <c r="C21770" s="62">
        <v>53300</v>
      </c>
      <c r="D21770" s="62" t="s">
        <v>12080</v>
      </c>
    </row>
    <row r="21771" spans="1:5">
      <c r="A21771" s="62">
        <v>53234</v>
      </c>
      <c r="B21771" s="62" t="s">
        <v>12093</v>
      </c>
      <c r="C21771" s="62">
        <v>53300</v>
      </c>
      <c r="D21771" s="62" t="s">
        <v>12093</v>
      </c>
    </row>
    <row r="21772" spans="1:5">
      <c r="A21772" s="62">
        <v>53055</v>
      </c>
      <c r="B21772" s="62" t="s">
        <v>14294</v>
      </c>
      <c r="C21772" s="62">
        <v>53300</v>
      </c>
      <c r="D21772" s="62" t="s">
        <v>14294</v>
      </c>
    </row>
    <row r="21773" spans="1:5">
      <c r="A21773" s="62">
        <v>53079</v>
      </c>
      <c r="B21773" s="62" t="s">
        <v>3954</v>
      </c>
      <c r="C21773" s="62">
        <v>53300</v>
      </c>
      <c r="D21773" s="62" t="s">
        <v>3954</v>
      </c>
      <c r="E21773" s="62" t="s">
        <v>21486</v>
      </c>
    </row>
    <row r="21774" spans="1:5">
      <c r="A21774" s="62">
        <v>53216</v>
      </c>
      <c r="B21774" s="62" t="s">
        <v>14325</v>
      </c>
      <c r="C21774" s="62">
        <v>53300</v>
      </c>
      <c r="D21774" s="62" t="s">
        <v>14325</v>
      </c>
    </row>
    <row r="21775" spans="1:5">
      <c r="A21775" s="62">
        <v>53237</v>
      </c>
      <c r="B21775" s="62" t="s">
        <v>14330</v>
      </c>
      <c r="C21775" s="62">
        <v>53300</v>
      </c>
      <c r="D21775" s="62" t="s">
        <v>14330</v>
      </c>
    </row>
    <row r="21776" spans="1:5">
      <c r="A21776" s="62">
        <v>53026</v>
      </c>
      <c r="B21776" s="62" t="s">
        <v>3942</v>
      </c>
      <c r="C21776" s="62">
        <v>53320</v>
      </c>
      <c r="D21776" s="62" t="s">
        <v>3942</v>
      </c>
    </row>
    <row r="21777" spans="1:5">
      <c r="A21777" s="62">
        <v>53137</v>
      </c>
      <c r="B21777" s="62" t="s">
        <v>3966</v>
      </c>
      <c r="C21777" s="62">
        <v>53320</v>
      </c>
      <c r="D21777" s="62" t="s">
        <v>3966</v>
      </c>
    </row>
    <row r="21778" spans="1:5">
      <c r="A21778" s="62">
        <v>53209</v>
      </c>
      <c r="B21778" s="62" t="s">
        <v>3982</v>
      </c>
      <c r="C21778" s="62">
        <v>53320</v>
      </c>
      <c r="D21778" s="62" t="s">
        <v>3982</v>
      </c>
    </row>
    <row r="21779" spans="1:5">
      <c r="A21779" s="62">
        <v>53137</v>
      </c>
      <c r="B21779" s="62" t="s">
        <v>3966</v>
      </c>
      <c r="C21779" s="62">
        <v>53320</v>
      </c>
      <c r="D21779" s="62" t="s">
        <v>3966</v>
      </c>
    </row>
    <row r="21780" spans="1:5">
      <c r="A21780" s="62">
        <v>53158</v>
      </c>
      <c r="B21780" s="62" t="s">
        <v>13643</v>
      </c>
      <c r="C21780" s="62">
        <v>53320</v>
      </c>
      <c r="D21780" s="62" t="s">
        <v>13643</v>
      </c>
    </row>
    <row r="21781" spans="1:5">
      <c r="A21781" s="62">
        <v>53095</v>
      </c>
      <c r="B21781" s="62" t="s">
        <v>1627</v>
      </c>
      <c r="C21781" s="62">
        <v>53340</v>
      </c>
      <c r="D21781" s="62" t="s">
        <v>1627</v>
      </c>
    </row>
    <row r="21782" spans="1:5">
      <c r="A21782" s="62">
        <v>53019</v>
      </c>
      <c r="B21782" s="62" t="s">
        <v>3940</v>
      </c>
      <c r="C21782" s="62">
        <v>53340</v>
      </c>
      <c r="D21782" s="62" t="s">
        <v>3940</v>
      </c>
    </row>
    <row r="21783" spans="1:5">
      <c r="A21783" s="62">
        <v>53067</v>
      </c>
      <c r="B21783" s="62" t="s">
        <v>8870</v>
      </c>
      <c r="C21783" s="62">
        <v>53340</v>
      </c>
      <c r="D21783" s="62" t="s">
        <v>8870</v>
      </c>
    </row>
    <row r="21784" spans="1:5">
      <c r="A21784" s="62">
        <v>53257</v>
      </c>
      <c r="B21784" s="62" t="s">
        <v>8908</v>
      </c>
      <c r="C21784" s="62">
        <v>53340</v>
      </c>
      <c r="D21784" s="62" t="s">
        <v>8908</v>
      </c>
    </row>
    <row r="21785" spans="1:5">
      <c r="A21785" s="62">
        <v>53076</v>
      </c>
      <c r="B21785" s="62" t="s">
        <v>11686</v>
      </c>
      <c r="C21785" s="62">
        <v>53340</v>
      </c>
      <c r="D21785" s="62" t="s">
        <v>11686</v>
      </c>
      <c r="E21785" s="62" t="s">
        <v>21498</v>
      </c>
    </row>
    <row r="21786" spans="1:5">
      <c r="A21786" s="62">
        <v>53017</v>
      </c>
      <c r="B21786" s="62" t="s">
        <v>14288</v>
      </c>
      <c r="C21786" s="62">
        <v>53340</v>
      </c>
      <c r="D21786" s="62" t="s">
        <v>14288</v>
      </c>
    </row>
    <row r="21787" spans="1:5">
      <c r="A21787" s="62">
        <v>53184</v>
      </c>
      <c r="B21787" s="62" t="s">
        <v>13889</v>
      </c>
      <c r="C21787" s="62">
        <v>53340</v>
      </c>
      <c r="D21787" s="62" t="s">
        <v>13889</v>
      </c>
    </row>
    <row r="21788" spans="1:5">
      <c r="A21788" s="62">
        <v>53018</v>
      </c>
      <c r="B21788" s="62" t="s">
        <v>3939</v>
      </c>
      <c r="C21788" s="62">
        <v>53350</v>
      </c>
      <c r="D21788" s="62" t="s">
        <v>3939</v>
      </c>
    </row>
    <row r="21789" spans="1:5">
      <c r="A21789" s="62">
        <v>53191</v>
      </c>
      <c r="B21789" s="62" t="s">
        <v>3976</v>
      </c>
      <c r="C21789" s="62">
        <v>53350</v>
      </c>
      <c r="D21789" s="62" t="s">
        <v>3976</v>
      </c>
    </row>
    <row r="21790" spans="1:5">
      <c r="A21790" s="62">
        <v>53041</v>
      </c>
      <c r="B21790" s="62" t="s">
        <v>14292</v>
      </c>
      <c r="C21790" s="62">
        <v>53350</v>
      </c>
      <c r="D21790" s="62" t="s">
        <v>14292</v>
      </c>
    </row>
    <row r="21791" spans="1:5">
      <c r="A21791" s="62">
        <v>53098</v>
      </c>
      <c r="B21791" s="62" t="s">
        <v>14304</v>
      </c>
      <c r="C21791" s="62">
        <v>53350</v>
      </c>
      <c r="D21791" s="62" t="s">
        <v>14304</v>
      </c>
    </row>
    <row r="21792" spans="1:5">
      <c r="A21792" s="62">
        <v>53242</v>
      </c>
      <c r="B21792" s="62" t="s">
        <v>14719</v>
      </c>
      <c r="C21792" s="62">
        <v>53350</v>
      </c>
      <c r="D21792" s="62" t="s">
        <v>14719</v>
      </c>
    </row>
    <row r="21793" spans="1:4">
      <c r="A21793" s="62">
        <v>53186</v>
      </c>
      <c r="B21793" s="62" t="s">
        <v>2067</v>
      </c>
      <c r="C21793" s="62">
        <v>53360</v>
      </c>
      <c r="D21793" s="62" t="s">
        <v>2067</v>
      </c>
    </row>
    <row r="21794" spans="1:4">
      <c r="A21794" s="62">
        <v>53254</v>
      </c>
      <c r="B21794" s="62" t="s">
        <v>2073</v>
      </c>
      <c r="C21794" s="62">
        <v>53360</v>
      </c>
      <c r="D21794" s="62" t="s">
        <v>2073</v>
      </c>
    </row>
    <row r="21795" spans="1:4">
      <c r="A21795" s="62">
        <v>53172</v>
      </c>
      <c r="B21795" s="62" t="s">
        <v>3972</v>
      </c>
      <c r="C21795" s="62">
        <v>53360</v>
      </c>
      <c r="D21795" s="62" t="s">
        <v>3972</v>
      </c>
    </row>
    <row r="21796" spans="1:4">
      <c r="A21796" s="62">
        <v>53186</v>
      </c>
      <c r="B21796" s="62" t="s">
        <v>2067</v>
      </c>
      <c r="C21796" s="62">
        <v>53360</v>
      </c>
      <c r="D21796" s="62" t="s">
        <v>2067</v>
      </c>
    </row>
    <row r="21797" spans="1:4">
      <c r="A21797" s="62">
        <v>53260</v>
      </c>
      <c r="B21797" s="62" t="s">
        <v>8909</v>
      </c>
      <c r="C21797" s="62">
        <v>53360</v>
      </c>
      <c r="D21797" s="62" t="s">
        <v>8909</v>
      </c>
    </row>
    <row r="21798" spans="1:4">
      <c r="A21798" s="62">
        <v>53117</v>
      </c>
      <c r="B21798" s="62" t="s">
        <v>770</v>
      </c>
      <c r="C21798" s="62">
        <v>53360</v>
      </c>
      <c r="D21798" s="62" t="s">
        <v>770</v>
      </c>
    </row>
    <row r="21799" spans="1:4">
      <c r="A21799" s="62">
        <v>53178</v>
      </c>
      <c r="B21799" s="62" t="s">
        <v>14322</v>
      </c>
      <c r="C21799" s="62">
        <v>53360</v>
      </c>
      <c r="D21799" s="62" t="s">
        <v>14322</v>
      </c>
    </row>
    <row r="21800" spans="1:4">
      <c r="A21800" s="62">
        <v>53052</v>
      </c>
      <c r="B21800" s="62" t="s">
        <v>1618</v>
      </c>
      <c r="C21800" s="62">
        <v>53370</v>
      </c>
      <c r="D21800" s="62" t="s">
        <v>1618</v>
      </c>
    </row>
    <row r="21801" spans="1:4">
      <c r="A21801" s="62">
        <v>53038</v>
      </c>
      <c r="B21801" s="62" t="s">
        <v>3946</v>
      </c>
      <c r="C21801" s="62">
        <v>53370</v>
      </c>
      <c r="D21801" s="62" t="s">
        <v>3946</v>
      </c>
    </row>
    <row r="21802" spans="1:4">
      <c r="A21802" s="62">
        <v>53106</v>
      </c>
      <c r="B21802" s="62" t="s">
        <v>8877</v>
      </c>
      <c r="C21802" s="62">
        <v>53370</v>
      </c>
      <c r="D21802" s="62" t="s">
        <v>8877</v>
      </c>
    </row>
    <row r="21803" spans="1:4">
      <c r="A21803" s="62">
        <v>53187</v>
      </c>
      <c r="B21803" s="62" t="s">
        <v>8895</v>
      </c>
      <c r="C21803" s="62">
        <v>53370</v>
      </c>
      <c r="D21803" s="62" t="s">
        <v>8895</v>
      </c>
    </row>
    <row r="21804" spans="1:4">
      <c r="A21804" s="62">
        <v>53246</v>
      </c>
      <c r="B21804" s="62" t="s">
        <v>12098</v>
      </c>
      <c r="C21804" s="62">
        <v>53370</v>
      </c>
      <c r="D21804" s="62" t="s">
        <v>12098</v>
      </c>
    </row>
    <row r="21805" spans="1:4">
      <c r="A21805" s="62">
        <v>53123</v>
      </c>
      <c r="B21805" s="62" t="s">
        <v>1638</v>
      </c>
      <c r="C21805" s="62">
        <v>53380</v>
      </c>
      <c r="D21805" s="62" t="s">
        <v>1638</v>
      </c>
    </row>
    <row r="21806" spans="1:4">
      <c r="A21806" s="62">
        <v>53226</v>
      </c>
      <c r="B21806" s="62" t="s">
        <v>3986</v>
      </c>
      <c r="C21806" s="62">
        <v>53380</v>
      </c>
      <c r="D21806" s="62" t="s">
        <v>3986</v>
      </c>
    </row>
    <row r="21807" spans="1:4">
      <c r="A21807" s="62">
        <v>53086</v>
      </c>
      <c r="B21807" s="62" t="s">
        <v>14300</v>
      </c>
      <c r="C21807" s="62">
        <v>53380</v>
      </c>
      <c r="D21807" s="62" t="s">
        <v>14300</v>
      </c>
    </row>
    <row r="21808" spans="1:4">
      <c r="A21808" s="62">
        <v>53214</v>
      </c>
      <c r="B21808" s="62" t="s">
        <v>2070</v>
      </c>
      <c r="C21808" s="62">
        <v>53390</v>
      </c>
      <c r="D21808" s="62" t="s">
        <v>2070</v>
      </c>
    </row>
    <row r="21809" spans="1:4">
      <c r="A21809" s="62">
        <v>53259</v>
      </c>
      <c r="B21809" s="62" t="s">
        <v>2075</v>
      </c>
      <c r="C21809" s="62">
        <v>53390</v>
      </c>
      <c r="D21809" s="62" t="s">
        <v>2075</v>
      </c>
    </row>
    <row r="21810" spans="1:4">
      <c r="A21810" s="62">
        <v>53192</v>
      </c>
      <c r="B21810" s="62" t="s">
        <v>3977</v>
      </c>
      <c r="C21810" s="62">
        <v>53390</v>
      </c>
      <c r="D21810" s="62" t="s">
        <v>3977</v>
      </c>
    </row>
    <row r="21811" spans="1:4">
      <c r="A21811" s="62">
        <v>53197</v>
      </c>
      <c r="B21811" s="62" t="s">
        <v>3979</v>
      </c>
      <c r="C21811" s="62">
        <v>53390</v>
      </c>
      <c r="D21811" s="62" t="s">
        <v>3979</v>
      </c>
    </row>
    <row r="21812" spans="1:4">
      <c r="A21812" s="62">
        <v>53180</v>
      </c>
      <c r="B21812" s="62" t="s">
        <v>1649</v>
      </c>
      <c r="C21812" s="62">
        <v>53400</v>
      </c>
      <c r="D21812" s="62" t="s">
        <v>1649</v>
      </c>
    </row>
    <row r="21813" spans="1:4">
      <c r="A21813" s="62">
        <v>53084</v>
      </c>
      <c r="B21813" s="62" t="s">
        <v>8873</v>
      </c>
      <c r="C21813" s="62">
        <v>53400</v>
      </c>
      <c r="D21813" s="62" t="s">
        <v>8873</v>
      </c>
    </row>
    <row r="21814" spans="1:4">
      <c r="A21814" s="62">
        <v>53135</v>
      </c>
      <c r="B21814" s="62" t="s">
        <v>8881</v>
      </c>
      <c r="C21814" s="62">
        <v>53400</v>
      </c>
      <c r="D21814" s="62" t="s">
        <v>8881</v>
      </c>
    </row>
    <row r="21815" spans="1:4">
      <c r="A21815" s="62">
        <v>53251</v>
      </c>
      <c r="B21815" s="62" t="s">
        <v>8904</v>
      </c>
      <c r="C21815" s="62">
        <v>53400</v>
      </c>
      <c r="D21815" s="62" t="s">
        <v>8904</v>
      </c>
    </row>
    <row r="21816" spans="1:4">
      <c r="A21816" s="62">
        <v>53012</v>
      </c>
      <c r="B21816" s="62" t="s">
        <v>11672</v>
      </c>
      <c r="C21816" s="62">
        <v>53400</v>
      </c>
      <c r="D21816" s="62" t="s">
        <v>11672</v>
      </c>
    </row>
    <row r="21817" spans="1:4">
      <c r="A21817" s="62">
        <v>53068</v>
      </c>
      <c r="B21817" s="62" t="s">
        <v>11685</v>
      </c>
      <c r="C21817" s="62">
        <v>53400</v>
      </c>
      <c r="D21817" s="62" t="s">
        <v>11685</v>
      </c>
    </row>
    <row r="21818" spans="1:4">
      <c r="A21818" s="62">
        <v>53090</v>
      </c>
      <c r="B21818" s="62" t="s">
        <v>11689</v>
      </c>
      <c r="C21818" s="62">
        <v>53400</v>
      </c>
      <c r="D21818" s="62" t="s">
        <v>11689</v>
      </c>
    </row>
    <row r="21819" spans="1:4">
      <c r="A21819" s="62">
        <v>53165</v>
      </c>
      <c r="B21819" s="62" t="s">
        <v>12079</v>
      </c>
      <c r="C21819" s="62">
        <v>53400</v>
      </c>
      <c r="D21819" s="62" t="s">
        <v>12079</v>
      </c>
    </row>
    <row r="21820" spans="1:4">
      <c r="A21820" s="62">
        <v>53148</v>
      </c>
      <c r="B21820" s="62" t="s">
        <v>14316</v>
      </c>
      <c r="C21820" s="62">
        <v>53400</v>
      </c>
      <c r="D21820" s="62" t="s">
        <v>14316</v>
      </c>
    </row>
    <row r="21821" spans="1:4">
      <c r="A21821" s="62">
        <v>53108</v>
      </c>
      <c r="B21821" s="62" t="s">
        <v>1633</v>
      </c>
      <c r="C21821" s="62">
        <v>53410</v>
      </c>
      <c r="D21821" s="62" t="s">
        <v>1633</v>
      </c>
    </row>
    <row r="21822" spans="1:4">
      <c r="A21822" s="62">
        <v>53182</v>
      </c>
      <c r="B21822" s="62" t="s">
        <v>1650</v>
      </c>
      <c r="C21822" s="62">
        <v>53410</v>
      </c>
      <c r="D21822" s="62" t="s">
        <v>1650</v>
      </c>
    </row>
    <row r="21823" spans="1:4">
      <c r="A21823" s="62">
        <v>53129</v>
      </c>
      <c r="B21823" s="62" t="s">
        <v>3963</v>
      </c>
      <c r="C21823" s="62">
        <v>53410</v>
      </c>
      <c r="D21823" s="62" t="s">
        <v>3963</v>
      </c>
    </row>
    <row r="21824" spans="1:4">
      <c r="A21824" s="62">
        <v>53169</v>
      </c>
      <c r="B21824" s="62" t="s">
        <v>3971</v>
      </c>
      <c r="C21824" s="62">
        <v>53410</v>
      </c>
      <c r="D21824" s="62" t="s">
        <v>3971</v>
      </c>
    </row>
    <row r="21825" spans="1:5">
      <c r="A21825" s="62">
        <v>53243</v>
      </c>
      <c r="B21825" s="62" t="s">
        <v>3987</v>
      </c>
      <c r="C21825" s="62">
        <v>53410</v>
      </c>
      <c r="D21825" s="62" t="s">
        <v>3987</v>
      </c>
      <c r="E21825" s="62" t="s">
        <v>21537</v>
      </c>
    </row>
    <row r="21826" spans="1:5">
      <c r="A21826" s="62">
        <v>53247</v>
      </c>
      <c r="B21826" s="62" t="s">
        <v>3988</v>
      </c>
      <c r="C21826" s="62">
        <v>53410</v>
      </c>
      <c r="D21826" s="62" t="s">
        <v>3988</v>
      </c>
    </row>
    <row r="21827" spans="1:5">
      <c r="A21827" s="62">
        <v>53039</v>
      </c>
      <c r="B21827" s="62" t="s">
        <v>11678</v>
      </c>
      <c r="C21827" s="62">
        <v>53410</v>
      </c>
      <c r="D21827" s="62" t="s">
        <v>11678</v>
      </c>
    </row>
    <row r="21828" spans="1:5">
      <c r="A21828" s="62">
        <v>53040</v>
      </c>
      <c r="B21828" s="62" t="s">
        <v>11679</v>
      </c>
      <c r="C21828" s="62">
        <v>53410</v>
      </c>
      <c r="D21828" s="62" t="s">
        <v>11679</v>
      </c>
    </row>
    <row r="21829" spans="1:5">
      <c r="A21829" s="62">
        <v>53045</v>
      </c>
      <c r="B21829" s="62" t="s">
        <v>11680</v>
      </c>
      <c r="C21829" s="62">
        <v>53410</v>
      </c>
      <c r="D21829" s="62" t="s">
        <v>11680</v>
      </c>
    </row>
    <row r="21830" spans="1:5">
      <c r="A21830" s="62">
        <v>53048</v>
      </c>
      <c r="B21830" s="62" t="s">
        <v>14293</v>
      </c>
      <c r="C21830" s="62">
        <v>53420</v>
      </c>
      <c r="D21830" s="62" t="s">
        <v>14293</v>
      </c>
    </row>
    <row r="21831" spans="1:5">
      <c r="A21831" s="62">
        <v>53109</v>
      </c>
      <c r="B21831" s="62" t="s">
        <v>1634</v>
      </c>
      <c r="C21831" s="62">
        <v>53440</v>
      </c>
      <c r="D21831" s="62" t="s">
        <v>1634</v>
      </c>
      <c r="E21831" s="62" t="s">
        <v>15814</v>
      </c>
    </row>
    <row r="21832" spans="1:5">
      <c r="A21832" s="62">
        <v>53144</v>
      </c>
      <c r="B21832" s="62" t="s">
        <v>1644</v>
      </c>
      <c r="C21832" s="62">
        <v>53440</v>
      </c>
      <c r="D21832" s="62" t="s">
        <v>1644</v>
      </c>
      <c r="E21832" s="62" t="s">
        <v>21543</v>
      </c>
    </row>
    <row r="21833" spans="1:5">
      <c r="A21833" s="62">
        <v>53008</v>
      </c>
      <c r="B21833" s="62" t="s">
        <v>8864</v>
      </c>
      <c r="C21833" s="62">
        <v>53440</v>
      </c>
      <c r="D21833" s="62" t="s">
        <v>8864</v>
      </c>
    </row>
    <row r="21834" spans="1:5">
      <c r="A21834" s="62">
        <v>53021</v>
      </c>
      <c r="B21834" s="62" t="s">
        <v>8865</v>
      </c>
      <c r="C21834" s="62">
        <v>53440</v>
      </c>
      <c r="D21834" s="62" t="s">
        <v>8865</v>
      </c>
    </row>
    <row r="21835" spans="1:5">
      <c r="A21835" s="62">
        <v>53028</v>
      </c>
      <c r="B21835" s="62" t="s">
        <v>8866</v>
      </c>
      <c r="C21835" s="62">
        <v>53440</v>
      </c>
      <c r="D21835" s="62" t="s">
        <v>8866</v>
      </c>
    </row>
    <row r="21836" spans="1:5">
      <c r="A21836" s="62">
        <v>53057</v>
      </c>
      <c r="B21836" s="62" t="s">
        <v>11682</v>
      </c>
      <c r="C21836" s="62">
        <v>53440</v>
      </c>
      <c r="D21836" s="62" t="s">
        <v>11682</v>
      </c>
    </row>
    <row r="21837" spans="1:5">
      <c r="A21837" s="62">
        <v>53049</v>
      </c>
      <c r="B21837" s="62" t="s">
        <v>1617</v>
      </c>
      <c r="C21837" s="62">
        <v>53470</v>
      </c>
      <c r="D21837" s="62" t="s">
        <v>1617</v>
      </c>
      <c r="E21837" s="62" t="s">
        <v>21547</v>
      </c>
    </row>
    <row r="21838" spans="1:5">
      <c r="A21838" s="62">
        <v>53195</v>
      </c>
      <c r="B21838" s="62" t="s">
        <v>2068</v>
      </c>
      <c r="C21838" s="62">
        <v>53470</v>
      </c>
      <c r="D21838" s="62" t="s">
        <v>2068</v>
      </c>
      <c r="E21838" s="62" t="s">
        <v>21548</v>
      </c>
    </row>
    <row r="21839" spans="1:5">
      <c r="A21839" s="62">
        <v>53146</v>
      </c>
      <c r="B21839" s="62" t="s">
        <v>3969</v>
      </c>
      <c r="C21839" s="62">
        <v>53470</v>
      </c>
      <c r="D21839" s="62" t="s">
        <v>3969</v>
      </c>
    </row>
    <row r="21840" spans="1:5">
      <c r="A21840" s="62">
        <v>53023</v>
      </c>
      <c r="B21840" s="62" t="s">
        <v>14289</v>
      </c>
      <c r="C21840" s="62">
        <v>53470</v>
      </c>
      <c r="D21840" s="62" t="s">
        <v>14289</v>
      </c>
      <c r="E21840" s="62" t="s">
        <v>21550</v>
      </c>
    </row>
    <row r="21841" spans="1:5">
      <c r="A21841" s="62">
        <v>53072</v>
      </c>
      <c r="B21841" s="62" t="s">
        <v>14297</v>
      </c>
      <c r="C21841" s="62">
        <v>53470</v>
      </c>
      <c r="D21841" s="62" t="s">
        <v>14297</v>
      </c>
    </row>
    <row r="21842" spans="1:5">
      <c r="A21842" s="62">
        <v>53232</v>
      </c>
      <c r="B21842" s="62" t="s">
        <v>2267</v>
      </c>
      <c r="C21842" s="62">
        <v>53480</v>
      </c>
      <c r="D21842" s="62" t="s">
        <v>2267</v>
      </c>
    </row>
    <row r="21843" spans="1:5">
      <c r="A21843" s="62">
        <v>53267</v>
      </c>
      <c r="B21843" s="62" t="s">
        <v>8912</v>
      </c>
      <c r="C21843" s="62">
        <v>53480</v>
      </c>
      <c r="D21843" s="62" t="s">
        <v>8912</v>
      </c>
      <c r="E21843" s="62" t="s">
        <v>21552</v>
      </c>
    </row>
    <row r="21844" spans="1:5">
      <c r="A21844" s="62">
        <v>53220</v>
      </c>
      <c r="B21844" s="62" t="s">
        <v>14326</v>
      </c>
      <c r="C21844" s="62">
        <v>53480</v>
      </c>
      <c r="D21844" s="62" t="s">
        <v>14326</v>
      </c>
    </row>
    <row r="21845" spans="1:5">
      <c r="A21845" s="62">
        <v>53269</v>
      </c>
      <c r="B21845" s="62" t="s">
        <v>3990</v>
      </c>
      <c r="C21845" s="62">
        <v>53500</v>
      </c>
      <c r="D21845" s="62" t="s">
        <v>3990</v>
      </c>
    </row>
    <row r="21846" spans="1:5">
      <c r="A21846" s="62">
        <v>53211</v>
      </c>
      <c r="B21846" s="62" t="s">
        <v>8898</v>
      </c>
      <c r="C21846" s="62">
        <v>53500</v>
      </c>
      <c r="D21846" s="62" t="s">
        <v>8898</v>
      </c>
    </row>
    <row r="21847" spans="1:5">
      <c r="A21847" s="62">
        <v>53245</v>
      </c>
      <c r="B21847" s="62" t="s">
        <v>12097</v>
      </c>
      <c r="C21847" s="62">
        <v>53500</v>
      </c>
      <c r="D21847" s="62" t="s">
        <v>12097</v>
      </c>
    </row>
    <row r="21848" spans="1:5">
      <c r="A21848" s="62">
        <v>53096</v>
      </c>
      <c r="B21848" s="62" t="s">
        <v>14303</v>
      </c>
      <c r="C21848" s="62">
        <v>53500</v>
      </c>
      <c r="D21848" s="62" t="s">
        <v>14303</v>
      </c>
    </row>
    <row r="21849" spans="1:5">
      <c r="A21849" s="62">
        <v>53155</v>
      </c>
      <c r="B21849" s="62" t="s">
        <v>14317</v>
      </c>
      <c r="C21849" s="62">
        <v>53500</v>
      </c>
      <c r="D21849" s="62" t="s">
        <v>14317</v>
      </c>
    </row>
    <row r="21850" spans="1:5">
      <c r="A21850" s="62">
        <v>53128</v>
      </c>
      <c r="B21850" s="62" t="s">
        <v>1640</v>
      </c>
      <c r="C21850" s="62">
        <v>53540</v>
      </c>
      <c r="D21850" s="62" t="s">
        <v>1640</v>
      </c>
    </row>
    <row r="21851" spans="1:5">
      <c r="A21851" s="62">
        <v>53250</v>
      </c>
      <c r="B21851" s="62" t="s">
        <v>8903</v>
      </c>
      <c r="C21851" s="62">
        <v>53540</v>
      </c>
      <c r="D21851" s="62" t="s">
        <v>8903</v>
      </c>
    </row>
    <row r="21852" spans="1:5">
      <c r="A21852" s="62">
        <v>53088</v>
      </c>
      <c r="B21852" s="62" t="s">
        <v>11688</v>
      </c>
      <c r="C21852" s="62">
        <v>53540</v>
      </c>
      <c r="D21852" s="62" t="s">
        <v>11688</v>
      </c>
    </row>
    <row r="21853" spans="1:5">
      <c r="A21853" s="62">
        <v>53102</v>
      </c>
      <c r="B21853" s="62" t="s">
        <v>14306</v>
      </c>
      <c r="C21853" s="62">
        <v>53540</v>
      </c>
      <c r="D21853" s="62" t="s">
        <v>14306</v>
      </c>
    </row>
    <row r="21854" spans="1:5">
      <c r="A21854" s="62">
        <v>53097</v>
      </c>
      <c r="B21854" s="62" t="s">
        <v>1628</v>
      </c>
      <c r="C21854" s="62">
        <v>53600</v>
      </c>
      <c r="D21854" s="62" t="s">
        <v>1628</v>
      </c>
    </row>
    <row r="21855" spans="1:5">
      <c r="A21855" s="62">
        <v>53276</v>
      </c>
      <c r="B21855" s="62" t="s">
        <v>2080</v>
      </c>
      <c r="C21855" s="62">
        <v>53600</v>
      </c>
      <c r="D21855" s="62" t="s">
        <v>2080</v>
      </c>
    </row>
    <row r="21856" spans="1:5">
      <c r="A21856" s="62">
        <v>53065</v>
      </c>
      <c r="B21856" s="62" t="s">
        <v>8869</v>
      </c>
      <c r="C21856" s="62">
        <v>53600</v>
      </c>
      <c r="D21856" s="62" t="s">
        <v>8869</v>
      </c>
    </row>
    <row r="21857" spans="1:5">
      <c r="A21857" s="62">
        <v>53153</v>
      </c>
      <c r="B21857" s="62" t="s">
        <v>8886</v>
      </c>
      <c r="C21857" s="62">
        <v>53600</v>
      </c>
      <c r="D21857" s="62" t="s">
        <v>8886</v>
      </c>
    </row>
    <row r="21858" spans="1:5">
      <c r="A21858" s="62">
        <v>53218</v>
      </c>
      <c r="B21858" s="62" t="s">
        <v>12089</v>
      </c>
      <c r="C21858" s="62">
        <v>53600</v>
      </c>
      <c r="D21858" s="62" t="s">
        <v>12089</v>
      </c>
      <c r="E21858" s="62" t="s">
        <v>21565</v>
      </c>
    </row>
    <row r="21859" spans="1:5">
      <c r="A21859" s="62">
        <v>53010</v>
      </c>
      <c r="B21859" s="62" t="s">
        <v>14286</v>
      </c>
      <c r="C21859" s="62">
        <v>53600</v>
      </c>
      <c r="D21859" s="62" t="s">
        <v>14286</v>
      </c>
    </row>
    <row r="21860" spans="1:5">
      <c r="A21860" s="62">
        <v>53221</v>
      </c>
      <c r="B21860" s="62" t="s">
        <v>14327</v>
      </c>
      <c r="C21860" s="62">
        <v>53600</v>
      </c>
      <c r="D21860" s="62" t="s">
        <v>14327</v>
      </c>
    </row>
    <row r="21861" spans="1:5">
      <c r="A21861" s="62">
        <v>53116</v>
      </c>
      <c r="B21861" s="62" t="s">
        <v>1635</v>
      </c>
      <c r="C21861" s="62">
        <v>53640</v>
      </c>
      <c r="D21861" s="62" t="s">
        <v>1635</v>
      </c>
    </row>
    <row r="21862" spans="1:5">
      <c r="A21862" s="62">
        <v>53160</v>
      </c>
      <c r="B21862" s="62" t="s">
        <v>1645</v>
      </c>
      <c r="C21862" s="62">
        <v>53640</v>
      </c>
      <c r="D21862" s="62" t="s">
        <v>1645</v>
      </c>
    </row>
    <row r="21863" spans="1:5">
      <c r="A21863" s="62">
        <v>53190</v>
      </c>
      <c r="B21863" s="62" t="s">
        <v>3975</v>
      </c>
      <c r="C21863" s="62">
        <v>53640</v>
      </c>
      <c r="D21863" s="62" t="s">
        <v>3975</v>
      </c>
    </row>
    <row r="21864" spans="1:5">
      <c r="A21864" s="62">
        <v>53160</v>
      </c>
      <c r="B21864" s="62" t="s">
        <v>1645</v>
      </c>
      <c r="C21864" s="62">
        <v>53640</v>
      </c>
      <c r="D21864" s="62" t="s">
        <v>1645</v>
      </c>
    </row>
    <row r="21865" spans="1:5">
      <c r="A21865" s="62">
        <v>53051</v>
      </c>
      <c r="B21865" s="62" t="s">
        <v>11681</v>
      </c>
      <c r="C21865" s="62">
        <v>53640</v>
      </c>
      <c r="D21865" s="62" t="s">
        <v>11681</v>
      </c>
    </row>
    <row r="21866" spans="1:5">
      <c r="A21866" s="62">
        <v>53114</v>
      </c>
      <c r="B21866" s="62" t="s">
        <v>14307</v>
      </c>
      <c r="C21866" s="62">
        <v>53640</v>
      </c>
      <c r="D21866" s="62" t="s">
        <v>14307</v>
      </c>
    </row>
    <row r="21867" spans="1:5">
      <c r="A21867" s="62">
        <v>53013</v>
      </c>
      <c r="B21867" s="62" t="s">
        <v>1613</v>
      </c>
      <c r="C21867" s="62">
        <v>53700</v>
      </c>
      <c r="D21867" s="62" t="s">
        <v>1613</v>
      </c>
    </row>
    <row r="21868" spans="1:5">
      <c r="A21868" s="62">
        <v>53271</v>
      </c>
      <c r="B21868" s="62" t="s">
        <v>2078</v>
      </c>
      <c r="C21868" s="62">
        <v>53700</v>
      </c>
      <c r="D21868" s="62" t="s">
        <v>2078</v>
      </c>
    </row>
    <row r="21869" spans="1:5">
      <c r="A21869" s="62">
        <v>53083</v>
      </c>
      <c r="B21869" s="62" t="s">
        <v>8872</v>
      </c>
      <c r="C21869" s="62">
        <v>53700</v>
      </c>
      <c r="D21869" s="62" t="s">
        <v>8872</v>
      </c>
    </row>
    <row r="21870" spans="1:5">
      <c r="A21870" s="62">
        <v>53139</v>
      </c>
      <c r="B21870" s="62" t="s">
        <v>8883</v>
      </c>
      <c r="C21870" s="62">
        <v>53700</v>
      </c>
      <c r="D21870" s="62" t="s">
        <v>8883</v>
      </c>
    </row>
    <row r="21871" spans="1:5">
      <c r="A21871" s="62">
        <v>53085</v>
      </c>
      <c r="B21871" s="62" t="s">
        <v>11687</v>
      </c>
      <c r="C21871" s="62">
        <v>53700</v>
      </c>
      <c r="D21871" s="62" t="s">
        <v>11687</v>
      </c>
    </row>
    <row r="21872" spans="1:5">
      <c r="A21872" s="62">
        <v>53198</v>
      </c>
      <c r="B21872" s="62" t="s">
        <v>12081</v>
      </c>
      <c r="C21872" s="62">
        <v>53700</v>
      </c>
      <c r="D21872" s="62" t="s">
        <v>12081</v>
      </c>
    </row>
    <row r="21873" spans="1:4">
      <c r="A21873" s="62">
        <v>53223</v>
      </c>
      <c r="B21873" s="62" t="s">
        <v>12091</v>
      </c>
      <c r="C21873" s="62">
        <v>53700</v>
      </c>
      <c r="D21873" s="62" t="s">
        <v>12091</v>
      </c>
    </row>
    <row r="21874" spans="1:4">
      <c r="A21874" s="62">
        <v>53236</v>
      </c>
      <c r="B21874" s="62" t="s">
        <v>12094</v>
      </c>
      <c r="C21874" s="62">
        <v>53700</v>
      </c>
      <c r="D21874" s="62" t="s">
        <v>12094</v>
      </c>
    </row>
    <row r="21875" spans="1:4">
      <c r="A21875" s="62">
        <v>53073</v>
      </c>
      <c r="B21875" s="62" t="s">
        <v>3953</v>
      </c>
      <c r="C21875" s="62">
        <v>53800</v>
      </c>
      <c r="D21875" s="62" t="s">
        <v>3953</v>
      </c>
    </row>
    <row r="21876" spans="1:4">
      <c r="A21876" s="62">
        <v>53188</v>
      </c>
      <c r="B21876" s="62" t="s">
        <v>3973</v>
      </c>
      <c r="C21876" s="62">
        <v>53800</v>
      </c>
      <c r="D21876" s="62" t="s">
        <v>3973</v>
      </c>
    </row>
    <row r="21877" spans="1:4">
      <c r="A21877" s="62">
        <v>53253</v>
      </c>
      <c r="B21877" s="62" t="s">
        <v>8905</v>
      </c>
      <c r="C21877" s="62">
        <v>53800</v>
      </c>
      <c r="D21877" s="62" t="s">
        <v>8905</v>
      </c>
    </row>
    <row r="21878" spans="1:4">
      <c r="A21878" s="62">
        <v>53035</v>
      </c>
      <c r="B21878" s="62" t="s">
        <v>11676</v>
      </c>
      <c r="C21878" s="62">
        <v>53800</v>
      </c>
      <c r="D21878" s="62" t="s">
        <v>11676</v>
      </c>
    </row>
    <row r="21879" spans="1:4">
      <c r="A21879" s="62">
        <v>53240</v>
      </c>
      <c r="B21879" s="62" t="s">
        <v>12095</v>
      </c>
      <c r="C21879" s="62">
        <v>53800</v>
      </c>
      <c r="D21879" s="62" t="s">
        <v>12095</v>
      </c>
    </row>
    <row r="21880" spans="1:4">
      <c r="A21880" s="62">
        <v>53258</v>
      </c>
      <c r="B21880" s="62" t="s">
        <v>12100</v>
      </c>
      <c r="C21880" s="62">
        <v>53800</v>
      </c>
      <c r="D21880" s="62" t="s">
        <v>12100</v>
      </c>
    </row>
    <row r="21881" spans="1:4">
      <c r="A21881" s="62">
        <v>53033</v>
      </c>
      <c r="B21881" s="62" t="s">
        <v>9465</v>
      </c>
      <c r="C21881" s="62">
        <v>53800</v>
      </c>
      <c r="D21881" s="62" t="s">
        <v>9465</v>
      </c>
    </row>
    <row r="21882" spans="1:4">
      <c r="A21882" s="62">
        <v>53054</v>
      </c>
      <c r="B21882" s="62" t="s">
        <v>8867</v>
      </c>
      <c r="C21882" s="62">
        <v>53810</v>
      </c>
      <c r="D21882" s="62" t="s">
        <v>8867</v>
      </c>
    </row>
    <row r="21883" spans="1:4">
      <c r="A21883" s="62">
        <v>53103</v>
      </c>
      <c r="B21883" s="62" t="s">
        <v>1630</v>
      </c>
      <c r="C21883" s="62">
        <v>53940</v>
      </c>
      <c r="D21883" s="62" t="s">
        <v>1630</v>
      </c>
    </row>
    <row r="21884" spans="1:4">
      <c r="A21884" s="62">
        <v>53103</v>
      </c>
      <c r="B21884" s="62" t="s">
        <v>1630</v>
      </c>
      <c r="C21884" s="62">
        <v>53940</v>
      </c>
      <c r="D21884" s="62" t="s">
        <v>1630</v>
      </c>
    </row>
    <row r="21885" spans="1:4">
      <c r="A21885" s="62">
        <v>53201</v>
      </c>
      <c r="B21885" s="62" t="s">
        <v>8897</v>
      </c>
      <c r="C21885" s="62">
        <v>53940</v>
      </c>
      <c r="D21885" s="62" t="s">
        <v>8897</v>
      </c>
    </row>
    <row r="21886" spans="1:4">
      <c r="A21886" s="62">
        <v>53001</v>
      </c>
      <c r="B21886" s="62" t="s">
        <v>14283</v>
      </c>
      <c r="C21886" s="62">
        <v>53940</v>
      </c>
      <c r="D21886" s="62" t="s">
        <v>14283</v>
      </c>
    </row>
    <row r="21887" spans="1:4">
      <c r="A21887" s="62">
        <v>53140</v>
      </c>
      <c r="B21887" s="62" t="s">
        <v>3968</v>
      </c>
      <c r="C21887" s="62">
        <v>53950</v>
      </c>
      <c r="D21887" s="62" t="s">
        <v>3968</v>
      </c>
    </row>
    <row r="21888" spans="1:4">
      <c r="A21888" s="62">
        <v>53056</v>
      </c>
      <c r="B21888" s="62" t="s">
        <v>14295</v>
      </c>
      <c r="C21888" s="62">
        <v>53950</v>
      </c>
      <c r="D21888" s="62" t="s">
        <v>14295</v>
      </c>
    </row>
    <row r="21889" spans="1:4">
      <c r="A21889" s="62">
        <v>53034</v>
      </c>
      <c r="B21889" s="62" t="s">
        <v>3944</v>
      </c>
      <c r="C21889" s="62">
        <v>53960</v>
      </c>
      <c r="D21889" s="62" t="s">
        <v>3944</v>
      </c>
    </row>
    <row r="21890" spans="1:4">
      <c r="A21890" s="62">
        <v>53168</v>
      </c>
      <c r="B21890" s="62" t="s">
        <v>8889</v>
      </c>
      <c r="C21890" s="62">
        <v>53970</v>
      </c>
      <c r="D21890" s="62" t="s">
        <v>8889</v>
      </c>
    </row>
    <row r="21891" spans="1:4">
      <c r="A21891" s="62">
        <v>53119</v>
      </c>
      <c r="B21891" s="62" t="s">
        <v>14309</v>
      </c>
      <c r="C21891" s="62">
        <v>53970</v>
      </c>
      <c r="D21891" s="62" t="s">
        <v>14309</v>
      </c>
    </row>
    <row r="21892" spans="1:4">
      <c r="A21892" s="62">
        <v>53157</v>
      </c>
      <c r="B21892" s="62" t="s">
        <v>14318</v>
      </c>
      <c r="C21892" s="62">
        <v>53970</v>
      </c>
      <c r="D21892" s="62" t="s">
        <v>14318</v>
      </c>
    </row>
    <row r="21893" spans="1:4">
      <c r="A21893" s="62">
        <v>54395</v>
      </c>
      <c r="B21893" s="62" t="s">
        <v>12562</v>
      </c>
      <c r="C21893" s="62">
        <v>54000</v>
      </c>
      <c r="D21893" s="62" t="s">
        <v>12562</v>
      </c>
    </row>
    <row r="21894" spans="1:4">
      <c r="A21894" s="62">
        <v>54395</v>
      </c>
      <c r="B21894" s="62" t="s">
        <v>12562</v>
      </c>
      <c r="C21894" s="62">
        <v>54100</v>
      </c>
      <c r="D21894" s="62" t="s">
        <v>12562</v>
      </c>
    </row>
    <row r="21895" spans="1:4">
      <c r="A21895" s="62">
        <v>54139</v>
      </c>
      <c r="B21895" s="62" t="s">
        <v>2115</v>
      </c>
      <c r="C21895" s="62">
        <v>54110</v>
      </c>
      <c r="D21895" s="62" t="s">
        <v>2115</v>
      </c>
    </row>
    <row r="21896" spans="1:4">
      <c r="A21896" s="62">
        <v>54250</v>
      </c>
      <c r="B21896" s="62" t="s">
        <v>2139</v>
      </c>
      <c r="C21896" s="62">
        <v>54110</v>
      </c>
      <c r="D21896" s="62" t="s">
        <v>2139</v>
      </c>
    </row>
    <row r="21897" spans="1:4">
      <c r="A21897" s="62">
        <v>54462</v>
      </c>
      <c r="B21897" s="62" t="s">
        <v>2591</v>
      </c>
      <c r="C21897" s="62">
        <v>54110</v>
      </c>
      <c r="D21897" s="62" t="s">
        <v>2591</v>
      </c>
    </row>
    <row r="21898" spans="1:4">
      <c r="A21898" s="62">
        <v>54020</v>
      </c>
      <c r="B21898" s="62" t="s">
        <v>3997</v>
      </c>
      <c r="C21898" s="62">
        <v>54110</v>
      </c>
      <c r="D21898" s="62" t="s">
        <v>3997</v>
      </c>
    </row>
    <row r="21899" spans="1:4">
      <c r="A21899" s="62">
        <v>54159</v>
      </c>
      <c r="B21899" s="62" t="s">
        <v>4456</v>
      </c>
      <c r="C21899" s="62">
        <v>54110</v>
      </c>
      <c r="D21899" s="62" t="s">
        <v>4456</v>
      </c>
    </row>
    <row r="21900" spans="1:4">
      <c r="A21900" s="62">
        <v>54195</v>
      </c>
      <c r="B21900" s="62" t="s">
        <v>8943</v>
      </c>
      <c r="C21900" s="62">
        <v>54110</v>
      </c>
      <c r="D21900" s="62" t="s">
        <v>8943</v>
      </c>
    </row>
    <row r="21901" spans="1:4">
      <c r="A21901" s="62">
        <v>54269</v>
      </c>
      <c r="B21901" s="62" t="s">
        <v>9347</v>
      </c>
      <c r="C21901" s="62">
        <v>54110</v>
      </c>
      <c r="D21901" s="62" t="s">
        <v>9347</v>
      </c>
    </row>
    <row r="21902" spans="1:4">
      <c r="A21902" s="62">
        <v>54456</v>
      </c>
      <c r="B21902" s="62" t="s">
        <v>9386</v>
      </c>
      <c r="C21902" s="62">
        <v>54110</v>
      </c>
      <c r="D21902" s="62" t="s">
        <v>9386</v>
      </c>
    </row>
    <row r="21903" spans="1:4">
      <c r="A21903" s="62">
        <v>54509</v>
      </c>
      <c r="B21903" s="62" t="s">
        <v>9392</v>
      </c>
      <c r="C21903" s="62">
        <v>54110</v>
      </c>
      <c r="D21903" s="62" t="s">
        <v>9392</v>
      </c>
    </row>
    <row r="21904" spans="1:4">
      <c r="A21904" s="62">
        <v>54104</v>
      </c>
      <c r="B21904" s="62" t="s">
        <v>12126</v>
      </c>
      <c r="C21904" s="62">
        <v>54110</v>
      </c>
      <c r="D21904" s="62" t="s">
        <v>12126</v>
      </c>
    </row>
    <row r="21905" spans="1:4">
      <c r="A21905" s="62">
        <v>54145</v>
      </c>
      <c r="B21905" s="62" t="s">
        <v>12137</v>
      </c>
      <c r="C21905" s="62">
        <v>54110</v>
      </c>
      <c r="D21905" s="62" t="s">
        <v>12137</v>
      </c>
    </row>
    <row r="21906" spans="1:4">
      <c r="A21906" s="62">
        <v>54549</v>
      </c>
      <c r="B21906" s="62" t="s">
        <v>12593</v>
      </c>
      <c r="C21906" s="62">
        <v>54110</v>
      </c>
      <c r="D21906" s="62" t="s">
        <v>12593</v>
      </c>
    </row>
    <row r="21907" spans="1:4">
      <c r="A21907" s="62">
        <v>54219</v>
      </c>
      <c r="B21907" s="62" t="s">
        <v>14754</v>
      </c>
      <c r="C21907" s="62">
        <v>54110</v>
      </c>
      <c r="D21907" s="62" t="s">
        <v>14754</v>
      </c>
    </row>
    <row r="21908" spans="1:4">
      <c r="A21908" s="62">
        <v>54311</v>
      </c>
      <c r="B21908" s="62" t="s">
        <v>14779</v>
      </c>
      <c r="C21908" s="62">
        <v>54110</v>
      </c>
      <c r="D21908" s="62" t="s">
        <v>14779</v>
      </c>
    </row>
    <row r="21909" spans="1:4">
      <c r="A21909" s="62">
        <v>54084</v>
      </c>
      <c r="B21909" s="62" t="s">
        <v>14737</v>
      </c>
      <c r="C21909" s="62">
        <v>54111</v>
      </c>
      <c r="D21909" s="62" t="s">
        <v>14737</v>
      </c>
    </row>
    <row r="21910" spans="1:4">
      <c r="A21910" s="62">
        <v>54010</v>
      </c>
      <c r="B21910" s="62" t="s">
        <v>2082</v>
      </c>
      <c r="C21910" s="62">
        <v>54112</v>
      </c>
      <c r="D21910" s="62" t="s">
        <v>2082</v>
      </c>
    </row>
    <row r="21911" spans="1:4">
      <c r="A21911" s="62">
        <v>54226</v>
      </c>
      <c r="B21911" s="62" t="s">
        <v>2134</v>
      </c>
      <c r="C21911" s="62">
        <v>54112</v>
      </c>
      <c r="D21911" s="62" t="s">
        <v>2134</v>
      </c>
    </row>
    <row r="21912" spans="1:4">
      <c r="A21912" s="62">
        <v>54548</v>
      </c>
      <c r="B21912" s="62" t="s">
        <v>9400</v>
      </c>
      <c r="C21912" s="62">
        <v>54112</v>
      </c>
      <c r="D21912" s="62" t="s">
        <v>9400</v>
      </c>
    </row>
    <row r="21913" spans="1:4">
      <c r="A21913" s="62">
        <v>54538</v>
      </c>
      <c r="B21913" s="62" t="s">
        <v>15175</v>
      </c>
      <c r="C21913" s="62">
        <v>54112</v>
      </c>
      <c r="D21913" s="62" t="s">
        <v>15175</v>
      </c>
    </row>
    <row r="21914" spans="1:4">
      <c r="A21914" s="62">
        <v>54105</v>
      </c>
      <c r="B21914" s="62" t="s">
        <v>4015</v>
      </c>
      <c r="C21914" s="62">
        <v>54113</v>
      </c>
      <c r="D21914" s="62" t="s">
        <v>4015</v>
      </c>
    </row>
    <row r="21915" spans="1:4">
      <c r="A21915" s="62">
        <v>54392</v>
      </c>
      <c r="B21915" s="62" t="s">
        <v>9371</v>
      </c>
      <c r="C21915" s="62">
        <v>54113</v>
      </c>
      <c r="D21915" s="62" t="s">
        <v>9371</v>
      </c>
    </row>
    <row r="21916" spans="1:4">
      <c r="A21916" s="62">
        <v>54120</v>
      </c>
      <c r="B21916" s="62" t="s">
        <v>12130</v>
      </c>
      <c r="C21916" s="62">
        <v>54113</v>
      </c>
      <c r="D21916" s="62" t="s">
        <v>12130</v>
      </c>
    </row>
    <row r="21917" spans="1:4">
      <c r="A21917" s="62">
        <v>54146</v>
      </c>
      <c r="B21917" s="62" t="s">
        <v>12138</v>
      </c>
      <c r="C21917" s="62">
        <v>54113</v>
      </c>
      <c r="D21917" s="62" t="s">
        <v>12138</v>
      </c>
    </row>
    <row r="21918" spans="1:4">
      <c r="A21918" s="62">
        <v>54380</v>
      </c>
      <c r="B21918" s="62" t="s">
        <v>12560</v>
      </c>
      <c r="C21918" s="62">
        <v>54113</v>
      </c>
      <c r="D21918" s="62" t="s">
        <v>12560</v>
      </c>
    </row>
    <row r="21919" spans="1:4">
      <c r="A21919" s="62">
        <v>54080</v>
      </c>
      <c r="B21919" s="62" t="s">
        <v>14736</v>
      </c>
      <c r="C21919" s="62">
        <v>54113</v>
      </c>
      <c r="D21919" s="62" t="s">
        <v>14736</v>
      </c>
    </row>
    <row r="21920" spans="1:4">
      <c r="A21920" s="62">
        <v>54242</v>
      </c>
      <c r="B21920" s="62" t="s">
        <v>14761</v>
      </c>
      <c r="C21920" s="62">
        <v>54113</v>
      </c>
      <c r="D21920" s="62" t="s">
        <v>14761</v>
      </c>
    </row>
    <row r="21921" spans="1:5">
      <c r="A21921" s="62">
        <v>54276</v>
      </c>
      <c r="B21921" s="62" t="s">
        <v>14769</v>
      </c>
      <c r="C21921" s="62">
        <v>54114</v>
      </c>
      <c r="D21921" s="62" t="s">
        <v>14769</v>
      </c>
    </row>
    <row r="21922" spans="1:5">
      <c r="A21922" s="62">
        <v>54068</v>
      </c>
      <c r="B21922" s="62" t="s">
        <v>2101</v>
      </c>
      <c r="C21922" s="62">
        <v>54115</v>
      </c>
      <c r="D21922" s="62" t="s">
        <v>2101</v>
      </c>
    </row>
    <row r="21923" spans="1:5">
      <c r="A21923" s="62">
        <v>54529</v>
      </c>
      <c r="B21923" s="62" t="s">
        <v>2610</v>
      </c>
      <c r="C21923" s="62">
        <v>54115</v>
      </c>
      <c r="D21923" s="62" t="s">
        <v>2610</v>
      </c>
    </row>
    <row r="21924" spans="1:5">
      <c r="A21924" s="62">
        <v>54164</v>
      </c>
      <c r="B21924" s="62" t="s">
        <v>4457</v>
      </c>
      <c r="C21924" s="62">
        <v>54115</v>
      </c>
      <c r="D21924" s="62" t="s">
        <v>4457</v>
      </c>
    </row>
    <row r="21925" spans="1:5">
      <c r="A21925" s="62">
        <v>54545</v>
      </c>
      <c r="B21925" s="62" t="s">
        <v>4522</v>
      </c>
      <c r="C21925" s="62">
        <v>54115</v>
      </c>
      <c r="D21925" s="62" t="s">
        <v>4522</v>
      </c>
    </row>
    <row r="21926" spans="1:5">
      <c r="A21926" s="62">
        <v>54189</v>
      </c>
      <c r="B21926" s="62" t="s">
        <v>8940</v>
      </c>
      <c r="C21926" s="62">
        <v>54115</v>
      </c>
      <c r="D21926" s="62" t="s">
        <v>8940</v>
      </c>
    </row>
    <row r="21927" spans="1:5">
      <c r="A21927" s="62">
        <v>54190</v>
      </c>
      <c r="B21927" s="62" t="s">
        <v>8941</v>
      </c>
      <c r="C21927" s="62">
        <v>54115</v>
      </c>
      <c r="D21927" s="62" t="s">
        <v>8941</v>
      </c>
    </row>
    <row r="21928" spans="1:5">
      <c r="A21928" s="62">
        <v>54003</v>
      </c>
      <c r="B21928" s="62" t="s">
        <v>3616</v>
      </c>
      <c r="C21928" s="62">
        <v>54115</v>
      </c>
      <c r="D21928" s="62" t="s">
        <v>3616</v>
      </c>
    </row>
    <row r="21929" spans="1:5">
      <c r="A21929" s="62">
        <v>54052</v>
      </c>
      <c r="B21929" s="62" t="s">
        <v>12115</v>
      </c>
      <c r="C21929" s="62">
        <v>54115</v>
      </c>
      <c r="D21929" s="62" t="s">
        <v>12115</v>
      </c>
    </row>
    <row r="21930" spans="1:5">
      <c r="A21930" s="62">
        <v>54218</v>
      </c>
      <c r="B21930" s="62" t="s">
        <v>12154</v>
      </c>
      <c r="C21930" s="62">
        <v>54115</v>
      </c>
      <c r="D21930" s="62" t="s">
        <v>12154</v>
      </c>
    </row>
    <row r="21931" spans="1:5">
      <c r="A21931" s="62">
        <v>54438</v>
      </c>
      <c r="B21931" s="62" t="s">
        <v>12573</v>
      </c>
      <c r="C21931" s="62">
        <v>54115</v>
      </c>
      <c r="D21931" s="62" t="s">
        <v>12573</v>
      </c>
      <c r="E21931" s="62" t="s">
        <v>21634</v>
      </c>
    </row>
    <row r="21932" spans="1:5">
      <c r="A21932" s="62">
        <v>54522</v>
      </c>
      <c r="B21932" s="62" t="s">
        <v>12587</v>
      </c>
      <c r="C21932" s="62">
        <v>54115</v>
      </c>
      <c r="D21932" s="62" t="s">
        <v>12587</v>
      </c>
    </row>
    <row r="21933" spans="1:5">
      <c r="A21933" s="62">
        <v>54530</v>
      </c>
      <c r="B21933" s="62" t="s">
        <v>12588</v>
      </c>
      <c r="C21933" s="62">
        <v>54115</v>
      </c>
      <c r="D21933" s="62" t="s">
        <v>12588</v>
      </c>
    </row>
    <row r="21934" spans="1:5">
      <c r="A21934" s="62">
        <v>54531</v>
      </c>
      <c r="B21934" s="62" t="s">
        <v>12589</v>
      </c>
      <c r="C21934" s="62">
        <v>54115</v>
      </c>
      <c r="D21934" s="62" t="s">
        <v>12589</v>
      </c>
    </row>
    <row r="21935" spans="1:5">
      <c r="A21935" s="62">
        <v>54220</v>
      </c>
      <c r="B21935" s="62" t="s">
        <v>14755</v>
      </c>
      <c r="C21935" s="62">
        <v>54115</v>
      </c>
      <c r="D21935" s="62" t="s">
        <v>14755</v>
      </c>
    </row>
    <row r="21936" spans="1:5">
      <c r="A21936" s="62">
        <v>54237</v>
      </c>
      <c r="B21936" s="62" t="s">
        <v>14758</v>
      </c>
      <c r="C21936" s="62">
        <v>54115</v>
      </c>
      <c r="D21936" s="62" t="s">
        <v>14758</v>
      </c>
    </row>
    <row r="21937" spans="1:5">
      <c r="A21937" s="62">
        <v>54291</v>
      </c>
      <c r="B21937" s="62" t="s">
        <v>14773</v>
      </c>
      <c r="C21937" s="62">
        <v>54115</v>
      </c>
      <c r="D21937" s="62" t="s">
        <v>14773</v>
      </c>
      <c r="E21937" s="62" t="s">
        <v>21639</v>
      </c>
    </row>
    <row r="21938" spans="1:5">
      <c r="A21938" s="62">
        <v>54494</v>
      </c>
      <c r="B21938" s="62" t="s">
        <v>15168</v>
      </c>
      <c r="C21938" s="62">
        <v>54115</v>
      </c>
      <c r="D21938" s="62" t="s">
        <v>15168</v>
      </c>
    </row>
    <row r="21939" spans="1:5">
      <c r="A21939" s="62">
        <v>54513</v>
      </c>
      <c r="B21939" s="62" t="s">
        <v>4519</v>
      </c>
      <c r="C21939" s="62">
        <v>54116</v>
      </c>
      <c r="D21939" s="62" t="s">
        <v>4519</v>
      </c>
    </row>
    <row r="21940" spans="1:5">
      <c r="A21940" s="62">
        <v>54434</v>
      </c>
      <c r="B21940" s="62" t="s">
        <v>9381</v>
      </c>
      <c r="C21940" s="62">
        <v>54116</v>
      </c>
      <c r="D21940" s="62" t="s">
        <v>9381</v>
      </c>
    </row>
    <row r="21941" spans="1:5">
      <c r="A21941" s="62">
        <v>54393</v>
      </c>
      <c r="B21941" s="62" t="s">
        <v>9372</v>
      </c>
      <c r="C21941" s="62">
        <v>54118</v>
      </c>
      <c r="D21941" s="62" t="s">
        <v>9372</v>
      </c>
    </row>
    <row r="21942" spans="1:5">
      <c r="A21942" s="62">
        <v>54162</v>
      </c>
      <c r="B21942" s="62" t="s">
        <v>12142</v>
      </c>
      <c r="C21942" s="62">
        <v>54119</v>
      </c>
      <c r="D21942" s="62" t="s">
        <v>12142</v>
      </c>
      <c r="E21942" s="62" t="s">
        <v>18097</v>
      </c>
    </row>
    <row r="21943" spans="1:5">
      <c r="A21943" s="62">
        <v>54065</v>
      </c>
      <c r="B21943" s="62" t="s">
        <v>2100</v>
      </c>
      <c r="C21943" s="62">
        <v>54120</v>
      </c>
      <c r="D21943" s="62" t="s">
        <v>2100</v>
      </c>
    </row>
    <row r="21944" spans="1:5">
      <c r="A21944" s="62">
        <v>54101</v>
      </c>
      <c r="B21944" s="62" t="s">
        <v>2106</v>
      </c>
      <c r="C21944" s="62">
        <v>54120</v>
      </c>
      <c r="D21944" s="62" t="s">
        <v>2106</v>
      </c>
    </row>
    <row r="21945" spans="1:5">
      <c r="A21945" s="62">
        <v>54287</v>
      </c>
      <c r="B21945" s="62" t="s">
        <v>1432</v>
      </c>
      <c r="C21945" s="62">
        <v>54120</v>
      </c>
      <c r="D21945" s="62" t="s">
        <v>1432</v>
      </c>
    </row>
    <row r="21946" spans="1:5">
      <c r="A21946" s="62">
        <v>54365</v>
      </c>
      <c r="B21946" s="62" t="s">
        <v>2163</v>
      </c>
      <c r="C21946" s="62">
        <v>54120</v>
      </c>
      <c r="D21946" s="62" t="s">
        <v>2163</v>
      </c>
    </row>
    <row r="21947" spans="1:5">
      <c r="A21947" s="62">
        <v>54039</v>
      </c>
      <c r="B21947" s="62" t="s">
        <v>4003</v>
      </c>
      <c r="C21947" s="62">
        <v>54120</v>
      </c>
      <c r="D21947" s="62" t="s">
        <v>4003</v>
      </c>
      <c r="E21947" s="62" t="s">
        <v>16989</v>
      </c>
    </row>
    <row r="21948" spans="1:5">
      <c r="A21948" s="62">
        <v>54555</v>
      </c>
      <c r="B21948" s="62" t="s">
        <v>4525</v>
      </c>
      <c r="C21948" s="62">
        <v>54120</v>
      </c>
      <c r="D21948" s="62" t="s">
        <v>4525</v>
      </c>
    </row>
    <row r="21949" spans="1:5">
      <c r="A21949" s="62">
        <v>54039</v>
      </c>
      <c r="B21949" s="62" t="s">
        <v>4003</v>
      </c>
      <c r="C21949" s="62">
        <v>54120</v>
      </c>
      <c r="D21949" s="62" t="s">
        <v>4003</v>
      </c>
    </row>
    <row r="21950" spans="1:5">
      <c r="A21950" s="62">
        <v>54422</v>
      </c>
      <c r="B21950" s="62" t="s">
        <v>9377</v>
      </c>
      <c r="C21950" s="62">
        <v>54120</v>
      </c>
      <c r="D21950" s="62" t="s">
        <v>9377</v>
      </c>
    </row>
    <row r="21951" spans="1:5">
      <c r="A21951" s="62">
        <v>54519</v>
      </c>
      <c r="B21951" s="62" t="s">
        <v>9394</v>
      </c>
      <c r="C21951" s="62">
        <v>54120</v>
      </c>
      <c r="D21951" s="62" t="s">
        <v>9394</v>
      </c>
    </row>
    <row r="21952" spans="1:5">
      <c r="A21952" s="62">
        <v>54217</v>
      </c>
      <c r="B21952" s="62" t="s">
        <v>12153</v>
      </c>
      <c r="C21952" s="62">
        <v>54120</v>
      </c>
      <c r="D21952" s="62" t="s">
        <v>12153</v>
      </c>
    </row>
    <row r="21953" spans="1:4">
      <c r="A21953" s="62">
        <v>54243</v>
      </c>
      <c r="B21953" s="62" t="s">
        <v>12160</v>
      </c>
      <c r="C21953" s="62">
        <v>54120</v>
      </c>
      <c r="D21953" s="62" t="s">
        <v>12160</v>
      </c>
    </row>
    <row r="21954" spans="1:4">
      <c r="A21954" s="62">
        <v>54450</v>
      </c>
      <c r="B21954" s="62" t="s">
        <v>12575</v>
      </c>
      <c r="C21954" s="62">
        <v>54120</v>
      </c>
      <c r="D21954" s="62" t="s">
        <v>12575</v>
      </c>
    </row>
    <row r="21955" spans="1:4">
      <c r="A21955" s="62">
        <v>54039</v>
      </c>
      <c r="B21955" s="62" t="s">
        <v>4003</v>
      </c>
      <c r="C21955" s="62">
        <v>54120</v>
      </c>
      <c r="D21955" s="62" t="s">
        <v>4003</v>
      </c>
    </row>
    <row r="21956" spans="1:4">
      <c r="A21956" s="62">
        <v>54154</v>
      </c>
      <c r="B21956" s="62" t="s">
        <v>14745</v>
      </c>
      <c r="C21956" s="62">
        <v>54120</v>
      </c>
      <c r="D21956" s="62" t="s">
        <v>14745</v>
      </c>
    </row>
    <row r="21957" spans="1:4">
      <c r="A21957" s="62">
        <v>54546</v>
      </c>
      <c r="B21957" s="62" t="s">
        <v>2613</v>
      </c>
      <c r="C21957" s="62">
        <v>54121</v>
      </c>
      <c r="D21957" s="62" t="s">
        <v>2613</v>
      </c>
    </row>
    <row r="21958" spans="1:4">
      <c r="A21958" s="62">
        <v>54038</v>
      </c>
      <c r="B21958" s="62" t="s">
        <v>2093</v>
      </c>
      <c r="C21958" s="62">
        <v>54122</v>
      </c>
      <c r="D21958" s="62" t="s">
        <v>2093</v>
      </c>
    </row>
    <row r="21959" spans="1:4">
      <c r="A21959" s="62">
        <v>54125</v>
      </c>
      <c r="B21959" s="62" t="s">
        <v>2110</v>
      </c>
      <c r="C21959" s="62">
        <v>54122</v>
      </c>
      <c r="D21959" s="62" t="s">
        <v>2110</v>
      </c>
    </row>
    <row r="21960" spans="1:4">
      <c r="A21960" s="62">
        <v>54201</v>
      </c>
      <c r="B21960" s="62" t="s">
        <v>8946</v>
      </c>
      <c r="C21960" s="62">
        <v>54122</v>
      </c>
      <c r="D21960" s="62" t="s">
        <v>8946</v>
      </c>
    </row>
    <row r="21961" spans="1:4">
      <c r="A21961" s="62">
        <v>54199</v>
      </c>
      <c r="B21961" s="62" t="s">
        <v>12150</v>
      </c>
      <c r="C21961" s="62">
        <v>54122</v>
      </c>
      <c r="D21961" s="62" t="s">
        <v>12150</v>
      </c>
    </row>
    <row r="21962" spans="1:4">
      <c r="A21962" s="62">
        <v>54229</v>
      </c>
      <c r="B21962" s="62" t="s">
        <v>12157</v>
      </c>
      <c r="C21962" s="62">
        <v>54122</v>
      </c>
      <c r="D21962" s="62" t="s">
        <v>12157</v>
      </c>
    </row>
    <row r="21963" spans="1:4">
      <c r="A21963" s="62">
        <v>54550</v>
      </c>
      <c r="B21963" s="62" t="s">
        <v>15179</v>
      </c>
      <c r="C21963" s="62">
        <v>54122</v>
      </c>
      <c r="D21963" s="62" t="s">
        <v>15179</v>
      </c>
    </row>
    <row r="21964" spans="1:4">
      <c r="A21964" s="62">
        <v>54586</v>
      </c>
      <c r="B21964" s="62" t="s">
        <v>2623</v>
      </c>
      <c r="C21964" s="62">
        <v>54123</v>
      </c>
      <c r="D21964" s="62" t="s">
        <v>2623</v>
      </c>
    </row>
    <row r="21965" spans="1:4">
      <c r="A21965" s="62">
        <v>54331</v>
      </c>
      <c r="B21965" s="62" t="s">
        <v>12550</v>
      </c>
      <c r="C21965" s="62">
        <v>54129</v>
      </c>
      <c r="D21965" s="62" t="s">
        <v>12550</v>
      </c>
    </row>
    <row r="21966" spans="1:4">
      <c r="A21966" s="62">
        <v>54482</v>
      </c>
      <c r="B21966" s="62" t="s">
        <v>9387</v>
      </c>
      <c r="C21966" s="62">
        <v>54130</v>
      </c>
      <c r="D21966" s="62" t="s">
        <v>9387</v>
      </c>
    </row>
    <row r="21967" spans="1:4">
      <c r="A21967" s="62">
        <v>54165</v>
      </c>
      <c r="B21967" s="62" t="s">
        <v>14747</v>
      </c>
      <c r="C21967" s="62">
        <v>54130</v>
      </c>
      <c r="D21967" s="62" t="s">
        <v>14747</v>
      </c>
    </row>
    <row r="21968" spans="1:4">
      <c r="A21968" s="62">
        <v>54109</v>
      </c>
      <c r="B21968" s="62" t="s">
        <v>2108</v>
      </c>
      <c r="C21968" s="62">
        <v>54134</v>
      </c>
      <c r="D21968" s="62" t="s">
        <v>2108</v>
      </c>
    </row>
    <row r="21969" spans="1:5">
      <c r="A21969" s="62">
        <v>54591</v>
      </c>
      <c r="B21969" s="62" t="s">
        <v>15184</v>
      </c>
      <c r="C21969" s="62">
        <v>54134</v>
      </c>
      <c r="D21969" s="62" t="s">
        <v>15184</v>
      </c>
      <c r="E21969" s="62" t="s">
        <v>21670</v>
      </c>
    </row>
    <row r="21970" spans="1:5">
      <c r="A21970" s="62">
        <v>54367</v>
      </c>
      <c r="B21970" s="62" t="s">
        <v>14791</v>
      </c>
      <c r="C21970" s="62">
        <v>54135</v>
      </c>
      <c r="D21970" s="62" t="s">
        <v>14791</v>
      </c>
      <c r="E21970" s="62" t="s">
        <v>21671</v>
      </c>
    </row>
    <row r="21971" spans="1:5">
      <c r="A21971" s="62">
        <v>54090</v>
      </c>
      <c r="B21971" s="62" t="s">
        <v>4013</v>
      </c>
      <c r="C21971" s="62">
        <v>54136</v>
      </c>
      <c r="D21971" s="62" t="s">
        <v>4013</v>
      </c>
    </row>
    <row r="21972" spans="1:5">
      <c r="A21972" s="62">
        <v>54274</v>
      </c>
      <c r="B21972" s="62" t="s">
        <v>14768</v>
      </c>
      <c r="C21972" s="62">
        <v>54140</v>
      </c>
      <c r="D21972" s="62" t="s">
        <v>14768</v>
      </c>
    </row>
    <row r="21973" spans="1:5">
      <c r="A21973" s="62">
        <v>54048</v>
      </c>
      <c r="B21973" s="62" t="s">
        <v>2096</v>
      </c>
      <c r="C21973" s="62">
        <v>54150</v>
      </c>
      <c r="D21973" s="62" t="s">
        <v>2096</v>
      </c>
    </row>
    <row r="21974" spans="1:5">
      <c r="A21974" s="62">
        <v>54099</v>
      </c>
      <c r="B21974" s="62" t="s">
        <v>2105</v>
      </c>
      <c r="C21974" s="62">
        <v>54150</v>
      </c>
      <c r="D21974" s="62" t="s">
        <v>2105</v>
      </c>
    </row>
    <row r="21975" spans="1:5">
      <c r="A21975" s="62">
        <v>54302</v>
      </c>
      <c r="B21975" s="62" t="s">
        <v>2150</v>
      </c>
      <c r="C21975" s="62">
        <v>54150</v>
      </c>
      <c r="D21975" s="62" t="s">
        <v>2150</v>
      </c>
    </row>
    <row r="21976" spans="1:5">
      <c r="A21976" s="62">
        <v>54341</v>
      </c>
      <c r="B21976" s="62" t="s">
        <v>2161</v>
      </c>
      <c r="C21976" s="62">
        <v>54150</v>
      </c>
      <c r="D21976" s="62" t="s">
        <v>2161</v>
      </c>
    </row>
    <row r="21977" spans="1:5">
      <c r="A21977" s="62">
        <v>54048</v>
      </c>
      <c r="B21977" s="62" t="s">
        <v>2096</v>
      </c>
      <c r="C21977" s="62">
        <v>54150</v>
      </c>
      <c r="D21977" s="62" t="s">
        <v>2096</v>
      </c>
    </row>
    <row r="21978" spans="1:5">
      <c r="A21978" s="62">
        <v>54334</v>
      </c>
      <c r="B21978" s="62" t="s">
        <v>9358</v>
      </c>
      <c r="C21978" s="62">
        <v>54150</v>
      </c>
      <c r="D21978" s="62" t="s">
        <v>9358</v>
      </c>
    </row>
    <row r="21979" spans="1:5">
      <c r="A21979" s="62">
        <v>54334</v>
      </c>
      <c r="B21979" s="62" t="s">
        <v>9358</v>
      </c>
      <c r="C21979" s="62">
        <v>54150</v>
      </c>
      <c r="D21979" s="62" t="s">
        <v>9358</v>
      </c>
    </row>
    <row r="21980" spans="1:5">
      <c r="A21980" s="62">
        <v>54402</v>
      </c>
      <c r="B21980" s="62" t="s">
        <v>9374</v>
      </c>
      <c r="C21980" s="62">
        <v>54150</v>
      </c>
      <c r="D21980" s="62" t="s">
        <v>9374</v>
      </c>
    </row>
    <row r="21981" spans="1:5">
      <c r="A21981" s="62">
        <v>54198</v>
      </c>
      <c r="B21981" s="62" t="s">
        <v>12149</v>
      </c>
      <c r="C21981" s="62">
        <v>54150</v>
      </c>
      <c r="D21981" s="62" t="s">
        <v>12149</v>
      </c>
    </row>
    <row r="21982" spans="1:5">
      <c r="A21982" s="62">
        <v>54413</v>
      </c>
      <c r="B21982" s="62" t="s">
        <v>12569</v>
      </c>
      <c r="C21982" s="62">
        <v>54150</v>
      </c>
      <c r="D21982" s="62" t="s">
        <v>12569</v>
      </c>
    </row>
    <row r="21983" spans="1:5">
      <c r="A21983" s="62">
        <v>54018</v>
      </c>
      <c r="B21983" s="62" t="s">
        <v>14724</v>
      </c>
      <c r="C21983" s="62">
        <v>54150</v>
      </c>
      <c r="D21983" s="62" t="s">
        <v>14724</v>
      </c>
    </row>
    <row r="21984" spans="1:5">
      <c r="A21984" s="62">
        <v>54036</v>
      </c>
      <c r="B21984" s="62" t="s">
        <v>14726</v>
      </c>
      <c r="C21984" s="62">
        <v>54150</v>
      </c>
      <c r="D21984" s="62" t="s">
        <v>14726</v>
      </c>
      <c r="E21984" s="62" t="s">
        <v>21684</v>
      </c>
    </row>
    <row r="21985" spans="1:5">
      <c r="A21985" s="62">
        <v>54302</v>
      </c>
      <c r="B21985" s="62" t="s">
        <v>2150</v>
      </c>
      <c r="C21985" s="62">
        <v>54150</v>
      </c>
      <c r="D21985" s="62" t="s">
        <v>2150</v>
      </c>
    </row>
    <row r="21986" spans="1:5">
      <c r="A21986" s="62">
        <v>54326</v>
      </c>
      <c r="B21986" s="62" t="s">
        <v>14781</v>
      </c>
      <c r="C21986" s="62">
        <v>54150</v>
      </c>
      <c r="D21986" s="62" t="s">
        <v>14781</v>
      </c>
    </row>
    <row r="21987" spans="1:5">
      <c r="A21987" s="62">
        <v>54214</v>
      </c>
      <c r="B21987" s="62" t="s">
        <v>2132</v>
      </c>
      <c r="C21987" s="62">
        <v>54160</v>
      </c>
      <c r="D21987" s="62" t="s">
        <v>2132</v>
      </c>
    </row>
    <row r="21988" spans="1:5">
      <c r="A21988" s="62">
        <v>54437</v>
      </c>
      <c r="B21988" s="62" t="s">
        <v>2582</v>
      </c>
      <c r="C21988" s="62">
        <v>54160</v>
      </c>
      <c r="D21988" s="62" t="s">
        <v>2582</v>
      </c>
    </row>
    <row r="21989" spans="1:5">
      <c r="A21989" s="62">
        <v>54032</v>
      </c>
      <c r="B21989" s="62" t="s">
        <v>4001</v>
      </c>
      <c r="C21989" s="62">
        <v>54160</v>
      </c>
      <c r="D21989" s="62" t="s">
        <v>4001</v>
      </c>
      <c r="E21989" s="62" t="s">
        <v>21688</v>
      </c>
    </row>
    <row r="21990" spans="1:5">
      <c r="A21990" s="62">
        <v>54429</v>
      </c>
      <c r="B21990" s="62" t="s">
        <v>12571</v>
      </c>
      <c r="C21990" s="62">
        <v>54160</v>
      </c>
      <c r="D21990" s="62" t="s">
        <v>12571</v>
      </c>
    </row>
    <row r="21991" spans="1:5">
      <c r="A21991" s="62">
        <v>54041</v>
      </c>
      <c r="B21991" s="62" t="s">
        <v>2095</v>
      </c>
      <c r="C21991" s="62">
        <v>54170</v>
      </c>
      <c r="D21991" s="62" t="s">
        <v>2095</v>
      </c>
    </row>
    <row r="21992" spans="1:5">
      <c r="A21992" s="62">
        <v>54158</v>
      </c>
      <c r="B21992" s="62" t="s">
        <v>2118</v>
      </c>
      <c r="C21992" s="62">
        <v>54170</v>
      </c>
      <c r="D21992" s="62" t="s">
        <v>2118</v>
      </c>
    </row>
    <row r="21993" spans="1:5">
      <c r="A21993" s="62">
        <v>54223</v>
      </c>
      <c r="B21993" s="62" t="s">
        <v>2133</v>
      </c>
      <c r="C21993" s="62">
        <v>54170</v>
      </c>
      <c r="D21993" s="62" t="s">
        <v>2133</v>
      </c>
    </row>
    <row r="21994" spans="1:5">
      <c r="A21994" s="62">
        <v>54047</v>
      </c>
      <c r="B21994" s="62" t="s">
        <v>8917</v>
      </c>
      <c r="C21994" s="62">
        <v>54170</v>
      </c>
      <c r="D21994" s="62" t="s">
        <v>8917</v>
      </c>
    </row>
    <row r="21995" spans="1:5">
      <c r="A21995" s="62">
        <v>54135</v>
      </c>
      <c r="B21995" s="62" t="s">
        <v>8933</v>
      </c>
      <c r="C21995" s="62">
        <v>54170</v>
      </c>
      <c r="D21995" s="62" t="s">
        <v>8933</v>
      </c>
    </row>
    <row r="21996" spans="1:5">
      <c r="A21996" s="62">
        <v>54496</v>
      </c>
      <c r="B21996" s="62" t="s">
        <v>9390</v>
      </c>
      <c r="C21996" s="62">
        <v>54170</v>
      </c>
      <c r="D21996" s="62" t="s">
        <v>9390</v>
      </c>
    </row>
    <row r="21997" spans="1:5">
      <c r="A21997" s="62">
        <v>54523</v>
      </c>
      <c r="B21997" s="62" t="s">
        <v>9395</v>
      </c>
      <c r="C21997" s="62">
        <v>54170</v>
      </c>
      <c r="D21997" s="62" t="s">
        <v>9395</v>
      </c>
    </row>
    <row r="21998" spans="1:5">
      <c r="A21998" s="62">
        <v>54500</v>
      </c>
      <c r="B21998" s="62" t="s">
        <v>12583</v>
      </c>
      <c r="C21998" s="62">
        <v>54170</v>
      </c>
      <c r="D21998" s="62" t="s">
        <v>12583</v>
      </c>
    </row>
    <row r="21999" spans="1:5">
      <c r="A21999" s="62">
        <v>54008</v>
      </c>
      <c r="B21999" s="62" t="s">
        <v>14723</v>
      </c>
      <c r="C21999" s="62">
        <v>54170</v>
      </c>
      <c r="D21999" s="62" t="s">
        <v>14723</v>
      </c>
    </row>
    <row r="22000" spans="1:5">
      <c r="A22000" s="62">
        <v>54046</v>
      </c>
      <c r="B22000" s="62" t="s">
        <v>14729</v>
      </c>
      <c r="C22000" s="62">
        <v>54170</v>
      </c>
      <c r="D22000" s="62" t="s">
        <v>14729</v>
      </c>
    </row>
    <row r="22001" spans="1:4">
      <c r="A22001" s="62">
        <v>54143</v>
      </c>
      <c r="B22001" s="62" t="s">
        <v>14744</v>
      </c>
      <c r="C22001" s="62">
        <v>54170</v>
      </c>
      <c r="D22001" s="62" t="s">
        <v>14744</v>
      </c>
    </row>
    <row r="22002" spans="1:4">
      <c r="A22002" s="62">
        <v>54379</v>
      </c>
      <c r="B22002" s="62" t="s">
        <v>14794</v>
      </c>
      <c r="C22002" s="62">
        <v>54170</v>
      </c>
      <c r="D22002" s="62" t="s">
        <v>14794</v>
      </c>
    </row>
    <row r="22003" spans="1:4">
      <c r="A22003" s="62">
        <v>54405</v>
      </c>
      <c r="B22003" s="62" t="s">
        <v>14798</v>
      </c>
      <c r="C22003" s="62">
        <v>54170</v>
      </c>
      <c r="D22003" s="62" t="s">
        <v>14798</v>
      </c>
    </row>
    <row r="22004" spans="1:4">
      <c r="A22004" s="62">
        <v>54257</v>
      </c>
      <c r="B22004" s="62" t="s">
        <v>2141</v>
      </c>
      <c r="C22004" s="62">
        <v>54180</v>
      </c>
      <c r="D22004" s="62" t="s">
        <v>2141</v>
      </c>
    </row>
    <row r="22005" spans="1:4">
      <c r="A22005" s="62">
        <v>54265</v>
      </c>
      <c r="B22005" s="62" t="s">
        <v>2144</v>
      </c>
      <c r="C22005" s="62">
        <v>54180</v>
      </c>
      <c r="D22005" s="62" t="s">
        <v>2144</v>
      </c>
    </row>
    <row r="22006" spans="1:4">
      <c r="A22006" s="62">
        <v>54580</v>
      </c>
      <c r="B22006" s="62" t="s">
        <v>2622</v>
      </c>
      <c r="C22006" s="62">
        <v>54190</v>
      </c>
      <c r="D22006" s="62" t="s">
        <v>2622</v>
      </c>
    </row>
    <row r="22007" spans="1:4">
      <c r="A22007" s="62">
        <v>54096</v>
      </c>
      <c r="B22007" s="62" t="s">
        <v>8926</v>
      </c>
      <c r="C22007" s="62">
        <v>54190</v>
      </c>
      <c r="D22007" s="62" t="s">
        <v>8926</v>
      </c>
    </row>
    <row r="22008" spans="1:4">
      <c r="A22008" s="62">
        <v>54525</v>
      </c>
      <c r="B22008" s="62" t="s">
        <v>9397</v>
      </c>
      <c r="C22008" s="62">
        <v>54190</v>
      </c>
      <c r="D22008" s="62" t="s">
        <v>9397</v>
      </c>
    </row>
    <row r="22009" spans="1:4">
      <c r="A22009" s="62">
        <v>54580</v>
      </c>
      <c r="B22009" s="62" t="s">
        <v>2622</v>
      </c>
      <c r="C22009" s="62">
        <v>54190</v>
      </c>
      <c r="D22009" s="62" t="s">
        <v>2622</v>
      </c>
    </row>
    <row r="22010" spans="1:4">
      <c r="A22010" s="62">
        <v>54016</v>
      </c>
      <c r="B22010" s="62" t="s">
        <v>2084</v>
      </c>
      <c r="C22010" s="62">
        <v>54200</v>
      </c>
      <c r="D22010" s="62" t="s">
        <v>2084</v>
      </c>
    </row>
    <row r="22011" spans="1:4">
      <c r="A22011" s="62">
        <v>54167</v>
      </c>
      <c r="B22011" s="62" t="s">
        <v>2120</v>
      </c>
      <c r="C22011" s="62">
        <v>54200</v>
      </c>
      <c r="D22011" s="62" t="s">
        <v>2120</v>
      </c>
    </row>
    <row r="22012" spans="1:4">
      <c r="A22012" s="62">
        <v>54174</v>
      </c>
      <c r="B22012" s="62" t="s">
        <v>2125</v>
      </c>
      <c r="C22012" s="62">
        <v>54200</v>
      </c>
      <c r="D22012" s="62" t="s">
        <v>2125</v>
      </c>
    </row>
    <row r="22013" spans="1:4">
      <c r="A22013" s="62">
        <v>54528</v>
      </c>
      <c r="B22013" s="62" t="s">
        <v>2609</v>
      </c>
      <c r="C22013" s="62">
        <v>54200</v>
      </c>
      <c r="D22013" s="62" t="s">
        <v>2609</v>
      </c>
    </row>
    <row r="22014" spans="1:4">
      <c r="A22014" s="62">
        <v>54102</v>
      </c>
      <c r="B22014" s="62" t="s">
        <v>4014</v>
      </c>
      <c r="C22014" s="62">
        <v>54200</v>
      </c>
      <c r="D22014" s="62" t="s">
        <v>4014</v>
      </c>
    </row>
    <row r="22015" spans="1:4">
      <c r="A22015" s="62">
        <v>54208</v>
      </c>
      <c r="B22015" s="62" t="s">
        <v>4465</v>
      </c>
      <c r="C22015" s="62">
        <v>54200</v>
      </c>
      <c r="D22015" s="62" t="s">
        <v>4465</v>
      </c>
    </row>
    <row r="22016" spans="1:4">
      <c r="A22016" s="62">
        <v>54272</v>
      </c>
      <c r="B22016" s="62" t="s">
        <v>4475</v>
      </c>
      <c r="C22016" s="62">
        <v>54200</v>
      </c>
      <c r="D22016" s="62" t="s">
        <v>4475</v>
      </c>
    </row>
    <row r="22017" spans="1:5">
      <c r="A22017" s="62">
        <v>54466</v>
      </c>
      <c r="B22017" s="62" t="s">
        <v>4512</v>
      </c>
      <c r="C22017" s="62">
        <v>54200</v>
      </c>
      <c r="D22017" s="62" t="s">
        <v>4512</v>
      </c>
    </row>
    <row r="22018" spans="1:5">
      <c r="A22018" s="62">
        <v>54073</v>
      </c>
      <c r="B22018" s="62" t="s">
        <v>8921</v>
      </c>
      <c r="C22018" s="62">
        <v>54200</v>
      </c>
      <c r="D22018" s="62" t="s">
        <v>8921</v>
      </c>
    </row>
    <row r="22019" spans="1:5">
      <c r="A22019" s="62">
        <v>54128</v>
      </c>
      <c r="B22019" s="62" t="s">
        <v>8932</v>
      </c>
      <c r="C22019" s="62">
        <v>54200</v>
      </c>
      <c r="D22019" s="62" t="s">
        <v>8932</v>
      </c>
    </row>
    <row r="22020" spans="1:5">
      <c r="A22020" s="62">
        <v>54360</v>
      </c>
      <c r="B22020" s="62" t="s">
        <v>9366</v>
      </c>
      <c r="C22020" s="62">
        <v>54200</v>
      </c>
      <c r="D22020" s="62" t="s">
        <v>9366</v>
      </c>
      <c r="E22020" s="62" t="s">
        <v>21718</v>
      </c>
    </row>
    <row r="22021" spans="1:5">
      <c r="A22021" s="62">
        <v>54426</v>
      </c>
      <c r="B22021" s="62" t="s">
        <v>9379</v>
      </c>
      <c r="C22021" s="62">
        <v>54200</v>
      </c>
      <c r="D22021" s="62" t="s">
        <v>9379</v>
      </c>
    </row>
    <row r="22022" spans="1:5">
      <c r="A22022" s="62">
        <v>54492</v>
      </c>
      <c r="B22022" s="62" t="s">
        <v>9389</v>
      </c>
      <c r="C22022" s="62">
        <v>54200</v>
      </c>
      <c r="D22022" s="62" t="s">
        <v>9389</v>
      </c>
    </row>
    <row r="22023" spans="1:5">
      <c r="A22023" s="62">
        <v>54086</v>
      </c>
      <c r="B22023" s="62" t="s">
        <v>12123</v>
      </c>
      <c r="C22023" s="62">
        <v>54200</v>
      </c>
      <c r="D22023" s="62" t="s">
        <v>12123</v>
      </c>
    </row>
    <row r="22024" spans="1:5">
      <c r="A22024" s="62">
        <v>54088</v>
      </c>
      <c r="B22024" s="62" t="s">
        <v>12124</v>
      </c>
      <c r="C22024" s="62">
        <v>54200</v>
      </c>
      <c r="D22024" s="62" t="s">
        <v>12124</v>
      </c>
    </row>
    <row r="22025" spans="1:5">
      <c r="A22025" s="62">
        <v>54122</v>
      </c>
      <c r="B22025" s="62" t="s">
        <v>12131</v>
      </c>
      <c r="C22025" s="62">
        <v>54200</v>
      </c>
      <c r="D22025" s="62" t="s">
        <v>12131</v>
      </c>
    </row>
    <row r="22026" spans="1:5">
      <c r="A22026" s="62">
        <v>54128</v>
      </c>
      <c r="B22026" s="62" t="s">
        <v>8932</v>
      </c>
      <c r="C22026" s="62">
        <v>54200</v>
      </c>
      <c r="D22026" s="62" t="s">
        <v>8932</v>
      </c>
    </row>
    <row r="22027" spans="1:5">
      <c r="A22027" s="62">
        <v>54174</v>
      </c>
      <c r="B22027" s="62" t="s">
        <v>2125</v>
      </c>
      <c r="C22027" s="62">
        <v>54200</v>
      </c>
      <c r="D22027" s="62" t="s">
        <v>2125</v>
      </c>
    </row>
    <row r="22028" spans="1:5">
      <c r="A22028" s="62">
        <v>54288</v>
      </c>
      <c r="B22028" s="62" t="s">
        <v>12542</v>
      </c>
      <c r="C22028" s="62">
        <v>54200</v>
      </c>
      <c r="D22028" s="62" t="s">
        <v>12542</v>
      </c>
    </row>
    <row r="22029" spans="1:5">
      <c r="A22029" s="62">
        <v>54584</v>
      </c>
      <c r="B22029" s="62" t="s">
        <v>12598</v>
      </c>
      <c r="C22029" s="62">
        <v>54200</v>
      </c>
      <c r="D22029" s="62" t="s">
        <v>12598</v>
      </c>
    </row>
    <row r="22030" spans="1:5">
      <c r="A22030" s="62">
        <v>54327</v>
      </c>
      <c r="B22030" s="62" t="s">
        <v>14782</v>
      </c>
      <c r="C22030" s="62">
        <v>54200</v>
      </c>
      <c r="D22030" s="62" t="s">
        <v>14782</v>
      </c>
    </row>
    <row r="22031" spans="1:5">
      <c r="A22031" s="62">
        <v>54414</v>
      </c>
      <c r="B22031" s="62" t="s">
        <v>14801</v>
      </c>
      <c r="C22031" s="62">
        <v>54200</v>
      </c>
      <c r="D22031" s="62" t="s">
        <v>14801</v>
      </c>
      <c r="E22031" s="62" t="s">
        <v>21727</v>
      </c>
    </row>
    <row r="22032" spans="1:5">
      <c r="A22032" s="62">
        <v>54483</v>
      </c>
      <c r="B22032" s="62" t="s">
        <v>2600</v>
      </c>
      <c r="C22032" s="62">
        <v>54210</v>
      </c>
      <c r="D22032" s="62" t="s">
        <v>2600</v>
      </c>
    </row>
    <row r="22033" spans="1:5">
      <c r="A22033" s="62">
        <v>54141</v>
      </c>
      <c r="B22033" s="62" t="s">
        <v>4450</v>
      </c>
      <c r="C22033" s="62">
        <v>54210</v>
      </c>
      <c r="D22033" s="62" t="s">
        <v>4450</v>
      </c>
    </row>
    <row r="22034" spans="1:5">
      <c r="A22034" s="62">
        <v>54330</v>
      </c>
      <c r="B22034" s="62" t="s">
        <v>9357</v>
      </c>
      <c r="C22034" s="62">
        <v>54210</v>
      </c>
      <c r="D22034" s="62" t="s">
        <v>9357</v>
      </c>
      <c r="E22034" s="62" t="s">
        <v>21730</v>
      </c>
    </row>
    <row r="22035" spans="1:5">
      <c r="A22035" s="62">
        <v>54345</v>
      </c>
      <c r="B22035" s="62" t="s">
        <v>9362</v>
      </c>
      <c r="C22035" s="62">
        <v>54210</v>
      </c>
      <c r="D22035" s="62" t="s">
        <v>9362</v>
      </c>
      <c r="E22035" s="62" t="s">
        <v>21731</v>
      </c>
    </row>
    <row r="22036" spans="1:5">
      <c r="A22036" s="62">
        <v>54108</v>
      </c>
      <c r="B22036" s="62" t="s">
        <v>12127</v>
      </c>
      <c r="C22036" s="62">
        <v>54210</v>
      </c>
      <c r="D22036" s="62" t="s">
        <v>12127</v>
      </c>
      <c r="E22036" s="62" t="s">
        <v>21732</v>
      </c>
    </row>
    <row r="22037" spans="1:5">
      <c r="A22037" s="62">
        <v>54192</v>
      </c>
      <c r="B22037" s="62" t="s">
        <v>2224</v>
      </c>
      <c r="C22037" s="62">
        <v>54210</v>
      </c>
      <c r="D22037" s="62" t="s">
        <v>2224</v>
      </c>
      <c r="E22037" s="62" t="s">
        <v>21733</v>
      </c>
    </row>
    <row r="22038" spans="1:5">
      <c r="A22038" s="62">
        <v>54468</v>
      </c>
      <c r="B22038" s="62" t="s">
        <v>12579</v>
      </c>
      <c r="C22038" s="62">
        <v>54210</v>
      </c>
      <c r="D22038" s="62" t="s">
        <v>12579</v>
      </c>
    </row>
    <row r="22039" spans="1:5">
      <c r="A22039" s="62">
        <v>54571</v>
      </c>
      <c r="B22039" s="62" t="s">
        <v>12595</v>
      </c>
      <c r="C22039" s="62">
        <v>54210</v>
      </c>
      <c r="D22039" s="62" t="s">
        <v>12595</v>
      </c>
    </row>
    <row r="22040" spans="1:5">
      <c r="A22040" s="62">
        <v>54037</v>
      </c>
      <c r="B22040" s="62" t="s">
        <v>14727</v>
      </c>
      <c r="C22040" s="62">
        <v>54210</v>
      </c>
      <c r="D22040" s="62" t="s">
        <v>14727</v>
      </c>
    </row>
    <row r="22041" spans="1:5">
      <c r="A22041" s="62">
        <v>54527</v>
      </c>
      <c r="B22041" s="62" t="s">
        <v>15174</v>
      </c>
      <c r="C22041" s="62">
        <v>54210</v>
      </c>
      <c r="D22041" s="62" t="s">
        <v>15174</v>
      </c>
    </row>
    <row r="22042" spans="1:5">
      <c r="A22042" s="62">
        <v>54339</v>
      </c>
      <c r="B22042" s="62" t="s">
        <v>2160</v>
      </c>
      <c r="C22042" s="62">
        <v>54220</v>
      </c>
      <c r="D22042" s="62" t="s">
        <v>2160</v>
      </c>
    </row>
    <row r="22043" spans="1:5">
      <c r="A22043" s="62">
        <v>54397</v>
      </c>
      <c r="B22043" s="62" t="s">
        <v>2580</v>
      </c>
      <c r="C22043" s="62">
        <v>54230</v>
      </c>
      <c r="D22043" s="62" t="s">
        <v>2580</v>
      </c>
    </row>
    <row r="22044" spans="1:5">
      <c r="A22044" s="62">
        <v>54111</v>
      </c>
      <c r="B22044" s="62" t="s">
        <v>8930</v>
      </c>
      <c r="C22044" s="62">
        <v>54230</v>
      </c>
      <c r="D22044" s="62" t="s">
        <v>8930</v>
      </c>
    </row>
    <row r="22045" spans="1:5">
      <c r="A22045" s="62">
        <v>54123</v>
      </c>
      <c r="B22045" s="62" t="s">
        <v>12132</v>
      </c>
      <c r="C22045" s="62">
        <v>54230</v>
      </c>
      <c r="D22045" s="62" t="s">
        <v>12132</v>
      </c>
    </row>
    <row r="22046" spans="1:5">
      <c r="A22046" s="62">
        <v>54352</v>
      </c>
      <c r="B22046" s="62" t="s">
        <v>14786</v>
      </c>
      <c r="C22046" s="62">
        <v>54230</v>
      </c>
      <c r="D22046" s="62" t="s">
        <v>14786</v>
      </c>
    </row>
    <row r="22047" spans="1:5">
      <c r="A22047" s="62">
        <v>54280</v>
      </c>
      <c r="B22047" s="62" t="s">
        <v>14771</v>
      </c>
      <c r="C22047" s="62">
        <v>54240</v>
      </c>
      <c r="D22047" s="62" t="s">
        <v>14771</v>
      </c>
    </row>
    <row r="22048" spans="1:5">
      <c r="A22048" s="62">
        <v>54115</v>
      </c>
      <c r="B22048" s="62" t="s">
        <v>12128</v>
      </c>
      <c r="C22048" s="62">
        <v>54250</v>
      </c>
      <c r="D22048" s="62" t="s">
        <v>12128</v>
      </c>
      <c r="E22048" s="62" t="s">
        <v>21742</v>
      </c>
    </row>
    <row r="22049" spans="1:5">
      <c r="A22049" s="62">
        <v>54236</v>
      </c>
      <c r="B22049" s="62" t="s">
        <v>2137</v>
      </c>
      <c r="C22049" s="62">
        <v>54260</v>
      </c>
      <c r="D22049" s="62" t="s">
        <v>2137</v>
      </c>
      <c r="E22049" s="62" t="s">
        <v>16156</v>
      </c>
    </row>
    <row r="22050" spans="1:5">
      <c r="A22050" s="62">
        <v>54322</v>
      </c>
      <c r="B22050" s="62" t="s">
        <v>2156</v>
      </c>
      <c r="C22050" s="62">
        <v>54260</v>
      </c>
      <c r="D22050" s="62" t="s">
        <v>2156</v>
      </c>
    </row>
    <row r="22051" spans="1:5">
      <c r="A22051" s="62">
        <v>54322</v>
      </c>
      <c r="B22051" s="62" t="s">
        <v>2156</v>
      </c>
      <c r="C22051" s="62">
        <v>54260</v>
      </c>
      <c r="D22051" s="62" t="s">
        <v>2156</v>
      </c>
    </row>
    <row r="22052" spans="1:5">
      <c r="A22052" s="62">
        <v>54476</v>
      </c>
      <c r="B22052" s="62" t="s">
        <v>2596</v>
      </c>
      <c r="C22052" s="62">
        <v>54260</v>
      </c>
      <c r="D22052" s="62" t="s">
        <v>2596</v>
      </c>
    </row>
    <row r="22053" spans="1:5">
      <c r="A22053" s="62">
        <v>54514</v>
      </c>
      <c r="B22053" s="62" t="s">
        <v>2607</v>
      </c>
      <c r="C22053" s="62">
        <v>54260</v>
      </c>
      <c r="D22053" s="62" t="s">
        <v>2607</v>
      </c>
    </row>
    <row r="22054" spans="1:5">
      <c r="A22054" s="62">
        <v>54011</v>
      </c>
      <c r="B22054" s="62" t="s">
        <v>3995</v>
      </c>
      <c r="C22054" s="62">
        <v>54260</v>
      </c>
      <c r="D22054" s="62" t="s">
        <v>3995</v>
      </c>
      <c r="E22054" s="62" t="s">
        <v>21748</v>
      </c>
    </row>
    <row r="22055" spans="1:5">
      <c r="A22055" s="62">
        <v>54118</v>
      </c>
      <c r="B22055" s="62" t="s">
        <v>4444</v>
      </c>
      <c r="C22055" s="62">
        <v>54260</v>
      </c>
      <c r="D22055" s="62" t="s">
        <v>4444</v>
      </c>
    </row>
    <row r="22056" spans="1:5">
      <c r="A22056" s="62">
        <v>54322</v>
      </c>
      <c r="B22056" s="62" t="s">
        <v>2156</v>
      </c>
      <c r="C22056" s="62">
        <v>54260</v>
      </c>
      <c r="D22056" s="62" t="s">
        <v>2156</v>
      </c>
      <c r="E22056" s="62" t="s">
        <v>21750</v>
      </c>
    </row>
    <row r="22057" spans="1:5">
      <c r="A22057" s="62">
        <v>54576</v>
      </c>
      <c r="B22057" s="62" t="s">
        <v>4532</v>
      </c>
      <c r="C22057" s="62">
        <v>54260</v>
      </c>
      <c r="D22057" s="62" t="s">
        <v>4532</v>
      </c>
    </row>
    <row r="22058" spans="1:5">
      <c r="A22058" s="62">
        <v>54590</v>
      </c>
      <c r="B22058" s="62" t="s">
        <v>4535</v>
      </c>
      <c r="C22058" s="62">
        <v>54260</v>
      </c>
      <c r="D22058" s="62" t="s">
        <v>4535</v>
      </c>
    </row>
    <row r="22059" spans="1:5">
      <c r="A22059" s="62">
        <v>54420</v>
      </c>
      <c r="B22059" s="62" t="s">
        <v>9376</v>
      </c>
      <c r="C22059" s="62">
        <v>54260</v>
      </c>
      <c r="D22059" s="62" t="s">
        <v>9376</v>
      </c>
    </row>
    <row r="22060" spans="1:5">
      <c r="A22060" s="62">
        <v>54582</v>
      </c>
      <c r="B22060" s="62" t="s">
        <v>9409</v>
      </c>
      <c r="C22060" s="62">
        <v>54260</v>
      </c>
      <c r="D22060" s="62" t="s">
        <v>9409</v>
      </c>
      <c r="E22060" s="62" t="s">
        <v>21754</v>
      </c>
    </row>
    <row r="22061" spans="1:5">
      <c r="A22061" s="62">
        <v>54134</v>
      </c>
      <c r="B22061" s="62" t="s">
        <v>12134</v>
      </c>
      <c r="C22061" s="62">
        <v>54260</v>
      </c>
      <c r="D22061" s="62" t="s">
        <v>12134</v>
      </c>
      <c r="E22061" s="62" t="s">
        <v>21755</v>
      </c>
    </row>
    <row r="22062" spans="1:5">
      <c r="A22062" s="62">
        <v>54134</v>
      </c>
      <c r="B22062" s="62" t="s">
        <v>12134</v>
      </c>
      <c r="C22062" s="62">
        <v>54260</v>
      </c>
      <c r="D22062" s="62" t="s">
        <v>12134</v>
      </c>
      <c r="E22062" s="62" t="s">
        <v>21756</v>
      </c>
    </row>
    <row r="22063" spans="1:5">
      <c r="A22063" s="62">
        <v>54236</v>
      </c>
      <c r="B22063" s="62" t="s">
        <v>2137</v>
      </c>
      <c r="C22063" s="62">
        <v>54260</v>
      </c>
      <c r="D22063" s="62" t="s">
        <v>2137</v>
      </c>
    </row>
    <row r="22064" spans="1:5">
      <c r="A22064" s="62">
        <v>54412</v>
      </c>
      <c r="B22064" s="62" t="s">
        <v>12568</v>
      </c>
      <c r="C22064" s="62">
        <v>54260</v>
      </c>
      <c r="D22064" s="62" t="s">
        <v>12568</v>
      </c>
    </row>
    <row r="22065" spans="1:4">
      <c r="A22065" s="62">
        <v>54476</v>
      </c>
      <c r="B22065" s="62" t="s">
        <v>2596</v>
      </c>
      <c r="C22065" s="62">
        <v>54260</v>
      </c>
      <c r="D22065" s="62" t="s">
        <v>2596</v>
      </c>
    </row>
    <row r="22066" spans="1:4">
      <c r="A22066" s="62">
        <v>54178</v>
      </c>
      <c r="B22066" s="62" t="s">
        <v>14749</v>
      </c>
      <c r="C22066" s="62">
        <v>54260</v>
      </c>
      <c r="D22066" s="62" t="s">
        <v>14749</v>
      </c>
    </row>
    <row r="22067" spans="1:4">
      <c r="A22067" s="62">
        <v>54212</v>
      </c>
      <c r="B22067" s="62" t="s">
        <v>14753</v>
      </c>
      <c r="C22067" s="62">
        <v>54260</v>
      </c>
      <c r="D22067" s="62" t="s">
        <v>14753</v>
      </c>
    </row>
    <row r="22068" spans="1:4">
      <c r="A22068" s="62">
        <v>54590</v>
      </c>
      <c r="B22068" s="62" t="s">
        <v>4535</v>
      </c>
      <c r="C22068" s="62">
        <v>54260</v>
      </c>
      <c r="D22068" s="62" t="s">
        <v>4535</v>
      </c>
    </row>
    <row r="22069" spans="1:4">
      <c r="A22069" s="62">
        <v>54590</v>
      </c>
      <c r="B22069" s="62" t="s">
        <v>4535</v>
      </c>
      <c r="C22069" s="62">
        <v>54260</v>
      </c>
      <c r="D22069" s="62" t="s">
        <v>4535</v>
      </c>
    </row>
    <row r="22070" spans="1:4">
      <c r="A22070" s="62">
        <v>54184</v>
      </c>
      <c r="B22070" s="62" t="s">
        <v>2127</v>
      </c>
      <c r="C22070" s="62">
        <v>54270</v>
      </c>
      <c r="D22070" s="62" t="s">
        <v>2127</v>
      </c>
    </row>
    <row r="22071" spans="1:4">
      <c r="A22071" s="62">
        <v>54558</v>
      </c>
      <c r="B22071" s="62" t="s">
        <v>2617</v>
      </c>
      <c r="C22071" s="62">
        <v>54280</v>
      </c>
      <c r="D22071" s="62" t="s">
        <v>2617</v>
      </c>
    </row>
    <row r="22072" spans="1:4">
      <c r="A22072" s="62">
        <v>54113</v>
      </c>
      <c r="B22072" s="62" t="s">
        <v>4018</v>
      </c>
      <c r="C22072" s="62">
        <v>54280</v>
      </c>
      <c r="D22072" s="62" t="s">
        <v>4018</v>
      </c>
    </row>
    <row r="22073" spans="1:4">
      <c r="A22073" s="62">
        <v>54510</v>
      </c>
      <c r="B22073" s="62" t="s">
        <v>4518</v>
      </c>
      <c r="C22073" s="62">
        <v>54280</v>
      </c>
      <c r="D22073" s="62" t="s">
        <v>4518</v>
      </c>
    </row>
    <row r="22074" spans="1:4">
      <c r="A22074" s="62">
        <v>54100</v>
      </c>
      <c r="B22074" s="62" t="s">
        <v>8928</v>
      </c>
      <c r="C22074" s="62">
        <v>54280</v>
      </c>
      <c r="D22074" s="62" t="s">
        <v>8928</v>
      </c>
    </row>
    <row r="22075" spans="1:4">
      <c r="A22075" s="62">
        <v>54180</v>
      </c>
      <c r="B22075" s="62" t="s">
        <v>8939</v>
      </c>
      <c r="C22075" s="62">
        <v>54280</v>
      </c>
      <c r="D22075" s="62" t="s">
        <v>8939</v>
      </c>
    </row>
    <row r="22076" spans="1:4">
      <c r="A22076" s="62">
        <v>54296</v>
      </c>
      <c r="B22076" s="62" t="s">
        <v>12545</v>
      </c>
      <c r="C22076" s="62">
        <v>54280</v>
      </c>
      <c r="D22076" s="62" t="s">
        <v>12545</v>
      </c>
    </row>
    <row r="22077" spans="1:4">
      <c r="A22077" s="62">
        <v>54358</v>
      </c>
      <c r="B22077" s="62" t="s">
        <v>12556</v>
      </c>
      <c r="C22077" s="62">
        <v>54280</v>
      </c>
      <c r="D22077" s="62" t="s">
        <v>12556</v>
      </c>
    </row>
    <row r="22078" spans="1:4">
      <c r="A22078" s="62">
        <v>54374</v>
      </c>
      <c r="B22078" s="62" t="s">
        <v>12559</v>
      </c>
      <c r="C22078" s="62">
        <v>54280</v>
      </c>
      <c r="D22078" s="62" t="s">
        <v>12559</v>
      </c>
    </row>
    <row r="22079" spans="1:4">
      <c r="A22079" s="62">
        <v>54498</v>
      </c>
      <c r="B22079" s="62" t="s">
        <v>12582</v>
      </c>
      <c r="C22079" s="62">
        <v>54280</v>
      </c>
      <c r="D22079" s="62" t="s">
        <v>12582</v>
      </c>
    </row>
    <row r="22080" spans="1:4">
      <c r="A22080" s="62">
        <v>54054</v>
      </c>
      <c r="B22080" s="62" t="s">
        <v>2098</v>
      </c>
      <c r="C22080" s="62">
        <v>54290</v>
      </c>
      <c r="D22080" s="62" t="s">
        <v>2098</v>
      </c>
    </row>
    <row r="22081" spans="1:4">
      <c r="A22081" s="62">
        <v>54170</v>
      </c>
      <c r="B22081" s="62" t="s">
        <v>2123</v>
      </c>
      <c r="C22081" s="62">
        <v>54290</v>
      </c>
      <c r="D22081" s="62" t="s">
        <v>2123</v>
      </c>
    </row>
    <row r="22082" spans="1:4">
      <c r="A22082" s="62">
        <v>54471</v>
      </c>
      <c r="B22082" s="62" t="s">
        <v>2595</v>
      </c>
      <c r="C22082" s="62">
        <v>54290</v>
      </c>
      <c r="D22082" s="62" t="s">
        <v>2595</v>
      </c>
    </row>
    <row r="22083" spans="1:4">
      <c r="A22083" s="62">
        <v>54559</v>
      </c>
      <c r="B22083" s="62" t="s">
        <v>2618</v>
      </c>
      <c r="C22083" s="62">
        <v>54290</v>
      </c>
      <c r="D22083" s="62" t="s">
        <v>2618</v>
      </c>
    </row>
    <row r="22084" spans="1:4">
      <c r="A22084" s="62">
        <v>54144</v>
      </c>
      <c r="B22084" s="62" t="s">
        <v>4451</v>
      </c>
      <c r="C22084" s="62">
        <v>54290</v>
      </c>
      <c r="D22084" s="62" t="s">
        <v>4451</v>
      </c>
    </row>
    <row r="22085" spans="1:4">
      <c r="A22085" s="62">
        <v>54216</v>
      </c>
      <c r="B22085" s="62" t="s">
        <v>4466</v>
      </c>
      <c r="C22085" s="62">
        <v>54290</v>
      </c>
      <c r="D22085" s="62" t="s">
        <v>4466</v>
      </c>
    </row>
    <row r="22086" spans="1:4">
      <c r="A22086" s="62">
        <v>54344</v>
      </c>
      <c r="B22086" s="62" t="s">
        <v>4491</v>
      </c>
      <c r="C22086" s="62">
        <v>54290</v>
      </c>
      <c r="D22086" s="62" t="s">
        <v>4491</v>
      </c>
    </row>
    <row r="22087" spans="1:4">
      <c r="A22087" s="62">
        <v>54465</v>
      </c>
      <c r="B22087" s="62" t="s">
        <v>4511</v>
      </c>
      <c r="C22087" s="62">
        <v>54290</v>
      </c>
      <c r="D22087" s="62" t="s">
        <v>4511</v>
      </c>
    </row>
    <row r="22088" spans="1:4">
      <c r="A22088" s="62">
        <v>54325</v>
      </c>
      <c r="B22088" s="62" t="s">
        <v>9355</v>
      </c>
      <c r="C22088" s="62">
        <v>54290</v>
      </c>
      <c r="D22088" s="62" t="s">
        <v>9355</v>
      </c>
    </row>
    <row r="22089" spans="1:4">
      <c r="A22089" s="62">
        <v>54399</v>
      </c>
      <c r="B22089" s="62" t="s">
        <v>9373</v>
      </c>
      <c r="C22089" s="62">
        <v>54290</v>
      </c>
      <c r="D22089" s="62" t="s">
        <v>9373</v>
      </c>
    </row>
    <row r="22090" spans="1:4">
      <c r="A22090" s="62">
        <v>54479</v>
      </c>
      <c r="B22090" s="62" t="s">
        <v>3800</v>
      </c>
      <c r="C22090" s="62">
        <v>54290</v>
      </c>
      <c r="D22090" s="62" t="s">
        <v>3800</v>
      </c>
    </row>
    <row r="22091" spans="1:4">
      <c r="A22091" s="62">
        <v>54042</v>
      </c>
      <c r="B22091" s="62" t="s">
        <v>12110</v>
      </c>
      <c r="C22091" s="62">
        <v>54290</v>
      </c>
      <c r="D22091" s="62" t="s">
        <v>12110</v>
      </c>
    </row>
    <row r="22092" spans="1:4">
      <c r="A22092" s="62">
        <v>54085</v>
      </c>
      <c r="B22092" s="62" t="s">
        <v>12122</v>
      </c>
      <c r="C22092" s="62">
        <v>54290</v>
      </c>
      <c r="D22092" s="62" t="s">
        <v>12122</v>
      </c>
    </row>
    <row r="22093" spans="1:4">
      <c r="A22093" s="62">
        <v>54238</v>
      </c>
      <c r="B22093" s="62" t="s">
        <v>12159</v>
      </c>
      <c r="C22093" s="62">
        <v>54290</v>
      </c>
      <c r="D22093" s="62" t="s">
        <v>12159</v>
      </c>
    </row>
    <row r="22094" spans="1:4">
      <c r="A22094" s="62">
        <v>54245</v>
      </c>
      <c r="B22094" s="62" t="s">
        <v>12161</v>
      </c>
      <c r="C22094" s="62">
        <v>54290</v>
      </c>
      <c r="D22094" s="62" t="s">
        <v>12161</v>
      </c>
    </row>
    <row r="22095" spans="1:4">
      <c r="A22095" s="62">
        <v>54324</v>
      </c>
      <c r="B22095" s="62" t="s">
        <v>12549</v>
      </c>
      <c r="C22095" s="62">
        <v>54290</v>
      </c>
      <c r="D22095" s="62" t="s">
        <v>12549</v>
      </c>
    </row>
    <row r="22096" spans="1:4">
      <c r="A22096" s="62">
        <v>54467</v>
      </c>
      <c r="B22096" s="62" t="s">
        <v>12578</v>
      </c>
      <c r="C22096" s="62">
        <v>54290</v>
      </c>
      <c r="D22096" s="62" t="s">
        <v>12578</v>
      </c>
    </row>
    <row r="22097" spans="1:4">
      <c r="A22097" s="62">
        <v>54475</v>
      </c>
      <c r="B22097" s="62" t="s">
        <v>2453</v>
      </c>
      <c r="C22097" s="62">
        <v>54290</v>
      </c>
      <c r="D22097" s="62" t="s">
        <v>2453</v>
      </c>
    </row>
    <row r="22098" spans="1:4">
      <c r="A22098" s="62">
        <v>54487</v>
      </c>
      <c r="B22098" s="62" t="s">
        <v>12580</v>
      </c>
      <c r="C22098" s="62">
        <v>54290</v>
      </c>
      <c r="D22098" s="62" t="s">
        <v>12580</v>
      </c>
    </row>
    <row r="22099" spans="1:4">
      <c r="A22099" s="62">
        <v>54567</v>
      </c>
      <c r="B22099" s="62" t="s">
        <v>12594</v>
      </c>
      <c r="C22099" s="62">
        <v>54290</v>
      </c>
      <c r="D22099" s="62" t="s">
        <v>12594</v>
      </c>
    </row>
    <row r="22100" spans="1:4">
      <c r="A22100" s="62">
        <v>54098</v>
      </c>
      <c r="B22100" s="62" t="s">
        <v>14739</v>
      </c>
      <c r="C22100" s="62">
        <v>54290</v>
      </c>
      <c r="D22100" s="62" t="s">
        <v>14739</v>
      </c>
    </row>
    <row r="22101" spans="1:4">
      <c r="A22101" s="62">
        <v>54130</v>
      </c>
      <c r="B22101" s="62" t="s">
        <v>14741</v>
      </c>
      <c r="C22101" s="62">
        <v>54290</v>
      </c>
      <c r="D22101" s="62" t="s">
        <v>14741</v>
      </c>
    </row>
    <row r="22102" spans="1:4">
      <c r="A22102" s="62">
        <v>54256</v>
      </c>
      <c r="B22102" s="62" t="s">
        <v>14764</v>
      </c>
      <c r="C22102" s="62">
        <v>54290</v>
      </c>
      <c r="D22102" s="62" t="s">
        <v>14764</v>
      </c>
    </row>
    <row r="22103" spans="1:4">
      <c r="A22103" s="62">
        <v>54585</v>
      </c>
      <c r="B22103" s="62" t="s">
        <v>15181</v>
      </c>
      <c r="C22103" s="62">
        <v>54290</v>
      </c>
      <c r="D22103" s="62" t="s">
        <v>15181</v>
      </c>
    </row>
    <row r="22104" spans="1:4">
      <c r="A22104" s="62">
        <v>54083</v>
      </c>
      <c r="B22104" s="62" t="s">
        <v>2102</v>
      </c>
      <c r="C22104" s="62">
        <v>54300</v>
      </c>
      <c r="D22104" s="62" t="s">
        <v>2102</v>
      </c>
    </row>
    <row r="22105" spans="1:4">
      <c r="A22105" s="62">
        <v>54147</v>
      </c>
      <c r="B22105" s="62" t="s">
        <v>2116</v>
      </c>
      <c r="C22105" s="62">
        <v>54300</v>
      </c>
      <c r="D22105" s="62" t="s">
        <v>2116</v>
      </c>
    </row>
    <row r="22106" spans="1:4">
      <c r="A22106" s="62">
        <v>54373</v>
      </c>
      <c r="B22106" s="62" t="s">
        <v>2165</v>
      </c>
      <c r="C22106" s="62">
        <v>54300</v>
      </c>
      <c r="D22106" s="62" t="s">
        <v>2165</v>
      </c>
    </row>
    <row r="22107" spans="1:4">
      <c r="A22107" s="62">
        <v>54074</v>
      </c>
      <c r="B22107" s="62" t="s">
        <v>4011</v>
      </c>
      <c r="C22107" s="62">
        <v>54300</v>
      </c>
      <c r="D22107" s="62" t="s">
        <v>4011</v>
      </c>
    </row>
    <row r="22108" spans="1:4">
      <c r="A22108" s="62">
        <v>54148</v>
      </c>
      <c r="B22108" s="62" t="s">
        <v>4452</v>
      </c>
      <c r="C22108" s="62">
        <v>54300</v>
      </c>
      <c r="D22108" s="62" t="s">
        <v>4452</v>
      </c>
    </row>
    <row r="22109" spans="1:4">
      <c r="A22109" s="62">
        <v>54260</v>
      </c>
      <c r="B22109" s="62" t="s">
        <v>4473</v>
      </c>
      <c r="C22109" s="62">
        <v>54300</v>
      </c>
      <c r="D22109" s="62" t="s">
        <v>4473</v>
      </c>
    </row>
    <row r="22110" spans="1:4">
      <c r="A22110" s="62">
        <v>54350</v>
      </c>
      <c r="B22110" s="62" t="s">
        <v>4493</v>
      </c>
      <c r="C22110" s="62">
        <v>54300</v>
      </c>
      <c r="D22110" s="62" t="s">
        <v>4493</v>
      </c>
    </row>
    <row r="22111" spans="1:4">
      <c r="A22111" s="62">
        <v>54507</v>
      </c>
      <c r="B22111" s="62" t="s">
        <v>4517</v>
      </c>
      <c r="C22111" s="62">
        <v>54300</v>
      </c>
      <c r="D22111" s="62" t="s">
        <v>4517</v>
      </c>
    </row>
    <row r="22112" spans="1:4">
      <c r="A22112" s="62">
        <v>54281</v>
      </c>
      <c r="B22112" s="62" t="s">
        <v>9349</v>
      </c>
      <c r="C22112" s="62">
        <v>54300</v>
      </c>
      <c r="D22112" s="62" t="s">
        <v>9349</v>
      </c>
    </row>
    <row r="22113" spans="1:5">
      <c r="A22113" s="62">
        <v>54329</v>
      </c>
      <c r="B22113" s="62" t="s">
        <v>9356</v>
      </c>
      <c r="C22113" s="62">
        <v>54300</v>
      </c>
      <c r="D22113" s="62" t="s">
        <v>9356</v>
      </c>
    </row>
    <row r="22114" spans="1:5">
      <c r="A22114" s="62">
        <v>54588</v>
      </c>
      <c r="B22114" s="62" t="s">
        <v>9410</v>
      </c>
      <c r="C22114" s="62">
        <v>54300</v>
      </c>
      <c r="D22114" s="62" t="s">
        <v>9410</v>
      </c>
    </row>
    <row r="22115" spans="1:5">
      <c r="A22115" s="62">
        <v>54595</v>
      </c>
      <c r="B22115" s="62" t="s">
        <v>9411</v>
      </c>
      <c r="C22115" s="62">
        <v>54300</v>
      </c>
      <c r="D22115" s="62" t="s">
        <v>9411</v>
      </c>
    </row>
    <row r="22116" spans="1:5">
      <c r="A22116" s="62">
        <v>54116</v>
      </c>
      <c r="B22116" s="62" t="s">
        <v>12129</v>
      </c>
      <c r="C22116" s="62">
        <v>54300</v>
      </c>
      <c r="D22116" s="62" t="s">
        <v>12129</v>
      </c>
    </row>
    <row r="22117" spans="1:5">
      <c r="A22117" s="62">
        <v>54206</v>
      </c>
      <c r="B22117" s="62" t="s">
        <v>12152</v>
      </c>
      <c r="C22117" s="62">
        <v>54300</v>
      </c>
      <c r="D22117" s="62" t="s">
        <v>12152</v>
      </c>
      <c r="E22117" s="62" t="s">
        <v>2992</v>
      </c>
    </row>
    <row r="22118" spans="1:5">
      <c r="A22118" s="62">
        <v>54292</v>
      </c>
      <c r="B22118" s="62" t="s">
        <v>12543</v>
      </c>
      <c r="C22118" s="62">
        <v>54300</v>
      </c>
      <c r="D22118" s="62" t="s">
        <v>12543</v>
      </c>
    </row>
    <row r="22119" spans="1:5">
      <c r="A22119" s="62">
        <v>54449</v>
      </c>
      <c r="B22119" s="62" t="s">
        <v>12574</v>
      </c>
      <c r="C22119" s="62">
        <v>54300</v>
      </c>
      <c r="D22119" s="62" t="s">
        <v>12574</v>
      </c>
    </row>
    <row r="22120" spans="1:5">
      <c r="A22120" s="62">
        <v>54520</v>
      </c>
      <c r="B22120" s="62" t="s">
        <v>12586</v>
      </c>
      <c r="C22120" s="62">
        <v>54300</v>
      </c>
      <c r="D22120" s="62" t="s">
        <v>12586</v>
      </c>
    </row>
    <row r="22121" spans="1:5">
      <c r="A22121" s="62">
        <v>54349</v>
      </c>
      <c r="B22121" s="62" t="s">
        <v>14784</v>
      </c>
      <c r="C22121" s="62">
        <v>54300</v>
      </c>
      <c r="D22121" s="62" t="s">
        <v>14784</v>
      </c>
    </row>
    <row r="22122" spans="1:5">
      <c r="A22122" s="62">
        <v>54263</v>
      </c>
      <c r="B22122" s="62" t="s">
        <v>2143</v>
      </c>
      <c r="C22122" s="62">
        <v>54310</v>
      </c>
      <c r="D22122" s="62" t="s">
        <v>2143</v>
      </c>
    </row>
    <row r="22123" spans="1:5">
      <c r="A22123" s="62">
        <v>54357</v>
      </c>
      <c r="B22123" s="62" t="s">
        <v>12554</v>
      </c>
      <c r="C22123" s="62">
        <v>54320</v>
      </c>
      <c r="D22123" s="62" t="s">
        <v>12554</v>
      </c>
    </row>
    <row r="22124" spans="1:5">
      <c r="A22124" s="62">
        <v>54357</v>
      </c>
      <c r="B22124" s="62" t="s">
        <v>12554</v>
      </c>
      <c r="C22124" s="62">
        <v>54320</v>
      </c>
      <c r="D22124" s="62" t="s">
        <v>12554</v>
      </c>
    </row>
    <row r="22125" spans="1:5">
      <c r="A22125" s="62">
        <v>54132</v>
      </c>
      <c r="B22125" s="62" t="s">
        <v>2112</v>
      </c>
      <c r="C22125" s="62">
        <v>54330</v>
      </c>
      <c r="D22125" s="62" t="s">
        <v>2112</v>
      </c>
    </row>
    <row r="22126" spans="1:5">
      <c r="A22126" s="62">
        <v>54203</v>
      </c>
      <c r="B22126" s="62" t="s">
        <v>2131</v>
      </c>
      <c r="C22126" s="62">
        <v>54330</v>
      </c>
      <c r="D22126" s="62" t="s">
        <v>2131</v>
      </c>
    </row>
    <row r="22127" spans="1:5">
      <c r="A22127" s="62">
        <v>54266</v>
      </c>
      <c r="B22127" s="62" t="s">
        <v>2145</v>
      </c>
      <c r="C22127" s="62">
        <v>54330</v>
      </c>
      <c r="D22127" s="62" t="s">
        <v>2145</v>
      </c>
    </row>
    <row r="22128" spans="1:5">
      <c r="A22128" s="62">
        <v>54442</v>
      </c>
      <c r="B22128" s="62" t="s">
        <v>2583</v>
      </c>
      <c r="C22128" s="62">
        <v>54330</v>
      </c>
      <c r="D22128" s="62" t="s">
        <v>2583</v>
      </c>
    </row>
    <row r="22129" spans="1:4">
      <c r="A22129" s="62">
        <v>54117</v>
      </c>
      <c r="B22129" s="62" t="s">
        <v>4019</v>
      </c>
      <c r="C22129" s="62">
        <v>54330</v>
      </c>
      <c r="D22129" s="62" t="s">
        <v>4019</v>
      </c>
    </row>
    <row r="22130" spans="1:4">
      <c r="A22130" s="62">
        <v>54185</v>
      </c>
      <c r="B22130" s="62" t="s">
        <v>4460</v>
      </c>
      <c r="C22130" s="62">
        <v>54330</v>
      </c>
      <c r="D22130" s="62" t="s">
        <v>4460</v>
      </c>
    </row>
    <row r="22131" spans="1:4">
      <c r="A22131" s="62">
        <v>54235</v>
      </c>
      <c r="B22131" s="62" t="s">
        <v>4468</v>
      </c>
      <c r="C22131" s="62">
        <v>54330</v>
      </c>
      <c r="D22131" s="62" t="s">
        <v>4468</v>
      </c>
    </row>
    <row r="22132" spans="1:4">
      <c r="A22132" s="62">
        <v>54409</v>
      </c>
      <c r="B22132" s="62" t="s">
        <v>4500</v>
      </c>
      <c r="C22132" s="62">
        <v>54330</v>
      </c>
      <c r="D22132" s="62" t="s">
        <v>4500</v>
      </c>
    </row>
    <row r="22133" spans="1:4">
      <c r="A22133" s="62">
        <v>54552</v>
      </c>
      <c r="B22133" s="62" t="s">
        <v>4524</v>
      </c>
      <c r="C22133" s="62">
        <v>54330</v>
      </c>
      <c r="D22133" s="62" t="s">
        <v>4524</v>
      </c>
    </row>
    <row r="22134" spans="1:4">
      <c r="A22134" s="62">
        <v>54563</v>
      </c>
      <c r="B22134" s="62" t="s">
        <v>4527</v>
      </c>
      <c r="C22134" s="62">
        <v>54330</v>
      </c>
      <c r="D22134" s="62" t="s">
        <v>4527</v>
      </c>
    </row>
    <row r="22135" spans="1:4">
      <c r="A22135" s="62">
        <v>54587</v>
      </c>
      <c r="B22135" s="62" t="s">
        <v>4534</v>
      </c>
      <c r="C22135" s="62">
        <v>54330</v>
      </c>
      <c r="D22135" s="62" t="s">
        <v>4534</v>
      </c>
    </row>
    <row r="22136" spans="1:4">
      <c r="A22136" s="62">
        <v>54354</v>
      </c>
      <c r="B22136" s="62" t="s">
        <v>9363</v>
      </c>
      <c r="C22136" s="62">
        <v>54330</v>
      </c>
      <c r="D22136" s="62" t="s">
        <v>9363</v>
      </c>
    </row>
    <row r="22137" spans="1:4">
      <c r="A22137" s="62">
        <v>54417</v>
      </c>
      <c r="B22137" s="62" t="s">
        <v>9375</v>
      </c>
      <c r="C22137" s="62">
        <v>54330</v>
      </c>
      <c r="D22137" s="62" t="s">
        <v>9375</v>
      </c>
    </row>
    <row r="22138" spans="1:4">
      <c r="A22138" s="62">
        <v>54515</v>
      </c>
      <c r="B22138" s="62" t="s">
        <v>9393</v>
      </c>
      <c r="C22138" s="62">
        <v>54330</v>
      </c>
      <c r="D22138" s="62" t="s">
        <v>9393</v>
      </c>
    </row>
    <row r="22139" spans="1:4">
      <c r="A22139" s="62">
        <v>54592</v>
      </c>
      <c r="B22139" s="62" t="s">
        <v>12599</v>
      </c>
      <c r="C22139" s="62">
        <v>54330</v>
      </c>
      <c r="D22139" s="62" t="s">
        <v>12599</v>
      </c>
    </row>
    <row r="22140" spans="1:4">
      <c r="A22140" s="62">
        <v>54247</v>
      </c>
      <c r="B22140" s="62" t="s">
        <v>14763</v>
      </c>
      <c r="C22140" s="62">
        <v>54330</v>
      </c>
      <c r="D22140" s="62" t="s">
        <v>14763</v>
      </c>
    </row>
    <row r="22141" spans="1:4">
      <c r="A22141" s="62">
        <v>54264</v>
      </c>
      <c r="B22141" s="62" t="s">
        <v>14767</v>
      </c>
      <c r="C22141" s="62">
        <v>54330</v>
      </c>
      <c r="D22141" s="62" t="s">
        <v>14767</v>
      </c>
    </row>
    <row r="22142" spans="1:4">
      <c r="A22142" s="62">
        <v>54407</v>
      </c>
      <c r="B22142" s="62" t="s">
        <v>14799</v>
      </c>
      <c r="C22142" s="62">
        <v>54330</v>
      </c>
      <c r="D22142" s="62" t="s">
        <v>14799</v>
      </c>
    </row>
    <row r="22143" spans="1:4">
      <c r="A22143" s="62">
        <v>54497</v>
      </c>
      <c r="B22143" s="62" t="s">
        <v>15169</v>
      </c>
      <c r="C22143" s="62">
        <v>54330</v>
      </c>
      <c r="D22143" s="62" t="s">
        <v>15169</v>
      </c>
    </row>
    <row r="22144" spans="1:4">
      <c r="A22144" s="62">
        <v>54430</v>
      </c>
      <c r="B22144" s="62" t="s">
        <v>4504</v>
      </c>
      <c r="C22144" s="62">
        <v>54340</v>
      </c>
      <c r="D22144" s="62" t="s">
        <v>4504</v>
      </c>
    </row>
    <row r="22145" spans="1:5">
      <c r="A22145" s="62">
        <v>54382</v>
      </c>
      <c r="B22145" s="62" t="s">
        <v>2550</v>
      </c>
      <c r="C22145" s="62">
        <v>54350</v>
      </c>
      <c r="D22145" s="62" t="s">
        <v>2550</v>
      </c>
    </row>
    <row r="22146" spans="1:5">
      <c r="A22146" s="62">
        <v>54565</v>
      </c>
      <c r="B22146" s="62" t="s">
        <v>2621</v>
      </c>
      <c r="C22146" s="62">
        <v>54360</v>
      </c>
      <c r="D22146" s="62" t="s">
        <v>2621</v>
      </c>
    </row>
    <row r="22147" spans="1:5">
      <c r="A22147" s="62">
        <v>54383</v>
      </c>
      <c r="B22147" s="62" t="s">
        <v>4494</v>
      </c>
      <c r="C22147" s="62">
        <v>54360</v>
      </c>
      <c r="D22147" s="62" t="s">
        <v>4494</v>
      </c>
      <c r="E22147" s="62" t="s">
        <v>21830</v>
      </c>
    </row>
    <row r="22148" spans="1:5">
      <c r="A22148" s="62">
        <v>54461</v>
      </c>
      <c r="B22148" s="62" t="s">
        <v>221</v>
      </c>
      <c r="C22148" s="62">
        <v>54360</v>
      </c>
      <c r="D22148" s="62" t="s">
        <v>221</v>
      </c>
    </row>
    <row r="22149" spans="1:5">
      <c r="A22149" s="62">
        <v>54121</v>
      </c>
      <c r="B22149" s="62" t="s">
        <v>8931</v>
      </c>
      <c r="C22149" s="62">
        <v>54360</v>
      </c>
      <c r="D22149" s="62" t="s">
        <v>8931</v>
      </c>
    </row>
    <row r="22150" spans="1:5">
      <c r="A22150" s="62">
        <v>54293</v>
      </c>
      <c r="B22150" s="62" t="s">
        <v>9351</v>
      </c>
      <c r="C22150" s="62">
        <v>54360</v>
      </c>
      <c r="D22150" s="62" t="s">
        <v>9351</v>
      </c>
    </row>
    <row r="22151" spans="1:5">
      <c r="A22151" s="62">
        <v>54359</v>
      </c>
      <c r="B22151" s="62" t="s">
        <v>9365</v>
      </c>
      <c r="C22151" s="62">
        <v>54360</v>
      </c>
      <c r="D22151" s="62" t="s">
        <v>9365</v>
      </c>
    </row>
    <row r="22152" spans="1:5">
      <c r="A22152" s="62">
        <v>54045</v>
      </c>
      <c r="B22152" s="62" t="s">
        <v>12112</v>
      </c>
      <c r="C22152" s="62">
        <v>54360</v>
      </c>
      <c r="D22152" s="62" t="s">
        <v>12112</v>
      </c>
    </row>
    <row r="22153" spans="1:5">
      <c r="A22153" s="62">
        <v>54152</v>
      </c>
      <c r="B22153" s="62" t="s">
        <v>12141</v>
      </c>
      <c r="C22153" s="62">
        <v>54360</v>
      </c>
      <c r="D22153" s="62" t="s">
        <v>12141</v>
      </c>
    </row>
    <row r="22154" spans="1:5">
      <c r="A22154" s="62">
        <v>54175</v>
      </c>
      <c r="B22154" s="62" t="s">
        <v>12146</v>
      </c>
      <c r="C22154" s="62">
        <v>54360</v>
      </c>
      <c r="D22154" s="62" t="s">
        <v>12146</v>
      </c>
    </row>
    <row r="22155" spans="1:5">
      <c r="A22155" s="62">
        <v>54076</v>
      </c>
      <c r="B22155" s="62" t="s">
        <v>14734</v>
      </c>
      <c r="C22155" s="62">
        <v>54360</v>
      </c>
      <c r="D22155" s="62" t="s">
        <v>14734</v>
      </c>
    </row>
    <row r="22156" spans="1:5">
      <c r="A22156" s="62">
        <v>54173</v>
      </c>
      <c r="B22156" s="62" t="s">
        <v>2124</v>
      </c>
      <c r="C22156" s="62">
        <v>54370</v>
      </c>
      <c r="D22156" s="62" t="s">
        <v>2124</v>
      </c>
    </row>
    <row r="22157" spans="1:5">
      <c r="A22157" s="62">
        <v>54176</v>
      </c>
      <c r="B22157" s="62" t="s">
        <v>2126</v>
      </c>
      <c r="C22157" s="62">
        <v>54370</v>
      </c>
      <c r="D22157" s="62" t="s">
        <v>2126</v>
      </c>
    </row>
    <row r="22158" spans="1:5">
      <c r="A22158" s="62">
        <v>54446</v>
      </c>
      <c r="B22158" s="62" t="s">
        <v>2584</v>
      </c>
      <c r="C22158" s="62">
        <v>54370</v>
      </c>
      <c r="D22158" s="62" t="s">
        <v>2584</v>
      </c>
    </row>
    <row r="22159" spans="1:5">
      <c r="A22159" s="62">
        <v>54600</v>
      </c>
      <c r="B22159" s="62" t="s">
        <v>2625</v>
      </c>
      <c r="C22159" s="62">
        <v>54370</v>
      </c>
      <c r="D22159" s="62" t="s">
        <v>2625</v>
      </c>
    </row>
    <row r="22160" spans="1:5">
      <c r="A22160" s="62">
        <v>54601</v>
      </c>
      <c r="B22160" s="62" t="s">
        <v>2626</v>
      </c>
      <c r="C22160" s="62">
        <v>54370</v>
      </c>
      <c r="D22160" s="62" t="s">
        <v>2626</v>
      </c>
    </row>
    <row r="22161" spans="1:5">
      <c r="A22161" s="62">
        <v>54071</v>
      </c>
      <c r="B22161" s="62" t="s">
        <v>4010</v>
      </c>
      <c r="C22161" s="62">
        <v>54370</v>
      </c>
      <c r="D22161" s="62" t="s">
        <v>4010</v>
      </c>
    </row>
    <row r="22162" spans="1:5">
      <c r="A22162" s="62">
        <v>54155</v>
      </c>
      <c r="B22162" s="62" t="s">
        <v>4454</v>
      </c>
      <c r="C22162" s="62">
        <v>54370</v>
      </c>
      <c r="D22162" s="62" t="s">
        <v>4454</v>
      </c>
    </row>
    <row r="22163" spans="1:5">
      <c r="A22163" s="62">
        <v>54258</v>
      </c>
      <c r="B22163" s="62" t="s">
        <v>4472</v>
      </c>
      <c r="C22163" s="62">
        <v>54370</v>
      </c>
      <c r="D22163" s="62" t="s">
        <v>4472</v>
      </c>
    </row>
    <row r="22164" spans="1:5">
      <c r="A22164" s="62">
        <v>54297</v>
      </c>
      <c r="B22164" s="62" t="s">
        <v>4480</v>
      </c>
      <c r="C22164" s="62">
        <v>54370</v>
      </c>
      <c r="D22164" s="62" t="s">
        <v>4480</v>
      </c>
    </row>
    <row r="22165" spans="1:5">
      <c r="A22165" s="62">
        <v>54335</v>
      </c>
      <c r="B22165" s="62" t="s">
        <v>4490</v>
      </c>
      <c r="C22165" s="62">
        <v>54370</v>
      </c>
      <c r="D22165" s="62" t="s">
        <v>4490</v>
      </c>
    </row>
    <row r="22166" spans="1:5">
      <c r="A22166" s="62">
        <v>54388</v>
      </c>
      <c r="B22166" s="62" t="s">
        <v>4496</v>
      </c>
      <c r="C22166" s="62">
        <v>54370</v>
      </c>
      <c r="D22166" s="62" t="s">
        <v>4496</v>
      </c>
    </row>
    <row r="22167" spans="1:5">
      <c r="A22167" s="62">
        <v>54445</v>
      </c>
      <c r="B22167" s="62" t="s">
        <v>4508</v>
      </c>
      <c r="C22167" s="62">
        <v>54370</v>
      </c>
      <c r="D22167" s="62" t="s">
        <v>4508</v>
      </c>
    </row>
    <row r="22168" spans="1:5">
      <c r="A22168" s="62">
        <v>54457</v>
      </c>
      <c r="B22168" s="62" t="s">
        <v>4510</v>
      </c>
      <c r="C22168" s="62">
        <v>54370</v>
      </c>
      <c r="D22168" s="62" t="s">
        <v>4510</v>
      </c>
    </row>
    <row r="22169" spans="1:5">
      <c r="A22169" s="62">
        <v>54551</v>
      </c>
      <c r="B22169" s="62" t="s">
        <v>4523</v>
      </c>
      <c r="C22169" s="62">
        <v>54370</v>
      </c>
      <c r="D22169" s="62" t="s">
        <v>4523</v>
      </c>
    </row>
    <row r="22170" spans="1:5">
      <c r="A22170" s="62">
        <v>54106</v>
      </c>
      <c r="B22170" s="62" t="s">
        <v>8929</v>
      </c>
      <c r="C22170" s="62">
        <v>54370</v>
      </c>
      <c r="D22170" s="62" t="s">
        <v>8929</v>
      </c>
    </row>
    <row r="22171" spans="1:5">
      <c r="A22171" s="62">
        <v>54023</v>
      </c>
      <c r="B22171" s="62" t="s">
        <v>12108</v>
      </c>
      <c r="C22171" s="62">
        <v>54370</v>
      </c>
      <c r="D22171" s="62" t="s">
        <v>12108</v>
      </c>
      <c r="E22171" s="62" t="s">
        <v>21851</v>
      </c>
    </row>
    <row r="22172" spans="1:5">
      <c r="A22172" s="62">
        <v>54050</v>
      </c>
      <c r="B22172" s="62" t="s">
        <v>12113</v>
      </c>
      <c r="C22172" s="62">
        <v>54370</v>
      </c>
      <c r="D22172" s="62" t="s">
        <v>12113</v>
      </c>
    </row>
    <row r="22173" spans="1:5">
      <c r="A22173" s="62">
        <v>54053</v>
      </c>
      <c r="B22173" s="62" t="s">
        <v>12116</v>
      </c>
      <c r="C22173" s="62">
        <v>54370</v>
      </c>
      <c r="D22173" s="62" t="s">
        <v>12116</v>
      </c>
    </row>
    <row r="22174" spans="1:5">
      <c r="A22174" s="62">
        <v>54285</v>
      </c>
      <c r="B22174" s="62" t="s">
        <v>12541</v>
      </c>
      <c r="C22174" s="62">
        <v>54370</v>
      </c>
      <c r="D22174" s="62" t="s">
        <v>12541</v>
      </c>
    </row>
    <row r="22175" spans="1:5">
      <c r="A22175" s="62">
        <v>54026</v>
      </c>
      <c r="B22175" s="62" t="s">
        <v>14725</v>
      </c>
      <c r="C22175" s="62">
        <v>54370</v>
      </c>
      <c r="D22175" s="62" t="s">
        <v>14725</v>
      </c>
    </row>
    <row r="22176" spans="1:5">
      <c r="A22176" s="62">
        <v>54133</v>
      </c>
      <c r="B22176" s="62" t="s">
        <v>14742</v>
      </c>
      <c r="C22176" s="62">
        <v>54370</v>
      </c>
      <c r="D22176" s="62" t="s">
        <v>14742</v>
      </c>
    </row>
    <row r="22177" spans="1:5">
      <c r="A22177" s="62">
        <v>54177</v>
      </c>
      <c r="B22177" s="62" t="s">
        <v>14748</v>
      </c>
      <c r="C22177" s="62">
        <v>54370</v>
      </c>
      <c r="D22177" s="62" t="s">
        <v>14748</v>
      </c>
    </row>
    <row r="22178" spans="1:5">
      <c r="A22178" s="62">
        <v>54262</v>
      </c>
      <c r="B22178" s="62" t="s">
        <v>14766</v>
      </c>
      <c r="C22178" s="62">
        <v>54370</v>
      </c>
      <c r="D22178" s="62" t="s">
        <v>14766</v>
      </c>
    </row>
    <row r="22179" spans="1:5">
      <c r="A22179" s="62">
        <v>54418</v>
      </c>
      <c r="B22179" s="62" t="s">
        <v>14803</v>
      </c>
      <c r="C22179" s="62">
        <v>54370</v>
      </c>
      <c r="D22179" s="62" t="s">
        <v>14803</v>
      </c>
    </row>
    <row r="22180" spans="1:5">
      <c r="A22180" s="62">
        <v>54502</v>
      </c>
      <c r="B22180" s="62" t="s">
        <v>11973</v>
      </c>
      <c r="C22180" s="62">
        <v>54370</v>
      </c>
      <c r="D22180" s="62" t="s">
        <v>11973</v>
      </c>
    </row>
    <row r="22181" spans="1:5">
      <c r="A22181" s="62">
        <v>54541</v>
      </c>
      <c r="B22181" s="62" t="s">
        <v>15176</v>
      </c>
      <c r="C22181" s="62">
        <v>54370</v>
      </c>
      <c r="D22181" s="62" t="s">
        <v>15176</v>
      </c>
    </row>
    <row r="22182" spans="1:5">
      <c r="A22182" s="62">
        <v>54031</v>
      </c>
      <c r="B22182" s="62" t="s">
        <v>2090</v>
      </c>
      <c r="C22182" s="62">
        <v>54380</v>
      </c>
      <c r="D22182" s="62" t="s">
        <v>2090</v>
      </c>
      <c r="E22182" s="62" t="s">
        <v>21860</v>
      </c>
    </row>
    <row r="22183" spans="1:5">
      <c r="A22183" s="62">
        <v>54157</v>
      </c>
      <c r="B22183" s="62" t="s">
        <v>4455</v>
      </c>
      <c r="C22183" s="62">
        <v>54380</v>
      </c>
      <c r="D22183" s="62" t="s">
        <v>4455</v>
      </c>
    </row>
    <row r="22184" spans="1:5">
      <c r="A22184" s="62">
        <v>54239</v>
      </c>
      <c r="B22184" s="62" t="s">
        <v>4469</v>
      </c>
      <c r="C22184" s="62">
        <v>54380</v>
      </c>
      <c r="D22184" s="62" t="s">
        <v>4469</v>
      </c>
    </row>
    <row r="22185" spans="1:5">
      <c r="A22185" s="62">
        <v>54569</v>
      </c>
      <c r="B22185" s="62" t="s">
        <v>4529</v>
      </c>
      <c r="C22185" s="62">
        <v>54380</v>
      </c>
      <c r="D22185" s="62" t="s">
        <v>4529</v>
      </c>
    </row>
    <row r="22186" spans="1:5">
      <c r="A22186" s="62">
        <v>54072</v>
      </c>
      <c r="B22186" s="62" t="s">
        <v>8920</v>
      </c>
      <c r="C22186" s="62">
        <v>54380</v>
      </c>
      <c r="D22186" s="62" t="s">
        <v>8920</v>
      </c>
    </row>
    <row r="22187" spans="1:5">
      <c r="A22187" s="62">
        <v>54294</v>
      </c>
      <c r="B22187" s="62" t="s">
        <v>12544</v>
      </c>
      <c r="C22187" s="62">
        <v>54380</v>
      </c>
      <c r="D22187" s="62" t="s">
        <v>12544</v>
      </c>
    </row>
    <row r="22188" spans="1:5">
      <c r="A22188" s="62">
        <v>54573</v>
      </c>
      <c r="B22188" s="62" t="s">
        <v>12596</v>
      </c>
      <c r="C22188" s="62">
        <v>54380</v>
      </c>
      <c r="D22188" s="62" t="s">
        <v>12596</v>
      </c>
      <c r="E22188" s="62" t="s">
        <v>21864</v>
      </c>
    </row>
    <row r="22189" spans="1:5">
      <c r="A22189" s="62">
        <v>54225</v>
      </c>
      <c r="B22189" s="62" t="s">
        <v>14756</v>
      </c>
      <c r="C22189" s="62">
        <v>54380</v>
      </c>
      <c r="D22189" s="62" t="s">
        <v>14756</v>
      </c>
    </row>
    <row r="22190" spans="1:5">
      <c r="A22190" s="62">
        <v>54355</v>
      </c>
      <c r="B22190" s="62" t="s">
        <v>14788</v>
      </c>
      <c r="C22190" s="62">
        <v>54380</v>
      </c>
      <c r="D22190" s="62" t="s">
        <v>14788</v>
      </c>
    </row>
    <row r="22191" spans="1:5">
      <c r="A22191" s="62">
        <v>54460</v>
      </c>
      <c r="B22191" s="62" t="s">
        <v>14806</v>
      </c>
      <c r="C22191" s="62">
        <v>54380</v>
      </c>
      <c r="D22191" s="62" t="s">
        <v>14806</v>
      </c>
    </row>
    <row r="22192" spans="1:5">
      <c r="A22192" s="62">
        <v>54490</v>
      </c>
      <c r="B22192" s="62" t="s">
        <v>14809</v>
      </c>
      <c r="C22192" s="62">
        <v>54380</v>
      </c>
      <c r="D22192" s="62" t="s">
        <v>14809</v>
      </c>
    </row>
    <row r="22193" spans="1:5">
      <c r="A22193" s="62">
        <v>54034</v>
      </c>
      <c r="B22193" s="62" t="s">
        <v>2092</v>
      </c>
      <c r="C22193" s="62">
        <v>54385</v>
      </c>
      <c r="D22193" s="62" t="s">
        <v>2092</v>
      </c>
    </row>
    <row r="22194" spans="1:5">
      <c r="A22194" s="62">
        <v>54160</v>
      </c>
      <c r="B22194" s="62" t="s">
        <v>2119</v>
      </c>
      <c r="C22194" s="62">
        <v>54385</v>
      </c>
      <c r="D22194" s="62" t="s">
        <v>2119</v>
      </c>
    </row>
    <row r="22195" spans="1:5">
      <c r="A22195" s="62">
        <v>54463</v>
      </c>
      <c r="B22195" s="62" t="s">
        <v>2592</v>
      </c>
      <c r="C22195" s="62">
        <v>54385</v>
      </c>
      <c r="D22195" s="62" t="s">
        <v>2592</v>
      </c>
    </row>
    <row r="22196" spans="1:5">
      <c r="A22196" s="62">
        <v>54348</v>
      </c>
      <c r="B22196" s="62" t="s">
        <v>4492</v>
      </c>
      <c r="C22196" s="62">
        <v>54385</v>
      </c>
      <c r="D22196" s="62" t="s">
        <v>4492</v>
      </c>
    </row>
    <row r="22197" spans="1:5">
      <c r="A22197" s="62">
        <v>54370</v>
      </c>
      <c r="B22197" s="62" t="s">
        <v>12558</v>
      </c>
      <c r="C22197" s="62">
        <v>54385</v>
      </c>
      <c r="D22197" s="62" t="s">
        <v>12558</v>
      </c>
    </row>
    <row r="22198" spans="1:5">
      <c r="A22198" s="62">
        <v>54404</v>
      </c>
      <c r="B22198" s="62" t="s">
        <v>12566</v>
      </c>
      <c r="C22198" s="62">
        <v>54385</v>
      </c>
      <c r="D22198" s="62" t="s">
        <v>12566</v>
      </c>
    </row>
    <row r="22199" spans="1:5">
      <c r="A22199" s="62">
        <v>54532</v>
      </c>
      <c r="B22199" s="62" t="s">
        <v>12590</v>
      </c>
      <c r="C22199" s="62">
        <v>54385</v>
      </c>
      <c r="D22199" s="62" t="s">
        <v>12590</v>
      </c>
    </row>
    <row r="22200" spans="1:5">
      <c r="A22200" s="62">
        <v>54346</v>
      </c>
      <c r="B22200" s="62" t="s">
        <v>14783</v>
      </c>
      <c r="C22200" s="62">
        <v>54385</v>
      </c>
      <c r="D22200" s="62" t="s">
        <v>14783</v>
      </c>
    </row>
    <row r="22201" spans="1:5">
      <c r="A22201" s="62">
        <v>54215</v>
      </c>
      <c r="B22201" s="62" t="s">
        <v>9339</v>
      </c>
      <c r="C22201" s="62">
        <v>54390</v>
      </c>
      <c r="D22201" s="62" t="s">
        <v>9339</v>
      </c>
    </row>
    <row r="22202" spans="1:5">
      <c r="A22202" s="62">
        <v>54138</v>
      </c>
      <c r="B22202" s="62" t="s">
        <v>2114</v>
      </c>
      <c r="C22202" s="62">
        <v>54400</v>
      </c>
      <c r="D22202" s="62" t="s">
        <v>2114</v>
      </c>
    </row>
    <row r="22203" spans="1:5">
      <c r="A22203" s="62">
        <v>54323</v>
      </c>
      <c r="B22203" s="62" t="s">
        <v>4488</v>
      </c>
      <c r="C22203" s="62">
        <v>54400</v>
      </c>
      <c r="D22203" s="62" t="s">
        <v>4488</v>
      </c>
    </row>
    <row r="22204" spans="1:5">
      <c r="A22204" s="62">
        <v>54138</v>
      </c>
      <c r="B22204" s="62" t="s">
        <v>2114</v>
      </c>
      <c r="C22204" s="62">
        <v>54400</v>
      </c>
      <c r="D22204" s="62" t="s">
        <v>2114</v>
      </c>
    </row>
    <row r="22205" spans="1:5">
      <c r="A22205" s="62">
        <v>54300</v>
      </c>
      <c r="B22205" s="62" t="s">
        <v>2149</v>
      </c>
      <c r="C22205" s="62">
        <v>54410</v>
      </c>
      <c r="D22205" s="62" t="s">
        <v>2149</v>
      </c>
    </row>
    <row r="22206" spans="1:5">
      <c r="A22206" s="62">
        <v>54300</v>
      </c>
      <c r="B22206" s="62" t="s">
        <v>2149</v>
      </c>
      <c r="C22206" s="62">
        <v>54410</v>
      </c>
      <c r="D22206" s="62" t="s">
        <v>2149</v>
      </c>
    </row>
    <row r="22207" spans="1:5">
      <c r="A22207" s="62">
        <v>54110</v>
      </c>
      <c r="B22207" s="62" t="s">
        <v>4016</v>
      </c>
      <c r="C22207" s="62">
        <v>54420</v>
      </c>
      <c r="D22207" s="62" t="s">
        <v>4016</v>
      </c>
      <c r="E22207" s="62" t="s">
        <v>21883</v>
      </c>
    </row>
    <row r="22208" spans="1:5">
      <c r="A22208" s="62">
        <v>54495</v>
      </c>
      <c r="B22208" s="62" t="s">
        <v>12581</v>
      </c>
      <c r="C22208" s="62">
        <v>54420</v>
      </c>
      <c r="D22208" s="62" t="s">
        <v>12581</v>
      </c>
      <c r="E22208" s="62" t="s">
        <v>21884</v>
      </c>
    </row>
    <row r="22209" spans="1:5">
      <c r="A22209" s="62">
        <v>54439</v>
      </c>
      <c r="B22209" s="62" t="s">
        <v>9383</v>
      </c>
      <c r="C22209" s="62">
        <v>54425</v>
      </c>
      <c r="D22209" s="62" t="s">
        <v>9383</v>
      </c>
    </row>
    <row r="22210" spans="1:5">
      <c r="A22210" s="62">
        <v>54451</v>
      </c>
      <c r="B22210" s="62" t="s">
        <v>2586</v>
      </c>
      <c r="C22210" s="62">
        <v>54430</v>
      </c>
      <c r="D22210" s="62" t="s">
        <v>2586</v>
      </c>
    </row>
    <row r="22211" spans="1:5">
      <c r="A22211" s="62">
        <v>54451</v>
      </c>
      <c r="B22211" s="62" t="s">
        <v>2586</v>
      </c>
      <c r="C22211" s="62">
        <v>54430</v>
      </c>
      <c r="D22211" s="62" t="s">
        <v>2586</v>
      </c>
    </row>
    <row r="22212" spans="1:5">
      <c r="A22212" s="62">
        <v>54261</v>
      </c>
      <c r="B22212" s="62" t="s">
        <v>2142</v>
      </c>
      <c r="C22212" s="62">
        <v>54440</v>
      </c>
      <c r="D22212" s="62" t="s">
        <v>2142</v>
      </c>
    </row>
    <row r="22213" spans="1:5">
      <c r="A22213" s="62">
        <v>54013</v>
      </c>
      <c r="B22213" s="62" t="s">
        <v>2083</v>
      </c>
      <c r="C22213" s="62">
        <v>54450</v>
      </c>
      <c r="D22213" s="62" t="s">
        <v>2083</v>
      </c>
    </row>
    <row r="22214" spans="1:5">
      <c r="A22214" s="62">
        <v>54030</v>
      </c>
      <c r="B22214" s="62" t="s">
        <v>2089</v>
      </c>
      <c r="C22214" s="62">
        <v>54450</v>
      </c>
      <c r="D22214" s="62" t="s">
        <v>2089</v>
      </c>
    </row>
    <row r="22215" spans="1:5">
      <c r="A22215" s="62">
        <v>54447</v>
      </c>
      <c r="B22215" s="62" t="s">
        <v>2585</v>
      </c>
      <c r="C22215" s="62">
        <v>54450</v>
      </c>
      <c r="D22215" s="62" t="s">
        <v>2585</v>
      </c>
    </row>
    <row r="22216" spans="1:5">
      <c r="A22216" s="62">
        <v>54452</v>
      </c>
      <c r="B22216" s="62" t="s">
        <v>2588</v>
      </c>
      <c r="C22216" s="62">
        <v>54450</v>
      </c>
      <c r="D22216" s="62" t="s">
        <v>2588</v>
      </c>
    </row>
    <row r="22217" spans="1:5">
      <c r="A22217" s="62">
        <v>54458</v>
      </c>
      <c r="B22217" s="62" t="s">
        <v>2590</v>
      </c>
      <c r="C22217" s="62">
        <v>54450</v>
      </c>
      <c r="D22217" s="62" t="s">
        <v>2590</v>
      </c>
    </row>
    <row r="22218" spans="1:5">
      <c r="A22218" s="62">
        <v>54480</v>
      </c>
      <c r="B22218" s="62" t="s">
        <v>2598</v>
      </c>
      <c r="C22218" s="62">
        <v>54450</v>
      </c>
      <c r="D22218" s="62" t="s">
        <v>2598</v>
      </c>
    </row>
    <row r="22219" spans="1:5">
      <c r="A22219" s="62">
        <v>54014</v>
      </c>
      <c r="B22219" s="62" t="s">
        <v>3996</v>
      </c>
      <c r="C22219" s="62">
        <v>54450</v>
      </c>
      <c r="D22219" s="62" t="s">
        <v>3996</v>
      </c>
    </row>
    <row r="22220" spans="1:5">
      <c r="A22220" s="62">
        <v>54035</v>
      </c>
      <c r="B22220" s="62" t="s">
        <v>4002</v>
      </c>
      <c r="C22220" s="62">
        <v>54450</v>
      </c>
      <c r="D22220" s="62" t="s">
        <v>4002</v>
      </c>
    </row>
    <row r="22221" spans="1:5">
      <c r="A22221" s="62">
        <v>54044</v>
      </c>
      <c r="B22221" s="62" t="s">
        <v>4004</v>
      </c>
      <c r="C22221" s="62">
        <v>54450</v>
      </c>
      <c r="D22221" s="62" t="s">
        <v>4004</v>
      </c>
    </row>
    <row r="22222" spans="1:5">
      <c r="A22222" s="62">
        <v>54061</v>
      </c>
      <c r="B22222" s="62" t="s">
        <v>4008</v>
      </c>
      <c r="C22222" s="62">
        <v>54450</v>
      </c>
      <c r="D22222" s="62" t="s">
        <v>4008</v>
      </c>
    </row>
    <row r="22223" spans="1:5">
      <c r="A22223" s="62">
        <v>54124</v>
      </c>
      <c r="B22223" s="62" t="s">
        <v>4446</v>
      </c>
      <c r="C22223" s="62">
        <v>54450</v>
      </c>
      <c r="D22223" s="62" t="s">
        <v>4446</v>
      </c>
    </row>
    <row r="22224" spans="1:5">
      <c r="A22224" s="62">
        <v>54406</v>
      </c>
      <c r="B22224" s="62" t="s">
        <v>4498</v>
      </c>
      <c r="C22224" s="62">
        <v>54450</v>
      </c>
      <c r="D22224" s="62" t="s">
        <v>4498</v>
      </c>
      <c r="E22224" s="62" t="s">
        <v>21896</v>
      </c>
    </row>
    <row r="22225" spans="1:5">
      <c r="A22225" s="62">
        <v>54556</v>
      </c>
      <c r="B22225" s="62" t="s">
        <v>4526</v>
      </c>
      <c r="C22225" s="62">
        <v>54450</v>
      </c>
      <c r="D22225" s="62" t="s">
        <v>4526</v>
      </c>
    </row>
    <row r="22226" spans="1:5">
      <c r="A22226" s="62">
        <v>54077</v>
      </c>
      <c r="B22226" s="62" t="s">
        <v>4098</v>
      </c>
      <c r="C22226" s="62">
        <v>54450</v>
      </c>
      <c r="D22226" s="62" t="s">
        <v>4098</v>
      </c>
    </row>
    <row r="22227" spans="1:5">
      <c r="A22227" s="62">
        <v>54078</v>
      </c>
      <c r="B22227" s="62" t="s">
        <v>8923</v>
      </c>
      <c r="C22227" s="62">
        <v>54450</v>
      </c>
      <c r="D22227" s="62" t="s">
        <v>8923</v>
      </c>
    </row>
    <row r="22228" spans="1:5">
      <c r="A22228" s="62">
        <v>54161</v>
      </c>
      <c r="B22228" s="62" t="s">
        <v>8936</v>
      </c>
      <c r="C22228" s="62">
        <v>54450</v>
      </c>
      <c r="D22228" s="62" t="s">
        <v>8936</v>
      </c>
    </row>
    <row r="22229" spans="1:5">
      <c r="A22229" s="62">
        <v>54163</v>
      </c>
      <c r="B22229" s="62" t="s">
        <v>8937</v>
      </c>
      <c r="C22229" s="62">
        <v>54450</v>
      </c>
      <c r="D22229" s="62" t="s">
        <v>8937</v>
      </c>
    </row>
    <row r="22230" spans="1:5">
      <c r="A22230" s="62">
        <v>54211</v>
      </c>
      <c r="B22230" s="62" t="s">
        <v>8949</v>
      </c>
      <c r="C22230" s="62">
        <v>54450</v>
      </c>
      <c r="D22230" s="62" t="s">
        <v>8949</v>
      </c>
    </row>
    <row r="22231" spans="1:5">
      <c r="A22231" s="62">
        <v>54233</v>
      </c>
      <c r="B22231" s="62" t="s">
        <v>9342</v>
      </c>
      <c r="C22231" s="62">
        <v>54450</v>
      </c>
      <c r="D22231" s="62" t="s">
        <v>9342</v>
      </c>
    </row>
    <row r="22232" spans="1:5">
      <c r="A22232" s="62">
        <v>54381</v>
      </c>
      <c r="B22232" s="62" t="s">
        <v>9370</v>
      </c>
      <c r="C22232" s="62">
        <v>54450</v>
      </c>
      <c r="D22232" s="62" t="s">
        <v>9370</v>
      </c>
      <c r="E22232" s="62" t="s">
        <v>21903</v>
      </c>
    </row>
    <row r="22233" spans="1:5">
      <c r="A22233" s="62">
        <v>54562</v>
      </c>
      <c r="B22233" s="62" t="s">
        <v>9401</v>
      </c>
      <c r="C22233" s="62">
        <v>54450</v>
      </c>
      <c r="D22233" s="62" t="s">
        <v>9401</v>
      </c>
    </row>
    <row r="22234" spans="1:5">
      <c r="A22234" s="62">
        <v>54251</v>
      </c>
      <c r="B22234" s="62" t="s">
        <v>12163</v>
      </c>
      <c r="C22234" s="62">
        <v>54450</v>
      </c>
      <c r="D22234" s="62" t="s">
        <v>12163</v>
      </c>
    </row>
    <row r="22235" spans="1:5">
      <c r="A22235" s="62">
        <v>54271</v>
      </c>
      <c r="B22235" s="62" t="s">
        <v>12164</v>
      </c>
      <c r="C22235" s="62">
        <v>54450</v>
      </c>
      <c r="D22235" s="62" t="s">
        <v>12164</v>
      </c>
    </row>
    <row r="22236" spans="1:5">
      <c r="A22236" s="62">
        <v>54401</v>
      </c>
      <c r="B22236" s="62" t="s">
        <v>12565</v>
      </c>
      <c r="C22236" s="62">
        <v>54450</v>
      </c>
      <c r="D22236" s="62" t="s">
        <v>12565</v>
      </c>
    </row>
    <row r="22237" spans="1:5">
      <c r="A22237" s="62">
        <v>54107</v>
      </c>
      <c r="B22237" s="62" t="s">
        <v>14740</v>
      </c>
      <c r="C22237" s="62">
        <v>54450</v>
      </c>
      <c r="D22237" s="62" t="s">
        <v>14740</v>
      </c>
    </row>
    <row r="22238" spans="1:5">
      <c r="A22238" s="62">
        <v>54210</v>
      </c>
      <c r="B22238" s="62" t="s">
        <v>14752</v>
      </c>
      <c r="C22238" s="62">
        <v>54450</v>
      </c>
      <c r="D22238" s="62" t="s">
        <v>14752</v>
      </c>
    </row>
    <row r="22239" spans="1:5">
      <c r="A22239" s="62">
        <v>54230</v>
      </c>
      <c r="B22239" s="62" t="s">
        <v>14757</v>
      </c>
      <c r="C22239" s="62">
        <v>54450</v>
      </c>
      <c r="D22239" s="62" t="s">
        <v>14757</v>
      </c>
    </row>
    <row r="22240" spans="1:5">
      <c r="A22240" s="62">
        <v>54246</v>
      </c>
      <c r="B22240" s="62" t="s">
        <v>14762</v>
      </c>
      <c r="C22240" s="62">
        <v>54450</v>
      </c>
      <c r="D22240" s="62" t="s">
        <v>14762</v>
      </c>
    </row>
    <row r="22241" spans="1:4">
      <c r="A22241" s="62">
        <v>54259</v>
      </c>
      <c r="B22241" s="62" t="s">
        <v>14765</v>
      </c>
      <c r="C22241" s="62">
        <v>54450</v>
      </c>
      <c r="D22241" s="62" t="s">
        <v>14765</v>
      </c>
    </row>
    <row r="22242" spans="1:4">
      <c r="A22242" s="62">
        <v>54308</v>
      </c>
      <c r="B22242" s="62" t="s">
        <v>14777</v>
      </c>
      <c r="C22242" s="62">
        <v>54450</v>
      </c>
      <c r="D22242" s="62" t="s">
        <v>14777</v>
      </c>
    </row>
    <row r="22243" spans="1:4">
      <c r="A22243" s="62">
        <v>54007</v>
      </c>
      <c r="B22243" s="62" t="s">
        <v>3993</v>
      </c>
      <c r="C22243" s="62">
        <v>54460</v>
      </c>
      <c r="D22243" s="62" t="s">
        <v>3993</v>
      </c>
    </row>
    <row r="22244" spans="1:4">
      <c r="A22244" s="62">
        <v>54318</v>
      </c>
      <c r="B22244" s="62" t="s">
        <v>14780</v>
      </c>
      <c r="C22244" s="62">
        <v>54460</v>
      </c>
      <c r="D22244" s="62" t="s">
        <v>14780</v>
      </c>
    </row>
    <row r="22245" spans="1:4">
      <c r="A22245" s="62">
        <v>54187</v>
      </c>
      <c r="B22245" s="62" t="s">
        <v>2128</v>
      </c>
      <c r="C22245" s="62">
        <v>54470</v>
      </c>
      <c r="D22245" s="62" t="s">
        <v>2128</v>
      </c>
    </row>
    <row r="22246" spans="1:4">
      <c r="A22246" s="62">
        <v>54193</v>
      </c>
      <c r="B22246" s="62" t="s">
        <v>2129</v>
      </c>
      <c r="C22246" s="62">
        <v>54470</v>
      </c>
      <c r="D22246" s="62" t="s">
        <v>2129</v>
      </c>
    </row>
    <row r="22247" spans="1:4">
      <c r="A22247" s="62">
        <v>54244</v>
      </c>
      <c r="B22247" s="62" t="s">
        <v>2138</v>
      </c>
      <c r="C22247" s="62">
        <v>54470</v>
      </c>
      <c r="D22247" s="62" t="s">
        <v>2138</v>
      </c>
    </row>
    <row r="22248" spans="1:4">
      <c r="A22248" s="62">
        <v>54316</v>
      </c>
      <c r="B22248" s="62" t="s">
        <v>2154</v>
      </c>
      <c r="C22248" s="62">
        <v>54470</v>
      </c>
      <c r="D22248" s="62" t="s">
        <v>2154</v>
      </c>
    </row>
    <row r="22249" spans="1:4">
      <c r="A22249" s="62">
        <v>54317</v>
      </c>
      <c r="B22249" s="62" t="s">
        <v>2155</v>
      </c>
      <c r="C22249" s="62">
        <v>54470</v>
      </c>
      <c r="D22249" s="62" t="s">
        <v>2155</v>
      </c>
    </row>
    <row r="22250" spans="1:4">
      <c r="A22250" s="62">
        <v>54518</v>
      </c>
      <c r="B22250" s="62" t="s">
        <v>2608</v>
      </c>
      <c r="C22250" s="62">
        <v>54470</v>
      </c>
      <c r="D22250" s="62" t="s">
        <v>2608</v>
      </c>
    </row>
    <row r="22251" spans="1:4">
      <c r="A22251" s="62">
        <v>54057</v>
      </c>
      <c r="B22251" s="62" t="s">
        <v>2413</v>
      </c>
      <c r="C22251" s="62">
        <v>54470</v>
      </c>
      <c r="D22251" s="62" t="s">
        <v>2413</v>
      </c>
    </row>
    <row r="22252" spans="1:4">
      <c r="A22252" s="62">
        <v>54087</v>
      </c>
      <c r="B22252" s="62" t="s">
        <v>4012</v>
      </c>
      <c r="C22252" s="62">
        <v>54470</v>
      </c>
      <c r="D22252" s="62" t="s">
        <v>4012</v>
      </c>
    </row>
    <row r="22253" spans="1:4">
      <c r="A22253" s="62">
        <v>54119</v>
      </c>
      <c r="B22253" s="62" t="s">
        <v>4445</v>
      </c>
      <c r="C22253" s="62">
        <v>54470</v>
      </c>
      <c r="D22253" s="62" t="s">
        <v>4445</v>
      </c>
    </row>
    <row r="22254" spans="1:4">
      <c r="A22254" s="62">
        <v>54153</v>
      </c>
      <c r="B22254" s="62" t="s">
        <v>4453</v>
      </c>
      <c r="C22254" s="62">
        <v>54470</v>
      </c>
      <c r="D22254" s="62" t="s">
        <v>4453</v>
      </c>
    </row>
    <row r="22255" spans="1:4">
      <c r="A22255" s="62">
        <v>54166</v>
      </c>
      <c r="B22255" s="62" t="s">
        <v>4458</v>
      </c>
      <c r="C22255" s="62">
        <v>54470</v>
      </c>
      <c r="D22255" s="62" t="s">
        <v>4458</v>
      </c>
    </row>
    <row r="22256" spans="1:4">
      <c r="A22256" s="62">
        <v>54453</v>
      </c>
      <c r="B22256" s="62" t="s">
        <v>4509</v>
      </c>
      <c r="C22256" s="62">
        <v>54470</v>
      </c>
      <c r="D22256" s="62" t="s">
        <v>4509</v>
      </c>
    </row>
    <row r="22257" spans="1:5">
      <c r="A22257" s="62">
        <v>54470</v>
      </c>
      <c r="B22257" s="62" t="s">
        <v>4513</v>
      </c>
      <c r="C22257" s="62">
        <v>54470</v>
      </c>
      <c r="D22257" s="62" t="s">
        <v>4513</v>
      </c>
    </row>
    <row r="22258" spans="1:5">
      <c r="A22258" s="62">
        <v>54477</v>
      </c>
      <c r="B22258" s="62" t="s">
        <v>4516</v>
      </c>
      <c r="C22258" s="62">
        <v>54470</v>
      </c>
      <c r="D22258" s="62" t="s">
        <v>4516</v>
      </c>
    </row>
    <row r="22259" spans="1:5">
      <c r="A22259" s="62">
        <v>54564</v>
      </c>
      <c r="B22259" s="62" t="s">
        <v>4528</v>
      </c>
      <c r="C22259" s="62">
        <v>54470</v>
      </c>
      <c r="D22259" s="62" t="s">
        <v>4528</v>
      </c>
    </row>
    <row r="22260" spans="1:5">
      <c r="A22260" s="62">
        <v>54343</v>
      </c>
      <c r="B22260" s="62" t="s">
        <v>9361</v>
      </c>
      <c r="C22260" s="62">
        <v>54470</v>
      </c>
      <c r="D22260" s="62" t="s">
        <v>9361</v>
      </c>
    </row>
    <row r="22261" spans="1:5">
      <c r="A22261" s="62">
        <v>54499</v>
      </c>
      <c r="B22261" s="62" t="s">
        <v>9391</v>
      </c>
      <c r="C22261" s="62">
        <v>54470</v>
      </c>
      <c r="D22261" s="62" t="s">
        <v>9391</v>
      </c>
    </row>
    <row r="22262" spans="1:5">
      <c r="A22262" s="62">
        <v>54019</v>
      </c>
      <c r="B22262" s="62" t="s">
        <v>12107</v>
      </c>
      <c r="C22262" s="62">
        <v>54470</v>
      </c>
      <c r="D22262" s="62" t="s">
        <v>12107</v>
      </c>
    </row>
    <row r="22263" spans="1:5">
      <c r="A22263" s="62">
        <v>54182</v>
      </c>
      <c r="B22263" s="62" t="s">
        <v>12147</v>
      </c>
      <c r="C22263" s="62">
        <v>54470</v>
      </c>
      <c r="D22263" s="62" t="s">
        <v>12147</v>
      </c>
    </row>
    <row r="22264" spans="1:5">
      <c r="A22264" s="62">
        <v>54200</v>
      </c>
      <c r="B22264" s="62" t="s">
        <v>12151</v>
      </c>
      <c r="C22264" s="62">
        <v>54470</v>
      </c>
      <c r="D22264" s="62" t="s">
        <v>12151</v>
      </c>
    </row>
    <row r="22265" spans="1:5">
      <c r="A22265" s="62">
        <v>54248</v>
      </c>
      <c r="B22265" s="62" t="s">
        <v>12162</v>
      </c>
      <c r="C22265" s="62">
        <v>54470</v>
      </c>
      <c r="D22265" s="62" t="s">
        <v>12162</v>
      </c>
    </row>
    <row r="22266" spans="1:5">
      <c r="A22266" s="62">
        <v>54275</v>
      </c>
      <c r="B22266" s="62" t="s">
        <v>12540</v>
      </c>
      <c r="C22266" s="62">
        <v>54470</v>
      </c>
      <c r="D22266" s="62" t="s">
        <v>12540</v>
      </c>
    </row>
    <row r="22267" spans="1:5">
      <c r="A22267" s="62">
        <v>54340</v>
      </c>
      <c r="B22267" s="62" t="s">
        <v>12552</v>
      </c>
      <c r="C22267" s="62">
        <v>54470</v>
      </c>
      <c r="D22267" s="62" t="s">
        <v>12552</v>
      </c>
    </row>
    <row r="22268" spans="1:5">
      <c r="A22268" s="62">
        <v>54063</v>
      </c>
      <c r="B22268" s="62" t="s">
        <v>14732</v>
      </c>
      <c r="C22268" s="62">
        <v>54470</v>
      </c>
      <c r="D22268" s="62" t="s">
        <v>14732</v>
      </c>
    </row>
    <row r="22269" spans="1:5">
      <c r="A22269" s="62">
        <v>54240</v>
      </c>
      <c r="B22269" s="62" t="s">
        <v>14759</v>
      </c>
      <c r="C22269" s="62">
        <v>54470</v>
      </c>
      <c r="D22269" s="62" t="s">
        <v>14759</v>
      </c>
      <c r="E22269" s="62" t="s">
        <v>21932</v>
      </c>
    </row>
    <row r="22270" spans="1:5">
      <c r="A22270" s="62">
        <v>54416</v>
      </c>
      <c r="B22270" s="62" t="s">
        <v>7350</v>
      </c>
      <c r="C22270" s="62">
        <v>54470</v>
      </c>
      <c r="D22270" s="62" t="s">
        <v>7350</v>
      </c>
    </row>
    <row r="22271" spans="1:5">
      <c r="A22271" s="62">
        <v>54594</v>
      </c>
      <c r="B22271" s="62" t="s">
        <v>15186</v>
      </c>
      <c r="C22271" s="62">
        <v>54470</v>
      </c>
      <c r="D22271" s="62" t="s">
        <v>15186</v>
      </c>
    </row>
    <row r="22272" spans="1:5">
      <c r="A22272" s="62">
        <v>54421</v>
      </c>
      <c r="B22272" s="62" t="s">
        <v>2581</v>
      </c>
      <c r="C22272" s="62">
        <v>54480</v>
      </c>
      <c r="D22272" s="62" t="s">
        <v>2581</v>
      </c>
    </row>
    <row r="22273" spans="1:5">
      <c r="A22273" s="62">
        <v>54512</v>
      </c>
      <c r="B22273" s="62" t="s">
        <v>2606</v>
      </c>
      <c r="C22273" s="62">
        <v>54480</v>
      </c>
      <c r="D22273" s="62" t="s">
        <v>2606</v>
      </c>
    </row>
    <row r="22274" spans="1:5">
      <c r="A22274" s="62">
        <v>54064</v>
      </c>
      <c r="B22274" s="62" t="s">
        <v>4009</v>
      </c>
      <c r="C22274" s="62">
        <v>54480</v>
      </c>
      <c r="D22274" s="62" t="s">
        <v>4009</v>
      </c>
    </row>
    <row r="22275" spans="1:5">
      <c r="A22275" s="62">
        <v>54129</v>
      </c>
      <c r="B22275" s="62" t="s">
        <v>4448</v>
      </c>
      <c r="C22275" s="62">
        <v>54480</v>
      </c>
      <c r="D22275" s="62" t="s">
        <v>4448</v>
      </c>
    </row>
    <row r="22276" spans="1:5">
      <c r="A22276" s="62">
        <v>54540</v>
      </c>
      <c r="B22276" s="62" t="s">
        <v>4521</v>
      </c>
      <c r="C22276" s="62">
        <v>54480</v>
      </c>
      <c r="D22276" s="62" t="s">
        <v>4521</v>
      </c>
    </row>
    <row r="22277" spans="1:5">
      <c r="A22277" s="62">
        <v>54419</v>
      </c>
      <c r="B22277" s="62" t="s">
        <v>14804</v>
      </c>
      <c r="C22277" s="62">
        <v>54480</v>
      </c>
      <c r="D22277" s="62" t="s">
        <v>14804</v>
      </c>
    </row>
    <row r="22278" spans="1:5">
      <c r="A22278" s="62">
        <v>54488</v>
      </c>
      <c r="B22278" s="62" t="s">
        <v>989</v>
      </c>
      <c r="C22278" s="62">
        <v>54480</v>
      </c>
      <c r="D22278" s="62" t="s">
        <v>989</v>
      </c>
    </row>
    <row r="22279" spans="1:5">
      <c r="A22279" s="62">
        <v>54033</v>
      </c>
      <c r="B22279" s="62" t="s">
        <v>2091</v>
      </c>
      <c r="C22279" s="62">
        <v>54490</v>
      </c>
      <c r="D22279" s="62" t="s">
        <v>2091</v>
      </c>
    </row>
    <row r="22280" spans="1:5">
      <c r="A22280" s="62">
        <v>54169</v>
      </c>
      <c r="B22280" s="62" t="s">
        <v>2122</v>
      </c>
      <c r="C22280" s="62">
        <v>54490</v>
      </c>
      <c r="D22280" s="62" t="s">
        <v>2122</v>
      </c>
    </row>
    <row r="22281" spans="1:5">
      <c r="A22281" s="62">
        <v>54436</v>
      </c>
      <c r="B22281" s="62" t="s">
        <v>9382</v>
      </c>
      <c r="C22281" s="62">
        <v>54490</v>
      </c>
      <c r="D22281" s="62" t="s">
        <v>9382</v>
      </c>
    </row>
    <row r="22282" spans="1:5">
      <c r="A22282" s="62">
        <v>54598</v>
      </c>
      <c r="B22282" s="62" t="s">
        <v>9413</v>
      </c>
      <c r="C22282" s="62">
        <v>54490</v>
      </c>
      <c r="D22282" s="62" t="s">
        <v>9413</v>
      </c>
      <c r="E22282" s="62" t="s">
        <v>21943</v>
      </c>
    </row>
    <row r="22283" spans="1:5">
      <c r="A22283" s="62">
        <v>54169</v>
      </c>
      <c r="B22283" s="62" t="s">
        <v>2122</v>
      </c>
      <c r="C22283" s="62">
        <v>54490</v>
      </c>
      <c r="D22283" s="62" t="s">
        <v>2122</v>
      </c>
    </row>
    <row r="22284" spans="1:5">
      <c r="A22284" s="62">
        <v>54425</v>
      </c>
      <c r="B22284" s="62" t="s">
        <v>12570</v>
      </c>
      <c r="C22284" s="62">
        <v>54490</v>
      </c>
      <c r="D22284" s="62" t="s">
        <v>12570</v>
      </c>
    </row>
    <row r="22285" spans="1:5">
      <c r="A22285" s="62">
        <v>54284</v>
      </c>
      <c r="B22285" s="62" t="s">
        <v>14772</v>
      </c>
      <c r="C22285" s="62">
        <v>54490</v>
      </c>
      <c r="D22285" s="62" t="s">
        <v>14772</v>
      </c>
    </row>
    <row r="22286" spans="1:5">
      <c r="A22286" s="62">
        <v>54394</v>
      </c>
      <c r="B22286" s="62" t="s">
        <v>14796</v>
      </c>
      <c r="C22286" s="62">
        <v>54490</v>
      </c>
      <c r="D22286" s="62" t="s">
        <v>14796</v>
      </c>
    </row>
    <row r="22287" spans="1:5">
      <c r="A22287" s="62">
        <v>54547</v>
      </c>
      <c r="B22287" s="62" t="s">
        <v>15178</v>
      </c>
      <c r="C22287" s="62">
        <v>54500</v>
      </c>
      <c r="D22287" s="62" t="s">
        <v>15178</v>
      </c>
    </row>
    <row r="22288" spans="1:5">
      <c r="A22288" s="62">
        <v>54025</v>
      </c>
      <c r="B22288" s="62" t="s">
        <v>2086</v>
      </c>
      <c r="C22288" s="62">
        <v>54510</v>
      </c>
      <c r="D22288" s="62" t="s">
        <v>2086</v>
      </c>
    </row>
    <row r="22289" spans="1:4">
      <c r="A22289" s="62">
        <v>54025</v>
      </c>
      <c r="B22289" s="62" t="s">
        <v>2086</v>
      </c>
      <c r="C22289" s="62">
        <v>54510</v>
      </c>
      <c r="D22289" s="62" t="s">
        <v>2086</v>
      </c>
    </row>
    <row r="22290" spans="1:4">
      <c r="A22290" s="62">
        <v>54526</v>
      </c>
      <c r="B22290" s="62" t="s">
        <v>15173</v>
      </c>
      <c r="C22290" s="62">
        <v>54510</v>
      </c>
      <c r="D22290" s="62" t="s">
        <v>15173</v>
      </c>
    </row>
    <row r="22291" spans="1:4">
      <c r="A22291" s="62">
        <v>54304</v>
      </c>
      <c r="B22291" s="62" t="s">
        <v>2151</v>
      </c>
      <c r="C22291" s="62">
        <v>54520</v>
      </c>
      <c r="D22291" s="62" t="s">
        <v>2151</v>
      </c>
    </row>
    <row r="22292" spans="1:4">
      <c r="A22292" s="62">
        <v>54304</v>
      </c>
      <c r="B22292" s="62" t="s">
        <v>2151</v>
      </c>
      <c r="C22292" s="62">
        <v>54520</v>
      </c>
      <c r="D22292" s="62" t="s">
        <v>2151</v>
      </c>
    </row>
    <row r="22293" spans="1:4">
      <c r="A22293" s="62">
        <v>54022</v>
      </c>
      <c r="B22293" s="62" t="s">
        <v>3998</v>
      </c>
      <c r="C22293" s="62">
        <v>54530</v>
      </c>
      <c r="D22293" s="62" t="s">
        <v>3998</v>
      </c>
    </row>
    <row r="22294" spans="1:4">
      <c r="A22294" s="62">
        <v>54435</v>
      </c>
      <c r="B22294" s="62" t="s">
        <v>4506</v>
      </c>
      <c r="C22294" s="62">
        <v>54530</v>
      </c>
      <c r="D22294" s="62" t="s">
        <v>4506</v>
      </c>
    </row>
    <row r="22295" spans="1:4">
      <c r="A22295" s="62">
        <v>54415</v>
      </c>
      <c r="B22295" s="62" t="s">
        <v>14802</v>
      </c>
      <c r="C22295" s="62">
        <v>54530</v>
      </c>
      <c r="D22295" s="62" t="s">
        <v>14802</v>
      </c>
    </row>
    <row r="22296" spans="1:4">
      <c r="A22296" s="62">
        <v>54040</v>
      </c>
      <c r="B22296" s="62" t="s">
        <v>2094</v>
      </c>
      <c r="C22296" s="62">
        <v>54540</v>
      </c>
      <c r="D22296" s="62" t="s">
        <v>2094</v>
      </c>
    </row>
    <row r="22297" spans="1:4">
      <c r="A22297" s="62">
        <v>54481</v>
      </c>
      <c r="B22297" s="62" t="s">
        <v>2599</v>
      </c>
      <c r="C22297" s="62">
        <v>54540</v>
      </c>
      <c r="D22297" s="62" t="s">
        <v>2599</v>
      </c>
    </row>
    <row r="22298" spans="1:4">
      <c r="A22298" s="62">
        <v>54539</v>
      </c>
      <c r="B22298" s="62" t="s">
        <v>2612</v>
      </c>
      <c r="C22298" s="62">
        <v>54540</v>
      </c>
      <c r="D22298" s="62" t="s">
        <v>2612</v>
      </c>
    </row>
    <row r="22299" spans="1:4">
      <c r="A22299" s="62">
        <v>54560</v>
      </c>
      <c r="B22299" s="62" t="s">
        <v>2619</v>
      </c>
      <c r="C22299" s="62">
        <v>54540</v>
      </c>
      <c r="D22299" s="62" t="s">
        <v>2619</v>
      </c>
    </row>
    <row r="22300" spans="1:4">
      <c r="A22300" s="62">
        <v>54191</v>
      </c>
      <c r="B22300" s="62" t="s">
        <v>4462</v>
      </c>
      <c r="C22300" s="62">
        <v>54540</v>
      </c>
      <c r="D22300" s="62" t="s">
        <v>4462</v>
      </c>
    </row>
    <row r="22301" spans="1:4">
      <c r="A22301" s="62">
        <v>54396</v>
      </c>
      <c r="B22301" s="62" t="s">
        <v>4497</v>
      </c>
      <c r="C22301" s="62">
        <v>54540</v>
      </c>
      <c r="D22301" s="62" t="s">
        <v>4497</v>
      </c>
    </row>
    <row r="22302" spans="1:4">
      <c r="A22302" s="62">
        <v>54423</v>
      </c>
      <c r="B22302" s="62" t="s">
        <v>4501</v>
      </c>
      <c r="C22302" s="62">
        <v>54540</v>
      </c>
      <c r="D22302" s="62" t="s">
        <v>4501</v>
      </c>
    </row>
    <row r="22303" spans="1:4">
      <c r="A22303" s="62">
        <v>54427</v>
      </c>
      <c r="B22303" s="62" t="s">
        <v>4502</v>
      </c>
      <c r="C22303" s="62">
        <v>54540</v>
      </c>
      <c r="D22303" s="62" t="s">
        <v>4502</v>
      </c>
    </row>
    <row r="22304" spans="1:4">
      <c r="A22304" s="62">
        <v>54017</v>
      </c>
      <c r="B22304" s="62" t="s">
        <v>8915</v>
      </c>
      <c r="C22304" s="62">
        <v>54540</v>
      </c>
      <c r="D22304" s="62" t="s">
        <v>8915</v>
      </c>
    </row>
    <row r="22305" spans="1:4">
      <c r="A22305" s="62">
        <v>54075</v>
      </c>
      <c r="B22305" s="62" t="s">
        <v>8922</v>
      </c>
      <c r="C22305" s="62">
        <v>54540</v>
      </c>
      <c r="D22305" s="62" t="s">
        <v>8922</v>
      </c>
    </row>
    <row r="22306" spans="1:4">
      <c r="A22306" s="62">
        <v>54097</v>
      </c>
      <c r="B22306" s="62" t="s">
        <v>8927</v>
      </c>
      <c r="C22306" s="62">
        <v>54540</v>
      </c>
      <c r="D22306" s="62" t="s">
        <v>8927</v>
      </c>
    </row>
    <row r="22307" spans="1:4">
      <c r="A22307" s="62">
        <v>54377</v>
      </c>
      <c r="B22307" s="62" t="s">
        <v>7341</v>
      </c>
      <c r="C22307" s="62">
        <v>54540</v>
      </c>
      <c r="D22307" s="62" t="s">
        <v>7341</v>
      </c>
    </row>
    <row r="22308" spans="1:4">
      <c r="A22308" s="62">
        <v>54443</v>
      </c>
      <c r="B22308" s="62" t="s">
        <v>9385</v>
      </c>
      <c r="C22308" s="62">
        <v>54540</v>
      </c>
      <c r="D22308" s="62" t="s">
        <v>9385</v>
      </c>
    </row>
    <row r="22309" spans="1:4">
      <c r="A22309" s="62">
        <v>54398</v>
      </c>
      <c r="B22309" s="62" t="s">
        <v>12563</v>
      </c>
      <c r="C22309" s="62">
        <v>54540</v>
      </c>
      <c r="D22309" s="62" t="s">
        <v>12563</v>
      </c>
    </row>
    <row r="22310" spans="1:4">
      <c r="A22310" s="62">
        <v>54368</v>
      </c>
      <c r="B22310" s="62" t="s">
        <v>14792</v>
      </c>
      <c r="C22310" s="62">
        <v>54540</v>
      </c>
      <c r="D22310" s="62" t="s">
        <v>14792</v>
      </c>
    </row>
    <row r="22311" spans="1:4">
      <c r="A22311" s="62">
        <v>54484</v>
      </c>
      <c r="B22311" s="62" t="s">
        <v>14807</v>
      </c>
      <c r="C22311" s="62">
        <v>54540</v>
      </c>
      <c r="D22311" s="62" t="s">
        <v>14807</v>
      </c>
    </row>
    <row r="22312" spans="1:4">
      <c r="A22312" s="62">
        <v>54505</v>
      </c>
      <c r="B22312" s="62" t="s">
        <v>2604</v>
      </c>
      <c r="C22312" s="62">
        <v>54550</v>
      </c>
      <c r="D22312" s="62" t="s">
        <v>2604</v>
      </c>
    </row>
    <row r="22313" spans="1:4">
      <c r="A22313" s="62">
        <v>54043</v>
      </c>
      <c r="B22313" s="62" t="s">
        <v>12111</v>
      </c>
      <c r="C22313" s="62">
        <v>54550</v>
      </c>
      <c r="D22313" s="62" t="s">
        <v>12111</v>
      </c>
    </row>
    <row r="22314" spans="1:4">
      <c r="A22314" s="62">
        <v>54336</v>
      </c>
      <c r="B22314" s="62" t="s">
        <v>7897</v>
      </c>
      <c r="C22314" s="62">
        <v>54550</v>
      </c>
      <c r="D22314" s="62" t="s">
        <v>7897</v>
      </c>
    </row>
    <row r="22315" spans="1:4">
      <c r="A22315" s="62">
        <v>54432</v>
      </c>
      <c r="B22315" s="62" t="s">
        <v>12572</v>
      </c>
      <c r="C22315" s="62">
        <v>54550</v>
      </c>
      <c r="D22315" s="62" t="s">
        <v>12572</v>
      </c>
    </row>
    <row r="22316" spans="1:4">
      <c r="A22316" s="62">
        <v>54029</v>
      </c>
      <c r="B22316" s="62" t="s">
        <v>2088</v>
      </c>
      <c r="C22316" s="62">
        <v>54560</v>
      </c>
      <c r="D22316" s="62" t="s">
        <v>2088</v>
      </c>
    </row>
    <row r="22317" spans="1:4">
      <c r="A22317" s="62">
        <v>54337</v>
      </c>
      <c r="B22317" s="62" t="s">
        <v>2159</v>
      </c>
      <c r="C22317" s="62">
        <v>54560</v>
      </c>
      <c r="D22317" s="62" t="s">
        <v>2159</v>
      </c>
    </row>
    <row r="22318" spans="1:4">
      <c r="A22318" s="62">
        <v>54363</v>
      </c>
      <c r="B22318" s="62" t="s">
        <v>2162</v>
      </c>
      <c r="C22318" s="62">
        <v>54560</v>
      </c>
      <c r="D22318" s="62" t="s">
        <v>2162</v>
      </c>
    </row>
    <row r="22319" spans="1:4">
      <c r="A22319" s="62">
        <v>54491</v>
      </c>
      <c r="B22319" s="62" t="s">
        <v>3805</v>
      </c>
      <c r="C22319" s="62">
        <v>54560</v>
      </c>
      <c r="D22319" s="62" t="s">
        <v>3805</v>
      </c>
    </row>
    <row r="22320" spans="1:4">
      <c r="A22320" s="62">
        <v>54194</v>
      </c>
      <c r="B22320" s="62" t="s">
        <v>8942</v>
      </c>
      <c r="C22320" s="62">
        <v>54560</v>
      </c>
      <c r="D22320" s="62" t="s">
        <v>8942</v>
      </c>
    </row>
    <row r="22321" spans="1:4">
      <c r="A22321" s="62">
        <v>54015</v>
      </c>
      <c r="B22321" s="62" t="s">
        <v>12106</v>
      </c>
      <c r="C22321" s="62">
        <v>54560</v>
      </c>
      <c r="D22321" s="62" t="s">
        <v>12106</v>
      </c>
    </row>
    <row r="22322" spans="1:4">
      <c r="A22322" s="62">
        <v>54069</v>
      </c>
      <c r="B22322" s="62" t="s">
        <v>674</v>
      </c>
      <c r="C22322" s="62">
        <v>54560</v>
      </c>
      <c r="D22322" s="62" t="s">
        <v>674</v>
      </c>
    </row>
    <row r="22323" spans="1:4">
      <c r="A22323" s="62">
        <v>54363</v>
      </c>
      <c r="B22323" s="62" t="s">
        <v>2162</v>
      </c>
      <c r="C22323" s="62">
        <v>54560</v>
      </c>
      <c r="D22323" s="62" t="s">
        <v>2162</v>
      </c>
    </row>
    <row r="22324" spans="1:4">
      <c r="A22324" s="62">
        <v>54504</v>
      </c>
      <c r="B22324" s="62" t="s">
        <v>15170</v>
      </c>
      <c r="C22324" s="62">
        <v>54560</v>
      </c>
      <c r="D22324" s="62" t="s">
        <v>15170</v>
      </c>
    </row>
    <row r="22325" spans="1:4">
      <c r="A22325" s="62">
        <v>54534</v>
      </c>
      <c r="B22325" s="62" t="s">
        <v>2611</v>
      </c>
      <c r="C22325" s="62">
        <v>54570</v>
      </c>
      <c r="D22325" s="62" t="s">
        <v>2611</v>
      </c>
    </row>
    <row r="22326" spans="1:4">
      <c r="A22326" s="62">
        <v>54205</v>
      </c>
      <c r="B22326" s="62" t="s">
        <v>4463</v>
      </c>
      <c r="C22326" s="62">
        <v>54570</v>
      </c>
      <c r="D22326" s="62" t="s">
        <v>4463</v>
      </c>
    </row>
    <row r="22327" spans="1:4">
      <c r="A22327" s="62">
        <v>54306</v>
      </c>
      <c r="B22327" s="62" t="s">
        <v>4483</v>
      </c>
      <c r="C22327" s="62">
        <v>54570</v>
      </c>
      <c r="D22327" s="62" t="s">
        <v>4483</v>
      </c>
    </row>
    <row r="22328" spans="1:4">
      <c r="A22328" s="62">
        <v>54298</v>
      </c>
      <c r="B22328" s="62" t="s">
        <v>14775</v>
      </c>
      <c r="C22328" s="62">
        <v>54570</v>
      </c>
      <c r="D22328" s="62" t="s">
        <v>14775</v>
      </c>
    </row>
    <row r="22329" spans="1:4">
      <c r="A22329" s="62">
        <v>54028</v>
      </c>
      <c r="B22329" s="62" t="s">
        <v>2087</v>
      </c>
      <c r="C22329" s="62">
        <v>54580</v>
      </c>
      <c r="D22329" s="62" t="s">
        <v>2087</v>
      </c>
    </row>
    <row r="22330" spans="1:4">
      <c r="A22330" s="62">
        <v>54371</v>
      </c>
      <c r="B22330" s="62" t="s">
        <v>2164</v>
      </c>
      <c r="C22330" s="62">
        <v>54580</v>
      </c>
      <c r="D22330" s="62" t="s">
        <v>2164</v>
      </c>
    </row>
    <row r="22331" spans="1:4">
      <c r="A22331" s="62">
        <v>54469</v>
      </c>
      <c r="B22331" s="62" t="s">
        <v>2593</v>
      </c>
      <c r="C22331" s="62">
        <v>54580</v>
      </c>
      <c r="D22331" s="62" t="s">
        <v>2593</v>
      </c>
    </row>
    <row r="22332" spans="1:4">
      <c r="A22332" s="62">
        <v>54469</v>
      </c>
      <c r="B22332" s="62" t="s">
        <v>2593</v>
      </c>
      <c r="C22332" s="62">
        <v>54580</v>
      </c>
      <c r="D22332" s="62" t="s">
        <v>2593</v>
      </c>
    </row>
    <row r="22333" spans="1:4">
      <c r="A22333" s="62">
        <v>54270</v>
      </c>
      <c r="B22333" s="62" t="s">
        <v>4474</v>
      </c>
      <c r="C22333" s="62">
        <v>54590</v>
      </c>
      <c r="D22333" s="62" t="s">
        <v>4474</v>
      </c>
    </row>
    <row r="22334" spans="1:4">
      <c r="A22334" s="62">
        <v>54578</v>
      </c>
      <c r="B22334" s="62" t="s">
        <v>9405</v>
      </c>
      <c r="C22334" s="62">
        <v>54600</v>
      </c>
      <c r="D22334" s="62" t="s">
        <v>9405</v>
      </c>
    </row>
    <row r="22335" spans="1:4">
      <c r="A22335" s="62">
        <v>54059</v>
      </c>
      <c r="B22335" s="62" t="s">
        <v>2099</v>
      </c>
      <c r="C22335" s="62">
        <v>54610</v>
      </c>
      <c r="D22335" s="62" t="s">
        <v>2099</v>
      </c>
    </row>
    <row r="22336" spans="1:4">
      <c r="A22336" s="62">
        <v>54126</v>
      </c>
      <c r="B22336" s="62" t="s">
        <v>2111</v>
      </c>
      <c r="C22336" s="62">
        <v>54610</v>
      </c>
      <c r="D22336" s="62" t="s">
        <v>2111</v>
      </c>
    </row>
    <row r="22337" spans="1:4">
      <c r="A22337" s="62">
        <v>54333</v>
      </c>
      <c r="B22337" s="62" t="s">
        <v>2158</v>
      </c>
      <c r="C22337" s="62">
        <v>54610</v>
      </c>
      <c r="D22337" s="62" t="s">
        <v>2158</v>
      </c>
    </row>
    <row r="22338" spans="1:4">
      <c r="A22338" s="62">
        <v>54059</v>
      </c>
      <c r="B22338" s="62" t="s">
        <v>2099</v>
      </c>
      <c r="C22338" s="62">
        <v>54610</v>
      </c>
      <c r="D22338" s="62" t="s">
        <v>2099</v>
      </c>
    </row>
    <row r="22339" spans="1:4">
      <c r="A22339" s="62">
        <v>54059</v>
      </c>
      <c r="B22339" s="62" t="s">
        <v>2099</v>
      </c>
      <c r="C22339" s="62">
        <v>54610</v>
      </c>
      <c r="D22339" s="62" t="s">
        <v>2099</v>
      </c>
    </row>
    <row r="22340" spans="1:4">
      <c r="A22340" s="62">
        <v>54131</v>
      </c>
      <c r="B22340" s="62" t="s">
        <v>4449</v>
      </c>
      <c r="C22340" s="62">
        <v>54610</v>
      </c>
      <c r="D22340" s="62" t="s">
        <v>4449</v>
      </c>
    </row>
    <row r="22341" spans="1:4">
      <c r="A22341" s="62">
        <v>54313</v>
      </c>
      <c r="B22341" s="62" t="s">
        <v>4485</v>
      </c>
      <c r="C22341" s="62">
        <v>54610</v>
      </c>
      <c r="D22341" s="62" t="s">
        <v>4485</v>
      </c>
    </row>
    <row r="22342" spans="1:4">
      <c r="A22342" s="62">
        <v>54444</v>
      </c>
      <c r="B22342" s="62" t="s">
        <v>4507</v>
      </c>
      <c r="C22342" s="62">
        <v>54610</v>
      </c>
      <c r="D22342" s="62" t="s">
        <v>4507</v>
      </c>
    </row>
    <row r="22343" spans="1:4">
      <c r="A22343" s="62">
        <v>54001</v>
      </c>
      <c r="B22343" s="62" t="s">
        <v>8913</v>
      </c>
      <c r="C22343" s="62">
        <v>54610</v>
      </c>
      <c r="D22343" s="62" t="s">
        <v>8914</v>
      </c>
    </row>
    <row r="22344" spans="1:4">
      <c r="A22344" s="62">
        <v>54424</v>
      </c>
      <c r="B22344" s="62" t="s">
        <v>9378</v>
      </c>
      <c r="C22344" s="62">
        <v>54610</v>
      </c>
      <c r="D22344" s="62" t="s">
        <v>9378</v>
      </c>
    </row>
    <row r="22345" spans="1:4">
      <c r="A22345" s="62">
        <v>54059</v>
      </c>
      <c r="B22345" s="62" t="s">
        <v>2099</v>
      </c>
      <c r="C22345" s="62">
        <v>54610</v>
      </c>
      <c r="D22345" s="62" t="s">
        <v>2099</v>
      </c>
    </row>
    <row r="22346" spans="1:4">
      <c r="A22346" s="62">
        <v>54059</v>
      </c>
      <c r="B22346" s="62" t="s">
        <v>2099</v>
      </c>
      <c r="C22346" s="62">
        <v>54610</v>
      </c>
      <c r="D22346" s="62" t="s">
        <v>2099</v>
      </c>
    </row>
    <row r="22347" spans="1:4">
      <c r="A22347" s="62">
        <v>54095</v>
      </c>
      <c r="B22347" s="62" t="s">
        <v>12125</v>
      </c>
      <c r="C22347" s="62">
        <v>54610</v>
      </c>
      <c r="D22347" s="62" t="s">
        <v>12125</v>
      </c>
    </row>
    <row r="22348" spans="1:4">
      <c r="A22348" s="62">
        <v>54400</v>
      </c>
      <c r="B22348" s="62" t="s">
        <v>12564</v>
      </c>
      <c r="C22348" s="62">
        <v>54610</v>
      </c>
      <c r="D22348" s="62" t="s">
        <v>12564</v>
      </c>
    </row>
    <row r="22349" spans="1:4">
      <c r="A22349" s="62">
        <v>54464</v>
      </c>
      <c r="B22349" s="62" t="s">
        <v>12577</v>
      </c>
      <c r="C22349" s="62">
        <v>54610</v>
      </c>
      <c r="D22349" s="62" t="s">
        <v>12577</v>
      </c>
    </row>
    <row r="22350" spans="1:4">
      <c r="A22350" s="62">
        <v>54517</v>
      </c>
      <c r="B22350" s="62" t="s">
        <v>12585</v>
      </c>
      <c r="C22350" s="62">
        <v>54610</v>
      </c>
      <c r="D22350" s="62" t="s">
        <v>12585</v>
      </c>
    </row>
    <row r="22351" spans="1:4">
      <c r="A22351" s="62">
        <v>54179</v>
      </c>
      <c r="B22351" s="62" t="s">
        <v>14750</v>
      </c>
      <c r="C22351" s="62">
        <v>54610</v>
      </c>
      <c r="D22351" s="62" t="s">
        <v>14750</v>
      </c>
    </row>
    <row r="22352" spans="1:4">
      <c r="A22352" s="62">
        <v>54508</v>
      </c>
      <c r="B22352" s="62" t="s">
        <v>15172</v>
      </c>
      <c r="C22352" s="62">
        <v>54610</v>
      </c>
      <c r="D22352" s="62" t="s">
        <v>15172</v>
      </c>
    </row>
    <row r="22353" spans="1:4">
      <c r="A22353" s="62">
        <v>54081</v>
      </c>
      <c r="B22353" s="62" t="s">
        <v>356</v>
      </c>
      <c r="C22353" s="62">
        <v>54620</v>
      </c>
      <c r="D22353" s="62" t="s">
        <v>356</v>
      </c>
    </row>
    <row r="22354" spans="1:4">
      <c r="A22354" s="62">
        <v>54489</v>
      </c>
      <c r="B22354" s="62" t="s">
        <v>2601</v>
      </c>
      <c r="C22354" s="62">
        <v>54620</v>
      </c>
      <c r="D22354" s="62" t="s">
        <v>2601</v>
      </c>
    </row>
    <row r="22355" spans="1:4">
      <c r="A22355" s="62">
        <v>54049</v>
      </c>
      <c r="B22355" s="62" t="s">
        <v>4005</v>
      </c>
      <c r="C22355" s="62">
        <v>54620</v>
      </c>
      <c r="D22355" s="62" t="s">
        <v>4005</v>
      </c>
    </row>
    <row r="22356" spans="1:4">
      <c r="A22356" s="62">
        <v>54428</v>
      </c>
      <c r="B22356" s="62" t="s">
        <v>4503</v>
      </c>
      <c r="C22356" s="62">
        <v>54620</v>
      </c>
      <c r="D22356" s="62" t="s">
        <v>4503</v>
      </c>
    </row>
    <row r="22357" spans="1:4">
      <c r="A22357" s="62">
        <v>54056</v>
      </c>
      <c r="B22357" s="62" t="s">
        <v>8918</v>
      </c>
      <c r="C22357" s="62">
        <v>54620</v>
      </c>
      <c r="D22357" s="62" t="s">
        <v>8918</v>
      </c>
    </row>
    <row r="22358" spans="1:4">
      <c r="A22358" s="62">
        <v>54282</v>
      </c>
      <c r="B22358" s="62" t="s">
        <v>9350</v>
      </c>
      <c r="C22358" s="62">
        <v>54620</v>
      </c>
      <c r="D22358" s="62" t="s">
        <v>9350</v>
      </c>
    </row>
    <row r="22359" spans="1:4">
      <c r="A22359" s="62">
        <v>54568</v>
      </c>
      <c r="B22359" s="62" t="s">
        <v>9403</v>
      </c>
      <c r="C22359" s="62">
        <v>54620</v>
      </c>
      <c r="D22359" s="62" t="s">
        <v>9403</v>
      </c>
    </row>
    <row r="22360" spans="1:4">
      <c r="A22360" s="62">
        <v>54172</v>
      </c>
      <c r="B22360" s="62" t="s">
        <v>12144</v>
      </c>
      <c r="C22360" s="62">
        <v>54620</v>
      </c>
      <c r="D22360" s="62" t="s">
        <v>12144</v>
      </c>
    </row>
    <row r="22361" spans="1:4">
      <c r="A22361" s="62">
        <v>54602</v>
      </c>
      <c r="B22361" s="62" t="s">
        <v>12600</v>
      </c>
      <c r="C22361" s="62">
        <v>54620</v>
      </c>
      <c r="D22361" s="62" t="s">
        <v>12600</v>
      </c>
    </row>
    <row r="22362" spans="1:4">
      <c r="A22362" s="62">
        <v>54067</v>
      </c>
      <c r="B22362" s="62" t="s">
        <v>14733</v>
      </c>
      <c r="C22362" s="62">
        <v>54620</v>
      </c>
      <c r="D22362" s="62" t="s">
        <v>14733</v>
      </c>
    </row>
    <row r="22363" spans="1:4">
      <c r="A22363" s="62">
        <v>54196</v>
      </c>
      <c r="B22363" s="62" t="s">
        <v>8944</v>
      </c>
      <c r="C22363" s="62">
        <v>54630</v>
      </c>
      <c r="D22363" s="62" t="s">
        <v>8944</v>
      </c>
    </row>
    <row r="22364" spans="1:4">
      <c r="A22364" s="62">
        <v>54459</v>
      </c>
      <c r="B22364" s="62" t="s">
        <v>12576</v>
      </c>
      <c r="C22364" s="62">
        <v>54630</v>
      </c>
      <c r="D22364" s="62" t="s">
        <v>12576</v>
      </c>
    </row>
    <row r="22365" spans="1:4">
      <c r="A22365" s="62">
        <v>54536</v>
      </c>
      <c r="B22365" s="62" t="s">
        <v>4520</v>
      </c>
      <c r="C22365" s="62">
        <v>54640</v>
      </c>
      <c r="D22365" s="62" t="s">
        <v>4520</v>
      </c>
    </row>
    <row r="22366" spans="1:4">
      <c r="A22366" s="62">
        <v>54066</v>
      </c>
      <c r="B22366" s="62" t="s">
        <v>12120</v>
      </c>
      <c r="C22366" s="62">
        <v>54640</v>
      </c>
      <c r="D22366" s="62" t="s">
        <v>12120</v>
      </c>
    </row>
    <row r="22367" spans="1:4">
      <c r="A22367" s="62">
        <v>54493</v>
      </c>
      <c r="B22367" s="62" t="s">
        <v>2602</v>
      </c>
      <c r="C22367" s="62">
        <v>54650</v>
      </c>
      <c r="D22367" s="62" t="s">
        <v>2602</v>
      </c>
    </row>
    <row r="22368" spans="1:4">
      <c r="A22368" s="62">
        <v>54391</v>
      </c>
      <c r="B22368" s="62" t="s">
        <v>1540</v>
      </c>
      <c r="C22368" s="62">
        <v>54660</v>
      </c>
      <c r="D22368" s="62" t="s">
        <v>1540</v>
      </c>
    </row>
    <row r="22369" spans="1:4">
      <c r="A22369" s="62">
        <v>54150</v>
      </c>
      <c r="B22369" s="62" t="s">
        <v>2117</v>
      </c>
      <c r="C22369" s="62">
        <v>54670</v>
      </c>
      <c r="D22369" s="62" t="s">
        <v>2117</v>
      </c>
    </row>
    <row r="22370" spans="1:4">
      <c r="A22370" s="62">
        <v>54338</v>
      </c>
      <c r="B22370" s="62" t="s">
        <v>9360</v>
      </c>
      <c r="C22370" s="62">
        <v>54670</v>
      </c>
      <c r="D22370" s="62" t="s">
        <v>9360</v>
      </c>
    </row>
    <row r="22371" spans="1:4">
      <c r="A22371" s="62">
        <v>54369</v>
      </c>
      <c r="B22371" s="62" t="s">
        <v>5354</v>
      </c>
      <c r="C22371" s="62">
        <v>54670</v>
      </c>
      <c r="D22371" s="62" t="s">
        <v>5354</v>
      </c>
    </row>
    <row r="22372" spans="1:4">
      <c r="A22372" s="62">
        <v>54181</v>
      </c>
      <c r="B22372" s="62" t="s">
        <v>4459</v>
      </c>
      <c r="C22372" s="62">
        <v>54680</v>
      </c>
      <c r="D22372" s="62" t="s">
        <v>4459</v>
      </c>
    </row>
    <row r="22373" spans="1:4">
      <c r="A22373" s="62">
        <v>54149</v>
      </c>
      <c r="B22373" s="62" t="s">
        <v>12139</v>
      </c>
      <c r="C22373" s="62">
        <v>54680</v>
      </c>
      <c r="D22373" s="62" t="s">
        <v>12139</v>
      </c>
    </row>
    <row r="22374" spans="1:4">
      <c r="A22374" s="62">
        <v>54186</v>
      </c>
      <c r="B22374" s="62" t="s">
        <v>4461</v>
      </c>
      <c r="C22374" s="62">
        <v>54690</v>
      </c>
      <c r="D22374" s="62" t="s">
        <v>4461</v>
      </c>
    </row>
    <row r="22375" spans="1:4">
      <c r="A22375" s="62">
        <v>54305</v>
      </c>
      <c r="B22375" s="62" t="s">
        <v>12546</v>
      </c>
      <c r="C22375" s="62">
        <v>54690</v>
      </c>
      <c r="D22375" s="62" t="s">
        <v>12546</v>
      </c>
    </row>
    <row r="22376" spans="1:4">
      <c r="A22376" s="62">
        <v>54114</v>
      </c>
      <c r="B22376" s="62" t="s">
        <v>2109</v>
      </c>
      <c r="C22376" s="62">
        <v>54700</v>
      </c>
      <c r="D22376" s="62" t="s">
        <v>2109</v>
      </c>
    </row>
    <row r="22377" spans="1:4">
      <c r="A22377" s="62">
        <v>54279</v>
      </c>
      <c r="B22377" s="62" t="s">
        <v>2146</v>
      </c>
      <c r="C22377" s="62">
        <v>54700</v>
      </c>
      <c r="D22377" s="62" t="s">
        <v>2146</v>
      </c>
    </row>
    <row r="22378" spans="1:4">
      <c r="A22378" s="62">
        <v>54375</v>
      </c>
      <c r="B22378" s="62" t="s">
        <v>2576</v>
      </c>
      <c r="C22378" s="62">
        <v>54700</v>
      </c>
      <c r="D22378" s="62" t="s">
        <v>2576</v>
      </c>
    </row>
    <row r="22379" spans="1:4">
      <c r="A22379" s="62">
        <v>54589</v>
      </c>
      <c r="B22379" s="62" t="s">
        <v>2624</v>
      </c>
      <c r="C22379" s="62">
        <v>54700</v>
      </c>
      <c r="D22379" s="62" t="s">
        <v>2624</v>
      </c>
    </row>
    <row r="22380" spans="1:4">
      <c r="A22380" s="62">
        <v>54027</v>
      </c>
      <c r="B22380" s="62" t="s">
        <v>4000</v>
      </c>
      <c r="C22380" s="62">
        <v>54700</v>
      </c>
      <c r="D22380" s="62" t="s">
        <v>4000</v>
      </c>
    </row>
    <row r="22381" spans="1:4">
      <c r="A22381" s="62">
        <v>54433</v>
      </c>
      <c r="B22381" s="62" t="s">
        <v>4505</v>
      </c>
      <c r="C22381" s="62">
        <v>54700</v>
      </c>
      <c r="D22381" s="62" t="s">
        <v>4505</v>
      </c>
    </row>
    <row r="22382" spans="1:4">
      <c r="A22382" s="62">
        <v>54474</v>
      </c>
      <c r="B22382" s="62" t="s">
        <v>4515</v>
      </c>
      <c r="C22382" s="62">
        <v>54700</v>
      </c>
      <c r="D22382" s="62" t="s">
        <v>4515</v>
      </c>
    </row>
    <row r="22383" spans="1:4">
      <c r="A22383" s="62">
        <v>54312</v>
      </c>
      <c r="B22383" s="62" t="s">
        <v>9353</v>
      </c>
      <c r="C22383" s="62">
        <v>54700</v>
      </c>
      <c r="D22383" s="62" t="s">
        <v>9353</v>
      </c>
    </row>
    <row r="22384" spans="1:4">
      <c r="A22384" s="62">
        <v>54431</v>
      </c>
      <c r="B22384" s="62" t="s">
        <v>9380</v>
      </c>
      <c r="C22384" s="62">
        <v>54700</v>
      </c>
      <c r="D22384" s="62" t="s">
        <v>9380</v>
      </c>
    </row>
    <row r="22385" spans="1:4">
      <c r="A22385" s="62">
        <v>54566</v>
      </c>
      <c r="B22385" s="62" t="s">
        <v>9402</v>
      </c>
      <c r="C22385" s="62">
        <v>54700</v>
      </c>
      <c r="D22385" s="62" t="s">
        <v>9402</v>
      </c>
    </row>
    <row r="22386" spans="1:4">
      <c r="A22386" s="62">
        <v>54579</v>
      </c>
      <c r="B22386" s="62" t="s">
        <v>9406</v>
      </c>
      <c r="C22386" s="62">
        <v>54700</v>
      </c>
      <c r="D22386" s="62" t="s">
        <v>9406</v>
      </c>
    </row>
    <row r="22387" spans="1:4">
      <c r="A22387" s="62">
        <v>54320</v>
      </c>
      <c r="B22387" s="62" t="s">
        <v>12548</v>
      </c>
      <c r="C22387" s="62">
        <v>54700</v>
      </c>
      <c r="D22387" s="62" t="s">
        <v>12548</v>
      </c>
    </row>
    <row r="22388" spans="1:4">
      <c r="A22388" s="62">
        <v>54332</v>
      </c>
      <c r="B22388" s="62" t="s">
        <v>12551</v>
      </c>
      <c r="C22388" s="62">
        <v>54700</v>
      </c>
      <c r="D22388" s="62" t="s">
        <v>12551</v>
      </c>
    </row>
    <row r="22389" spans="1:4">
      <c r="A22389" s="62">
        <v>54390</v>
      </c>
      <c r="B22389" s="62" t="s">
        <v>12561</v>
      </c>
      <c r="C22389" s="62">
        <v>54700</v>
      </c>
      <c r="D22389" s="62" t="s">
        <v>12561</v>
      </c>
    </row>
    <row r="22390" spans="1:4">
      <c r="A22390" s="62">
        <v>54079</v>
      </c>
      <c r="B22390" s="62" t="s">
        <v>14735</v>
      </c>
      <c r="C22390" s="62">
        <v>54700</v>
      </c>
      <c r="D22390" s="62" t="s">
        <v>14735</v>
      </c>
    </row>
    <row r="22391" spans="1:4">
      <c r="A22391" s="62">
        <v>54091</v>
      </c>
      <c r="B22391" s="62" t="s">
        <v>14738</v>
      </c>
      <c r="C22391" s="62">
        <v>54700</v>
      </c>
      <c r="D22391" s="62" t="s">
        <v>14738</v>
      </c>
    </row>
    <row r="22392" spans="1:4">
      <c r="A22392" s="62">
        <v>54387</v>
      </c>
      <c r="B22392" s="62" t="s">
        <v>14795</v>
      </c>
      <c r="C22392" s="62">
        <v>54700</v>
      </c>
      <c r="D22392" s="62" t="s">
        <v>14795</v>
      </c>
    </row>
    <row r="22393" spans="1:4">
      <c r="A22393" s="62">
        <v>54403</v>
      </c>
      <c r="B22393" s="62" t="s">
        <v>14797</v>
      </c>
      <c r="C22393" s="62">
        <v>54700</v>
      </c>
      <c r="D22393" s="62" t="s">
        <v>14797</v>
      </c>
    </row>
    <row r="22394" spans="1:4">
      <c r="A22394" s="62">
        <v>54328</v>
      </c>
      <c r="B22394" s="62" t="s">
        <v>4489</v>
      </c>
      <c r="C22394" s="62">
        <v>54710</v>
      </c>
      <c r="D22394" s="62" t="s">
        <v>4489</v>
      </c>
    </row>
    <row r="22395" spans="1:4">
      <c r="A22395" s="62">
        <v>54197</v>
      </c>
      <c r="B22395" s="62" t="s">
        <v>8945</v>
      </c>
      <c r="C22395" s="62">
        <v>54710</v>
      </c>
      <c r="D22395" s="62" t="s">
        <v>8945</v>
      </c>
    </row>
    <row r="22396" spans="1:4">
      <c r="A22396" s="62">
        <v>54290</v>
      </c>
      <c r="B22396" s="62" t="s">
        <v>2148</v>
      </c>
      <c r="C22396" s="62">
        <v>54720</v>
      </c>
      <c r="D22396" s="62" t="s">
        <v>2148</v>
      </c>
    </row>
    <row r="22397" spans="1:4">
      <c r="A22397" s="62">
        <v>54314</v>
      </c>
      <c r="B22397" s="62" t="s">
        <v>2153</v>
      </c>
      <c r="C22397" s="62">
        <v>54720</v>
      </c>
      <c r="D22397" s="62" t="s">
        <v>2153</v>
      </c>
    </row>
    <row r="22398" spans="1:4">
      <c r="A22398" s="62">
        <v>54127</v>
      </c>
      <c r="B22398" s="62" t="s">
        <v>4447</v>
      </c>
      <c r="C22398" s="62">
        <v>54720</v>
      </c>
      <c r="D22398" s="62" t="s">
        <v>4447</v>
      </c>
    </row>
    <row r="22399" spans="1:4">
      <c r="A22399" s="62">
        <v>54151</v>
      </c>
      <c r="B22399" s="62" t="s">
        <v>12140</v>
      </c>
      <c r="C22399" s="62">
        <v>54720</v>
      </c>
      <c r="D22399" s="62" t="s">
        <v>12140</v>
      </c>
    </row>
    <row r="22400" spans="1:4">
      <c r="A22400" s="62">
        <v>54234</v>
      </c>
      <c r="B22400" s="62" t="s">
        <v>2136</v>
      </c>
      <c r="C22400" s="62">
        <v>54730</v>
      </c>
      <c r="D22400" s="62" t="s">
        <v>2136</v>
      </c>
    </row>
    <row r="22401" spans="1:4">
      <c r="A22401" s="62">
        <v>54485</v>
      </c>
      <c r="B22401" s="62" t="s">
        <v>9388</v>
      </c>
      <c r="C22401" s="62">
        <v>54730</v>
      </c>
      <c r="D22401" s="62" t="s">
        <v>9388</v>
      </c>
    </row>
    <row r="22402" spans="1:4">
      <c r="A22402" s="62">
        <v>54572</v>
      </c>
      <c r="B22402" s="62" t="s">
        <v>15180</v>
      </c>
      <c r="C22402" s="62">
        <v>54730</v>
      </c>
      <c r="D22402" s="62" t="s">
        <v>15180</v>
      </c>
    </row>
    <row r="22403" spans="1:4">
      <c r="A22403" s="62">
        <v>54553</v>
      </c>
      <c r="B22403" s="62" t="s">
        <v>2614</v>
      </c>
      <c r="C22403" s="62">
        <v>54740</v>
      </c>
      <c r="D22403" s="62" t="s">
        <v>2614</v>
      </c>
    </row>
    <row r="22404" spans="1:4">
      <c r="A22404" s="62">
        <v>54554</v>
      </c>
      <c r="B22404" s="62" t="s">
        <v>2615</v>
      </c>
      <c r="C22404" s="62">
        <v>54740</v>
      </c>
      <c r="D22404" s="62" t="s">
        <v>2615</v>
      </c>
    </row>
    <row r="22405" spans="1:4">
      <c r="A22405" s="62">
        <v>54005</v>
      </c>
      <c r="B22405" s="62" t="s">
        <v>3992</v>
      </c>
      <c r="C22405" s="62">
        <v>54740</v>
      </c>
      <c r="D22405" s="62" t="s">
        <v>3992</v>
      </c>
    </row>
    <row r="22406" spans="1:4">
      <c r="A22406" s="62">
        <v>54309</v>
      </c>
      <c r="B22406" s="62" t="s">
        <v>4484</v>
      </c>
      <c r="C22406" s="62">
        <v>54740</v>
      </c>
      <c r="D22406" s="62" t="s">
        <v>4484</v>
      </c>
    </row>
    <row r="22407" spans="1:4">
      <c r="A22407" s="62">
        <v>54094</v>
      </c>
      <c r="B22407" s="62" t="s">
        <v>8925</v>
      </c>
      <c r="C22407" s="62">
        <v>54740</v>
      </c>
      <c r="D22407" s="62" t="s">
        <v>8925</v>
      </c>
    </row>
    <row r="22408" spans="1:4">
      <c r="A22408" s="62">
        <v>54221</v>
      </c>
      <c r="B22408" s="62" t="s">
        <v>9340</v>
      </c>
      <c r="C22408" s="62">
        <v>54740</v>
      </c>
      <c r="D22408" s="62" t="s">
        <v>9340</v>
      </c>
    </row>
    <row r="22409" spans="1:4">
      <c r="A22409" s="62">
        <v>54252</v>
      </c>
      <c r="B22409" s="62" t="s">
        <v>9343</v>
      </c>
      <c r="C22409" s="62">
        <v>54740</v>
      </c>
      <c r="D22409" s="62" t="s">
        <v>9343</v>
      </c>
    </row>
    <row r="22410" spans="1:4">
      <c r="A22410" s="62">
        <v>54299</v>
      </c>
      <c r="B22410" s="62" t="s">
        <v>9352</v>
      </c>
      <c r="C22410" s="62">
        <v>54740</v>
      </c>
      <c r="D22410" s="62" t="s">
        <v>9352</v>
      </c>
    </row>
    <row r="22411" spans="1:4">
      <c r="A22411" s="62">
        <v>54597</v>
      </c>
      <c r="B22411" s="62" t="s">
        <v>9412</v>
      </c>
      <c r="C22411" s="62">
        <v>54740</v>
      </c>
      <c r="D22411" s="62" t="s">
        <v>9412</v>
      </c>
    </row>
    <row r="22412" spans="1:4">
      <c r="A22412" s="62">
        <v>54062</v>
      </c>
      <c r="B22412" s="62" t="s">
        <v>12119</v>
      </c>
      <c r="C22412" s="62">
        <v>54740</v>
      </c>
      <c r="D22412" s="62" t="s">
        <v>12119</v>
      </c>
    </row>
    <row r="22413" spans="1:4">
      <c r="A22413" s="62">
        <v>54142</v>
      </c>
      <c r="B22413" s="62" t="s">
        <v>12136</v>
      </c>
      <c r="C22413" s="62">
        <v>54740</v>
      </c>
      <c r="D22413" s="62" t="s">
        <v>12136</v>
      </c>
    </row>
    <row r="22414" spans="1:4">
      <c r="A22414" s="62">
        <v>54224</v>
      </c>
      <c r="B22414" s="62" t="s">
        <v>12155</v>
      </c>
      <c r="C22414" s="62">
        <v>54740</v>
      </c>
      <c r="D22414" s="62" t="s">
        <v>12155</v>
      </c>
    </row>
    <row r="22415" spans="1:4">
      <c r="A22415" s="62">
        <v>54307</v>
      </c>
      <c r="B22415" s="62" t="s">
        <v>12547</v>
      </c>
      <c r="C22415" s="62">
        <v>54740</v>
      </c>
      <c r="D22415" s="62" t="s">
        <v>12547</v>
      </c>
    </row>
    <row r="22416" spans="1:4">
      <c r="A22416" s="62">
        <v>54278</v>
      </c>
      <c r="B22416" s="62" t="s">
        <v>14770</v>
      </c>
      <c r="C22416" s="62">
        <v>54740</v>
      </c>
      <c r="D22416" s="62" t="s">
        <v>14770</v>
      </c>
    </row>
    <row r="22417" spans="1:4">
      <c r="A22417" s="62">
        <v>54310</v>
      </c>
      <c r="B22417" s="62" t="s">
        <v>14778</v>
      </c>
      <c r="C22417" s="62">
        <v>54740</v>
      </c>
      <c r="D22417" s="62" t="s">
        <v>14778</v>
      </c>
    </row>
    <row r="22418" spans="1:4">
      <c r="A22418" s="62">
        <v>54411</v>
      </c>
      <c r="B22418" s="62" t="s">
        <v>14800</v>
      </c>
      <c r="C22418" s="62">
        <v>54740</v>
      </c>
      <c r="D22418" s="62" t="s">
        <v>14800</v>
      </c>
    </row>
    <row r="22419" spans="1:4">
      <c r="A22419" s="62">
        <v>54486</v>
      </c>
      <c r="B22419" s="62" t="s">
        <v>14808</v>
      </c>
      <c r="C22419" s="62">
        <v>54740</v>
      </c>
      <c r="D22419" s="62" t="s">
        <v>14808</v>
      </c>
    </row>
    <row r="22420" spans="1:4">
      <c r="A22420" s="62">
        <v>54533</v>
      </c>
      <c r="B22420" s="62" t="s">
        <v>12591</v>
      </c>
      <c r="C22420" s="62">
        <v>54750</v>
      </c>
      <c r="D22420" s="62" t="s">
        <v>12591</v>
      </c>
    </row>
    <row r="22421" spans="1:4">
      <c r="A22421" s="62">
        <v>54021</v>
      </c>
      <c r="B22421" s="62" t="s">
        <v>2085</v>
      </c>
      <c r="C22421" s="62">
        <v>54760</v>
      </c>
      <c r="D22421" s="62" t="s">
        <v>2085</v>
      </c>
    </row>
    <row r="22422" spans="1:4">
      <c r="A22422" s="62">
        <v>54024</v>
      </c>
      <c r="B22422" s="62" t="s">
        <v>3999</v>
      </c>
      <c r="C22422" s="62">
        <v>54760</v>
      </c>
      <c r="D22422" s="62" t="s">
        <v>3999</v>
      </c>
    </row>
    <row r="22423" spans="1:4">
      <c r="A22423" s="62">
        <v>54301</v>
      </c>
      <c r="B22423" s="62" t="s">
        <v>4481</v>
      </c>
      <c r="C22423" s="62">
        <v>54760</v>
      </c>
      <c r="D22423" s="62" t="s">
        <v>4481</v>
      </c>
    </row>
    <row r="22424" spans="1:4">
      <c r="A22424" s="62">
        <v>54315</v>
      </c>
      <c r="B22424" s="62" t="s">
        <v>4486</v>
      </c>
      <c r="C22424" s="62">
        <v>54760</v>
      </c>
      <c r="D22424" s="62" t="s">
        <v>4486</v>
      </c>
    </row>
    <row r="22425" spans="1:4">
      <c r="A22425" s="62">
        <v>54577</v>
      </c>
      <c r="B22425" s="62" t="s">
        <v>4533</v>
      </c>
      <c r="C22425" s="62">
        <v>54760</v>
      </c>
      <c r="D22425" s="62" t="s">
        <v>4533</v>
      </c>
    </row>
    <row r="22426" spans="1:4">
      <c r="A22426" s="62">
        <v>54070</v>
      </c>
      <c r="B22426" s="62" t="s">
        <v>8919</v>
      </c>
      <c r="C22426" s="62">
        <v>54760</v>
      </c>
      <c r="D22426" s="62" t="s">
        <v>8919</v>
      </c>
    </row>
    <row r="22427" spans="1:4">
      <c r="A22427" s="62">
        <v>54376</v>
      </c>
      <c r="B22427" s="62" t="s">
        <v>9368</v>
      </c>
      <c r="C22427" s="62">
        <v>54760</v>
      </c>
      <c r="D22427" s="62" t="s">
        <v>9368</v>
      </c>
    </row>
    <row r="22428" spans="1:4">
      <c r="A22428" s="62">
        <v>54188</v>
      </c>
      <c r="B22428" s="62" t="s">
        <v>12148</v>
      </c>
      <c r="C22428" s="62">
        <v>54760</v>
      </c>
      <c r="D22428" s="62" t="s">
        <v>12148</v>
      </c>
    </row>
    <row r="22429" spans="1:4">
      <c r="A22429" s="62">
        <v>54372</v>
      </c>
      <c r="B22429" s="62" t="s">
        <v>14793</v>
      </c>
      <c r="C22429" s="62">
        <v>54760</v>
      </c>
      <c r="D22429" s="62" t="s">
        <v>14793</v>
      </c>
    </row>
    <row r="22430" spans="1:4">
      <c r="A22430" s="62">
        <v>54089</v>
      </c>
      <c r="B22430" s="62" t="s">
        <v>2103</v>
      </c>
      <c r="C22430" s="62">
        <v>54770</v>
      </c>
      <c r="D22430" s="62" t="s">
        <v>2103</v>
      </c>
    </row>
    <row r="22431" spans="1:4">
      <c r="A22431" s="62">
        <v>54168</v>
      </c>
      <c r="B22431" s="62" t="s">
        <v>2121</v>
      </c>
      <c r="C22431" s="62">
        <v>54770</v>
      </c>
      <c r="D22431" s="62" t="s">
        <v>2121</v>
      </c>
    </row>
    <row r="22432" spans="1:4">
      <c r="A22432" s="62">
        <v>54289</v>
      </c>
      <c r="B22432" s="62" t="s">
        <v>4479</v>
      </c>
      <c r="C22432" s="62">
        <v>54770</v>
      </c>
      <c r="D22432" s="62" t="s">
        <v>4479</v>
      </c>
    </row>
    <row r="22433" spans="1:4">
      <c r="A22433" s="62">
        <v>54012</v>
      </c>
      <c r="B22433" s="62" t="s">
        <v>5403</v>
      </c>
      <c r="C22433" s="62">
        <v>54770</v>
      </c>
      <c r="D22433" s="62" t="s">
        <v>5403</v>
      </c>
    </row>
    <row r="22434" spans="1:4">
      <c r="A22434" s="62">
        <v>54006</v>
      </c>
      <c r="B22434" s="62" t="s">
        <v>12105</v>
      </c>
      <c r="C22434" s="62">
        <v>54770</v>
      </c>
      <c r="D22434" s="62" t="s">
        <v>12105</v>
      </c>
    </row>
    <row r="22435" spans="1:4">
      <c r="A22435" s="62">
        <v>54089</v>
      </c>
      <c r="B22435" s="62" t="s">
        <v>2103</v>
      </c>
      <c r="C22435" s="62">
        <v>54770</v>
      </c>
      <c r="D22435" s="62" t="s">
        <v>2103</v>
      </c>
    </row>
    <row r="22436" spans="1:4">
      <c r="A22436" s="62">
        <v>54227</v>
      </c>
      <c r="B22436" s="62" t="s">
        <v>2135</v>
      </c>
      <c r="C22436" s="62">
        <v>54780</v>
      </c>
      <c r="D22436" s="62" t="s">
        <v>2135</v>
      </c>
    </row>
    <row r="22437" spans="1:4">
      <c r="A22437" s="62">
        <v>54342</v>
      </c>
      <c r="B22437" s="62" t="s">
        <v>12553</v>
      </c>
      <c r="C22437" s="62">
        <v>54790</v>
      </c>
      <c r="D22437" s="62" t="s">
        <v>12553</v>
      </c>
    </row>
    <row r="22438" spans="1:4">
      <c r="A22438" s="62">
        <v>54004</v>
      </c>
      <c r="B22438" s="62" t="s">
        <v>2081</v>
      </c>
      <c r="C22438" s="62">
        <v>54800</v>
      </c>
      <c r="D22438" s="62" t="s">
        <v>2081</v>
      </c>
    </row>
    <row r="22439" spans="1:4">
      <c r="A22439" s="62">
        <v>54093</v>
      </c>
      <c r="B22439" s="62" t="s">
        <v>2104</v>
      </c>
      <c r="C22439" s="62">
        <v>54800</v>
      </c>
      <c r="D22439" s="62" t="s">
        <v>2104</v>
      </c>
    </row>
    <row r="22440" spans="1:4">
      <c r="A22440" s="62">
        <v>54103</v>
      </c>
      <c r="B22440" s="62" t="s">
        <v>2107</v>
      </c>
      <c r="C22440" s="62">
        <v>54800</v>
      </c>
      <c r="D22440" s="62" t="s">
        <v>2107</v>
      </c>
    </row>
    <row r="22441" spans="1:4">
      <c r="A22441" s="62">
        <v>54253</v>
      </c>
      <c r="B22441" s="62" t="s">
        <v>2140</v>
      </c>
      <c r="C22441" s="62">
        <v>54800</v>
      </c>
      <c r="D22441" s="62" t="s">
        <v>2140</v>
      </c>
    </row>
    <row r="22442" spans="1:4">
      <c r="A22442" s="62">
        <v>54283</v>
      </c>
      <c r="B22442" s="62" t="s">
        <v>2147</v>
      </c>
      <c r="C22442" s="62">
        <v>54800</v>
      </c>
      <c r="D22442" s="62" t="s">
        <v>2147</v>
      </c>
    </row>
    <row r="22443" spans="1:4">
      <c r="A22443" s="62">
        <v>54389</v>
      </c>
      <c r="B22443" s="62" t="s">
        <v>2579</v>
      </c>
      <c r="C22443" s="62">
        <v>54800</v>
      </c>
      <c r="D22443" s="62" t="s">
        <v>2579</v>
      </c>
    </row>
    <row r="22444" spans="1:4">
      <c r="A22444" s="62">
        <v>54511</v>
      </c>
      <c r="B22444" s="62" t="s">
        <v>2605</v>
      </c>
      <c r="C22444" s="62">
        <v>54800</v>
      </c>
      <c r="D22444" s="62" t="s">
        <v>2605</v>
      </c>
    </row>
    <row r="22445" spans="1:4">
      <c r="A22445" s="62">
        <v>54002</v>
      </c>
      <c r="B22445" s="62" t="s">
        <v>3991</v>
      </c>
      <c r="C22445" s="62">
        <v>54800</v>
      </c>
      <c r="D22445" s="62" t="s">
        <v>3991</v>
      </c>
    </row>
    <row r="22446" spans="1:4">
      <c r="A22446" s="62">
        <v>54009</v>
      </c>
      <c r="B22446" s="62" t="s">
        <v>3994</v>
      </c>
      <c r="C22446" s="62">
        <v>54800</v>
      </c>
      <c r="D22446" s="62" t="s">
        <v>3994</v>
      </c>
    </row>
    <row r="22447" spans="1:4">
      <c r="A22447" s="62">
        <v>54231</v>
      </c>
      <c r="B22447" s="62" t="s">
        <v>4467</v>
      </c>
      <c r="C22447" s="62">
        <v>54800</v>
      </c>
      <c r="D22447" s="62" t="s">
        <v>4467</v>
      </c>
    </row>
    <row r="22448" spans="1:4">
      <c r="A22448" s="62">
        <v>54249</v>
      </c>
      <c r="B22448" s="62" t="s">
        <v>4470</v>
      </c>
      <c r="C22448" s="62">
        <v>54800</v>
      </c>
      <c r="D22448" s="62" t="s">
        <v>4470</v>
      </c>
    </row>
    <row r="22449" spans="1:4">
      <c r="A22449" s="62">
        <v>54273</v>
      </c>
      <c r="B22449" s="62" t="s">
        <v>4476</v>
      </c>
      <c r="C22449" s="62">
        <v>54800</v>
      </c>
      <c r="D22449" s="62" t="s">
        <v>4476</v>
      </c>
    </row>
    <row r="22450" spans="1:4">
      <c r="A22450" s="62">
        <v>54273</v>
      </c>
      <c r="B22450" s="62" t="s">
        <v>4476</v>
      </c>
      <c r="C22450" s="62">
        <v>54800</v>
      </c>
      <c r="D22450" s="62" t="s">
        <v>4476</v>
      </c>
    </row>
    <row r="22451" spans="1:4">
      <c r="A22451" s="62">
        <v>54286</v>
      </c>
      <c r="B22451" s="62" t="s">
        <v>4478</v>
      </c>
      <c r="C22451" s="62">
        <v>54800</v>
      </c>
      <c r="D22451" s="62" t="s">
        <v>4478</v>
      </c>
    </row>
    <row r="22452" spans="1:4">
      <c r="A22452" s="62">
        <v>54408</v>
      </c>
      <c r="B22452" s="62" t="s">
        <v>4499</v>
      </c>
      <c r="C22452" s="62">
        <v>54800</v>
      </c>
      <c r="D22452" s="62" t="s">
        <v>4499</v>
      </c>
    </row>
    <row r="22453" spans="1:4">
      <c r="A22453" s="62">
        <v>54136</v>
      </c>
      <c r="B22453" s="62" t="s">
        <v>8934</v>
      </c>
      <c r="C22453" s="62">
        <v>54800</v>
      </c>
      <c r="D22453" s="62" t="s">
        <v>8934</v>
      </c>
    </row>
    <row r="22454" spans="1:4">
      <c r="A22454" s="62">
        <v>54171</v>
      </c>
      <c r="B22454" s="62" t="s">
        <v>8938</v>
      </c>
      <c r="C22454" s="62">
        <v>54800</v>
      </c>
      <c r="D22454" s="62" t="s">
        <v>8938</v>
      </c>
    </row>
    <row r="22455" spans="1:4">
      <c r="A22455" s="62">
        <v>54213</v>
      </c>
      <c r="B22455" s="62" t="s">
        <v>9338</v>
      </c>
      <c r="C22455" s="62">
        <v>54800</v>
      </c>
      <c r="D22455" s="62" t="s">
        <v>9338</v>
      </c>
    </row>
    <row r="22456" spans="1:4">
      <c r="A22456" s="62">
        <v>54277</v>
      </c>
      <c r="B22456" s="62" t="s">
        <v>9348</v>
      </c>
      <c r="C22456" s="62">
        <v>54800</v>
      </c>
      <c r="D22456" s="62" t="s">
        <v>9348</v>
      </c>
    </row>
    <row r="22457" spans="1:4">
      <c r="A22457" s="62">
        <v>54441</v>
      </c>
      <c r="B22457" s="62" t="s">
        <v>9384</v>
      </c>
      <c r="C22457" s="62">
        <v>54800</v>
      </c>
      <c r="D22457" s="62" t="s">
        <v>9384</v>
      </c>
    </row>
    <row r="22458" spans="1:4">
      <c r="A22458" s="62">
        <v>54524</v>
      </c>
      <c r="B22458" s="62" t="s">
        <v>9396</v>
      </c>
      <c r="C22458" s="62">
        <v>54800</v>
      </c>
      <c r="D22458" s="62" t="s">
        <v>9396</v>
      </c>
    </row>
    <row r="22459" spans="1:4">
      <c r="A22459" s="62">
        <v>54535</v>
      </c>
      <c r="B22459" s="62" t="s">
        <v>9398</v>
      </c>
      <c r="C22459" s="62">
        <v>54800</v>
      </c>
      <c r="D22459" s="62" t="s">
        <v>9398</v>
      </c>
    </row>
    <row r="22460" spans="1:4">
      <c r="A22460" s="62">
        <v>54581</v>
      </c>
      <c r="B22460" s="62" t="s">
        <v>9408</v>
      </c>
      <c r="C22460" s="62">
        <v>54800</v>
      </c>
      <c r="D22460" s="62" t="s">
        <v>9408</v>
      </c>
    </row>
    <row r="22461" spans="1:4">
      <c r="A22461" s="62">
        <v>54599</v>
      </c>
      <c r="B22461" s="62" t="s">
        <v>9414</v>
      </c>
      <c r="C22461" s="62">
        <v>54800</v>
      </c>
      <c r="D22461" s="62" t="s">
        <v>9414</v>
      </c>
    </row>
    <row r="22462" spans="1:4">
      <c r="A22462" s="62">
        <v>54082</v>
      </c>
      <c r="B22462" s="62" t="s">
        <v>12121</v>
      </c>
      <c r="C22462" s="62">
        <v>54800</v>
      </c>
      <c r="D22462" s="62" t="s">
        <v>12121</v>
      </c>
    </row>
    <row r="22463" spans="1:4">
      <c r="A22463" s="62">
        <v>54478</v>
      </c>
      <c r="B22463" s="62" t="s">
        <v>2027</v>
      </c>
      <c r="C22463" s="62">
        <v>54800</v>
      </c>
      <c r="D22463" s="62" t="s">
        <v>2027</v>
      </c>
    </row>
    <row r="22464" spans="1:4">
      <c r="A22464" s="62">
        <v>54058</v>
      </c>
      <c r="B22464" s="62" t="s">
        <v>14731</v>
      </c>
      <c r="C22464" s="62">
        <v>54800</v>
      </c>
      <c r="D22464" s="62" t="s">
        <v>14731</v>
      </c>
    </row>
    <row r="22465" spans="1:4">
      <c r="A22465" s="62">
        <v>54353</v>
      </c>
      <c r="B22465" s="62" t="s">
        <v>14787</v>
      </c>
      <c r="C22465" s="62">
        <v>54800</v>
      </c>
      <c r="D22465" s="62" t="s">
        <v>14787</v>
      </c>
    </row>
    <row r="22466" spans="1:4">
      <c r="A22466" s="62">
        <v>54440</v>
      </c>
      <c r="B22466" s="62" t="s">
        <v>14805</v>
      </c>
      <c r="C22466" s="62">
        <v>54800</v>
      </c>
      <c r="D22466" s="62" t="s">
        <v>14805</v>
      </c>
    </row>
    <row r="22467" spans="1:4">
      <c r="A22467" s="62">
        <v>54321</v>
      </c>
      <c r="B22467" s="62" t="s">
        <v>9354</v>
      </c>
      <c r="C22467" s="62">
        <v>54810</v>
      </c>
      <c r="D22467" s="62" t="s">
        <v>9354</v>
      </c>
    </row>
    <row r="22468" spans="1:4">
      <c r="A22468" s="62">
        <v>54351</v>
      </c>
      <c r="B22468" s="62" t="s">
        <v>14785</v>
      </c>
      <c r="C22468" s="62">
        <v>54820</v>
      </c>
      <c r="D22468" s="62" t="s">
        <v>14785</v>
      </c>
    </row>
    <row r="22469" spans="1:4">
      <c r="A22469" s="62">
        <v>54455</v>
      </c>
      <c r="B22469" s="62" t="s">
        <v>2589</v>
      </c>
      <c r="C22469" s="62">
        <v>54830</v>
      </c>
      <c r="D22469" s="62" t="s">
        <v>2589</v>
      </c>
    </row>
    <row r="22470" spans="1:4">
      <c r="A22470" s="62">
        <v>54501</v>
      </c>
      <c r="B22470" s="62" t="s">
        <v>2603</v>
      </c>
      <c r="C22470" s="62">
        <v>54830</v>
      </c>
      <c r="D22470" s="62" t="s">
        <v>2603</v>
      </c>
    </row>
    <row r="22471" spans="1:4">
      <c r="A22471" s="62">
        <v>54561</v>
      </c>
      <c r="B22471" s="62" t="s">
        <v>2620</v>
      </c>
      <c r="C22471" s="62">
        <v>54830</v>
      </c>
      <c r="D22471" s="62" t="s">
        <v>2620</v>
      </c>
    </row>
    <row r="22472" spans="1:4">
      <c r="A22472" s="62">
        <v>54386</v>
      </c>
      <c r="B22472" s="62" t="s">
        <v>4495</v>
      </c>
      <c r="C22472" s="62">
        <v>54830</v>
      </c>
      <c r="D22472" s="62" t="s">
        <v>4495</v>
      </c>
    </row>
    <row r="22473" spans="1:4">
      <c r="A22473" s="62">
        <v>54209</v>
      </c>
      <c r="B22473" s="62" t="s">
        <v>8948</v>
      </c>
      <c r="C22473" s="62">
        <v>54830</v>
      </c>
      <c r="D22473" s="62" t="s">
        <v>8948</v>
      </c>
    </row>
    <row r="22474" spans="1:4">
      <c r="A22474" s="62">
        <v>54222</v>
      </c>
      <c r="B22474" s="62" t="s">
        <v>9341</v>
      </c>
      <c r="C22474" s="62">
        <v>54830</v>
      </c>
      <c r="D22474" s="62" t="s">
        <v>9341</v>
      </c>
    </row>
    <row r="22475" spans="1:4">
      <c r="A22475" s="62">
        <v>54255</v>
      </c>
      <c r="B22475" s="62" t="s">
        <v>9345</v>
      </c>
      <c r="C22475" s="62">
        <v>54830</v>
      </c>
      <c r="D22475" s="62" t="s">
        <v>9345</v>
      </c>
    </row>
    <row r="22476" spans="1:4">
      <c r="A22476" s="62">
        <v>54356</v>
      </c>
      <c r="B22476" s="62" t="s">
        <v>9364</v>
      </c>
      <c r="C22476" s="62">
        <v>54830</v>
      </c>
      <c r="D22476" s="62" t="s">
        <v>9364</v>
      </c>
    </row>
    <row r="22477" spans="1:4">
      <c r="A22477" s="62">
        <v>54228</v>
      </c>
      <c r="B22477" s="62" t="s">
        <v>12156</v>
      </c>
      <c r="C22477" s="62">
        <v>54830</v>
      </c>
      <c r="D22477" s="62" t="s">
        <v>12156</v>
      </c>
    </row>
    <row r="22478" spans="1:4">
      <c r="A22478" s="62">
        <v>54543</v>
      </c>
      <c r="B22478" s="62" t="s">
        <v>12592</v>
      </c>
      <c r="C22478" s="62">
        <v>54830</v>
      </c>
      <c r="D22478" s="62" t="s">
        <v>12592</v>
      </c>
    </row>
    <row r="22479" spans="1:4">
      <c r="A22479" s="62">
        <v>54183</v>
      </c>
      <c r="B22479" s="62" t="s">
        <v>14751</v>
      </c>
      <c r="C22479" s="62">
        <v>54830</v>
      </c>
      <c r="D22479" s="62" t="s">
        <v>14751</v>
      </c>
    </row>
    <row r="22480" spans="1:4">
      <c r="A22480" s="62">
        <v>54202</v>
      </c>
      <c r="B22480" s="62" t="s">
        <v>2130</v>
      </c>
      <c r="C22480" s="62">
        <v>54840</v>
      </c>
      <c r="D22480" s="62" t="s">
        <v>2130</v>
      </c>
    </row>
    <row r="22481" spans="1:5">
      <c r="A22481" s="62">
        <v>54557</v>
      </c>
      <c r="B22481" s="62" t="s">
        <v>2616</v>
      </c>
      <c r="C22481" s="62">
        <v>54840</v>
      </c>
      <c r="D22481" s="62" t="s">
        <v>2616</v>
      </c>
    </row>
    <row r="22482" spans="1:5">
      <c r="A22482" s="62">
        <v>54232</v>
      </c>
      <c r="B22482" s="62" t="s">
        <v>2272</v>
      </c>
      <c r="C22482" s="62">
        <v>54840</v>
      </c>
      <c r="D22482" s="62" t="s">
        <v>2272</v>
      </c>
    </row>
    <row r="22483" spans="1:5">
      <c r="A22483" s="62">
        <v>54583</v>
      </c>
      <c r="B22483" s="62" t="s">
        <v>12597</v>
      </c>
      <c r="C22483" s="62">
        <v>54840</v>
      </c>
      <c r="D22483" s="62" t="s">
        <v>12597</v>
      </c>
    </row>
    <row r="22484" spans="1:5">
      <c r="A22484" s="62">
        <v>54506</v>
      </c>
      <c r="B22484" s="62" t="s">
        <v>15171</v>
      </c>
      <c r="C22484" s="62">
        <v>54840</v>
      </c>
      <c r="D22484" s="62" t="s">
        <v>15171</v>
      </c>
    </row>
    <row r="22485" spans="1:5">
      <c r="A22485" s="62">
        <v>54364</v>
      </c>
      <c r="B22485" s="62" t="s">
        <v>12557</v>
      </c>
      <c r="C22485" s="62">
        <v>54850</v>
      </c>
      <c r="D22485" s="62" t="s">
        <v>12557</v>
      </c>
    </row>
    <row r="22486" spans="1:5">
      <c r="A22486" s="62">
        <v>54366</v>
      </c>
      <c r="B22486" s="62" t="s">
        <v>14790</v>
      </c>
      <c r="C22486" s="62">
        <v>54850</v>
      </c>
      <c r="D22486" s="62" t="s">
        <v>14790</v>
      </c>
    </row>
    <row r="22487" spans="1:5">
      <c r="A22487" s="62">
        <v>54254</v>
      </c>
      <c r="B22487" s="62" t="s">
        <v>4471</v>
      </c>
      <c r="C22487" s="62">
        <v>54860</v>
      </c>
      <c r="D22487" s="62" t="s">
        <v>4471</v>
      </c>
      <c r="E22487" s="62" t="s">
        <v>22132</v>
      </c>
    </row>
    <row r="22488" spans="1:5">
      <c r="A22488" s="62">
        <v>54254</v>
      </c>
      <c r="B22488" s="62" t="s">
        <v>4471</v>
      </c>
      <c r="C22488" s="62">
        <v>54860</v>
      </c>
      <c r="D22488" s="62" t="s">
        <v>4471</v>
      </c>
      <c r="E22488" s="62" t="s">
        <v>22133</v>
      </c>
    </row>
    <row r="22489" spans="1:5">
      <c r="A22489" s="62">
        <v>54137</v>
      </c>
      <c r="B22489" s="62" t="s">
        <v>2113</v>
      </c>
      <c r="C22489" s="62">
        <v>54870</v>
      </c>
      <c r="D22489" s="62" t="s">
        <v>2113</v>
      </c>
    </row>
    <row r="22490" spans="1:5">
      <c r="A22490" s="62">
        <v>54378</v>
      </c>
      <c r="B22490" s="62" t="s">
        <v>2577</v>
      </c>
      <c r="C22490" s="62">
        <v>54870</v>
      </c>
      <c r="D22490" s="62" t="s">
        <v>2577</v>
      </c>
    </row>
    <row r="22491" spans="1:5">
      <c r="A22491" s="62">
        <v>54574</v>
      </c>
      <c r="B22491" s="62" t="s">
        <v>4531</v>
      </c>
      <c r="C22491" s="62">
        <v>54870</v>
      </c>
      <c r="D22491" s="62" t="s">
        <v>4531</v>
      </c>
    </row>
    <row r="22492" spans="1:5">
      <c r="A22492" s="62">
        <v>54378</v>
      </c>
      <c r="B22492" s="62" t="s">
        <v>2577</v>
      </c>
      <c r="C22492" s="62">
        <v>54870</v>
      </c>
      <c r="D22492" s="62" t="s">
        <v>2577</v>
      </c>
    </row>
    <row r="22493" spans="1:5">
      <c r="A22493" s="62">
        <v>54537</v>
      </c>
      <c r="B22493" s="62" t="s">
        <v>9399</v>
      </c>
      <c r="C22493" s="62">
        <v>54870</v>
      </c>
      <c r="D22493" s="62" t="s">
        <v>9399</v>
      </c>
    </row>
    <row r="22494" spans="1:5">
      <c r="A22494" s="62">
        <v>54521</v>
      </c>
      <c r="B22494" s="62" t="s">
        <v>1042</v>
      </c>
      <c r="C22494" s="62">
        <v>54880</v>
      </c>
      <c r="D22494" s="62" t="s">
        <v>1042</v>
      </c>
    </row>
    <row r="22495" spans="1:5">
      <c r="A22495" s="62">
        <v>54112</v>
      </c>
      <c r="B22495" s="62" t="s">
        <v>4017</v>
      </c>
      <c r="C22495" s="62">
        <v>54890</v>
      </c>
      <c r="D22495" s="62" t="s">
        <v>4017</v>
      </c>
    </row>
    <row r="22496" spans="1:5">
      <c r="A22496" s="62">
        <v>54570</v>
      </c>
      <c r="B22496" s="62" t="s">
        <v>4530</v>
      </c>
      <c r="C22496" s="62">
        <v>54890</v>
      </c>
      <c r="D22496" s="62" t="s">
        <v>4530</v>
      </c>
    </row>
    <row r="22497" spans="1:4">
      <c r="A22497" s="62">
        <v>54410</v>
      </c>
      <c r="B22497" s="62" t="s">
        <v>12567</v>
      </c>
      <c r="C22497" s="62">
        <v>54890</v>
      </c>
      <c r="D22497" s="62" t="s">
        <v>12567</v>
      </c>
    </row>
    <row r="22498" spans="1:4">
      <c r="A22498" s="62">
        <v>54055</v>
      </c>
      <c r="B22498" s="62" t="s">
        <v>14730</v>
      </c>
      <c r="C22498" s="62">
        <v>54890</v>
      </c>
      <c r="D22498" s="62" t="s">
        <v>14730</v>
      </c>
    </row>
    <row r="22499" spans="1:4">
      <c r="A22499" s="62">
        <v>54544</v>
      </c>
      <c r="B22499" s="62" t="s">
        <v>15177</v>
      </c>
      <c r="C22499" s="62">
        <v>54890</v>
      </c>
      <c r="D22499" s="62" t="s">
        <v>15177</v>
      </c>
    </row>
    <row r="22500" spans="1:4">
      <c r="A22500" s="62">
        <v>54593</v>
      </c>
      <c r="B22500" s="62" t="s">
        <v>15185</v>
      </c>
      <c r="C22500" s="62">
        <v>54890</v>
      </c>
      <c r="D22500" s="62" t="s">
        <v>15185</v>
      </c>
    </row>
    <row r="22501" spans="1:4">
      <c r="A22501" s="62">
        <v>54542</v>
      </c>
      <c r="B22501" s="62" t="s">
        <v>1600</v>
      </c>
      <c r="C22501" s="62">
        <v>54910</v>
      </c>
      <c r="D22501" s="62" t="s">
        <v>1600</v>
      </c>
    </row>
    <row r="22502" spans="1:4">
      <c r="A22502" s="62">
        <v>54385</v>
      </c>
      <c r="B22502" s="62" t="s">
        <v>2578</v>
      </c>
      <c r="C22502" s="62">
        <v>54920</v>
      </c>
      <c r="D22502" s="62" t="s">
        <v>2578</v>
      </c>
    </row>
    <row r="22503" spans="1:4">
      <c r="A22503" s="62">
        <v>54575</v>
      </c>
      <c r="B22503" s="62" t="s">
        <v>9404</v>
      </c>
      <c r="C22503" s="62">
        <v>54920</v>
      </c>
      <c r="D22503" s="62" t="s">
        <v>9404</v>
      </c>
    </row>
    <row r="22504" spans="1:4">
      <c r="A22504" s="62">
        <v>54207</v>
      </c>
      <c r="B22504" s="62" t="s">
        <v>4464</v>
      </c>
      <c r="C22504" s="62">
        <v>54930</v>
      </c>
      <c r="D22504" s="62" t="s">
        <v>4464</v>
      </c>
    </row>
    <row r="22505" spans="1:4">
      <c r="A22505" s="62">
        <v>54473</v>
      </c>
      <c r="B22505" s="62" t="s">
        <v>4514</v>
      </c>
      <c r="C22505" s="62">
        <v>54930</v>
      </c>
      <c r="D22505" s="62" t="s">
        <v>4514</v>
      </c>
    </row>
    <row r="22506" spans="1:4">
      <c r="A22506" s="62">
        <v>54092</v>
      </c>
      <c r="B22506" s="62" t="s">
        <v>8924</v>
      </c>
      <c r="C22506" s="62">
        <v>54930</v>
      </c>
      <c r="D22506" s="62" t="s">
        <v>8924</v>
      </c>
    </row>
    <row r="22507" spans="1:4">
      <c r="A22507" s="62">
        <v>54140</v>
      </c>
      <c r="B22507" s="62" t="s">
        <v>8935</v>
      </c>
      <c r="C22507" s="62">
        <v>54930</v>
      </c>
      <c r="D22507" s="62" t="s">
        <v>8935</v>
      </c>
    </row>
    <row r="22508" spans="1:4">
      <c r="A22508" s="62">
        <v>54204</v>
      </c>
      <c r="B22508" s="62" t="s">
        <v>8947</v>
      </c>
      <c r="C22508" s="62">
        <v>54930</v>
      </c>
      <c r="D22508" s="62" t="s">
        <v>8947</v>
      </c>
    </row>
    <row r="22509" spans="1:4">
      <c r="A22509" s="62">
        <v>54268</v>
      </c>
      <c r="B22509" s="62" t="s">
        <v>9346</v>
      </c>
      <c r="C22509" s="62">
        <v>54930</v>
      </c>
      <c r="D22509" s="62" t="s">
        <v>9346</v>
      </c>
    </row>
    <row r="22510" spans="1:4">
      <c r="A22510" s="62">
        <v>54516</v>
      </c>
      <c r="B22510" s="62" t="s">
        <v>12584</v>
      </c>
      <c r="C22510" s="62">
        <v>54930</v>
      </c>
      <c r="D22510" s="62" t="s">
        <v>12584</v>
      </c>
    </row>
    <row r="22511" spans="1:4">
      <c r="A22511" s="62">
        <v>54156</v>
      </c>
      <c r="B22511" s="62" t="s">
        <v>14746</v>
      </c>
      <c r="C22511" s="62">
        <v>54930</v>
      </c>
      <c r="D22511" s="62" t="s">
        <v>14746</v>
      </c>
    </row>
    <row r="22512" spans="1:4">
      <c r="A22512" s="62">
        <v>54241</v>
      </c>
      <c r="B22512" s="62" t="s">
        <v>14760</v>
      </c>
      <c r="C22512" s="62">
        <v>54930</v>
      </c>
      <c r="D22512" s="62" t="s">
        <v>14760</v>
      </c>
    </row>
    <row r="22513" spans="1:5">
      <c r="A22513" s="62">
        <v>54060</v>
      </c>
      <c r="B22513" s="62" t="s">
        <v>8601</v>
      </c>
      <c r="C22513" s="62">
        <v>54940</v>
      </c>
      <c r="D22513" s="62" t="s">
        <v>8601</v>
      </c>
    </row>
    <row r="22514" spans="1:5">
      <c r="A22514" s="62">
        <v>54303</v>
      </c>
      <c r="B22514" s="62" t="s">
        <v>4482</v>
      </c>
      <c r="C22514" s="62">
        <v>54950</v>
      </c>
      <c r="D22514" s="62" t="s">
        <v>4482</v>
      </c>
    </row>
    <row r="22515" spans="1:5">
      <c r="A22515" s="62">
        <v>54472</v>
      </c>
      <c r="B22515" s="62" t="s">
        <v>1687</v>
      </c>
      <c r="C22515" s="62">
        <v>54950</v>
      </c>
      <c r="D22515" s="62" t="s">
        <v>1687</v>
      </c>
    </row>
    <row r="22516" spans="1:5">
      <c r="A22516" s="62">
        <v>54362</v>
      </c>
      <c r="B22516" s="62" t="s">
        <v>9367</v>
      </c>
      <c r="C22516" s="62">
        <v>54960</v>
      </c>
      <c r="D22516" s="62" t="s">
        <v>9367</v>
      </c>
    </row>
    <row r="22517" spans="1:5">
      <c r="A22517" s="62">
        <v>54295</v>
      </c>
      <c r="B22517" s="62" t="s">
        <v>14774</v>
      </c>
      <c r="C22517" s="62">
        <v>54970</v>
      </c>
      <c r="D22517" s="62" t="s">
        <v>14774</v>
      </c>
    </row>
    <row r="22518" spans="1:5">
      <c r="A22518" s="62">
        <v>54051</v>
      </c>
      <c r="B22518" s="62" t="s">
        <v>12114</v>
      </c>
      <c r="C22518" s="62">
        <v>54980</v>
      </c>
      <c r="D22518" s="62" t="s">
        <v>12114</v>
      </c>
    </row>
    <row r="22519" spans="1:5">
      <c r="A22519" s="62">
        <v>54596</v>
      </c>
      <c r="B22519" s="62" t="s">
        <v>15187</v>
      </c>
      <c r="C22519" s="62">
        <v>54990</v>
      </c>
      <c r="D22519" s="62" t="s">
        <v>15187</v>
      </c>
    </row>
    <row r="22520" spans="1:5">
      <c r="A22520" s="62">
        <v>55041</v>
      </c>
      <c r="B22520" s="62" t="s">
        <v>2637</v>
      </c>
      <c r="C22520" s="62">
        <v>55000</v>
      </c>
      <c r="D22520" s="62" t="s">
        <v>2637</v>
      </c>
    </row>
    <row r="22521" spans="1:5">
      <c r="A22521" s="62">
        <v>55049</v>
      </c>
      <c r="B22521" s="62" t="s">
        <v>2640</v>
      </c>
      <c r="C22521" s="62">
        <v>55000</v>
      </c>
      <c r="D22521" s="62" t="s">
        <v>2640</v>
      </c>
    </row>
    <row r="22522" spans="1:5">
      <c r="A22522" s="62">
        <v>55079</v>
      </c>
      <c r="B22522" s="62" t="s">
        <v>2648</v>
      </c>
      <c r="C22522" s="62">
        <v>55000</v>
      </c>
      <c r="D22522" s="62" t="s">
        <v>2648</v>
      </c>
      <c r="E22522" s="62" t="s">
        <v>22165</v>
      </c>
    </row>
    <row r="22523" spans="1:5">
      <c r="A22523" s="62">
        <v>55101</v>
      </c>
      <c r="B22523" s="62" t="s">
        <v>2655</v>
      </c>
      <c r="C22523" s="62">
        <v>55000</v>
      </c>
      <c r="D22523" s="62" t="s">
        <v>2655</v>
      </c>
    </row>
    <row r="22524" spans="1:5">
      <c r="A22524" s="62">
        <v>55138</v>
      </c>
      <c r="B22524" s="62" t="s">
        <v>2665</v>
      </c>
      <c r="C22524" s="62">
        <v>55000</v>
      </c>
      <c r="D22524" s="62" t="s">
        <v>2665</v>
      </c>
    </row>
    <row r="22525" spans="1:5">
      <c r="A22525" s="62">
        <v>55298</v>
      </c>
      <c r="B22525" s="62" t="s">
        <v>3101</v>
      </c>
      <c r="C22525" s="62">
        <v>55000</v>
      </c>
      <c r="D22525" s="62" t="s">
        <v>3101</v>
      </c>
    </row>
    <row r="22526" spans="1:5">
      <c r="A22526" s="62">
        <v>55352</v>
      </c>
      <c r="B22526" s="62" t="s">
        <v>3109</v>
      </c>
      <c r="C22526" s="62">
        <v>55000</v>
      </c>
      <c r="D22526" s="62" t="s">
        <v>3109</v>
      </c>
    </row>
    <row r="22527" spans="1:5">
      <c r="A22527" s="62">
        <v>55366</v>
      </c>
      <c r="B22527" s="62" t="s">
        <v>3116</v>
      </c>
      <c r="C22527" s="62">
        <v>55000</v>
      </c>
      <c r="D22527" s="62" t="s">
        <v>3116</v>
      </c>
    </row>
    <row r="22528" spans="1:5">
      <c r="A22528" s="62">
        <v>55366</v>
      </c>
      <c r="B22528" s="62" t="s">
        <v>3116</v>
      </c>
      <c r="C22528" s="62">
        <v>55000</v>
      </c>
      <c r="D22528" s="62" t="s">
        <v>3116</v>
      </c>
    </row>
    <row r="22529" spans="1:4">
      <c r="A22529" s="62">
        <v>55466</v>
      </c>
      <c r="B22529" s="62" t="s">
        <v>3141</v>
      </c>
      <c r="C22529" s="62">
        <v>55000</v>
      </c>
      <c r="D22529" s="62" t="s">
        <v>3141</v>
      </c>
    </row>
    <row r="22530" spans="1:4">
      <c r="A22530" s="62">
        <v>55504</v>
      </c>
      <c r="B22530" s="62" t="s">
        <v>3150</v>
      </c>
      <c r="C22530" s="62">
        <v>55000</v>
      </c>
      <c r="D22530" s="62" t="s">
        <v>3150</v>
      </c>
    </row>
    <row r="22531" spans="1:4">
      <c r="A22531" s="62">
        <v>55541</v>
      </c>
      <c r="B22531" s="62" t="s">
        <v>3158</v>
      </c>
      <c r="C22531" s="62">
        <v>55000</v>
      </c>
      <c r="D22531" s="62" t="s">
        <v>3158</v>
      </c>
    </row>
    <row r="22532" spans="1:4">
      <c r="A22532" s="62">
        <v>55029</v>
      </c>
      <c r="B22532" s="62" t="s">
        <v>4941</v>
      </c>
      <c r="C22532" s="62">
        <v>55000</v>
      </c>
      <c r="D22532" s="62" t="s">
        <v>4941</v>
      </c>
    </row>
    <row r="22533" spans="1:4">
      <c r="A22533" s="62">
        <v>55123</v>
      </c>
      <c r="B22533" s="62" t="s">
        <v>4958</v>
      </c>
      <c r="C22533" s="62">
        <v>55000</v>
      </c>
      <c r="D22533" s="62" t="s">
        <v>4958</v>
      </c>
    </row>
    <row r="22534" spans="1:4">
      <c r="A22534" s="62">
        <v>55186</v>
      </c>
      <c r="B22534" s="62" t="s">
        <v>4978</v>
      </c>
      <c r="C22534" s="62">
        <v>55000</v>
      </c>
      <c r="D22534" s="62" t="s">
        <v>4978</v>
      </c>
    </row>
    <row r="22535" spans="1:4">
      <c r="A22535" s="62">
        <v>55302</v>
      </c>
      <c r="B22535" s="62" t="s">
        <v>5000</v>
      </c>
      <c r="C22535" s="62">
        <v>55000</v>
      </c>
      <c r="D22535" s="62" t="s">
        <v>5000</v>
      </c>
    </row>
    <row r="22536" spans="1:4">
      <c r="A22536" s="62">
        <v>55366</v>
      </c>
      <c r="B22536" s="62" t="s">
        <v>3116</v>
      </c>
      <c r="C22536" s="62">
        <v>55000</v>
      </c>
      <c r="D22536" s="62" t="s">
        <v>3116</v>
      </c>
    </row>
    <row r="22537" spans="1:4">
      <c r="A22537" s="62">
        <v>55369</v>
      </c>
      <c r="B22537" s="62" t="s">
        <v>5013</v>
      </c>
      <c r="C22537" s="62">
        <v>55000</v>
      </c>
      <c r="D22537" s="62" t="s">
        <v>5013</v>
      </c>
    </row>
    <row r="22538" spans="1:4">
      <c r="A22538" s="62">
        <v>55479</v>
      </c>
      <c r="B22538" s="62" t="s">
        <v>5039</v>
      </c>
      <c r="C22538" s="62">
        <v>55000</v>
      </c>
      <c r="D22538" s="62" t="s">
        <v>5039</v>
      </c>
    </row>
    <row r="22539" spans="1:4">
      <c r="A22539" s="62">
        <v>55123</v>
      </c>
      <c r="B22539" s="62" t="s">
        <v>4958</v>
      </c>
      <c r="C22539" s="62">
        <v>55000</v>
      </c>
      <c r="D22539" s="62" t="s">
        <v>4958</v>
      </c>
    </row>
    <row r="22540" spans="1:4">
      <c r="A22540" s="62">
        <v>55123</v>
      </c>
      <c r="B22540" s="62" t="s">
        <v>4958</v>
      </c>
      <c r="C22540" s="62">
        <v>55000</v>
      </c>
      <c r="D22540" s="62" t="s">
        <v>4958</v>
      </c>
    </row>
    <row r="22541" spans="1:4">
      <c r="A22541" s="62">
        <v>55186</v>
      </c>
      <c r="B22541" s="62" t="s">
        <v>4978</v>
      </c>
      <c r="C22541" s="62">
        <v>55000</v>
      </c>
      <c r="D22541" s="62" t="s">
        <v>4978</v>
      </c>
    </row>
    <row r="22542" spans="1:4">
      <c r="A22542" s="62">
        <v>55221</v>
      </c>
      <c r="B22542" s="62" t="s">
        <v>9852</v>
      </c>
      <c r="C22542" s="62">
        <v>55000</v>
      </c>
      <c r="D22542" s="62" t="s">
        <v>9852</v>
      </c>
    </row>
    <row r="22543" spans="1:4">
      <c r="A22543" s="62">
        <v>55296</v>
      </c>
      <c r="B22543" s="62" t="s">
        <v>9871</v>
      </c>
      <c r="C22543" s="62">
        <v>55000</v>
      </c>
      <c r="D22543" s="62" t="s">
        <v>9871</v>
      </c>
    </row>
    <row r="22544" spans="1:4">
      <c r="A22544" s="62">
        <v>55476</v>
      </c>
      <c r="B22544" s="62" t="s">
        <v>9906</v>
      </c>
      <c r="C22544" s="62">
        <v>55000</v>
      </c>
      <c r="D22544" s="62" t="s">
        <v>9906</v>
      </c>
    </row>
    <row r="22545" spans="1:4">
      <c r="A22545" s="62">
        <v>55488</v>
      </c>
      <c r="B22545" s="62" t="s">
        <v>9907</v>
      </c>
      <c r="C22545" s="62">
        <v>55000</v>
      </c>
      <c r="D22545" s="62" t="s">
        <v>9907</v>
      </c>
    </row>
    <row r="22546" spans="1:4">
      <c r="A22546" s="62">
        <v>55120</v>
      </c>
      <c r="B22546" s="62" t="s">
        <v>12622</v>
      </c>
      <c r="C22546" s="62">
        <v>55000</v>
      </c>
      <c r="D22546" s="62" t="s">
        <v>12622</v>
      </c>
    </row>
    <row r="22547" spans="1:4">
      <c r="A22547" s="62">
        <v>55123</v>
      </c>
      <c r="B22547" s="62" t="s">
        <v>4958</v>
      </c>
      <c r="C22547" s="62">
        <v>55000</v>
      </c>
      <c r="D22547" s="62" t="s">
        <v>4958</v>
      </c>
    </row>
    <row r="22548" spans="1:4">
      <c r="A22548" s="62">
        <v>55178</v>
      </c>
      <c r="B22548" s="62" t="s">
        <v>12632</v>
      </c>
      <c r="C22548" s="62">
        <v>55000</v>
      </c>
      <c r="D22548" s="62" t="s">
        <v>12632</v>
      </c>
    </row>
    <row r="22549" spans="1:4">
      <c r="A22549" s="62">
        <v>55207</v>
      </c>
      <c r="B22549" s="62" t="s">
        <v>13011</v>
      </c>
      <c r="C22549" s="62">
        <v>55000</v>
      </c>
      <c r="D22549" s="62" t="s">
        <v>13011</v>
      </c>
    </row>
    <row r="22550" spans="1:4">
      <c r="A22550" s="62">
        <v>55224</v>
      </c>
      <c r="B22550" s="62" t="s">
        <v>13012</v>
      </c>
      <c r="C22550" s="62">
        <v>55000</v>
      </c>
      <c r="D22550" s="62" t="s">
        <v>13012</v>
      </c>
    </row>
    <row r="22551" spans="1:4">
      <c r="A22551" s="62">
        <v>55369</v>
      </c>
      <c r="B22551" s="62" t="s">
        <v>5013</v>
      </c>
      <c r="C22551" s="62">
        <v>55000</v>
      </c>
      <c r="D22551" s="62" t="s">
        <v>5013</v>
      </c>
    </row>
    <row r="22552" spans="1:4">
      <c r="A22552" s="62">
        <v>55435</v>
      </c>
      <c r="B22552" s="62" t="s">
        <v>13055</v>
      </c>
      <c r="C22552" s="62">
        <v>55000</v>
      </c>
      <c r="D22552" s="62" t="s">
        <v>13055</v>
      </c>
    </row>
    <row r="22553" spans="1:4">
      <c r="A22553" s="62">
        <v>55470</v>
      </c>
      <c r="B22553" s="62" t="s">
        <v>13062</v>
      </c>
      <c r="C22553" s="62">
        <v>55000</v>
      </c>
      <c r="D22553" s="62" t="s">
        <v>13062</v>
      </c>
    </row>
    <row r="22554" spans="1:4">
      <c r="A22554" s="62">
        <v>55568</v>
      </c>
      <c r="B22554" s="62" t="s">
        <v>13078</v>
      </c>
      <c r="C22554" s="62">
        <v>55000</v>
      </c>
      <c r="D22554" s="62" t="s">
        <v>13078</v>
      </c>
    </row>
    <row r="22555" spans="1:4">
      <c r="A22555" s="62">
        <v>55123</v>
      </c>
      <c r="B22555" s="62" t="s">
        <v>4958</v>
      </c>
      <c r="C22555" s="62">
        <v>55000</v>
      </c>
      <c r="D22555" s="62" t="s">
        <v>4958</v>
      </c>
    </row>
    <row r="22556" spans="1:4">
      <c r="A22556" s="62">
        <v>55426</v>
      </c>
      <c r="B22556" s="62" t="s">
        <v>15260</v>
      </c>
      <c r="C22556" s="62">
        <v>55000</v>
      </c>
      <c r="D22556" s="62" t="s">
        <v>15260</v>
      </c>
    </row>
    <row r="22557" spans="1:4">
      <c r="A22557" s="62">
        <v>55446</v>
      </c>
      <c r="B22557" s="62" t="s">
        <v>15645</v>
      </c>
      <c r="C22557" s="62">
        <v>55000</v>
      </c>
      <c r="D22557" s="62" t="s">
        <v>15645</v>
      </c>
    </row>
    <row r="22558" spans="1:4">
      <c r="A22558" s="62">
        <v>55514</v>
      </c>
      <c r="B22558" s="62" t="s">
        <v>15660</v>
      </c>
      <c r="C22558" s="62">
        <v>55000</v>
      </c>
      <c r="D22558" s="62" t="s">
        <v>15660</v>
      </c>
    </row>
    <row r="22559" spans="1:4">
      <c r="A22559" s="62">
        <v>55039</v>
      </c>
      <c r="B22559" s="62" t="s">
        <v>2634</v>
      </c>
      <c r="C22559" s="62">
        <v>55100</v>
      </c>
      <c r="D22559" s="62" t="s">
        <v>2634</v>
      </c>
    </row>
    <row r="22560" spans="1:4">
      <c r="A22560" s="62">
        <v>55045</v>
      </c>
      <c r="B22560" s="62" t="s">
        <v>2639</v>
      </c>
      <c r="C22560" s="62">
        <v>55100</v>
      </c>
      <c r="D22560" s="62" t="s">
        <v>2639</v>
      </c>
    </row>
    <row r="22561" spans="1:5">
      <c r="A22561" s="62">
        <v>55050</v>
      </c>
      <c r="B22561" s="62" t="s">
        <v>2641</v>
      </c>
      <c r="C22561" s="62">
        <v>55100</v>
      </c>
      <c r="D22561" s="62" t="s">
        <v>2641</v>
      </c>
    </row>
    <row r="22562" spans="1:5">
      <c r="A22562" s="62">
        <v>55099</v>
      </c>
      <c r="B22562" s="62" t="s">
        <v>2654</v>
      </c>
      <c r="C22562" s="62">
        <v>55100</v>
      </c>
      <c r="D22562" s="62" t="s">
        <v>2654</v>
      </c>
      <c r="E22562" s="62" t="s">
        <v>22200</v>
      </c>
    </row>
    <row r="22563" spans="1:5">
      <c r="A22563" s="62">
        <v>55164</v>
      </c>
      <c r="B22563" s="62" t="s">
        <v>2667</v>
      </c>
      <c r="C22563" s="62">
        <v>55100</v>
      </c>
      <c r="D22563" s="62" t="s">
        <v>2667</v>
      </c>
      <c r="E22563" s="62" t="s">
        <v>22201</v>
      </c>
    </row>
    <row r="22564" spans="1:5">
      <c r="A22564" s="62">
        <v>55307</v>
      </c>
      <c r="B22564" s="62" t="s">
        <v>3103</v>
      </c>
      <c r="C22564" s="62">
        <v>55100</v>
      </c>
      <c r="D22564" s="62" t="s">
        <v>3103</v>
      </c>
    </row>
    <row r="22565" spans="1:5">
      <c r="A22565" s="62">
        <v>55355</v>
      </c>
      <c r="B22565" s="62" t="s">
        <v>3111</v>
      </c>
      <c r="C22565" s="62">
        <v>55100</v>
      </c>
      <c r="D22565" s="62" t="s">
        <v>3111</v>
      </c>
    </row>
    <row r="22566" spans="1:5">
      <c r="A22566" s="62">
        <v>55468</v>
      </c>
      <c r="B22566" s="62" t="s">
        <v>3142</v>
      </c>
      <c r="C22566" s="62">
        <v>55100</v>
      </c>
      <c r="D22566" s="62" t="s">
        <v>3142</v>
      </c>
    </row>
    <row r="22567" spans="1:5">
      <c r="A22567" s="62">
        <v>55523</v>
      </c>
      <c r="B22567" s="62" t="s">
        <v>3155</v>
      </c>
      <c r="C22567" s="62">
        <v>55100</v>
      </c>
      <c r="D22567" s="62" t="s">
        <v>3155</v>
      </c>
    </row>
    <row r="22568" spans="1:5">
      <c r="A22568" s="62">
        <v>55180</v>
      </c>
      <c r="B22568" s="62" t="s">
        <v>4973</v>
      </c>
      <c r="C22568" s="62">
        <v>55100</v>
      </c>
      <c r="D22568" s="62" t="s">
        <v>4973</v>
      </c>
    </row>
    <row r="22569" spans="1:5">
      <c r="A22569" s="62">
        <v>55321</v>
      </c>
      <c r="B22569" s="62" t="s">
        <v>5005</v>
      </c>
      <c r="C22569" s="62">
        <v>55100</v>
      </c>
      <c r="D22569" s="62" t="s">
        <v>5005</v>
      </c>
    </row>
    <row r="22570" spans="1:5">
      <c r="A22570" s="62">
        <v>55073</v>
      </c>
      <c r="B22570" s="62" t="s">
        <v>9426</v>
      </c>
      <c r="C22570" s="62">
        <v>55100</v>
      </c>
      <c r="D22570" s="62" t="s">
        <v>9426</v>
      </c>
    </row>
    <row r="22571" spans="1:5">
      <c r="A22571" s="62">
        <v>55189</v>
      </c>
      <c r="B22571" s="62" t="s">
        <v>9846</v>
      </c>
      <c r="C22571" s="62">
        <v>55100</v>
      </c>
      <c r="D22571" s="62" t="s">
        <v>9846</v>
      </c>
    </row>
    <row r="22572" spans="1:5">
      <c r="A22572" s="62">
        <v>55200</v>
      </c>
      <c r="B22572" s="62" t="s">
        <v>9847</v>
      </c>
      <c r="C22572" s="62">
        <v>55100</v>
      </c>
      <c r="D22572" s="62" t="s">
        <v>9847</v>
      </c>
    </row>
    <row r="22573" spans="1:5">
      <c r="A22573" s="62">
        <v>55236</v>
      </c>
      <c r="B22573" s="62" t="s">
        <v>9853</v>
      </c>
      <c r="C22573" s="62">
        <v>55100</v>
      </c>
      <c r="D22573" s="62" t="s">
        <v>9853</v>
      </c>
    </row>
    <row r="22574" spans="1:5">
      <c r="A22574" s="62">
        <v>55276</v>
      </c>
      <c r="B22574" s="62" t="s">
        <v>9864</v>
      </c>
      <c r="C22574" s="62">
        <v>55100</v>
      </c>
      <c r="D22574" s="62" t="s">
        <v>9864</v>
      </c>
    </row>
    <row r="22575" spans="1:5">
      <c r="A22575" s="62">
        <v>55042</v>
      </c>
      <c r="B22575" s="62" t="s">
        <v>12611</v>
      </c>
      <c r="C22575" s="62">
        <v>55100</v>
      </c>
      <c r="D22575" s="62" t="s">
        <v>12611</v>
      </c>
    </row>
    <row r="22576" spans="1:5">
      <c r="A22576" s="62">
        <v>55070</v>
      </c>
      <c r="B22576" s="62" t="s">
        <v>12614</v>
      </c>
      <c r="C22576" s="62">
        <v>55100</v>
      </c>
      <c r="D22576" s="62" t="s">
        <v>12614</v>
      </c>
    </row>
    <row r="22577" spans="1:5">
      <c r="A22577" s="62">
        <v>55102</v>
      </c>
      <c r="B22577" s="62" t="s">
        <v>12617</v>
      </c>
      <c r="C22577" s="62">
        <v>55100</v>
      </c>
      <c r="D22577" s="62" t="s">
        <v>12617</v>
      </c>
    </row>
    <row r="22578" spans="1:5">
      <c r="A22578" s="62">
        <v>55166</v>
      </c>
      <c r="B22578" s="62" t="s">
        <v>12630</v>
      </c>
      <c r="C22578" s="62">
        <v>55100</v>
      </c>
      <c r="D22578" s="62" t="s">
        <v>12630</v>
      </c>
    </row>
    <row r="22579" spans="1:5">
      <c r="A22579" s="62">
        <v>55239</v>
      </c>
      <c r="B22579" s="62" t="s">
        <v>13015</v>
      </c>
      <c r="C22579" s="62">
        <v>55100</v>
      </c>
      <c r="D22579" s="62" t="s">
        <v>13015</v>
      </c>
    </row>
    <row r="22580" spans="1:5">
      <c r="A22580" s="62">
        <v>55489</v>
      </c>
      <c r="B22580" s="62" t="s">
        <v>13065</v>
      </c>
      <c r="C22580" s="62">
        <v>55100</v>
      </c>
      <c r="D22580" s="62" t="s">
        <v>13065</v>
      </c>
    </row>
    <row r="22581" spans="1:5">
      <c r="A22581" s="62">
        <v>55545</v>
      </c>
      <c r="B22581" s="62" t="s">
        <v>7681</v>
      </c>
      <c r="C22581" s="62">
        <v>55100</v>
      </c>
      <c r="D22581" s="62" t="s">
        <v>7681</v>
      </c>
    </row>
    <row r="22582" spans="1:5">
      <c r="A22582" s="62">
        <v>55047</v>
      </c>
      <c r="B22582" s="62" t="s">
        <v>15194</v>
      </c>
      <c r="C22582" s="62">
        <v>55100</v>
      </c>
      <c r="D22582" s="62" t="s">
        <v>15194</v>
      </c>
    </row>
    <row r="22583" spans="1:5">
      <c r="A22583" s="62">
        <v>55106</v>
      </c>
      <c r="B22583" s="62" t="s">
        <v>15203</v>
      </c>
      <c r="C22583" s="62">
        <v>55100</v>
      </c>
      <c r="D22583" s="62" t="s">
        <v>15203</v>
      </c>
      <c r="E22583" s="62" t="s">
        <v>22218</v>
      </c>
    </row>
    <row r="22584" spans="1:5">
      <c r="A22584" s="62">
        <v>55139</v>
      </c>
      <c r="B22584" s="62" t="s">
        <v>15210</v>
      </c>
      <c r="C22584" s="62">
        <v>55100</v>
      </c>
      <c r="D22584" s="62" t="s">
        <v>15210</v>
      </c>
    </row>
    <row r="22585" spans="1:5">
      <c r="A22585" s="62">
        <v>55276</v>
      </c>
      <c r="B22585" s="62" t="s">
        <v>9864</v>
      </c>
      <c r="C22585" s="62">
        <v>55100</v>
      </c>
      <c r="D22585" s="62" t="s">
        <v>9864</v>
      </c>
      <c r="E22585" s="62" t="s">
        <v>22220</v>
      </c>
    </row>
    <row r="22586" spans="1:5">
      <c r="A22586" s="62">
        <v>55206</v>
      </c>
      <c r="B22586" s="62" t="s">
        <v>2678</v>
      </c>
      <c r="C22586" s="62">
        <v>55110</v>
      </c>
      <c r="D22586" s="62" t="s">
        <v>2678</v>
      </c>
    </row>
    <row r="22587" spans="1:5">
      <c r="A22587" s="62">
        <v>55365</v>
      </c>
      <c r="B22587" s="62" t="s">
        <v>3115</v>
      </c>
      <c r="C22587" s="62">
        <v>55110</v>
      </c>
      <c r="D22587" s="62" t="s">
        <v>3115</v>
      </c>
    </row>
    <row r="22588" spans="1:5">
      <c r="A22588" s="62">
        <v>55028</v>
      </c>
      <c r="B22588" s="62" t="s">
        <v>4940</v>
      </c>
      <c r="C22588" s="62">
        <v>55110</v>
      </c>
      <c r="D22588" s="62" t="s">
        <v>4940</v>
      </c>
    </row>
    <row r="22589" spans="1:5">
      <c r="A22589" s="62">
        <v>55146</v>
      </c>
      <c r="B22589" s="62" t="s">
        <v>4963</v>
      </c>
      <c r="C22589" s="62">
        <v>55110</v>
      </c>
      <c r="D22589" s="62" t="s">
        <v>4963</v>
      </c>
    </row>
    <row r="22590" spans="1:5">
      <c r="A22590" s="62">
        <v>55167</v>
      </c>
      <c r="B22590" s="62" t="s">
        <v>4969</v>
      </c>
      <c r="C22590" s="62">
        <v>55110</v>
      </c>
      <c r="D22590" s="62" t="s">
        <v>4969</v>
      </c>
    </row>
    <row r="22591" spans="1:5">
      <c r="A22591" s="62">
        <v>55192</v>
      </c>
      <c r="B22591" s="62" t="s">
        <v>4979</v>
      </c>
      <c r="C22591" s="62">
        <v>55110</v>
      </c>
      <c r="D22591" s="62" t="s">
        <v>4979</v>
      </c>
    </row>
    <row r="22592" spans="1:5">
      <c r="A22592" s="62">
        <v>55119</v>
      </c>
      <c r="B22592" s="62" t="s">
        <v>9833</v>
      </c>
      <c r="C22592" s="62">
        <v>55110</v>
      </c>
      <c r="D22592" s="62" t="s">
        <v>9833</v>
      </c>
    </row>
    <row r="22593" spans="1:5">
      <c r="A22593" s="62">
        <v>55124</v>
      </c>
      <c r="B22593" s="62" t="s">
        <v>9835</v>
      </c>
      <c r="C22593" s="62">
        <v>55110</v>
      </c>
      <c r="D22593" s="62" t="s">
        <v>9835</v>
      </c>
    </row>
    <row r="22594" spans="1:5">
      <c r="A22594" s="62">
        <v>55165</v>
      </c>
      <c r="B22594" s="62" t="s">
        <v>9840</v>
      </c>
      <c r="C22594" s="62">
        <v>55110</v>
      </c>
      <c r="D22594" s="62" t="s">
        <v>9840</v>
      </c>
    </row>
    <row r="22595" spans="1:5">
      <c r="A22595" s="62">
        <v>55438</v>
      </c>
      <c r="B22595" s="62" t="s">
        <v>9897</v>
      </c>
      <c r="C22595" s="62">
        <v>55110</v>
      </c>
      <c r="D22595" s="62" t="s">
        <v>9897</v>
      </c>
    </row>
    <row r="22596" spans="1:5">
      <c r="A22596" s="62">
        <v>55469</v>
      </c>
      <c r="B22596" s="62" t="s">
        <v>9903</v>
      </c>
      <c r="C22596" s="62">
        <v>55110</v>
      </c>
      <c r="D22596" s="62" t="s">
        <v>9903</v>
      </c>
    </row>
    <row r="22597" spans="1:5">
      <c r="A22597" s="62">
        <v>55471</v>
      </c>
      <c r="B22597" s="62" t="s">
        <v>9904</v>
      </c>
      <c r="C22597" s="62">
        <v>55110</v>
      </c>
      <c r="D22597" s="62" t="s">
        <v>9904</v>
      </c>
    </row>
    <row r="22598" spans="1:5">
      <c r="A22598" s="62">
        <v>55490</v>
      </c>
      <c r="B22598" s="62" t="s">
        <v>9908</v>
      </c>
      <c r="C22598" s="62">
        <v>55110</v>
      </c>
      <c r="D22598" s="62" t="s">
        <v>9908</v>
      </c>
    </row>
    <row r="22599" spans="1:5">
      <c r="A22599" s="62">
        <v>55561</v>
      </c>
      <c r="B22599" s="62" t="s">
        <v>9920</v>
      </c>
      <c r="C22599" s="62">
        <v>55110</v>
      </c>
      <c r="D22599" s="62" t="s">
        <v>9920</v>
      </c>
    </row>
    <row r="22600" spans="1:5">
      <c r="A22600" s="62">
        <v>55140</v>
      </c>
      <c r="B22600" s="62" t="s">
        <v>12625</v>
      </c>
      <c r="C22600" s="62">
        <v>55110</v>
      </c>
      <c r="D22600" s="62" t="s">
        <v>12625</v>
      </c>
      <c r="E22600" s="62" t="s">
        <v>19840</v>
      </c>
    </row>
    <row r="22601" spans="1:5">
      <c r="A22601" s="62">
        <v>55193</v>
      </c>
      <c r="B22601" s="62" t="s">
        <v>13009</v>
      </c>
      <c r="C22601" s="62">
        <v>55110</v>
      </c>
      <c r="D22601" s="62" t="s">
        <v>13009</v>
      </c>
    </row>
    <row r="22602" spans="1:5">
      <c r="A22602" s="62">
        <v>55292</v>
      </c>
      <c r="B22602" s="62" t="s">
        <v>13027</v>
      </c>
      <c r="C22602" s="62">
        <v>55110</v>
      </c>
      <c r="D22602" s="62" t="s">
        <v>13027</v>
      </c>
    </row>
    <row r="22603" spans="1:5">
      <c r="A22603" s="62">
        <v>55293</v>
      </c>
      <c r="B22603" s="62" t="s">
        <v>13028</v>
      </c>
      <c r="C22603" s="62">
        <v>55110</v>
      </c>
      <c r="D22603" s="62" t="s">
        <v>13028</v>
      </c>
    </row>
    <row r="22604" spans="1:5">
      <c r="A22604" s="62">
        <v>55338</v>
      </c>
      <c r="B22604" s="62" t="s">
        <v>13035</v>
      </c>
      <c r="C22604" s="62">
        <v>55110</v>
      </c>
      <c r="D22604" s="62" t="s">
        <v>13035</v>
      </c>
    </row>
    <row r="22605" spans="1:5">
      <c r="A22605" s="62">
        <v>55345</v>
      </c>
      <c r="B22605" s="62" t="s">
        <v>13039</v>
      </c>
      <c r="C22605" s="62">
        <v>55110</v>
      </c>
      <c r="D22605" s="62" t="s">
        <v>13039</v>
      </c>
    </row>
    <row r="22606" spans="1:5">
      <c r="A22606" s="62">
        <v>55349</v>
      </c>
      <c r="B22606" s="62" t="s">
        <v>13041</v>
      </c>
      <c r="C22606" s="62">
        <v>55110</v>
      </c>
      <c r="D22606" s="62" t="s">
        <v>13041</v>
      </c>
    </row>
    <row r="22607" spans="1:5">
      <c r="A22607" s="62">
        <v>55571</v>
      </c>
      <c r="B22607" s="62" t="s">
        <v>13079</v>
      </c>
      <c r="C22607" s="62">
        <v>55110</v>
      </c>
      <c r="D22607" s="62" t="s">
        <v>13079</v>
      </c>
    </row>
    <row r="22608" spans="1:5">
      <c r="A22608" s="62">
        <v>55004</v>
      </c>
      <c r="B22608" s="62" t="s">
        <v>15188</v>
      </c>
      <c r="C22608" s="62">
        <v>55110</v>
      </c>
      <c r="D22608" s="62" t="s">
        <v>15188</v>
      </c>
    </row>
    <row r="22609" spans="1:4">
      <c r="A22609" s="62">
        <v>55078</v>
      </c>
      <c r="B22609" s="62" t="s">
        <v>15199</v>
      </c>
      <c r="C22609" s="62">
        <v>55110</v>
      </c>
      <c r="D22609" s="62" t="s">
        <v>15199</v>
      </c>
    </row>
    <row r="22610" spans="1:4">
      <c r="A22610" s="62">
        <v>55118</v>
      </c>
      <c r="B22610" s="62" t="s">
        <v>15206</v>
      </c>
      <c r="C22610" s="62">
        <v>55110</v>
      </c>
      <c r="D22610" s="62" t="s">
        <v>15206</v>
      </c>
    </row>
    <row r="22611" spans="1:4">
      <c r="A22611" s="62">
        <v>55208</v>
      </c>
      <c r="B22611" s="62" t="s">
        <v>15221</v>
      </c>
      <c r="C22611" s="62">
        <v>55110</v>
      </c>
      <c r="D22611" s="62" t="s">
        <v>15221</v>
      </c>
    </row>
    <row r="22612" spans="1:4">
      <c r="A22612" s="62">
        <v>55422</v>
      </c>
      <c r="B22612" s="62" t="s">
        <v>15259</v>
      </c>
      <c r="C22612" s="62">
        <v>55110</v>
      </c>
      <c r="D22612" s="62" t="s">
        <v>15259</v>
      </c>
    </row>
    <row r="22613" spans="1:4">
      <c r="A22613" s="62">
        <v>55571</v>
      </c>
      <c r="B22613" s="62" t="s">
        <v>13079</v>
      </c>
      <c r="C22613" s="62">
        <v>55110</v>
      </c>
      <c r="D22613" s="62" t="s">
        <v>13079</v>
      </c>
    </row>
    <row r="22614" spans="1:4">
      <c r="A22614" s="62">
        <v>55068</v>
      </c>
      <c r="B22614" s="62" t="s">
        <v>2647</v>
      </c>
      <c r="C22614" s="62">
        <v>55120</v>
      </c>
      <c r="D22614" s="62" t="s">
        <v>2647</v>
      </c>
    </row>
    <row r="22615" spans="1:4">
      <c r="A22615" s="62">
        <v>55117</v>
      </c>
      <c r="B22615" s="62" t="s">
        <v>2661</v>
      </c>
      <c r="C22615" s="62">
        <v>55120</v>
      </c>
      <c r="D22615" s="62" t="s">
        <v>2661</v>
      </c>
    </row>
    <row r="22616" spans="1:4">
      <c r="A22616" s="62">
        <v>55199</v>
      </c>
      <c r="B22616" s="62" t="s">
        <v>2676</v>
      </c>
      <c r="C22616" s="62">
        <v>55120</v>
      </c>
      <c r="D22616" s="62" t="s">
        <v>2676</v>
      </c>
    </row>
    <row r="22617" spans="1:4">
      <c r="A22617" s="62">
        <v>55253</v>
      </c>
      <c r="B22617" s="62" t="s">
        <v>2683</v>
      </c>
      <c r="C22617" s="62">
        <v>55120</v>
      </c>
      <c r="D22617" s="62" t="s">
        <v>2683</v>
      </c>
    </row>
    <row r="22618" spans="1:4">
      <c r="A22618" s="62">
        <v>55385</v>
      </c>
      <c r="B22618" s="62" t="s">
        <v>3121</v>
      </c>
      <c r="C22618" s="62">
        <v>55120</v>
      </c>
      <c r="D22618" s="62" t="s">
        <v>3121</v>
      </c>
    </row>
    <row r="22619" spans="1:4">
      <c r="A22619" s="62">
        <v>55385</v>
      </c>
      <c r="B22619" s="62" t="s">
        <v>3121</v>
      </c>
      <c r="C22619" s="62">
        <v>55120</v>
      </c>
      <c r="D22619" s="62" t="s">
        <v>3121</v>
      </c>
    </row>
    <row r="22620" spans="1:4">
      <c r="A22620" s="62">
        <v>55014</v>
      </c>
      <c r="B22620" s="62" t="s">
        <v>4937</v>
      </c>
      <c r="C22620" s="62">
        <v>55120</v>
      </c>
      <c r="D22620" s="62" t="s">
        <v>4937</v>
      </c>
    </row>
    <row r="22621" spans="1:4">
      <c r="A22621" s="62">
        <v>55257</v>
      </c>
      <c r="B22621" s="62" t="s">
        <v>4993</v>
      </c>
      <c r="C22621" s="62">
        <v>55120</v>
      </c>
      <c r="D22621" s="62" t="s">
        <v>4993</v>
      </c>
    </row>
    <row r="22622" spans="1:4">
      <c r="A22622" s="62">
        <v>55379</v>
      </c>
      <c r="B22622" s="62" t="s">
        <v>5015</v>
      </c>
      <c r="C22622" s="62">
        <v>55120</v>
      </c>
      <c r="D22622" s="62" t="s">
        <v>5015</v>
      </c>
    </row>
    <row r="22623" spans="1:4">
      <c r="A22623" s="62">
        <v>55116</v>
      </c>
      <c r="B22623" s="62" t="s">
        <v>9832</v>
      </c>
      <c r="C22623" s="62">
        <v>55120</v>
      </c>
      <c r="D22623" s="62" t="s">
        <v>9832</v>
      </c>
    </row>
    <row r="22624" spans="1:4">
      <c r="A22624" s="62">
        <v>55202</v>
      </c>
      <c r="B22624" s="62" t="s">
        <v>9848</v>
      </c>
      <c r="C22624" s="62">
        <v>55120</v>
      </c>
      <c r="D22624" s="62" t="s">
        <v>9848</v>
      </c>
    </row>
    <row r="22625" spans="1:5">
      <c r="A22625" s="62">
        <v>55285</v>
      </c>
      <c r="B22625" s="62" t="s">
        <v>9869</v>
      </c>
      <c r="C22625" s="62">
        <v>55120</v>
      </c>
      <c r="D22625" s="62" t="s">
        <v>9869</v>
      </c>
    </row>
    <row r="22626" spans="1:5">
      <c r="A22626" s="62">
        <v>55383</v>
      </c>
      <c r="B22626" s="62" t="s">
        <v>9887</v>
      </c>
      <c r="C22626" s="62">
        <v>55120</v>
      </c>
      <c r="D22626" s="62" t="s">
        <v>9887</v>
      </c>
    </row>
    <row r="22627" spans="1:5">
      <c r="A22627" s="62">
        <v>55017</v>
      </c>
      <c r="B22627" s="62" t="s">
        <v>12604</v>
      </c>
      <c r="C22627" s="62">
        <v>55120</v>
      </c>
      <c r="D22627" s="62" t="s">
        <v>12604</v>
      </c>
    </row>
    <row r="22628" spans="1:5">
      <c r="A22628" s="62">
        <v>55117</v>
      </c>
      <c r="B22628" s="62" t="s">
        <v>2661</v>
      </c>
      <c r="C22628" s="62">
        <v>55120</v>
      </c>
      <c r="D22628" s="62" t="s">
        <v>2661</v>
      </c>
    </row>
    <row r="22629" spans="1:5">
      <c r="A22629" s="62">
        <v>55419</v>
      </c>
      <c r="B22629" s="62" t="s">
        <v>13052</v>
      </c>
      <c r="C22629" s="62">
        <v>55120</v>
      </c>
      <c r="D22629" s="62" t="s">
        <v>13052</v>
      </c>
      <c r="E22629" s="62" t="s">
        <v>10445</v>
      </c>
    </row>
    <row r="22630" spans="1:5">
      <c r="A22630" s="62">
        <v>55082</v>
      </c>
      <c r="B22630" s="62" t="s">
        <v>15200</v>
      </c>
      <c r="C22630" s="62">
        <v>55120</v>
      </c>
      <c r="D22630" s="62" t="s">
        <v>15200</v>
      </c>
    </row>
    <row r="22631" spans="1:5">
      <c r="A22631" s="62">
        <v>55117</v>
      </c>
      <c r="B22631" s="62" t="s">
        <v>2661</v>
      </c>
      <c r="C22631" s="62">
        <v>55120</v>
      </c>
      <c r="D22631" s="62" t="s">
        <v>2661</v>
      </c>
    </row>
    <row r="22632" spans="1:5">
      <c r="A22632" s="62">
        <v>55117</v>
      </c>
      <c r="B22632" s="62" t="s">
        <v>2661</v>
      </c>
      <c r="C22632" s="62">
        <v>55120</v>
      </c>
      <c r="D22632" s="62" t="s">
        <v>2661</v>
      </c>
      <c r="E22632" s="62" t="s">
        <v>22263</v>
      </c>
    </row>
    <row r="22633" spans="1:5">
      <c r="A22633" s="62">
        <v>55155</v>
      </c>
      <c r="B22633" s="62" t="s">
        <v>15214</v>
      </c>
      <c r="C22633" s="62">
        <v>55120</v>
      </c>
      <c r="D22633" s="62" t="s">
        <v>15214</v>
      </c>
    </row>
    <row r="22634" spans="1:5">
      <c r="A22634" s="62">
        <v>55260</v>
      </c>
      <c r="B22634" s="62" t="s">
        <v>15231</v>
      </c>
      <c r="C22634" s="62">
        <v>55120</v>
      </c>
      <c r="D22634" s="62" t="s">
        <v>15231</v>
      </c>
    </row>
    <row r="22635" spans="1:5">
      <c r="A22635" s="62">
        <v>55266</v>
      </c>
      <c r="B22635" s="62" t="s">
        <v>15233</v>
      </c>
      <c r="C22635" s="62">
        <v>55120</v>
      </c>
      <c r="D22635" s="62" t="s">
        <v>15233</v>
      </c>
    </row>
    <row r="22636" spans="1:5">
      <c r="A22636" s="62">
        <v>55416</v>
      </c>
      <c r="B22636" s="62" t="s">
        <v>15258</v>
      </c>
      <c r="C22636" s="62">
        <v>55120</v>
      </c>
      <c r="D22636" s="62" t="s">
        <v>15258</v>
      </c>
    </row>
    <row r="22637" spans="1:5">
      <c r="A22637" s="62">
        <v>55567</v>
      </c>
      <c r="B22637" s="62" t="s">
        <v>15674</v>
      </c>
      <c r="C22637" s="62">
        <v>55120</v>
      </c>
      <c r="D22637" s="62" t="s">
        <v>15674</v>
      </c>
    </row>
    <row r="22638" spans="1:5">
      <c r="A22638" s="62">
        <v>55104</v>
      </c>
      <c r="B22638" s="62" t="s">
        <v>2657</v>
      </c>
      <c r="C22638" s="62">
        <v>55130</v>
      </c>
      <c r="D22638" s="62" t="s">
        <v>2657</v>
      </c>
    </row>
    <row r="22639" spans="1:5">
      <c r="A22639" s="62">
        <v>55436</v>
      </c>
      <c r="B22639" s="62" t="s">
        <v>3131</v>
      </c>
      <c r="C22639" s="62">
        <v>55130</v>
      </c>
      <c r="D22639" s="62" t="s">
        <v>3131</v>
      </c>
    </row>
    <row r="22640" spans="1:5">
      <c r="A22640" s="62">
        <v>55001</v>
      </c>
      <c r="B22640" s="62" t="s">
        <v>4536</v>
      </c>
      <c r="C22640" s="62">
        <v>55130</v>
      </c>
      <c r="D22640" s="62" t="s">
        <v>4536</v>
      </c>
    </row>
    <row r="22641" spans="1:5">
      <c r="A22641" s="62">
        <v>55148</v>
      </c>
      <c r="B22641" s="62" t="s">
        <v>4964</v>
      </c>
      <c r="C22641" s="62">
        <v>55130</v>
      </c>
      <c r="D22641" s="62" t="s">
        <v>4964</v>
      </c>
    </row>
    <row r="22642" spans="1:5">
      <c r="A22642" s="62">
        <v>55150</v>
      </c>
      <c r="B22642" s="62" t="s">
        <v>4966</v>
      </c>
      <c r="C22642" s="62">
        <v>55130</v>
      </c>
      <c r="D22642" s="62" t="s">
        <v>4966</v>
      </c>
    </row>
    <row r="22643" spans="1:5">
      <c r="A22643" s="62">
        <v>55574</v>
      </c>
      <c r="B22643" s="62" t="s">
        <v>5458</v>
      </c>
      <c r="C22643" s="62">
        <v>55130</v>
      </c>
      <c r="D22643" s="62" t="s">
        <v>5458</v>
      </c>
    </row>
    <row r="22644" spans="1:5">
      <c r="A22644" s="62">
        <v>55005</v>
      </c>
      <c r="B22644" s="62" t="s">
        <v>9415</v>
      </c>
      <c r="C22644" s="62">
        <v>55130</v>
      </c>
      <c r="D22644" s="62" t="s">
        <v>9415</v>
      </c>
    </row>
    <row r="22645" spans="1:5">
      <c r="A22645" s="62">
        <v>55059</v>
      </c>
      <c r="B22645" s="62" t="s">
        <v>9422</v>
      </c>
      <c r="C22645" s="62">
        <v>55130</v>
      </c>
      <c r="D22645" s="62" t="s">
        <v>9422</v>
      </c>
    </row>
    <row r="22646" spans="1:5">
      <c r="A22646" s="62">
        <v>55148</v>
      </c>
      <c r="B22646" s="62" t="s">
        <v>4964</v>
      </c>
      <c r="C22646" s="62">
        <v>55130</v>
      </c>
      <c r="D22646" s="62" t="s">
        <v>4964</v>
      </c>
    </row>
    <row r="22647" spans="1:5">
      <c r="A22647" s="62">
        <v>55247</v>
      </c>
      <c r="B22647" s="62" t="s">
        <v>9854</v>
      </c>
      <c r="C22647" s="62">
        <v>55130</v>
      </c>
      <c r="D22647" s="62" t="s">
        <v>9854</v>
      </c>
    </row>
    <row r="22648" spans="1:5">
      <c r="A22648" s="62">
        <v>55516</v>
      </c>
      <c r="B22648" s="62" t="s">
        <v>9911</v>
      </c>
      <c r="C22648" s="62">
        <v>55130</v>
      </c>
      <c r="D22648" s="62" t="s">
        <v>9911</v>
      </c>
    </row>
    <row r="22649" spans="1:5">
      <c r="A22649" s="62">
        <v>55026</v>
      </c>
      <c r="B22649" s="62" t="s">
        <v>12606</v>
      </c>
      <c r="C22649" s="62">
        <v>55130</v>
      </c>
      <c r="D22649" s="62" t="s">
        <v>12606</v>
      </c>
    </row>
    <row r="22650" spans="1:5">
      <c r="A22650" s="62">
        <v>55026</v>
      </c>
      <c r="B22650" s="62" t="s">
        <v>12606</v>
      </c>
      <c r="C22650" s="62">
        <v>55130</v>
      </c>
      <c r="D22650" s="62" t="s">
        <v>12606</v>
      </c>
    </row>
    <row r="22651" spans="1:5">
      <c r="A22651" s="62">
        <v>55030</v>
      </c>
      <c r="B22651" s="62" t="s">
        <v>12608</v>
      </c>
      <c r="C22651" s="62">
        <v>55130</v>
      </c>
      <c r="D22651" s="62" t="s">
        <v>12608</v>
      </c>
    </row>
    <row r="22652" spans="1:5">
      <c r="A22652" s="62">
        <v>55459</v>
      </c>
      <c r="B22652" s="62" t="s">
        <v>13060</v>
      </c>
      <c r="C22652" s="62">
        <v>55130</v>
      </c>
      <c r="D22652" s="62" t="s">
        <v>13060</v>
      </c>
    </row>
    <row r="22653" spans="1:5">
      <c r="A22653" s="62">
        <v>55534</v>
      </c>
      <c r="B22653" s="62" t="s">
        <v>13076</v>
      </c>
      <c r="C22653" s="62">
        <v>55130</v>
      </c>
      <c r="D22653" s="62" t="s">
        <v>13076</v>
      </c>
      <c r="E22653" s="62" t="s">
        <v>22283</v>
      </c>
    </row>
    <row r="22654" spans="1:5">
      <c r="A22654" s="62">
        <v>55142</v>
      </c>
      <c r="B22654" s="62" t="s">
        <v>15212</v>
      </c>
      <c r="C22654" s="62">
        <v>55130</v>
      </c>
      <c r="D22654" s="62" t="s">
        <v>15212</v>
      </c>
    </row>
    <row r="22655" spans="1:5">
      <c r="A22655" s="62">
        <v>55215</v>
      </c>
      <c r="B22655" s="62" t="s">
        <v>15222</v>
      </c>
      <c r="C22655" s="62">
        <v>55130</v>
      </c>
      <c r="D22655" s="62" t="s">
        <v>15222</v>
      </c>
    </row>
    <row r="22656" spans="1:5">
      <c r="A22656" s="62">
        <v>55215</v>
      </c>
      <c r="B22656" s="62" t="s">
        <v>15222</v>
      </c>
      <c r="C22656" s="62">
        <v>55130</v>
      </c>
      <c r="D22656" s="62" t="s">
        <v>15222</v>
      </c>
    </row>
    <row r="22657" spans="1:5">
      <c r="A22657" s="62">
        <v>55215</v>
      </c>
      <c r="B22657" s="62" t="s">
        <v>15222</v>
      </c>
      <c r="C22657" s="62">
        <v>55130</v>
      </c>
      <c r="D22657" s="62" t="s">
        <v>15222</v>
      </c>
    </row>
    <row r="22658" spans="1:5">
      <c r="A22658" s="62">
        <v>55248</v>
      </c>
      <c r="B22658" s="62" t="s">
        <v>15229</v>
      </c>
      <c r="C22658" s="62">
        <v>55130</v>
      </c>
      <c r="D22658" s="62" t="s">
        <v>15229</v>
      </c>
    </row>
    <row r="22659" spans="1:5">
      <c r="A22659" s="62">
        <v>55575</v>
      </c>
      <c r="B22659" s="62" t="s">
        <v>15676</v>
      </c>
      <c r="C22659" s="62">
        <v>55130</v>
      </c>
      <c r="D22659" s="62" t="s">
        <v>15676</v>
      </c>
    </row>
    <row r="22660" spans="1:5">
      <c r="A22660" s="62">
        <v>55344</v>
      </c>
      <c r="B22660" s="62" t="s">
        <v>3107</v>
      </c>
      <c r="C22660" s="62">
        <v>55140</v>
      </c>
      <c r="D22660" s="62" t="s">
        <v>3107</v>
      </c>
    </row>
    <row r="22661" spans="1:5">
      <c r="A22661" s="62">
        <v>55456</v>
      </c>
      <c r="B22661" s="62" t="s">
        <v>3137</v>
      </c>
      <c r="C22661" s="62">
        <v>55140</v>
      </c>
      <c r="D22661" s="62" t="s">
        <v>3137</v>
      </c>
    </row>
    <row r="22662" spans="1:5">
      <c r="A22662" s="62">
        <v>55533</v>
      </c>
      <c r="B22662" s="62" t="s">
        <v>3156</v>
      </c>
      <c r="C22662" s="62">
        <v>55140</v>
      </c>
      <c r="D22662" s="62" t="s">
        <v>3156</v>
      </c>
    </row>
    <row r="22663" spans="1:5">
      <c r="A22663" s="62">
        <v>55097</v>
      </c>
      <c r="B22663" s="62" t="s">
        <v>4956</v>
      </c>
      <c r="C22663" s="62">
        <v>55140</v>
      </c>
      <c r="D22663" s="62" t="s">
        <v>4956</v>
      </c>
    </row>
    <row r="22664" spans="1:5">
      <c r="A22664" s="62">
        <v>55173</v>
      </c>
      <c r="B22664" s="62" t="s">
        <v>4972</v>
      </c>
      <c r="C22664" s="62">
        <v>55140</v>
      </c>
      <c r="D22664" s="62" t="s">
        <v>4972</v>
      </c>
    </row>
    <row r="22665" spans="1:5">
      <c r="A22665" s="62">
        <v>55350</v>
      </c>
      <c r="B22665" s="62" t="s">
        <v>5010</v>
      </c>
      <c r="C22665" s="62">
        <v>55140</v>
      </c>
      <c r="D22665" s="62" t="s">
        <v>5010</v>
      </c>
    </row>
    <row r="22666" spans="1:5">
      <c r="A22666" s="62">
        <v>55397</v>
      </c>
      <c r="B22666" s="62" t="s">
        <v>5020</v>
      </c>
      <c r="C22666" s="62">
        <v>55140</v>
      </c>
      <c r="D22666" s="62" t="s">
        <v>5020</v>
      </c>
    </row>
    <row r="22667" spans="1:5">
      <c r="A22667" s="62">
        <v>55433</v>
      </c>
      <c r="B22667" s="62" t="s">
        <v>5029</v>
      </c>
      <c r="C22667" s="62">
        <v>55140</v>
      </c>
      <c r="D22667" s="62" t="s">
        <v>5029</v>
      </c>
    </row>
    <row r="22668" spans="1:5">
      <c r="A22668" s="62">
        <v>55434</v>
      </c>
      <c r="B22668" s="62" t="s">
        <v>5030</v>
      </c>
      <c r="C22668" s="62">
        <v>55140</v>
      </c>
      <c r="D22668" s="62" t="s">
        <v>5030</v>
      </c>
    </row>
    <row r="22669" spans="1:5">
      <c r="A22669" s="62">
        <v>55474</v>
      </c>
      <c r="B22669" s="62" t="s">
        <v>5037</v>
      </c>
      <c r="C22669" s="62">
        <v>55140</v>
      </c>
      <c r="D22669" s="62" t="s">
        <v>5037</v>
      </c>
    </row>
    <row r="22670" spans="1:5">
      <c r="A22670" s="62">
        <v>55088</v>
      </c>
      <c r="B22670" s="62" t="s">
        <v>9429</v>
      </c>
      <c r="C22670" s="62">
        <v>55140</v>
      </c>
      <c r="D22670" s="62" t="s">
        <v>9429</v>
      </c>
      <c r="E22670" s="62" t="s">
        <v>22299</v>
      </c>
    </row>
    <row r="22671" spans="1:5">
      <c r="A22671" s="62">
        <v>55089</v>
      </c>
      <c r="B22671" s="62" t="s">
        <v>9430</v>
      </c>
      <c r="C22671" s="62">
        <v>55140</v>
      </c>
      <c r="D22671" s="62" t="s">
        <v>9430</v>
      </c>
    </row>
    <row r="22672" spans="1:5">
      <c r="A22672" s="62">
        <v>55100</v>
      </c>
      <c r="B22672" s="62" t="s">
        <v>9829</v>
      </c>
      <c r="C22672" s="62">
        <v>55140</v>
      </c>
      <c r="D22672" s="62" t="s">
        <v>9829</v>
      </c>
    </row>
    <row r="22673" spans="1:4">
      <c r="A22673" s="62">
        <v>55080</v>
      </c>
      <c r="B22673" s="62" t="s">
        <v>12616</v>
      </c>
      <c r="C22673" s="62">
        <v>55140</v>
      </c>
      <c r="D22673" s="62" t="s">
        <v>12616</v>
      </c>
    </row>
    <row r="22674" spans="1:4">
      <c r="A22674" s="62">
        <v>55328</v>
      </c>
      <c r="B22674" s="62" t="s">
        <v>13033</v>
      </c>
      <c r="C22674" s="62">
        <v>55140</v>
      </c>
      <c r="D22674" s="62" t="s">
        <v>13033</v>
      </c>
    </row>
    <row r="22675" spans="1:4">
      <c r="A22675" s="62">
        <v>55381</v>
      </c>
      <c r="B22675" s="62" t="s">
        <v>13047</v>
      </c>
      <c r="C22675" s="62">
        <v>55140</v>
      </c>
      <c r="D22675" s="62" t="s">
        <v>13047</v>
      </c>
    </row>
    <row r="22676" spans="1:4">
      <c r="A22676" s="62">
        <v>55485</v>
      </c>
      <c r="B22676" s="62" t="s">
        <v>13063</v>
      </c>
      <c r="C22676" s="62">
        <v>55140</v>
      </c>
      <c r="D22676" s="62" t="s">
        <v>13063</v>
      </c>
    </row>
    <row r="22677" spans="1:4">
      <c r="A22677" s="62">
        <v>55503</v>
      </c>
      <c r="B22677" s="62" t="s">
        <v>13069</v>
      </c>
      <c r="C22677" s="62">
        <v>55140</v>
      </c>
      <c r="D22677" s="62" t="s">
        <v>13069</v>
      </c>
    </row>
    <row r="22678" spans="1:4">
      <c r="A22678" s="62">
        <v>55522</v>
      </c>
      <c r="B22678" s="62" t="s">
        <v>13074</v>
      </c>
      <c r="C22678" s="62">
        <v>55140</v>
      </c>
      <c r="D22678" s="62" t="s">
        <v>13074</v>
      </c>
    </row>
    <row r="22679" spans="1:4">
      <c r="A22679" s="62">
        <v>55217</v>
      </c>
      <c r="B22679" s="62" t="s">
        <v>15225</v>
      </c>
      <c r="C22679" s="62">
        <v>55140</v>
      </c>
      <c r="D22679" s="62" t="s">
        <v>15225</v>
      </c>
    </row>
    <row r="22680" spans="1:4">
      <c r="A22680" s="62">
        <v>55437</v>
      </c>
      <c r="B22680" s="62" t="s">
        <v>3132</v>
      </c>
      <c r="C22680" s="62">
        <v>55150</v>
      </c>
      <c r="D22680" s="62" t="s">
        <v>3132</v>
      </c>
    </row>
    <row r="22681" spans="1:4">
      <c r="A22681" s="62">
        <v>55580</v>
      </c>
      <c r="B22681" s="62" t="s">
        <v>3165</v>
      </c>
      <c r="C22681" s="62">
        <v>55150</v>
      </c>
      <c r="D22681" s="62" t="s">
        <v>3165</v>
      </c>
    </row>
    <row r="22682" spans="1:4">
      <c r="A22682" s="62">
        <v>55071</v>
      </c>
      <c r="B22682" s="62" t="s">
        <v>4950</v>
      </c>
      <c r="C22682" s="62">
        <v>55150</v>
      </c>
      <c r="D22682" s="62" t="s">
        <v>4950</v>
      </c>
    </row>
    <row r="22683" spans="1:4">
      <c r="A22683" s="62">
        <v>55149</v>
      </c>
      <c r="B22683" s="62" t="s">
        <v>4965</v>
      </c>
      <c r="C22683" s="62">
        <v>55150</v>
      </c>
      <c r="D22683" s="62" t="s">
        <v>4965</v>
      </c>
    </row>
    <row r="22684" spans="1:4">
      <c r="A22684" s="62">
        <v>55156</v>
      </c>
      <c r="B22684" s="62" t="s">
        <v>4968</v>
      </c>
      <c r="C22684" s="62">
        <v>55150</v>
      </c>
      <c r="D22684" s="62" t="s">
        <v>4968</v>
      </c>
    </row>
    <row r="22685" spans="1:4">
      <c r="A22685" s="62">
        <v>55183</v>
      </c>
      <c r="B22685" s="62" t="s">
        <v>4974</v>
      </c>
      <c r="C22685" s="62">
        <v>55150</v>
      </c>
      <c r="D22685" s="62" t="s">
        <v>4974</v>
      </c>
    </row>
    <row r="22686" spans="1:4">
      <c r="A22686" s="62">
        <v>55218</v>
      </c>
      <c r="B22686" s="62" t="s">
        <v>4985</v>
      </c>
      <c r="C22686" s="62">
        <v>55150</v>
      </c>
      <c r="D22686" s="62" t="s">
        <v>4985</v>
      </c>
    </row>
    <row r="22687" spans="1:4">
      <c r="A22687" s="62">
        <v>55145</v>
      </c>
      <c r="B22687" s="62" t="s">
        <v>9837</v>
      </c>
      <c r="C22687" s="62">
        <v>55150</v>
      </c>
      <c r="D22687" s="62" t="s">
        <v>9837</v>
      </c>
    </row>
    <row r="22688" spans="1:4">
      <c r="A22688" s="62">
        <v>55316</v>
      </c>
      <c r="B22688" s="62" t="s">
        <v>9874</v>
      </c>
      <c r="C22688" s="62">
        <v>55150</v>
      </c>
      <c r="D22688" s="62" t="s">
        <v>9874</v>
      </c>
    </row>
    <row r="22689" spans="1:4">
      <c r="A22689" s="62">
        <v>55341</v>
      </c>
      <c r="B22689" s="62" t="s">
        <v>9879</v>
      </c>
      <c r="C22689" s="62">
        <v>55150</v>
      </c>
      <c r="D22689" s="62" t="s">
        <v>9879</v>
      </c>
    </row>
    <row r="22690" spans="1:4">
      <c r="A22690" s="62">
        <v>55341</v>
      </c>
      <c r="B22690" s="62" t="s">
        <v>9879</v>
      </c>
      <c r="C22690" s="62">
        <v>55150</v>
      </c>
      <c r="D22690" s="62" t="s">
        <v>9879</v>
      </c>
    </row>
    <row r="22691" spans="1:4">
      <c r="A22691" s="62">
        <v>55428</v>
      </c>
      <c r="B22691" s="62" t="s">
        <v>9896</v>
      </c>
      <c r="C22691" s="62">
        <v>55150</v>
      </c>
      <c r="D22691" s="62" t="s">
        <v>9896</v>
      </c>
    </row>
    <row r="22692" spans="1:4">
      <c r="A22692" s="62">
        <v>55450</v>
      </c>
      <c r="B22692" s="62" t="s">
        <v>9900</v>
      </c>
      <c r="C22692" s="62">
        <v>55150</v>
      </c>
      <c r="D22692" s="62" t="s">
        <v>9900</v>
      </c>
    </row>
    <row r="22693" spans="1:4">
      <c r="A22693" s="62">
        <v>55572</v>
      </c>
      <c r="B22693" s="62" t="s">
        <v>9921</v>
      </c>
      <c r="C22693" s="62">
        <v>55150</v>
      </c>
      <c r="D22693" s="62" t="s">
        <v>9921</v>
      </c>
    </row>
    <row r="22694" spans="1:4">
      <c r="A22694" s="62">
        <v>55024</v>
      </c>
      <c r="B22694" s="62" t="s">
        <v>12605</v>
      </c>
      <c r="C22694" s="62">
        <v>55150</v>
      </c>
      <c r="D22694" s="62" t="s">
        <v>12605</v>
      </c>
    </row>
    <row r="22695" spans="1:4">
      <c r="A22695" s="62">
        <v>55107</v>
      </c>
      <c r="B22695" s="62" t="s">
        <v>12618</v>
      </c>
      <c r="C22695" s="62">
        <v>55150</v>
      </c>
      <c r="D22695" s="62" t="s">
        <v>12618</v>
      </c>
    </row>
    <row r="22696" spans="1:4">
      <c r="A22696" s="62">
        <v>55341</v>
      </c>
      <c r="B22696" s="62" t="s">
        <v>9879</v>
      </c>
      <c r="C22696" s="62">
        <v>55150</v>
      </c>
      <c r="D22696" s="62" t="s">
        <v>9879</v>
      </c>
    </row>
    <row r="22697" spans="1:4">
      <c r="A22697" s="62">
        <v>55403</v>
      </c>
      <c r="B22697" s="62" t="s">
        <v>13050</v>
      </c>
      <c r="C22697" s="62">
        <v>55150</v>
      </c>
      <c r="D22697" s="62" t="s">
        <v>13050</v>
      </c>
    </row>
    <row r="22698" spans="1:4">
      <c r="A22698" s="62">
        <v>55461</v>
      </c>
      <c r="B22698" s="62" t="s">
        <v>13061</v>
      </c>
      <c r="C22698" s="62">
        <v>55150</v>
      </c>
      <c r="D22698" s="62" t="s">
        <v>13061</v>
      </c>
    </row>
    <row r="22699" spans="1:4">
      <c r="A22699" s="62">
        <v>55076</v>
      </c>
      <c r="B22699" s="62" t="s">
        <v>15198</v>
      </c>
      <c r="C22699" s="62">
        <v>55150</v>
      </c>
      <c r="D22699" s="62" t="s">
        <v>15198</v>
      </c>
    </row>
    <row r="22700" spans="1:4">
      <c r="A22700" s="62">
        <v>55170</v>
      </c>
      <c r="B22700" s="62" t="s">
        <v>15218</v>
      </c>
      <c r="C22700" s="62">
        <v>55150</v>
      </c>
      <c r="D22700" s="62" t="s">
        <v>15218</v>
      </c>
    </row>
    <row r="22701" spans="1:4">
      <c r="A22701" s="62">
        <v>55297</v>
      </c>
      <c r="B22701" s="62" t="s">
        <v>15239</v>
      </c>
      <c r="C22701" s="62">
        <v>55150</v>
      </c>
      <c r="D22701" s="62" t="s">
        <v>15239</v>
      </c>
    </row>
    <row r="22702" spans="1:4">
      <c r="A22702" s="62">
        <v>55336</v>
      </c>
      <c r="B22702" s="62" t="s">
        <v>15245</v>
      </c>
      <c r="C22702" s="62">
        <v>55150</v>
      </c>
      <c r="D22702" s="62" t="s">
        <v>15245</v>
      </c>
    </row>
    <row r="22703" spans="1:4">
      <c r="A22703" s="62">
        <v>55394</v>
      </c>
      <c r="B22703" s="62" t="s">
        <v>15255</v>
      </c>
      <c r="C22703" s="62">
        <v>55150</v>
      </c>
      <c r="D22703" s="62" t="s">
        <v>15255</v>
      </c>
    </row>
    <row r="22704" spans="1:4">
      <c r="A22704" s="62">
        <v>55556</v>
      </c>
      <c r="B22704" s="62" t="s">
        <v>15669</v>
      </c>
      <c r="C22704" s="62">
        <v>55150</v>
      </c>
      <c r="D22704" s="62" t="s">
        <v>15669</v>
      </c>
    </row>
    <row r="22705" spans="1:5">
      <c r="A22705" s="62">
        <v>55563</v>
      </c>
      <c r="B22705" s="62" t="s">
        <v>15672</v>
      </c>
      <c r="C22705" s="62">
        <v>55150</v>
      </c>
      <c r="D22705" s="62" t="s">
        <v>15672</v>
      </c>
    </row>
    <row r="22706" spans="1:5">
      <c r="A22706" s="62">
        <v>55060</v>
      </c>
      <c r="B22706" s="62" t="s">
        <v>2643</v>
      </c>
      <c r="C22706" s="62">
        <v>55160</v>
      </c>
      <c r="D22706" s="62" t="s">
        <v>2643</v>
      </c>
    </row>
    <row r="22707" spans="1:5">
      <c r="A22707" s="62">
        <v>55121</v>
      </c>
      <c r="B22707" s="62" t="s">
        <v>2663</v>
      </c>
      <c r="C22707" s="62">
        <v>55160</v>
      </c>
      <c r="D22707" s="62" t="s">
        <v>2663</v>
      </c>
    </row>
    <row r="22708" spans="1:5">
      <c r="A22708" s="62">
        <v>55198</v>
      </c>
      <c r="B22708" s="62" t="s">
        <v>2675</v>
      </c>
      <c r="C22708" s="62">
        <v>55160</v>
      </c>
      <c r="D22708" s="62" t="s">
        <v>2675</v>
      </c>
    </row>
    <row r="22709" spans="1:5">
      <c r="A22709" s="62">
        <v>55465</v>
      </c>
      <c r="B22709" s="62" t="s">
        <v>3140</v>
      </c>
      <c r="C22709" s="62">
        <v>55160</v>
      </c>
      <c r="D22709" s="62" t="s">
        <v>3140</v>
      </c>
    </row>
    <row r="22710" spans="1:5">
      <c r="A22710" s="62">
        <v>55172</v>
      </c>
      <c r="B22710" s="62" t="s">
        <v>4971</v>
      </c>
      <c r="C22710" s="62">
        <v>55160</v>
      </c>
      <c r="D22710" s="62" t="s">
        <v>4971</v>
      </c>
    </row>
    <row r="22711" spans="1:5">
      <c r="A22711" s="62">
        <v>55242</v>
      </c>
      <c r="B22711" s="62" t="s">
        <v>4989</v>
      </c>
      <c r="C22711" s="62">
        <v>55160</v>
      </c>
      <c r="D22711" s="62" t="s">
        <v>4989</v>
      </c>
    </row>
    <row r="22712" spans="1:5">
      <c r="A22712" s="62">
        <v>55311</v>
      </c>
      <c r="B22712" s="62" t="s">
        <v>5003</v>
      </c>
      <c r="C22712" s="62">
        <v>55160</v>
      </c>
      <c r="D22712" s="62" t="s">
        <v>5003</v>
      </c>
    </row>
    <row r="22713" spans="1:5">
      <c r="A22713" s="62">
        <v>55363</v>
      </c>
      <c r="B22713" s="62" t="s">
        <v>5012</v>
      </c>
      <c r="C22713" s="62">
        <v>55160</v>
      </c>
      <c r="D22713" s="62" t="s">
        <v>5012</v>
      </c>
    </row>
    <row r="22714" spans="1:5">
      <c r="A22714" s="62">
        <v>55399</v>
      </c>
      <c r="B22714" s="62" t="s">
        <v>5021</v>
      </c>
      <c r="C22714" s="62">
        <v>55160</v>
      </c>
      <c r="D22714" s="62" t="s">
        <v>5021</v>
      </c>
    </row>
    <row r="22715" spans="1:5">
      <c r="A22715" s="62">
        <v>55439</v>
      </c>
      <c r="B22715" s="62" t="s">
        <v>5031</v>
      </c>
      <c r="C22715" s="62">
        <v>55160</v>
      </c>
      <c r="D22715" s="62" t="s">
        <v>5031</v>
      </c>
    </row>
    <row r="22716" spans="1:5">
      <c r="A22716" s="62">
        <v>55473</v>
      </c>
      <c r="B22716" s="62" t="s">
        <v>5035</v>
      </c>
      <c r="C22716" s="62">
        <v>55160</v>
      </c>
      <c r="D22716" s="62" t="s">
        <v>5035</v>
      </c>
    </row>
    <row r="22717" spans="1:5">
      <c r="A22717" s="62">
        <v>55565</v>
      </c>
      <c r="B22717" s="62" t="s">
        <v>5457</v>
      </c>
      <c r="C22717" s="62">
        <v>55160</v>
      </c>
      <c r="D22717" s="62" t="s">
        <v>5457</v>
      </c>
    </row>
    <row r="22718" spans="1:5">
      <c r="A22718" s="62">
        <v>55281</v>
      </c>
      <c r="B22718" s="62" t="s">
        <v>9867</v>
      </c>
      <c r="C22718" s="62">
        <v>55160</v>
      </c>
      <c r="D22718" s="62" t="s">
        <v>9867</v>
      </c>
      <c r="E22718" s="62" t="s">
        <v>22342</v>
      </c>
    </row>
    <row r="22719" spans="1:5">
      <c r="A22719" s="62">
        <v>55320</v>
      </c>
      <c r="B22719" s="62" t="s">
        <v>9875</v>
      </c>
      <c r="C22719" s="62">
        <v>55160</v>
      </c>
      <c r="D22719" s="62" t="s">
        <v>9875</v>
      </c>
    </row>
    <row r="22720" spans="1:5">
      <c r="A22720" s="62">
        <v>55473</v>
      </c>
      <c r="B22720" s="62" t="s">
        <v>5035</v>
      </c>
      <c r="C22720" s="62">
        <v>55160</v>
      </c>
      <c r="D22720" s="62" t="s">
        <v>5035</v>
      </c>
    </row>
    <row r="22721" spans="1:5">
      <c r="A22721" s="62">
        <v>55515</v>
      </c>
      <c r="B22721" s="62" t="s">
        <v>9910</v>
      </c>
      <c r="C22721" s="62">
        <v>55160</v>
      </c>
      <c r="D22721" s="62" t="s">
        <v>9910</v>
      </c>
    </row>
    <row r="22722" spans="1:5">
      <c r="A22722" s="62">
        <v>55579</v>
      </c>
      <c r="B22722" s="62" t="s">
        <v>10318</v>
      </c>
      <c r="C22722" s="62">
        <v>55160</v>
      </c>
      <c r="D22722" s="62" t="s">
        <v>10318</v>
      </c>
    </row>
    <row r="22723" spans="1:5">
      <c r="A22723" s="62">
        <v>55060</v>
      </c>
      <c r="B22723" s="62" t="s">
        <v>2643</v>
      </c>
      <c r="C22723" s="62">
        <v>55160</v>
      </c>
      <c r="D22723" s="62" t="s">
        <v>2643</v>
      </c>
    </row>
    <row r="22724" spans="1:5">
      <c r="A22724" s="62">
        <v>55157</v>
      </c>
      <c r="B22724" s="62" t="s">
        <v>12628</v>
      </c>
      <c r="C22724" s="62">
        <v>55160</v>
      </c>
      <c r="D22724" s="62" t="s">
        <v>12628</v>
      </c>
    </row>
    <row r="22725" spans="1:5">
      <c r="A22725" s="62">
        <v>55237</v>
      </c>
      <c r="B22725" s="62" t="s">
        <v>13014</v>
      </c>
      <c r="C22725" s="62">
        <v>55160</v>
      </c>
      <c r="D22725" s="62" t="s">
        <v>13014</v>
      </c>
      <c r="E22725" s="62" t="s">
        <v>22348</v>
      </c>
    </row>
    <row r="22726" spans="1:5">
      <c r="A22726" s="62">
        <v>55265</v>
      </c>
      <c r="B22726" s="62" t="s">
        <v>13023</v>
      </c>
      <c r="C22726" s="62">
        <v>55160</v>
      </c>
      <c r="D22726" s="62" t="s">
        <v>13023</v>
      </c>
    </row>
    <row r="22727" spans="1:5">
      <c r="A22727" s="62">
        <v>55457</v>
      </c>
      <c r="B22727" s="62" t="s">
        <v>13057</v>
      </c>
      <c r="C22727" s="62">
        <v>55160</v>
      </c>
      <c r="D22727" s="62" t="s">
        <v>13057</v>
      </c>
    </row>
    <row r="22728" spans="1:5">
      <c r="A22728" s="62">
        <v>55457</v>
      </c>
      <c r="B22728" s="62" t="s">
        <v>13057</v>
      </c>
      <c r="C22728" s="62">
        <v>55160</v>
      </c>
      <c r="D22728" s="62" t="s">
        <v>13057</v>
      </c>
    </row>
    <row r="22729" spans="1:5">
      <c r="A22729" s="62">
        <v>55060</v>
      </c>
      <c r="B22729" s="62" t="s">
        <v>2643</v>
      </c>
      <c r="C22729" s="62">
        <v>55160</v>
      </c>
      <c r="D22729" s="62" t="s">
        <v>2643</v>
      </c>
    </row>
    <row r="22730" spans="1:5">
      <c r="A22730" s="62">
        <v>55163</v>
      </c>
      <c r="B22730" s="62" t="s">
        <v>15216</v>
      </c>
      <c r="C22730" s="62">
        <v>55160</v>
      </c>
      <c r="D22730" s="62" t="s">
        <v>15216</v>
      </c>
    </row>
    <row r="22731" spans="1:5">
      <c r="A22731" s="62">
        <v>55232</v>
      </c>
      <c r="B22731" s="62" t="s">
        <v>15227</v>
      </c>
      <c r="C22731" s="62">
        <v>55160</v>
      </c>
      <c r="D22731" s="62" t="s">
        <v>15227</v>
      </c>
    </row>
    <row r="22732" spans="1:5">
      <c r="A22732" s="62">
        <v>55256</v>
      </c>
      <c r="B22732" s="62" t="s">
        <v>15230</v>
      </c>
      <c r="C22732" s="62">
        <v>55160</v>
      </c>
      <c r="D22732" s="62" t="s">
        <v>15230</v>
      </c>
    </row>
    <row r="22733" spans="1:5">
      <c r="A22733" s="62">
        <v>55317</v>
      </c>
      <c r="B22733" s="62" t="s">
        <v>15242</v>
      </c>
      <c r="C22733" s="62">
        <v>55160</v>
      </c>
      <c r="D22733" s="62" t="s">
        <v>15242</v>
      </c>
    </row>
    <row r="22734" spans="1:5">
      <c r="A22734" s="62">
        <v>55406</v>
      </c>
      <c r="B22734" s="62" t="s">
        <v>15256</v>
      </c>
      <c r="C22734" s="62">
        <v>55160</v>
      </c>
      <c r="D22734" s="62" t="s">
        <v>15256</v>
      </c>
    </row>
    <row r="22735" spans="1:5">
      <c r="A22735" s="62">
        <v>55429</v>
      </c>
      <c r="B22735" s="62" t="s">
        <v>15644</v>
      </c>
      <c r="C22735" s="62">
        <v>55160</v>
      </c>
      <c r="D22735" s="62" t="s">
        <v>15644</v>
      </c>
    </row>
    <row r="22736" spans="1:5">
      <c r="A22736" s="62">
        <v>55457</v>
      </c>
      <c r="B22736" s="62" t="s">
        <v>13057</v>
      </c>
      <c r="C22736" s="62">
        <v>55160</v>
      </c>
      <c r="D22736" s="62" t="s">
        <v>13057</v>
      </c>
    </row>
    <row r="22737" spans="1:4">
      <c r="A22737" s="62">
        <v>55557</v>
      </c>
      <c r="B22737" s="62" t="s">
        <v>15670</v>
      </c>
      <c r="C22737" s="62">
        <v>55160</v>
      </c>
      <c r="D22737" s="62" t="s">
        <v>15670</v>
      </c>
    </row>
    <row r="22738" spans="1:4">
      <c r="A22738" s="62">
        <v>55015</v>
      </c>
      <c r="B22738" s="62" t="s">
        <v>2630</v>
      </c>
      <c r="C22738" s="62">
        <v>55170</v>
      </c>
      <c r="D22738" s="62" t="s">
        <v>2630</v>
      </c>
    </row>
    <row r="22739" spans="1:4">
      <c r="A22739" s="62">
        <v>55010</v>
      </c>
      <c r="B22739" s="62" t="s">
        <v>3622</v>
      </c>
      <c r="C22739" s="62">
        <v>55170</v>
      </c>
      <c r="D22739" s="62" t="s">
        <v>3622</v>
      </c>
    </row>
    <row r="22740" spans="1:4">
      <c r="A22740" s="62">
        <v>55477</v>
      </c>
      <c r="B22740" s="62" t="s">
        <v>5038</v>
      </c>
      <c r="C22740" s="62">
        <v>55170</v>
      </c>
      <c r="D22740" s="62" t="s">
        <v>5038</v>
      </c>
    </row>
    <row r="22741" spans="1:4">
      <c r="A22741" s="62">
        <v>55035</v>
      </c>
      <c r="B22741" s="62" t="s">
        <v>9420</v>
      </c>
      <c r="C22741" s="62">
        <v>55170</v>
      </c>
      <c r="D22741" s="62" t="s">
        <v>9420</v>
      </c>
    </row>
    <row r="22742" spans="1:4">
      <c r="A22742" s="62">
        <v>55075</v>
      </c>
      <c r="B22742" s="62" t="s">
        <v>9427</v>
      </c>
      <c r="C22742" s="62">
        <v>55170</v>
      </c>
      <c r="D22742" s="62" t="s">
        <v>9427</v>
      </c>
    </row>
    <row r="22743" spans="1:4">
      <c r="A22743" s="62">
        <v>55261</v>
      </c>
      <c r="B22743" s="62" t="s">
        <v>9859</v>
      </c>
      <c r="C22743" s="62">
        <v>55170</v>
      </c>
      <c r="D22743" s="62" t="s">
        <v>9859</v>
      </c>
    </row>
    <row r="22744" spans="1:4">
      <c r="A22744" s="62">
        <v>55284</v>
      </c>
      <c r="B22744" s="62" t="s">
        <v>9868</v>
      </c>
      <c r="C22744" s="62">
        <v>55170</v>
      </c>
      <c r="D22744" s="62" t="s">
        <v>9868</v>
      </c>
    </row>
    <row r="22745" spans="1:4">
      <c r="A22745" s="62">
        <v>55447</v>
      </c>
      <c r="B22745" s="62" t="s">
        <v>9899</v>
      </c>
      <c r="C22745" s="62">
        <v>55170</v>
      </c>
      <c r="D22745" s="62" t="s">
        <v>9899</v>
      </c>
    </row>
    <row r="22746" spans="1:4">
      <c r="A22746" s="62">
        <v>55031</v>
      </c>
      <c r="B22746" s="62" t="s">
        <v>12609</v>
      </c>
      <c r="C22746" s="62">
        <v>55170</v>
      </c>
      <c r="D22746" s="62" t="s">
        <v>12609</v>
      </c>
    </row>
    <row r="22747" spans="1:4">
      <c r="A22747" s="62">
        <v>55132</v>
      </c>
      <c r="B22747" s="62" t="s">
        <v>15208</v>
      </c>
      <c r="C22747" s="62">
        <v>55170</v>
      </c>
      <c r="D22747" s="62" t="s">
        <v>15208</v>
      </c>
    </row>
    <row r="22748" spans="1:4">
      <c r="A22748" s="62">
        <v>55494</v>
      </c>
      <c r="B22748" s="62" t="s">
        <v>15650</v>
      </c>
      <c r="C22748" s="62">
        <v>55170</v>
      </c>
      <c r="D22748" s="62" t="s">
        <v>15650</v>
      </c>
    </row>
    <row r="22749" spans="1:4">
      <c r="A22749" s="62">
        <v>55327</v>
      </c>
      <c r="B22749" s="62" t="s">
        <v>3105</v>
      </c>
      <c r="C22749" s="62">
        <v>55190</v>
      </c>
      <c r="D22749" s="62" t="s">
        <v>3105</v>
      </c>
    </row>
    <row r="22750" spans="1:4">
      <c r="A22750" s="62">
        <v>55398</v>
      </c>
      <c r="B22750" s="62" t="s">
        <v>3126</v>
      </c>
      <c r="C22750" s="62">
        <v>55190</v>
      </c>
      <c r="D22750" s="62" t="s">
        <v>3126</v>
      </c>
    </row>
    <row r="22751" spans="1:4">
      <c r="A22751" s="62">
        <v>55421</v>
      </c>
      <c r="B22751" s="62" t="s">
        <v>3129</v>
      </c>
      <c r="C22751" s="62">
        <v>55190</v>
      </c>
      <c r="D22751" s="62" t="s">
        <v>3129</v>
      </c>
    </row>
    <row r="22752" spans="1:4">
      <c r="A22752" s="62">
        <v>55475</v>
      </c>
      <c r="B22752" s="62" t="s">
        <v>3145</v>
      </c>
      <c r="C22752" s="62">
        <v>55190</v>
      </c>
      <c r="D22752" s="62" t="s">
        <v>3145</v>
      </c>
    </row>
    <row r="22753" spans="1:4">
      <c r="A22753" s="62">
        <v>55066</v>
      </c>
      <c r="B22753" s="62" t="s">
        <v>4949</v>
      </c>
      <c r="C22753" s="62">
        <v>55190</v>
      </c>
      <c r="D22753" s="62" t="s">
        <v>4949</v>
      </c>
    </row>
    <row r="22754" spans="1:4">
      <c r="A22754" s="62">
        <v>55278</v>
      </c>
      <c r="B22754" s="62" t="s">
        <v>4999</v>
      </c>
      <c r="C22754" s="62">
        <v>55190</v>
      </c>
      <c r="D22754" s="62" t="s">
        <v>4999</v>
      </c>
    </row>
    <row r="22755" spans="1:4">
      <c r="A22755" s="62">
        <v>55334</v>
      </c>
      <c r="B22755" s="62" t="s">
        <v>5008</v>
      </c>
      <c r="C22755" s="62">
        <v>55190</v>
      </c>
      <c r="D22755" s="62" t="s">
        <v>5008</v>
      </c>
    </row>
    <row r="22756" spans="1:4">
      <c r="A22756" s="62">
        <v>55330</v>
      </c>
      <c r="B22756" s="62" t="s">
        <v>9876</v>
      </c>
      <c r="C22756" s="62">
        <v>55190</v>
      </c>
      <c r="D22756" s="62" t="s">
        <v>9876</v>
      </c>
    </row>
    <row r="22757" spans="1:4">
      <c r="A22757" s="62">
        <v>55368</v>
      </c>
      <c r="B22757" s="62" t="s">
        <v>9883</v>
      </c>
      <c r="C22757" s="62">
        <v>55190</v>
      </c>
      <c r="D22757" s="62" t="s">
        <v>9883</v>
      </c>
    </row>
    <row r="22758" spans="1:4">
      <c r="A22758" s="62">
        <v>55396</v>
      </c>
      <c r="B22758" s="62" t="s">
        <v>9890</v>
      </c>
      <c r="C22758" s="62">
        <v>55190</v>
      </c>
      <c r="D22758" s="62" t="s">
        <v>9890</v>
      </c>
    </row>
    <row r="22759" spans="1:4">
      <c r="A22759" s="62">
        <v>55559</v>
      </c>
      <c r="B22759" s="62" t="s">
        <v>9919</v>
      </c>
      <c r="C22759" s="62">
        <v>55190</v>
      </c>
      <c r="D22759" s="62" t="s">
        <v>9919</v>
      </c>
    </row>
    <row r="22760" spans="1:4">
      <c r="A22760" s="62">
        <v>55573</v>
      </c>
      <c r="B22760" s="62" t="s">
        <v>9922</v>
      </c>
      <c r="C22760" s="62">
        <v>55190</v>
      </c>
      <c r="D22760" s="62" t="s">
        <v>9922</v>
      </c>
    </row>
    <row r="22761" spans="1:4">
      <c r="A22761" s="62">
        <v>55322</v>
      </c>
      <c r="B22761" s="62" t="s">
        <v>13032</v>
      </c>
      <c r="C22761" s="62">
        <v>55190</v>
      </c>
      <c r="D22761" s="62" t="s">
        <v>13032</v>
      </c>
    </row>
    <row r="22762" spans="1:4">
      <c r="A22762" s="62">
        <v>55331</v>
      </c>
      <c r="B22762" s="62" t="s">
        <v>13034</v>
      </c>
      <c r="C22762" s="62">
        <v>55190</v>
      </c>
      <c r="D22762" s="62" t="s">
        <v>13034</v>
      </c>
    </row>
    <row r="22763" spans="1:4">
      <c r="A22763" s="62">
        <v>55520</v>
      </c>
      <c r="B22763" s="62" t="s">
        <v>13072</v>
      </c>
      <c r="C22763" s="62">
        <v>55190</v>
      </c>
      <c r="D22763" s="62" t="s">
        <v>13072</v>
      </c>
    </row>
    <row r="22764" spans="1:4">
      <c r="A22764" s="62">
        <v>55084</v>
      </c>
      <c r="B22764" s="62" t="s">
        <v>15201</v>
      </c>
      <c r="C22764" s="62">
        <v>55190</v>
      </c>
      <c r="D22764" s="62" t="s">
        <v>15201</v>
      </c>
    </row>
    <row r="22765" spans="1:4">
      <c r="A22765" s="62">
        <v>55496</v>
      </c>
      <c r="B22765" s="62" t="s">
        <v>15651</v>
      </c>
      <c r="C22765" s="62">
        <v>55190</v>
      </c>
      <c r="D22765" s="62" t="s">
        <v>15651</v>
      </c>
    </row>
    <row r="22766" spans="1:4">
      <c r="A22766" s="62">
        <v>55573</v>
      </c>
      <c r="B22766" s="62" t="s">
        <v>9922</v>
      </c>
      <c r="C22766" s="62">
        <v>55190</v>
      </c>
      <c r="D22766" s="62" t="s">
        <v>9922</v>
      </c>
    </row>
    <row r="22767" spans="1:4">
      <c r="A22767" s="62">
        <v>55058</v>
      </c>
      <c r="B22767" s="62" t="s">
        <v>2642</v>
      </c>
      <c r="C22767" s="62">
        <v>55200</v>
      </c>
      <c r="D22767" s="62" t="s">
        <v>2642</v>
      </c>
    </row>
    <row r="22768" spans="1:4">
      <c r="A22768" s="62">
        <v>55114</v>
      </c>
      <c r="B22768" s="62" t="s">
        <v>2659</v>
      </c>
      <c r="C22768" s="62">
        <v>55200</v>
      </c>
      <c r="D22768" s="62" t="s">
        <v>2659</v>
      </c>
    </row>
    <row r="22769" spans="1:5">
      <c r="A22769" s="62">
        <v>55212</v>
      </c>
      <c r="B22769" s="62" t="s">
        <v>2679</v>
      </c>
      <c r="C22769" s="62">
        <v>55200</v>
      </c>
      <c r="D22769" s="62" t="s">
        <v>2679</v>
      </c>
    </row>
    <row r="22770" spans="1:5">
      <c r="A22770" s="62">
        <v>55288</v>
      </c>
      <c r="B22770" s="62" t="s">
        <v>3100</v>
      </c>
      <c r="C22770" s="62">
        <v>55200</v>
      </c>
      <c r="D22770" s="62" t="s">
        <v>3100</v>
      </c>
    </row>
    <row r="22771" spans="1:5">
      <c r="A22771" s="62">
        <v>55085</v>
      </c>
      <c r="B22771" s="62" t="s">
        <v>4953</v>
      </c>
      <c r="C22771" s="62">
        <v>55200</v>
      </c>
      <c r="D22771" s="62" t="s">
        <v>4953</v>
      </c>
    </row>
    <row r="22772" spans="1:5">
      <c r="A22772" s="62">
        <v>55085</v>
      </c>
      <c r="B22772" s="62" t="s">
        <v>4953</v>
      </c>
      <c r="C22772" s="62">
        <v>55200</v>
      </c>
      <c r="D22772" s="62" t="s">
        <v>4953</v>
      </c>
    </row>
    <row r="22773" spans="1:5">
      <c r="A22773" s="62">
        <v>55122</v>
      </c>
      <c r="B22773" s="62" t="s">
        <v>4957</v>
      </c>
      <c r="C22773" s="62">
        <v>55200</v>
      </c>
      <c r="D22773" s="62" t="s">
        <v>4957</v>
      </c>
    </row>
    <row r="22774" spans="1:5">
      <c r="A22774" s="62">
        <v>55184</v>
      </c>
      <c r="B22774" s="62" t="s">
        <v>4975</v>
      </c>
      <c r="C22774" s="62">
        <v>55200</v>
      </c>
      <c r="D22774" s="62" t="s">
        <v>4975</v>
      </c>
    </row>
    <row r="22775" spans="1:5">
      <c r="A22775" s="62">
        <v>55184</v>
      </c>
      <c r="B22775" s="62" t="s">
        <v>4975</v>
      </c>
      <c r="C22775" s="62">
        <v>55200</v>
      </c>
      <c r="D22775" s="62" t="s">
        <v>4975</v>
      </c>
      <c r="E22775" s="62" t="s">
        <v>22395</v>
      </c>
    </row>
    <row r="22776" spans="1:5">
      <c r="A22776" s="62">
        <v>55258</v>
      </c>
      <c r="B22776" s="62" t="s">
        <v>4994</v>
      </c>
      <c r="C22776" s="62">
        <v>55200</v>
      </c>
      <c r="D22776" s="62" t="s">
        <v>4994</v>
      </c>
    </row>
    <row r="22777" spans="1:5">
      <c r="A22777" s="62">
        <v>55407</v>
      </c>
      <c r="B22777" s="62" t="s">
        <v>5024</v>
      </c>
      <c r="C22777" s="62">
        <v>55200</v>
      </c>
      <c r="D22777" s="62" t="s">
        <v>5024</v>
      </c>
    </row>
    <row r="22778" spans="1:5">
      <c r="A22778" s="62">
        <v>55553</v>
      </c>
      <c r="B22778" s="62" t="s">
        <v>5455</v>
      </c>
      <c r="C22778" s="62">
        <v>55200</v>
      </c>
      <c r="D22778" s="62" t="s">
        <v>5455</v>
      </c>
    </row>
    <row r="22779" spans="1:5">
      <c r="A22779" s="62">
        <v>55184</v>
      </c>
      <c r="B22779" s="62" t="s">
        <v>4975</v>
      </c>
      <c r="C22779" s="62">
        <v>55200</v>
      </c>
      <c r="D22779" s="62" t="s">
        <v>4975</v>
      </c>
    </row>
    <row r="22780" spans="1:5">
      <c r="A22780" s="62">
        <v>55258</v>
      </c>
      <c r="B22780" s="62" t="s">
        <v>4994</v>
      </c>
      <c r="C22780" s="62">
        <v>55200</v>
      </c>
      <c r="D22780" s="62" t="s">
        <v>4994</v>
      </c>
    </row>
    <row r="22781" spans="1:5">
      <c r="A22781" s="62">
        <v>55460</v>
      </c>
      <c r="B22781" s="62" t="s">
        <v>9902</v>
      </c>
      <c r="C22781" s="62">
        <v>55200</v>
      </c>
      <c r="D22781" s="62" t="s">
        <v>9902</v>
      </c>
    </row>
    <row r="22782" spans="1:5">
      <c r="A22782" s="62">
        <v>55196</v>
      </c>
      <c r="B22782" s="62" t="s">
        <v>13010</v>
      </c>
      <c r="C22782" s="62">
        <v>55200</v>
      </c>
      <c r="D22782" s="62" t="s">
        <v>13010</v>
      </c>
    </row>
    <row r="22783" spans="1:5">
      <c r="A22783" s="62">
        <v>55258</v>
      </c>
      <c r="B22783" s="62" t="s">
        <v>4994</v>
      </c>
      <c r="C22783" s="62">
        <v>55200</v>
      </c>
      <c r="D22783" s="62" t="s">
        <v>4994</v>
      </c>
    </row>
    <row r="22784" spans="1:5">
      <c r="A22784" s="62">
        <v>55114</v>
      </c>
      <c r="B22784" s="62" t="s">
        <v>2659</v>
      </c>
      <c r="C22784" s="62">
        <v>55200</v>
      </c>
      <c r="D22784" s="62" t="s">
        <v>2659</v>
      </c>
    </row>
    <row r="22785" spans="1:4">
      <c r="A22785" s="62">
        <v>55184</v>
      </c>
      <c r="B22785" s="62" t="s">
        <v>4975</v>
      </c>
      <c r="C22785" s="62">
        <v>55200</v>
      </c>
      <c r="D22785" s="62" t="s">
        <v>4975</v>
      </c>
    </row>
    <row r="22786" spans="1:4">
      <c r="A22786" s="62">
        <v>55526</v>
      </c>
      <c r="B22786" s="62" t="s">
        <v>15662</v>
      </c>
      <c r="C22786" s="62">
        <v>55200</v>
      </c>
      <c r="D22786" s="62" t="s">
        <v>15662</v>
      </c>
    </row>
    <row r="22787" spans="1:4">
      <c r="A22787" s="62">
        <v>55096</v>
      </c>
      <c r="B22787" s="62" t="s">
        <v>2653</v>
      </c>
      <c r="C22787" s="62">
        <v>55210</v>
      </c>
      <c r="D22787" s="62" t="s">
        <v>2653</v>
      </c>
    </row>
    <row r="22788" spans="1:4">
      <c r="A22788" s="62">
        <v>55267</v>
      </c>
      <c r="B22788" s="62" t="s">
        <v>3097</v>
      </c>
      <c r="C22788" s="62">
        <v>55210</v>
      </c>
      <c r="D22788" s="62" t="s">
        <v>3097</v>
      </c>
    </row>
    <row r="22789" spans="1:4">
      <c r="A22789" s="62">
        <v>55386</v>
      </c>
      <c r="B22789" s="62" t="s">
        <v>3123</v>
      </c>
      <c r="C22789" s="62">
        <v>55210</v>
      </c>
      <c r="D22789" s="62" t="s">
        <v>3123</v>
      </c>
    </row>
    <row r="22790" spans="1:4">
      <c r="A22790" s="62">
        <v>55386</v>
      </c>
      <c r="B22790" s="62" t="s">
        <v>3123</v>
      </c>
      <c r="C22790" s="62">
        <v>55210</v>
      </c>
      <c r="D22790" s="62" t="s">
        <v>3123</v>
      </c>
    </row>
    <row r="22791" spans="1:4">
      <c r="A22791" s="62">
        <v>55551</v>
      </c>
      <c r="B22791" s="62" t="s">
        <v>3160</v>
      </c>
      <c r="C22791" s="62">
        <v>55210</v>
      </c>
      <c r="D22791" s="62" t="s">
        <v>3160</v>
      </c>
    </row>
    <row r="22792" spans="1:4">
      <c r="A22792" s="62">
        <v>55551</v>
      </c>
      <c r="B22792" s="62" t="s">
        <v>3160</v>
      </c>
      <c r="C22792" s="62">
        <v>55210</v>
      </c>
      <c r="D22792" s="62" t="s">
        <v>3160</v>
      </c>
    </row>
    <row r="22793" spans="1:4">
      <c r="A22793" s="62">
        <v>55583</v>
      </c>
      <c r="B22793" s="62" t="s">
        <v>3167</v>
      </c>
      <c r="C22793" s="62">
        <v>55210</v>
      </c>
      <c r="D22793" s="62" t="s">
        <v>3167</v>
      </c>
    </row>
    <row r="22794" spans="1:4">
      <c r="A22794" s="62">
        <v>55021</v>
      </c>
      <c r="B22794" s="62" t="s">
        <v>4938</v>
      </c>
      <c r="C22794" s="62">
        <v>55210</v>
      </c>
      <c r="D22794" s="62" t="s">
        <v>4938</v>
      </c>
    </row>
    <row r="22795" spans="1:4">
      <c r="A22795" s="62">
        <v>55046</v>
      </c>
      <c r="B22795" s="62" t="s">
        <v>4945</v>
      </c>
      <c r="C22795" s="62">
        <v>55210</v>
      </c>
      <c r="D22795" s="62" t="s">
        <v>4945</v>
      </c>
    </row>
    <row r="22796" spans="1:4">
      <c r="A22796" s="62">
        <v>55228</v>
      </c>
      <c r="B22796" s="62" t="s">
        <v>4986</v>
      </c>
      <c r="C22796" s="62">
        <v>55210</v>
      </c>
      <c r="D22796" s="62" t="s">
        <v>4986</v>
      </c>
    </row>
    <row r="22797" spans="1:4">
      <c r="A22797" s="62">
        <v>55462</v>
      </c>
      <c r="B22797" s="62" t="s">
        <v>5034</v>
      </c>
      <c r="C22797" s="62">
        <v>55210</v>
      </c>
      <c r="D22797" s="62" t="s">
        <v>5034</v>
      </c>
    </row>
    <row r="22798" spans="1:4">
      <c r="A22798" s="62">
        <v>55551</v>
      </c>
      <c r="B22798" s="62" t="s">
        <v>3160</v>
      </c>
      <c r="C22798" s="62">
        <v>55210</v>
      </c>
      <c r="D22798" s="62" t="s">
        <v>3160</v>
      </c>
    </row>
    <row r="22799" spans="1:4">
      <c r="A22799" s="62">
        <v>55267</v>
      </c>
      <c r="B22799" s="62" t="s">
        <v>3097</v>
      </c>
      <c r="C22799" s="62">
        <v>55210</v>
      </c>
      <c r="D22799" s="62" t="s">
        <v>3097</v>
      </c>
    </row>
    <row r="22800" spans="1:4">
      <c r="A22800" s="62">
        <v>55507</v>
      </c>
      <c r="B22800" s="62" t="s">
        <v>9909</v>
      </c>
      <c r="C22800" s="62">
        <v>55210</v>
      </c>
      <c r="D22800" s="62" t="s">
        <v>9909</v>
      </c>
    </row>
    <row r="22801" spans="1:5">
      <c r="A22801" s="62">
        <v>55551</v>
      </c>
      <c r="B22801" s="62" t="s">
        <v>3160</v>
      </c>
      <c r="C22801" s="62">
        <v>55210</v>
      </c>
      <c r="D22801" s="62" t="s">
        <v>3160</v>
      </c>
    </row>
    <row r="22802" spans="1:5">
      <c r="A22802" s="62">
        <v>55243</v>
      </c>
      <c r="B22802" s="62" t="s">
        <v>13017</v>
      </c>
      <c r="C22802" s="62">
        <v>55210</v>
      </c>
      <c r="D22802" s="62" t="s">
        <v>13017</v>
      </c>
    </row>
    <row r="22803" spans="1:5">
      <c r="A22803" s="62">
        <v>55267</v>
      </c>
      <c r="B22803" s="62" t="s">
        <v>3097</v>
      </c>
      <c r="C22803" s="62">
        <v>55210</v>
      </c>
      <c r="D22803" s="62" t="s">
        <v>3097</v>
      </c>
    </row>
    <row r="22804" spans="1:5">
      <c r="A22804" s="62">
        <v>55551</v>
      </c>
      <c r="B22804" s="62" t="s">
        <v>3160</v>
      </c>
      <c r="C22804" s="62">
        <v>55210</v>
      </c>
      <c r="D22804" s="62" t="s">
        <v>3160</v>
      </c>
    </row>
    <row r="22805" spans="1:5">
      <c r="A22805" s="62">
        <v>55245</v>
      </c>
      <c r="B22805" s="62" t="s">
        <v>15228</v>
      </c>
      <c r="C22805" s="62">
        <v>55210</v>
      </c>
      <c r="D22805" s="62" t="s">
        <v>15228</v>
      </c>
    </row>
    <row r="22806" spans="1:5">
      <c r="A22806" s="62">
        <v>55551</v>
      </c>
      <c r="B22806" s="62" t="s">
        <v>3160</v>
      </c>
      <c r="C22806" s="62">
        <v>55210</v>
      </c>
      <c r="D22806" s="62" t="s">
        <v>3160</v>
      </c>
    </row>
    <row r="22807" spans="1:5">
      <c r="A22807" s="62">
        <v>55551</v>
      </c>
      <c r="B22807" s="62" t="s">
        <v>3160</v>
      </c>
      <c r="C22807" s="62">
        <v>55210</v>
      </c>
      <c r="D22807" s="62" t="s">
        <v>3160</v>
      </c>
    </row>
    <row r="22808" spans="1:5">
      <c r="A22808" s="62">
        <v>55497</v>
      </c>
      <c r="B22808" s="62" t="s">
        <v>3146</v>
      </c>
      <c r="C22808" s="62">
        <v>55220</v>
      </c>
      <c r="D22808" s="62" t="s">
        <v>3146</v>
      </c>
    </row>
    <row r="22809" spans="1:5">
      <c r="A22809" s="62">
        <v>55512</v>
      </c>
      <c r="B22809" s="62" t="s">
        <v>3152</v>
      </c>
      <c r="C22809" s="62">
        <v>55220</v>
      </c>
      <c r="D22809" s="62" t="s">
        <v>3152</v>
      </c>
    </row>
    <row r="22810" spans="1:5">
      <c r="A22810" s="62">
        <v>55254</v>
      </c>
      <c r="B22810" s="62" t="s">
        <v>4991</v>
      </c>
      <c r="C22810" s="62">
        <v>55220</v>
      </c>
      <c r="D22810" s="62" t="s">
        <v>4991</v>
      </c>
    </row>
    <row r="22811" spans="1:5">
      <c r="A22811" s="62">
        <v>55395</v>
      </c>
      <c r="B22811" s="62" t="s">
        <v>5019</v>
      </c>
      <c r="C22811" s="62">
        <v>55220</v>
      </c>
      <c r="D22811" s="62" t="s">
        <v>5019</v>
      </c>
      <c r="E22811" s="62" t="s">
        <v>22427</v>
      </c>
    </row>
    <row r="22812" spans="1:5">
      <c r="A22812" s="62">
        <v>55420</v>
      </c>
      <c r="B22812" s="62" t="s">
        <v>5025</v>
      </c>
      <c r="C22812" s="62">
        <v>55220</v>
      </c>
      <c r="D22812" s="62" t="s">
        <v>5025</v>
      </c>
      <c r="E22812" s="62" t="s">
        <v>22428</v>
      </c>
    </row>
    <row r="22813" spans="1:5">
      <c r="A22813" s="62">
        <v>55482</v>
      </c>
      <c r="B22813" s="62" t="s">
        <v>5445</v>
      </c>
      <c r="C22813" s="62">
        <v>55220</v>
      </c>
      <c r="D22813" s="62" t="s">
        <v>5445</v>
      </c>
    </row>
    <row r="22814" spans="1:5">
      <c r="A22814" s="62">
        <v>55251</v>
      </c>
      <c r="B22814" s="62" t="s">
        <v>9855</v>
      </c>
      <c r="C22814" s="62">
        <v>55220</v>
      </c>
      <c r="D22814" s="62" t="s">
        <v>9855</v>
      </c>
    </row>
    <row r="22815" spans="1:5">
      <c r="A22815" s="62">
        <v>55254</v>
      </c>
      <c r="B22815" s="62" t="s">
        <v>4991</v>
      </c>
      <c r="C22815" s="62">
        <v>55220</v>
      </c>
      <c r="D22815" s="62" t="s">
        <v>4991</v>
      </c>
      <c r="E22815" s="62" t="s">
        <v>22430</v>
      </c>
    </row>
    <row r="22816" spans="1:5">
      <c r="A22816" s="62">
        <v>55254</v>
      </c>
      <c r="B22816" s="62" t="s">
        <v>4991</v>
      </c>
      <c r="C22816" s="62">
        <v>55220</v>
      </c>
      <c r="D22816" s="62" t="s">
        <v>4991</v>
      </c>
    </row>
    <row r="22817" spans="1:5">
      <c r="A22817" s="62">
        <v>55254</v>
      </c>
      <c r="B22817" s="62" t="s">
        <v>4991</v>
      </c>
      <c r="C22817" s="62">
        <v>55220</v>
      </c>
      <c r="D22817" s="62" t="s">
        <v>4991</v>
      </c>
    </row>
    <row r="22818" spans="1:5">
      <c r="A22818" s="62">
        <v>55453</v>
      </c>
      <c r="B22818" s="62" t="s">
        <v>9901</v>
      </c>
      <c r="C22818" s="62">
        <v>55220</v>
      </c>
      <c r="D22818" s="62" t="s">
        <v>9901</v>
      </c>
      <c r="E22818" s="62" t="s">
        <v>22433</v>
      </c>
    </row>
    <row r="22819" spans="1:5">
      <c r="A22819" s="62">
        <v>55241</v>
      </c>
      <c r="B22819" s="62" t="s">
        <v>13016</v>
      </c>
      <c r="C22819" s="62">
        <v>55220</v>
      </c>
      <c r="D22819" s="62" t="s">
        <v>13016</v>
      </c>
    </row>
    <row r="22820" spans="1:5">
      <c r="A22820" s="62">
        <v>55286</v>
      </c>
      <c r="B22820" s="62" t="s">
        <v>13025</v>
      </c>
      <c r="C22820" s="62">
        <v>55220</v>
      </c>
      <c r="D22820" s="62" t="s">
        <v>13025</v>
      </c>
      <c r="E22820" s="62" t="s">
        <v>22435</v>
      </c>
    </row>
    <row r="22821" spans="1:5">
      <c r="A22821" s="62">
        <v>55497</v>
      </c>
      <c r="B22821" s="62" t="s">
        <v>3146</v>
      </c>
      <c r="C22821" s="62">
        <v>55220</v>
      </c>
      <c r="D22821" s="62" t="s">
        <v>3146</v>
      </c>
    </row>
    <row r="22822" spans="1:5">
      <c r="A22822" s="62">
        <v>55525</v>
      </c>
      <c r="B22822" s="62" t="s">
        <v>13075</v>
      </c>
      <c r="C22822" s="62">
        <v>55220</v>
      </c>
      <c r="D22822" s="62" t="s">
        <v>13075</v>
      </c>
    </row>
    <row r="22823" spans="1:5">
      <c r="A22823" s="62">
        <v>55411</v>
      </c>
      <c r="B22823" s="62" t="s">
        <v>15257</v>
      </c>
      <c r="C22823" s="62">
        <v>55220</v>
      </c>
      <c r="D22823" s="62" t="s">
        <v>15257</v>
      </c>
    </row>
    <row r="22824" spans="1:5">
      <c r="A22824" s="62">
        <v>55498</v>
      </c>
      <c r="B22824" s="62" t="s">
        <v>15652</v>
      </c>
      <c r="C22824" s="62">
        <v>55220</v>
      </c>
      <c r="D22824" s="62" t="s">
        <v>15652</v>
      </c>
    </row>
    <row r="22825" spans="1:5">
      <c r="A22825" s="62">
        <v>55566</v>
      </c>
      <c r="B22825" s="62" t="s">
        <v>15673</v>
      </c>
      <c r="C22825" s="62">
        <v>55220</v>
      </c>
      <c r="D22825" s="62" t="s">
        <v>15673</v>
      </c>
    </row>
    <row r="22826" spans="1:5">
      <c r="A22826" s="62">
        <v>55013</v>
      </c>
      <c r="B22826" s="62" t="s">
        <v>2629</v>
      </c>
      <c r="C22826" s="62">
        <v>55230</v>
      </c>
      <c r="D22826" s="62" t="s">
        <v>2629</v>
      </c>
    </row>
    <row r="22827" spans="1:5">
      <c r="A22827" s="62">
        <v>55168</v>
      </c>
      <c r="B22827" s="62" t="s">
        <v>2668</v>
      </c>
      <c r="C22827" s="62">
        <v>55230</v>
      </c>
      <c r="D22827" s="62" t="s">
        <v>2668</v>
      </c>
      <c r="E22827" s="62" t="s">
        <v>22442</v>
      </c>
    </row>
    <row r="22828" spans="1:5">
      <c r="A22828" s="62">
        <v>55299</v>
      </c>
      <c r="B22828" s="62" t="s">
        <v>3102</v>
      </c>
      <c r="C22828" s="62">
        <v>55230</v>
      </c>
      <c r="D22828" s="62" t="s">
        <v>3102</v>
      </c>
      <c r="E22828" s="62" t="s">
        <v>22443</v>
      </c>
    </row>
    <row r="22829" spans="1:5">
      <c r="A22829" s="62">
        <v>55464</v>
      </c>
      <c r="B22829" s="62" t="s">
        <v>3139</v>
      </c>
      <c r="C22829" s="62">
        <v>55230</v>
      </c>
      <c r="D22829" s="62" t="s">
        <v>3139</v>
      </c>
    </row>
    <row r="22830" spans="1:5">
      <c r="A22830" s="62">
        <v>55500</v>
      </c>
      <c r="B22830" s="62" t="s">
        <v>3148</v>
      </c>
      <c r="C22830" s="62">
        <v>55230</v>
      </c>
      <c r="D22830" s="62" t="s">
        <v>3148</v>
      </c>
    </row>
    <row r="22831" spans="1:5">
      <c r="A22831" s="62">
        <v>55216</v>
      </c>
      <c r="B22831" s="62" t="s">
        <v>4984</v>
      </c>
      <c r="C22831" s="62">
        <v>55230</v>
      </c>
      <c r="D22831" s="62" t="s">
        <v>4984</v>
      </c>
    </row>
    <row r="22832" spans="1:5">
      <c r="A22832" s="62">
        <v>55405</v>
      </c>
      <c r="B22832" s="62" t="s">
        <v>5023</v>
      </c>
      <c r="C22832" s="62">
        <v>55230</v>
      </c>
      <c r="D22832" s="62" t="s">
        <v>5023</v>
      </c>
      <c r="E22832" s="62" t="s">
        <v>22447</v>
      </c>
    </row>
    <row r="22833" spans="1:4">
      <c r="A22833" s="62">
        <v>55481</v>
      </c>
      <c r="B22833" s="62" t="s">
        <v>5040</v>
      </c>
      <c r="C22833" s="62">
        <v>55230</v>
      </c>
      <c r="D22833" s="62" t="s">
        <v>5040</v>
      </c>
    </row>
    <row r="22834" spans="1:4">
      <c r="A22834" s="62">
        <v>55535</v>
      </c>
      <c r="B22834" s="62" t="s">
        <v>5451</v>
      </c>
      <c r="C22834" s="62">
        <v>55230</v>
      </c>
      <c r="D22834" s="62" t="s">
        <v>5451</v>
      </c>
    </row>
    <row r="22835" spans="1:4">
      <c r="A22835" s="62">
        <v>55367</v>
      </c>
      <c r="B22835" s="62" t="s">
        <v>9882</v>
      </c>
      <c r="C22835" s="62">
        <v>55230</v>
      </c>
      <c r="D22835" s="62" t="s">
        <v>9882</v>
      </c>
    </row>
    <row r="22836" spans="1:4">
      <c r="A22836" s="62">
        <v>55445</v>
      </c>
      <c r="B22836" s="62" t="s">
        <v>9898</v>
      </c>
      <c r="C22836" s="62">
        <v>55230</v>
      </c>
      <c r="D22836" s="62" t="s">
        <v>9898</v>
      </c>
    </row>
    <row r="22837" spans="1:4">
      <c r="A22837" s="62">
        <v>55053</v>
      </c>
      <c r="B22837" s="62" t="s">
        <v>12612</v>
      </c>
      <c r="C22837" s="62">
        <v>55230</v>
      </c>
      <c r="D22837" s="62" t="s">
        <v>12612</v>
      </c>
    </row>
    <row r="22838" spans="1:4">
      <c r="A22838" s="62">
        <v>55495</v>
      </c>
      <c r="B22838" s="62" t="s">
        <v>13067</v>
      </c>
      <c r="C22838" s="62">
        <v>55230</v>
      </c>
      <c r="D22838" s="62" t="s">
        <v>13067</v>
      </c>
    </row>
    <row r="22839" spans="1:4">
      <c r="A22839" s="62">
        <v>55008</v>
      </c>
      <c r="B22839" s="62" t="s">
        <v>15189</v>
      </c>
      <c r="C22839" s="62">
        <v>55230</v>
      </c>
      <c r="D22839" s="62" t="s">
        <v>15189</v>
      </c>
    </row>
    <row r="22840" spans="1:4">
      <c r="A22840" s="62">
        <v>55387</v>
      </c>
      <c r="B22840" s="62" t="s">
        <v>15254</v>
      </c>
      <c r="C22840" s="62">
        <v>55230</v>
      </c>
      <c r="D22840" s="62" t="s">
        <v>15254</v>
      </c>
    </row>
    <row r="22841" spans="1:4">
      <c r="A22841" s="62">
        <v>55500</v>
      </c>
      <c r="B22841" s="62" t="s">
        <v>3148</v>
      </c>
      <c r="C22841" s="62">
        <v>55230</v>
      </c>
      <c r="D22841" s="62" t="s">
        <v>3148</v>
      </c>
    </row>
    <row r="22842" spans="1:4">
      <c r="A22842" s="62">
        <v>55500</v>
      </c>
      <c r="B22842" s="62" t="s">
        <v>3148</v>
      </c>
      <c r="C22842" s="62">
        <v>55230</v>
      </c>
      <c r="D22842" s="62" t="s">
        <v>3148</v>
      </c>
    </row>
    <row r="22843" spans="1:4">
      <c r="A22843" s="62">
        <v>55500</v>
      </c>
      <c r="B22843" s="62" t="s">
        <v>3148</v>
      </c>
      <c r="C22843" s="62">
        <v>55230</v>
      </c>
      <c r="D22843" s="62" t="s">
        <v>3148</v>
      </c>
    </row>
    <row r="22844" spans="1:4">
      <c r="A22844" s="62">
        <v>55500</v>
      </c>
      <c r="B22844" s="62" t="s">
        <v>3148</v>
      </c>
      <c r="C22844" s="62">
        <v>55230</v>
      </c>
      <c r="D22844" s="62" t="s">
        <v>3148</v>
      </c>
    </row>
    <row r="22845" spans="1:4">
      <c r="A22845" s="62">
        <v>55063</v>
      </c>
      <c r="B22845" s="62" t="s">
        <v>2646</v>
      </c>
      <c r="C22845" s="62">
        <v>55240</v>
      </c>
      <c r="D22845" s="62" t="s">
        <v>2646</v>
      </c>
    </row>
    <row r="22846" spans="1:4">
      <c r="A22846" s="62">
        <v>55158</v>
      </c>
      <c r="B22846" s="62" t="s">
        <v>2666</v>
      </c>
      <c r="C22846" s="62">
        <v>55240</v>
      </c>
      <c r="D22846" s="62" t="s">
        <v>2666</v>
      </c>
    </row>
    <row r="22847" spans="1:4">
      <c r="A22847" s="62">
        <v>55182</v>
      </c>
      <c r="B22847" s="62" t="s">
        <v>2672</v>
      </c>
      <c r="C22847" s="62">
        <v>55240</v>
      </c>
      <c r="D22847" s="62" t="s">
        <v>2672</v>
      </c>
    </row>
    <row r="22848" spans="1:4">
      <c r="A22848" s="62">
        <v>55162</v>
      </c>
      <c r="B22848" s="62" t="s">
        <v>15215</v>
      </c>
      <c r="C22848" s="62">
        <v>55240</v>
      </c>
      <c r="D22848" s="62" t="s">
        <v>15215</v>
      </c>
    </row>
    <row r="22849" spans="1:4">
      <c r="A22849" s="62">
        <v>55040</v>
      </c>
      <c r="B22849" s="62" t="s">
        <v>2635</v>
      </c>
      <c r="C22849" s="62">
        <v>55250</v>
      </c>
      <c r="D22849" s="62" t="s">
        <v>2635</v>
      </c>
    </row>
    <row r="22850" spans="1:4">
      <c r="A22850" s="62">
        <v>55569</v>
      </c>
      <c r="B22850" s="62" t="s">
        <v>3164</v>
      </c>
      <c r="C22850" s="62">
        <v>55250</v>
      </c>
      <c r="D22850" s="62" t="s">
        <v>3164</v>
      </c>
    </row>
    <row r="22851" spans="1:4">
      <c r="A22851" s="62">
        <v>55038</v>
      </c>
      <c r="B22851" s="62" t="s">
        <v>4943</v>
      </c>
      <c r="C22851" s="62">
        <v>55250</v>
      </c>
      <c r="D22851" s="62" t="s">
        <v>4943</v>
      </c>
    </row>
    <row r="22852" spans="1:4">
      <c r="A22852" s="62">
        <v>55040</v>
      </c>
      <c r="B22852" s="62" t="s">
        <v>2635</v>
      </c>
      <c r="C22852" s="62">
        <v>55250</v>
      </c>
      <c r="D22852" s="62" t="s">
        <v>2635</v>
      </c>
    </row>
    <row r="22853" spans="1:4">
      <c r="A22853" s="62">
        <v>55081</v>
      </c>
      <c r="B22853" s="62" t="s">
        <v>4952</v>
      </c>
      <c r="C22853" s="62">
        <v>55250</v>
      </c>
      <c r="D22853" s="62" t="s">
        <v>4952</v>
      </c>
    </row>
    <row r="22854" spans="1:4">
      <c r="A22854" s="62">
        <v>55185</v>
      </c>
      <c r="B22854" s="62" t="s">
        <v>4977</v>
      </c>
      <c r="C22854" s="62">
        <v>55250</v>
      </c>
      <c r="D22854" s="62" t="s">
        <v>4977</v>
      </c>
    </row>
    <row r="22855" spans="1:4">
      <c r="A22855" s="62">
        <v>55194</v>
      </c>
      <c r="B22855" s="62" t="s">
        <v>4980</v>
      </c>
      <c r="C22855" s="62">
        <v>55250</v>
      </c>
      <c r="D22855" s="62" t="s">
        <v>4980</v>
      </c>
    </row>
    <row r="22856" spans="1:4">
      <c r="A22856" s="62">
        <v>55389</v>
      </c>
      <c r="B22856" s="62" t="s">
        <v>5017</v>
      </c>
      <c r="C22856" s="62">
        <v>55250</v>
      </c>
      <c r="D22856" s="62" t="s">
        <v>5017</v>
      </c>
    </row>
    <row r="22857" spans="1:4">
      <c r="A22857" s="62">
        <v>55423</v>
      </c>
      <c r="B22857" s="62" t="s">
        <v>5026</v>
      </c>
      <c r="C22857" s="62">
        <v>55250</v>
      </c>
      <c r="D22857" s="62" t="s">
        <v>5026</v>
      </c>
    </row>
    <row r="22858" spans="1:4">
      <c r="A22858" s="62">
        <v>55423</v>
      </c>
      <c r="B22858" s="62" t="s">
        <v>5026</v>
      </c>
      <c r="C22858" s="62">
        <v>55250</v>
      </c>
      <c r="D22858" s="62" t="s">
        <v>5026</v>
      </c>
    </row>
    <row r="22859" spans="1:4">
      <c r="A22859" s="62">
        <v>55389</v>
      </c>
      <c r="B22859" s="62" t="s">
        <v>5017</v>
      </c>
      <c r="C22859" s="62">
        <v>55250</v>
      </c>
      <c r="D22859" s="62" t="s">
        <v>5017</v>
      </c>
    </row>
    <row r="22860" spans="1:4">
      <c r="A22860" s="62">
        <v>55409</v>
      </c>
      <c r="B22860" s="62" t="s">
        <v>9892</v>
      </c>
      <c r="C22860" s="62">
        <v>55250</v>
      </c>
      <c r="D22860" s="62" t="s">
        <v>9892</v>
      </c>
    </row>
    <row r="22861" spans="1:4">
      <c r="A22861" s="62">
        <v>55517</v>
      </c>
      <c r="B22861" s="62" t="s">
        <v>9912</v>
      </c>
      <c r="C22861" s="62">
        <v>55250</v>
      </c>
      <c r="D22861" s="62" t="s">
        <v>9912</v>
      </c>
    </row>
    <row r="22862" spans="1:4">
      <c r="A22862" s="62">
        <v>55577</v>
      </c>
      <c r="B22862" s="62" t="s">
        <v>9924</v>
      </c>
      <c r="C22862" s="62">
        <v>55250</v>
      </c>
      <c r="D22862" s="62" t="s">
        <v>9924</v>
      </c>
    </row>
    <row r="22863" spans="1:4">
      <c r="A22863" s="62">
        <v>55040</v>
      </c>
      <c r="B22863" s="62" t="s">
        <v>2635</v>
      </c>
      <c r="C22863" s="62">
        <v>55250</v>
      </c>
      <c r="D22863" s="62" t="s">
        <v>2635</v>
      </c>
    </row>
    <row r="22864" spans="1:4">
      <c r="A22864" s="62">
        <v>55295</v>
      </c>
      <c r="B22864" s="62" t="s">
        <v>13029</v>
      </c>
      <c r="C22864" s="62">
        <v>55250</v>
      </c>
      <c r="D22864" s="62" t="s">
        <v>13029</v>
      </c>
    </row>
    <row r="22865" spans="1:5">
      <c r="A22865" s="62">
        <v>55517</v>
      </c>
      <c r="B22865" s="62" t="s">
        <v>9912</v>
      </c>
      <c r="C22865" s="62">
        <v>55250</v>
      </c>
      <c r="D22865" s="62" t="s">
        <v>9912</v>
      </c>
    </row>
    <row r="22866" spans="1:5">
      <c r="A22866" s="62">
        <v>55040</v>
      </c>
      <c r="B22866" s="62" t="s">
        <v>2635</v>
      </c>
      <c r="C22866" s="62">
        <v>55250</v>
      </c>
      <c r="D22866" s="62" t="s">
        <v>2635</v>
      </c>
    </row>
    <row r="22867" spans="1:5">
      <c r="A22867" s="62">
        <v>55389</v>
      </c>
      <c r="B22867" s="62" t="s">
        <v>5017</v>
      </c>
      <c r="C22867" s="62">
        <v>55250</v>
      </c>
      <c r="D22867" s="62" t="s">
        <v>5017</v>
      </c>
    </row>
    <row r="22868" spans="1:5">
      <c r="A22868" s="62">
        <v>55517</v>
      </c>
      <c r="B22868" s="62" t="s">
        <v>9912</v>
      </c>
      <c r="C22868" s="62">
        <v>55250</v>
      </c>
      <c r="D22868" s="62" t="s">
        <v>9912</v>
      </c>
    </row>
    <row r="22869" spans="1:5">
      <c r="A22869" s="62">
        <v>55532</v>
      </c>
      <c r="B22869" s="62" t="s">
        <v>15666</v>
      </c>
      <c r="C22869" s="62">
        <v>55250</v>
      </c>
      <c r="D22869" s="62" t="s">
        <v>15666</v>
      </c>
    </row>
    <row r="22870" spans="1:5">
      <c r="A22870" s="62">
        <v>55108</v>
      </c>
      <c r="B22870" s="62" t="s">
        <v>2658</v>
      </c>
      <c r="C22870" s="62">
        <v>55260</v>
      </c>
      <c r="D22870" s="62" t="s">
        <v>2658</v>
      </c>
      <c r="E22870" s="62" t="s">
        <v>22481</v>
      </c>
    </row>
    <row r="22871" spans="1:5">
      <c r="A22871" s="62">
        <v>55128</v>
      </c>
      <c r="B22871" s="62" t="s">
        <v>2664</v>
      </c>
      <c r="C22871" s="62">
        <v>55260</v>
      </c>
      <c r="D22871" s="62" t="s">
        <v>2664</v>
      </c>
    </row>
    <row r="22872" spans="1:5">
      <c r="A22872" s="62">
        <v>55333</v>
      </c>
      <c r="B22872" s="62" t="s">
        <v>3106</v>
      </c>
      <c r="C22872" s="62">
        <v>55260</v>
      </c>
      <c r="D22872" s="62" t="s">
        <v>3106</v>
      </c>
    </row>
    <row r="22873" spans="1:5">
      <c r="A22873" s="62">
        <v>55442</v>
      </c>
      <c r="B22873" s="62" t="s">
        <v>3133</v>
      </c>
      <c r="C22873" s="62">
        <v>55260</v>
      </c>
      <c r="D22873" s="62" t="s">
        <v>3133</v>
      </c>
      <c r="E22873" s="62" t="s">
        <v>22485</v>
      </c>
    </row>
    <row r="22874" spans="1:5">
      <c r="A22874" s="62">
        <v>55032</v>
      </c>
      <c r="B22874" s="62" t="s">
        <v>4942</v>
      </c>
      <c r="C22874" s="62">
        <v>55260</v>
      </c>
      <c r="D22874" s="62" t="s">
        <v>4942</v>
      </c>
    </row>
    <row r="22875" spans="1:5">
      <c r="A22875" s="62">
        <v>55127</v>
      </c>
      <c r="B22875" s="62" t="s">
        <v>4960</v>
      </c>
      <c r="C22875" s="62">
        <v>55260</v>
      </c>
      <c r="D22875" s="62" t="s">
        <v>4960</v>
      </c>
    </row>
    <row r="22876" spans="1:5">
      <c r="A22876" s="62">
        <v>55129</v>
      </c>
      <c r="B22876" s="62" t="s">
        <v>4961</v>
      </c>
      <c r="C22876" s="62">
        <v>55260</v>
      </c>
      <c r="D22876" s="62" t="s">
        <v>4961</v>
      </c>
    </row>
    <row r="22877" spans="1:5">
      <c r="A22877" s="62">
        <v>55197</v>
      </c>
      <c r="B22877" s="62" t="s">
        <v>4982</v>
      </c>
      <c r="C22877" s="62">
        <v>55260</v>
      </c>
      <c r="D22877" s="62" t="s">
        <v>4982</v>
      </c>
    </row>
    <row r="22878" spans="1:5">
      <c r="A22878" s="62">
        <v>55404</v>
      </c>
      <c r="B22878" s="62" t="s">
        <v>5022</v>
      </c>
      <c r="C22878" s="62">
        <v>55260</v>
      </c>
      <c r="D22878" s="62" t="s">
        <v>5022</v>
      </c>
    </row>
    <row r="22879" spans="1:5">
      <c r="A22879" s="62">
        <v>55177</v>
      </c>
      <c r="B22879" s="62" t="s">
        <v>9841</v>
      </c>
      <c r="C22879" s="62">
        <v>55260</v>
      </c>
      <c r="D22879" s="62" t="s">
        <v>9841</v>
      </c>
    </row>
    <row r="22880" spans="1:5">
      <c r="A22880" s="62">
        <v>55210</v>
      </c>
      <c r="B22880" s="62" t="s">
        <v>9849</v>
      </c>
      <c r="C22880" s="62">
        <v>55260</v>
      </c>
      <c r="D22880" s="62" t="s">
        <v>9849</v>
      </c>
    </row>
    <row r="22881" spans="1:5">
      <c r="A22881" s="62">
        <v>55290</v>
      </c>
      <c r="B22881" s="62" t="s">
        <v>9870</v>
      </c>
      <c r="C22881" s="62">
        <v>55260</v>
      </c>
      <c r="D22881" s="62" t="s">
        <v>9870</v>
      </c>
    </row>
    <row r="22882" spans="1:5">
      <c r="A22882" s="62">
        <v>55384</v>
      </c>
      <c r="B22882" s="62" t="s">
        <v>9888</v>
      </c>
      <c r="C22882" s="62">
        <v>55260</v>
      </c>
      <c r="D22882" s="62" t="s">
        <v>9888</v>
      </c>
      <c r="E22882" s="62" t="s">
        <v>22494</v>
      </c>
    </row>
    <row r="22883" spans="1:5">
      <c r="A22883" s="62">
        <v>55555</v>
      </c>
      <c r="B22883" s="62" t="s">
        <v>9918</v>
      </c>
      <c r="C22883" s="62">
        <v>55260</v>
      </c>
      <c r="D22883" s="62" t="s">
        <v>9918</v>
      </c>
    </row>
    <row r="22884" spans="1:5">
      <c r="A22884" s="62">
        <v>55175</v>
      </c>
      <c r="B22884" s="62" t="s">
        <v>12631</v>
      </c>
      <c r="C22884" s="62">
        <v>55260</v>
      </c>
      <c r="D22884" s="62" t="s">
        <v>12631</v>
      </c>
    </row>
    <row r="22885" spans="1:5">
      <c r="A22885" s="62">
        <v>55289</v>
      </c>
      <c r="B22885" s="62" t="s">
        <v>13026</v>
      </c>
      <c r="C22885" s="62">
        <v>55260</v>
      </c>
      <c r="D22885" s="62" t="s">
        <v>13026</v>
      </c>
    </row>
    <row r="22886" spans="1:5">
      <c r="A22886" s="62">
        <v>55442</v>
      </c>
      <c r="B22886" s="62" t="s">
        <v>3133</v>
      </c>
      <c r="C22886" s="62">
        <v>55260</v>
      </c>
      <c r="D22886" s="62" t="s">
        <v>3133</v>
      </c>
    </row>
    <row r="22887" spans="1:5">
      <c r="A22887" s="62">
        <v>55448</v>
      </c>
      <c r="B22887" s="62" t="s">
        <v>13056</v>
      </c>
      <c r="C22887" s="62">
        <v>55260</v>
      </c>
      <c r="D22887" s="62" t="s">
        <v>13056</v>
      </c>
    </row>
    <row r="22888" spans="1:5">
      <c r="A22888" s="62">
        <v>55044</v>
      </c>
      <c r="B22888" s="62" t="s">
        <v>15193</v>
      </c>
      <c r="C22888" s="62">
        <v>55260</v>
      </c>
      <c r="D22888" s="62" t="s">
        <v>15193</v>
      </c>
    </row>
    <row r="22889" spans="1:5">
      <c r="A22889" s="62">
        <v>55269</v>
      </c>
      <c r="B22889" s="62" t="s">
        <v>15234</v>
      </c>
      <c r="C22889" s="62">
        <v>55260</v>
      </c>
      <c r="D22889" s="62" t="s">
        <v>15234</v>
      </c>
    </row>
    <row r="22890" spans="1:5">
      <c r="A22890" s="62">
        <v>55282</v>
      </c>
      <c r="B22890" s="62" t="s">
        <v>15237</v>
      </c>
      <c r="C22890" s="62">
        <v>55260</v>
      </c>
      <c r="D22890" s="62" t="s">
        <v>15237</v>
      </c>
    </row>
    <row r="22891" spans="1:5">
      <c r="A22891" s="62">
        <v>55301</v>
      </c>
      <c r="B22891" s="62" t="s">
        <v>15240</v>
      </c>
      <c r="C22891" s="62">
        <v>55260</v>
      </c>
      <c r="D22891" s="62" t="s">
        <v>15240</v>
      </c>
    </row>
    <row r="22892" spans="1:5">
      <c r="A22892" s="62">
        <v>55380</v>
      </c>
      <c r="B22892" s="62" t="s">
        <v>15252</v>
      </c>
      <c r="C22892" s="62">
        <v>55260</v>
      </c>
      <c r="D22892" s="62" t="s">
        <v>15252</v>
      </c>
    </row>
    <row r="22893" spans="1:5">
      <c r="A22893" s="62">
        <v>55506</v>
      </c>
      <c r="B22893" s="62" t="s">
        <v>15657</v>
      </c>
      <c r="C22893" s="62">
        <v>55260</v>
      </c>
      <c r="D22893" s="62" t="s">
        <v>15657</v>
      </c>
    </row>
    <row r="22894" spans="1:5">
      <c r="A22894" s="62">
        <v>55570</v>
      </c>
      <c r="B22894" s="62" t="s">
        <v>15675</v>
      </c>
      <c r="C22894" s="62">
        <v>55260</v>
      </c>
      <c r="D22894" s="62" t="s">
        <v>15675</v>
      </c>
    </row>
    <row r="22895" spans="1:5">
      <c r="A22895" s="62">
        <v>55023</v>
      </c>
      <c r="B22895" s="62" t="s">
        <v>2631</v>
      </c>
      <c r="C22895" s="62">
        <v>55270</v>
      </c>
      <c r="D22895" s="62" t="s">
        <v>2631</v>
      </c>
    </row>
    <row r="22896" spans="1:5">
      <c r="A22896" s="62">
        <v>55103</v>
      </c>
      <c r="B22896" s="62" t="s">
        <v>2656</v>
      </c>
      <c r="C22896" s="62">
        <v>55270</v>
      </c>
      <c r="D22896" s="62" t="s">
        <v>2656</v>
      </c>
    </row>
    <row r="22897" spans="1:5">
      <c r="A22897" s="62">
        <v>55174</v>
      </c>
      <c r="B22897" s="62" t="s">
        <v>2669</v>
      </c>
      <c r="C22897" s="62">
        <v>55270</v>
      </c>
      <c r="D22897" s="62" t="s">
        <v>2669</v>
      </c>
    </row>
    <row r="22898" spans="1:5">
      <c r="A22898" s="62">
        <v>55313</v>
      </c>
      <c r="B22898" s="62" t="s">
        <v>5004</v>
      </c>
      <c r="C22898" s="62">
        <v>55270</v>
      </c>
      <c r="D22898" s="62" t="s">
        <v>5004</v>
      </c>
      <c r="E22898" s="62" t="s">
        <v>22511</v>
      </c>
    </row>
    <row r="22899" spans="1:5">
      <c r="A22899" s="62">
        <v>55375</v>
      </c>
      <c r="B22899" s="62" t="s">
        <v>5014</v>
      </c>
      <c r="C22899" s="62">
        <v>55270</v>
      </c>
      <c r="D22899" s="62" t="s">
        <v>5014</v>
      </c>
    </row>
    <row r="22900" spans="1:5">
      <c r="A22900" s="62">
        <v>55484</v>
      </c>
      <c r="B22900" s="62" t="s">
        <v>5446</v>
      </c>
      <c r="C22900" s="62">
        <v>55270</v>
      </c>
      <c r="D22900" s="62" t="s">
        <v>5446</v>
      </c>
    </row>
    <row r="22901" spans="1:5">
      <c r="A22901" s="62">
        <v>55033</v>
      </c>
      <c r="B22901" s="62" t="s">
        <v>9419</v>
      </c>
      <c r="C22901" s="62">
        <v>55270</v>
      </c>
      <c r="D22901" s="62" t="s">
        <v>9419</v>
      </c>
    </row>
    <row r="22902" spans="1:5">
      <c r="A22902" s="62">
        <v>55048</v>
      </c>
      <c r="B22902" s="62" t="s">
        <v>9421</v>
      </c>
      <c r="C22902" s="62">
        <v>55270</v>
      </c>
      <c r="D22902" s="62" t="s">
        <v>9421</v>
      </c>
    </row>
    <row r="22903" spans="1:5">
      <c r="A22903" s="62">
        <v>55115</v>
      </c>
      <c r="B22903" s="62" t="s">
        <v>9831</v>
      </c>
      <c r="C22903" s="62">
        <v>55270</v>
      </c>
      <c r="D22903" s="62" t="s">
        <v>9831</v>
      </c>
    </row>
    <row r="22904" spans="1:5">
      <c r="A22904" s="62">
        <v>55536</v>
      </c>
      <c r="B22904" s="62" t="s">
        <v>9914</v>
      </c>
      <c r="C22904" s="62">
        <v>55270</v>
      </c>
      <c r="D22904" s="62" t="s">
        <v>9914</v>
      </c>
    </row>
    <row r="22905" spans="1:5">
      <c r="A22905" s="62">
        <v>55065</v>
      </c>
      <c r="B22905" s="62" t="s">
        <v>12613</v>
      </c>
      <c r="C22905" s="62">
        <v>55270</v>
      </c>
      <c r="D22905" s="62" t="s">
        <v>12613</v>
      </c>
    </row>
    <row r="22906" spans="1:5">
      <c r="A22906" s="62">
        <v>55113</v>
      </c>
      <c r="B22906" s="62" t="s">
        <v>12621</v>
      </c>
      <c r="C22906" s="62">
        <v>55270</v>
      </c>
      <c r="D22906" s="62" t="s">
        <v>12621</v>
      </c>
    </row>
    <row r="22907" spans="1:5">
      <c r="A22907" s="62">
        <v>55343</v>
      </c>
      <c r="B22907" s="62" t="s">
        <v>13038</v>
      </c>
      <c r="C22907" s="62">
        <v>55270</v>
      </c>
      <c r="D22907" s="62" t="s">
        <v>13038</v>
      </c>
    </row>
    <row r="22908" spans="1:5">
      <c r="A22908" s="62">
        <v>55346</v>
      </c>
      <c r="B22908" s="62" t="s">
        <v>13040</v>
      </c>
      <c r="C22908" s="62">
        <v>55270</v>
      </c>
      <c r="D22908" s="62" t="s">
        <v>13040</v>
      </c>
    </row>
    <row r="22909" spans="1:5">
      <c r="A22909" s="62">
        <v>55137</v>
      </c>
      <c r="B22909" s="62" t="s">
        <v>15209</v>
      </c>
      <c r="C22909" s="62">
        <v>55270</v>
      </c>
      <c r="D22909" s="62" t="s">
        <v>15209</v>
      </c>
    </row>
    <row r="22910" spans="1:5">
      <c r="A22910" s="62">
        <v>55527</v>
      </c>
      <c r="B22910" s="62" t="s">
        <v>15663</v>
      </c>
      <c r="C22910" s="62">
        <v>55270</v>
      </c>
      <c r="D22910" s="62" t="s">
        <v>15663</v>
      </c>
    </row>
    <row r="22911" spans="1:5">
      <c r="A22911" s="62">
        <v>55549</v>
      </c>
      <c r="B22911" s="62" t="s">
        <v>15667</v>
      </c>
      <c r="C22911" s="62">
        <v>55270</v>
      </c>
      <c r="D22911" s="62" t="s">
        <v>15667</v>
      </c>
    </row>
    <row r="22912" spans="1:5">
      <c r="A22912" s="62">
        <v>55430</v>
      </c>
      <c r="B22912" s="62" t="s">
        <v>3130</v>
      </c>
      <c r="C22912" s="62">
        <v>55290</v>
      </c>
      <c r="D22912" s="62" t="s">
        <v>3130</v>
      </c>
    </row>
    <row r="22913" spans="1:5">
      <c r="A22913" s="62">
        <v>55051</v>
      </c>
      <c r="B22913" s="62" t="s">
        <v>4946</v>
      </c>
      <c r="C22913" s="62">
        <v>55290</v>
      </c>
      <c r="D22913" s="62" t="s">
        <v>4946</v>
      </c>
    </row>
    <row r="22914" spans="1:5">
      <c r="A22914" s="62">
        <v>55087</v>
      </c>
      <c r="B22914" s="62" t="s">
        <v>9428</v>
      </c>
      <c r="C22914" s="62">
        <v>55290</v>
      </c>
      <c r="D22914" s="62" t="s">
        <v>9428</v>
      </c>
    </row>
    <row r="22915" spans="1:5">
      <c r="A22915" s="62">
        <v>55133</v>
      </c>
      <c r="B22915" s="62" t="s">
        <v>9836</v>
      </c>
      <c r="C22915" s="62">
        <v>55290</v>
      </c>
      <c r="D22915" s="62" t="s">
        <v>9836</v>
      </c>
    </row>
    <row r="22916" spans="1:5">
      <c r="A22916" s="62">
        <v>55246</v>
      </c>
      <c r="B22916" s="62" t="s">
        <v>13019</v>
      </c>
      <c r="C22916" s="62">
        <v>55290</v>
      </c>
      <c r="D22916" s="62" t="s">
        <v>13019</v>
      </c>
    </row>
    <row r="22917" spans="1:5">
      <c r="A22917" s="62">
        <v>55315</v>
      </c>
      <c r="B22917" s="62" t="s">
        <v>13031</v>
      </c>
      <c r="C22917" s="62">
        <v>55290</v>
      </c>
      <c r="D22917" s="62" t="s">
        <v>13031</v>
      </c>
    </row>
    <row r="22918" spans="1:5">
      <c r="A22918" s="62">
        <v>55359</v>
      </c>
      <c r="B22918" s="62" t="s">
        <v>13043</v>
      </c>
      <c r="C22918" s="62">
        <v>55290</v>
      </c>
      <c r="D22918" s="62" t="s">
        <v>13043</v>
      </c>
    </row>
    <row r="22919" spans="1:5">
      <c r="A22919" s="62">
        <v>55348</v>
      </c>
      <c r="B22919" s="62" t="s">
        <v>15246</v>
      </c>
      <c r="C22919" s="62">
        <v>55290</v>
      </c>
      <c r="D22919" s="62" t="s">
        <v>15246</v>
      </c>
      <c r="E22919" s="62" t="s">
        <v>22532</v>
      </c>
    </row>
    <row r="22920" spans="1:5">
      <c r="A22920" s="62">
        <v>55012</v>
      </c>
      <c r="B22920" s="62" t="s">
        <v>2627</v>
      </c>
      <c r="C22920" s="62">
        <v>55300</v>
      </c>
      <c r="D22920" s="62" t="s">
        <v>2627</v>
      </c>
    </row>
    <row r="22921" spans="1:5">
      <c r="A22921" s="62">
        <v>55093</v>
      </c>
      <c r="B22921" s="62" t="s">
        <v>2650</v>
      </c>
      <c r="C22921" s="62">
        <v>55300</v>
      </c>
      <c r="D22921" s="62" t="s">
        <v>2650</v>
      </c>
    </row>
    <row r="22922" spans="1:5">
      <c r="A22922" s="62">
        <v>55263</v>
      </c>
      <c r="B22922" s="62" t="s">
        <v>2684</v>
      </c>
      <c r="C22922" s="62">
        <v>55300</v>
      </c>
      <c r="D22922" s="62" t="s">
        <v>2684</v>
      </c>
    </row>
    <row r="22923" spans="1:5">
      <c r="A22923" s="62">
        <v>55274</v>
      </c>
      <c r="B22923" s="62" t="s">
        <v>3099</v>
      </c>
      <c r="C22923" s="62">
        <v>55300</v>
      </c>
      <c r="D22923" s="62" t="s">
        <v>3099</v>
      </c>
    </row>
    <row r="22924" spans="1:5">
      <c r="A22924" s="62">
        <v>55353</v>
      </c>
      <c r="B22924" s="62" t="s">
        <v>3110</v>
      </c>
      <c r="C22924" s="62">
        <v>55300</v>
      </c>
      <c r="D22924" s="62" t="s">
        <v>3110</v>
      </c>
    </row>
    <row r="22925" spans="1:5">
      <c r="A22925" s="62">
        <v>55412</v>
      </c>
      <c r="B22925" s="62" t="s">
        <v>3127</v>
      </c>
      <c r="C22925" s="62">
        <v>55300</v>
      </c>
      <c r="D22925" s="62" t="s">
        <v>3127</v>
      </c>
    </row>
    <row r="22926" spans="1:5">
      <c r="A22926" s="62">
        <v>55463</v>
      </c>
      <c r="B22926" s="62" t="s">
        <v>3138</v>
      </c>
      <c r="C22926" s="62">
        <v>55300</v>
      </c>
      <c r="D22926" s="62" t="s">
        <v>3138</v>
      </c>
      <c r="E22926" s="62" t="s">
        <v>22540</v>
      </c>
    </row>
    <row r="22927" spans="1:5">
      <c r="A22927" s="62">
        <v>55540</v>
      </c>
      <c r="B22927" s="62" t="s">
        <v>3157</v>
      </c>
      <c r="C22927" s="62">
        <v>55300</v>
      </c>
      <c r="D22927" s="62" t="s">
        <v>3157</v>
      </c>
    </row>
    <row r="22928" spans="1:5">
      <c r="A22928" s="62">
        <v>55012</v>
      </c>
      <c r="B22928" s="62" t="s">
        <v>2627</v>
      </c>
      <c r="C22928" s="62">
        <v>55300</v>
      </c>
      <c r="D22928" s="62" t="s">
        <v>2627</v>
      </c>
    </row>
    <row r="22929" spans="1:5">
      <c r="A22929" s="62">
        <v>55054</v>
      </c>
      <c r="B22929" s="62" t="s">
        <v>4947</v>
      </c>
      <c r="C22929" s="62">
        <v>55300</v>
      </c>
      <c r="D22929" s="62" t="s">
        <v>4947</v>
      </c>
    </row>
    <row r="22930" spans="1:5">
      <c r="A22930" s="62">
        <v>55093</v>
      </c>
      <c r="B22930" s="62" t="s">
        <v>2650</v>
      </c>
      <c r="C22930" s="62">
        <v>55300</v>
      </c>
      <c r="D22930" s="62" t="s">
        <v>2650</v>
      </c>
    </row>
    <row r="22931" spans="1:5">
      <c r="A22931" s="62">
        <v>55229</v>
      </c>
      <c r="B22931" s="62" t="s">
        <v>4987</v>
      </c>
      <c r="C22931" s="62">
        <v>55300</v>
      </c>
      <c r="D22931" s="62" t="s">
        <v>4987</v>
      </c>
    </row>
    <row r="22932" spans="1:5">
      <c r="A22932" s="62">
        <v>55274</v>
      </c>
      <c r="B22932" s="62" t="s">
        <v>3099</v>
      </c>
      <c r="C22932" s="62">
        <v>55300</v>
      </c>
      <c r="D22932" s="62" t="s">
        <v>3099</v>
      </c>
    </row>
    <row r="22933" spans="1:5">
      <c r="A22933" s="62">
        <v>55274</v>
      </c>
      <c r="B22933" s="62" t="s">
        <v>3099</v>
      </c>
      <c r="C22933" s="62">
        <v>55300</v>
      </c>
      <c r="D22933" s="62" t="s">
        <v>3099</v>
      </c>
    </row>
    <row r="22934" spans="1:5">
      <c r="A22934" s="62">
        <v>55329</v>
      </c>
      <c r="B22934" s="62" t="s">
        <v>5007</v>
      </c>
      <c r="C22934" s="62">
        <v>55300</v>
      </c>
      <c r="D22934" s="62" t="s">
        <v>5007</v>
      </c>
    </row>
    <row r="22935" spans="1:5">
      <c r="A22935" s="62">
        <v>55431</v>
      </c>
      <c r="B22935" s="62" t="s">
        <v>5028</v>
      </c>
      <c r="C22935" s="62">
        <v>55300</v>
      </c>
      <c r="D22935" s="62" t="s">
        <v>5028</v>
      </c>
    </row>
    <row r="22936" spans="1:5">
      <c r="A22936" s="62">
        <v>55444</v>
      </c>
      <c r="B22936" s="62" t="s">
        <v>5032</v>
      </c>
      <c r="C22936" s="62">
        <v>55300</v>
      </c>
      <c r="D22936" s="62" t="s">
        <v>5032</v>
      </c>
    </row>
    <row r="22937" spans="1:5">
      <c r="A22937" s="62">
        <v>55530</v>
      </c>
      <c r="B22937" s="62" t="s">
        <v>5449</v>
      </c>
      <c r="C22937" s="62">
        <v>55300</v>
      </c>
      <c r="D22937" s="62" t="s">
        <v>5449</v>
      </c>
    </row>
    <row r="22938" spans="1:5">
      <c r="A22938" s="62">
        <v>55586</v>
      </c>
      <c r="B22938" s="62" t="s">
        <v>5459</v>
      </c>
      <c r="C22938" s="62">
        <v>55300</v>
      </c>
      <c r="D22938" s="62" t="s">
        <v>5459</v>
      </c>
    </row>
    <row r="22939" spans="1:5">
      <c r="A22939" s="62">
        <v>55012</v>
      </c>
      <c r="B22939" s="62" t="s">
        <v>2627</v>
      </c>
      <c r="C22939" s="62">
        <v>55300</v>
      </c>
      <c r="D22939" s="62" t="s">
        <v>2627</v>
      </c>
    </row>
    <row r="22940" spans="1:5">
      <c r="A22940" s="62">
        <v>55012</v>
      </c>
      <c r="B22940" s="62" t="s">
        <v>2627</v>
      </c>
      <c r="C22940" s="62">
        <v>55300</v>
      </c>
      <c r="D22940" s="62" t="s">
        <v>2627</v>
      </c>
    </row>
    <row r="22941" spans="1:5">
      <c r="A22941" s="62">
        <v>55062</v>
      </c>
      <c r="B22941" s="62" t="s">
        <v>9423</v>
      </c>
      <c r="C22941" s="62">
        <v>55300</v>
      </c>
      <c r="D22941" s="62" t="s">
        <v>9423</v>
      </c>
    </row>
    <row r="22942" spans="1:5">
      <c r="A22942" s="62">
        <v>55064</v>
      </c>
      <c r="B22942" s="62" t="s">
        <v>9424</v>
      </c>
      <c r="C22942" s="62">
        <v>55300</v>
      </c>
      <c r="D22942" s="62" t="s">
        <v>9424</v>
      </c>
      <c r="E22942" s="62" t="s">
        <v>22556</v>
      </c>
    </row>
    <row r="22943" spans="1:5">
      <c r="A22943" s="62">
        <v>55160</v>
      </c>
      <c r="B22943" s="62" t="s">
        <v>9839</v>
      </c>
      <c r="C22943" s="62">
        <v>55300</v>
      </c>
      <c r="D22943" s="62" t="s">
        <v>9839</v>
      </c>
      <c r="E22943" s="62" t="s">
        <v>22557</v>
      </c>
    </row>
    <row r="22944" spans="1:5">
      <c r="A22944" s="62">
        <v>55270</v>
      </c>
      <c r="B22944" s="62" t="s">
        <v>9861</v>
      </c>
      <c r="C22944" s="62">
        <v>55300</v>
      </c>
      <c r="D22944" s="62" t="s">
        <v>9861</v>
      </c>
    </row>
    <row r="22945" spans="1:5">
      <c r="A22945" s="62">
        <v>55274</v>
      </c>
      <c r="B22945" s="62" t="s">
        <v>3099</v>
      </c>
      <c r="C22945" s="62">
        <v>55300</v>
      </c>
      <c r="D22945" s="62" t="s">
        <v>3099</v>
      </c>
      <c r="E22945" s="62" t="s">
        <v>22559</v>
      </c>
    </row>
    <row r="22946" spans="1:5">
      <c r="A22946" s="62">
        <v>55401</v>
      </c>
      <c r="B22946" s="62" t="s">
        <v>9891</v>
      </c>
      <c r="C22946" s="62">
        <v>55300</v>
      </c>
      <c r="D22946" s="62" t="s">
        <v>9891</v>
      </c>
    </row>
    <row r="22947" spans="1:5">
      <c r="A22947" s="62">
        <v>55415</v>
      </c>
      <c r="B22947" s="62" t="s">
        <v>9894</v>
      </c>
      <c r="C22947" s="62">
        <v>55300</v>
      </c>
      <c r="D22947" s="62" t="s">
        <v>9894</v>
      </c>
    </row>
    <row r="22948" spans="1:5">
      <c r="A22948" s="62">
        <v>55530</v>
      </c>
      <c r="B22948" s="62" t="s">
        <v>5449</v>
      </c>
      <c r="C22948" s="62">
        <v>55300</v>
      </c>
      <c r="D22948" s="62" t="s">
        <v>5449</v>
      </c>
    </row>
    <row r="22949" spans="1:5">
      <c r="A22949" s="62">
        <v>55007</v>
      </c>
      <c r="B22949" s="62" t="s">
        <v>12602</v>
      </c>
      <c r="C22949" s="62">
        <v>55300</v>
      </c>
      <c r="D22949" s="62" t="s">
        <v>12602</v>
      </c>
      <c r="E22949" s="62" t="s">
        <v>22563</v>
      </c>
    </row>
    <row r="22950" spans="1:5">
      <c r="A22950" s="62">
        <v>55093</v>
      </c>
      <c r="B22950" s="62" t="s">
        <v>2650</v>
      </c>
      <c r="C22950" s="62">
        <v>55300</v>
      </c>
      <c r="D22950" s="62" t="s">
        <v>2650</v>
      </c>
    </row>
    <row r="22951" spans="1:5">
      <c r="A22951" s="62">
        <v>55111</v>
      </c>
      <c r="B22951" s="62" t="s">
        <v>12620</v>
      </c>
      <c r="C22951" s="62">
        <v>55300</v>
      </c>
      <c r="D22951" s="62" t="s">
        <v>12620</v>
      </c>
    </row>
    <row r="22952" spans="1:5">
      <c r="A22952" s="62">
        <v>55159</v>
      </c>
      <c r="B22952" s="62" t="s">
        <v>12629</v>
      </c>
      <c r="C22952" s="62">
        <v>55300</v>
      </c>
      <c r="D22952" s="62" t="s">
        <v>12629</v>
      </c>
    </row>
    <row r="22953" spans="1:5">
      <c r="A22953" s="62">
        <v>55268</v>
      </c>
      <c r="B22953" s="62" t="s">
        <v>13024</v>
      </c>
      <c r="C22953" s="62">
        <v>55300</v>
      </c>
      <c r="D22953" s="62" t="s">
        <v>13024</v>
      </c>
    </row>
    <row r="22954" spans="1:5">
      <c r="A22954" s="62">
        <v>55312</v>
      </c>
      <c r="B22954" s="62" t="s">
        <v>13030</v>
      </c>
      <c r="C22954" s="62">
        <v>55300</v>
      </c>
      <c r="D22954" s="62" t="s">
        <v>13030</v>
      </c>
    </row>
    <row r="22955" spans="1:5">
      <c r="A22955" s="62">
        <v>55487</v>
      </c>
      <c r="B22955" s="62" t="s">
        <v>13064</v>
      </c>
      <c r="C22955" s="62">
        <v>55300</v>
      </c>
      <c r="D22955" s="62" t="s">
        <v>13064</v>
      </c>
    </row>
    <row r="22956" spans="1:5">
      <c r="A22956" s="62">
        <v>55521</v>
      </c>
      <c r="B22956" s="62" t="s">
        <v>13073</v>
      </c>
      <c r="C22956" s="62">
        <v>55300</v>
      </c>
      <c r="D22956" s="62" t="s">
        <v>13073</v>
      </c>
    </row>
    <row r="22957" spans="1:5">
      <c r="A22957" s="62">
        <v>55027</v>
      </c>
      <c r="B22957" s="62" t="s">
        <v>15191</v>
      </c>
      <c r="C22957" s="62">
        <v>55300</v>
      </c>
      <c r="D22957" s="62" t="s">
        <v>15191</v>
      </c>
    </row>
    <row r="22958" spans="1:5">
      <c r="A22958" s="62">
        <v>55229</v>
      </c>
      <c r="B22958" s="62" t="s">
        <v>4987</v>
      </c>
      <c r="C22958" s="62">
        <v>55300</v>
      </c>
      <c r="D22958" s="62" t="s">
        <v>4987</v>
      </c>
    </row>
    <row r="22959" spans="1:5">
      <c r="A22959" s="62">
        <v>55229</v>
      </c>
      <c r="B22959" s="62" t="s">
        <v>4987</v>
      </c>
      <c r="C22959" s="62">
        <v>55300</v>
      </c>
      <c r="D22959" s="62" t="s">
        <v>4987</v>
      </c>
    </row>
    <row r="22960" spans="1:5">
      <c r="A22960" s="62">
        <v>55264</v>
      </c>
      <c r="B22960" s="62" t="s">
        <v>15232</v>
      </c>
      <c r="C22960" s="62">
        <v>55300</v>
      </c>
      <c r="D22960" s="62" t="s">
        <v>15232</v>
      </c>
    </row>
    <row r="22961" spans="1:5">
      <c r="A22961" s="62">
        <v>55303</v>
      </c>
      <c r="B22961" s="62" t="s">
        <v>15241</v>
      </c>
      <c r="C22961" s="62">
        <v>55300</v>
      </c>
      <c r="D22961" s="62" t="s">
        <v>15241</v>
      </c>
    </row>
    <row r="22962" spans="1:5">
      <c r="A22962" s="62">
        <v>55467</v>
      </c>
      <c r="B22962" s="62" t="s">
        <v>15648</v>
      </c>
      <c r="C22962" s="62">
        <v>55300</v>
      </c>
      <c r="D22962" s="62" t="s">
        <v>15648</v>
      </c>
    </row>
    <row r="22963" spans="1:5">
      <c r="A22963" s="62">
        <v>55528</v>
      </c>
      <c r="B22963" s="62" t="s">
        <v>15664</v>
      </c>
      <c r="C22963" s="62">
        <v>55300</v>
      </c>
      <c r="D22963" s="62" t="s">
        <v>15664</v>
      </c>
    </row>
    <row r="22964" spans="1:5">
      <c r="A22964" s="62">
        <v>55530</v>
      </c>
      <c r="B22964" s="62" t="s">
        <v>5449</v>
      </c>
      <c r="C22964" s="62">
        <v>55300</v>
      </c>
      <c r="D22964" s="62" t="s">
        <v>5449</v>
      </c>
    </row>
    <row r="22965" spans="1:5">
      <c r="A22965" s="62">
        <v>55584</v>
      </c>
      <c r="B22965" s="62" t="s">
        <v>15677</v>
      </c>
      <c r="C22965" s="62">
        <v>55300</v>
      </c>
      <c r="D22965" s="62" t="s">
        <v>15677</v>
      </c>
    </row>
    <row r="22966" spans="1:5">
      <c r="A22966" s="62">
        <v>55519</v>
      </c>
      <c r="B22966" s="62" t="s">
        <v>5448</v>
      </c>
      <c r="C22966" s="62">
        <v>55310</v>
      </c>
      <c r="D22966" s="62" t="s">
        <v>5448</v>
      </c>
    </row>
    <row r="22967" spans="1:5">
      <c r="A22967" s="62">
        <v>55347</v>
      </c>
      <c r="B22967" s="62" t="s">
        <v>3108</v>
      </c>
      <c r="C22967" s="62">
        <v>55320</v>
      </c>
      <c r="D22967" s="62" t="s">
        <v>3108</v>
      </c>
    </row>
    <row r="22968" spans="1:5">
      <c r="A22968" s="62">
        <v>55009</v>
      </c>
      <c r="B22968" s="62" t="s">
        <v>12603</v>
      </c>
      <c r="C22968" s="62">
        <v>55320</v>
      </c>
      <c r="D22968" s="62" t="s">
        <v>12603</v>
      </c>
    </row>
    <row r="22969" spans="1:5">
      <c r="A22969" s="62">
        <v>55154</v>
      </c>
      <c r="B22969" s="62" t="s">
        <v>12627</v>
      </c>
      <c r="C22969" s="62">
        <v>55320</v>
      </c>
      <c r="D22969" s="62" t="s">
        <v>12627</v>
      </c>
    </row>
    <row r="22970" spans="1:5">
      <c r="A22970" s="62">
        <v>55360</v>
      </c>
      <c r="B22970" s="62" t="s">
        <v>13044</v>
      </c>
      <c r="C22970" s="62">
        <v>55320</v>
      </c>
      <c r="D22970" s="62" t="s">
        <v>13044</v>
      </c>
    </row>
    <row r="22971" spans="1:5">
      <c r="A22971" s="62">
        <v>55492</v>
      </c>
      <c r="B22971" s="62" t="s">
        <v>13066</v>
      </c>
      <c r="C22971" s="62">
        <v>55320</v>
      </c>
      <c r="D22971" s="62" t="s">
        <v>13066</v>
      </c>
    </row>
    <row r="22972" spans="1:5">
      <c r="A22972" s="62">
        <v>55204</v>
      </c>
      <c r="B22972" s="62" t="s">
        <v>15220</v>
      </c>
      <c r="C22972" s="62">
        <v>55320</v>
      </c>
      <c r="D22972" s="62" t="s">
        <v>15220</v>
      </c>
    </row>
    <row r="22973" spans="1:5">
      <c r="A22973" s="62">
        <v>55449</v>
      </c>
      <c r="B22973" s="62" t="s">
        <v>15646</v>
      </c>
      <c r="C22973" s="62">
        <v>55320</v>
      </c>
      <c r="D22973" s="62" t="s">
        <v>15646</v>
      </c>
    </row>
    <row r="22974" spans="1:5">
      <c r="A22974" s="62">
        <v>55191</v>
      </c>
      <c r="B22974" s="62" t="s">
        <v>2673</v>
      </c>
      <c r="C22974" s="62">
        <v>55400</v>
      </c>
      <c r="D22974" s="62" t="s">
        <v>2673</v>
      </c>
    </row>
    <row r="22975" spans="1:5">
      <c r="A22975" s="62">
        <v>55201</v>
      </c>
      <c r="B22975" s="62" t="s">
        <v>2677</v>
      </c>
      <c r="C22975" s="62">
        <v>55400</v>
      </c>
      <c r="D22975" s="62" t="s">
        <v>2677</v>
      </c>
      <c r="E22975" s="62" t="s">
        <v>22588</v>
      </c>
    </row>
    <row r="22976" spans="1:5">
      <c r="A22976" s="62">
        <v>55219</v>
      </c>
      <c r="B22976" s="62" t="s">
        <v>2680</v>
      </c>
      <c r="C22976" s="62">
        <v>55400</v>
      </c>
      <c r="D22976" s="62" t="s">
        <v>2680</v>
      </c>
    </row>
    <row r="22977" spans="1:5">
      <c r="A22977" s="62">
        <v>55222</v>
      </c>
      <c r="B22977" s="62" t="s">
        <v>2681</v>
      </c>
      <c r="C22977" s="62">
        <v>55400</v>
      </c>
      <c r="D22977" s="62" t="s">
        <v>2681</v>
      </c>
    </row>
    <row r="22978" spans="1:5">
      <c r="A22978" s="62">
        <v>55443</v>
      </c>
      <c r="B22978" s="62" t="s">
        <v>3135</v>
      </c>
      <c r="C22978" s="62">
        <v>55400</v>
      </c>
      <c r="D22978" s="62" t="s">
        <v>3135</v>
      </c>
      <c r="E22978" s="62" t="s">
        <v>22591</v>
      </c>
    </row>
    <row r="22979" spans="1:5">
      <c r="A22979" s="62">
        <v>55002</v>
      </c>
      <c r="B22979" s="62" t="s">
        <v>4537</v>
      </c>
      <c r="C22979" s="62">
        <v>55400</v>
      </c>
      <c r="D22979" s="62" t="s">
        <v>4537</v>
      </c>
      <c r="E22979" s="62" t="s">
        <v>22593</v>
      </c>
    </row>
    <row r="22980" spans="1:5">
      <c r="A22980" s="62">
        <v>55057</v>
      </c>
      <c r="B22980" s="62" t="s">
        <v>4948</v>
      </c>
      <c r="C22980" s="62">
        <v>55400</v>
      </c>
      <c r="D22980" s="62" t="s">
        <v>4948</v>
      </c>
    </row>
    <row r="22981" spans="1:5">
      <c r="A22981" s="62">
        <v>55072</v>
      </c>
      <c r="B22981" s="62" t="s">
        <v>4951</v>
      </c>
      <c r="C22981" s="62">
        <v>55400</v>
      </c>
      <c r="D22981" s="62" t="s">
        <v>4951</v>
      </c>
    </row>
    <row r="22982" spans="1:5">
      <c r="A22982" s="62">
        <v>55153</v>
      </c>
      <c r="B22982" s="62" t="s">
        <v>4967</v>
      </c>
      <c r="C22982" s="62">
        <v>55400</v>
      </c>
      <c r="D22982" s="62" t="s">
        <v>4967</v>
      </c>
    </row>
    <row r="22983" spans="1:5">
      <c r="A22983" s="62">
        <v>55171</v>
      </c>
      <c r="B22983" s="62" t="s">
        <v>4970</v>
      </c>
      <c r="C22983" s="62">
        <v>55400</v>
      </c>
      <c r="D22983" s="62" t="s">
        <v>4970</v>
      </c>
    </row>
    <row r="22984" spans="1:5">
      <c r="A22984" s="62">
        <v>55211</v>
      </c>
      <c r="B22984" s="62" t="s">
        <v>4983</v>
      </c>
      <c r="C22984" s="62">
        <v>55400</v>
      </c>
      <c r="D22984" s="62" t="s">
        <v>4983</v>
      </c>
      <c r="E22984" s="62" t="s">
        <v>22598</v>
      </c>
    </row>
    <row r="22985" spans="1:5">
      <c r="A22985" s="62">
        <v>55094</v>
      </c>
      <c r="B22985" s="62" t="s">
        <v>9431</v>
      </c>
      <c r="C22985" s="62">
        <v>55400</v>
      </c>
      <c r="D22985" s="62" t="s">
        <v>9431</v>
      </c>
    </row>
    <row r="22986" spans="1:5">
      <c r="A22986" s="62">
        <v>55094</v>
      </c>
      <c r="B22986" s="62" t="s">
        <v>9431</v>
      </c>
      <c r="C22986" s="62">
        <v>55400</v>
      </c>
      <c r="D22986" s="62" t="s">
        <v>9431</v>
      </c>
    </row>
    <row r="22987" spans="1:5">
      <c r="A22987" s="62">
        <v>55181</v>
      </c>
      <c r="B22987" s="62" t="s">
        <v>9843</v>
      </c>
      <c r="C22987" s="62">
        <v>55400</v>
      </c>
      <c r="D22987" s="62" t="s">
        <v>9843</v>
      </c>
    </row>
    <row r="22988" spans="1:5">
      <c r="A22988" s="62">
        <v>55191</v>
      </c>
      <c r="B22988" s="62" t="s">
        <v>2673</v>
      </c>
      <c r="C22988" s="62">
        <v>55400</v>
      </c>
      <c r="D22988" s="62" t="s">
        <v>2673</v>
      </c>
    </row>
    <row r="22989" spans="1:5">
      <c r="A22989" s="62">
        <v>55280</v>
      </c>
      <c r="B22989" s="62" t="s">
        <v>9866</v>
      </c>
      <c r="C22989" s="62">
        <v>55400</v>
      </c>
      <c r="D22989" s="62" t="s">
        <v>9866</v>
      </c>
    </row>
    <row r="22990" spans="1:5">
      <c r="A22990" s="62">
        <v>55339</v>
      </c>
      <c r="B22990" s="62" t="s">
        <v>9878</v>
      </c>
      <c r="C22990" s="62">
        <v>55400</v>
      </c>
      <c r="D22990" s="62" t="s">
        <v>9878</v>
      </c>
      <c r="E22990" s="62" t="s">
        <v>22604</v>
      </c>
    </row>
    <row r="22991" spans="1:5">
      <c r="A22991" s="62">
        <v>55537</v>
      </c>
      <c r="B22991" s="62" t="s">
        <v>9915</v>
      </c>
      <c r="C22991" s="62">
        <v>55400</v>
      </c>
      <c r="D22991" s="62" t="s">
        <v>9915</v>
      </c>
    </row>
    <row r="22992" spans="1:5">
      <c r="A22992" s="62">
        <v>55578</v>
      </c>
      <c r="B22992" s="62" t="s">
        <v>7615</v>
      </c>
      <c r="C22992" s="62">
        <v>55400</v>
      </c>
      <c r="D22992" s="62" t="s">
        <v>7615</v>
      </c>
      <c r="E22992" s="62" t="s">
        <v>22606</v>
      </c>
    </row>
    <row r="22993" spans="1:4">
      <c r="A22993" s="62">
        <v>55002</v>
      </c>
      <c r="B22993" s="62" t="s">
        <v>4537</v>
      </c>
      <c r="C22993" s="62">
        <v>55400</v>
      </c>
      <c r="D22993" s="62" t="s">
        <v>4537</v>
      </c>
    </row>
    <row r="22994" spans="1:4">
      <c r="A22994" s="62">
        <v>55143</v>
      </c>
      <c r="B22994" s="62" t="s">
        <v>12626</v>
      </c>
      <c r="C22994" s="62">
        <v>55400</v>
      </c>
      <c r="D22994" s="62" t="s">
        <v>12626</v>
      </c>
    </row>
    <row r="22995" spans="1:4">
      <c r="A22995" s="62">
        <v>55244</v>
      </c>
      <c r="B22995" s="62" t="s">
        <v>13018</v>
      </c>
      <c r="C22995" s="62">
        <v>55400</v>
      </c>
      <c r="D22995" s="62" t="s">
        <v>13018</v>
      </c>
    </row>
    <row r="22996" spans="1:4">
      <c r="A22996" s="62">
        <v>55357</v>
      </c>
      <c r="B22996" s="62" t="s">
        <v>13042</v>
      </c>
      <c r="C22996" s="62">
        <v>55400</v>
      </c>
      <c r="D22996" s="62" t="s">
        <v>13042</v>
      </c>
    </row>
    <row r="22997" spans="1:4">
      <c r="A22997" s="62">
        <v>55361</v>
      </c>
      <c r="B22997" s="62" t="s">
        <v>13045</v>
      </c>
      <c r="C22997" s="62">
        <v>55400</v>
      </c>
      <c r="D22997" s="62" t="s">
        <v>13045</v>
      </c>
    </row>
    <row r="22998" spans="1:4">
      <c r="A22998" s="62">
        <v>55400</v>
      </c>
      <c r="B22998" s="62" t="s">
        <v>13049</v>
      </c>
      <c r="C22998" s="62">
        <v>55400</v>
      </c>
      <c r="D22998" s="62" t="s">
        <v>13049</v>
      </c>
    </row>
    <row r="22999" spans="1:4">
      <c r="A22999" s="62">
        <v>55055</v>
      </c>
      <c r="B22999" s="62" t="s">
        <v>15195</v>
      </c>
      <c r="C22999" s="62">
        <v>55400</v>
      </c>
      <c r="D22999" s="62" t="s">
        <v>15195</v>
      </c>
    </row>
    <row r="23000" spans="1:4">
      <c r="A23000" s="62">
        <v>55105</v>
      </c>
      <c r="B23000" s="62" t="s">
        <v>15202</v>
      </c>
      <c r="C23000" s="62">
        <v>55400</v>
      </c>
      <c r="D23000" s="62" t="s">
        <v>15202</v>
      </c>
    </row>
    <row r="23001" spans="1:4">
      <c r="A23001" s="62">
        <v>55325</v>
      </c>
      <c r="B23001" s="62" t="s">
        <v>15244</v>
      </c>
      <c r="C23001" s="62">
        <v>55400</v>
      </c>
      <c r="D23001" s="62" t="s">
        <v>15244</v>
      </c>
    </row>
    <row r="23002" spans="1:4">
      <c r="A23002" s="62">
        <v>55356</v>
      </c>
      <c r="B23002" s="62" t="s">
        <v>15248</v>
      </c>
      <c r="C23002" s="62">
        <v>55400</v>
      </c>
      <c r="D23002" s="62" t="s">
        <v>15248</v>
      </c>
    </row>
    <row r="23003" spans="1:4">
      <c r="A23003" s="62">
        <v>55458</v>
      </c>
      <c r="B23003" s="62" t="s">
        <v>15647</v>
      </c>
      <c r="C23003" s="62">
        <v>55400</v>
      </c>
      <c r="D23003" s="62" t="s">
        <v>15647</v>
      </c>
    </row>
    <row r="23004" spans="1:4">
      <c r="A23004" s="62">
        <v>55043</v>
      </c>
      <c r="B23004" s="62" t="s">
        <v>2638</v>
      </c>
      <c r="C23004" s="62">
        <v>55430</v>
      </c>
      <c r="D23004" s="62" t="s">
        <v>2638</v>
      </c>
    </row>
    <row r="23005" spans="1:4">
      <c r="A23005" s="62">
        <v>55061</v>
      </c>
      <c r="B23005" s="62" t="s">
        <v>2645</v>
      </c>
      <c r="C23005" s="62">
        <v>55500</v>
      </c>
      <c r="D23005" s="62" t="s">
        <v>2645</v>
      </c>
    </row>
    <row r="23006" spans="1:4">
      <c r="A23006" s="62">
        <v>55179</v>
      </c>
      <c r="B23006" s="62" t="s">
        <v>2670</v>
      </c>
      <c r="C23006" s="62">
        <v>55500</v>
      </c>
      <c r="D23006" s="62" t="s">
        <v>2670</v>
      </c>
    </row>
    <row r="23007" spans="1:4">
      <c r="A23007" s="62">
        <v>55179</v>
      </c>
      <c r="B23007" s="62" t="s">
        <v>2670</v>
      </c>
      <c r="C23007" s="62">
        <v>55500</v>
      </c>
      <c r="D23007" s="62" t="s">
        <v>2670</v>
      </c>
    </row>
    <row r="23008" spans="1:4">
      <c r="A23008" s="62">
        <v>55358</v>
      </c>
      <c r="B23008" s="62" t="s">
        <v>3112</v>
      </c>
      <c r="C23008" s="62">
        <v>55500</v>
      </c>
      <c r="D23008" s="62" t="s">
        <v>3112</v>
      </c>
    </row>
    <row r="23009" spans="1:5">
      <c r="A23009" s="62">
        <v>55372</v>
      </c>
      <c r="B23009" s="62" t="s">
        <v>3119</v>
      </c>
      <c r="C23009" s="62">
        <v>55500</v>
      </c>
      <c r="D23009" s="62" t="s">
        <v>3119</v>
      </c>
    </row>
    <row r="23010" spans="1:5">
      <c r="A23010" s="62">
        <v>55376</v>
      </c>
      <c r="B23010" s="62" t="s">
        <v>3120</v>
      </c>
      <c r="C23010" s="62">
        <v>55500</v>
      </c>
      <c r="D23010" s="62" t="s">
        <v>3120</v>
      </c>
    </row>
    <row r="23011" spans="1:5">
      <c r="A23011" s="62">
        <v>55454</v>
      </c>
      <c r="B23011" s="62" t="s">
        <v>3136</v>
      </c>
      <c r="C23011" s="62">
        <v>55500</v>
      </c>
      <c r="D23011" s="62" t="s">
        <v>3136</v>
      </c>
    </row>
    <row r="23012" spans="1:5">
      <c r="A23012" s="62">
        <v>55472</v>
      </c>
      <c r="B23012" s="62" t="s">
        <v>3143</v>
      </c>
      <c r="C23012" s="62">
        <v>55500</v>
      </c>
      <c r="D23012" s="62" t="s">
        <v>3143</v>
      </c>
    </row>
    <row r="23013" spans="1:5">
      <c r="A23013" s="62">
        <v>55472</v>
      </c>
      <c r="B23013" s="62" t="s">
        <v>3143</v>
      </c>
      <c r="C23013" s="62">
        <v>55500</v>
      </c>
      <c r="D23013" s="62" t="s">
        <v>3143</v>
      </c>
    </row>
    <row r="23014" spans="1:5">
      <c r="A23014" s="62">
        <v>55518</v>
      </c>
      <c r="B23014" s="62" t="s">
        <v>3153</v>
      </c>
      <c r="C23014" s="62">
        <v>55500</v>
      </c>
      <c r="D23014" s="62" t="s">
        <v>3153</v>
      </c>
    </row>
    <row r="23015" spans="1:5">
      <c r="A23015" s="62">
        <v>55581</v>
      </c>
      <c r="B23015" s="62" t="s">
        <v>3166</v>
      </c>
      <c r="C23015" s="62">
        <v>55500</v>
      </c>
      <c r="D23015" s="62" t="s">
        <v>3166</v>
      </c>
    </row>
    <row r="23016" spans="1:5">
      <c r="A23016" s="62">
        <v>55195</v>
      </c>
      <c r="B23016" s="62" t="s">
        <v>4981</v>
      </c>
      <c r="C23016" s="62">
        <v>55500</v>
      </c>
      <c r="D23016" s="62" t="s">
        <v>4981</v>
      </c>
      <c r="E23016" s="62" t="s">
        <v>10089</v>
      </c>
    </row>
    <row r="23017" spans="1:5">
      <c r="A23017" s="62">
        <v>55326</v>
      </c>
      <c r="B23017" s="62" t="s">
        <v>5006</v>
      </c>
      <c r="C23017" s="62">
        <v>55500</v>
      </c>
      <c r="D23017" s="62" t="s">
        <v>5006</v>
      </c>
    </row>
    <row r="23018" spans="1:5">
      <c r="A23018" s="62">
        <v>55335</v>
      </c>
      <c r="B23018" s="62" t="s">
        <v>5009</v>
      </c>
      <c r="C23018" s="62">
        <v>55500</v>
      </c>
      <c r="D23018" s="62" t="s">
        <v>5009</v>
      </c>
    </row>
    <row r="23019" spans="1:5">
      <c r="A23019" s="62">
        <v>55358</v>
      </c>
      <c r="B23019" s="62" t="s">
        <v>3112</v>
      </c>
      <c r="C23019" s="62">
        <v>55500</v>
      </c>
      <c r="D23019" s="62" t="s">
        <v>3112</v>
      </c>
    </row>
    <row r="23020" spans="1:5">
      <c r="A23020" s="62">
        <v>55358</v>
      </c>
      <c r="B23020" s="62" t="s">
        <v>3112</v>
      </c>
      <c r="C23020" s="62">
        <v>55500</v>
      </c>
      <c r="D23020" s="62" t="s">
        <v>3112</v>
      </c>
      <c r="E23020" s="62" t="s">
        <v>22628</v>
      </c>
    </row>
    <row r="23021" spans="1:5">
      <c r="A23021" s="62">
        <v>55452</v>
      </c>
      <c r="B23021" s="62" t="s">
        <v>5033</v>
      </c>
      <c r="C23021" s="62">
        <v>55500</v>
      </c>
      <c r="D23021" s="62" t="s">
        <v>5033</v>
      </c>
      <c r="E23021" s="62" t="s">
        <v>22629</v>
      </c>
    </row>
    <row r="23022" spans="1:5">
      <c r="A23022" s="62">
        <v>55543</v>
      </c>
      <c r="B23022" s="62" t="s">
        <v>5452</v>
      </c>
      <c r="C23022" s="62">
        <v>55500</v>
      </c>
      <c r="D23022" s="62" t="s">
        <v>5452</v>
      </c>
    </row>
    <row r="23023" spans="1:5">
      <c r="A23023" s="62">
        <v>55179</v>
      </c>
      <c r="B23023" s="62" t="s">
        <v>2670</v>
      </c>
      <c r="C23023" s="62">
        <v>55500</v>
      </c>
      <c r="D23023" s="62" t="s">
        <v>2670</v>
      </c>
    </row>
    <row r="23024" spans="1:5">
      <c r="A23024" s="62">
        <v>55214</v>
      </c>
      <c r="B23024" s="62" t="s">
        <v>9850</v>
      </c>
      <c r="C23024" s="62">
        <v>55500</v>
      </c>
      <c r="D23024" s="62" t="s">
        <v>9850</v>
      </c>
    </row>
    <row r="23025" spans="1:4">
      <c r="A23025" s="62">
        <v>55220</v>
      </c>
      <c r="B23025" s="62" t="s">
        <v>9851</v>
      </c>
      <c r="C23025" s="62">
        <v>55500</v>
      </c>
      <c r="D23025" s="62" t="s">
        <v>9851</v>
      </c>
    </row>
    <row r="23026" spans="1:4">
      <c r="A23026" s="62">
        <v>55300</v>
      </c>
      <c r="B23026" s="62" t="s">
        <v>9872</v>
      </c>
      <c r="C23026" s="62">
        <v>55500</v>
      </c>
      <c r="D23026" s="62" t="s">
        <v>9872</v>
      </c>
    </row>
    <row r="23027" spans="1:4">
      <c r="A23027" s="62">
        <v>55332</v>
      </c>
      <c r="B23027" s="62" t="s">
        <v>9877</v>
      </c>
      <c r="C23027" s="62">
        <v>55500</v>
      </c>
      <c r="D23027" s="62" t="s">
        <v>9877</v>
      </c>
    </row>
    <row r="23028" spans="1:4">
      <c r="A23028" s="62">
        <v>55370</v>
      </c>
      <c r="B23028" s="62" t="s">
        <v>9884</v>
      </c>
      <c r="C23028" s="62">
        <v>55500</v>
      </c>
      <c r="D23028" s="62" t="s">
        <v>9884</v>
      </c>
    </row>
    <row r="23029" spans="1:4">
      <c r="A23029" s="62">
        <v>55374</v>
      </c>
      <c r="B23029" s="62" t="s">
        <v>9885</v>
      </c>
      <c r="C23029" s="62">
        <v>55500</v>
      </c>
      <c r="D23029" s="62" t="s">
        <v>9885</v>
      </c>
    </row>
    <row r="23030" spans="1:4">
      <c r="A23030" s="62">
        <v>55472</v>
      </c>
      <c r="B23030" s="62" t="s">
        <v>3143</v>
      </c>
      <c r="C23030" s="62">
        <v>55500</v>
      </c>
      <c r="D23030" s="62" t="s">
        <v>3143</v>
      </c>
    </row>
    <row r="23031" spans="1:4">
      <c r="A23031" s="62">
        <v>55501</v>
      </c>
      <c r="B23031" s="62" t="s">
        <v>13068</v>
      </c>
      <c r="C23031" s="62">
        <v>55500</v>
      </c>
      <c r="D23031" s="62" t="s">
        <v>13068</v>
      </c>
    </row>
    <row r="23032" spans="1:4">
      <c r="A23032" s="62">
        <v>55518</v>
      </c>
      <c r="B23032" s="62" t="s">
        <v>3153</v>
      </c>
      <c r="C23032" s="62">
        <v>55500</v>
      </c>
      <c r="D23032" s="62" t="s">
        <v>3153</v>
      </c>
    </row>
    <row r="23033" spans="1:4">
      <c r="A23033" s="62">
        <v>55562</v>
      </c>
      <c r="B23033" s="62" t="s">
        <v>7437</v>
      </c>
      <c r="C23033" s="62">
        <v>55500</v>
      </c>
      <c r="D23033" s="62" t="s">
        <v>7437</v>
      </c>
    </row>
    <row r="23034" spans="1:4">
      <c r="A23034" s="62">
        <v>55067</v>
      </c>
      <c r="B23034" s="62" t="s">
        <v>15197</v>
      </c>
      <c r="C23034" s="62">
        <v>55500</v>
      </c>
      <c r="D23034" s="62" t="s">
        <v>15197</v>
      </c>
    </row>
    <row r="23035" spans="1:4">
      <c r="A23035" s="62">
        <v>55141</v>
      </c>
      <c r="B23035" s="62" t="s">
        <v>15211</v>
      </c>
      <c r="C23035" s="62">
        <v>55500</v>
      </c>
      <c r="D23035" s="62" t="s">
        <v>15211</v>
      </c>
    </row>
    <row r="23036" spans="1:4">
      <c r="A23036" s="62">
        <v>55144</v>
      </c>
      <c r="B23036" s="62" t="s">
        <v>15213</v>
      </c>
      <c r="C23036" s="62">
        <v>55500</v>
      </c>
      <c r="D23036" s="62" t="s">
        <v>15213</v>
      </c>
    </row>
    <row r="23037" spans="1:4">
      <c r="A23037" s="62">
        <v>55291</v>
      </c>
      <c r="B23037" s="62" t="s">
        <v>15238</v>
      </c>
      <c r="C23037" s="62">
        <v>55500</v>
      </c>
      <c r="D23037" s="62" t="s">
        <v>15238</v>
      </c>
    </row>
    <row r="23038" spans="1:4">
      <c r="A23038" s="62">
        <v>55371</v>
      </c>
      <c r="B23038" s="62" t="s">
        <v>15249</v>
      </c>
      <c r="C23038" s="62">
        <v>55500</v>
      </c>
      <c r="D23038" s="62" t="s">
        <v>15249</v>
      </c>
    </row>
    <row r="23039" spans="1:4">
      <c r="A23039" s="62">
        <v>55373</v>
      </c>
      <c r="B23039" s="62" t="s">
        <v>15250</v>
      </c>
      <c r="C23039" s="62">
        <v>55500</v>
      </c>
      <c r="D23039" s="62" t="s">
        <v>15250</v>
      </c>
    </row>
    <row r="23040" spans="1:4">
      <c r="A23040" s="62">
        <v>55034</v>
      </c>
      <c r="B23040" s="62" t="s">
        <v>2632</v>
      </c>
      <c r="C23040" s="62">
        <v>55600</v>
      </c>
      <c r="D23040" s="62" t="s">
        <v>2632</v>
      </c>
    </row>
    <row r="23041" spans="1:4">
      <c r="A23041" s="62">
        <v>55509</v>
      </c>
      <c r="B23041" s="62" t="s">
        <v>3151</v>
      </c>
      <c r="C23041" s="62">
        <v>55600</v>
      </c>
      <c r="D23041" s="62" t="s">
        <v>3151</v>
      </c>
    </row>
    <row r="23042" spans="1:4">
      <c r="A23042" s="62">
        <v>55544</v>
      </c>
      <c r="B23042" s="62" t="s">
        <v>3159</v>
      </c>
      <c r="C23042" s="62">
        <v>55600</v>
      </c>
      <c r="D23042" s="62" t="s">
        <v>3159</v>
      </c>
    </row>
    <row r="23043" spans="1:4">
      <c r="A23043" s="62">
        <v>55552</v>
      </c>
      <c r="B23043" s="62" t="s">
        <v>3163</v>
      </c>
      <c r="C23043" s="62">
        <v>55600</v>
      </c>
      <c r="D23043" s="62" t="s">
        <v>3163</v>
      </c>
    </row>
    <row r="23044" spans="1:4">
      <c r="A23044" s="62">
        <v>55022</v>
      </c>
      <c r="B23044" s="62" t="s">
        <v>4939</v>
      </c>
      <c r="C23044" s="62">
        <v>55600</v>
      </c>
      <c r="D23044" s="62" t="s">
        <v>4939</v>
      </c>
    </row>
    <row r="23045" spans="1:4">
      <c r="A23045" s="62">
        <v>55547</v>
      </c>
      <c r="B23045" s="62" t="s">
        <v>5453</v>
      </c>
      <c r="C23045" s="62">
        <v>55600</v>
      </c>
      <c r="D23045" s="62" t="s">
        <v>5453</v>
      </c>
    </row>
    <row r="23046" spans="1:4">
      <c r="A23046" s="62">
        <v>55554</v>
      </c>
      <c r="B23046" s="62" t="s">
        <v>5456</v>
      </c>
      <c r="C23046" s="62">
        <v>55600</v>
      </c>
      <c r="D23046" s="62" t="s">
        <v>5456</v>
      </c>
    </row>
    <row r="23047" spans="1:4">
      <c r="A23047" s="62">
        <v>55110</v>
      </c>
      <c r="B23047" s="62" t="s">
        <v>9830</v>
      </c>
      <c r="C23047" s="62">
        <v>55600</v>
      </c>
      <c r="D23047" s="62" t="s">
        <v>9830</v>
      </c>
    </row>
    <row r="23048" spans="1:4">
      <c r="A23048" s="62">
        <v>55252</v>
      </c>
      <c r="B23048" s="62" t="s">
        <v>9856</v>
      </c>
      <c r="C23048" s="62">
        <v>55600</v>
      </c>
      <c r="D23048" s="62" t="s">
        <v>9856</v>
      </c>
    </row>
    <row r="23049" spans="1:4">
      <c r="A23049" s="62">
        <v>55306</v>
      </c>
      <c r="B23049" s="62" t="s">
        <v>9873</v>
      </c>
      <c r="C23049" s="62">
        <v>55600</v>
      </c>
      <c r="D23049" s="62" t="s">
        <v>9873</v>
      </c>
    </row>
    <row r="23050" spans="1:4">
      <c r="A23050" s="62">
        <v>55410</v>
      </c>
      <c r="B23050" s="62" t="s">
        <v>9893</v>
      </c>
      <c r="C23050" s="62">
        <v>55600</v>
      </c>
      <c r="D23050" s="62" t="s">
        <v>9893</v>
      </c>
    </row>
    <row r="23051" spans="1:4">
      <c r="A23051" s="62">
        <v>55546</v>
      </c>
      <c r="B23051" s="62" t="s">
        <v>9916</v>
      </c>
      <c r="C23051" s="62">
        <v>55600</v>
      </c>
      <c r="D23051" s="62" t="s">
        <v>9916</v>
      </c>
    </row>
    <row r="23052" spans="1:4">
      <c r="A23052" s="62">
        <v>55077</v>
      </c>
      <c r="B23052" s="62" t="s">
        <v>12615</v>
      </c>
      <c r="C23052" s="62">
        <v>55600</v>
      </c>
      <c r="D23052" s="62" t="s">
        <v>12615</v>
      </c>
    </row>
    <row r="23053" spans="1:4">
      <c r="A23053" s="62">
        <v>55109</v>
      </c>
      <c r="B23053" s="62" t="s">
        <v>12619</v>
      </c>
      <c r="C23053" s="62">
        <v>55600</v>
      </c>
      <c r="D23053" s="62" t="s">
        <v>12619</v>
      </c>
    </row>
    <row r="23054" spans="1:4">
      <c r="A23054" s="62">
        <v>55188</v>
      </c>
      <c r="B23054" s="62" t="s">
        <v>13008</v>
      </c>
      <c r="C23054" s="62">
        <v>55600</v>
      </c>
      <c r="D23054" s="62" t="s">
        <v>13008</v>
      </c>
    </row>
    <row r="23055" spans="1:4">
      <c r="A23055" s="62">
        <v>55226</v>
      </c>
      <c r="B23055" s="62" t="s">
        <v>13013</v>
      </c>
      <c r="C23055" s="62">
        <v>55600</v>
      </c>
      <c r="D23055" s="62" t="s">
        <v>13013</v>
      </c>
    </row>
    <row r="23056" spans="1:4">
      <c r="A23056" s="62">
        <v>55255</v>
      </c>
      <c r="B23056" s="62" t="s">
        <v>13020</v>
      </c>
      <c r="C23056" s="62">
        <v>55600</v>
      </c>
      <c r="D23056" s="62" t="s">
        <v>13020</v>
      </c>
    </row>
    <row r="23057" spans="1:5">
      <c r="A23057" s="62">
        <v>55262</v>
      </c>
      <c r="B23057" s="62" t="s">
        <v>13022</v>
      </c>
      <c r="C23057" s="62">
        <v>55600</v>
      </c>
      <c r="D23057" s="62" t="s">
        <v>13022</v>
      </c>
    </row>
    <row r="23058" spans="1:5">
      <c r="A23058" s="62">
        <v>55425</v>
      </c>
      <c r="B23058" s="62" t="s">
        <v>13054</v>
      </c>
      <c r="C23058" s="62">
        <v>55600</v>
      </c>
      <c r="D23058" s="62" t="s">
        <v>13054</v>
      </c>
    </row>
    <row r="23059" spans="1:5">
      <c r="A23059" s="62">
        <v>55508</v>
      </c>
      <c r="B23059" s="62" t="s">
        <v>13070</v>
      </c>
      <c r="C23059" s="62">
        <v>55600</v>
      </c>
      <c r="D23059" s="62" t="s">
        <v>13070</v>
      </c>
    </row>
    <row r="23060" spans="1:5">
      <c r="A23060" s="62">
        <v>55169</v>
      </c>
      <c r="B23060" s="62" t="s">
        <v>15217</v>
      </c>
      <c r="C23060" s="62">
        <v>55600</v>
      </c>
      <c r="D23060" s="62" t="s">
        <v>15217</v>
      </c>
    </row>
    <row r="23061" spans="1:5">
      <c r="A23061" s="62">
        <v>55324</v>
      </c>
      <c r="B23061" s="62" t="s">
        <v>15243</v>
      </c>
      <c r="C23061" s="62">
        <v>55600</v>
      </c>
      <c r="D23061" s="62" t="s">
        <v>15243</v>
      </c>
      <c r="E23061" s="62" t="s">
        <v>22662</v>
      </c>
    </row>
    <row r="23062" spans="1:5">
      <c r="A23062" s="62">
        <v>55351</v>
      </c>
      <c r="B23062" s="62" t="s">
        <v>15247</v>
      </c>
      <c r="C23062" s="62">
        <v>55600</v>
      </c>
      <c r="D23062" s="62" t="s">
        <v>15247</v>
      </c>
    </row>
    <row r="23063" spans="1:5">
      <c r="A23063" s="62">
        <v>55510</v>
      </c>
      <c r="B23063" s="62" t="s">
        <v>15658</v>
      </c>
      <c r="C23063" s="62">
        <v>55600</v>
      </c>
      <c r="D23063" s="62" t="s">
        <v>15658</v>
      </c>
    </row>
    <row r="23064" spans="1:5">
      <c r="A23064" s="62">
        <v>55511</v>
      </c>
      <c r="B23064" s="62" t="s">
        <v>15659</v>
      </c>
      <c r="C23064" s="62">
        <v>55600</v>
      </c>
      <c r="D23064" s="62" t="s">
        <v>15659</v>
      </c>
    </row>
    <row r="23065" spans="1:5">
      <c r="A23065" s="62">
        <v>55036</v>
      </c>
      <c r="B23065" s="62" t="s">
        <v>2633</v>
      </c>
      <c r="C23065" s="62">
        <v>55700</v>
      </c>
      <c r="D23065" s="62" t="s">
        <v>2633</v>
      </c>
    </row>
    <row r="23066" spans="1:5">
      <c r="A23066" s="62">
        <v>55083</v>
      </c>
      <c r="B23066" s="62" t="s">
        <v>2649</v>
      </c>
      <c r="C23066" s="62">
        <v>55700</v>
      </c>
      <c r="D23066" s="62" t="s">
        <v>2649</v>
      </c>
    </row>
    <row r="23067" spans="1:5">
      <c r="A23067" s="62">
        <v>55095</v>
      </c>
      <c r="B23067" s="62" t="s">
        <v>2652</v>
      </c>
      <c r="C23067" s="62">
        <v>55700</v>
      </c>
      <c r="D23067" s="62" t="s">
        <v>2652</v>
      </c>
    </row>
    <row r="23068" spans="1:5">
      <c r="A23068" s="62">
        <v>55225</v>
      </c>
      <c r="B23068" s="62" t="s">
        <v>2682</v>
      </c>
      <c r="C23068" s="62">
        <v>55700</v>
      </c>
      <c r="D23068" s="62" t="s">
        <v>2682</v>
      </c>
    </row>
    <row r="23069" spans="1:5">
      <c r="A23069" s="62">
        <v>55323</v>
      </c>
      <c r="B23069" s="62" t="s">
        <v>3104</v>
      </c>
      <c r="C23069" s="62">
        <v>55700</v>
      </c>
      <c r="D23069" s="62" t="s">
        <v>3104</v>
      </c>
      <c r="E23069" s="62" t="s">
        <v>22669</v>
      </c>
    </row>
    <row r="23070" spans="1:5">
      <c r="A23070" s="62">
        <v>55362</v>
      </c>
      <c r="B23070" s="62" t="s">
        <v>3114</v>
      </c>
      <c r="C23070" s="62">
        <v>55700</v>
      </c>
      <c r="D23070" s="62" t="s">
        <v>3114</v>
      </c>
    </row>
    <row r="23071" spans="1:5">
      <c r="A23071" s="62">
        <v>55391</v>
      </c>
      <c r="B23071" s="62" t="s">
        <v>3125</v>
      </c>
      <c r="C23071" s="62">
        <v>55700</v>
      </c>
      <c r="D23071" s="62" t="s">
        <v>3125</v>
      </c>
    </row>
    <row r="23072" spans="1:5">
      <c r="A23072" s="62">
        <v>55250</v>
      </c>
      <c r="B23072" s="62" t="s">
        <v>4990</v>
      </c>
      <c r="C23072" s="62">
        <v>55700</v>
      </c>
      <c r="D23072" s="62" t="s">
        <v>4990</v>
      </c>
    </row>
    <row r="23073" spans="1:5">
      <c r="A23073" s="62">
        <v>55310</v>
      </c>
      <c r="B23073" s="62" t="s">
        <v>5002</v>
      </c>
      <c r="C23073" s="62">
        <v>55700</v>
      </c>
      <c r="D23073" s="62" t="s">
        <v>5002</v>
      </c>
      <c r="E23073" s="62" t="s">
        <v>22673</v>
      </c>
    </row>
    <row r="23074" spans="1:5">
      <c r="A23074" s="62">
        <v>55025</v>
      </c>
      <c r="B23074" s="62" t="s">
        <v>9418</v>
      </c>
      <c r="C23074" s="62">
        <v>55700</v>
      </c>
      <c r="D23074" s="62" t="s">
        <v>9418</v>
      </c>
    </row>
    <row r="23075" spans="1:5">
      <c r="A23075" s="62">
        <v>55364</v>
      </c>
      <c r="B23075" s="62" t="s">
        <v>9881</v>
      </c>
      <c r="C23075" s="62">
        <v>55700</v>
      </c>
      <c r="D23075" s="62" t="s">
        <v>9881</v>
      </c>
    </row>
    <row r="23076" spans="1:5">
      <c r="A23076" s="62">
        <v>55408</v>
      </c>
      <c r="B23076" s="62" t="s">
        <v>13051</v>
      </c>
      <c r="C23076" s="62">
        <v>55700</v>
      </c>
      <c r="D23076" s="62" t="s">
        <v>13051</v>
      </c>
      <c r="E23076" s="62" t="s">
        <v>22676</v>
      </c>
    </row>
    <row r="23077" spans="1:5">
      <c r="A23077" s="62">
        <v>55582</v>
      </c>
      <c r="B23077" s="62" t="s">
        <v>13081</v>
      </c>
      <c r="C23077" s="62">
        <v>55700</v>
      </c>
      <c r="D23077" s="62" t="s">
        <v>13081</v>
      </c>
    </row>
    <row r="23078" spans="1:5">
      <c r="A23078" s="62">
        <v>55018</v>
      </c>
      <c r="B23078" s="62" t="s">
        <v>15190</v>
      </c>
      <c r="C23078" s="62">
        <v>55700</v>
      </c>
      <c r="D23078" s="62" t="s">
        <v>15190</v>
      </c>
      <c r="E23078" s="62" t="s">
        <v>13365</v>
      </c>
    </row>
    <row r="23079" spans="1:5">
      <c r="A23079" s="62">
        <v>55037</v>
      </c>
      <c r="B23079" s="62" t="s">
        <v>15192</v>
      </c>
      <c r="C23079" s="62">
        <v>55700</v>
      </c>
      <c r="D23079" s="62" t="s">
        <v>15192</v>
      </c>
      <c r="E23079" s="62" t="s">
        <v>22679</v>
      </c>
    </row>
    <row r="23080" spans="1:5">
      <c r="A23080" s="62">
        <v>55275</v>
      </c>
      <c r="B23080" s="62" t="s">
        <v>15235</v>
      </c>
      <c r="C23080" s="62">
        <v>55700</v>
      </c>
      <c r="D23080" s="62" t="s">
        <v>15235</v>
      </c>
      <c r="E23080" s="62" t="s">
        <v>2962</v>
      </c>
    </row>
    <row r="23081" spans="1:5">
      <c r="A23081" s="62">
        <v>55279</v>
      </c>
      <c r="B23081" s="62" t="s">
        <v>15236</v>
      </c>
      <c r="C23081" s="62">
        <v>55700</v>
      </c>
      <c r="D23081" s="62" t="s">
        <v>15236</v>
      </c>
    </row>
    <row r="23082" spans="1:5">
      <c r="A23082" s="62">
        <v>55377</v>
      </c>
      <c r="B23082" s="62" t="s">
        <v>15251</v>
      </c>
      <c r="C23082" s="62">
        <v>55700</v>
      </c>
      <c r="D23082" s="62" t="s">
        <v>15251</v>
      </c>
    </row>
    <row r="23083" spans="1:5">
      <c r="A23083" s="62">
        <v>55502</v>
      </c>
      <c r="B23083" s="62" t="s">
        <v>15656</v>
      </c>
      <c r="C23083" s="62">
        <v>55700</v>
      </c>
      <c r="D23083" s="62" t="s">
        <v>15656</v>
      </c>
    </row>
    <row r="23084" spans="1:5">
      <c r="A23084" s="62">
        <v>55414</v>
      </c>
      <c r="B23084" s="62" t="s">
        <v>3128</v>
      </c>
      <c r="C23084" s="62">
        <v>55800</v>
      </c>
      <c r="D23084" s="62" t="s">
        <v>3128</v>
      </c>
    </row>
    <row r="23085" spans="1:5">
      <c r="A23085" s="62">
        <v>55134</v>
      </c>
      <c r="B23085" s="62" t="s">
        <v>4962</v>
      </c>
      <c r="C23085" s="62">
        <v>55800</v>
      </c>
      <c r="D23085" s="62" t="s">
        <v>4962</v>
      </c>
    </row>
    <row r="23086" spans="1:5">
      <c r="A23086" s="62">
        <v>55271</v>
      </c>
      <c r="B23086" s="62" t="s">
        <v>4996</v>
      </c>
      <c r="C23086" s="62">
        <v>55800</v>
      </c>
      <c r="D23086" s="62" t="s">
        <v>4996</v>
      </c>
    </row>
    <row r="23087" spans="1:5">
      <c r="A23087" s="62">
        <v>55304</v>
      </c>
      <c r="B23087" s="62" t="s">
        <v>5001</v>
      </c>
      <c r="C23087" s="62">
        <v>55800</v>
      </c>
      <c r="D23087" s="62" t="s">
        <v>5001</v>
      </c>
      <c r="E23087" s="62" t="s">
        <v>22686</v>
      </c>
    </row>
    <row r="23088" spans="1:5">
      <c r="A23088" s="62">
        <v>55388</v>
      </c>
      <c r="B23088" s="62" t="s">
        <v>5016</v>
      </c>
      <c r="C23088" s="62">
        <v>55800</v>
      </c>
      <c r="D23088" s="62" t="s">
        <v>5016</v>
      </c>
    </row>
    <row r="23089" spans="1:5">
      <c r="A23089" s="62">
        <v>55531</v>
      </c>
      <c r="B23089" s="62" t="s">
        <v>5450</v>
      </c>
      <c r="C23089" s="62">
        <v>55800</v>
      </c>
      <c r="D23089" s="62" t="s">
        <v>5450</v>
      </c>
    </row>
    <row r="23090" spans="1:5">
      <c r="A23090" s="62">
        <v>55011</v>
      </c>
      <c r="B23090" s="62" t="s">
        <v>9416</v>
      </c>
      <c r="C23090" s="62">
        <v>55800</v>
      </c>
      <c r="D23090" s="62" t="s">
        <v>9416</v>
      </c>
    </row>
    <row r="23091" spans="1:5">
      <c r="A23091" s="62">
        <v>55069</v>
      </c>
      <c r="B23091" s="62" t="s">
        <v>9425</v>
      </c>
      <c r="C23091" s="62">
        <v>55800</v>
      </c>
      <c r="D23091" s="62" t="s">
        <v>9425</v>
      </c>
    </row>
    <row r="23092" spans="1:5">
      <c r="A23092" s="62">
        <v>55272</v>
      </c>
      <c r="B23092" s="62" t="s">
        <v>9862</v>
      </c>
      <c r="C23092" s="62">
        <v>55800</v>
      </c>
      <c r="D23092" s="62" t="s">
        <v>9862</v>
      </c>
    </row>
    <row r="23093" spans="1:5">
      <c r="A23093" s="62">
        <v>55378</v>
      </c>
      <c r="B23093" s="62" t="s">
        <v>9886</v>
      </c>
      <c r="C23093" s="62">
        <v>55800</v>
      </c>
      <c r="D23093" s="62" t="s">
        <v>9886</v>
      </c>
      <c r="E23093" s="62" t="s">
        <v>22691</v>
      </c>
    </row>
    <row r="23094" spans="1:5">
      <c r="A23094" s="62">
        <v>55427</v>
      </c>
      <c r="B23094" s="62" t="s">
        <v>9895</v>
      </c>
      <c r="C23094" s="62">
        <v>55800</v>
      </c>
      <c r="D23094" s="62" t="s">
        <v>9895</v>
      </c>
    </row>
    <row r="23095" spans="1:5">
      <c r="A23095" s="62">
        <v>55125</v>
      </c>
      <c r="B23095" s="62" t="s">
        <v>12624</v>
      </c>
      <c r="C23095" s="62">
        <v>55800</v>
      </c>
      <c r="D23095" s="62" t="s">
        <v>12624</v>
      </c>
    </row>
    <row r="23096" spans="1:5">
      <c r="A23096" s="62">
        <v>55340</v>
      </c>
      <c r="B23096" s="62" t="s">
        <v>13036</v>
      </c>
      <c r="C23096" s="62">
        <v>55800</v>
      </c>
      <c r="D23096" s="62" t="s">
        <v>13036</v>
      </c>
    </row>
    <row r="23097" spans="1:5">
      <c r="A23097" s="62">
        <v>55388</v>
      </c>
      <c r="B23097" s="62" t="s">
        <v>5016</v>
      </c>
      <c r="C23097" s="62">
        <v>55800</v>
      </c>
      <c r="D23097" s="62" t="s">
        <v>5016</v>
      </c>
    </row>
    <row r="23098" spans="1:5">
      <c r="A23098" s="62">
        <v>55424</v>
      </c>
      <c r="B23098" s="62" t="s">
        <v>13053</v>
      </c>
      <c r="C23098" s="62">
        <v>55800</v>
      </c>
      <c r="D23098" s="62" t="s">
        <v>13053</v>
      </c>
    </row>
    <row r="23099" spans="1:5">
      <c r="A23099" s="62">
        <v>55382</v>
      </c>
      <c r="B23099" s="62" t="s">
        <v>15253</v>
      </c>
      <c r="C23099" s="62">
        <v>55800</v>
      </c>
      <c r="D23099" s="62" t="s">
        <v>15253</v>
      </c>
    </row>
    <row r="23100" spans="1:5">
      <c r="A23100" s="62">
        <v>55493</v>
      </c>
      <c r="B23100" s="62" t="s">
        <v>15649</v>
      </c>
      <c r="C23100" s="62">
        <v>55800</v>
      </c>
      <c r="D23100" s="62" t="s">
        <v>15649</v>
      </c>
    </row>
    <row r="23101" spans="1:5">
      <c r="A23101" s="62">
        <v>55560</v>
      </c>
      <c r="B23101" s="62" t="s">
        <v>15671</v>
      </c>
      <c r="C23101" s="62">
        <v>55800</v>
      </c>
      <c r="D23101" s="62" t="s">
        <v>15671</v>
      </c>
    </row>
    <row r="23102" spans="1:5">
      <c r="A23102" s="62">
        <v>55505</v>
      </c>
      <c r="B23102" s="62" t="s">
        <v>5447</v>
      </c>
      <c r="C23102" s="62">
        <v>55840</v>
      </c>
      <c r="D23102" s="62" t="s">
        <v>5447</v>
      </c>
    </row>
    <row r="23103" spans="1:5">
      <c r="A23103" s="62">
        <v>56260</v>
      </c>
      <c r="B23103" s="62" t="s">
        <v>3203</v>
      </c>
      <c r="C23103" s="62">
        <v>56000</v>
      </c>
      <c r="D23103" s="62" t="s">
        <v>3203</v>
      </c>
    </row>
    <row r="23104" spans="1:5">
      <c r="A23104" s="62">
        <v>56121</v>
      </c>
      <c r="B23104" s="62" t="s">
        <v>10343</v>
      </c>
      <c r="C23104" s="62">
        <v>56100</v>
      </c>
      <c r="D23104" s="62" t="s">
        <v>10343</v>
      </c>
    </row>
    <row r="23105" spans="1:4">
      <c r="A23105" s="62">
        <v>56201</v>
      </c>
      <c r="B23105" s="62" t="s">
        <v>3193</v>
      </c>
      <c r="C23105" s="62">
        <v>56110</v>
      </c>
      <c r="D23105" s="62" t="s">
        <v>3193</v>
      </c>
    </row>
    <row r="23106" spans="1:4">
      <c r="A23106" s="62">
        <v>56199</v>
      </c>
      <c r="B23106" s="62" t="s">
        <v>5508</v>
      </c>
      <c r="C23106" s="62">
        <v>56110</v>
      </c>
      <c r="D23106" s="62" t="s">
        <v>5508</v>
      </c>
    </row>
    <row r="23107" spans="1:4">
      <c r="A23107" s="62">
        <v>56066</v>
      </c>
      <c r="B23107" s="62" t="s">
        <v>15688</v>
      </c>
      <c r="C23107" s="62">
        <v>56110</v>
      </c>
      <c r="D23107" s="62" t="s">
        <v>15688</v>
      </c>
    </row>
    <row r="23108" spans="1:4">
      <c r="A23108" s="62">
        <v>56059</v>
      </c>
      <c r="B23108" s="62" t="s">
        <v>5471</v>
      </c>
      <c r="C23108" s="62">
        <v>56120</v>
      </c>
      <c r="D23108" s="62" t="s">
        <v>5471</v>
      </c>
    </row>
    <row r="23109" spans="1:4">
      <c r="A23109" s="62">
        <v>56091</v>
      </c>
      <c r="B23109" s="62" t="s">
        <v>5486</v>
      </c>
      <c r="C23109" s="62">
        <v>56120</v>
      </c>
      <c r="D23109" s="62" t="s">
        <v>5486</v>
      </c>
    </row>
    <row r="23110" spans="1:4">
      <c r="A23110" s="62">
        <v>56103</v>
      </c>
      <c r="B23110" s="62" t="s">
        <v>5490</v>
      </c>
      <c r="C23110" s="62">
        <v>56120</v>
      </c>
      <c r="D23110" s="62" t="s">
        <v>5490</v>
      </c>
    </row>
    <row r="23111" spans="1:4">
      <c r="A23111" s="62">
        <v>56236</v>
      </c>
      <c r="B23111" s="62" t="s">
        <v>5516</v>
      </c>
      <c r="C23111" s="62">
        <v>56120</v>
      </c>
      <c r="D23111" s="62" t="s">
        <v>5516</v>
      </c>
    </row>
    <row r="23112" spans="1:4">
      <c r="A23112" s="62">
        <v>56070</v>
      </c>
      <c r="B23112" s="62" t="s">
        <v>10334</v>
      </c>
      <c r="C23112" s="62">
        <v>56120</v>
      </c>
      <c r="D23112" s="62" t="s">
        <v>10334</v>
      </c>
    </row>
    <row r="23113" spans="1:4">
      <c r="A23113" s="62">
        <v>56050</v>
      </c>
      <c r="B23113" s="62" t="s">
        <v>13093</v>
      </c>
      <c r="C23113" s="62">
        <v>56120</v>
      </c>
      <c r="D23113" s="62" t="s">
        <v>13093</v>
      </c>
    </row>
    <row r="23114" spans="1:4">
      <c r="A23114" s="62">
        <v>56068</v>
      </c>
      <c r="B23114" s="62" t="s">
        <v>13099</v>
      </c>
      <c r="C23114" s="62">
        <v>56120</v>
      </c>
      <c r="D23114" s="62" t="s">
        <v>13099</v>
      </c>
    </row>
    <row r="23115" spans="1:4">
      <c r="A23115" s="62">
        <v>56082</v>
      </c>
      <c r="B23115" s="62" t="s">
        <v>13102</v>
      </c>
      <c r="C23115" s="62">
        <v>56120</v>
      </c>
      <c r="D23115" s="62" t="s">
        <v>13102</v>
      </c>
    </row>
    <row r="23116" spans="1:4">
      <c r="A23116" s="62">
        <v>56102</v>
      </c>
      <c r="B23116" s="62" t="s">
        <v>15696</v>
      </c>
      <c r="C23116" s="62">
        <v>56120</v>
      </c>
      <c r="D23116" s="62" t="s">
        <v>15696</v>
      </c>
    </row>
    <row r="23117" spans="1:4">
      <c r="A23117" s="62">
        <v>56160</v>
      </c>
      <c r="B23117" s="62" t="s">
        <v>15708</v>
      </c>
      <c r="C23117" s="62">
        <v>56120</v>
      </c>
      <c r="D23117" s="62" t="s">
        <v>15708</v>
      </c>
    </row>
    <row r="23118" spans="1:4">
      <c r="A23118" s="62">
        <v>56126</v>
      </c>
      <c r="B23118" s="62" t="s">
        <v>3186</v>
      </c>
      <c r="C23118" s="62">
        <v>56130</v>
      </c>
      <c r="D23118" s="62" t="s">
        <v>3186</v>
      </c>
    </row>
    <row r="23119" spans="1:4">
      <c r="A23119" s="62">
        <v>56153</v>
      </c>
      <c r="B23119" s="62" t="s">
        <v>3187</v>
      </c>
      <c r="C23119" s="62">
        <v>56130</v>
      </c>
      <c r="D23119" s="62" t="s">
        <v>3187</v>
      </c>
    </row>
    <row r="23120" spans="1:4">
      <c r="A23120" s="62">
        <v>56058</v>
      </c>
      <c r="B23120" s="62" t="s">
        <v>10331</v>
      </c>
      <c r="C23120" s="62">
        <v>56130</v>
      </c>
      <c r="D23120" s="62" t="s">
        <v>10331</v>
      </c>
    </row>
    <row r="23121" spans="1:5">
      <c r="A23121" s="62">
        <v>56147</v>
      </c>
      <c r="B23121" s="62" t="s">
        <v>10349</v>
      </c>
      <c r="C23121" s="62">
        <v>56130</v>
      </c>
      <c r="D23121" s="62" t="s">
        <v>10349</v>
      </c>
      <c r="E23121" s="62" t="s">
        <v>22716</v>
      </c>
    </row>
    <row r="23122" spans="1:5">
      <c r="A23122" s="62">
        <v>56195</v>
      </c>
      <c r="B23122" s="62" t="s">
        <v>10362</v>
      </c>
      <c r="C23122" s="62">
        <v>56130</v>
      </c>
      <c r="D23122" s="62" t="s">
        <v>10362</v>
      </c>
      <c r="E23122" s="62" t="s">
        <v>22717</v>
      </c>
    </row>
    <row r="23123" spans="1:5">
      <c r="A23123" s="62">
        <v>56212</v>
      </c>
      <c r="B23123" s="62" t="s">
        <v>10365</v>
      </c>
      <c r="C23123" s="62">
        <v>56130</v>
      </c>
      <c r="D23123" s="62" t="s">
        <v>10365</v>
      </c>
    </row>
    <row r="23124" spans="1:5">
      <c r="A23124" s="62">
        <v>56030</v>
      </c>
      <c r="B23124" s="62" t="s">
        <v>13089</v>
      </c>
      <c r="C23124" s="62">
        <v>56130</v>
      </c>
      <c r="D23124" s="62" t="s">
        <v>13089</v>
      </c>
    </row>
    <row r="23125" spans="1:5">
      <c r="A23125" s="62">
        <v>56250</v>
      </c>
      <c r="B23125" s="62" t="s">
        <v>13506</v>
      </c>
      <c r="C23125" s="62">
        <v>56130</v>
      </c>
      <c r="D23125" s="62" t="s">
        <v>13506</v>
      </c>
    </row>
    <row r="23126" spans="1:5">
      <c r="A23126" s="62">
        <v>56035</v>
      </c>
      <c r="B23126" s="62" t="s">
        <v>3173</v>
      </c>
      <c r="C23126" s="62">
        <v>56140</v>
      </c>
      <c r="D23126" s="62" t="s">
        <v>3173</v>
      </c>
    </row>
    <row r="23127" spans="1:5">
      <c r="A23127" s="62">
        <v>56124</v>
      </c>
      <c r="B23127" s="62" t="s">
        <v>3185</v>
      </c>
      <c r="C23127" s="62">
        <v>56140</v>
      </c>
      <c r="D23127" s="62" t="s">
        <v>3185</v>
      </c>
    </row>
    <row r="23128" spans="1:5">
      <c r="A23128" s="62">
        <v>56224</v>
      </c>
      <c r="B23128" s="62" t="s">
        <v>3197</v>
      </c>
      <c r="C23128" s="62">
        <v>56140</v>
      </c>
      <c r="D23128" s="62" t="s">
        <v>3197</v>
      </c>
    </row>
    <row r="23129" spans="1:5">
      <c r="A23129" s="62">
        <v>56228</v>
      </c>
      <c r="B23129" s="62" t="s">
        <v>2027</v>
      </c>
      <c r="C23129" s="62">
        <v>56140</v>
      </c>
      <c r="D23129" s="62" t="s">
        <v>2027</v>
      </c>
    </row>
    <row r="23130" spans="1:5">
      <c r="A23130" s="62">
        <v>56200</v>
      </c>
      <c r="B23130" s="62" t="s">
        <v>5424</v>
      </c>
      <c r="C23130" s="62">
        <v>56140</v>
      </c>
      <c r="D23130" s="62" t="s">
        <v>5424</v>
      </c>
    </row>
    <row r="23131" spans="1:5">
      <c r="A23131" s="62">
        <v>56020</v>
      </c>
      <c r="B23131" s="62" t="s">
        <v>10323</v>
      </c>
      <c r="C23131" s="62">
        <v>56140</v>
      </c>
      <c r="D23131" s="62" t="s">
        <v>10323</v>
      </c>
    </row>
    <row r="23132" spans="1:5">
      <c r="A23132" s="62">
        <v>56159</v>
      </c>
      <c r="B23132" s="62" t="s">
        <v>10350</v>
      </c>
      <c r="C23132" s="62">
        <v>56140</v>
      </c>
      <c r="D23132" s="62" t="s">
        <v>10350</v>
      </c>
    </row>
    <row r="23133" spans="1:5">
      <c r="A23133" s="62">
        <v>56253</v>
      </c>
      <c r="B23133" s="62" t="s">
        <v>10377</v>
      </c>
      <c r="C23133" s="62">
        <v>56140</v>
      </c>
      <c r="D23133" s="62" t="s">
        <v>10377</v>
      </c>
    </row>
    <row r="23134" spans="1:5">
      <c r="A23134" s="62">
        <v>56133</v>
      </c>
      <c r="B23134" s="62" t="s">
        <v>13482</v>
      </c>
      <c r="C23134" s="62">
        <v>56140</v>
      </c>
      <c r="D23134" s="62" t="s">
        <v>13482</v>
      </c>
    </row>
    <row r="23135" spans="1:5">
      <c r="A23135" s="62">
        <v>56191</v>
      </c>
      <c r="B23135" s="62" t="s">
        <v>13497</v>
      </c>
      <c r="C23135" s="62">
        <v>56140</v>
      </c>
      <c r="D23135" s="62" t="s">
        <v>13497</v>
      </c>
    </row>
    <row r="23136" spans="1:5">
      <c r="A23136" s="62">
        <v>56211</v>
      </c>
      <c r="B23136" s="62" t="s">
        <v>13501</v>
      </c>
      <c r="C23136" s="62">
        <v>56140</v>
      </c>
      <c r="D23136" s="62" t="s">
        <v>13501</v>
      </c>
    </row>
    <row r="23137" spans="1:4">
      <c r="A23137" s="62">
        <v>56202</v>
      </c>
      <c r="B23137" s="62" t="s">
        <v>15714</v>
      </c>
      <c r="C23137" s="62">
        <v>56140</v>
      </c>
      <c r="D23137" s="62" t="s">
        <v>15714</v>
      </c>
    </row>
    <row r="23138" spans="1:4">
      <c r="A23138" s="62">
        <v>56074</v>
      </c>
      <c r="B23138" s="62" t="s">
        <v>5477</v>
      </c>
      <c r="C23138" s="62">
        <v>56150</v>
      </c>
      <c r="D23138" s="62" t="s">
        <v>5477</v>
      </c>
    </row>
    <row r="23139" spans="1:4">
      <c r="A23139" s="62">
        <v>56207</v>
      </c>
      <c r="B23139" s="62" t="s">
        <v>2989</v>
      </c>
      <c r="C23139" s="62">
        <v>56150</v>
      </c>
      <c r="D23139" s="62" t="s">
        <v>2989</v>
      </c>
    </row>
    <row r="23140" spans="1:4">
      <c r="A23140" s="62">
        <v>56010</v>
      </c>
      <c r="B23140" s="62" t="s">
        <v>10319</v>
      </c>
      <c r="C23140" s="62">
        <v>56150</v>
      </c>
      <c r="D23140" s="62" t="s">
        <v>10319</v>
      </c>
    </row>
    <row r="23141" spans="1:4">
      <c r="A23141" s="62">
        <v>56110</v>
      </c>
      <c r="B23141" s="62" t="s">
        <v>3179</v>
      </c>
      <c r="C23141" s="62">
        <v>56160</v>
      </c>
      <c r="D23141" s="62" t="s">
        <v>3179</v>
      </c>
    </row>
    <row r="23142" spans="1:4">
      <c r="A23142" s="62">
        <v>56113</v>
      </c>
      <c r="B23142" s="62" t="s">
        <v>3180</v>
      </c>
      <c r="C23142" s="62">
        <v>56160</v>
      </c>
      <c r="D23142" s="62" t="s">
        <v>3180</v>
      </c>
    </row>
    <row r="23143" spans="1:4">
      <c r="A23143" s="62">
        <v>56099</v>
      </c>
      <c r="B23143" s="62" t="s">
        <v>5489</v>
      </c>
      <c r="C23143" s="62">
        <v>56160</v>
      </c>
      <c r="D23143" s="62" t="s">
        <v>5489</v>
      </c>
    </row>
    <row r="23144" spans="1:4">
      <c r="A23144" s="62">
        <v>56242</v>
      </c>
      <c r="B23144" s="62" t="s">
        <v>5517</v>
      </c>
      <c r="C23144" s="62">
        <v>56160</v>
      </c>
      <c r="D23144" s="62" t="s">
        <v>5517</v>
      </c>
    </row>
    <row r="23145" spans="1:4">
      <c r="A23145" s="62">
        <v>56073</v>
      </c>
      <c r="B23145" s="62" t="s">
        <v>10335</v>
      </c>
      <c r="C23145" s="62">
        <v>56160</v>
      </c>
      <c r="D23145" s="62" t="s">
        <v>10335</v>
      </c>
    </row>
    <row r="23146" spans="1:4">
      <c r="A23146" s="62">
        <v>56163</v>
      </c>
      <c r="B23146" s="62" t="s">
        <v>10352</v>
      </c>
      <c r="C23146" s="62">
        <v>56160</v>
      </c>
      <c r="D23146" s="62" t="s">
        <v>10352</v>
      </c>
    </row>
    <row r="23147" spans="1:4">
      <c r="A23147" s="62">
        <v>56156</v>
      </c>
      <c r="B23147" s="62" t="s">
        <v>15707</v>
      </c>
      <c r="C23147" s="62">
        <v>56160</v>
      </c>
      <c r="D23147" s="62" t="s">
        <v>15707</v>
      </c>
    </row>
    <row r="23148" spans="1:4">
      <c r="A23148" s="62">
        <v>56086</v>
      </c>
      <c r="B23148" s="62" t="s">
        <v>5483</v>
      </c>
      <c r="C23148" s="62">
        <v>56170</v>
      </c>
      <c r="D23148" s="62" t="s">
        <v>5483</v>
      </c>
    </row>
    <row r="23149" spans="1:4">
      <c r="A23149" s="62">
        <v>56186</v>
      </c>
      <c r="B23149" s="62" t="s">
        <v>13494</v>
      </c>
      <c r="C23149" s="62">
        <v>56170</v>
      </c>
      <c r="D23149" s="62" t="s">
        <v>13494</v>
      </c>
    </row>
    <row r="23150" spans="1:4">
      <c r="A23150" s="62">
        <v>56085</v>
      </c>
      <c r="B23150" s="62" t="s">
        <v>15693</v>
      </c>
      <c r="C23150" s="62">
        <v>56170</v>
      </c>
      <c r="D23150" s="62" t="s">
        <v>15694</v>
      </c>
    </row>
    <row r="23151" spans="1:4">
      <c r="A23151" s="62">
        <v>56002</v>
      </c>
      <c r="B23151" s="62" t="s">
        <v>5460</v>
      </c>
      <c r="C23151" s="62">
        <v>56190</v>
      </c>
      <c r="D23151" s="62" t="s">
        <v>5460</v>
      </c>
    </row>
    <row r="23152" spans="1:4">
      <c r="A23152" s="62">
        <v>56004</v>
      </c>
      <c r="B23152" s="62" t="s">
        <v>5461</v>
      </c>
      <c r="C23152" s="62">
        <v>56190</v>
      </c>
      <c r="D23152" s="62" t="s">
        <v>5461</v>
      </c>
    </row>
    <row r="23153" spans="1:5">
      <c r="A23153" s="62">
        <v>56149</v>
      </c>
      <c r="B23153" s="62" t="s">
        <v>5497</v>
      </c>
      <c r="C23153" s="62">
        <v>56190</v>
      </c>
      <c r="D23153" s="62" t="s">
        <v>5497</v>
      </c>
    </row>
    <row r="23154" spans="1:5">
      <c r="A23154" s="62">
        <v>56259</v>
      </c>
      <c r="B23154" s="62" t="s">
        <v>5519</v>
      </c>
      <c r="C23154" s="62">
        <v>56190</v>
      </c>
      <c r="D23154" s="62" t="s">
        <v>5519</v>
      </c>
    </row>
    <row r="23155" spans="1:5">
      <c r="A23155" s="62">
        <v>56018</v>
      </c>
      <c r="B23155" s="62" t="s">
        <v>10321</v>
      </c>
      <c r="C23155" s="62">
        <v>56190</v>
      </c>
      <c r="D23155" s="62" t="s">
        <v>10321</v>
      </c>
    </row>
    <row r="23156" spans="1:5">
      <c r="A23156" s="62">
        <v>56109</v>
      </c>
      <c r="B23156" s="62" t="s">
        <v>13477</v>
      </c>
      <c r="C23156" s="62">
        <v>56190</v>
      </c>
      <c r="D23156" s="62" t="s">
        <v>13477</v>
      </c>
    </row>
    <row r="23157" spans="1:5">
      <c r="A23157" s="62">
        <v>56143</v>
      </c>
      <c r="B23157" s="62" t="s">
        <v>13485</v>
      </c>
      <c r="C23157" s="62">
        <v>56190</v>
      </c>
      <c r="D23157" s="62" t="s">
        <v>13485</v>
      </c>
    </row>
    <row r="23158" spans="1:5">
      <c r="A23158" s="62">
        <v>56077</v>
      </c>
      <c r="B23158" s="62" t="s">
        <v>15691</v>
      </c>
      <c r="C23158" s="62">
        <v>56190</v>
      </c>
      <c r="D23158" s="62" t="s">
        <v>15691</v>
      </c>
    </row>
    <row r="23159" spans="1:5">
      <c r="A23159" s="62">
        <v>56064</v>
      </c>
      <c r="B23159" s="62" t="s">
        <v>3177</v>
      </c>
      <c r="C23159" s="62">
        <v>56200</v>
      </c>
      <c r="D23159" s="62" t="s">
        <v>3177</v>
      </c>
    </row>
    <row r="23160" spans="1:5">
      <c r="A23160" s="62">
        <v>56061</v>
      </c>
      <c r="B23160" s="62" t="s">
        <v>5472</v>
      </c>
      <c r="C23160" s="62">
        <v>56200</v>
      </c>
      <c r="D23160" s="62" t="s">
        <v>5472</v>
      </c>
    </row>
    <row r="23161" spans="1:5">
      <c r="A23161" s="62">
        <v>56229</v>
      </c>
      <c r="B23161" s="62" t="s">
        <v>5514</v>
      </c>
      <c r="C23161" s="62">
        <v>56200</v>
      </c>
      <c r="D23161" s="62" t="s">
        <v>5514</v>
      </c>
    </row>
    <row r="23162" spans="1:5">
      <c r="A23162" s="62">
        <v>56060</v>
      </c>
      <c r="B23162" s="62" t="s">
        <v>10332</v>
      </c>
      <c r="C23162" s="62">
        <v>56200</v>
      </c>
      <c r="D23162" s="62" t="s">
        <v>10332</v>
      </c>
    </row>
    <row r="23163" spans="1:5">
      <c r="A23163" s="62">
        <v>56038</v>
      </c>
      <c r="B23163" s="62" t="s">
        <v>13090</v>
      </c>
      <c r="C23163" s="62">
        <v>56200</v>
      </c>
      <c r="D23163" s="62" t="s">
        <v>13090</v>
      </c>
    </row>
    <row r="23164" spans="1:5">
      <c r="A23164" s="62">
        <v>56044</v>
      </c>
      <c r="B23164" s="62" t="s">
        <v>15686</v>
      </c>
      <c r="C23164" s="62">
        <v>56200</v>
      </c>
      <c r="D23164" s="62" t="s">
        <v>15686</v>
      </c>
    </row>
    <row r="23165" spans="1:5">
      <c r="A23165" s="62">
        <v>56028</v>
      </c>
      <c r="B23165" s="62" t="s">
        <v>5466</v>
      </c>
      <c r="C23165" s="62">
        <v>56220</v>
      </c>
      <c r="D23165" s="62" t="s">
        <v>5466</v>
      </c>
    </row>
    <row r="23166" spans="1:5">
      <c r="A23166" s="62">
        <v>56111</v>
      </c>
      <c r="B23166" s="62" t="s">
        <v>10341</v>
      </c>
      <c r="C23166" s="62">
        <v>56220</v>
      </c>
      <c r="D23166" s="62" t="s">
        <v>10341</v>
      </c>
    </row>
    <row r="23167" spans="1:5">
      <c r="A23167" s="62">
        <v>56218</v>
      </c>
      <c r="B23167" s="62" t="s">
        <v>10368</v>
      </c>
      <c r="C23167" s="62">
        <v>56220</v>
      </c>
      <c r="D23167" s="62" t="s">
        <v>10368</v>
      </c>
    </row>
    <row r="23168" spans="1:5">
      <c r="A23168" s="62">
        <v>56123</v>
      </c>
      <c r="B23168" s="62" t="s">
        <v>13478</v>
      </c>
      <c r="C23168" s="62">
        <v>56220</v>
      </c>
      <c r="D23168" s="62" t="s">
        <v>13478</v>
      </c>
      <c r="E23168" s="62" t="s">
        <v>22760</v>
      </c>
    </row>
    <row r="23169" spans="1:5">
      <c r="A23169" s="62">
        <v>56154</v>
      </c>
      <c r="B23169" s="62" t="s">
        <v>13488</v>
      </c>
      <c r="C23169" s="62">
        <v>56220</v>
      </c>
      <c r="D23169" s="62" t="s">
        <v>13488</v>
      </c>
    </row>
    <row r="23170" spans="1:5">
      <c r="A23170" s="62">
        <v>56171</v>
      </c>
      <c r="B23170" s="62" t="s">
        <v>15711</v>
      </c>
      <c r="C23170" s="62">
        <v>56220</v>
      </c>
      <c r="D23170" s="62" t="s">
        <v>15711</v>
      </c>
      <c r="E23170" s="62" t="s">
        <v>22762</v>
      </c>
    </row>
    <row r="23171" spans="1:5">
      <c r="A23171" s="62">
        <v>56196</v>
      </c>
      <c r="B23171" s="62" t="s">
        <v>15713</v>
      </c>
      <c r="C23171" s="62">
        <v>56220</v>
      </c>
      <c r="D23171" s="62" t="s">
        <v>15713</v>
      </c>
    </row>
    <row r="23172" spans="1:5">
      <c r="A23172" s="62">
        <v>56221</v>
      </c>
      <c r="B23172" s="62" t="s">
        <v>15717</v>
      </c>
      <c r="C23172" s="62">
        <v>56220</v>
      </c>
      <c r="D23172" s="62" t="s">
        <v>15717</v>
      </c>
    </row>
    <row r="23173" spans="1:5">
      <c r="A23173" s="62">
        <v>56045</v>
      </c>
      <c r="B23173" s="62" t="s">
        <v>5469</v>
      </c>
      <c r="C23173" s="62">
        <v>56230</v>
      </c>
      <c r="D23173" s="62" t="s">
        <v>5469</v>
      </c>
    </row>
    <row r="23174" spans="1:5">
      <c r="A23174" s="62">
        <v>56135</v>
      </c>
      <c r="B23174" s="62" t="s">
        <v>10345</v>
      </c>
      <c r="C23174" s="62">
        <v>56230</v>
      </c>
      <c r="D23174" s="62" t="s">
        <v>10345</v>
      </c>
    </row>
    <row r="23175" spans="1:5">
      <c r="A23175" s="62">
        <v>56184</v>
      </c>
      <c r="B23175" s="62" t="s">
        <v>10359</v>
      </c>
      <c r="C23175" s="62">
        <v>56230</v>
      </c>
      <c r="D23175" s="62" t="s">
        <v>10359</v>
      </c>
    </row>
    <row r="23176" spans="1:5">
      <c r="A23176" s="62">
        <v>56015</v>
      </c>
      <c r="B23176" s="62" t="s">
        <v>15681</v>
      </c>
      <c r="C23176" s="62">
        <v>56230</v>
      </c>
      <c r="D23176" s="62" t="s">
        <v>15681</v>
      </c>
    </row>
    <row r="23177" spans="1:5">
      <c r="A23177" s="62">
        <v>56108</v>
      </c>
      <c r="B23177" s="62" t="s">
        <v>15581</v>
      </c>
      <c r="C23177" s="62">
        <v>56230</v>
      </c>
      <c r="D23177" s="62" t="s">
        <v>15581</v>
      </c>
      <c r="E23177" s="62" t="s">
        <v>22769</v>
      </c>
    </row>
    <row r="23178" spans="1:5">
      <c r="A23178" s="62">
        <v>56029</v>
      </c>
      <c r="B23178" s="62" t="s">
        <v>3172</v>
      </c>
      <c r="C23178" s="62">
        <v>56240</v>
      </c>
      <c r="D23178" s="62" t="s">
        <v>3172</v>
      </c>
    </row>
    <row r="23179" spans="1:5">
      <c r="A23179" s="62">
        <v>56089</v>
      </c>
      <c r="B23179" s="62" t="s">
        <v>5484</v>
      </c>
      <c r="C23179" s="62">
        <v>56240</v>
      </c>
      <c r="D23179" s="62" t="s">
        <v>5484</v>
      </c>
    </row>
    <row r="23180" spans="1:5">
      <c r="A23180" s="62">
        <v>56166</v>
      </c>
      <c r="B23180" s="62" t="s">
        <v>5501</v>
      </c>
      <c r="C23180" s="62">
        <v>56240</v>
      </c>
      <c r="D23180" s="62" t="s">
        <v>5501</v>
      </c>
    </row>
    <row r="23181" spans="1:5">
      <c r="A23181" s="62">
        <v>56014</v>
      </c>
      <c r="B23181" s="62" t="s">
        <v>10320</v>
      </c>
      <c r="C23181" s="62">
        <v>56240</v>
      </c>
      <c r="D23181" s="62" t="s">
        <v>10320</v>
      </c>
    </row>
    <row r="23182" spans="1:5">
      <c r="A23182" s="62">
        <v>56104</v>
      </c>
      <c r="B23182" s="62" t="s">
        <v>13475</v>
      </c>
      <c r="C23182" s="62">
        <v>56240</v>
      </c>
      <c r="D23182" s="62" t="s">
        <v>13475</v>
      </c>
    </row>
    <row r="23183" spans="1:5">
      <c r="A23183" s="62">
        <v>56247</v>
      </c>
      <c r="B23183" s="62" t="s">
        <v>3201</v>
      </c>
      <c r="C23183" s="62">
        <v>56250</v>
      </c>
      <c r="D23183" s="62" t="s">
        <v>3201</v>
      </c>
    </row>
    <row r="23184" spans="1:5">
      <c r="A23184" s="62">
        <v>56255</v>
      </c>
      <c r="B23184" s="62" t="s">
        <v>3202</v>
      </c>
      <c r="C23184" s="62">
        <v>56250</v>
      </c>
      <c r="D23184" s="62" t="s">
        <v>3202</v>
      </c>
    </row>
    <row r="23185" spans="1:5">
      <c r="A23185" s="62">
        <v>56231</v>
      </c>
      <c r="B23185" s="62" t="s">
        <v>10371</v>
      </c>
      <c r="C23185" s="62">
        <v>56250</v>
      </c>
      <c r="D23185" s="62" t="s">
        <v>10371</v>
      </c>
    </row>
    <row r="23186" spans="1:5">
      <c r="A23186" s="62">
        <v>56254</v>
      </c>
      <c r="B23186" s="62" t="s">
        <v>10378</v>
      </c>
      <c r="C23186" s="62">
        <v>56250</v>
      </c>
      <c r="D23186" s="62" t="s">
        <v>10378</v>
      </c>
    </row>
    <row r="23187" spans="1:5">
      <c r="A23187" s="62">
        <v>56053</v>
      </c>
      <c r="B23187" s="62" t="s">
        <v>13096</v>
      </c>
      <c r="C23187" s="62">
        <v>56250</v>
      </c>
      <c r="D23187" s="62" t="s">
        <v>13096</v>
      </c>
    </row>
    <row r="23188" spans="1:5">
      <c r="A23188" s="62">
        <v>56137</v>
      </c>
      <c r="B23188" s="62" t="s">
        <v>13483</v>
      </c>
      <c r="C23188" s="62">
        <v>56250</v>
      </c>
      <c r="D23188" s="62" t="s">
        <v>13483</v>
      </c>
    </row>
    <row r="23189" spans="1:5">
      <c r="A23189" s="62">
        <v>56261</v>
      </c>
      <c r="B23189" s="62" t="s">
        <v>13507</v>
      </c>
      <c r="C23189" s="62">
        <v>56250</v>
      </c>
      <c r="D23189" s="62" t="s">
        <v>13507</v>
      </c>
    </row>
    <row r="23190" spans="1:5">
      <c r="A23190" s="62">
        <v>56107</v>
      </c>
      <c r="B23190" s="62" t="s">
        <v>10340</v>
      </c>
      <c r="C23190" s="62">
        <v>56260</v>
      </c>
      <c r="D23190" s="62" t="s">
        <v>10340</v>
      </c>
    </row>
    <row r="23191" spans="1:5">
      <c r="A23191" s="62">
        <v>56162</v>
      </c>
      <c r="B23191" s="62" t="s">
        <v>10351</v>
      </c>
      <c r="C23191" s="62">
        <v>56270</v>
      </c>
      <c r="D23191" s="62" t="s">
        <v>10351</v>
      </c>
    </row>
    <row r="23192" spans="1:5">
      <c r="A23192" s="62">
        <v>56181</v>
      </c>
      <c r="B23192" s="62" t="s">
        <v>3190</v>
      </c>
      <c r="C23192" s="62">
        <v>56290</v>
      </c>
      <c r="D23192" s="62" t="s">
        <v>3190</v>
      </c>
    </row>
    <row r="23193" spans="1:5">
      <c r="A23193" s="62">
        <v>56178</v>
      </c>
      <c r="B23193" s="62" t="s">
        <v>10358</v>
      </c>
      <c r="C23193" s="62">
        <v>56300</v>
      </c>
      <c r="D23193" s="62" t="s">
        <v>10358</v>
      </c>
    </row>
    <row r="23194" spans="1:5">
      <c r="A23194" s="62">
        <v>56246</v>
      </c>
      <c r="B23194" s="62" t="s">
        <v>10374</v>
      </c>
      <c r="C23194" s="62">
        <v>56300</v>
      </c>
      <c r="D23194" s="62" t="s">
        <v>10374</v>
      </c>
    </row>
    <row r="23195" spans="1:5">
      <c r="A23195" s="62">
        <v>56237</v>
      </c>
      <c r="B23195" s="62" t="s">
        <v>13504</v>
      </c>
      <c r="C23195" s="62">
        <v>56300</v>
      </c>
      <c r="D23195" s="62" t="s">
        <v>13504</v>
      </c>
    </row>
    <row r="23196" spans="1:5">
      <c r="A23196" s="62">
        <v>56093</v>
      </c>
      <c r="B23196" s="62" t="s">
        <v>15695</v>
      </c>
      <c r="C23196" s="62">
        <v>56300</v>
      </c>
      <c r="D23196" s="62" t="s">
        <v>15695</v>
      </c>
    </row>
    <row r="23197" spans="1:5">
      <c r="A23197" s="62">
        <v>56125</v>
      </c>
      <c r="B23197" s="62" t="s">
        <v>15699</v>
      </c>
      <c r="C23197" s="62">
        <v>56300</v>
      </c>
      <c r="D23197" s="62" t="s">
        <v>15699</v>
      </c>
      <c r="E23197" s="62" t="s">
        <v>22784</v>
      </c>
    </row>
    <row r="23198" spans="1:5">
      <c r="A23198" s="62">
        <v>56146</v>
      </c>
      <c r="B23198" s="62" t="s">
        <v>15705</v>
      </c>
      <c r="C23198" s="62">
        <v>56300</v>
      </c>
      <c r="D23198" s="62" t="s">
        <v>15705</v>
      </c>
    </row>
    <row r="23199" spans="1:5">
      <c r="A23199" s="62">
        <v>56188</v>
      </c>
      <c r="B23199" s="62" t="s">
        <v>5507</v>
      </c>
      <c r="C23199" s="62">
        <v>56310</v>
      </c>
      <c r="D23199" s="62" t="s">
        <v>5507</v>
      </c>
    </row>
    <row r="23200" spans="1:5">
      <c r="A23200" s="62">
        <v>56016</v>
      </c>
      <c r="B23200" s="62" t="s">
        <v>13085</v>
      </c>
      <c r="C23200" s="62">
        <v>56310</v>
      </c>
      <c r="D23200" s="62" t="s">
        <v>13086</v>
      </c>
    </row>
    <row r="23201" spans="1:5">
      <c r="A23201" s="62">
        <v>56026</v>
      </c>
      <c r="B23201" s="62" t="s">
        <v>15683</v>
      </c>
      <c r="C23201" s="62">
        <v>56310</v>
      </c>
      <c r="D23201" s="62" t="s">
        <v>15683</v>
      </c>
    </row>
    <row r="23202" spans="1:5">
      <c r="A23202" s="62">
        <v>56076</v>
      </c>
      <c r="B23202" s="62" t="s">
        <v>15690</v>
      </c>
      <c r="C23202" s="62">
        <v>56310</v>
      </c>
      <c r="D23202" s="62" t="s">
        <v>15690</v>
      </c>
    </row>
    <row r="23203" spans="1:5">
      <c r="A23203" s="62">
        <v>56128</v>
      </c>
      <c r="B23203" s="62" t="s">
        <v>15700</v>
      </c>
      <c r="C23203" s="62">
        <v>56310</v>
      </c>
      <c r="D23203" s="62" t="s">
        <v>15700</v>
      </c>
    </row>
    <row r="23204" spans="1:5">
      <c r="A23204" s="62">
        <v>56131</v>
      </c>
      <c r="B23204" s="62" t="s">
        <v>5493</v>
      </c>
      <c r="C23204" s="62">
        <v>56320</v>
      </c>
      <c r="D23204" s="62" t="s">
        <v>5493</v>
      </c>
      <c r="E23204" s="62" t="s">
        <v>22790</v>
      </c>
    </row>
    <row r="23205" spans="1:5">
      <c r="A23205" s="62">
        <v>56182</v>
      </c>
      <c r="B23205" s="62" t="s">
        <v>5505</v>
      </c>
      <c r="C23205" s="62">
        <v>56320</v>
      </c>
      <c r="D23205" s="62" t="s">
        <v>5505</v>
      </c>
    </row>
    <row r="23206" spans="1:5">
      <c r="A23206" s="62">
        <v>56057</v>
      </c>
      <c r="B23206" s="62" t="s">
        <v>10330</v>
      </c>
      <c r="C23206" s="62">
        <v>56320</v>
      </c>
      <c r="D23206" s="62" t="s">
        <v>10330</v>
      </c>
    </row>
    <row r="23207" spans="1:5">
      <c r="A23207" s="62">
        <v>56105</v>
      </c>
      <c r="B23207" s="62" t="s">
        <v>15697</v>
      </c>
      <c r="C23207" s="62">
        <v>56320</v>
      </c>
      <c r="D23207" s="62" t="s">
        <v>15697</v>
      </c>
    </row>
    <row r="23208" spans="1:5">
      <c r="A23208" s="62">
        <v>56177</v>
      </c>
      <c r="B23208" s="62" t="s">
        <v>10356</v>
      </c>
      <c r="C23208" s="62">
        <v>56330</v>
      </c>
      <c r="D23208" s="62" t="s">
        <v>10356</v>
      </c>
    </row>
    <row r="23209" spans="1:5">
      <c r="A23209" s="62">
        <v>56177</v>
      </c>
      <c r="B23209" s="62" t="s">
        <v>10356</v>
      </c>
      <c r="C23209" s="62">
        <v>56330</v>
      </c>
      <c r="D23209" s="62" t="s">
        <v>10356</v>
      </c>
    </row>
    <row r="23210" spans="1:5">
      <c r="A23210" s="62">
        <v>56031</v>
      </c>
      <c r="B23210" s="62" t="s">
        <v>15684</v>
      </c>
      <c r="C23210" s="62">
        <v>56330</v>
      </c>
      <c r="D23210" s="62" t="s">
        <v>15684</v>
      </c>
    </row>
    <row r="23211" spans="1:5">
      <c r="A23211" s="62">
        <v>56034</v>
      </c>
      <c r="B23211" s="62" t="s">
        <v>5468</v>
      </c>
      <c r="C23211" s="62">
        <v>56340</v>
      </c>
      <c r="D23211" s="62" t="s">
        <v>5468</v>
      </c>
    </row>
    <row r="23212" spans="1:5">
      <c r="A23212" s="62">
        <v>56168</v>
      </c>
      <c r="B23212" s="62" t="s">
        <v>10354</v>
      </c>
      <c r="C23212" s="62">
        <v>56340</v>
      </c>
      <c r="D23212" s="62" t="s">
        <v>10354</v>
      </c>
    </row>
    <row r="23213" spans="1:5">
      <c r="A23213" s="62">
        <v>56223</v>
      </c>
      <c r="B23213" s="62" t="s">
        <v>5511</v>
      </c>
      <c r="C23213" s="62">
        <v>56350</v>
      </c>
      <c r="D23213" s="62" t="s">
        <v>5511</v>
      </c>
    </row>
    <row r="23214" spans="1:5">
      <c r="A23214" s="62">
        <v>56232</v>
      </c>
      <c r="B23214" s="62" t="s">
        <v>5515</v>
      </c>
      <c r="C23214" s="62">
        <v>56350</v>
      </c>
      <c r="D23214" s="62" t="s">
        <v>5515</v>
      </c>
    </row>
    <row r="23215" spans="1:5">
      <c r="A23215" s="62">
        <v>56194</v>
      </c>
      <c r="B23215" s="62" t="s">
        <v>10361</v>
      </c>
      <c r="C23215" s="62">
        <v>56350</v>
      </c>
      <c r="D23215" s="62" t="s">
        <v>10361</v>
      </c>
    </row>
    <row r="23216" spans="1:5">
      <c r="A23216" s="62">
        <v>56216</v>
      </c>
      <c r="B23216" s="62" t="s">
        <v>10367</v>
      </c>
      <c r="C23216" s="62">
        <v>56350</v>
      </c>
      <c r="D23216" s="62" t="s">
        <v>10367</v>
      </c>
    </row>
    <row r="23217" spans="1:5">
      <c r="A23217" s="62">
        <v>56001</v>
      </c>
      <c r="B23217" s="62" t="s">
        <v>13082</v>
      </c>
      <c r="C23217" s="62">
        <v>56350</v>
      </c>
      <c r="D23217" s="62" t="s">
        <v>13082</v>
      </c>
    </row>
    <row r="23218" spans="1:5">
      <c r="A23218" s="62">
        <v>56011</v>
      </c>
      <c r="B23218" s="62" t="s">
        <v>15680</v>
      </c>
      <c r="C23218" s="62">
        <v>56350</v>
      </c>
      <c r="D23218" s="62" t="s">
        <v>15680</v>
      </c>
    </row>
    <row r="23219" spans="1:5">
      <c r="A23219" s="62">
        <v>56239</v>
      </c>
      <c r="B23219" s="62" t="s">
        <v>15719</v>
      </c>
      <c r="C23219" s="62">
        <v>56350</v>
      </c>
      <c r="D23219" s="62" t="s">
        <v>15719</v>
      </c>
    </row>
    <row r="23220" spans="1:5">
      <c r="A23220" s="62">
        <v>56114</v>
      </c>
      <c r="B23220" s="62" t="s">
        <v>5491</v>
      </c>
      <c r="C23220" s="62">
        <v>56360</v>
      </c>
      <c r="D23220" s="62" t="s">
        <v>5491</v>
      </c>
    </row>
    <row r="23221" spans="1:5">
      <c r="A23221" s="62">
        <v>56152</v>
      </c>
      <c r="B23221" s="62" t="s">
        <v>5498</v>
      </c>
      <c r="C23221" s="62">
        <v>56360</v>
      </c>
      <c r="D23221" s="62" t="s">
        <v>5498</v>
      </c>
    </row>
    <row r="23222" spans="1:5">
      <c r="A23222" s="62">
        <v>56241</v>
      </c>
      <c r="B23222" s="62" t="s">
        <v>10372</v>
      </c>
      <c r="C23222" s="62">
        <v>56360</v>
      </c>
      <c r="D23222" s="62" t="s">
        <v>10372</v>
      </c>
      <c r="E23222" s="62" t="s">
        <v>22806</v>
      </c>
    </row>
    <row r="23223" spans="1:5">
      <c r="A23223" s="62">
        <v>56009</v>
      </c>
      <c r="B23223" s="62" t="s">
        <v>15679</v>
      </c>
      <c r="C23223" s="62">
        <v>56360</v>
      </c>
      <c r="D23223" s="62" t="s">
        <v>15679</v>
      </c>
    </row>
    <row r="23224" spans="1:5">
      <c r="A23224" s="62">
        <v>56240</v>
      </c>
      <c r="B23224" s="62" t="s">
        <v>3199</v>
      </c>
      <c r="C23224" s="62">
        <v>56370</v>
      </c>
      <c r="D23224" s="62" t="s">
        <v>3199</v>
      </c>
    </row>
    <row r="23225" spans="1:5">
      <c r="A23225" s="62">
        <v>56252</v>
      </c>
      <c r="B23225" s="62" t="s">
        <v>15721</v>
      </c>
      <c r="C23225" s="62">
        <v>56370</v>
      </c>
      <c r="D23225" s="62" t="s">
        <v>15721</v>
      </c>
    </row>
    <row r="23226" spans="1:5">
      <c r="A23226" s="62">
        <v>56012</v>
      </c>
      <c r="B23226" s="62" t="s">
        <v>3170</v>
      </c>
      <c r="C23226" s="62">
        <v>56380</v>
      </c>
      <c r="D23226" s="62" t="s">
        <v>3170</v>
      </c>
    </row>
    <row r="23227" spans="1:5">
      <c r="A23227" s="62">
        <v>56075</v>
      </c>
      <c r="B23227" s="62" t="s">
        <v>5478</v>
      </c>
      <c r="C23227" s="62">
        <v>56380</v>
      </c>
      <c r="D23227" s="62" t="s">
        <v>5478</v>
      </c>
    </row>
    <row r="23228" spans="1:5">
      <c r="A23228" s="62">
        <v>56180</v>
      </c>
      <c r="B23228" s="62" t="s">
        <v>5504</v>
      </c>
      <c r="C23228" s="62">
        <v>56380</v>
      </c>
      <c r="D23228" s="62" t="s">
        <v>5504</v>
      </c>
    </row>
    <row r="23229" spans="1:5">
      <c r="A23229" s="62">
        <v>56226</v>
      </c>
      <c r="B23229" s="62" t="s">
        <v>5512</v>
      </c>
      <c r="C23229" s="62">
        <v>56380</v>
      </c>
      <c r="D23229" s="62" t="s">
        <v>5512</v>
      </c>
    </row>
    <row r="23230" spans="1:5">
      <c r="A23230" s="62">
        <v>56075</v>
      </c>
      <c r="B23230" s="62" t="s">
        <v>5478</v>
      </c>
      <c r="C23230" s="62">
        <v>56380</v>
      </c>
      <c r="D23230" s="62" t="s">
        <v>5478</v>
      </c>
    </row>
    <row r="23231" spans="1:5">
      <c r="A23231" s="62">
        <v>56136</v>
      </c>
      <c r="B23231" s="62" t="s">
        <v>15703</v>
      </c>
      <c r="C23231" s="62">
        <v>56380</v>
      </c>
      <c r="D23231" s="62" t="s">
        <v>15703</v>
      </c>
    </row>
    <row r="23232" spans="1:5">
      <c r="A23232" s="62">
        <v>56115</v>
      </c>
      <c r="B23232" s="62" t="s">
        <v>3181</v>
      </c>
      <c r="C23232" s="62">
        <v>56390</v>
      </c>
      <c r="D23232" s="62" t="s">
        <v>3181</v>
      </c>
    </row>
    <row r="23233" spans="1:4">
      <c r="A23233" s="62">
        <v>56120</v>
      </c>
      <c r="B23233" s="62" t="s">
        <v>3184</v>
      </c>
      <c r="C23233" s="62">
        <v>56390</v>
      </c>
      <c r="D23233" s="62" t="s">
        <v>3184</v>
      </c>
    </row>
    <row r="23234" spans="1:4">
      <c r="A23234" s="62">
        <v>56022</v>
      </c>
      <c r="B23234" s="62" t="s">
        <v>10324</v>
      </c>
      <c r="C23234" s="62">
        <v>56390</v>
      </c>
      <c r="D23234" s="62" t="s">
        <v>10324</v>
      </c>
    </row>
    <row r="23235" spans="1:4">
      <c r="A23235" s="62">
        <v>56042</v>
      </c>
      <c r="B23235" s="62" t="s">
        <v>10328</v>
      </c>
      <c r="C23235" s="62">
        <v>56390</v>
      </c>
      <c r="D23235" s="62" t="s">
        <v>10328</v>
      </c>
    </row>
    <row r="23236" spans="1:4">
      <c r="A23236" s="62">
        <v>56067</v>
      </c>
      <c r="B23236" s="62" t="s">
        <v>10333</v>
      </c>
      <c r="C23236" s="62">
        <v>56390</v>
      </c>
      <c r="D23236" s="62" t="s">
        <v>10333</v>
      </c>
    </row>
    <row r="23237" spans="1:4">
      <c r="A23237" s="62">
        <v>56007</v>
      </c>
      <c r="B23237" s="62" t="s">
        <v>3168</v>
      </c>
      <c r="C23237" s="62">
        <v>56400</v>
      </c>
      <c r="D23237" s="62" t="s">
        <v>3168</v>
      </c>
    </row>
    <row r="23238" spans="1:4">
      <c r="A23238" s="62">
        <v>56023</v>
      </c>
      <c r="B23238" s="62" t="s">
        <v>3171</v>
      </c>
      <c r="C23238" s="62">
        <v>56400</v>
      </c>
      <c r="D23238" s="62" t="s">
        <v>3171</v>
      </c>
    </row>
    <row r="23239" spans="1:4">
      <c r="A23239" s="62">
        <v>56175</v>
      </c>
      <c r="B23239" s="62" t="s">
        <v>5502</v>
      </c>
      <c r="C23239" s="62">
        <v>56400</v>
      </c>
      <c r="D23239" s="62" t="s">
        <v>5502</v>
      </c>
    </row>
    <row r="23240" spans="1:4">
      <c r="A23240" s="62">
        <v>56262</v>
      </c>
      <c r="B23240" s="62" t="s">
        <v>5520</v>
      </c>
      <c r="C23240" s="62">
        <v>56400</v>
      </c>
      <c r="D23240" s="62" t="s">
        <v>5521</v>
      </c>
    </row>
    <row r="23241" spans="1:4">
      <c r="A23241" s="62">
        <v>56167</v>
      </c>
      <c r="B23241" s="62" t="s">
        <v>13490</v>
      </c>
      <c r="C23241" s="62">
        <v>56400</v>
      </c>
      <c r="D23241" s="62" t="s">
        <v>13490</v>
      </c>
    </row>
    <row r="23242" spans="1:4">
      <c r="A23242" s="62">
        <v>56263</v>
      </c>
      <c r="B23242" s="62" t="s">
        <v>13508</v>
      </c>
      <c r="C23242" s="62">
        <v>56400</v>
      </c>
      <c r="D23242" s="62" t="s">
        <v>13508</v>
      </c>
    </row>
    <row r="23243" spans="1:4">
      <c r="A23243" s="62">
        <v>56161</v>
      </c>
      <c r="B23243" s="62" t="s">
        <v>15709</v>
      </c>
      <c r="C23243" s="62">
        <v>56400</v>
      </c>
      <c r="D23243" s="62" t="s">
        <v>15709</v>
      </c>
    </row>
    <row r="23244" spans="1:4">
      <c r="A23244" s="62">
        <v>56176</v>
      </c>
      <c r="B23244" s="62" t="s">
        <v>15712</v>
      </c>
      <c r="C23244" s="62">
        <v>56400</v>
      </c>
      <c r="D23244" s="62" t="s">
        <v>15712</v>
      </c>
    </row>
    <row r="23245" spans="1:4">
      <c r="A23245" s="62">
        <v>56054</v>
      </c>
      <c r="B23245" s="62" t="s">
        <v>3176</v>
      </c>
      <c r="C23245" s="62">
        <v>56410</v>
      </c>
      <c r="D23245" s="62" t="s">
        <v>3176</v>
      </c>
    </row>
    <row r="23246" spans="1:4">
      <c r="A23246" s="62">
        <v>56055</v>
      </c>
      <c r="B23246" s="62" t="s">
        <v>13097</v>
      </c>
      <c r="C23246" s="62">
        <v>56410</v>
      </c>
      <c r="D23246" s="62" t="s">
        <v>13097</v>
      </c>
    </row>
    <row r="23247" spans="1:4">
      <c r="A23247" s="62">
        <v>56172</v>
      </c>
      <c r="B23247" s="62" t="s">
        <v>3189</v>
      </c>
      <c r="C23247" s="62">
        <v>56420</v>
      </c>
      <c r="D23247" s="62" t="s">
        <v>3189</v>
      </c>
    </row>
    <row r="23248" spans="1:4">
      <c r="A23248" s="62">
        <v>56071</v>
      </c>
      <c r="B23248" s="62" t="s">
        <v>5475</v>
      </c>
      <c r="C23248" s="62">
        <v>56420</v>
      </c>
      <c r="D23248" s="62" t="s">
        <v>5475</v>
      </c>
    </row>
    <row r="23249" spans="1:4">
      <c r="A23249" s="62">
        <v>56019</v>
      </c>
      <c r="B23249" s="62" t="s">
        <v>10322</v>
      </c>
      <c r="C23249" s="62">
        <v>56420</v>
      </c>
      <c r="D23249" s="62" t="s">
        <v>10322</v>
      </c>
    </row>
    <row r="23250" spans="1:4">
      <c r="A23250" s="62">
        <v>56027</v>
      </c>
      <c r="B23250" s="62" t="s">
        <v>13088</v>
      </c>
      <c r="C23250" s="62">
        <v>56420</v>
      </c>
      <c r="D23250" s="62" t="s">
        <v>13088</v>
      </c>
    </row>
    <row r="23251" spans="1:4">
      <c r="A23251" s="62">
        <v>56051</v>
      </c>
      <c r="B23251" s="62" t="s">
        <v>13094</v>
      </c>
      <c r="C23251" s="62">
        <v>56420</v>
      </c>
      <c r="D23251" s="62" t="s">
        <v>13094</v>
      </c>
    </row>
    <row r="23252" spans="1:4">
      <c r="A23252" s="62">
        <v>56157</v>
      </c>
      <c r="B23252" s="62" t="s">
        <v>13489</v>
      </c>
      <c r="C23252" s="62">
        <v>56420</v>
      </c>
      <c r="D23252" s="62" t="s">
        <v>13489</v>
      </c>
    </row>
    <row r="23253" spans="1:4">
      <c r="A23253" s="62">
        <v>56043</v>
      </c>
      <c r="B23253" s="62" t="s">
        <v>3174</v>
      </c>
      <c r="C23253" s="62">
        <v>56430</v>
      </c>
      <c r="D23253" s="62" t="s">
        <v>3174</v>
      </c>
    </row>
    <row r="23254" spans="1:4">
      <c r="A23254" s="62">
        <v>56225</v>
      </c>
      <c r="B23254" s="62" t="s">
        <v>3198</v>
      </c>
      <c r="C23254" s="62">
        <v>56430</v>
      </c>
      <c r="D23254" s="62" t="s">
        <v>3198</v>
      </c>
    </row>
    <row r="23255" spans="1:4">
      <c r="A23255" s="62">
        <v>56025</v>
      </c>
      <c r="B23255" s="62" t="s">
        <v>5465</v>
      </c>
      <c r="C23255" s="62">
        <v>56430</v>
      </c>
      <c r="D23255" s="62" t="s">
        <v>5465</v>
      </c>
    </row>
    <row r="23256" spans="1:4">
      <c r="A23256" s="62">
        <v>56145</v>
      </c>
      <c r="B23256" s="62" t="s">
        <v>10348</v>
      </c>
      <c r="C23256" s="62">
        <v>56430</v>
      </c>
      <c r="D23256" s="62" t="s">
        <v>10348</v>
      </c>
    </row>
    <row r="23257" spans="1:4">
      <c r="A23257" s="62">
        <v>56256</v>
      </c>
      <c r="B23257" s="62" t="s">
        <v>10379</v>
      </c>
      <c r="C23257" s="62">
        <v>56430</v>
      </c>
      <c r="D23257" s="62" t="s">
        <v>10379</v>
      </c>
    </row>
    <row r="23258" spans="1:4">
      <c r="A23258" s="62">
        <v>56127</v>
      </c>
      <c r="B23258" s="62" t="s">
        <v>13479</v>
      </c>
      <c r="C23258" s="62">
        <v>56430</v>
      </c>
      <c r="D23258" s="62" t="s">
        <v>13479</v>
      </c>
    </row>
    <row r="23259" spans="1:4">
      <c r="A23259" s="62">
        <v>56208</v>
      </c>
      <c r="B23259" s="62" t="s">
        <v>15716</v>
      </c>
      <c r="C23259" s="62">
        <v>56430</v>
      </c>
      <c r="D23259" s="62" t="s">
        <v>15716</v>
      </c>
    </row>
    <row r="23260" spans="1:4">
      <c r="A23260" s="62">
        <v>56101</v>
      </c>
      <c r="B23260" s="62" t="s">
        <v>10339</v>
      </c>
      <c r="C23260" s="62">
        <v>56440</v>
      </c>
      <c r="D23260" s="62" t="s">
        <v>10339</v>
      </c>
    </row>
    <row r="23261" spans="1:4">
      <c r="A23261" s="62">
        <v>56205</v>
      </c>
      <c r="B23261" s="62" t="s">
        <v>1971</v>
      </c>
      <c r="C23261" s="62">
        <v>56450</v>
      </c>
      <c r="D23261" s="62" t="s">
        <v>1971</v>
      </c>
    </row>
    <row r="23262" spans="1:4">
      <c r="A23262" s="62">
        <v>56251</v>
      </c>
      <c r="B23262" s="62" t="s">
        <v>5518</v>
      </c>
      <c r="C23262" s="62">
        <v>56450</v>
      </c>
      <c r="D23262" s="62" t="s">
        <v>5518</v>
      </c>
    </row>
    <row r="23263" spans="1:4">
      <c r="A23263" s="62">
        <v>56251</v>
      </c>
      <c r="B23263" s="62" t="s">
        <v>5518</v>
      </c>
      <c r="C23263" s="62">
        <v>56450</v>
      </c>
      <c r="D23263" s="62" t="s">
        <v>5518</v>
      </c>
    </row>
    <row r="23264" spans="1:4">
      <c r="A23264" s="62">
        <v>56084</v>
      </c>
      <c r="B23264" s="62" t="s">
        <v>15692</v>
      </c>
      <c r="C23264" s="62">
        <v>56450</v>
      </c>
      <c r="D23264" s="62" t="s">
        <v>15692</v>
      </c>
    </row>
    <row r="23265" spans="1:5">
      <c r="A23265" s="62">
        <v>56248</v>
      </c>
      <c r="B23265" s="62" t="s">
        <v>15720</v>
      </c>
      <c r="C23265" s="62">
        <v>56450</v>
      </c>
      <c r="D23265" s="62" t="s">
        <v>15720</v>
      </c>
    </row>
    <row r="23266" spans="1:5">
      <c r="A23266" s="62">
        <v>56197</v>
      </c>
      <c r="B23266" s="62" t="s">
        <v>3191</v>
      </c>
      <c r="C23266" s="62">
        <v>56460</v>
      </c>
      <c r="D23266" s="62" t="s">
        <v>3191</v>
      </c>
    </row>
    <row r="23267" spans="1:5">
      <c r="A23267" s="62">
        <v>56219</v>
      </c>
      <c r="B23267" s="62" t="s">
        <v>3196</v>
      </c>
      <c r="C23267" s="62">
        <v>56460</v>
      </c>
      <c r="D23267" s="62" t="s">
        <v>3196</v>
      </c>
    </row>
    <row r="23268" spans="1:5">
      <c r="A23268" s="62">
        <v>56244</v>
      </c>
      <c r="B23268" s="62" t="s">
        <v>3200</v>
      </c>
      <c r="C23268" s="62">
        <v>56460</v>
      </c>
      <c r="D23268" s="62" t="s">
        <v>3200</v>
      </c>
    </row>
    <row r="23269" spans="1:5">
      <c r="A23269" s="62">
        <v>56112</v>
      </c>
      <c r="B23269" s="62" t="s">
        <v>10342</v>
      </c>
      <c r="C23269" s="62">
        <v>56460</v>
      </c>
      <c r="D23269" s="62" t="s">
        <v>10342</v>
      </c>
    </row>
    <row r="23270" spans="1:5">
      <c r="A23270" s="62">
        <v>56197</v>
      </c>
      <c r="B23270" s="62" t="s">
        <v>3191</v>
      </c>
      <c r="C23270" s="62">
        <v>56460</v>
      </c>
      <c r="D23270" s="62" t="s">
        <v>3191</v>
      </c>
      <c r="E23270" s="62" t="s">
        <v>22852</v>
      </c>
    </row>
    <row r="23271" spans="1:5">
      <c r="A23271" s="62">
        <v>56258</v>
      </c>
      <c r="B23271" s="62" t="s">
        <v>10380</v>
      </c>
      <c r="C23271" s="62">
        <v>56470</v>
      </c>
      <c r="D23271" s="62" t="s">
        <v>10380</v>
      </c>
      <c r="E23271" s="62" t="s">
        <v>22853</v>
      </c>
    </row>
    <row r="23272" spans="1:5">
      <c r="A23272" s="62">
        <v>56233</v>
      </c>
      <c r="B23272" s="62" t="s">
        <v>13502</v>
      </c>
      <c r="C23272" s="62">
        <v>56470</v>
      </c>
      <c r="D23272" s="62" t="s">
        <v>13502</v>
      </c>
    </row>
    <row r="23273" spans="1:5">
      <c r="A23273" s="62">
        <v>56209</v>
      </c>
      <c r="B23273" s="62" t="s">
        <v>5509</v>
      </c>
      <c r="C23273" s="62">
        <v>56480</v>
      </c>
      <c r="D23273" s="62" t="s">
        <v>5509</v>
      </c>
    </row>
    <row r="23274" spans="1:5">
      <c r="A23274" s="62">
        <v>56203</v>
      </c>
      <c r="B23274" s="62" t="s">
        <v>8273</v>
      </c>
      <c r="C23274" s="62">
        <v>56480</v>
      </c>
      <c r="D23274" s="62" t="s">
        <v>8273</v>
      </c>
    </row>
    <row r="23275" spans="1:5">
      <c r="A23275" s="62">
        <v>56041</v>
      </c>
      <c r="B23275" s="62" t="s">
        <v>13091</v>
      </c>
      <c r="C23275" s="62">
        <v>56480</v>
      </c>
      <c r="D23275" s="62" t="s">
        <v>13091</v>
      </c>
    </row>
    <row r="23276" spans="1:5">
      <c r="A23276" s="62">
        <v>56245</v>
      </c>
      <c r="B23276" s="62" t="s">
        <v>13505</v>
      </c>
      <c r="C23276" s="62">
        <v>56480</v>
      </c>
      <c r="D23276" s="62" t="s">
        <v>13505</v>
      </c>
    </row>
    <row r="23277" spans="1:5">
      <c r="A23277" s="62">
        <v>56227</v>
      </c>
      <c r="B23277" s="62" t="s">
        <v>5513</v>
      </c>
      <c r="C23277" s="62">
        <v>56490</v>
      </c>
      <c r="D23277" s="62" t="s">
        <v>5513</v>
      </c>
    </row>
    <row r="23278" spans="1:5">
      <c r="A23278" s="62">
        <v>56056</v>
      </c>
      <c r="B23278" s="62" t="s">
        <v>10329</v>
      </c>
      <c r="C23278" s="62">
        <v>56490</v>
      </c>
      <c r="D23278" s="62" t="s">
        <v>10329</v>
      </c>
    </row>
    <row r="23279" spans="1:5">
      <c r="A23279" s="62">
        <v>56080</v>
      </c>
      <c r="B23279" s="62" t="s">
        <v>13101</v>
      </c>
      <c r="C23279" s="62">
        <v>56490</v>
      </c>
      <c r="D23279" s="62" t="s">
        <v>13101</v>
      </c>
    </row>
    <row r="23280" spans="1:5">
      <c r="A23280" s="62">
        <v>56129</v>
      </c>
      <c r="B23280" s="62" t="s">
        <v>13480</v>
      </c>
      <c r="C23280" s="62">
        <v>56490</v>
      </c>
      <c r="D23280" s="62" t="s">
        <v>13480</v>
      </c>
    </row>
    <row r="23281" spans="1:4">
      <c r="A23281" s="62">
        <v>56134</v>
      </c>
      <c r="B23281" s="62" t="s">
        <v>15702</v>
      </c>
      <c r="C23281" s="62">
        <v>56490</v>
      </c>
      <c r="D23281" s="62" t="s">
        <v>15702</v>
      </c>
    </row>
    <row r="23282" spans="1:4">
      <c r="A23282" s="62">
        <v>56257</v>
      </c>
      <c r="B23282" s="62" t="s">
        <v>15722</v>
      </c>
      <c r="C23282" s="62">
        <v>56490</v>
      </c>
      <c r="D23282" s="62" t="s">
        <v>15722</v>
      </c>
    </row>
    <row r="23283" spans="1:4">
      <c r="A23283" s="62">
        <v>56117</v>
      </c>
      <c r="B23283" s="62" t="s">
        <v>3182</v>
      </c>
      <c r="C23283" s="62">
        <v>56500</v>
      </c>
      <c r="D23283" s="62" t="s">
        <v>3182</v>
      </c>
    </row>
    <row r="23284" spans="1:4">
      <c r="A23284" s="62">
        <v>56141</v>
      </c>
      <c r="B23284" s="62" t="s">
        <v>5494</v>
      </c>
      <c r="C23284" s="62">
        <v>56500</v>
      </c>
      <c r="D23284" s="62" t="s">
        <v>5494</v>
      </c>
    </row>
    <row r="23285" spans="1:4">
      <c r="A23285" s="62">
        <v>56144</v>
      </c>
      <c r="B23285" s="62" t="s">
        <v>5495</v>
      </c>
      <c r="C23285" s="62">
        <v>56500</v>
      </c>
      <c r="D23285" s="62" t="s">
        <v>5495</v>
      </c>
    </row>
    <row r="23286" spans="1:4">
      <c r="A23286" s="62">
        <v>56039</v>
      </c>
      <c r="B23286" s="62" t="s">
        <v>10326</v>
      </c>
      <c r="C23286" s="62">
        <v>56500</v>
      </c>
      <c r="D23286" s="62" t="s">
        <v>10326</v>
      </c>
    </row>
    <row r="23287" spans="1:4">
      <c r="A23287" s="62">
        <v>56140</v>
      </c>
      <c r="B23287" s="62" t="s">
        <v>10346</v>
      </c>
      <c r="C23287" s="62">
        <v>56500</v>
      </c>
      <c r="D23287" s="62" t="s">
        <v>10346</v>
      </c>
    </row>
    <row r="23288" spans="1:4">
      <c r="A23288" s="62">
        <v>56144</v>
      </c>
      <c r="B23288" s="62" t="s">
        <v>5495</v>
      </c>
      <c r="C23288" s="62">
        <v>56500</v>
      </c>
      <c r="D23288" s="62" t="s">
        <v>5495</v>
      </c>
    </row>
    <row r="23289" spans="1:4">
      <c r="A23289" s="62">
        <v>56144</v>
      </c>
      <c r="B23289" s="62" t="s">
        <v>5495</v>
      </c>
      <c r="C23289" s="62">
        <v>56500</v>
      </c>
      <c r="D23289" s="62" t="s">
        <v>5495</v>
      </c>
    </row>
    <row r="23290" spans="1:4">
      <c r="A23290" s="62">
        <v>56174</v>
      </c>
      <c r="B23290" s="62" t="s">
        <v>13492</v>
      </c>
      <c r="C23290" s="62">
        <v>56500</v>
      </c>
      <c r="D23290" s="62" t="s">
        <v>13492</v>
      </c>
    </row>
    <row r="23291" spans="1:4">
      <c r="A23291" s="62">
        <v>56189</v>
      </c>
      <c r="B23291" s="62" t="s">
        <v>13495</v>
      </c>
      <c r="C23291" s="62">
        <v>56500</v>
      </c>
      <c r="D23291" s="62" t="s">
        <v>13495</v>
      </c>
    </row>
    <row r="23292" spans="1:4">
      <c r="A23292" s="62">
        <v>56190</v>
      </c>
      <c r="B23292" s="62" t="s">
        <v>13496</v>
      </c>
      <c r="C23292" s="62">
        <v>56500</v>
      </c>
      <c r="D23292" s="62" t="s">
        <v>13496</v>
      </c>
    </row>
    <row r="23293" spans="1:4">
      <c r="A23293" s="62">
        <v>56204</v>
      </c>
      <c r="B23293" s="62" t="s">
        <v>13500</v>
      </c>
      <c r="C23293" s="62">
        <v>56500</v>
      </c>
      <c r="D23293" s="62" t="s">
        <v>13500</v>
      </c>
    </row>
    <row r="23294" spans="1:4">
      <c r="A23294" s="62">
        <v>56017</v>
      </c>
      <c r="B23294" s="62" t="s">
        <v>15682</v>
      </c>
      <c r="C23294" s="62">
        <v>56500</v>
      </c>
      <c r="D23294" s="62" t="s">
        <v>15682</v>
      </c>
    </row>
    <row r="23295" spans="1:4">
      <c r="A23295" s="62">
        <v>56234</v>
      </c>
      <c r="B23295" s="62" t="s">
        <v>13503</v>
      </c>
      <c r="C23295" s="62">
        <v>56510</v>
      </c>
      <c r="D23295" s="62" t="s">
        <v>13503</v>
      </c>
    </row>
    <row r="23296" spans="1:4">
      <c r="A23296" s="62">
        <v>56078</v>
      </c>
      <c r="B23296" s="62" t="s">
        <v>13100</v>
      </c>
      <c r="C23296" s="62">
        <v>56520</v>
      </c>
      <c r="D23296" s="62" t="s">
        <v>13100</v>
      </c>
    </row>
    <row r="23297" spans="1:4">
      <c r="A23297" s="62">
        <v>56063</v>
      </c>
      <c r="B23297" s="62" t="s">
        <v>5474</v>
      </c>
      <c r="C23297" s="62">
        <v>56530</v>
      </c>
      <c r="D23297" s="62" t="s">
        <v>5474</v>
      </c>
    </row>
    <row r="23298" spans="1:4">
      <c r="A23298" s="62">
        <v>56185</v>
      </c>
      <c r="B23298" s="62" t="s">
        <v>13493</v>
      </c>
      <c r="C23298" s="62">
        <v>56530</v>
      </c>
      <c r="D23298" s="62" t="s">
        <v>13493</v>
      </c>
    </row>
    <row r="23299" spans="1:4">
      <c r="A23299" s="62">
        <v>56210</v>
      </c>
      <c r="B23299" s="62" t="s">
        <v>3194</v>
      </c>
      <c r="C23299" s="62">
        <v>56540</v>
      </c>
      <c r="D23299" s="62" t="s">
        <v>3194</v>
      </c>
    </row>
    <row r="23300" spans="1:4">
      <c r="A23300" s="62">
        <v>56264</v>
      </c>
      <c r="B23300" s="62" t="s">
        <v>3204</v>
      </c>
      <c r="C23300" s="62">
        <v>56540</v>
      </c>
      <c r="D23300" s="62" t="s">
        <v>3204</v>
      </c>
    </row>
    <row r="23301" spans="1:4">
      <c r="A23301" s="62">
        <v>56048</v>
      </c>
      <c r="B23301" s="62" t="s">
        <v>13092</v>
      </c>
      <c r="C23301" s="62">
        <v>56540</v>
      </c>
      <c r="D23301" s="62" t="s">
        <v>13092</v>
      </c>
    </row>
    <row r="23302" spans="1:4">
      <c r="A23302" s="62">
        <v>56238</v>
      </c>
      <c r="B23302" s="62" t="s">
        <v>15718</v>
      </c>
      <c r="C23302" s="62">
        <v>56540</v>
      </c>
      <c r="D23302" s="62" t="s">
        <v>15718</v>
      </c>
    </row>
    <row r="23303" spans="1:4">
      <c r="A23303" s="62">
        <v>56119</v>
      </c>
      <c r="B23303" s="62" t="s">
        <v>5492</v>
      </c>
      <c r="C23303" s="62">
        <v>56550</v>
      </c>
      <c r="D23303" s="62" t="s">
        <v>5492</v>
      </c>
    </row>
    <row r="23304" spans="1:4">
      <c r="A23304" s="62">
        <v>56013</v>
      </c>
      <c r="B23304" s="62" t="s">
        <v>13084</v>
      </c>
      <c r="C23304" s="62">
        <v>56550</v>
      </c>
      <c r="D23304" s="62" t="s">
        <v>13084</v>
      </c>
    </row>
    <row r="23305" spans="1:4">
      <c r="A23305" s="62">
        <v>56081</v>
      </c>
      <c r="B23305" s="62" t="s">
        <v>5481</v>
      </c>
      <c r="C23305" s="62">
        <v>56560</v>
      </c>
      <c r="D23305" s="62" t="s">
        <v>5481</v>
      </c>
    </row>
    <row r="23306" spans="1:4">
      <c r="A23306" s="62">
        <v>56118</v>
      </c>
      <c r="B23306" s="62" t="s">
        <v>3183</v>
      </c>
      <c r="C23306" s="62">
        <v>56570</v>
      </c>
      <c r="D23306" s="62" t="s">
        <v>3183</v>
      </c>
    </row>
    <row r="23307" spans="1:4">
      <c r="A23307" s="62">
        <v>56024</v>
      </c>
      <c r="B23307" s="62" t="s">
        <v>13087</v>
      </c>
      <c r="C23307" s="62">
        <v>56580</v>
      </c>
      <c r="D23307" s="62" t="s">
        <v>13087</v>
      </c>
    </row>
    <row r="23308" spans="1:4">
      <c r="A23308" s="62">
        <v>56198</v>
      </c>
      <c r="B23308" s="62" t="s">
        <v>13498</v>
      </c>
      <c r="C23308" s="62">
        <v>56580</v>
      </c>
      <c r="D23308" s="62" t="s">
        <v>13498</v>
      </c>
    </row>
    <row r="23309" spans="1:4">
      <c r="A23309" s="62">
        <v>56198</v>
      </c>
      <c r="B23309" s="62" t="s">
        <v>13498</v>
      </c>
      <c r="C23309" s="62">
        <v>56580</v>
      </c>
      <c r="D23309" s="62" t="s">
        <v>13498</v>
      </c>
    </row>
    <row r="23310" spans="1:4">
      <c r="A23310" s="62">
        <v>56047</v>
      </c>
      <c r="B23310" s="62" t="s">
        <v>15687</v>
      </c>
      <c r="C23310" s="62">
        <v>56580</v>
      </c>
      <c r="D23310" s="62" t="s">
        <v>15687</v>
      </c>
    </row>
    <row r="23311" spans="1:4">
      <c r="A23311" s="62">
        <v>56198</v>
      </c>
      <c r="B23311" s="62" t="s">
        <v>13498</v>
      </c>
      <c r="C23311" s="62">
        <v>56580</v>
      </c>
      <c r="D23311" s="62" t="s">
        <v>13498</v>
      </c>
    </row>
    <row r="23312" spans="1:4">
      <c r="A23312" s="62">
        <v>56069</v>
      </c>
      <c r="B23312" s="62" t="s">
        <v>15689</v>
      </c>
      <c r="C23312" s="62">
        <v>56590</v>
      </c>
      <c r="D23312" s="62" t="s">
        <v>15689</v>
      </c>
    </row>
    <row r="23313" spans="1:4">
      <c r="A23313" s="62">
        <v>56098</v>
      </c>
      <c r="B23313" s="62" t="s">
        <v>5488</v>
      </c>
      <c r="C23313" s="62">
        <v>56600</v>
      </c>
      <c r="D23313" s="62" t="s">
        <v>5488</v>
      </c>
    </row>
    <row r="23314" spans="1:4">
      <c r="A23314" s="62">
        <v>56003</v>
      </c>
      <c r="B23314" s="62" t="s">
        <v>13083</v>
      </c>
      <c r="C23314" s="62">
        <v>56610</v>
      </c>
      <c r="D23314" s="62" t="s">
        <v>13083</v>
      </c>
    </row>
    <row r="23315" spans="1:4">
      <c r="A23315" s="62">
        <v>56179</v>
      </c>
      <c r="B23315" s="62" t="s">
        <v>5503</v>
      </c>
      <c r="C23315" s="62">
        <v>56620</v>
      </c>
      <c r="D23315" s="62" t="s">
        <v>5503</v>
      </c>
    </row>
    <row r="23316" spans="1:4">
      <c r="A23316" s="62">
        <v>56040</v>
      </c>
      <c r="B23316" s="62" t="s">
        <v>10327</v>
      </c>
      <c r="C23316" s="62">
        <v>56620</v>
      </c>
      <c r="D23316" s="62" t="s">
        <v>10327</v>
      </c>
    </row>
    <row r="23317" spans="1:4">
      <c r="A23317" s="62">
        <v>56100</v>
      </c>
      <c r="B23317" s="62" t="s">
        <v>13104</v>
      </c>
      <c r="C23317" s="62">
        <v>56630</v>
      </c>
      <c r="D23317" s="62" t="s">
        <v>13104</v>
      </c>
    </row>
    <row r="23318" spans="1:4">
      <c r="A23318" s="62">
        <v>56005</v>
      </c>
      <c r="B23318" s="62" t="s">
        <v>5462</v>
      </c>
      <c r="C23318" s="62">
        <v>56640</v>
      </c>
      <c r="D23318" s="62" t="s">
        <v>5462</v>
      </c>
    </row>
    <row r="23319" spans="1:4">
      <c r="A23319" s="62">
        <v>56005</v>
      </c>
      <c r="B23319" s="62" t="s">
        <v>5462</v>
      </c>
      <c r="C23319" s="62">
        <v>56640</v>
      </c>
      <c r="D23319" s="62" t="s">
        <v>5462</v>
      </c>
    </row>
    <row r="23320" spans="1:4">
      <c r="A23320" s="62">
        <v>56090</v>
      </c>
      <c r="B23320" s="62" t="s">
        <v>5485</v>
      </c>
      <c r="C23320" s="62">
        <v>56650</v>
      </c>
      <c r="D23320" s="62" t="s">
        <v>5485</v>
      </c>
    </row>
    <row r="23321" spans="1:4">
      <c r="A23321" s="62">
        <v>56222</v>
      </c>
      <c r="B23321" s="62" t="s">
        <v>10369</v>
      </c>
      <c r="C23321" s="62">
        <v>56660</v>
      </c>
      <c r="D23321" s="62" t="s">
        <v>10369</v>
      </c>
    </row>
    <row r="23322" spans="1:4">
      <c r="A23322" s="62">
        <v>56193</v>
      </c>
      <c r="B23322" s="62" t="s">
        <v>10360</v>
      </c>
      <c r="C23322" s="62">
        <v>56670</v>
      </c>
      <c r="D23322" s="62" t="s">
        <v>10360</v>
      </c>
    </row>
    <row r="23323" spans="1:4">
      <c r="A23323" s="62">
        <v>56062</v>
      </c>
      <c r="B23323" s="62" t="s">
        <v>5473</v>
      </c>
      <c r="C23323" s="62">
        <v>56680</v>
      </c>
      <c r="D23323" s="62" t="s">
        <v>5473</v>
      </c>
    </row>
    <row r="23324" spans="1:4">
      <c r="A23324" s="62">
        <v>56169</v>
      </c>
      <c r="B23324" s="62" t="s">
        <v>15710</v>
      </c>
      <c r="C23324" s="62">
        <v>56680</v>
      </c>
      <c r="D23324" s="62" t="s">
        <v>15710</v>
      </c>
    </row>
    <row r="23325" spans="1:4">
      <c r="A23325" s="62">
        <v>56096</v>
      </c>
      <c r="B23325" s="62" t="s">
        <v>5487</v>
      </c>
      <c r="C23325" s="62">
        <v>56690</v>
      </c>
      <c r="D23325" s="62" t="s">
        <v>5487</v>
      </c>
    </row>
    <row r="23326" spans="1:4">
      <c r="A23326" s="62">
        <v>56097</v>
      </c>
      <c r="B23326" s="62" t="s">
        <v>10338</v>
      </c>
      <c r="C23326" s="62">
        <v>56690</v>
      </c>
      <c r="D23326" s="62" t="s">
        <v>10338</v>
      </c>
    </row>
    <row r="23327" spans="1:4">
      <c r="A23327" s="62">
        <v>56148</v>
      </c>
      <c r="B23327" s="62" t="s">
        <v>15706</v>
      </c>
      <c r="C23327" s="62">
        <v>56690</v>
      </c>
      <c r="D23327" s="62" t="s">
        <v>15706</v>
      </c>
    </row>
    <row r="23328" spans="1:4">
      <c r="A23328" s="62">
        <v>56021</v>
      </c>
      <c r="B23328" s="62" t="s">
        <v>5464</v>
      </c>
      <c r="C23328" s="62">
        <v>56700</v>
      </c>
      <c r="D23328" s="62" t="s">
        <v>5464</v>
      </c>
    </row>
    <row r="23329" spans="1:4">
      <c r="A23329" s="62">
        <v>56083</v>
      </c>
      <c r="B23329" s="62" t="s">
        <v>5482</v>
      </c>
      <c r="C23329" s="62">
        <v>56700</v>
      </c>
      <c r="D23329" s="62" t="s">
        <v>5482</v>
      </c>
    </row>
    <row r="23330" spans="1:4">
      <c r="A23330" s="62">
        <v>56094</v>
      </c>
      <c r="B23330" s="62" t="s">
        <v>10337</v>
      </c>
      <c r="C23330" s="62">
        <v>56700</v>
      </c>
      <c r="D23330" s="62" t="s">
        <v>10337</v>
      </c>
    </row>
    <row r="23331" spans="1:4">
      <c r="A23331" s="62">
        <v>56220</v>
      </c>
      <c r="B23331" s="62" t="s">
        <v>5881</v>
      </c>
      <c r="C23331" s="62">
        <v>56700</v>
      </c>
      <c r="D23331" s="62" t="s">
        <v>5881</v>
      </c>
    </row>
    <row r="23332" spans="1:4">
      <c r="A23332" s="62">
        <v>56130</v>
      </c>
      <c r="B23332" s="62" t="s">
        <v>15701</v>
      </c>
      <c r="C23332" s="62">
        <v>56700</v>
      </c>
      <c r="D23332" s="62" t="s">
        <v>15701</v>
      </c>
    </row>
    <row r="23333" spans="1:4">
      <c r="A23333" s="62">
        <v>56214</v>
      </c>
      <c r="B23333" s="62" t="s">
        <v>3195</v>
      </c>
      <c r="C23333" s="62">
        <v>56730</v>
      </c>
      <c r="D23333" s="62" t="s">
        <v>3195</v>
      </c>
    </row>
    <row r="23334" spans="1:4">
      <c r="A23334" s="62">
        <v>56116</v>
      </c>
      <c r="B23334" s="62" t="s">
        <v>15698</v>
      </c>
      <c r="C23334" s="62">
        <v>56740</v>
      </c>
      <c r="D23334" s="62" t="s">
        <v>15698</v>
      </c>
    </row>
    <row r="23335" spans="1:4">
      <c r="A23335" s="62">
        <v>56052</v>
      </c>
      <c r="B23335" s="62" t="s">
        <v>13095</v>
      </c>
      <c r="C23335" s="62">
        <v>56750</v>
      </c>
      <c r="D23335" s="62" t="s">
        <v>13095</v>
      </c>
    </row>
    <row r="23336" spans="1:4">
      <c r="A23336" s="62">
        <v>56155</v>
      </c>
      <c r="B23336" s="62" t="s">
        <v>5499</v>
      </c>
      <c r="C23336" s="62">
        <v>56760</v>
      </c>
      <c r="D23336" s="62" t="s">
        <v>5499</v>
      </c>
    </row>
    <row r="23337" spans="1:4">
      <c r="A23337" s="62">
        <v>56170</v>
      </c>
      <c r="B23337" s="62" t="s">
        <v>13491</v>
      </c>
      <c r="C23337" s="62">
        <v>56770</v>
      </c>
      <c r="D23337" s="62" t="s">
        <v>13491</v>
      </c>
    </row>
    <row r="23338" spans="1:4">
      <c r="A23338" s="62">
        <v>56087</v>
      </c>
      <c r="B23338" s="62" t="s">
        <v>13103</v>
      </c>
      <c r="C23338" s="62">
        <v>56780</v>
      </c>
      <c r="D23338" s="62" t="s">
        <v>13103</v>
      </c>
    </row>
    <row r="23339" spans="1:4">
      <c r="A23339" s="62">
        <v>56165</v>
      </c>
      <c r="B23339" s="62" t="s">
        <v>3188</v>
      </c>
      <c r="C23339" s="62">
        <v>56800</v>
      </c>
      <c r="D23339" s="62" t="s">
        <v>3188</v>
      </c>
    </row>
    <row r="23340" spans="1:4">
      <c r="A23340" s="62">
        <v>56032</v>
      </c>
      <c r="B23340" s="62" t="s">
        <v>5467</v>
      </c>
      <c r="C23340" s="62">
        <v>56800</v>
      </c>
      <c r="D23340" s="62" t="s">
        <v>5467</v>
      </c>
    </row>
    <row r="23341" spans="1:4">
      <c r="A23341" s="62">
        <v>56079</v>
      </c>
      <c r="B23341" s="62" t="s">
        <v>5480</v>
      </c>
      <c r="C23341" s="62">
        <v>56800</v>
      </c>
      <c r="D23341" s="62" t="s">
        <v>5480</v>
      </c>
    </row>
    <row r="23342" spans="1:4">
      <c r="A23342" s="62">
        <v>56122</v>
      </c>
      <c r="B23342" s="62" t="s">
        <v>10344</v>
      </c>
      <c r="C23342" s="62">
        <v>56800</v>
      </c>
      <c r="D23342" s="62" t="s">
        <v>10344</v>
      </c>
    </row>
    <row r="23343" spans="1:4">
      <c r="A23343" s="62">
        <v>56197</v>
      </c>
      <c r="B23343" s="62" t="s">
        <v>3191</v>
      </c>
      <c r="C23343" s="62">
        <v>56800</v>
      </c>
      <c r="D23343" s="62" t="s">
        <v>3191</v>
      </c>
    </row>
    <row r="23344" spans="1:4">
      <c r="A23344" s="62">
        <v>56249</v>
      </c>
      <c r="B23344" s="62" t="s">
        <v>10375</v>
      </c>
      <c r="C23344" s="62">
        <v>56800</v>
      </c>
      <c r="D23344" s="62" t="s">
        <v>10375</v>
      </c>
    </row>
    <row r="23345" spans="1:5">
      <c r="A23345" s="62">
        <v>56065</v>
      </c>
      <c r="B23345" s="62" t="s">
        <v>13098</v>
      </c>
      <c r="C23345" s="62">
        <v>56800</v>
      </c>
      <c r="D23345" s="62" t="s">
        <v>13098</v>
      </c>
    </row>
    <row r="23346" spans="1:5">
      <c r="A23346" s="62">
        <v>56138</v>
      </c>
      <c r="B23346" s="62" t="s">
        <v>13484</v>
      </c>
      <c r="C23346" s="62">
        <v>56800</v>
      </c>
      <c r="D23346" s="62" t="s">
        <v>13484</v>
      </c>
    </row>
    <row r="23347" spans="1:5">
      <c r="A23347" s="62">
        <v>56006</v>
      </c>
      <c r="B23347" s="62" t="s">
        <v>15678</v>
      </c>
      <c r="C23347" s="62">
        <v>56800</v>
      </c>
      <c r="D23347" s="62" t="s">
        <v>15678</v>
      </c>
    </row>
    <row r="23348" spans="1:5">
      <c r="A23348" s="62">
        <v>56139</v>
      </c>
      <c r="B23348" s="62" t="s">
        <v>15704</v>
      </c>
      <c r="C23348" s="62">
        <v>56800</v>
      </c>
      <c r="D23348" s="62" t="s">
        <v>15704</v>
      </c>
      <c r="E23348" s="62" t="s">
        <v>22925</v>
      </c>
    </row>
    <row r="23349" spans="1:5">
      <c r="A23349" s="62">
        <v>56088</v>
      </c>
      <c r="B23349" s="62" t="s">
        <v>10336</v>
      </c>
      <c r="C23349" s="62">
        <v>56840</v>
      </c>
      <c r="D23349" s="62" t="s">
        <v>10336</v>
      </c>
    </row>
    <row r="23350" spans="1:5">
      <c r="A23350" s="62">
        <v>56036</v>
      </c>
      <c r="B23350" s="62" t="s">
        <v>15685</v>
      </c>
      <c r="C23350" s="62">
        <v>56850</v>
      </c>
      <c r="D23350" s="62" t="s">
        <v>15685</v>
      </c>
    </row>
    <row r="23351" spans="1:5">
      <c r="A23351" s="62">
        <v>56243</v>
      </c>
      <c r="B23351" s="62" t="s">
        <v>10373</v>
      </c>
      <c r="C23351" s="62">
        <v>56860</v>
      </c>
      <c r="D23351" s="62" t="s">
        <v>10373</v>
      </c>
    </row>
    <row r="23352" spans="1:5">
      <c r="A23352" s="62">
        <v>56008</v>
      </c>
      <c r="B23352" s="62" t="s">
        <v>3169</v>
      </c>
      <c r="C23352" s="62">
        <v>56870</v>
      </c>
      <c r="D23352" s="62" t="s">
        <v>3169</v>
      </c>
    </row>
    <row r="23353" spans="1:5">
      <c r="A23353" s="62">
        <v>56106</v>
      </c>
      <c r="B23353" s="62" t="s">
        <v>13476</v>
      </c>
      <c r="C23353" s="62">
        <v>56870</v>
      </c>
      <c r="D23353" s="62" t="s">
        <v>13476</v>
      </c>
    </row>
    <row r="23354" spans="1:5">
      <c r="A23354" s="62">
        <v>56164</v>
      </c>
      <c r="B23354" s="62" t="s">
        <v>10353</v>
      </c>
      <c r="C23354" s="62">
        <v>56880</v>
      </c>
      <c r="D23354" s="62" t="s">
        <v>10353</v>
      </c>
    </row>
    <row r="23355" spans="1:5">
      <c r="A23355" s="62">
        <v>56158</v>
      </c>
      <c r="B23355" s="62" t="s">
        <v>5500</v>
      </c>
      <c r="C23355" s="62">
        <v>56890</v>
      </c>
      <c r="D23355" s="62" t="s">
        <v>5500</v>
      </c>
    </row>
    <row r="23356" spans="1:5">
      <c r="A23356" s="62">
        <v>56132</v>
      </c>
      <c r="B23356" s="62" t="s">
        <v>13481</v>
      </c>
      <c r="C23356" s="62">
        <v>56890</v>
      </c>
      <c r="D23356" s="62" t="s">
        <v>13481</v>
      </c>
    </row>
    <row r="23357" spans="1:5">
      <c r="A23357" s="62">
        <v>56206</v>
      </c>
      <c r="B23357" s="62" t="s">
        <v>15715</v>
      </c>
      <c r="C23357" s="62">
        <v>56890</v>
      </c>
      <c r="D23357" s="62" t="s">
        <v>15715</v>
      </c>
    </row>
    <row r="23358" spans="1:5">
      <c r="A23358" s="62">
        <v>56183</v>
      </c>
      <c r="B23358" s="62" t="s">
        <v>5506</v>
      </c>
      <c r="C23358" s="62">
        <v>56910</v>
      </c>
      <c r="D23358" s="62" t="s">
        <v>5506</v>
      </c>
    </row>
    <row r="23359" spans="1:5">
      <c r="A23359" s="62">
        <v>56033</v>
      </c>
      <c r="B23359" s="62" t="s">
        <v>10325</v>
      </c>
      <c r="C23359" s="62">
        <v>56910</v>
      </c>
      <c r="D23359" s="62" t="s">
        <v>10325</v>
      </c>
    </row>
    <row r="23360" spans="1:5">
      <c r="A23360" s="62">
        <v>56230</v>
      </c>
      <c r="B23360" s="62" t="s">
        <v>10370</v>
      </c>
      <c r="C23360" s="62">
        <v>56910</v>
      </c>
      <c r="D23360" s="62" t="s">
        <v>10370</v>
      </c>
    </row>
    <row r="23361" spans="1:4">
      <c r="A23361" s="62">
        <v>56049</v>
      </c>
      <c r="B23361" s="62" t="s">
        <v>3175</v>
      </c>
      <c r="C23361" s="62">
        <v>56920</v>
      </c>
      <c r="D23361" s="62" t="s">
        <v>3175</v>
      </c>
    </row>
    <row r="23362" spans="1:4">
      <c r="A23362" s="62">
        <v>56092</v>
      </c>
      <c r="B23362" s="62" t="s">
        <v>3178</v>
      </c>
      <c r="C23362" s="62">
        <v>56920</v>
      </c>
      <c r="D23362" s="62" t="s">
        <v>3178</v>
      </c>
    </row>
    <row r="23363" spans="1:4">
      <c r="A23363" s="62">
        <v>56072</v>
      </c>
      <c r="B23363" s="62" t="s">
        <v>5476</v>
      </c>
      <c r="C23363" s="62">
        <v>56920</v>
      </c>
      <c r="D23363" s="62" t="s">
        <v>5476</v>
      </c>
    </row>
    <row r="23364" spans="1:4">
      <c r="A23364" s="62">
        <v>56213</v>
      </c>
      <c r="B23364" s="62" t="s">
        <v>5510</v>
      </c>
      <c r="C23364" s="62">
        <v>56920</v>
      </c>
      <c r="D23364" s="62" t="s">
        <v>5510</v>
      </c>
    </row>
    <row r="23365" spans="1:4">
      <c r="A23365" s="62">
        <v>56215</v>
      </c>
      <c r="B23365" s="62" t="s">
        <v>10366</v>
      </c>
      <c r="C23365" s="62">
        <v>56920</v>
      </c>
      <c r="D23365" s="62" t="s">
        <v>10366</v>
      </c>
    </row>
    <row r="23366" spans="1:4">
      <c r="A23366" s="62">
        <v>56151</v>
      </c>
      <c r="B23366" s="62" t="s">
        <v>13487</v>
      </c>
      <c r="C23366" s="62">
        <v>56920</v>
      </c>
      <c r="D23366" s="62" t="s">
        <v>13487</v>
      </c>
    </row>
    <row r="23367" spans="1:4">
      <c r="A23367" s="62">
        <v>56173</v>
      </c>
      <c r="B23367" s="62" t="s">
        <v>10355</v>
      </c>
      <c r="C23367" s="62">
        <v>56930</v>
      </c>
      <c r="D23367" s="62" t="s">
        <v>10355</v>
      </c>
    </row>
    <row r="23368" spans="1:4">
      <c r="A23368" s="62">
        <v>56046</v>
      </c>
      <c r="B23368" s="62" t="s">
        <v>5470</v>
      </c>
      <c r="C23368" s="62">
        <v>56950</v>
      </c>
      <c r="D23368" s="62" t="s">
        <v>5470</v>
      </c>
    </row>
    <row r="23369" spans="1:4">
      <c r="A23369" s="62">
        <v>57463</v>
      </c>
      <c r="B23369" s="62" t="s">
        <v>10874</v>
      </c>
      <c r="C23369" s="62">
        <v>57000</v>
      </c>
      <c r="D23369" s="62" t="s">
        <v>10874</v>
      </c>
    </row>
    <row r="23370" spans="1:4">
      <c r="A23370" s="62">
        <v>57049</v>
      </c>
      <c r="B23370" s="62" t="s">
        <v>3628</v>
      </c>
      <c r="C23370" s="62">
        <v>57050</v>
      </c>
      <c r="D23370" s="62" t="s">
        <v>3628</v>
      </c>
    </row>
    <row r="23371" spans="1:4">
      <c r="A23371" s="62">
        <v>57412</v>
      </c>
      <c r="B23371" s="62" t="s">
        <v>17243</v>
      </c>
      <c r="C23371" s="62">
        <v>57050</v>
      </c>
      <c r="D23371" s="62" t="s">
        <v>17243</v>
      </c>
    </row>
    <row r="23372" spans="1:4">
      <c r="A23372" s="62">
        <v>57415</v>
      </c>
      <c r="B23372" s="62" t="s">
        <v>21412</v>
      </c>
      <c r="C23372" s="62">
        <v>57050</v>
      </c>
      <c r="D23372" s="62" t="s">
        <v>21412</v>
      </c>
    </row>
    <row r="23373" spans="1:4">
      <c r="A23373" s="62">
        <v>57463</v>
      </c>
      <c r="B23373" s="62" t="s">
        <v>10874</v>
      </c>
      <c r="C23373" s="62">
        <v>57050</v>
      </c>
      <c r="D23373" s="62" t="s">
        <v>10874</v>
      </c>
    </row>
    <row r="23374" spans="1:4">
      <c r="A23374" s="62">
        <v>57545</v>
      </c>
      <c r="B23374" s="62" t="s">
        <v>32708</v>
      </c>
      <c r="C23374" s="62">
        <v>57050</v>
      </c>
      <c r="D23374" s="62" t="s">
        <v>32708</v>
      </c>
    </row>
    <row r="23375" spans="1:4">
      <c r="A23375" s="62">
        <v>57616</v>
      </c>
      <c r="B23375" s="62" t="s">
        <v>13694</v>
      </c>
      <c r="C23375" s="62">
        <v>57070</v>
      </c>
      <c r="D23375" s="62" t="s">
        <v>13694</v>
      </c>
    </row>
    <row r="23376" spans="1:4">
      <c r="A23376" s="62">
        <v>57693</v>
      </c>
      <c r="B23376" s="62" t="s">
        <v>20185</v>
      </c>
      <c r="C23376" s="62">
        <v>57070</v>
      </c>
      <c r="D23376" s="62" t="s">
        <v>20185</v>
      </c>
    </row>
    <row r="23377" spans="1:4">
      <c r="A23377" s="62">
        <v>57142</v>
      </c>
      <c r="B23377" s="62" t="s">
        <v>21361</v>
      </c>
      <c r="C23377" s="62">
        <v>57070</v>
      </c>
      <c r="D23377" s="62" t="s">
        <v>21361</v>
      </c>
    </row>
    <row r="23378" spans="1:4">
      <c r="A23378" s="62">
        <v>57463</v>
      </c>
      <c r="B23378" s="62" t="s">
        <v>10874</v>
      </c>
      <c r="C23378" s="62">
        <v>57070</v>
      </c>
      <c r="D23378" s="62" t="s">
        <v>10874</v>
      </c>
    </row>
    <row r="23379" spans="1:4">
      <c r="A23379" s="62">
        <v>57467</v>
      </c>
      <c r="B23379" s="62" t="s">
        <v>21790</v>
      </c>
      <c r="C23379" s="62">
        <v>57070</v>
      </c>
      <c r="D23379" s="62" t="s">
        <v>21790</v>
      </c>
    </row>
    <row r="23380" spans="1:4">
      <c r="A23380" s="62">
        <v>57694</v>
      </c>
      <c r="B23380" s="62" t="s">
        <v>21832</v>
      </c>
      <c r="C23380" s="62">
        <v>57070</v>
      </c>
      <c r="D23380" s="62" t="s">
        <v>21832</v>
      </c>
    </row>
    <row r="23381" spans="1:4">
      <c r="A23381" s="62">
        <v>57441</v>
      </c>
      <c r="B23381" s="62" t="s">
        <v>10871</v>
      </c>
      <c r="C23381" s="62">
        <v>57100</v>
      </c>
      <c r="D23381" s="62" t="s">
        <v>10871</v>
      </c>
    </row>
    <row r="23382" spans="1:4">
      <c r="A23382" s="62">
        <v>57672</v>
      </c>
      <c r="B23382" s="62" t="s">
        <v>17670</v>
      </c>
      <c r="C23382" s="62">
        <v>57100</v>
      </c>
      <c r="D23382" s="62" t="s">
        <v>17670</v>
      </c>
    </row>
    <row r="23383" spans="1:4">
      <c r="A23383" s="62">
        <v>57672</v>
      </c>
      <c r="B23383" s="62" t="s">
        <v>17670</v>
      </c>
      <c r="C23383" s="62">
        <v>57100</v>
      </c>
      <c r="D23383" s="62" t="s">
        <v>17670</v>
      </c>
    </row>
    <row r="23384" spans="1:4">
      <c r="A23384" s="62">
        <v>57672</v>
      </c>
      <c r="B23384" s="62" t="s">
        <v>17670</v>
      </c>
      <c r="C23384" s="62">
        <v>57100</v>
      </c>
      <c r="D23384" s="62" t="s">
        <v>17670</v>
      </c>
    </row>
    <row r="23385" spans="1:4">
      <c r="A23385" s="62">
        <v>57672</v>
      </c>
      <c r="B23385" s="62" t="s">
        <v>17670</v>
      </c>
      <c r="C23385" s="62">
        <v>57100</v>
      </c>
      <c r="D23385" s="62" t="s">
        <v>17670</v>
      </c>
    </row>
    <row r="23386" spans="1:4">
      <c r="A23386" s="62">
        <v>57543</v>
      </c>
      <c r="B23386" s="62" t="s">
        <v>17647</v>
      </c>
      <c r="C23386" s="62">
        <v>57120</v>
      </c>
      <c r="D23386" s="62" t="s">
        <v>17647</v>
      </c>
    </row>
    <row r="23387" spans="1:4">
      <c r="A23387" s="62">
        <v>57591</v>
      </c>
      <c r="B23387" s="62" t="s">
        <v>21811</v>
      </c>
      <c r="C23387" s="62">
        <v>57120</v>
      </c>
      <c r="D23387" s="62" t="s">
        <v>21811</v>
      </c>
    </row>
    <row r="23388" spans="1:4">
      <c r="A23388" s="62">
        <v>57021</v>
      </c>
      <c r="B23388" s="62" t="s">
        <v>10384</v>
      </c>
      <c r="C23388" s="62">
        <v>57130</v>
      </c>
      <c r="D23388" s="62" t="s">
        <v>10384</v>
      </c>
    </row>
    <row r="23389" spans="1:4">
      <c r="A23389" s="62">
        <v>57021</v>
      </c>
      <c r="B23389" s="62" t="s">
        <v>10384</v>
      </c>
      <c r="C23389" s="62">
        <v>57130</v>
      </c>
      <c r="D23389" s="62" t="s">
        <v>10384</v>
      </c>
    </row>
    <row r="23390" spans="1:4">
      <c r="A23390" s="62">
        <v>57032</v>
      </c>
      <c r="B23390" s="62" t="s">
        <v>10386</v>
      </c>
      <c r="C23390" s="62">
        <v>57130</v>
      </c>
      <c r="D23390" s="62" t="s">
        <v>10386</v>
      </c>
    </row>
    <row r="23391" spans="1:4">
      <c r="A23391" s="62">
        <v>57722</v>
      </c>
      <c r="B23391" s="62" t="s">
        <v>13714</v>
      </c>
      <c r="C23391" s="62">
        <v>57130</v>
      </c>
      <c r="D23391" s="62" t="s">
        <v>13714</v>
      </c>
    </row>
    <row r="23392" spans="1:4">
      <c r="A23392" s="62">
        <v>57578</v>
      </c>
      <c r="B23392" s="62" t="s">
        <v>17656</v>
      </c>
      <c r="C23392" s="62">
        <v>57130</v>
      </c>
      <c r="D23392" s="62" t="s">
        <v>17656</v>
      </c>
    </row>
    <row r="23393" spans="1:5">
      <c r="A23393" s="62">
        <v>57707</v>
      </c>
      <c r="B23393" s="62" t="s">
        <v>17676</v>
      </c>
      <c r="C23393" s="62">
        <v>57130</v>
      </c>
      <c r="D23393" s="62" t="s">
        <v>17676</v>
      </c>
      <c r="E23393" s="62" t="s">
        <v>22963</v>
      </c>
    </row>
    <row r="23394" spans="1:5">
      <c r="A23394" s="62">
        <v>57624</v>
      </c>
      <c r="B23394" s="62" t="s">
        <v>20170</v>
      </c>
      <c r="C23394" s="62">
        <v>57130</v>
      </c>
      <c r="D23394" s="62" t="s">
        <v>20170</v>
      </c>
      <c r="E23394" s="62" t="s">
        <v>22964</v>
      </c>
    </row>
    <row r="23395" spans="1:5">
      <c r="A23395" s="62">
        <v>57350</v>
      </c>
      <c r="B23395" s="62" t="s">
        <v>21398</v>
      </c>
      <c r="C23395" s="62">
        <v>57130</v>
      </c>
      <c r="D23395" s="62" t="s">
        <v>21398</v>
      </c>
    </row>
    <row r="23396" spans="1:5">
      <c r="A23396" s="62">
        <v>57352</v>
      </c>
      <c r="B23396" s="62" t="s">
        <v>10609</v>
      </c>
      <c r="C23396" s="62">
        <v>57130</v>
      </c>
      <c r="D23396" s="62" t="s">
        <v>10609</v>
      </c>
    </row>
    <row r="23397" spans="1:5">
      <c r="A23397" s="62">
        <v>57701</v>
      </c>
      <c r="B23397" s="62" t="s">
        <v>12323</v>
      </c>
      <c r="C23397" s="62">
        <v>57130</v>
      </c>
      <c r="D23397" s="62" t="s">
        <v>12323</v>
      </c>
    </row>
    <row r="23398" spans="1:5">
      <c r="A23398" s="62">
        <v>57256</v>
      </c>
      <c r="B23398" s="62" t="s">
        <v>32319</v>
      </c>
      <c r="C23398" s="62">
        <v>57130</v>
      </c>
      <c r="D23398" s="62" t="s">
        <v>32319</v>
      </c>
    </row>
    <row r="23399" spans="1:5">
      <c r="A23399" s="62">
        <v>57751</v>
      </c>
      <c r="B23399" s="62" t="s">
        <v>13719</v>
      </c>
      <c r="C23399" s="62">
        <v>57140</v>
      </c>
      <c r="D23399" s="62" t="s">
        <v>13719</v>
      </c>
    </row>
    <row r="23400" spans="1:5">
      <c r="A23400" s="62">
        <v>57452</v>
      </c>
      <c r="B23400" s="62" t="s">
        <v>17626</v>
      </c>
      <c r="C23400" s="62">
        <v>57140</v>
      </c>
      <c r="D23400" s="62" t="s">
        <v>17626</v>
      </c>
    </row>
    <row r="23401" spans="1:5">
      <c r="A23401" s="62">
        <v>57546</v>
      </c>
      <c r="B23401" s="62" t="s">
        <v>20164</v>
      </c>
      <c r="C23401" s="62">
        <v>57140</v>
      </c>
      <c r="D23401" s="62" t="s">
        <v>20164</v>
      </c>
    </row>
    <row r="23402" spans="1:5">
      <c r="A23402" s="62">
        <v>57511</v>
      </c>
      <c r="B23402" s="62" t="s">
        <v>21796</v>
      </c>
      <c r="C23402" s="62">
        <v>57140</v>
      </c>
      <c r="D23402" s="62" t="s">
        <v>21796</v>
      </c>
    </row>
    <row r="23403" spans="1:5">
      <c r="A23403" s="62">
        <v>57634</v>
      </c>
      <c r="B23403" s="62" t="s">
        <v>21821</v>
      </c>
      <c r="C23403" s="62">
        <v>57140</v>
      </c>
      <c r="D23403" s="62" t="s">
        <v>21821</v>
      </c>
    </row>
    <row r="23404" spans="1:5">
      <c r="A23404" s="62">
        <v>57160</v>
      </c>
      <c r="B23404" s="62" t="s">
        <v>10415</v>
      </c>
      <c r="C23404" s="62">
        <v>57150</v>
      </c>
      <c r="D23404" s="62" t="s">
        <v>10415</v>
      </c>
    </row>
    <row r="23405" spans="1:5">
      <c r="A23405" s="62">
        <v>57447</v>
      </c>
      <c r="B23405" s="62" t="s">
        <v>18573</v>
      </c>
      <c r="C23405" s="62">
        <v>57155</v>
      </c>
      <c r="D23405" s="62" t="s">
        <v>18573</v>
      </c>
    </row>
    <row r="23406" spans="1:5">
      <c r="A23406" s="62">
        <v>57134</v>
      </c>
      <c r="B23406" s="62" t="s">
        <v>10412</v>
      </c>
      <c r="C23406" s="62">
        <v>57160</v>
      </c>
      <c r="D23406" s="62" t="s">
        <v>10412</v>
      </c>
    </row>
    <row r="23407" spans="1:5">
      <c r="A23407" s="62">
        <v>57487</v>
      </c>
      <c r="B23407" s="62" t="s">
        <v>10879</v>
      </c>
      <c r="C23407" s="62">
        <v>57160</v>
      </c>
      <c r="D23407" s="62" t="s">
        <v>10879</v>
      </c>
    </row>
    <row r="23408" spans="1:5">
      <c r="A23408" s="62">
        <v>57487</v>
      </c>
      <c r="B23408" s="62" t="s">
        <v>10879</v>
      </c>
      <c r="C23408" s="62">
        <v>57160</v>
      </c>
      <c r="D23408" s="62" t="s">
        <v>10879</v>
      </c>
    </row>
    <row r="23409" spans="1:4">
      <c r="A23409" s="62">
        <v>57396</v>
      </c>
      <c r="B23409" s="62" t="s">
        <v>21406</v>
      </c>
      <c r="C23409" s="62">
        <v>57160</v>
      </c>
      <c r="D23409" s="62" t="s">
        <v>21406</v>
      </c>
    </row>
    <row r="23410" spans="1:4">
      <c r="A23410" s="62">
        <v>57642</v>
      </c>
      <c r="B23410" s="62" t="s">
        <v>21824</v>
      </c>
      <c r="C23410" s="62">
        <v>57160</v>
      </c>
      <c r="D23410" s="62" t="s">
        <v>21824</v>
      </c>
    </row>
    <row r="23411" spans="1:4">
      <c r="A23411" s="62">
        <v>57601</v>
      </c>
      <c r="B23411" s="62" t="s">
        <v>32722</v>
      </c>
      <c r="C23411" s="62">
        <v>57160</v>
      </c>
      <c r="D23411" s="62" t="s">
        <v>32722</v>
      </c>
    </row>
    <row r="23412" spans="1:4">
      <c r="A23412" s="62">
        <v>57018</v>
      </c>
      <c r="B23412" s="62" t="s">
        <v>3621</v>
      </c>
      <c r="C23412" s="62">
        <v>57170</v>
      </c>
      <c r="D23412" s="62" t="s">
        <v>3621</v>
      </c>
    </row>
    <row r="23413" spans="1:4">
      <c r="A23413" s="62">
        <v>57126</v>
      </c>
      <c r="B23413" s="62" t="s">
        <v>10409</v>
      </c>
      <c r="C23413" s="62">
        <v>57170</v>
      </c>
      <c r="D23413" s="62" t="s">
        <v>10409</v>
      </c>
    </row>
    <row r="23414" spans="1:4">
      <c r="A23414" s="62">
        <v>57132</v>
      </c>
      <c r="B23414" s="62" t="s">
        <v>10410</v>
      </c>
      <c r="C23414" s="62">
        <v>57170</v>
      </c>
      <c r="D23414" s="62" t="s">
        <v>10410</v>
      </c>
    </row>
    <row r="23415" spans="1:4">
      <c r="A23415" s="62">
        <v>57133</v>
      </c>
      <c r="B23415" s="62" t="s">
        <v>10411</v>
      </c>
      <c r="C23415" s="62">
        <v>57170</v>
      </c>
      <c r="D23415" s="62" t="s">
        <v>10411</v>
      </c>
    </row>
    <row r="23416" spans="1:4">
      <c r="A23416" s="62">
        <v>57485</v>
      </c>
      <c r="B23416" s="62" t="s">
        <v>10877</v>
      </c>
      <c r="C23416" s="62">
        <v>57170</v>
      </c>
      <c r="D23416" s="62" t="s">
        <v>10877</v>
      </c>
    </row>
    <row r="23417" spans="1:4">
      <c r="A23417" s="62">
        <v>57036</v>
      </c>
      <c r="B23417" s="62" t="s">
        <v>15728</v>
      </c>
      <c r="C23417" s="62">
        <v>57170</v>
      </c>
      <c r="D23417" s="62" t="s">
        <v>15728</v>
      </c>
    </row>
    <row r="23418" spans="1:4">
      <c r="A23418" s="62">
        <v>57247</v>
      </c>
      <c r="B23418" s="62" t="s">
        <v>17212</v>
      </c>
      <c r="C23418" s="62">
        <v>57170</v>
      </c>
      <c r="D23418" s="62" t="s">
        <v>17212</v>
      </c>
    </row>
    <row r="23419" spans="1:4">
      <c r="A23419" s="62">
        <v>57423</v>
      </c>
      <c r="B23419" s="62" t="s">
        <v>17244</v>
      </c>
      <c r="C23419" s="62">
        <v>57170</v>
      </c>
      <c r="D23419" s="62" t="s">
        <v>17244</v>
      </c>
    </row>
    <row r="23420" spans="1:4">
      <c r="A23420" s="62">
        <v>57558</v>
      </c>
      <c r="B23420" s="62" t="s">
        <v>17651</v>
      </c>
      <c r="C23420" s="62">
        <v>57170</v>
      </c>
      <c r="D23420" s="62" t="s">
        <v>17651</v>
      </c>
    </row>
    <row r="23421" spans="1:4">
      <c r="A23421" s="62">
        <v>57753</v>
      </c>
      <c r="B23421" s="62" t="s">
        <v>17683</v>
      </c>
      <c r="C23421" s="62">
        <v>57170</v>
      </c>
      <c r="D23421" s="62" t="s">
        <v>17683</v>
      </c>
    </row>
    <row r="23422" spans="1:4">
      <c r="A23422" s="62">
        <v>57132</v>
      </c>
      <c r="B23422" s="62" t="s">
        <v>10410</v>
      </c>
      <c r="C23422" s="62">
        <v>57170</v>
      </c>
      <c r="D23422" s="62" t="s">
        <v>10410</v>
      </c>
    </row>
    <row r="23423" spans="1:4">
      <c r="A23423" s="62">
        <v>57133</v>
      </c>
      <c r="B23423" s="62" t="s">
        <v>10411</v>
      </c>
      <c r="C23423" s="62">
        <v>57170</v>
      </c>
      <c r="D23423" s="62" t="s">
        <v>10411</v>
      </c>
    </row>
    <row r="23424" spans="1:4">
      <c r="A23424" s="62">
        <v>57625</v>
      </c>
      <c r="B23424" s="62" t="s">
        <v>20171</v>
      </c>
      <c r="C23424" s="62">
        <v>57170</v>
      </c>
      <c r="D23424" s="62" t="s">
        <v>20171</v>
      </c>
    </row>
    <row r="23425" spans="1:4">
      <c r="A23425" s="62">
        <v>57257</v>
      </c>
      <c r="B23425" s="62" t="s">
        <v>21385</v>
      </c>
      <c r="C23425" s="62">
        <v>57170</v>
      </c>
      <c r="D23425" s="62" t="s">
        <v>21385</v>
      </c>
    </row>
    <row r="23426" spans="1:4">
      <c r="A23426" s="62">
        <v>57520</v>
      </c>
      <c r="B23426" s="62" t="s">
        <v>21798</v>
      </c>
      <c r="C23426" s="62">
        <v>57170</v>
      </c>
      <c r="D23426" s="62" t="s">
        <v>21798</v>
      </c>
    </row>
    <row r="23427" spans="1:4">
      <c r="A23427" s="62">
        <v>57702</v>
      </c>
      <c r="B23427" s="62" t="s">
        <v>21833</v>
      </c>
      <c r="C23427" s="62">
        <v>57170</v>
      </c>
      <c r="D23427" s="62" t="s">
        <v>21833</v>
      </c>
    </row>
    <row r="23428" spans="1:4">
      <c r="A23428" s="62">
        <v>57084</v>
      </c>
      <c r="B23428" s="62" t="s">
        <v>32288</v>
      </c>
      <c r="C23428" s="62">
        <v>57170</v>
      </c>
      <c r="D23428" s="62" t="s">
        <v>32288</v>
      </c>
    </row>
    <row r="23429" spans="1:4">
      <c r="A23429" s="62">
        <v>57120</v>
      </c>
      <c r="B23429" s="62" t="s">
        <v>32293</v>
      </c>
      <c r="C23429" s="62">
        <v>57170</v>
      </c>
      <c r="D23429" s="62" t="s">
        <v>32293</v>
      </c>
    </row>
    <row r="23430" spans="1:4">
      <c r="A23430" s="62">
        <v>57238</v>
      </c>
      <c r="B23430" s="62" t="s">
        <v>32315</v>
      </c>
      <c r="C23430" s="62">
        <v>57170</v>
      </c>
      <c r="D23430" s="62" t="s">
        <v>32315</v>
      </c>
    </row>
    <row r="23431" spans="1:4">
      <c r="A23431" s="62">
        <v>57290</v>
      </c>
      <c r="B23431" s="62" t="s">
        <v>32327</v>
      </c>
      <c r="C23431" s="62">
        <v>57170</v>
      </c>
      <c r="D23431" s="62" t="s">
        <v>32327</v>
      </c>
    </row>
    <row r="23432" spans="1:4">
      <c r="A23432" s="62">
        <v>57538</v>
      </c>
      <c r="B23432" s="62" t="s">
        <v>32707</v>
      </c>
      <c r="C23432" s="62">
        <v>57170</v>
      </c>
      <c r="D23432" s="62" t="s">
        <v>32707</v>
      </c>
    </row>
    <row r="23433" spans="1:4">
      <c r="A23433" s="62">
        <v>57657</v>
      </c>
      <c r="B23433" s="62" t="s">
        <v>32732</v>
      </c>
      <c r="C23433" s="62">
        <v>57170</v>
      </c>
      <c r="D23433" s="62" t="s">
        <v>32732</v>
      </c>
    </row>
    <row r="23434" spans="1:4">
      <c r="A23434" s="62">
        <v>57242</v>
      </c>
      <c r="B23434" s="62" t="s">
        <v>19721</v>
      </c>
      <c r="C23434" s="62">
        <v>57175</v>
      </c>
      <c r="D23434" s="62" t="s">
        <v>19721</v>
      </c>
    </row>
    <row r="23435" spans="1:4">
      <c r="A23435" s="62">
        <v>57666</v>
      </c>
      <c r="B23435" s="62" t="s">
        <v>32736</v>
      </c>
      <c r="C23435" s="62">
        <v>57180</v>
      </c>
      <c r="D23435" s="62" t="s">
        <v>32736</v>
      </c>
    </row>
    <row r="23436" spans="1:4">
      <c r="A23436" s="62">
        <v>57143</v>
      </c>
      <c r="B23436" s="62" t="s">
        <v>10413</v>
      </c>
      <c r="C23436" s="62">
        <v>57185</v>
      </c>
      <c r="D23436" s="62" t="s">
        <v>10413</v>
      </c>
    </row>
    <row r="23437" spans="1:4">
      <c r="A23437" s="62">
        <v>57724</v>
      </c>
      <c r="B23437" s="62" t="s">
        <v>21838</v>
      </c>
      <c r="C23437" s="62">
        <v>57185</v>
      </c>
      <c r="D23437" s="62" t="s">
        <v>21838</v>
      </c>
    </row>
    <row r="23438" spans="1:4">
      <c r="A23438" s="62">
        <v>57221</v>
      </c>
      <c r="B23438" s="62" t="s">
        <v>10821</v>
      </c>
      <c r="C23438" s="62">
        <v>57190</v>
      </c>
      <c r="D23438" s="62" t="s">
        <v>10821</v>
      </c>
    </row>
    <row r="23439" spans="1:4">
      <c r="A23439" s="62">
        <v>57221</v>
      </c>
      <c r="B23439" s="62" t="s">
        <v>10821</v>
      </c>
      <c r="C23439" s="62">
        <v>57190</v>
      </c>
      <c r="D23439" s="62" t="s">
        <v>10821</v>
      </c>
    </row>
    <row r="23440" spans="1:4">
      <c r="A23440" s="62">
        <v>57234</v>
      </c>
      <c r="B23440" s="62" t="s">
        <v>10825</v>
      </c>
      <c r="C23440" s="62">
        <v>57200</v>
      </c>
      <c r="D23440" s="62" t="s">
        <v>10825</v>
      </c>
    </row>
    <row r="23441" spans="1:4">
      <c r="A23441" s="62">
        <v>57093</v>
      </c>
      <c r="B23441" s="62" t="s">
        <v>17179</v>
      </c>
      <c r="C23441" s="62">
        <v>57200</v>
      </c>
      <c r="D23441" s="62" t="s">
        <v>17179</v>
      </c>
    </row>
    <row r="23442" spans="1:4">
      <c r="A23442" s="62">
        <v>57631</v>
      </c>
      <c r="B23442" s="62" t="s">
        <v>17663</v>
      </c>
      <c r="C23442" s="62">
        <v>57200</v>
      </c>
      <c r="D23442" s="62" t="s">
        <v>17663</v>
      </c>
    </row>
    <row r="23443" spans="1:4">
      <c r="A23443" s="62">
        <v>57745</v>
      </c>
      <c r="B23443" s="62" t="s">
        <v>17682</v>
      </c>
      <c r="C23443" s="62">
        <v>57200</v>
      </c>
      <c r="D23443" s="62" t="s">
        <v>17682</v>
      </c>
    </row>
    <row r="23444" spans="1:4">
      <c r="A23444" s="62">
        <v>57091</v>
      </c>
      <c r="B23444" s="62" t="s">
        <v>19685</v>
      </c>
      <c r="C23444" s="62">
        <v>57200</v>
      </c>
      <c r="D23444" s="62" t="s">
        <v>19685</v>
      </c>
    </row>
    <row r="23445" spans="1:4">
      <c r="A23445" s="62">
        <v>57092</v>
      </c>
      <c r="B23445" s="62" t="s">
        <v>21352</v>
      </c>
      <c r="C23445" s="62">
        <v>57200</v>
      </c>
      <c r="D23445" s="62" t="s">
        <v>21352</v>
      </c>
    </row>
    <row r="23446" spans="1:4">
      <c r="A23446" s="62">
        <v>57568</v>
      </c>
      <c r="B23446" s="62" t="s">
        <v>21807</v>
      </c>
      <c r="C23446" s="62">
        <v>57200</v>
      </c>
      <c r="D23446" s="62" t="s">
        <v>21807</v>
      </c>
    </row>
    <row r="23447" spans="1:4">
      <c r="A23447" s="62">
        <v>57750</v>
      </c>
      <c r="B23447" s="62" t="s">
        <v>21840</v>
      </c>
      <c r="C23447" s="62">
        <v>57200</v>
      </c>
      <c r="D23447" s="62" t="s">
        <v>21840</v>
      </c>
    </row>
    <row r="23448" spans="1:4">
      <c r="A23448" s="62">
        <v>57631</v>
      </c>
      <c r="B23448" s="62" t="s">
        <v>17663</v>
      </c>
      <c r="C23448" s="62">
        <v>57200</v>
      </c>
      <c r="D23448" s="62" t="s">
        <v>17663</v>
      </c>
    </row>
    <row r="23449" spans="1:4">
      <c r="A23449" s="62">
        <v>57070</v>
      </c>
      <c r="B23449" s="62" t="s">
        <v>10397</v>
      </c>
      <c r="C23449" s="62">
        <v>57220</v>
      </c>
      <c r="D23449" s="62" t="s">
        <v>10397</v>
      </c>
    </row>
    <row r="23450" spans="1:4">
      <c r="A23450" s="62">
        <v>57097</v>
      </c>
      <c r="B23450" s="62" t="s">
        <v>10403</v>
      </c>
      <c r="C23450" s="62">
        <v>57220</v>
      </c>
      <c r="D23450" s="62" t="s">
        <v>10404</v>
      </c>
    </row>
    <row r="23451" spans="1:4">
      <c r="A23451" s="62">
        <v>57252</v>
      </c>
      <c r="B23451" s="62" t="s">
        <v>10829</v>
      </c>
      <c r="C23451" s="62">
        <v>57220</v>
      </c>
      <c r="D23451" s="62" t="s">
        <v>10829</v>
      </c>
    </row>
    <row r="23452" spans="1:4">
      <c r="A23452" s="62">
        <v>57326</v>
      </c>
      <c r="B23452" s="62" t="s">
        <v>10845</v>
      </c>
      <c r="C23452" s="62">
        <v>57220</v>
      </c>
      <c r="D23452" s="62" t="s">
        <v>10845</v>
      </c>
    </row>
    <row r="23453" spans="1:4">
      <c r="A23453" s="62">
        <v>57329</v>
      </c>
      <c r="B23453" s="62" t="s">
        <v>10846</v>
      </c>
      <c r="C23453" s="62">
        <v>57220</v>
      </c>
      <c r="D23453" s="62" t="s">
        <v>10846</v>
      </c>
    </row>
    <row r="23454" spans="1:4">
      <c r="A23454" s="62">
        <v>57495</v>
      </c>
      <c r="B23454" s="62" t="s">
        <v>10883</v>
      </c>
      <c r="C23454" s="62">
        <v>57220</v>
      </c>
      <c r="D23454" s="62" t="s">
        <v>10883</v>
      </c>
    </row>
    <row r="23455" spans="1:4">
      <c r="A23455" s="62">
        <v>57519</v>
      </c>
      <c r="B23455" s="62" t="s">
        <v>10889</v>
      </c>
      <c r="C23455" s="62">
        <v>57220</v>
      </c>
      <c r="D23455" s="62" t="s">
        <v>10889</v>
      </c>
    </row>
    <row r="23456" spans="1:4">
      <c r="A23456" s="62">
        <v>57048</v>
      </c>
      <c r="B23456" s="62" t="s">
        <v>515</v>
      </c>
      <c r="C23456" s="62">
        <v>57220</v>
      </c>
      <c r="D23456" s="62" t="s">
        <v>515</v>
      </c>
    </row>
    <row r="23457" spans="1:5">
      <c r="A23457" s="62">
        <v>57695</v>
      </c>
      <c r="B23457" s="62" t="s">
        <v>11314</v>
      </c>
      <c r="C23457" s="62">
        <v>57220</v>
      </c>
      <c r="D23457" s="62" t="s">
        <v>11314</v>
      </c>
    </row>
    <row r="23458" spans="1:5">
      <c r="A23458" s="62">
        <v>57150</v>
      </c>
      <c r="B23458" s="62" t="s">
        <v>17193</v>
      </c>
      <c r="C23458" s="62">
        <v>57220</v>
      </c>
      <c r="D23458" s="62" t="s">
        <v>17193</v>
      </c>
    </row>
    <row r="23459" spans="1:5">
      <c r="A23459" s="62">
        <v>57150</v>
      </c>
      <c r="B23459" s="62" t="s">
        <v>17193</v>
      </c>
      <c r="C23459" s="62">
        <v>57220</v>
      </c>
      <c r="D23459" s="62" t="s">
        <v>17193</v>
      </c>
    </row>
    <row r="23460" spans="1:5">
      <c r="A23460" s="62">
        <v>57187</v>
      </c>
      <c r="B23460" s="62" t="s">
        <v>17199</v>
      </c>
      <c r="C23460" s="62">
        <v>57220</v>
      </c>
      <c r="D23460" s="62" t="s">
        <v>17199</v>
      </c>
    </row>
    <row r="23461" spans="1:5">
      <c r="A23461" s="62">
        <v>57230</v>
      </c>
      <c r="B23461" s="62" t="s">
        <v>17206</v>
      </c>
      <c r="C23461" s="62">
        <v>57220</v>
      </c>
      <c r="D23461" s="62" t="s">
        <v>17206</v>
      </c>
    </row>
    <row r="23462" spans="1:5">
      <c r="A23462" s="62">
        <v>57455</v>
      </c>
      <c r="B23462" s="62" t="s">
        <v>17627</v>
      </c>
      <c r="C23462" s="62">
        <v>57220</v>
      </c>
      <c r="D23462" s="62" t="s">
        <v>17627</v>
      </c>
    </row>
    <row r="23463" spans="1:5">
      <c r="A23463" s="62">
        <v>57667</v>
      </c>
      <c r="B23463" s="62" t="s">
        <v>17668</v>
      </c>
      <c r="C23463" s="62">
        <v>57220</v>
      </c>
      <c r="D23463" s="62" t="s">
        <v>17668</v>
      </c>
    </row>
    <row r="23464" spans="1:5">
      <c r="A23464" s="62">
        <v>57695</v>
      </c>
      <c r="B23464" s="62" t="s">
        <v>11314</v>
      </c>
      <c r="C23464" s="62">
        <v>57220</v>
      </c>
      <c r="D23464" s="62" t="s">
        <v>11314</v>
      </c>
    </row>
    <row r="23465" spans="1:5">
      <c r="A23465" s="62">
        <v>57471</v>
      </c>
      <c r="B23465" s="62" t="s">
        <v>20149</v>
      </c>
      <c r="C23465" s="62">
        <v>57220</v>
      </c>
      <c r="D23465" s="62" t="s">
        <v>20149</v>
      </c>
    </row>
    <row r="23466" spans="1:5">
      <c r="A23466" s="62">
        <v>57705</v>
      </c>
      <c r="B23466" s="62" t="s">
        <v>20186</v>
      </c>
      <c r="C23466" s="62">
        <v>57220</v>
      </c>
      <c r="D23466" s="62" t="s">
        <v>20186</v>
      </c>
    </row>
    <row r="23467" spans="1:5">
      <c r="A23467" s="62">
        <v>57730</v>
      </c>
      <c r="B23467" s="62" t="s">
        <v>20192</v>
      </c>
      <c r="C23467" s="62">
        <v>57220</v>
      </c>
      <c r="D23467" s="62" t="s">
        <v>20192</v>
      </c>
    </row>
    <row r="23468" spans="1:5">
      <c r="A23468" s="62">
        <v>57085</v>
      </c>
      <c r="B23468" s="62" t="s">
        <v>21351</v>
      </c>
      <c r="C23468" s="62">
        <v>57220</v>
      </c>
      <c r="D23468" s="62" t="s">
        <v>21351</v>
      </c>
    </row>
    <row r="23469" spans="1:5">
      <c r="A23469" s="62">
        <v>57095</v>
      </c>
      <c r="B23469" s="62" t="s">
        <v>21353</v>
      </c>
      <c r="C23469" s="62">
        <v>57220</v>
      </c>
      <c r="D23469" s="62" t="s">
        <v>21353</v>
      </c>
    </row>
    <row r="23470" spans="1:5">
      <c r="A23470" s="62">
        <v>57097</v>
      </c>
      <c r="B23470" s="62" t="s">
        <v>10403</v>
      </c>
      <c r="C23470" s="62">
        <v>57220</v>
      </c>
      <c r="D23470" s="62" t="s">
        <v>10404</v>
      </c>
      <c r="E23470" s="62" t="s">
        <v>23036</v>
      </c>
    </row>
    <row r="23471" spans="1:5">
      <c r="A23471" s="62">
        <v>57121</v>
      </c>
      <c r="B23471" s="62" t="s">
        <v>21358</v>
      </c>
      <c r="C23471" s="62">
        <v>57220</v>
      </c>
      <c r="D23471" s="62" t="s">
        <v>21358</v>
      </c>
    </row>
    <row r="23472" spans="1:5">
      <c r="A23472" s="62">
        <v>57154</v>
      </c>
      <c r="B23472" s="62" t="s">
        <v>21364</v>
      </c>
      <c r="C23472" s="62">
        <v>57220</v>
      </c>
      <c r="D23472" s="62" t="s">
        <v>21364</v>
      </c>
    </row>
    <row r="23473" spans="1:5">
      <c r="A23473" s="62">
        <v>57172</v>
      </c>
      <c r="B23473" s="62" t="s">
        <v>21367</v>
      </c>
      <c r="C23473" s="62">
        <v>57220</v>
      </c>
      <c r="D23473" s="62" t="s">
        <v>21367</v>
      </c>
    </row>
    <row r="23474" spans="1:5">
      <c r="A23474" s="62">
        <v>57252</v>
      </c>
      <c r="B23474" s="62" t="s">
        <v>10829</v>
      </c>
      <c r="C23474" s="62">
        <v>57220</v>
      </c>
      <c r="D23474" s="62" t="s">
        <v>10829</v>
      </c>
    </row>
    <row r="23475" spans="1:5">
      <c r="A23475" s="62">
        <v>57542</v>
      </c>
      <c r="B23475" s="62" t="s">
        <v>21803</v>
      </c>
      <c r="C23475" s="62">
        <v>57220</v>
      </c>
      <c r="D23475" s="62" t="s">
        <v>21803</v>
      </c>
    </row>
    <row r="23476" spans="1:5">
      <c r="A23476" s="62">
        <v>57599</v>
      </c>
      <c r="B23476" s="62" t="s">
        <v>21814</v>
      </c>
      <c r="C23476" s="62">
        <v>57220</v>
      </c>
      <c r="D23476" s="62" t="s">
        <v>21814</v>
      </c>
    </row>
    <row r="23477" spans="1:5">
      <c r="A23477" s="62">
        <v>57087</v>
      </c>
      <c r="B23477" s="62" t="s">
        <v>32289</v>
      </c>
      <c r="C23477" s="62">
        <v>57220</v>
      </c>
      <c r="D23477" s="62" t="s">
        <v>32289</v>
      </c>
    </row>
    <row r="23478" spans="1:5">
      <c r="A23478" s="62">
        <v>57112</v>
      </c>
      <c r="B23478" s="62" t="s">
        <v>32292</v>
      </c>
      <c r="C23478" s="62">
        <v>57220</v>
      </c>
      <c r="D23478" s="62" t="s">
        <v>32292</v>
      </c>
    </row>
    <row r="23479" spans="1:5">
      <c r="A23479" s="62">
        <v>57128</v>
      </c>
      <c r="B23479" s="62" t="s">
        <v>32294</v>
      </c>
      <c r="C23479" s="62">
        <v>57220</v>
      </c>
      <c r="D23479" s="62" t="s">
        <v>32294</v>
      </c>
    </row>
    <row r="23480" spans="1:5">
      <c r="A23480" s="62">
        <v>57277</v>
      </c>
      <c r="B23480" s="62" t="s">
        <v>32323</v>
      </c>
      <c r="C23480" s="62">
        <v>57220</v>
      </c>
      <c r="D23480" s="62" t="s">
        <v>32323</v>
      </c>
    </row>
    <row r="23481" spans="1:5">
      <c r="A23481" s="62">
        <v>57312</v>
      </c>
      <c r="B23481" s="62" t="s">
        <v>32333</v>
      </c>
      <c r="C23481" s="62">
        <v>57220</v>
      </c>
      <c r="D23481" s="62" t="s">
        <v>32333</v>
      </c>
    </row>
    <row r="23482" spans="1:5">
      <c r="A23482" s="62">
        <v>57507</v>
      </c>
      <c r="B23482" s="62" t="s">
        <v>32701</v>
      </c>
      <c r="C23482" s="62">
        <v>57220</v>
      </c>
      <c r="D23482" s="62" t="s">
        <v>32701</v>
      </c>
    </row>
    <row r="23483" spans="1:5">
      <c r="A23483" s="62">
        <v>57530</v>
      </c>
      <c r="B23483" s="62" t="s">
        <v>32705</v>
      </c>
      <c r="C23483" s="62">
        <v>57220</v>
      </c>
      <c r="D23483" s="62" t="s">
        <v>32705</v>
      </c>
    </row>
    <row r="23484" spans="1:5">
      <c r="A23484" s="62">
        <v>57542</v>
      </c>
      <c r="B23484" s="62" t="s">
        <v>21803</v>
      </c>
      <c r="C23484" s="62">
        <v>57220</v>
      </c>
      <c r="D23484" s="62" t="s">
        <v>21803</v>
      </c>
    </row>
    <row r="23485" spans="1:5">
      <c r="A23485" s="62">
        <v>57691</v>
      </c>
      <c r="B23485" s="62" t="s">
        <v>32744</v>
      </c>
      <c r="C23485" s="62">
        <v>57220</v>
      </c>
      <c r="D23485" s="62" t="s">
        <v>32744</v>
      </c>
    </row>
    <row r="23486" spans="1:5">
      <c r="A23486" s="62">
        <v>57046</v>
      </c>
      <c r="B23486" s="62" t="s">
        <v>5527</v>
      </c>
      <c r="C23486" s="62">
        <v>57230</v>
      </c>
      <c r="D23486" s="62" t="s">
        <v>5527</v>
      </c>
    </row>
    <row r="23487" spans="1:5">
      <c r="A23487" s="62">
        <v>57089</v>
      </c>
      <c r="B23487" s="62" t="s">
        <v>10401</v>
      </c>
      <c r="C23487" s="62">
        <v>57230</v>
      </c>
      <c r="D23487" s="62" t="s">
        <v>10401</v>
      </c>
      <c r="E23487" s="62" t="s">
        <v>23051</v>
      </c>
    </row>
    <row r="23488" spans="1:5">
      <c r="A23488" s="62">
        <v>57103</v>
      </c>
      <c r="B23488" s="62" t="s">
        <v>10406</v>
      </c>
      <c r="C23488" s="62">
        <v>57230</v>
      </c>
      <c r="D23488" s="62" t="s">
        <v>10406</v>
      </c>
    </row>
    <row r="23489" spans="1:4">
      <c r="A23489" s="62">
        <v>57541</v>
      </c>
      <c r="B23489" s="62" t="s">
        <v>10891</v>
      </c>
      <c r="C23489" s="62">
        <v>57230</v>
      </c>
      <c r="D23489" s="62" t="s">
        <v>10891</v>
      </c>
    </row>
    <row r="23490" spans="1:4">
      <c r="A23490" s="62">
        <v>57577</v>
      </c>
      <c r="B23490" s="62" t="s">
        <v>20167</v>
      </c>
      <c r="C23490" s="62">
        <v>57230</v>
      </c>
      <c r="D23490" s="62" t="s">
        <v>20167</v>
      </c>
    </row>
    <row r="23491" spans="1:4">
      <c r="A23491" s="62">
        <v>57301</v>
      </c>
      <c r="B23491" s="62" t="s">
        <v>21391</v>
      </c>
      <c r="C23491" s="62">
        <v>57230</v>
      </c>
      <c r="D23491" s="62" t="s">
        <v>21391</v>
      </c>
    </row>
    <row r="23492" spans="1:4">
      <c r="A23492" s="62">
        <v>57402</v>
      </c>
      <c r="B23492" s="62" t="s">
        <v>21407</v>
      </c>
      <c r="C23492" s="62">
        <v>57230</v>
      </c>
      <c r="D23492" s="62" t="s">
        <v>21407</v>
      </c>
    </row>
    <row r="23493" spans="1:4">
      <c r="A23493" s="62">
        <v>57188</v>
      </c>
      <c r="B23493" s="62" t="s">
        <v>32306</v>
      </c>
      <c r="C23493" s="62">
        <v>57230</v>
      </c>
      <c r="D23493" s="62" t="s">
        <v>32306</v>
      </c>
    </row>
    <row r="23494" spans="1:4">
      <c r="A23494" s="62">
        <v>57294</v>
      </c>
      <c r="B23494" s="62" t="s">
        <v>32330</v>
      </c>
      <c r="C23494" s="62">
        <v>57230</v>
      </c>
      <c r="D23494" s="62" t="s">
        <v>32330</v>
      </c>
    </row>
    <row r="23495" spans="1:4">
      <c r="A23495" s="62">
        <v>57594</v>
      </c>
      <c r="B23495" s="62" t="s">
        <v>32720</v>
      </c>
      <c r="C23495" s="62">
        <v>57230</v>
      </c>
      <c r="D23495" s="62" t="s">
        <v>32720</v>
      </c>
    </row>
    <row r="23496" spans="1:4">
      <c r="A23496" s="62">
        <v>57639</v>
      </c>
      <c r="B23496" s="62" t="s">
        <v>32727</v>
      </c>
      <c r="C23496" s="62">
        <v>57230</v>
      </c>
      <c r="D23496" s="62" t="s">
        <v>32727</v>
      </c>
    </row>
    <row r="23497" spans="1:4">
      <c r="A23497" s="62">
        <v>57661</v>
      </c>
      <c r="B23497" s="62" t="s">
        <v>32735</v>
      </c>
      <c r="C23497" s="62">
        <v>57230</v>
      </c>
      <c r="D23497" s="62" t="s">
        <v>32735</v>
      </c>
    </row>
    <row r="23498" spans="1:4">
      <c r="A23498" s="62">
        <v>57368</v>
      </c>
      <c r="B23498" s="62" t="s">
        <v>10858</v>
      </c>
      <c r="C23498" s="62">
        <v>57240</v>
      </c>
      <c r="D23498" s="62" t="s">
        <v>10858</v>
      </c>
    </row>
    <row r="23499" spans="1:4">
      <c r="A23499" s="62">
        <v>57508</v>
      </c>
      <c r="B23499" s="62" t="s">
        <v>32702</v>
      </c>
      <c r="C23499" s="62">
        <v>57240</v>
      </c>
      <c r="D23499" s="62" t="s">
        <v>32702</v>
      </c>
    </row>
    <row r="23500" spans="1:4">
      <c r="A23500" s="62">
        <v>57454</v>
      </c>
      <c r="B23500" s="62" t="s">
        <v>20148</v>
      </c>
      <c r="C23500" s="62">
        <v>57245</v>
      </c>
      <c r="D23500" s="62" t="s">
        <v>20148</v>
      </c>
    </row>
    <row r="23501" spans="1:4">
      <c r="A23501" s="62">
        <v>57534</v>
      </c>
      <c r="B23501" s="62" t="s">
        <v>20161</v>
      </c>
      <c r="C23501" s="62">
        <v>57245</v>
      </c>
      <c r="D23501" s="62" t="s">
        <v>20161</v>
      </c>
    </row>
    <row r="23502" spans="1:4">
      <c r="A23502" s="62">
        <v>57351</v>
      </c>
      <c r="B23502" s="62" t="s">
        <v>21399</v>
      </c>
      <c r="C23502" s="62">
        <v>57245</v>
      </c>
      <c r="D23502" s="62" t="s">
        <v>21399</v>
      </c>
    </row>
    <row r="23503" spans="1:4">
      <c r="A23503" s="62">
        <v>57140</v>
      </c>
      <c r="B23503" s="62" t="s">
        <v>32296</v>
      </c>
      <c r="C23503" s="62">
        <v>57245</v>
      </c>
      <c r="D23503" s="62" t="s">
        <v>32296</v>
      </c>
    </row>
    <row r="23504" spans="1:4">
      <c r="A23504" s="62">
        <v>57491</v>
      </c>
      <c r="B23504" s="62" t="s">
        <v>10881</v>
      </c>
      <c r="C23504" s="62">
        <v>57250</v>
      </c>
      <c r="D23504" s="62" t="s">
        <v>10881</v>
      </c>
    </row>
    <row r="23505" spans="1:4">
      <c r="A23505" s="62">
        <v>57492</v>
      </c>
      <c r="B23505" s="62" t="s">
        <v>10882</v>
      </c>
      <c r="C23505" s="62">
        <v>57250</v>
      </c>
      <c r="D23505" s="62" t="s">
        <v>10882</v>
      </c>
    </row>
    <row r="23506" spans="1:4">
      <c r="A23506" s="62">
        <v>57491</v>
      </c>
      <c r="B23506" s="62" t="s">
        <v>10881</v>
      </c>
      <c r="C23506" s="62">
        <v>57250</v>
      </c>
      <c r="D23506" s="62" t="s">
        <v>10881</v>
      </c>
    </row>
    <row r="23507" spans="1:4">
      <c r="A23507" s="62">
        <v>57620</v>
      </c>
      <c r="B23507" s="62" t="s">
        <v>17661</v>
      </c>
      <c r="C23507" s="62">
        <v>57255</v>
      </c>
      <c r="D23507" s="62" t="s">
        <v>17661</v>
      </c>
    </row>
    <row r="23508" spans="1:4">
      <c r="A23508" s="62">
        <v>57053</v>
      </c>
      <c r="B23508" s="62" t="s">
        <v>3631</v>
      </c>
      <c r="C23508" s="62">
        <v>57260</v>
      </c>
      <c r="D23508" s="62" t="s">
        <v>3631</v>
      </c>
    </row>
    <row r="23509" spans="1:4">
      <c r="A23509" s="62">
        <v>57035</v>
      </c>
      <c r="B23509" s="62" t="s">
        <v>10387</v>
      </c>
      <c r="C23509" s="62">
        <v>57260</v>
      </c>
      <c r="D23509" s="62" t="s">
        <v>10387</v>
      </c>
    </row>
    <row r="23510" spans="1:4">
      <c r="A23510" s="62">
        <v>57173</v>
      </c>
      <c r="B23510" s="62" t="s">
        <v>10814</v>
      </c>
      <c r="C23510" s="62">
        <v>57260</v>
      </c>
      <c r="D23510" s="62" t="s">
        <v>10814</v>
      </c>
    </row>
    <row r="23511" spans="1:4">
      <c r="A23511" s="62">
        <v>57181</v>
      </c>
      <c r="B23511" s="62" t="s">
        <v>10815</v>
      </c>
      <c r="C23511" s="62">
        <v>57260</v>
      </c>
      <c r="D23511" s="62" t="s">
        <v>10815</v>
      </c>
    </row>
    <row r="23512" spans="1:4">
      <c r="A23512" s="62">
        <v>57595</v>
      </c>
      <c r="B23512" s="62" t="s">
        <v>13689</v>
      </c>
      <c r="C23512" s="62">
        <v>57260</v>
      </c>
      <c r="D23512" s="62" t="s">
        <v>13689</v>
      </c>
    </row>
    <row r="23513" spans="1:4">
      <c r="A23513" s="62">
        <v>57161</v>
      </c>
      <c r="B23513" s="62" t="s">
        <v>17195</v>
      </c>
      <c r="C23513" s="62">
        <v>57260</v>
      </c>
      <c r="D23513" s="62" t="s">
        <v>17195</v>
      </c>
    </row>
    <row r="23514" spans="1:4">
      <c r="A23514" s="62">
        <v>57265</v>
      </c>
      <c r="B23514" s="62" t="s">
        <v>17214</v>
      </c>
      <c r="C23514" s="62">
        <v>57260</v>
      </c>
      <c r="D23514" s="62" t="s">
        <v>17214</v>
      </c>
    </row>
    <row r="23515" spans="1:4">
      <c r="A23515" s="62">
        <v>57268</v>
      </c>
      <c r="B23515" s="62" t="s">
        <v>17215</v>
      </c>
      <c r="C23515" s="62">
        <v>57260</v>
      </c>
      <c r="D23515" s="62" t="s">
        <v>17215</v>
      </c>
    </row>
    <row r="23516" spans="1:4">
      <c r="A23516" s="62">
        <v>57405</v>
      </c>
      <c r="B23516" s="62" t="s">
        <v>17242</v>
      </c>
      <c r="C23516" s="62">
        <v>57260</v>
      </c>
      <c r="D23516" s="62" t="s">
        <v>17242</v>
      </c>
    </row>
    <row r="23517" spans="1:4">
      <c r="A23517" s="62">
        <v>57493</v>
      </c>
      <c r="B23517" s="62" t="s">
        <v>17639</v>
      </c>
      <c r="C23517" s="62">
        <v>57260</v>
      </c>
      <c r="D23517" s="62" t="s">
        <v>17639</v>
      </c>
    </row>
    <row r="23518" spans="1:4">
      <c r="A23518" s="62">
        <v>57664</v>
      </c>
      <c r="B23518" s="62" t="s">
        <v>17667</v>
      </c>
      <c r="C23518" s="62">
        <v>57260</v>
      </c>
      <c r="D23518" s="62" t="s">
        <v>17667</v>
      </c>
    </row>
    <row r="23519" spans="1:4">
      <c r="A23519" s="62">
        <v>57081</v>
      </c>
      <c r="B23519" s="62" t="s">
        <v>19682</v>
      </c>
      <c r="C23519" s="62">
        <v>57260</v>
      </c>
      <c r="D23519" s="62" t="s">
        <v>19682</v>
      </c>
    </row>
    <row r="23520" spans="1:4">
      <c r="A23520" s="62">
        <v>57090</v>
      </c>
      <c r="B23520" s="62" t="s">
        <v>19684</v>
      </c>
      <c r="C23520" s="62">
        <v>57260</v>
      </c>
      <c r="D23520" s="62" t="s">
        <v>19684</v>
      </c>
    </row>
    <row r="23521" spans="1:5">
      <c r="A23521" s="62">
        <v>57272</v>
      </c>
      <c r="B23521" s="62" t="s">
        <v>19725</v>
      </c>
      <c r="C23521" s="62">
        <v>57260</v>
      </c>
      <c r="D23521" s="62" t="s">
        <v>19725</v>
      </c>
    </row>
    <row r="23522" spans="1:5">
      <c r="A23522" s="62">
        <v>57404</v>
      </c>
      <c r="B23522" s="62" t="s">
        <v>20134</v>
      </c>
      <c r="C23522" s="62">
        <v>57260</v>
      </c>
      <c r="D23522" s="62" t="s">
        <v>20134</v>
      </c>
    </row>
    <row r="23523" spans="1:5">
      <c r="A23523" s="62">
        <v>57706</v>
      </c>
      <c r="B23523" s="62" t="s">
        <v>20187</v>
      </c>
      <c r="C23523" s="62">
        <v>57260</v>
      </c>
      <c r="D23523" s="62" t="s">
        <v>20187</v>
      </c>
    </row>
    <row r="23524" spans="1:5">
      <c r="A23524" s="62">
        <v>57098</v>
      </c>
      <c r="B23524" s="62" t="s">
        <v>21354</v>
      </c>
      <c r="C23524" s="62">
        <v>57260</v>
      </c>
      <c r="D23524" s="62" t="s">
        <v>21354</v>
      </c>
    </row>
    <row r="23525" spans="1:5">
      <c r="A23525" s="62">
        <v>57177</v>
      </c>
      <c r="B23525" s="62" t="s">
        <v>21370</v>
      </c>
      <c r="C23525" s="62">
        <v>57260</v>
      </c>
      <c r="D23525" s="62" t="s">
        <v>21370</v>
      </c>
      <c r="E23525" s="62" t="s">
        <v>23087</v>
      </c>
    </row>
    <row r="23526" spans="1:5">
      <c r="A23526" s="62">
        <v>57270</v>
      </c>
      <c r="B23526" s="62" t="s">
        <v>21388</v>
      </c>
      <c r="C23526" s="62">
        <v>57260</v>
      </c>
      <c r="D23526" s="62" t="s">
        <v>21388</v>
      </c>
    </row>
    <row r="23527" spans="1:5">
      <c r="A23527" s="62">
        <v>57621</v>
      </c>
      <c r="B23527" s="62" t="s">
        <v>3673</v>
      </c>
      <c r="C23527" s="62">
        <v>57260</v>
      </c>
      <c r="D23527" s="62" t="s">
        <v>3673</v>
      </c>
    </row>
    <row r="23528" spans="1:5">
      <c r="A23528" s="62">
        <v>57246</v>
      </c>
      <c r="B23528" s="62" t="s">
        <v>32317</v>
      </c>
      <c r="C23528" s="62">
        <v>57260</v>
      </c>
      <c r="D23528" s="62" t="s">
        <v>32317</v>
      </c>
    </row>
    <row r="23529" spans="1:5">
      <c r="A23529" s="62">
        <v>57266</v>
      </c>
      <c r="B23529" s="62" t="s">
        <v>32320</v>
      </c>
      <c r="C23529" s="62">
        <v>57260</v>
      </c>
      <c r="D23529" s="62" t="s">
        <v>32320</v>
      </c>
    </row>
    <row r="23530" spans="1:5">
      <c r="A23530" s="62">
        <v>57270</v>
      </c>
      <c r="B23530" s="62" t="s">
        <v>21388</v>
      </c>
      <c r="C23530" s="62">
        <v>57260</v>
      </c>
      <c r="D23530" s="62" t="s">
        <v>21388</v>
      </c>
    </row>
    <row r="23531" spans="1:5">
      <c r="A23531" s="62">
        <v>57763</v>
      </c>
      <c r="B23531" s="62" t="s">
        <v>32757</v>
      </c>
      <c r="C23531" s="62">
        <v>57260</v>
      </c>
      <c r="D23531" s="62" t="s">
        <v>32757</v>
      </c>
    </row>
    <row r="23532" spans="1:5">
      <c r="A23532" s="62">
        <v>57582</v>
      </c>
      <c r="B23532" s="62" t="s">
        <v>13893</v>
      </c>
      <c r="C23532" s="62">
        <v>57270</v>
      </c>
      <c r="D23532" s="62" t="s">
        <v>13893</v>
      </c>
    </row>
    <row r="23533" spans="1:5">
      <c r="A23533" s="62">
        <v>57683</v>
      </c>
      <c r="B23533" s="62" t="s">
        <v>32740</v>
      </c>
      <c r="C23533" s="62">
        <v>57270</v>
      </c>
      <c r="D23533" s="62" t="s">
        <v>32740</v>
      </c>
    </row>
    <row r="23534" spans="1:5">
      <c r="A23534" s="62">
        <v>57303</v>
      </c>
      <c r="B23534" s="62" t="s">
        <v>19732</v>
      </c>
      <c r="C23534" s="62">
        <v>57280</v>
      </c>
      <c r="D23534" s="62" t="s">
        <v>19732</v>
      </c>
    </row>
    <row r="23535" spans="1:5">
      <c r="A23535" s="62">
        <v>57433</v>
      </c>
      <c r="B23535" s="62" t="s">
        <v>20141</v>
      </c>
      <c r="C23535" s="62">
        <v>57280</v>
      </c>
      <c r="D23535" s="62" t="s">
        <v>20141</v>
      </c>
    </row>
    <row r="23536" spans="1:5">
      <c r="A23536" s="62">
        <v>57211</v>
      </c>
      <c r="B23536" s="62" t="s">
        <v>32310</v>
      </c>
      <c r="C23536" s="62">
        <v>57280</v>
      </c>
      <c r="D23536" s="62" t="s">
        <v>32310</v>
      </c>
    </row>
    <row r="23537" spans="1:5">
      <c r="A23537" s="62">
        <v>57645</v>
      </c>
      <c r="B23537" s="62" t="s">
        <v>32729</v>
      </c>
      <c r="C23537" s="62">
        <v>57280</v>
      </c>
      <c r="D23537" s="62" t="s">
        <v>32729</v>
      </c>
      <c r="E23537" s="62" t="s">
        <v>23100</v>
      </c>
    </row>
    <row r="23538" spans="1:5">
      <c r="A23538" s="62">
        <v>57206</v>
      </c>
      <c r="B23538" s="62" t="s">
        <v>10818</v>
      </c>
      <c r="C23538" s="62">
        <v>57290</v>
      </c>
      <c r="D23538" s="62" t="s">
        <v>10818</v>
      </c>
    </row>
    <row r="23539" spans="1:5">
      <c r="A23539" s="62">
        <v>57647</v>
      </c>
      <c r="B23539" s="62" t="s">
        <v>13699</v>
      </c>
      <c r="C23539" s="62">
        <v>57290</v>
      </c>
      <c r="D23539" s="62" t="s">
        <v>13699</v>
      </c>
    </row>
    <row r="23540" spans="1:5">
      <c r="A23540" s="62">
        <v>57206</v>
      </c>
      <c r="B23540" s="62" t="s">
        <v>10818</v>
      </c>
      <c r="C23540" s="62">
        <v>57290</v>
      </c>
      <c r="D23540" s="62" t="s">
        <v>10818</v>
      </c>
    </row>
    <row r="23541" spans="1:5">
      <c r="A23541" s="62">
        <v>57206</v>
      </c>
      <c r="B23541" s="62" t="s">
        <v>10818</v>
      </c>
      <c r="C23541" s="62">
        <v>57290</v>
      </c>
      <c r="D23541" s="62" t="s">
        <v>10818</v>
      </c>
    </row>
    <row r="23542" spans="1:5">
      <c r="A23542" s="62">
        <v>57043</v>
      </c>
      <c r="B23542" s="62" t="s">
        <v>13518</v>
      </c>
      <c r="C23542" s="62">
        <v>57300</v>
      </c>
      <c r="D23542" s="62" t="s">
        <v>13518</v>
      </c>
      <c r="E23542" s="62" t="s">
        <v>23106</v>
      </c>
    </row>
    <row r="23543" spans="1:5">
      <c r="A23543" s="62">
        <v>57474</v>
      </c>
      <c r="B23543" s="62" t="s">
        <v>17634</v>
      </c>
      <c r="C23543" s="62">
        <v>57300</v>
      </c>
      <c r="D23543" s="62" t="s">
        <v>17634</v>
      </c>
    </row>
    <row r="23544" spans="1:5">
      <c r="A23544" s="62">
        <v>57283</v>
      </c>
      <c r="B23544" s="62" t="s">
        <v>32324</v>
      </c>
      <c r="C23544" s="62">
        <v>57300</v>
      </c>
      <c r="D23544" s="62" t="s">
        <v>32324</v>
      </c>
    </row>
    <row r="23545" spans="1:5">
      <c r="A23545" s="62">
        <v>57677</v>
      </c>
      <c r="B23545" s="62" t="s">
        <v>32739</v>
      </c>
      <c r="C23545" s="62">
        <v>57300</v>
      </c>
      <c r="D23545" s="62" t="s">
        <v>32739</v>
      </c>
    </row>
    <row r="23546" spans="1:5">
      <c r="A23546" s="62">
        <v>57602</v>
      </c>
      <c r="B23546" s="62" t="s">
        <v>13690</v>
      </c>
      <c r="C23546" s="62">
        <v>57310</v>
      </c>
      <c r="D23546" s="62" t="s">
        <v>13690</v>
      </c>
    </row>
    <row r="23547" spans="1:5">
      <c r="A23547" s="62">
        <v>57102</v>
      </c>
      <c r="B23547" s="62" t="s">
        <v>17181</v>
      </c>
      <c r="C23547" s="62">
        <v>57310</v>
      </c>
      <c r="D23547" s="62" t="s">
        <v>17181</v>
      </c>
    </row>
    <row r="23548" spans="1:5">
      <c r="A23548" s="62">
        <v>57269</v>
      </c>
      <c r="B23548" s="62" t="s">
        <v>17216</v>
      </c>
      <c r="C23548" s="62">
        <v>57310</v>
      </c>
      <c r="D23548" s="62" t="s">
        <v>17216</v>
      </c>
    </row>
    <row r="23549" spans="1:5">
      <c r="A23549" s="62">
        <v>57067</v>
      </c>
      <c r="B23549" s="62" t="s">
        <v>19678</v>
      </c>
      <c r="C23549" s="62">
        <v>57310</v>
      </c>
      <c r="D23549" s="62" t="s">
        <v>19678</v>
      </c>
    </row>
    <row r="23550" spans="1:5">
      <c r="A23550" s="62">
        <v>57110</v>
      </c>
      <c r="B23550" s="62" t="s">
        <v>10407</v>
      </c>
      <c r="C23550" s="62">
        <v>57320</v>
      </c>
      <c r="D23550" s="62" t="s">
        <v>10407</v>
      </c>
      <c r="E23550" s="62" t="s">
        <v>23111</v>
      </c>
    </row>
    <row r="23551" spans="1:5">
      <c r="A23551" s="62">
        <v>57025</v>
      </c>
      <c r="B23551" s="62" t="s">
        <v>13514</v>
      </c>
      <c r="C23551" s="62">
        <v>57320</v>
      </c>
      <c r="D23551" s="62" t="s">
        <v>13514</v>
      </c>
    </row>
    <row r="23552" spans="1:5">
      <c r="A23552" s="62">
        <v>57610</v>
      </c>
      <c r="B23552" s="62" t="s">
        <v>13691</v>
      </c>
      <c r="C23552" s="62">
        <v>57320</v>
      </c>
      <c r="D23552" s="62" t="s">
        <v>13691</v>
      </c>
    </row>
    <row r="23553" spans="1:5">
      <c r="A23553" s="62">
        <v>57681</v>
      </c>
      <c r="B23553" s="62" t="s">
        <v>13708</v>
      </c>
      <c r="C23553" s="62">
        <v>57320</v>
      </c>
      <c r="D23553" s="62" t="s">
        <v>13708</v>
      </c>
    </row>
    <row r="23554" spans="1:5">
      <c r="A23554" s="62">
        <v>57016</v>
      </c>
      <c r="B23554" s="62" t="s">
        <v>15725</v>
      </c>
      <c r="C23554" s="62">
        <v>57320</v>
      </c>
      <c r="D23554" s="62" t="s">
        <v>15725</v>
      </c>
    </row>
    <row r="23555" spans="1:5">
      <c r="A23555" s="62">
        <v>57149</v>
      </c>
      <c r="B23555" s="62" t="s">
        <v>17192</v>
      </c>
      <c r="C23555" s="62">
        <v>57320</v>
      </c>
      <c r="D23555" s="62" t="s">
        <v>17192</v>
      </c>
    </row>
    <row r="23556" spans="1:5">
      <c r="A23556" s="62">
        <v>57235</v>
      </c>
      <c r="B23556" s="62" t="s">
        <v>17209</v>
      </c>
      <c r="C23556" s="62">
        <v>57320</v>
      </c>
      <c r="D23556" s="62" t="s">
        <v>17209</v>
      </c>
    </row>
    <row r="23557" spans="1:5">
      <c r="A23557" s="62">
        <v>57457</v>
      </c>
      <c r="B23557" s="62" t="s">
        <v>17628</v>
      </c>
      <c r="C23557" s="62">
        <v>57320</v>
      </c>
      <c r="D23557" s="62" t="s">
        <v>17628</v>
      </c>
    </row>
    <row r="23558" spans="1:5">
      <c r="A23558" s="62">
        <v>57516</v>
      </c>
      <c r="B23558" s="62" t="s">
        <v>17642</v>
      </c>
      <c r="C23558" s="62">
        <v>57320</v>
      </c>
      <c r="D23558" s="62" t="s">
        <v>17642</v>
      </c>
    </row>
    <row r="23559" spans="1:5">
      <c r="A23559" s="62">
        <v>57700</v>
      </c>
      <c r="B23559" s="62" t="s">
        <v>17674</v>
      </c>
      <c r="C23559" s="62">
        <v>57320</v>
      </c>
      <c r="D23559" s="62" t="s">
        <v>17674</v>
      </c>
    </row>
    <row r="23560" spans="1:5">
      <c r="A23560" s="62">
        <v>57079</v>
      </c>
      <c r="B23560" s="62" t="s">
        <v>19680</v>
      </c>
      <c r="C23560" s="62">
        <v>57320</v>
      </c>
      <c r="D23560" s="62" t="s">
        <v>19680</v>
      </c>
    </row>
    <row r="23561" spans="1:5">
      <c r="A23561" s="62">
        <v>57106</v>
      </c>
      <c r="B23561" s="62" t="s">
        <v>19689</v>
      </c>
      <c r="C23561" s="62">
        <v>57320</v>
      </c>
      <c r="D23561" s="62" t="s">
        <v>19689</v>
      </c>
      <c r="E23561" s="62" t="s">
        <v>23122</v>
      </c>
    </row>
    <row r="23562" spans="1:5">
      <c r="A23562" s="62">
        <v>57131</v>
      </c>
      <c r="B23562" s="62" t="s">
        <v>19695</v>
      </c>
      <c r="C23562" s="62">
        <v>57320</v>
      </c>
      <c r="D23562" s="62" t="s">
        <v>19695</v>
      </c>
    </row>
    <row r="23563" spans="1:5">
      <c r="A23563" s="62">
        <v>57167</v>
      </c>
      <c r="B23563" s="62" t="s">
        <v>19704</v>
      </c>
      <c r="C23563" s="62">
        <v>57320</v>
      </c>
      <c r="D23563" s="62" t="s">
        <v>19704</v>
      </c>
    </row>
    <row r="23564" spans="1:5">
      <c r="A23564" s="62">
        <v>57186</v>
      </c>
      <c r="B23564" s="62" t="s">
        <v>19707</v>
      </c>
      <c r="C23564" s="62">
        <v>57320</v>
      </c>
      <c r="D23564" s="62" t="s">
        <v>19707</v>
      </c>
      <c r="E23564" s="62" t="s">
        <v>23126</v>
      </c>
    </row>
    <row r="23565" spans="1:5">
      <c r="A23565" s="62">
        <v>57213</v>
      </c>
      <c r="B23565" s="62" t="s">
        <v>19716</v>
      </c>
      <c r="C23565" s="62">
        <v>57320</v>
      </c>
      <c r="D23565" s="62" t="s">
        <v>19716</v>
      </c>
    </row>
    <row r="23566" spans="1:5">
      <c r="A23566" s="62">
        <v>57273</v>
      </c>
      <c r="B23566" s="62" t="s">
        <v>19726</v>
      </c>
      <c r="C23566" s="62">
        <v>57320</v>
      </c>
      <c r="D23566" s="62" t="s">
        <v>19726</v>
      </c>
    </row>
    <row r="23567" spans="1:5">
      <c r="A23567" s="62">
        <v>57322</v>
      </c>
      <c r="B23567" s="62" t="s">
        <v>19736</v>
      </c>
      <c r="C23567" s="62">
        <v>57320</v>
      </c>
      <c r="D23567" s="62" t="s">
        <v>19736</v>
      </c>
    </row>
    <row r="23568" spans="1:5">
      <c r="A23568" s="62">
        <v>57502</v>
      </c>
      <c r="B23568" s="62" t="s">
        <v>20154</v>
      </c>
      <c r="C23568" s="62">
        <v>57320</v>
      </c>
      <c r="D23568" s="62" t="s">
        <v>20154</v>
      </c>
    </row>
    <row r="23569" spans="1:5">
      <c r="A23569" s="62">
        <v>57215</v>
      </c>
      <c r="B23569" s="62" t="s">
        <v>21378</v>
      </c>
      <c r="C23569" s="62">
        <v>57320</v>
      </c>
      <c r="D23569" s="62" t="s">
        <v>21378</v>
      </c>
    </row>
    <row r="23570" spans="1:5">
      <c r="A23570" s="62">
        <v>57567</v>
      </c>
      <c r="B23570" s="62" t="s">
        <v>21806</v>
      </c>
      <c r="C23570" s="62">
        <v>57320</v>
      </c>
      <c r="D23570" s="62" t="s">
        <v>21806</v>
      </c>
    </row>
    <row r="23571" spans="1:5">
      <c r="A23571" s="62">
        <v>57136</v>
      </c>
      <c r="B23571" s="62" t="s">
        <v>32295</v>
      </c>
      <c r="C23571" s="62">
        <v>57320</v>
      </c>
      <c r="D23571" s="62" t="s">
        <v>32295</v>
      </c>
    </row>
    <row r="23572" spans="1:5">
      <c r="A23572" s="62">
        <v>57309</v>
      </c>
      <c r="B23572" s="62" t="s">
        <v>32332</v>
      </c>
      <c r="C23572" s="62">
        <v>57320</v>
      </c>
      <c r="D23572" s="62" t="s">
        <v>32332</v>
      </c>
    </row>
    <row r="23573" spans="1:5">
      <c r="A23573" s="62">
        <v>57640</v>
      </c>
      <c r="B23573" s="62" t="s">
        <v>32728</v>
      </c>
      <c r="C23573" s="62">
        <v>57320</v>
      </c>
      <c r="D23573" s="62" t="s">
        <v>32728</v>
      </c>
    </row>
    <row r="23574" spans="1:5">
      <c r="A23574" s="62">
        <v>57739</v>
      </c>
      <c r="B23574" s="62" t="s">
        <v>32754</v>
      </c>
      <c r="C23574" s="62">
        <v>57320</v>
      </c>
      <c r="D23574" s="62" t="s">
        <v>32754</v>
      </c>
    </row>
    <row r="23575" spans="1:5">
      <c r="A23575" s="62">
        <v>57749</v>
      </c>
      <c r="B23575" s="62" t="s">
        <v>32756</v>
      </c>
      <c r="C23575" s="62">
        <v>57320</v>
      </c>
      <c r="D23575" s="62" t="s">
        <v>32756</v>
      </c>
    </row>
    <row r="23576" spans="1:5">
      <c r="A23576" s="62">
        <v>57356</v>
      </c>
      <c r="B23576" s="62" t="s">
        <v>10853</v>
      </c>
      <c r="C23576" s="62">
        <v>57330</v>
      </c>
      <c r="D23576" s="62" t="s">
        <v>10853</v>
      </c>
    </row>
    <row r="23577" spans="1:5">
      <c r="A23577" s="62">
        <v>57323</v>
      </c>
      <c r="B23577" s="62" t="s">
        <v>17229</v>
      </c>
      <c r="C23577" s="62">
        <v>57330</v>
      </c>
      <c r="D23577" s="62" t="s">
        <v>17229</v>
      </c>
      <c r="E23577" s="62" t="s">
        <v>23138</v>
      </c>
    </row>
    <row r="23578" spans="1:5">
      <c r="A23578" s="62">
        <v>57731</v>
      </c>
      <c r="B23578" s="62" t="s">
        <v>17678</v>
      </c>
      <c r="C23578" s="62">
        <v>57330</v>
      </c>
      <c r="D23578" s="62" t="s">
        <v>17678</v>
      </c>
    </row>
    <row r="23579" spans="1:5">
      <c r="A23579" s="62">
        <v>57194</v>
      </c>
      <c r="B23579" s="62" t="s">
        <v>19711</v>
      </c>
      <c r="C23579" s="62">
        <v>57330</v>
      </c>
      <c r="D23579" s="62" t="s">
        <v>19711</v>
      </c>
    </row>
    <row r="23580" spans="1:5">
      <c r="A23580" s="62">
        <v>57600</v>
      </c>
      <c r="B23580" s="62" t="s">
        <v>21815</v>
      </c>
      <c r="C23580" s="62">
        <v>57330</v>
      </c>
      <c r="D23580" s="62" t="s">
        <v>21815</v>
      </c>
    </row>
    <row r="23581" spans="1:5">
      <c r="A23581" s="62">
        <v>57764</v>
      </c>
      <c r="B23581" s="62" t="s">
        <v>21842</v>
      </c>
      <c r="C23581" s="62">
        <v>57330</v>
      </c>
      <c r="D23581" s="62" t="s">
        <v>21842</v>
      </c>
    </row>
    <row r="23582" spans="1:5">
      <c r="A23582" s="62">
        <v>57199</v>
      </c>
      <c r="B23582" s="62" t="s">
        <v>32308</v>
      </c>
      <c r="C23582" s="62">
        <v>57330</v>
      </c>
      <c r="D23582" s="62" t="s">
        <v>32308</v>
      </c>
    </row>
    <row r="23583" spans="1:5">
      <c r="A23583" s="62">
        <v>57051</v>
      </c>
      <c r="B23583" s="62" t="s">
        <v>3629</v>
      </c>
      <c r="C23583" s="62">
        <v>57340</v>
      </c>
      <c r="D23583" s="62" t="s">
        <v>3629</v>
      </c>
    </row>
    <row r="23584" spans="1:5">
      <c r="A23584" s="62">
        <v>57004</v>
      </c>
      <c r="B23584" s="62" t="s">
        <v>10381</v>
      </c>
      <c r="C23584" s="62">
        <v>57340</v>
      </c>
      <c r="D23584" s="62" t="s">
        <v>10381</v>
      </c>
    </row>
    <row r="23585" spans="1:5">
      <c r="A23585" s="62">
        <v>57059</v>
      </c>
      <c r="B23585" s="62" t="s">
        <v>10394</v>
      </c>
      <c r="C23585" s="62">
        <v>57340</v>
      </c>
      <c r="D23585" s="62" t="s">
        <v>10394</v>
      </c>
    </row>
    <row r="23586" spans="1:5">
      <c r="A23586" s="62">
        <v>57297</v>
      </c>
      <c r="B23586" s="62" t="s">
        <v>10840</v>
      </c>
      <c r="C23586" s="62">
        <v>57340</v>
      </c>
      <c r="D23586" s="62" t="s">
        <v>10840</v>
      </c>
    </row>
    <row r="23587" spans="1:5">
      <c r="A23587" s="62">
        <v>57580</v>
      </c>
      <c r="B23587" s="62" t="s">
        <v>13686</v>
      </c>
      <c r="C23587" s="62">
        <v>57340</v>
      </c>
      <c r="D23587" s="62" t="s">
        <v>13686</v>
      </c>
      <c r="E23587" s="62" t="s">
        <v>23148</v>
      </c>
    </row>
    <row r="23588" spans="1:5">
      <c r="A23588" s="62">
        <v>57759</v>
      </c>
      <c r="B23588" s="62" t="s">
        <v>13721</v>
      </c>
      <c r="C23588" s="62">
        <v>57340</v>
      </c>
      <c r="D23588" s="62" t="s">
        <v>13721</v>
      </c>
    </row>
    <row r="23589" spans="1:5">
      <c r="A23589" s="62">
        <v>57065</v>
      </c>
      <c r="B23589" s="62" t="s">
        <v>19676</v>
      </c>
      <c r="C23589" s="62">
        <v>57340</v>
      </c>
      <c r="D23589" s="62" t="s">
        <v>19676</v>
      </c>
    </row>
    <row r="23590" spans="1:5">
      <c r="A23590" s="62">
        <v>57189</v>
      </c>
      <c r="B23590" s="62" t="s">
        <v>19708</v>
      </c>
      <c r="C23590" s="62">
        <v>57340</v>
      </c>
      <c r="D23590" s="62" t="s">
        <v>19708</v>
      </c>
    </row>
    <row r="23591" spans="1:5">
      <c r="A23591" s="62">
        <v>57401</v>
      </c>
      <c r="B23591" s="62" t="s">
        <v>20132</v>
      </c>
      <c r="C23591" s="62">
        <v>57340</v>
      </c>
      <c r="D23591" s="62" t="s">
        <v>20132</v>
      </c>
    </row>
    <row r="23592" spans="1:5">
      <c r="A23592" s="62">
        <v>57539</v>
      </c>
      <c r="B23592" s="62" t="s">
        <v>20163</v>
      </c>
      <c r="C23592" s="62">
        <v>57340</v>
      </c>
      <c r="D23592" s="62" t="s">
        <v>20163</v>
      </c>
    </row>
    <row r="23593" spans="1:5">
      <c r="A23593" s="62">
        <v>57662</v>
      </c>
      <c r="B23593" s="62" t="s">
        <v>20180</v>
      </c>
      <c r="C23593" s="62">
        <v>57340</v>
      </c>
      <c r="D23593" s="62" t="s">
        <v>20180</v>
      </c>
    </row>
    <row r="23594" spans="1:5">
      <c r="A23594" s="62">
        <v>57687</v>
      </c>
      <c r="B23594" s="62" t="s">
        <v>20183</v>
      </c>
      <c r="C23594" s="62">
        <v>57340</v>
      </c>
      <c r="D23594" s="62" t="s">
        <v>20183</v>
      </c>
    </row>
    <row r="23595" spans="1:5">
      <c r="A23595" s="62">
        <v>57692</v>
      </c>
      <c r="B23595" s="62" t="s">
        <v>20184</v>
      </c>
      <c r="C23595" s="62">
        <v>57340</v>
      </c>
      <c r="D23595" s="62" t="s">
        <v>20184</v>
      </c>
    </row>
    <row r="23596" spans="1:5">
      <c r="A23596" s="62">
        <v>57115</v>
      </c>
      <c r="B23596" s="62" t="s">
        <v>21356</v>
      </c>
      <c r="C23596" s="62">
        <v>57340</v>
      </c>
      <c r="D23596" s="62" t="s">
        <v>21356</v>
      </c>
    </row>
    <row r="23597" spans="1:5">
      <c r="A23597" s="62">
        <v>57130</v>
      </c>
      <c r="B23597" s="62" t="s">
        <v>21360</v>
      </c>
      <c r="C23597" s="62">
        <v>57340</v>
      </c>
      <c r="D23597" s="62" t="s">
        <v>21360</v>
      </c>
    </row>
    <row r="23598" spans="1:5">
      <c r="A23598" s="62">
        <v>57151</v>
      </c>
      <c r="B23598" s="62" t="s">
        <v>21363</v>
      </c>
      <c r="C23598" s="62">
        <v>57340</v>
      </c>
      <c r="D23598" s="62" t="s">
        <v>21363</v>
      </c>
    </row>
    <row r="23599" spans="1:5">
      <c r="A23599" s="62">
        <v>57281</v>
      </c>
      <c r="B23599" s="62" t="s">
        <v>21389</v>
      </c>
      <c r="C23599" s="62">
        <v>57340</v>
      </c>
      <c r="D23599" s="62" t="s">
        <v>21389</v>
      </c>
    </row>
    <row r="23600" spans="1:5">
      <c r="A23600" s="62">
        <v>57451</v>
      </c>
      <c r="B23600" s="62" t="s">
        <v>21417</v>
      </c>
      <c r="C23600" s="62">
        <v>57340</v>
      </c>
      <c r="D23600" s="62" t="s">
        <v>21417</v>
      </c>
    </row>
    <row r="23601" spans="1:4">
      <c r="A23601" s="62">
        <v>57107</v>
      </c>
      <c r="B23601" s="62" t="s">
        <v>32290</v>
      </c>
      <c r="C23601" s="62">
        <v>57340</v>
      </c>
      <c r="D23601" s="62" t="s">
        <v>32290</v>
      </c>
    </row>
    <row r="23602" spans="1:4">
      <c r="A23602" s="62">
        <v>57166</v>
      </c>
      <c r="B23602" s="62" t="s">
        <v>32302</v>
      </c>
      <c r="C23602" s="62">
        <v>57340</v>
      </c>
      <c r="D23602" s="62" t="s">
        <v>32302</v>
      </c>
    </row>
    <row r="23603" spans="1:4">
      <c r="A23603" s="62">
        <v>57174</v>
      </c>
      <c r="B23603" s="62" t="s">
        <v>32304</v>
      </c>
      <c r="C23603" s="62">
        <v>57340</v>
      </c>
      <c r="D23603" s="62" t="s">
        <v>32304</v>
      </c>
    </row>
    <row r="23604" spans="1:4">
      <c r="A23604" s="62">
        <v>57379</v>
      </c>
      <c r="B23604" s="62" t="s">
        <v>32680</v>
      </c>
      <c r="C23604" s="62">
        <v>57340</v>
      </c>
      <c r="D23604" s="62" t="s">
        <v>32680</v>
      </c>
    </row>
    <row r="23605" spans="1:4">
      <c r="A23605" s="62">
        <v>57483</v>
      </c>
      <c r="B23605" s="62" t="s">
        <v>32697</v>
      </c>
      <c r="C23605" s="62">
        <v>57340</v>
      </c>
      <c r="D23605" s="62" t="s">
        <v>32697</v>
      </c>
    </row>
    <row r="23606" spans="1:4">
      <c r="A23606" s="62">
        <v>57560</v>
      </c>
      <c r="B23606" s="62" t="s">
        <v>32710</v>
      </c>
      <c r="C23606" s="62">
        <v>57340</v>
      </c>
      <c r="D23606" s="62" t="s">
        <v>32710</v>
      </c>
    </row>
    <row r="23607" spans="1:4">
      <c r="A23607" s="62">
        <v>57587</v>
      </c>
      <c r="B23607" s="62" t="s">
        <v>32716</v>
      </c>
      <c r="C23607" s="62">
        <v>57340</v>
      </c>
      <c r="D23607" s="62" t="s">
        <v>32716</v>
      </c>
    </row>
    <row r="23608" spans="1:4">
      <c r="A23608" s="62">
        <v>57717</v>
      </c>
      <c r="B23608" s="62" t="s">
        <v>32748</v>
      </c>
      <c r="C23608" s="62">
        <v>57340</v>
      </c>
      <c r="D23608" s="62" t="s">
        <v>32748</v>
      </c>
    </row>
    <row r="23609" spans="1:4">
      <c r="A23609" s="62">
        <v>57719</v>
      </c>
      <c r="B23609" s="62" t="s">
        <v>32749</v>
      </c>
      <c r="C23609" s="62">
        <v>57340</v>
      </c>
      <c r="D23609" s="62" t="s">
        <v>32749</v>
      </c>
    </row>
    <row r="23610" spans="1:4">
      <c r="A23610" s="62">
        <v>57723</v>
      </c>
      <c r="B23610" s="62" t="s">
        <v>32750</v>
      </c>
      <c r="C23610" s="62">
        <v>57340</v>
      </c>
      <c r="D23610" s="62" t="s">
        <v>32750</v>
      </c>
    </row>
    <row r="23611" spans="1:4">
      <c r="A23611" s="62">
        <v>57659</v>
      </c>
      <c r="B23611" s="62" t="s">
        <v>13703</v>
      </c>
      <c r="C23611" s="62">
        <v>57350</v>
      </c>
      <c r="D23611" s="62" t="s">
        <v>13703</v>
      </c>
    </row>
    <row r="23612" spans="1:4">
      <c r="A23612" s="62">
        <v>57660</v>
      </c>
      <c r="B23612" s="62" t="s">
        <v>20178</v>
      </c>
      <c r="C23612" s="62">
        <v>57350</v>
      </c>
      <c r="D23612" s="62" t="s">
        <v>20178</v>
      </c>
    </row>
    <row r="23613" spans="1:4">
      <c r="A23613" s="62">
        <v>57638</v>
      </c>
      <c r="B23613" s="62" t="s">
        <v>21823</v>
      </c>
      <c r="C23613" s="62">
        <v>57350</v>
      </c>
      <c r="D23613" s="62" t="s">
        <v>21823</v>
      </c>
    </row>
    <row r="23614" spans="1:4">
      <c r="A23614" s="62">
        <v>57659</v>
      </c>
      <c r="B23614" s="62" t="s">
        <v>13703</v>
      </c>
      <c r="C23614" s="62">
        <v>57350</v>
      </c>
      <c r="D23614" s="62" t="s">
        <v>13703</v>
      </c>
    </row>
    <row r="23615" spans="1:4">
      <c r="A23615" s="62">
        <v>57660</v>
      </c>
      <c r="B23615" s="62" t="s">
        <v>20178</v>
      </c>
      <c r="C23615" s="62">
        <v>57350</v>
      </c>
      <c r="D23615" s="62" t="s">
        <v>20178</v>
      </c>
    </row>
    <row r="23616" spans="1:4">
      <c r="A23616" s="62">
        <v>57660</v>
      </c>
      <c r="B23616" s="62" t="s">
        <v>20178</v>
      </c>
      <c r="C23616" s="62">
        <v>57350</v>
      </c>
      <c r="D23616" s="62" t="s">
        <v>20178</v>
      </c>
    </row>
    <row r="23617" spans="1:4">
      <c r="A23617" s="62">
        <v>57019</v>
      </c>
      <c r="B23617" s="62" t="s">
        <v>13511</v>
      </c>
      <c r="C23617" s="62">
        <v>57360</v>
      </c>
      <c r="D23617" s="62" t="s">
        <v>13512</v>
      </c>
    </row>
    <row r="23618" spans="1:4">
      <c r="A23618" s="62">
        <v>57019</v>
      </c>
      <c r="B23618" s="62" t="s">
        <v>13511</v>
      </c>
      <c r="C23618" s="62">
        <v>57360</v>
      </c>
      <c r="D23618" s="62" t="s">
        <v>13512</v>
      </c>
    </row>
    <row r="23619" spans="1:4">
      <c r="A23619" s="62">
        <v>57193</v>
      </c>
      <c r="B23619" s="62" t="s">
        <v>19710</v>
      </c>
      <c r="C23619" s="62">
        <v>57365</v>
      </c>
      <c r="D23619" s="62" t="s">
        <v>19710</v>
      </c>
    </row>
    <row r="23620" spans="1:4">
      <c r="A23620" s="62">
        <v>57219</v>
      </c>
      <c r="B23620" s="62" t="s">
        <v>19717</v>
      </c>
      <c r="C23620" s="62">
        <v>57365</v>
      </c>
      <c r="D23620" s="62" t="s">
        <v>19717</v>
      </c>
    </row>
    <row r="23621" spans="1:4">
      <c r="A23621" s="62">
        <v>57125</v>
      </c>
      <c r="B23621" s="62" t="s">
        <v>21359</v>
      </c>
      <c r="C23621" s="62">
        <v>57365</v>
      </c>
      <c r="D23621" s="62" t="s">
        <v>21359</v>
      </c>
    </row>
    <row r="23622" spans="1:4">
      <c r="A23622" s="62">
        <v>57064</v>
      </c>
      <c r="B23622" s="62" t="s">
        <v>10396</v>
      </c>
      <c r="C23622" s="62">
        <v>57370</v>
      </c>
      <c r="D23622" s="62" t="s">
        <v>10396</v>
      </c>
    </row>
    <row r="23623" spans="1:4">
      <c r="A23623" s="62">
        <v>57614</v>
      </c>
      <c r="B23623" s="62" t="s">
        <v>13692</v>
      </c>
      <c r="C23623" s="62">
        <v>57370</v>
      </c>
      <c r="D23623" s="62" t="s">
        <v>13692</v>
      </c>
    </row>
    <row r="23624" spans="1:4">
      <c r="A23624" s="62">
        <v>57635</v>
      </c>
      <c r="B23624" s="62" t="s">
        <v>13697</v>
      </c>
      <c r="C23624" s="62">
        <v>57370</v>
      </c>
      <c r="D23624" s="62" t="s">
        <v>13697</v>
      </c>
    </row>
    <row r="23625" spans="1:4">
      <c r="A23625" s="62">
        <v>57709</v>
      </c>
      <c r="B23625" s="62" t="s">
        <v>13711</v>
      </c>
      <c r="C23625" s="62">
        <v>57370</v>
      </c>
      <c r="D23625" s="62" t="s">
        <v>13711</v>
      </c>
    </row>
    <row r="23626" spans="1:4">
      <c r="A23626" s="62">
        <v>57168</v>
      </c>
      <c r="B23626" s="62" t="s">
        <v>17196</v>
      </c>
      <c r="C23626" s="62">
        <v>57370</v>
      </c>
      <c r="D23626" s="62" t="s">
        <v>17196</v>
      </c>
    </row>
    <row r="23627" spans="1:4">
      <c r="A23627" s="62">
        <v>57291</v>
      </c>
      <c r="B23627" s="62" t="s">
        <v>17219</v>
      </c>
      <c r="C23627" s="62">
        <v>57370</v>
      </c>
      <c r="D23627" s="62" t="s">
        <v>17219</v>
      </c>
    </row>
    <row r="23628" spans="1:4">
      <c r="A23628" s="62">
        <v>57743</v>
      </c>
      <c r="B23628" s="62" t="s">
        <v>17681</v>
      </c>
      <c r="C23628" s="62">
        <v>57370</v>
      </c>
      <c r="D23628" s="62" t="s">
        <v>17681</v>
      </c>
    </row>
    <row r="23629" spans="1:4">
      <c r="A23629" s="62">
        <v>57100</v>
      </c>
      <c r="B23629" s="62" t="s">
        <v>19687</v>
      </c>
      <c r="C23629" s="62">
        <v>57370</v>
      </c>
      <c r="D23629" s="62" t="s">
        <v>19687</v>
      </c>
    </row>
    <row r="23630" spans="1:4">
      <c r="A23630" s="62">
        <v>57540</v>
      </c>
      <c r="B23630" s="62" t="s">
        <v>21802</v>
      </c>
      <c r="C23630" s="62">
        <v>57370</v>
      </c>
      <c r="D23630" s="62" t="s">
        <v>21802</v>
      </c>
    </row>
    <row r="23631" spans="1:4">
      <c r="A23631" s="62">
        <v>57721</v>
      </c>
      <c r="B23631" s="62" t="s">
        <v>21837</v>
      </c>
      <c r="C23631" s="62">
        <v>57370</v>
      </c>
      <c r="D23631" s="62" t="s">
        <v>21837</v>
      </c>
    </row>
    <row r="23632" spans="1:4">
      <c r="A23632" s="62">
        <v>57761</v>
      </c>
      <c r="B23632" s="62" t="s">
        <v>21841</v>
      </c>
      <c r="C23632" s="62">
        <v>57370</v>
      </c>
      <c r="D23632" s="62" t="s">
        <v>21841</v>
      </c>
    </row>
    <row r="23633" spans="1:4">
      <c r="A23633" s="62">
        <v>57462</v>
      </c>
      <c r="B23633" s="62" t="s">
        <v>32693</v>
      </c>
      <c r="C23633" s="62">
        <v>57370</v>
      </c>
      <c r="D23633" s="62" t="s">
        <v>32693</v>
      </c>
    </row>
    <row r="23634" spans="1:4">
      <c r="A23634" s="62">
        <v>57468</v>
      </c>
      <c r="B23634" s="62" t="s">
        <v>32694</v>
      </c>
      <c r="C23634" s="62">
        <v>57370</v>
      </c>
      <c r="D23634" s="62" t="s">
        <v>32694</v>
      </c>
    </row>
    <row r="23635" spans="1:4">
      <c r="A23635" s="62">
        <v>57703</v>
      </c>
      <c r="B23635" s="62" t="s">
        <v>32747</v>
      </c>
      <c r="C23635" s="62">
        <v>57370</v>
      </c>
      <c r="D23635" s="62" t="s">
        <v>32747</v>
      </c>
    </row>
    <row r="23636" spans="1:4">
      <c r="A23636" s="62">
        <v>57008</v>
      </c>
      <c r="B23636" s="62" t="s">
        <v>13509</v>
      </c>
      <c r="C23636" s="62">
        <v>57380</v>
      </c>
      <c r="D23636" s="62" t="s">
        <v>13509</v>
      </c>
    </row>
    <row r="23637" spans="1:4">
      <c r="A23637" s="62">
        <v>57027</v>
      </c>
      <c r="B23637" s="62" t="s">
        <v>15727</v>
      </c>
      <c r="C23637" s="62">
        <v>57380</v>
      </c>
      <c r="D23637" s="62" t="s">
        <v>15727</v>
      </c>
    </row>
    <row r="23638" spans="1:4">
      <c r="A23638" s="62">
        <v>57105</v>
      </c>
      <c r="B23638" s="62" t="s">
        <v>17182</v>
      </c>
      <c r="C23638" s="62">
        <v>57380</v>
      </c>
      <c r="D23638" s="62" t="s">
        <v>17182</v>
      </c>
    </row>
    <row r="23639" spans="1:4">
      <c r="A23639" s="62">
        <v>57209</v>
      </c>
      <c r="B23639" s="62" t="s">
        <v>17203</v>
      </c>
      <c r="C23639" s="62">
        <v>57380</v>
      </c>
      <c r="D23639" s="62" t="s">
        <v>17203</v>
      </c>
    </row>
    <row r="23640" spans="1:4">
      <c r="A23640" s="62">
        <v>57275</v>
      </c>
      <c r="B23640" s="62" t="s">
        <v>17217</v>
      </c>
      <c r="C23640" s="62">
        <v>57380</v>
      </c>
      <c r="D23640" s="62" t="s">
        <v>17217</v>
      </c>
    </row>
    <row r="23641" spans="1:4">
      <c r="A23641" s="62">
        <v>57686</v>
      </c>
      <c r="B23641" s="62" t="s">
        <v>17673</v>
      </c>
      <c r="C23641" s="62">
        <v>57380</v>
      </c>
      <c r="D23641" s="62" t="s">
        <v>17673</v>
      </c>
    </row>
    <row r="23642" spans="1:4">
      <c r="A23642" s="62">
        <v>57328</v>
      </c>
      <c r="B23642" s="62" t="s">
        <v>19738</v>
      </c>
      <c r="C23642" s="62">
        <v>57380</v>
      </c>
      <c r="D23642" s="62" t="s">
        <v>19738</v>
      </c>
    </row>
    <row r="23643" spans="1:4">
      <c r="A23643" s="62">
        <v>57430</v>
      </c>
      <c r="B23643" s="62" t="s">
        <v>20140</v>
      </c>
      <c r="C23643" s="62">
        <v>57380</v>
      </c>
      <c r="D23643" s="62" t="s">
        <v>20140</v>
      </c>
    </row>
    <row r="23644" spans="1:4">
      <c r="A23644" s="62">
        <v>57442</v>
      </c>
      <c r="B23644" s="62" t="s">
        <v>20145</v>
      </c>
      <c r="C23644" s="62">
        <v>57380</v>
      </c>
      <c r="D23644" s="62" t="s">
        <v>20145</v>
      </c>
    </row>
    <row r="23645" spans="1:4">
      <c r="A23645" s="62">
        <v>57549</v>
      </c>
      <c r="B23645" s="62" t="s">
        <v>20165</v>
      </c>
      <c r="C23645" s="62">
        <v>57380</v>
      </c>
      <c r="D23645" s="62" t="s">
        <v>20165</v>
      </c>
    </row>
    <row r="23646" spans="1:4">
      <c r="A23646" s="62">
        <v>57670</v>
      </c>
      <c r="B23646" s="62" t="s">
        <v>21829</v>
      </c>
      <c r="C23646" s="62">
        <v>57380</v>
      </c>
      <c r="D23646" s="62" t="s">
        <v>21829</v>
      </c>
    </row>
    <row r="23647" spans="1:4">
      <c r="A23647" s="62">
        <v>57209</v>
      </c>
      <c r="B23647" s="62" t="s">
        <v>17203</v>
      </c>
      <c r="C23647" s="62">
        <v>57380</v>
      </c>
      <c r="D23647" s="62" t="s">
        <v>17203</v>
      </c>
    </row>
    <row r="23648" spans="1:4">
      <c r="A23648" s="62">
        <v>57673</v>
      </c>
      <c r="B23648" s="62" t="s">
        <v>32738</v>
      </c>
      <c r="C23648" s="62">
        <v>57380</v>
      </c>
      <c r="D23648" s="62" t="s">
        <v>32738</v>
      </c>
    </row>
    <row r="23649" spans="1:4">
      <c r="A23649" s="62">
        <v>57668</v>
      </c>
      <c r="B23649" s="62" t="s">
        <v>13704</v>
      </c>
      <c r="C23649" s="62">
        <v>57385</v>
      </c>
      <c r="D23649" s="62" t="s">
        <v>13704</v>
      </c>
    </row>
    <row r="23650" spans="1:4">
      <c r="A23650" s="62">
        <v>57679</v>
      </c>
      <c r="B23650" s="62" t="s">
        <v>13705</v>
      </c>
      <c r="C23650" s="62">
        <v>57385</v>
      </c>
      <c r="D23650" s="62" t="s">
        <v>13705</v>
      </c>
    </row>
    <row r="23651" spans="1:4">
      <c r="A23651" s="62">
        <v>57386</v>
      </c>
      <c r="B23651" s="62" t="s">
        <v>17240</v>
      </c>
      <c r="C23651" s="62">
        <v>57385</v>
      </c>
      <c r="D23651" s="62" t="s">
        <v>17240</v>
      </c>
    </row>
    <row r="23652" spans="1:4">
      <c r="A23652" s="62">
        <v>57038</v>
      </c>
      <c r="B23652" s="62" t="s">
        <v>10389</v>
      </c>
      <c r="C23652" s="62">
        <v>57390</v>
      </c>
      <c r="D23652" s="62" t="s">
        <v>10389</v>
      </c>
    </row>
    <row r="23653" spans="1:4">
      <c r="A23653" s="62">
        <v>57603</v>
      </c>
      <c r="B23653" s="62" t="s">
        <v>21816</v>
      </c>
      <c r="C23653" s="62">
        <v>57390</v>
      </c>
      <c r="D23653" s="62" t="s">
        <v>21816</v>
      </c>
    </row>
    <row r="23654" spans="1:4">
      <c r="A23654" s="62">
        <v>57565</v>
      </c>
      <c r="B23654" s="62" t="s">
        <v>32711</v>
      </c>
      <c r="C23654" s="62">
        <v>57390</v>
      </c>
      <c r="D23654" s="62" t="s">
        <v>32711</v>
      </c>
    </row>
    <row r="23655" spans="1:4">
      <c r="A23655" s="62">
        <v>57344</v>
      </c>
      <c r="B23655" s="62" t="s">
        <v>10850</v>
      </c>
      <c r="C23655" s="62">
        <v>57400</v>
      </c>
      <c r="D23655" s="62" t="s">
        <v>10850</v>
      </c>
    </row>
    <row r="23656" spans="1:4">
      <c r="A23656" s="62">
        <v>57321</v>
      </c>
      <c r="B23656" s="62" t="s">
        <v>17228</v>
      </c>
      <c r="C23656" s="62">
        <v>57400</v>
      </c>
      <c r="D23656" s="62" t="s">
        <v>17228</v>
      </c>
    </row>
    <row r="23657" spans="1:4">
      <c r="A23657" s="62">
        <v>57324</v>
      </c>
      <c r="B23657" s="62" t="s">
        <v>17230</v>
      </c>
      <c r="C23657" s="62">
        <v>57400</v>
      </c>
      <c r="D23657" s="62" t="s">
        <v>17230</v>
      </c>
    </row>
    <row r="23658" spans="1:4">
      <c r="A23658" s="62">
        <v>57119</v>
      </c>
      <c r="B23658" s="62" t="s">
        <v>19692</v>
      </c>
      <c r="C23658" s="62">
        <v>57400</v>
      </c>
      <c r="D23658" s="62" t="s">
        <v>19692</v>
      </c>
    </row>
    <row r="23659" spans="1:4">
      <c r="A23659" s="62">
        <v>57180</v>
      </c>
      <c r="B23659" s="62" t="s">
        <v>19706</v>
      </c>
      <c r="C23659" s="62">
        <v>57400</v>
      </c>
      <c r="D23659" s="62" t="s">
        <v>19706</v>
      </c>
    </row>
    <row r="23660" spans="1:4">
      <c r="A23660" s="62">
        <v>57304</v>
      </c>
      <c r="B23660" s="62" t="s">
        <v>19733</v>
      </c>
      <c r="C23660" s="62">
        <v>57400</v>
      </c>
      <c r="D23660" s="62" t="s">
        <v>19733</v>
      </c>
    </row>
    <row r="23661" spans="1:4">
      <c r="A23661" s="62">
        <v>57629</v>
      </c>
      <c r="B23661" s="62" t="s">
        <v>20173</v>
      </c>
      <c r="C23661" s="62">
        <v>57400</v>
      </c>
      <c r="D23661" s="62" t="s">
        <v>20173</v>
      </c>
    </row>
    <row r="23662" spans="1:4">
      <c r="A23662" s="62">
        <v>57637</v>
      </c>
      <c r="B23662" s="62" t="s">
        <v>20174</v>
      </c>
      <c r="C23662" s="62">
        <v>57400</v>
      </c>
      <c r="D23662" s="62" t="s">
        <v>20174</v>
      </c>
    </row>
    <row r="23663" spans="1:4">
      <c r="A23663" s="62">
        <v>57382</v>
      </c>
      <c r="B23663" s="62" t="s">
        <v>32682</v>
      </c>
      <c r="C23663" s="62">
        <v>57400</v>
      </c>
      <c r="D23663" s="62" t="s">
        <v>32682</v>
      </c>
    </row>
    <row r="23664" spans="1:4">
      <c r="A23664" s="62">
        <v>57630</v>
      </c>
      <c r="B23664" s="62" t="s">
        <v>32725</v>
      </c>
      <c r="C23664" s="62">
        <v>57400</v>
      </c>
      <c r="D23664" s="62" t="s">
        <v>32725</v>
      </c>
    </row>
    <row r="23665" spans="1:4">
      <c r="A23665" s="62">
        <v>57280</v>
      </c>
      <c r="B23665" s="62" t="s">
        <v>10838</v>
      </c>
      <c r="C23665" s="62">
        <v>57405</v>
      </c>
      <c r="D23665" s="62" t="s">
        <v>10838</v>
      </c>
    </row>
    <row r="23666" spans="1:4">
      <c r="A23666" s="62">
        <v>57033</v>
      </c>
      <c r="B23666" s="62" t="s">
        <v>13515</v>
      </c>
      <c r="C23666" s="62">
        <v>57405</v>
      </c>
      <c r="D23666" s="62" t="s">
        <v>13515</v>
      </c>
    </row>
    <row r="23667" spans="1:4">
      <c r="A23667" s="62">
        <v>57333</v>
      </c>
      <c r="B23667" s="62" t="s">
        <v>21395</v>
      </c>
      <c r="C23667" s="62">
        <v>57405</v>
      </c>
      <c r="D23667" s="62" t="s">
        <v>21395</v>
      </c>
    </row>
    <row r="23668" spans="1:4">
      <c r="A23668" s="62">
        <v>57261</v>
      </c>
      <c r="B23668" s="62" t="s">
        <v>10834</v>
      </c>
      <c r="C23668" s="62">
        <v>57410</v>
      </c>
      <c r="D23668" s="62" t="s">
        <v>10834</v>
      </c>
    </row>
    <row r="23669" spans="1:4">
      <c r="A23669" s="62">
        <v>57651</v>
      </c>
      <c r="B23669" s="62" t="s">
        <v>13700</v>
      </c>
      <c r="C23669" s="62">
        <v>57410</v>
      </c>
      <c r="D23669" s="62" t="s">
        <v>13700</v>
      </c>
    </row>
    <row r="23670" spans="1:4">
      <c r="A23670" s="62">
        <v>57083</v>
      </c>
      <c r="B23670" s="62" t="s">
        <v>17177</v>
      </c>
      <c r="C23670" s="62">
        <v>57410</v>
      </c>
      <c r="D23670" s="62" t="s">
        <v>17177</v>
      </c>
    </row>
    <row r="23671" spans="1:4">
      <c r="A23671" s="62">
        <v>57376</v>
      </c>
      <c r="B23671" s="62" t="s">
        <v>17239</v>
      </c>
      <c r="C23671" s="62">
        <v>57410</v>
      </c>
      <c r="D23671" s="62" t="s">
        <v>17239</v>
      </c>
    </row>
    <row r="23672" spans="1:4">
      <c r="A23672" s="62">
        <v>57561</v>
      </c>
      <c r="B23672" s="62" t="s">
        <v>17652</v>
      </c>
      <c r="C23672" s="62">
        <v>57410</v>
      </c>
      <c r="D23672" s="62" t="s">
        <v>17652</v>
      </c>
    </row>
    <row r="23673" spans="1:4">
      <c r="A23673" s="62">
        <v>57535</v>
      </c>
      <c r="B23673" s="62" t="s">
        <v>20162</v>
      </c>
      <c r="C23673" s="62">
        <v>57410</v>
      </c>
      <c r="D23673" s="62" t="s">
        <v>20162</v>
      </c>
    </row>
    <row r="23674" spans="1:4">
      <c r="A23674" s="62">
        <v>57074</v>
      </c>
      <c r="B23674" s="62" t="s">
        <v>21349</v>
      </c>
      <c r="C23674" s="62">
        <v>57410</v>
      </c>
      <c r="D23674" s="62" t="s">
        <v>21349</v>
      </c>
    </row>
    <row r="23675" spans="1:4">
      <c r="A23675" s="62">
        <v>57589</v>
      </c>
      <c r="B23675" s="62" t="s">
        <v>32717</v>
      </c>
      <c r="C23675" s="62">
        <v>57410</v>
      </c>
      <c r="D23675" s="62" t="s">
        <v>32717</v>
      </c>
    </row>
    <row r="23676" spans="1:4">
      <c r="A23676" s="62">
        <v>57006</v>
      </c>
      <c r="B23676" s="62" t="s">
        <v>3618</v>
      </c>
      <c r="C23676" s="62">
        <v>57412</v>
      </c>
      <c r="D23676" s="62" t="s">
        <v>3618</v>
      </c>
    </row>
    <row r="23677" spans="1:4">
      <c r="A23677" s="62">
        <v>57355</v>
      </c>
      <c r="B23677" s="62" t="s">
        <v>10852</v>
      </c>
      <c r="C23677" s="62">
        <v>57412</v>
      </c>
      <c r="D23677" s="62" t="s">
        <v>10852</v>
      </c>
    </row>
    <row r="23678" spans="1:4">
      <c r="A23678" s="62">
        <v>57201</v>
      </c>
      <c r="B23678" s="62" t="s">
        <v>17201</v>
      </c>
      <c r="C23678" s="62">
        <v>57412</v>
      </c>
      <c r="D23678" s="62" t="s">
        <v>17201</v>
      </c>
    </row>
    <row r="23679" spans="1:4">
      <c r="A23679" s="62">
        <v>57636</v>
      </c>
      <c r="B23679" s="62" t="s">
        <v>21822</v>
      </c>
      <c r="C23679" s="62">
        <v>57412</v>
      </c>
      <c r="D23679" s="62" t="s">
        <v>21822</v>
      </c>
    </row>
    <row r="23680" spans="1:4">
      <c r="A23680" s="62">
        <v>57477</v>
      </c>
      <c r="B23680" s="62" t="s">
        <v>17637</v>
      </c>
      <c r="C23680" s="62">
        <v>57415</v>
      </c>
      <c r="D23680" s="62" t="s">
        <v>17637</v>
      </c>
    </row>
    <row r="23681" spans="1:5">
      <c r="A23681" s="62">
        <v>57192</v>
      </c>
      <c r="B23681" s="62" t="s">
        <v>19709</v>
      </c>
      <c r="C23681" s="62">
        <v>57415</v>
      </c>
      <c r="D23681" s="62" t="s">
        <v>19709</v>
      </c>
    </row>
    <row r="23682" spans="1:5">
      <c r="A23682" s="62">
        <v>57445</v>
      </c>
      <c r="B23682" s="62" t="s">
        <v>10873</v>
      </c>
      <c r="C23682" s="62">
        <v>57420</v>
      </c>
      <c r="D23682" s="62" t="s">
        <v>10873</v>
      </c>
    </row>
    <row r="23683" spans="1:5">
      <c r="A23683" s="62">
        <v>57554</v>
      </c>
      <c r="B23683" s="62" t="s">
        <v>13681</v>
      </c>
      <c r="C23683" s="62">
        <v>57420</v>
      </c>
      <c r="D23683" s="62" t="s">
        <v>13681</v>
      </c>
    </row>
    <row r="23684" spans="1:5">
      <c r="A23684" s="62">
        <v>57617</v>
      </c>
      <c r="B23684" s="62" t="s">
        <v>13695</v>
      </c>
      <c r="C23684" s="62">
        <v>57420</v>
      </c>
      <c r="D23684" s="62" t="s">
        <v>13695</v>
      </c>
    </row>
    <row r="23685" spans="1:5">
      <c r="A23685" s="62">
        <v>57653</v>
      </c>
      <c r="B23685" s="62" t="s">
        <v>13701</v>
      </c>
      <c r="C23685" s="62">
        <v>57420</v>
      </c>
      <c r="D23685" s="62" t="s">
        <v>13701</v>
      </c>
    </row>
    <row r="23686" spans="1:5">
      <c r="A23686" s="62">
        <v>57137</v>
      </c>
      <c r="B23686" s="62" t="s">
        <v>17188</v>
      </c>
      <c r="C23686" s="62">
        <v>57420</v>
      </c>
      <c r="D23686" s="62" t="s">
        <v>17188</v>
      </c>
    </row>
    <row r="23687" spans="1:5">
      <c r="A23687" s="62">
        <v>57146</v>
      </c>
      <c r="B23687" s="62" t="s">
        <v>17190</v>
      </c>
      <c r="C23687" s="62">
        <v>57420</v>
      </c>
      <c r="D23687" s="62" t="s">
        <v>17190</v>
      </c>
    </row>
    <row r="23688" spans="1:5">
      <c r="A23688" s="62">
        <v>57422</v>
      </c>
      <c r="B23688" s="62" t="s">
        <v>2857</v>
      </c>
      <c r="C23688" s="62">
        <v>57420</v>
      </c>
      <c r="D23688" s="62" t="s">
        <v>2857</v>
      </c>
      <c r="E23688" s="62" t="s">
        <v>23245</v>
      </c>
    </row>
    <row r="23689" spans="1:5">
      <c r="A23689" s="62">
        <v>57472</v>
      </c>
      <c r="B23689" s="62" t="s">
        <v>17633</v>
      </c>
      <c r="C23689" s="62">
        <v>57420</v>
      </c>
      <c r="D23689" s="62" t="s">
        <v>17633</v>
      </c>
    </row>
    <row r="23690" spans="1:5">
      <c r="A23690" s="62">
        <v>57527</v>
      </c>
      <c r="B23690" s="62" t="s">
        <v>17645</v>
      </c>
      <c r="C23690" s="62">
        <v>57420</v>
      </c>
      <c r="D23690" s="62" t="s">
        <v>17645</v>
      </c>
    </row>
    <row r="23691" spans="1:5">
      <c r="A23691" s="62">
        <v>57548</v>
      </c>
      <c r="B23691" s="62" t="s">
        <v>17648</v>
      </c>
      <c r="C23691" s="62">
        <v>57420</v>
      </c>
      <c r="D23691" s="62" t="s">
        <v>17648</v>
      </c>
    </row>
    <row r="23692" spans="1:5">
      <c r="A23692" s="62">
        <v>57655</v>
      </c>
      <c r="B23692" s="62" t="s">
        <v>17665</v>
      </c>
      <c r="C23692" s="62">
        <v>57420</v>
      </c>
      <c r="D23692" s="62" t="s">
        <v>17665</v>
      </c>
    </row>
    <row r="23693" spans="1:5">
      <c r="A23693" s="62">
        <v>57139</v>
      </c>
      <c r="B23693" s="62" t="s">
        <v>19698</v>
      </c>
      <c r="C23693" s="62">
        <v>57420</v>
      </c>
      <c r="D23693" s="62" t="s">
        <v>19698</v>
      </c>
    </row>
    <row r="23694" spans="1:5">
      <c r="A23694" s="62">
        <v>57162</v>
      </c>
      <c r="B23694" s="62" t="s">
        <v>19701</v>
      </c>
      <c r="C23694" s="62">
        <v>57420</v>
      </c>
      <c r="D23694" s="62" t="s">
        <v>19701</v>
      </c>
    </row>
    <row r="23695" spans="1:5">
      <c r="A23695" s="62">
        <v>57403</v>
      </c>
      <c r="B23695" s="62" t="s">
        <v>20133</v>
      </c>
      <c r="C23695" s="62">
        <v>57420</v>
      </c>
      <c r="D23695" s="62" t="s">
        <v>20133</v>
      </c>
    </row>
    <row r="23696" spans="1:5">
      <c r="A23696" s="62">
        <v>57416</v>
      </c>
      <c r="B23696" s="62" t="s">
        <v>20136</v>
      </c>
      <c r="C23696" s="62">
        <v>57420</v>
      </c>
      <c r="D23696" s="62" t="s">
        <v>20136</v>
      </c>
    </row>
    <row r="23697" spans="1:4">
      <c r="A23697" s="62">
        <v>57643</v>
      </c>
      <c r="B23697" s="62" t="s">
        <v>20175</v>
      </c>
      <c r="C23697" s="62">
        <v>57420</v>
      </c>
      <c r="D23697" s="62" t="s">
        <v>20175</v>
      </c>
    </row>
    <row r="23698" spans="1:4">
      <c r="A23698" s="62">
        <v>57715</v>
      </c>
      <c r="B23698" s="62" t="s">
        <v>20188</v>
      </c>
      <c r="C23698" s="62">
        <v>57420</v>
      </c>
      <c r="D23698" s="62" t="s">
        <v>20188</v>
      </c>
    </row>
    <row r="23699" spans="1:4">
      <c r="A23699" s="62">
        <v>57116</v>
      </c>
      <c r="B23699" s="62" t="s">
        <v>21357</v>
      </c>
      <c r="C23699" s="62">
        <v>57420</v>
      </c>
      <c r="D23699" s="62" t="s">
        <v>21357</v>
      </c>
    </row>
    <row r="23700" spans="1:4">
      <c r="A23700" s="62">
        <v>57212</v>
      </c>
      <c r="B23700" s="62" t="s">
        <v>21377</v>
      </c>
      <c r="C23700" s="62">
        <v>57420</v>
      </c>
      <c r="D23700" s="62" t="s">
        <v>21377</v>
      </c>
    </row>
    <row r="23701" spans="1:4">
      <c r="A23701" s="62">
        <v>57532</v>
      </c>
      <c r="B23701" s="62" t="s">
        <v>21801</v>
      </c>
      <c r="C23701" s="62">
        <v>57420</v>
      </c>
      <c r="D23701" s="62" t="s">
        <v>21801</v>
      </c>
    </row>
    <row r="23702" spans="1:4">
      <c r="A23702" s="62">
        <v>57552</v>
      </c>
      <c r="B23702" s="62" t="s">
        <v>16330</v>
      </c>
      <c r="C23702" s="62">
        <v>57420</v>
      </c>
      <c r="D23702" s="62" t="s">
        <v>16330</v>
      </c>
    </row>
    <row r="23703" spans="1:4">
      <c r="A23703" s="62">
        <v>57553</v>
      </c>
      <c r="B23703" s="62" t="s">
        <v>21804</v>
      </c>
      <c r="C23703" s="62">
        <v>57420</v>
      </c>
      <c r="D23703" s="62" t="s">
        <v>21804</v>
      </c>
    </row>
    <row r="23704" spans="1:4">
      <c r="A23704" s="62">
        <v>57708</v>
      </c>
      <c r="B23704" s="62" t="s">
        <v>21834</v>
      </c>
      <c r="C23704" s="62">
        <v>57420</v>
      </c>
      <c r="D23704" s="62" t="s">
        <v>21834</v>
      </c>
    </row>
    <row r="23705" spans="1:4">
      <c r="A23705" s="62">
        <v>57147</v>
      </c>
      <c r="B23705" s="62" t="s">
        <v>32299</v>
      </c>
      <c r="C23705" s="62">
        <v>57420</v>
      </c>
      <c r="D23705" s="62" t="s">
        <v>32299</v>
      </c>
    </row>
    <row r="23706" spans="1:4">
      <c r="A23706" s="62">
        <v>57218</v>
      </c>
      <c r="B23706" s="62" t="s">
        <v>6419</v>
      </c>
      <c r="C23706" s="62">
        <v>57420</v>
      </c>
      <c r="D23706" s="62" t="s">
        <v>6419</v>
      </c>
    </row>
    <row r="23707" spans="1:4">
      <c r="A23707" s="62">
        <v>57231</v>
      </c>
      <c r="B23707" s="62" t="s">
        <v>32314</v>
      </c>
      <c r="C23707" s="62">
        <v>57420</v>
      </c>
      <c r="D23707" s="62" t="s">
        <v>32314</v>
      </c>
    </row>
    <row r="23708" spans="1:4">
      <c r="A23708" s="62">
        <v>57251</v>
      </c>
      <c r="B23708" s="62" t="s">
        <v>32318</v>
      </c>
      <c r="C23708" s="62">
        <v>57420</v>
      </c>
      <c r="D23708" s="62" t="s">
        <v>32318</v>
      </c>
    </row>
    <row r="23709" spans="1:4">
      <c r="A23709" s="62">
        <v>57547</v>
      </c>
      <c r="B23709" s="62" t="s">
        <v>1649</v>
      </c>
      <c r="C23709" s="62">
        <v>57420</v>
      </c>
      <c r="D23709" s="62" t="s">
        <v>1649</v>
      </c>
    </row>
    <row r="23710" spans="1:4">
      <c r="A23710" s="62">
        <v>57605</v>
      </c>
      <c r="B23710" s="62" t="s">
        <v>32723</v>
      </c>
      <c r="C23710" s="62">
        <v>57420</v>
      </c>
      <c r="D23710" s="62" t="s">
        <v>32723</v>
      </c>
    </row>
    <row r="23711" spans="1:4">
      <c r="A23711" s="62">
        <v>57652</v>
      </c>
      <c r="B23711" s="62" t="s">
        <v>32731</v>
      </c>
      <c r="C23711" s="62">
        <v>57420</v>
      </c>
      <c r="D23711" s="62" t="s">
        <v>32731</v>
      </c>
    </row>
    <row r="23712" spans="1:4">
      <c r="A23712" s="62">
        <v>57737</v>
      </c>
      <c r="B23712" s="62" t="s">
        <v>32753</v>
      </c>
      <c r="C23712" s="62">
        <v>57420</v>
      </c>
      <c r="D23712" s="62" t="s">
        <v>32753</v>
      </c>
    </row>
    <row r="23713" spans="1:4">
      <c r="A23713" s="62">
        <v>57628</v>
      </c>
      <c r="B23713" s="62" t="s">
        <v>17662</v>
      </c>
      <c r="C23713" s="62">
        <v>57430</v>
      </c>
      <c r="D23713" s="62" t="s">
        <v>17662</v>
      </c>
    </row>
    <row r="23714" spans="1:4">
      <c r="A23714" s="62">
        <v>57357</v>
      </c>
      <c r="B23714" s="62" t="s">
        <v>19744</v>
      </c>
      <c r="C23714" s="62">
        <v>57430</v>
      </c>
      <c r="D23714" s="62" t="s">
        <v>19744</v>
      </c>
    </row>
    <row r="23715" spans="1:4">
      <c r="A23715" s="62">
        <v>57746</v>
      </c>
      <c r="B23715" s="62" t="s">
        <v>20194</v>
      </c>
      <c r="C23715" s="62">
        <v>57430</v>
      </c>
      <c r="D23715" s="62" t="s">
        <v>20194</v>
      </c>
    </row>
    <row r="23716" spans="1:4">
      <c r="A23716" s="62">
        <v>57267</v>
      </c>
      <c r="B23716" s="62" t="s">
        <v>21387</v>
      </c>
      <c r="C23716" s="62">
        <v>57430</v>
      </c>
      <c r="D23716" s="62" t="s">
        <v>21387</v>
      </c>
    </row>
    <row r="23717" spans="1:4">
      <c r="A23717" s="62">
        <v>57366</v>
      </c>
      <c r="B23717" s="62" t="s">
        <v>21401</v>
      </c>
      <c r="C23717" s="62">
        <v>57430</v>
      </c>
      <c r="D23717" s="62" t="s">
        <v>21401</v>
      </c>
    </row>
    <row r="23718" spans="1:4">
      <c r="A23718" s="62">
        <v>57308</v>
      </c>
      <c r="B23718" s="62" t="s">
        <v>32331</v>
      </c>
      <c r="C23718" s="62">
        <v>57430</v>
      </c>
      <c r="D23718" s="62" t="s">
        <v>32331</v>
      </c>
    </row>
    <row r="23719" spans="1:4">
      <c r="A23719" s="62">
        <v>57012</v>
      </c>
      <c r="B23719" s="62" t="s">
        <v>3619</v>
      </c>
      <c r="C23719" s="62">
        <v>57440</v>
      </c>
      <c r="D23719" s="62" t="s">
        <v>3619</v>
      </c>
    </row>
    <row r="23720" spans="1:4">
      <c r="A23720" s="62">
        <v>57022</v>
      </c>
      <c r="B23720" s="62" t="s">
        <v>3623</v>
      </c>
      <c r="C23720" s="62">
        <v>57440</v>
      </c>
      <c r="D23720" s="62" t="s">
        <v>3623</v>
      </c>
    </row>
    <row r="23721" spans="1:4">
      <c r="A23721" s="62">
        <v>57566</v>
      </c>
      <c r="B23721" s="62" t="s">
        <v>21805</v>
      </c>
      <c r="C23721" s="62">
        <v>57445</v>
      </c>
      <c r="D23721" s="62" t="s">
        <v>21805</v>
      </c>
    </row>
    <row r="23722" spans="1:4">
      <c r="A23722" s="62">
        <v>57052</v>
      </c>
      <c r="B23722" s="62" t="s">
        <v>3630</v>
      </c>
      <c r="C23722" s="62">
        <v>57450</v>
      </c>
      <c r="D23722" s="62" t="s">
        <v>3630</v>
      </c>
    </row>
    <row r="23723" spans="1:4">
      <c r="A23723" s="62">
        <v>57122</v>
      </c>
      <c r="B23723" s="62" t="s">
        <v>10408</v>
      </c>
      <c r="C23723" s="62">
        <v>57450</v>
      </c>
      <c r="D23723" s="62" t="s">
        <v>10408</v>
      </c>
    </row>
    <row r="23724" spans="1:4">
      <c r="A23724" s="62">
        <v>57208</v>
      </c>
      <c r="B23724" s="62" t="s">
        <v>21375</v>
      </c>
      <c r="C23724" s="62">
        <v>57450</v>
      </c>
      <c r="D23724" s="62" t="s">
        <v>21375</v>
      </c>
    </row>
    <row r="23725" spans="1:4">
      <c r="A23725" s="62">
        <v>57316</v>
      </c>
      <c r="B23725" s="62" t="s">
        <v>21393</v>
      </c>
      <c r="C23725" s="62">
        <v>57450</v>
      </c>
      <c r="D23725" s="62" t="s">
        <v>21393</v>
      </c>
    </row>
    <row r="23726" spans="1:4">
      <c r="A23726" s="62">
        <v>57669</v>
      </c>
      <c r="B23726" s="62" t="s">
        <v>21828</v>
      </c>
      <c r="C23726" s="62">
        <v>57450</v>
      </c>
      <c r="D23726" s="62" t="s">
        <v>21828</v>
      </c>
    </row>
    <row r="23727" spans="1:4">
      <c r="A23727" s="62">
        <v>57207</v>
      </c>
      <c r="B23727" s="62" t="s">
        <v>32309</v>
      </c>
      <c r="C23727" s="62">
        <v>57450</v>
      </c>
      <c r="D23727" s="62" t="s">
        <v>32309</v>
      </c>
    </row>
    <row r="23728" spans="1:4">
      <c r="A23728" s="62">
        <v>57644</v>
      </c>
      <c r="B23728" s="62" t="s">
        <v>21825</v>
      </c>
      <c r="C23728" s="62">
        <v>57455</v>
      </c>
      <c r="D23728" s="62" t="s">
        <v>21825</v>
      </c>
    </row>
    <row r="23729" spans="1:5">
      <c r="A23729" s="62">
        <v>57101</v>
      </c>
      <c r="B23729" s="62" t="s">
        <v>17180</v>
      </c>
      <c r="C23729" s="62">
        <v>57460</v>
      </c>
      <c r="D23729" s="62" t="s">
        <v>17180</v>
      </c>
    </row>
    <row r="23730" spans="1:5">
      <c r="A23730" s="62">
        <v>57058</v>
      </c>
      <c r="B23730" s="62" t="s">
        <v>19675</v>
      </c>
      <c r="C23730" s="62">
        <v>57460</v>
      </c>
      <c r="D23730" s="62" t="s">
        <v>19675</v>
      </c>
    </row>
    <row r="23731" spans="1:5">
      <c r="A23731" s="62">
        <v>57202</v>
      </c>
      <c r="B23731" s="62" t="s">
        <v>19713</v>
      </c>
      <c r="C23731" s="62">
        <v>57460</v>
      </c>
      <c r="D23731" s="62" t="s">
        <v>19713</v>
      </c>
    </row>
    <row r="23732" spans="1:5">
      <c r="A23732" s="62">
        <v>57360</v>
      </c>
      <c r="B23732" s="62" t="s">
        <v>19745</v>
      </c>
      <c r="C23732" s="62">
        <v>57460</v>
      </c>
      <c r="D23732" s="62" t="s">
        <v>19745</v>
      </c>
    </row>
    <row r="23733" spans="1:5">
      <c r="A23733" s="62">
        <v>57332</v>
      </c>
      <c r="B23733" s="62" t="s">
        <v>10848</v>
      </c>
      <c r="C23733" s="62">
        <v>57470</v>
      </c>
      <c r="D23733" s="62" t="s">
        <v>10848</v>
      </c>
    </row>
    <row r="23734" spans="1:5">
      <c r="A23734" s="62">
        <v>57271</v>
      </c>
      <c r="B23734" s="62" t="s">
        <v>19724</v>
      </c>
      <c r="C23734" s="62">
        <v>57470</v>
      </c>
      <c r="D23734" s="62" t="s">
        <v>19724</v>
      </c>
    </row>
    <row r="23735" spans="1:5">
      <c r="A23735" s="62">
        <v>57152</v>
      </c>
      <c r="B23735" s="62" t="s">
        <v>10414</v>
      </c>
      <c r="C23735" s="62">
        <v>57480</v>
      </c>
      <c r="D23735" s="62" t="s">
        <v>10414</v>
      </c>
    </row>
    <row r="23736" spans="1:5">
      <c r="A23736" s="62">
        <v>57259</v>
      </c>
      <c r="B23736" s="62" t="s">
        <v>10832</v>
      </c>
      <c r="C23736" s="62">
        <v>57480</v>
      </c>
      <c r="D23736" s="62" t="s">
        <v>10832</v>
      </c>
    </row>
    <row r="23737" spans="1:5">
      <c r="A23737" s="62">
        <v>57364</v>
      </c>
      <c r="B23737" s="62" t="s">
        <v>10856</v>
      </c>
      <c r="C23737" s="62">
        <v>57480</v>
      </c>
      <c r="D23737" s="62" t="s">
        <v>10856</v>
      </c>
    </row>
    <row r="23738" spans="1:5">
      <c r="A23738" s="62">
        <v>57371</v>
      </c>
      <c r="B23738" s="62" t="s">
        <v>10859</v>
      </c>
      <c r="C23738" s="62">
        <v>57480</v>
      </c>
      <c r="D23738" s="62" t="s">
        <v>10859</v>
      </c>
    </row>
    <row r="23739" spans="1:5">
      <c r="A23739" s="62">
        <v>57388</v>
      </c>
      <c r="B23739" s="62" t="s">
        <v>10864</v>
      </c>
      <c r="C23739" s="62">
        <v>57480</v>
      </c>
      <c r="D23739" s="62" t="s">
        <v>10864</v>
      </c>
    </row>
    <row r="23740" spans="1:5">
      <c r="A23740" s="62">
        <v>57576</v>
      </c>
      <c r="B23740" s="62" t="s">
        <v>13685</v>
      </c>
      <c r="C23740" s="62">
        <v>57480</v>
      </c>
      <c r="D23740" s="62" t="s">
        <v>13685</v>
      </c>
    </row>
    <row r="23741" spans="1:5">
      <c r="A23741" s="62">
        <v>57585</v>
      </c>
      <c r="B23741" s="62" t="s">
        <v>13688</v>
      </c>
      <c r="C23741" s="62">
        <v>57480</v>
      </c>
      <c r="D23741" s="62" t="s">
        <v>13688</v>
      </c>
    </row>
    <row r="23742" spans="1:5">
      <c r="A23742" s="62">
        <v>57026</v>
      </c>
      <c r="B23742" s="62" t="s">
        <v>15726</v>
      </c>
      <c r="C23742" s="62">
        <v>57480</v>
      </c>
      <c r="D23742" s="62" t="s">
        <v>15726</v>
      </c>
      <c r="E23742" s="62" t="s">
        <v>23293</v>
      </c>
    </row>
    <row r="23743" spans="1:5">
      <c r="A23743" s="62">
        <v>57341</v>
      </c>
      <c r="B23743" s="62" t="s">
        <v>17233</v>
      </c>
      <c r="C23743" s="62">
        <v>57480</v>
      </c>
      <c r="D23743" s="62" t="s">
        <v>17233</v>
      </c>
    </row>
    <row r="23744" spans="1:5">
      <c r="A23744" s="62">
        <v>57361</v>
      </c>
      <c r="B23744" s="62" t="s">
        <v>17237</v>
      </c>
      <c r="C23744" s="62">
        <v>57480</v>
      </c>
      <c r="D23744" s="62" t="s">
        <v>17237</v>
      </c>
    </row>
    <row r="23745" spans="1:4">
      <c r="A23745" s="62">
        <v>57365</v>
      </c>
      <c r="B23745" s="62" t="s">
        <v>19746</v>
      </c>
      <c r="C23745" s="62">
        <v>57480</v>
      </c>
      <c r="D23745" s="62" t="s">
        <v>19746</v>
      </c>
    </row>
    <row r="23746" spans="1:4">
      <c r="A23746" s="62">
        <v>57437</v>
      </c>
      <c r="B23746" s="62" t="s">
        <v>20143</v>
      </c>
      <c r="C23746" s="62">
        <v>57480</v>
      </c>
      <c r="D23746" s="62" t="s">
        <v>20143</v>
      </c>
    </row>
    <row r="23747" spans="1:4">
      <c r="A23747" s="62">
        <v>57479</v>
      </c>
      <c r="B23747" s="62" t="s">
        <v>20150</v>
      </c>
      <c r="C23747" s="62">
        <v>57480</v>
      </c>
      <c r="D23747" s="62" t="s">
        <v>20150</v>
      </c>
    </row>
    <row r="23748" spans="1:4">
      <c r="A23748" s="62">
        <v>57650</v>
      </c>
      <c r="B23748" s="62" t="s">
        <v>20177</v>
      </c>
      <c r="C23748" s="62">
        <v>57480</v>
      </c>
      <c r="D23748" s="62" t="s">
        <v>20177</v>
      </c>
    </row>
    <row r="23749" spans="1:4">
      <c r="A23749" s="62">
        <v>57740</v>
      </c>
      <c r="B23749" s="62" t="s">
        <v>20193</v>
      </c>
      <c r="C23749" s="62">
        <v>57480</v>
      </c>
      <c r="D23749" s="62" t="s">
        <v>20193</v>
      </c>
    </row>
    <row r="23750" spans="1:4">
      <c r="A23750" s="62">
        <v>57286</v>
      </c>
      <c r="B23750" s="62" t="s">
        <v>21390</v>
      </c>
      <c r="C23750" s="62">
        <v>57480</v>
      </c>
      <c r="D23750" s="62" t="s">
        <v>21390</v>
      </c>
    </row>
    <row r="23751" spans="1:4">
      <c r="A23751" s="62">
        <v>57604</v>
      </c>
      <c r="B23751" s="62" t="s">
        <v>21817</v>
      </c>
      <c r="C23751" s="62">
        <v>57480</v>
      </c>
      <c r="D23751" s="62" t="s">
        <v>21817</v>
      </c>
    </row>
    <row r="23752" spans="1:4">
      <c r="A23752" s="62">
        <v>57387</v>
      </c>
      <c r="B23752" s="62" t="s">
        <v>32684</v>
      </c>
      <c r="C23752" s="62">
        <v>57480</v>
      </c>
      <c r="D23752" s="62" t="s">
        <v>32684</v>
      </c>
    </row>
    <row r="23753" spans="1:4">
      <c r="A23753" s="62">
        <v>57439</v>
      </c>
      <c r="B23753" s="62" t="s">
        <v>32689</v>
      </c>
      <c r="C23753" s="62">
        <v>57480</v>
      </c>
      <c r="D23753" s="62" t="s">
        <v>32689</v>
      </c>
    </row>
    <row r="23754" spans="1:4">
      <c r="A23754" s="62">
        <v>57459</v>
      </c>
      <c r="B23754" s="62" t="s">
        <v>32691</v>
      </c>
      <c r="C23754" s="62">
        <v>57480</v>
      </c>
      <c r="D23754" s="62" t="s">
        <v>32691</v>
      </c>
    </row>
    <row r="23755" spans="1:4">
      <c r="A23755" s="62">
        <v>57569</v>
      </c>
      <c r="B23755" s="62" t="s">
        <v>32712</v>
      </c>
      <c r="C23755" s="62">
        <v>57480</v>
      </c>
      <c r="D23755" s="62" t="s">
        <v>32712</v>
      </c>
    </row>
    <row r="23756" spans="1:4">
      <c r="A23756" s="62">
        <v>57123</v>
      </c>
      <c r="B23756" s="62" t="s">
        <v>17186</v>
      </c>
      <c r="C23756" s="62">
        <v>57490</v>
      </c>
      <c r="D23756" s="62" t="s">
        <v>17186</v>
      </c>
    </row>
    <row r="23757" spans="1:4">
      <c r="A23757" s="62">
        <v>57336</v>
      </c>
      <c r="B23757" s="62" t="s">
        <v>10698</v>
      </c>
      <c r="C23757" s="62">
        <v>57490</v>
      </c>
      <c r="D23757" s="62" t="s">
        <v>10698</v>
      </c>
    </row>
    <row r="23758" spans="1:4">
      <c r="A23758" s="62">
        <v>57606</v>
      </c>
      <c r="B23758" s="62" t="s">
        <v>17658</v>
      </c>
      <c r="C23758" s="62">
        <v>57500</v>
      </c>
      <c r="D23758" s="62" t="s">
        <v>17658</v>
      </c>
    </row>
    <row r="23759" spans="1:4">
      <c r="A23759" s="62">
        <v>57263</v>
      </c>
      <c r="B23759" s="62" t="s">
        <v>10835</v>
      </c>
      <c r="C23759" s="62">
        <v>57510</v>
      </c>
      <c r="D23759" s="62" t="s">
        <v>10835</v>
      </c>
    </row>
    <row r="23760" spans="1:4">
      <c r="A23760" s="62">
        <v>57264</v>
      </c>
      <c r="B23760" s="62" t="s">
        <v>10836</v>
      </c>
      <c r="C23760" s="62">
        <v>57510</v>
      </c>
      <c r="D23760" s="62" t="s">
        <v>10836</v>
      </c>
    </row>
    <row r="23761" spans="1:4">
      <c r="A23761" s="62">
        <v>57330</v>
      </c>
      <c r="B23761" s="62" t="s">
        <v>10847</v>
      </c>
      <c r="C23761" s="62">
        <v>57510</v>
      </c>
      <c r="D23761" s="62" t="s">
        <v>10847</v>
      </c>
    </row>
    <row r="23762" spans="1:4">
      <c r="A23762" s="62">
        <v>57615</v>
      </c>
      <c r="B23762" s="62" t="s">
        <v>13693</v>
      </c>
      <c r="C23762" s="62">
        <v>57510</v>
      </c>
      <c r="D23762" s="62" t="s">
        <v>13693</v>
      </c>
    </row>
    <row r="23763" spans="1:4">
      <c r="A23763" s="62">
        <v>57337</v>
      </c>
      <c r="B23763" s="62" t="s">
        <v>17231</v>
      </c>
      <c r="C23763" s="62">
        <v>57510</v>
      </c>
      <c r="D23763" s="62" t="s">
        <v>17231</v>
      </c>
    </row>
    <row r="23764" spans="1:4">
      <c r="A23764" s="62">
        <v>57197</v>
      </c>
      <c r="B23764" s="62" t="s">
        <v>19712</v>
      </c>
      <c r="C23764" s="62">
        <v>57510</v>
      </c>
      <c r="D23764" s="62" t="s">
        <v>19712</v>
      </c>
    </row>
    <row r="23765" spans="1:4">
      <c r="A23765" s="62">
        <v>57325</v>
      </c>
      <c r="B23765" s="62" t="s">
        <v>19737</v>
      </c>
      <c r="C23765" s="62">
        <v>57510</v>
      </c>
      <c r="D23765" s="62" t="s">
        <v>19737</v>
      </c>
    </row>
    <row r="23766" spans="1:4">
      <c r="A23766" s="62">
        <v>57571</v>
      </c>
      <c r="B23766" s="62" t="s">
        <v>21809</v>
      </c>
      <c r="C23766" s="62">
        <v>57510</v>
      </c>
      <c r="D23766" s="62" t="s">
        <v>21809</v>
      </c>
    </row>
    <row r="23767" spans="1:4">
      <c r="A23767" s="62">
        <v>57419</v>
      </c>
      <c r="B23767" s="62" t="s">
        <v>32688</v>
      </c>
      <c r="C23767" s="62">
        <v>57510</v>
      </c>
      <c r="D23767" s="62" t="s">
        <v>32688</v>
      </c>
    </row>
    <row r="23768" spans="1:4">
      <c r="A23768" s="62">
        <v>57556</v>
      </c>
      <c r="B23768" s="62" t="s">
        <v>32709</v>
      </c>
      <c r="C23768" s="62">
        <v>57510</v>
      </c>
      <c r="D23768" s="62" t="s">
        <v>32709</v>
      </c>
    </row>
    <row r="23769" spans="1:4">
      <c r="A23769" s="62">
        <v>57581</v>
      </c>
      <c r="B23769" s="62" t="s">
        <v>32714</v>
      </c>
      <c r="C23769" s="62">
        <v>57510</v>
      </c>
      <c r="D23769" s="62" t="s">
        <v>32714</v>
      </c>
    </row>
    <row r="23770" spans="1:4">
      <c r="A23770" s="62">
        <v>57013</v>
      </c>
      <c r="B23770" s="62" t="s">
        <v>3620</v>
      </c>
      <c r="C23770" s="62">
        <v>57515</v>
      </c>
      <c r="D23770" s="62" t="s">
        <v>3620</v>
      </c>
    </row>
    <row r="23771" spans="1:4">
      <c r="A23771" s="62">
        <v>57260</v>
      </c>
      <c r="B23771" s="62" t="s">
        <v>10833</v>
      </c>
      <c r="C23771" s="62">
        <v>57520</v>
      </c>
      <c r="D23771" s="62" t="s">
        <v>10833</v>
      </c>
    </row>
    <row r="23772" spans="1:4">
      <c r="A23772" s="62">
        <v>57408</v>
      </c>
      <c r="B23772" s="62" t="s">
        <v>21408</v>
      </c>
      <c r="C23772" s="62">
        <v>57520</v>
      </c>
      <c r="D23772" s="62" t="s">
        <v>21408</v>
      </c>
    </row>
    <row r="23773" spans="1:4">
      <c r="A23773" s="62">
        <v>57598</v>
      </c>
      <c r="B23773" s="62" t="s">
        <v>21813</v>
      </c>
      <c r="C23773" s="62">
        <v>57520</v>
      </c>
      <c r="D23773" s="62" t="s">
        <v>21813</v>
      </c>
    </row>
    <row r="23774" spans="1:4">
      <c r="A23774" s="62">
        <v>57663</v>
      </c>
      <c r="B23774" s="62" t="s">
        <v>17666</v>
      </c>
      <c r="C23774" s="62">
        <v>57525</v>
      </c>
      <c r="D23774" s="62" t="s">
        <v>17666</v>
      </c>
    </row>
    <row r="23775" spans="1:4">
      <c r="A23775" s="62">
        <v>57031</v>
      </c>
      <c r="B23775" s="62" t="s">
        <v>5526</v>
      </c>
      <c r="C23775" s="62">
        <v>57530</v>
      </c>
      <c r="D23775" s="62" t="s">
        <v>5526</v>
      </c>
    </row>
    <row r="23776" spans="1:4">
      <c r="A23776" s="62">
        <v>57055</v>
      </c>
      <c r="B23776" s="62" t="s">
        <v>10393</v>
      </c>
      <c r="C23776" s="62">
        <v>57530</v>
      </c>
      <c r="D23776" s="62" t="s">
        <v>10393</v>
      </c>
    </row>
    <row r="23777" spans="1:4">
      <c r="A23777" s="62">
        <v>57307</v>
      </c>
      <c r="B23777" s="62" t="s">
        <v>10843</v>
      </c>
      <c r="C23777" s="62">
        <v>57530</v>
      </c>
      <c r="D23777" s="62" t="s">
        <v>10843</v>
      </c>
    </row>
    <row r="23778" spans="1:4">
      <c r="A23778" s="62">
        <v>57385</v>
      </c>
      <c r="B23778" s="62" t="s">
        <v>10863</v>
      </c>
      <c r="C23778" s="62">
        <v>57530</v>
      </c>
      <c r="D23778" s="62" t="s">
        <v>10863</v>
      </c>
    </row>
    <row r="23779" spans="1:4">
      <c r="A23779" s="62">
        <v>57563</v>
      </c>
      <c r="B23779" s="62" t="s">
        <v>13684</v>
      </c>
      <c r="C23779" s="62">
        <v>57530</v>
      </c>
      <c r="D23779" s="62" t="s">
        <v>13684</v>
      </c>
    </row>
    <row r="23780" spans="1:4">
      <c r="A23780" s="62">
        <v>57718</v>
      </c>
      <c r="B23780" s="62" t="s">
        <v>13713</v>
      </c>
      <c r="C23780" s="62">
        <v>57530</v>
      </c>
      <c r="D23780" s="62" t="s">
        <v>13713</v>
      </c>
    </row>
    <row r="23781" spans="1:4">
      <c r="A23781" s="62">
        <v>57145</v>
      </c>
      <c r="B23781" s="62" t="s">
        <v>17189</v>
      </c>
      <c r="C23781" s="62">
        <v>57530</v>
      </c>
      <c r="D23781" s="62" t="s">
        <v>17189</v>
      </c>
    </row>
    <row r="23782" spans="1:4">
      <c r="A23782" s="62">
        <v>57148</v>
      </c>
      <c r="B23782" s="62" t="s">
        <v>17191</v>
      </c>
      <c r="C23782" s="62">
        <v>57530</v>
      </c>
      <c r="D23782" s="62" t="s">
        <v>17191</v>
      </c>
    </row>
    <row r="23783" spans="1:4">
      <c r="A23783" s="62">
        <v>57431</v>
      </c>
      <c r="B23783" s="62" t="s">
        <v>17624</v>
      </c>
      <c r="C23783" s="62">
        <v>57530</v>
      </c>
      <c r="D23783" s="62" t="s">
        <v>17624</v>
      </c>
    </row>
    <row r="23784" spans="1:4">
      <c r="A23784" s="62">
        <v>57155</v>
      </c>
      <c r="B23784" s="62" t="s">
        <v>19700</v>
      </c>
      <c r="C23784" s="62">
        <v>57530</v>
      </c>
      <c r="D23784" s="62" t="s">
        <v>19700</v>
      </c>
    </row>
    <row r="23785" spans="1:4">
      <c r="A23785" s="62">
        <v>57249</v>
      </c>
      <c r="B23785" s="62" t="s">
        <v>6431</v>
      </c>
      <c r="C23785" s="62">
        <v>57530</v>
      </c>
      <c r="D23785" s="62" t="s">
        <v>6431</v>
      </c>
    </row>
    <row r="23786" spans="1:4">
      <c r="A23786" s="62">
        <v>57449</v>
      </c>
      <c r="B23786" s="62" t="s">
        <v>20146</v>
      </c>
      <c r="C23786" s="62">
        <v>57530</v>
      </c>
      <c r="D23786" s="62" t="s">
        <v>20146</v>
      </c>
    </row>
    <row r="23787" spans="1:4">
      <c r="A23787" s="62">
        <v>57523</v>
      </c>
      <c r="B23787" s="62" t="s">
        <v>20157</v>
      </c>
      <c r="C23787" s="62">
        <v>57530</v>
      </c>
      <c r="D23787" s="62" t="s">
        <v>20157</v>
      </c>
    </row>
    <row r="23788" spans="1:4">
      <c r="A23788" s="62">
        <v>57533</v>
      </c>
      <c r="B23788" s="62" t="s">
        <v>20160</v>
      </c>
      <c r="C23788" s="62">
        <v>57530</v>
      </c>
      <c r="D23788" s="62" t="s">
        <v>20160</v>
      </c>
    </row>
    <row r="23789" spans="1:4">
      <c r="A23789" s="62">
        <v>57200</v>
      </c>
      <c r="B23789" s="62" t="s">
        <v>21372</v>
      </c>
      <c r="C23789" s="62">
        <v>57530</v>
      </c>
      <c r="D23789" s="62" t="s">
        <v>21372</v>
      </c>
    </row>
    <row r="23790" spans="1:4">
      <c r="A23790" s="62">
        <v>57432</v>
      </c>
      <c r="B23790" s="62" t="s">
        <v>21415</v>
      </c>
      <c r="C23790" s="62">
        <v>57530</v>
      </c>
      <c r="D23790" s="62" t="s">
        <v>21415</v>
      </c>
    </row>
    <row r="23791" spans="1:4">
      <c r="A23791" s="62">
        <v>57654</v>
      </c>
      <c r="B23791" s="62" t="s">
        <v>21826</v>
      </c>
      <c r="C23791" s="62">
        <v>57530</v>
      </c>
      <c r="D23791" s="62" t="s">
        <v>21826</v>
      </c>
    </row>
    <row r="23792" spans="1:4">
      <c r="A23792" s="62">
        <v>57155</v>
      </c>
      <c r="B23792" s="62" t="s">
        <v>19700</v>
      </c>
      <c r="C23792" s="62">
        <v>57530</v>
      </c>
      <c r="D23792" s="62" t="s">
        <v>19700</v>
      </c>
    </row>
    <row r="23793" spans="1:4">
      <c r="A23793" s="62">
        <v>57156</v>
      </c>
      <c r="B23793" s="62" t="s">
        <v>32301</v>
      </c>
      <c r="C23793" s="62">
        <v>57530</v>
      </c>
      <c r="D23793" s="62" t="s">
        <v>32301</v>
      </c>
    </row>
    <row r="23794" spans="1:4">
      <c r="A23794" s="62">
        <v>57627</v>
      </c>
      <c r="B23794" s="62" t="s">
        <v>32724</v>
      </c>
      <c r="C23794" s="62">
        <v>57530</v>
      </c>
      <c r="D23794" s="62" t="s">
        <v>32724</v>
      </c>
    </row>
    <row r="23795" spans="1:4">
      <c r="A23795" s="62">
        <v>57648</v>
      </c>
      <c r="B23795" s="62" t="s">
        <v>32730</v>
      </c>
      <c r="C23795" s="62">
        <v>57530</v>
      </c>
      <c r="D23795" s="62" t="s">
        <v>32730</v>
      </c>
    </row>
    <row r="23796" spans="1:4">
      <c r="A23796" s="62">
        <v>57111</v>
      </c>
      <c r="B23796" s="62" t="s">
        <v>21355</v>
      </c>
      <c r="C23796" s="62">
        <v>57535</v>
      </c>
      <c r="D23796" s="62" t="s">
        <v>21355</v>
      </c>
    </row>
    <row r="23797" spans="1:4">
      <c r="A23797" s="62">
        <v>57443</v>
      </c>
      <c r="B23797" s="62" t="s">
        <v>32690</v>
      </c>
      <c r="C23797" s="62">
        <v>57535</v>
      </c>
      <c r="D23797" s="62" t="s">
        <v>32690</v>
      </c>
    </row>
    <row r="23798" spans="1:4">
      <c r="A23798" s="62">
        <v>57537</v>
      </c>
      <c r="B23798" s="62" t="s">
        <v>32706</v>
      </c>
      <c r="C23798" s="62">
        <v>57540</v>
      </c>
      <c r="D23798" s="62" t="s">
        <v>32706</v>
      </c>
    </row>
    <row r="23799" spans="1:4">
      <c r="A23799" s="62">
        <v>57165</v>
      </c>
      <c r="B23799" s="62" t="s">
        <v>10416</v>
      </c>
      <c r="C23799" s="62">
        <v>57550</v>
      </c>
      <c r="D23799" s="62" t="s">
        <v>10416</v>
      </c>
    </row>
    <row r="23800" spans="1:4">
      <c r="A23800" s="62">
        <v>57296</v>
      </c>
      <c r="B23800" s="62" t="s">
        <v>17220</v>
      </c>
      <c r="C23800" s="62">
        <v>57550</v>
      </c>
      <c r="D23800" s="62" t="s">
        <v>17220</v>
      </c>
    </row>
    <row r="23801" spans="1:4">
      <c r="A23801" s="62">
        <v>57720</v>
      </c>
      <c r="B23801" s="62" t="s">
        <v>20190</v>
      </c>
      <c r="C23801" s="62">
        <v>57550</v>
      </c>
      <c r="D23801" s="62" t="s">
        <v>20190</v>
      </c>
    </row>
    <row r="23802" spans="1:4">
      <c r="A23802" s="62">
        <v>57069</v>
      </c>
      <c r="B23802" s="62" t="s">
        <v>21347</v>
      </c>
      <c r="C23802" s="62">
        <v>57550</v>
      </c>
      <c r="D23802" s="62" t="s">
        <v>21347</v>
      </c>
    </row>
    <row r="23803" spans="1:4">
      <c r="A23803" s="62">
        <v>57205</v>
      </c>
      <c r="B23803" s="62" t="s">
        <v>21373</v>
      </c>
      <c r="C23803" s="62">
        <v>57550</v>
      </c>
      <c r="D23803" s="62" t="s">
        <v>21373</v>
      </c>
    </row>
    <row r="23804" spans="1:4">
      <c r="A23804" s="62">
        <v>57570</v>
      </c>
      <c r="B23804" s="62" t="s">
        <v>21808</v>
      </c>
      <c r="C23804" s="62">
        <v>57550</v>
      </c>
      <c r="D23804" s="62" t="s">
        <v>21808</v>
      </c>
    </row>
    <row r="23805" spans="1:4">
      <c r="A23805" s="62">
        <v>57460</v>
      </c>
      <c r="B23805" s="62" t="s">
        <v>32692</v>
      </c>
      <c r="C23805" s="62">
        <v>57550</v>
      </c>
      <c r="D23805" s="62" t="s">
        <v>32692</v>
      </c>
    </row>
    <row r="23806" spans="1:4">
      <c r="A23806" s="62">
        <v>57003</v>
      </c>
      <c r="B23806" s="62" t="s">
        <v>5522</v>
      </c>
      <c r="C23806" s="62">
        <v>57560</v>
      </c>
      <c r="D23806" s="62" t="s">
        <v>5522</v>
      </c>
    </row>
    <row r="23807" spans="1:4">
      <c r="A23807" s="62">
        <v>57682</v>
      </c>
      <c r="B23807" s="62" t="s">
        <v>13709</v>
      </c>
      <c r="C23807" s="62">
        <v>57560</v>
      </c>
      <c r="D23807" s="62" t="s">
        <v>13709</v>
      </c>
    </row>
    <row r="23808" spans="1:4">
      <c r="A23808" s="62">
        <v>57697</v>
      </c>
      <c r="B23808" s="62" t="s">
        <v>13710</v>
      </c>
      <c r="C23808" s="62">
        <v>57560</v>
      </c>
      <c r="D23808" s="62" t="s">
        <v>13710</v>
      </c>
    </row>
    <row r="23809" spans="1:5">
      <c r="A23809" s="62">
        <v>57734</v>
      </c>
      <c r="B23809" s="62" t="s">
        <v>13716</v>
      </c>
      <c r="C23809" s="62">
        <v>57560</v>
      </c>
      <c r="D23809" s="62" t="s">
        <v>13716</v>
      </c>
    </row>
    <row r="23810" spans="1:5">
      <c r="A23810" s="62">
        <v>57461</v>
      </c>
      <c r="B23810" s="62" t="s">
        <v>17629</v>
      </c>
      <c r="C23810" s="62">
        <v>57560</v>
      </c>
      <c r="D23810" s="62" t="s">
        <v>17629</v>
      </c>
    </row>
    <row r="23811" spans="1:5">
      <c r="A23811" s="62">
        <v>57504</v>
      </c>
      <c r="B23811" s="62" t="s">
        <v>17640</v>
      </c>
      <c r="C23811" s="62">
        <v>57560</v>
      </c>
      <c r="D23811" s="62" t="s">
        <v>17640</v>
      </c>
    </row>
    <row r="23812" spans="1:5">
      <c r="A23812" s="62">
        <v>57623</v>
      </c>
      <c r="B23812" s="62" t="s">
        <v>21820</v>
      </c>
      <c r="C23812" s="62">
        <v>57560</v>
      </c>
      <c r="D23812" s="62" t="s">
        <v>21820</v>
      </c>
      <c r="E23812" s="62" t="s">
        <v>23357</v>
      </c>
    </row>
    <row r="23813" spans="1:5">
      <c r="A23813" s="62">
        <v>57374</v>
      </c>
      <c r="B23813" s="62" t="s">
        <v>32679</v>
      </c>
      <c r="C23813" s="62">
        <v>57560</v>
      </c>
      <c r="D23813" s="62" t="s">
        <v>32679</v>
      </c>
    </row>
    <row r="23814" spans="1:5">
      <c r="A23814" s="62">
        <v>57505</v>
      </c>
      <c r="B23814" s="62" t="s">
        <v>10885</v>
      </c>
      <c r="C23814" s="62">
        <v>57565</v>
      </c>
      <c r="D23814" s="62" t="s">
        <v>10885</v>
      </c>
    </row>
    <row r="23815" spans="1:5">
      <c r="A23815" s="62">
        <v>57113</v>
      </c>
      <c r="B23815" s="62" t="s">
        <v>17183</v>
      </c>
      <c r="C23815" s="62">
        <v>57565</v>
      </c>
      <c r="D23815" s="62" t="s">
        <v>17183</v>
      </c>
    </row>
    <row r="23816" spans="1:5">
      <c r="A23816" s="62">
        <v>57282</v>
      </c>
      <c r="B23816" s="62" t="s">
        <v>10839</v>
      </c>
      <c r="C23816" s="62">
        <v>57570</v>
      </c>
      <c r="D23816" s="62" t="s">
        <v>10839</v>
      </c>
    </row>
    <row r="23817" spans="1:5">
      <c r="A23817" s="62">
        <v>57557</v>
      </c>
      <c r="B23817" s="62" t="s">
        <v>13682</v>
      </c>
      <c r="C23817" s="62">
        <v>57570</v>
      </c>
      <c r="D23817" s="62" t="s">
        <v>13682</v>
      </c>
    </row>
    <row r="23818" spans="1:5">
      <c r="A23818" s="62">
        <v>57475</v>
      </c>
      <c r="B23818" s="62" t="s">
        <v>17635</v>
      </c>
      <c r="C23818" s="62">
        <v>57570</v>
      </c>
      <c r="D23818" s="62" t="s">
        <v>17635</v>
      </c>
    </row>
    <row r="23819" spans="1:5">
      <c r="A23819" s="62">
        <v>57574</v>
      </c>
      <c r="B23819" s="62" t="s">
        <v>17654</v>
      </c>
      <c r="C23819" s="62">
        <v>57570</v>
      </c>
      <c r="D23819" s="62" t="s">
        <v>17654</v>
      </c>
    </row>
    <row r="23820" spans="1:5">
      <c r="A23820" s="62">
        <v>57076</v>
      </c>
      <c r="B23820" s="62" t="s">
        <v>19679</v>
      </c>
      <c r="C23820" s="62">
        <v>57570</v>
      </c>
      <c r="D23820" s="62" t="s">
        <v>19679</v>
      </c>
    </row>
    <row r="23821" spans="1:5">
      <c r="A23821" s="62">
        <v>57104</v>
      </c>
      <c r="B23821" s="62" t="s">
        <v>19688</v>
      </c>
      <c r="C23821" s="62">
        <v>57570</v>
      </c>
      <c r="D23821" s="62" t="s">
        <v>19688</v>
      </c>
    </row>
    <row r="23822" spans="1:5">
      <c r="A23822" s="62">
        <v>57124</v>
      </c>
      <c r="B23822" s="62" t="s">
        <v>19693</v>
      </c>
      <c r="C23822" s="62">
        <v>57570</v>
      </c>
      <c r="D23822" s="62" t="s">
        <v>19693</v>
      </c>
    </row>
    <row r="23823" spans="1:5">
      <c r="A23823" s="62">
        <v>57203</v>
      </c>
      <c r="B23823" s="62" t="s">
        <v>19714</v>
      </c>
      <c r="C23823" s="62">
        <v>57570</v>
      </c>
      <c r="D23823" s="62" t="s">
        <v>19714</v>
      </c>
    </row>
    <row r="23824" spans="1:5">
      <c r="A23824" s="62">
        <v>57245</v>
      </c>
      <c r="B23824" s="62" t="s">
        <v>19722</v>
      </c>
      <c r="C23824" s="62">
        <v>57570</v>
      </c>
      <c r="D23824" s="62" t="s">
        <v>19722</v>
      </c>
    </row>
    <row r="23825" spans="1:5">
      <c r="A23825" s="62">
        <v>57588</v>
      </c>
      <c r="B23825" s="62" t="s">
        <v>20168</v>
      </c>
      <c r="C23825" s="62">
        <v>57570</v>
      </c>
      <c r="D23825" s="62" t="s">
        <v>20168</v>
      </c>
    </row>
    <row r="23826" spans="1:5">
      <c r="A23826" s="62">
        <v>57062</v>
      </c>
      <c r="B23826" s="62" t="s">
        <v>21345</v>
      </c>
      <c r="C23826" s="62">
        <v>57570</v>
      </c>
      <c r="D23826" s="62" t="s">
        <v>21345</v>
      </c>
    </row>
    <row r="23827" spans="1:5">
      <c r="A23827" s="62">
        <v>57109</v>
      </c>
      <c r="B23827" s="62" t="s">
        <v>32291</v>
      </c>
      <c r="C23827" s="62">
        <v>57570</v>
      </c>
      <c r="D23827" s="62" t="s">
        <v>32291</v>
      </c>
    </row>
    <row r="23828" spans="1:5">
      <c r="A23828" s="62">
        <v>57214</v>
      </c>
      <c r="B23828" s="62" t="s">
        <v>32311</v>
      </c>
      <c r="C23828" s="62">
        <v>57570</v>
      </c>
      <c r="D23828" s="62" t="s">
        <v>32311</v>
      </c>
    </row>
    <row r="23829" spans="1:5">
      <c r="A23829" s="62">
        <v>57020</v>
      </c>
      <c r="B23829" s="62" t="s">
        <v>3622</v>
      </c>
      <c r="C23829" s="62">
        <v>57580</v>
      </c>
      <c r="D23829" s="62" t="s">
        <v>3622</v>
      </c>
    </row>
    <row r="23830" spans="1:5">
      <c r="A23830" s="62">
        <v>57029</v>
      </c>
      <c r="B23830" s="62" t="s">
        <v>3625</v>
      </c>
      <c r="C23830" s="62">
        <v>57580</v>
      </c>
      <c r="D23830" s="62" t="s">
        <v>3625</v>
      </c>
    </row>
    <row r="23831" spans="1:5">
      <c r="A23831" s="62">
        <v>57037</v>
      </c>
      <c r="B23831" s="62" t="s">
        <v>10388</v>
      </c>
      <c r="C23831" s="62">
        <v>57580</v>
      </c>
      <c r="D23831" s="62" t="s">
        <v>10388</v>
      </c>
      <c r="E23831" s="62" t="s">
        <v>23375</v>
      </c>
    </row>
    <row r="23832" spans="1:5">
      <c r="A23832" s="62">
        <v>57395</v>
      </c>
      <c r="B23832" s="62" t="s">
        <v>10865</v>
      </c>
      <c r="C23832" s="62">
        <v>57580</v>
      </c>
      <c r="D23832" s="62" t="s">
        <v>10865</v>
      </c>
    </row>
    <row r="23833" spans="1:5">
      <c r="A23833" s="62">
        <v>57726</v>
      </c>
      <c r="B23833" s="62" t="s">
        <v>13715</v>
      </c>
      <c r="C23833" s="62">
        <v>57580</v>
      </c>
      <c r="D23833" s="62" t="s">
        <v>13715</v>
      </c>
    </row>
    <row r="23834" spans="1:5">
      <c r="A23834" s="62">
        <v>57007</v>
      </c>
      <c r="B23834" s="62" t="s">
        <v>15723</v>
      </c>
      <c r="C23834" s="62">
        <v>57580</v>
      </c>
      <c r="D23834" s="62" t="s">
        <v>15723</v>
      </c>
    </row>
    <row r="23835" spans="1:5">
      <c r="A23835" s="62">
        <v>57054</v>
      </c>
      <c r="B23835" s="62" t="s">
        <v>3419</v>
      </c>
      <c r="C23835" s="62">
        <v>57580</v>
      </c>
      <c r="D23835" s="62" t="s">
        <v>3419</v>
      </c>
    </row>
    <row r="23836" spans="1:5">
      <c r="A23836" s="62">
        <v>57127</v>
      </c>
      <c r="B23836" s="62" t="s">
        <v>17187</v>
      </c>
      <c r="C23836" s="62">
        <v>57580</v>
      </c>
      <c r="D23836" s="62" t="s">
        <v>17187</v>
      </c>
    </row>
    <row r="23837" spans="1:5">
      <c r="A23837" s="62">
        <v>57220</v>
      </c>
      <c r="B23837" s="62" t="s">
        <v>17204</v>
      </c>
      <c r="C23837" s="62">
        <v>57580</v>
      </c>
      <c r="D23837" s="62" t="s">
        <v>17204</v>
      </c>
    </row>
    <row r="23838" spans="1:5">
      <c r="A23838" s="62">
        <v>57572</v>
      </c>
      <c r="B23838" s="62" t="s">
        <v>17653</v>
      </c>
      <c r="C23838" s="62">
        <v>57580</v>
      </c>
      <c r="D23838" s="62" t="s">
        <v>17653</v>
      </c>
    </row>
    <row r="23839" spans="1:5">
      <c r="A23839" s="62">
        <v>57671</v>
      </c>
      <c r="B23839" s="62" t="s">
        <v>17669</v>
      </c>
      <c r="C23839" s="62">
        <v>57580</v>
      </c>
      <c r="D23839" s="62" t="s">
        <v>17669</v>
      </c>
    </row>
    <row r="23840" spans="1:5">
      <c r="A23840" s="62">
        <v>57057</v>
      </c>
      <c r="B23840" s="62" t="s">
        <v>19674</v>
      </c>
      <c r="C23840" s="62">
        <v>57580</v>
      </c>
      <c r="D23840" s="62" t="s">
        <v>19674</v>
      </c>
      <c r="E23840" s="62" t="s">
        <v>23384</v>
      </c>
    </row>
    <row r="23841" spans="1:5">
      <c r="A23841" s="62">
        <v>57138</v>
      </c>
      <c r="B23841" s="62" t="s">
        <v>19697</v>
      </c>
      <c r="C23841" s="62">
        <v>57580</v>
      </c>
      <c r="D23841" s="62" t="s">
        <v>19697</v>
      </c>
    </row>
    <row r="23842" spans="1:5">
      <c r="A23842" s="62">
        <v>57392</v>
      </c>
      <c r="B23842" s="62" t="s">
        <v>20131</v>
      </c>
      <c r="C23842" s="62">
        <v>57580</v>
      </c>
      <c r="D23842" s="62" t="s">
        <v>20131</v>
      </c>
    </row>
    <row r="23843" spans="1:5">
      <c r="A23843" s="62">
        <v>57075</v>
      </c>
      <c r="B23843" s="62" t="s">
        <v>21350</v>
      </c>
      <c r="C23843" s="62">
        <v>57580</v>
      </c>
      <c r="D23843" s="62" t="s">
        <v>21350</v>
      </c>
    </row>
    <row r="23844" spans="1:5">
      <c r="A23844" s="62">
        <v>57425</v>
      </c>
      <c r="B23844" s="62" t="s">
        <v>21414</v>
      </c>
      <c r="C23844" s="62">
        <v>57580</v>
      </c>
      <c r="D23844" s="62" t="s">
        <v>21414</v>
      </c>
    </row>
    <row r="23845" spans="1:5">
      <c r="A23845" s="62">
        <v>57609</v>
      </c>
      <c r="B23845" s="62" t="s">
        <v>21818</v>
      </c>
      <c r="C23845" s="62">
        <v>57580</v>
      </c>
      <c r="D23845" s="62" t="s">
        <v>21818</v>
      </c>
    </row>
    <row r="23846" spans="1:5">
      <c r="A23846" s="62">
        <v>57676</v>
      </c>
      <c r="B23846" s="62" t="s">
        <v>21831</v>
      </c>
      <c r="C23846" s="62">
        <v>57580</v>
      </c>
      <c r="D23846" s="62" t="s">
        <v>21831</v>
      </c>
    </row>
    <row r="23847" spans="1:5">
      <c r="A23847" s="62">
        <v>57293</v>
      </c>
      <c r="B23847" s="62" t="s">
        <v>32329</v>
      </c>
      <c r="C23847" s="62">
        <v>57580</v>
      </c>
      <c r="D23847" s="62" t="s">
        <v>32329</v>
      </c>
    </row>
    <row r="23848" spans="1:5">
      <c r="A23848" s="62">
        <v>57319</v>
      </c>
      <c r="B23848" s="62" t="s">
        <v>32676</v>
      </c>
      <c r="C23848" s="62">
        <v>57580</v>
      </c>
      <c r="D23848" s="62" t="s">
        <v>32676</v>
      </c>
    </row>
    <row r="23849" spans="1:5">
      <c r="A23849" s="62">
        <v>57656</v>
      </c>
      <c r="B23849" s="62" t="s">
        <v>13067</v>
      </c>
      <c r="C23849" s="62">
        <v>57580</v>
      </c>
      <c r="D23849" s="62" t="s">
        <v>13067</v>
      </c>
    </row>
    <row r="23850" spans="1:5">
      <c r="A23850" s="62">
        <v>57698</v>
      </c>
      <c r="B23850" s="62" t="s">
        <v>32746</v>
      </c>
      <c r="C23850" s="62">
        <v>57580</v>
      </c>
      <c r="D23850" s="62" t="s">
        <v>32746</v>
      </c>
    </row>
    <row r="23851" spans="1:5">
      <c r="A23851" s="62">
        <v>57728</v>
      </c>
      <c r="B23851" s="62" t="s">
        <v>32751</v>
      </c>
      <c r="C23851" s="62">
        <v>57580</v>
      </c>
      <c r="D23851" s="62" t="s">
        <v>32751</v>
      </c>
    </row>
    <row r="23852" spans="1:5">
      <c r="A23852" s="62">
        <v>57002</v>
      </c>
      <c r="B23852" s="62" t="s">
        <v>3617</v>
      </c>
      <c r="C23852" s="62">
        <v>57590</v>
      </c>
      <c r="D23852" s="62" t="s">
        <v>3617</v>
      </c>
    </row>
    <row r="23853" spans="1:5">
      <c r="A23853" s="62">
        <v>57045</v>
      </c>
      <c r="B23853" s="62" t="s">
        <v>3627</v>
      </c>
      <c r="C23853" s="62">
        <v>57590</v>
      </c>
      <c r="D23853" s="62" t="s">
        <v>3627</v>
      </c>
      <c r="E23853" s="62" t="s">
        <v>23394</v>
      </c>
    </row>
    <row r="23854" spans="1:5">
      <c r="A23854" s="62">
        <v>57010</v>
      </c>
      <c r="B23854" s="62" t="s">
        <v>5523</v>
      </c>
      <c r="C23854" s="62">
        <v>57590</v>
      </c>
      <c r="D23854" s="62" t="s">
        <v>5523</v>
      </c>
    </row>
    <row r="23855" spans="1:5">
      <c r="A23855" s="62">
        <v>57040</v>
      </c>
      <c r="B23855" s="62" t="s">
        <v>10391</v>
      </c>
      <c r="C23855" s="62">
        <v>57590</v>
      </c>
      <c r="D23855" s="62" t="s">
        <v>10391</v>
      </c>
    </row>
    <row r="23856" spans="1:5">
      <c r="A23856" s="62">
        <v>57182</v>
      </c>
      <c r="B23856" s="62" t="s">
        <v>7882</v>
      </c>
      <c r="C23856" s="62">
        <v>57590</v>
      </c>
      <c r="D23856" s="62" t="s">
        <v>7882</v>
      </c>
    </row>
    <row r="23857" spans="1:4">
      <c r="A23857" s="62">
        <v>57381</v>
      </c>
      <c r="B23857" s="62" t="s">
        <v>10861</v>
      </c>
      <c r="C23857" s="62">
        <v>57590</v>
      </c>
      <c r="D23857" s="62" t="s">
        <v>10861</v>
      </c>
    </row>
    <row r="23858" spans="1:4">
      <c r="A23858" s="62">
        <v>57424</v>
      </c>
      <c r="B23858" s="62" t="s">
        <v>7398</v>
      </c>
      <c r="C23858" s="62">
        <v>57590</v>
      </c>
      <c r="D23858" s="62" t="s">
        <v>7398</v>
      </c>
    </row>
    <row r="23859" spans="1:4">
      <c r="A23859" s="62">
        <v>57486</v>
      </c>
      <c r="B23859" s="62" t="s">
        <v>10878</v>
      </c>
      <c r="C23859" s="62">
        <v>57590</v>
      </c>
      <c r="D23859" s="62" t="s">
        <v>10878</v>
      </c>
    </row>
    <row r="23860" spans="1:4">
      <c r="A23860" s="62">
        <v>57009</v>
      </c>
      <c r="B23860" s="62" t="s">
        <v>13510</v>
      </c>
      <c r="C23860" s="62">
        <v>57590</v>
      </c>
      <c r="D23860" s="62" t="s">
        <v>13510</v>
      </c>
    </row>
    <row r="23861" spans="1:4">
      <c r="A23861" s="62">
        <v>57559</v>
      </c>
      <c r="B23861" s="62" t="s">
        <v>6026</v>
      </c>
      <c r="C23861" s="62">
        <v>57590</v>
      </c>
      <c r="D23861" s="62" t="s">
        <v>6026</v>
      </c>
    </row>
    <row r="23862" spans="1:4">
      <c r="A23862" s="62">
        <v>57755</v>
      </c>
      <c r="B23862" s="62" t="s">
        <v>13720</v>
      </c>
      <c r="C23862" s="62">
        <v>57590</v>
      </c>
      <c r="D23862" s="62" t="s">
        <v>13720</v>
      </c>
    </row>
    <row r="23863" spans="1:4">
      <c r="A23863" s="62">
        <v>57354</v>
      </c>
      <c r="B23863" s="62" t="s">
        <v>17236</v>
      </c>
      <c r="C23863" s="62">
        <v>57590</v>
      </c>
      <c r="D23863" s="62" t="s">
        <v>17236</v>
      </c>
    </row>
    <row r="23864" spans="1:4">
      <c r="A23864" s="62">
        <v>57555</v>
      </c>
      <c r="B23864" s="62" t="s">
        <v>17650</v>
      </c>
      <c r="C23864" s="62">
        <v>57590</v>
      </c>
      <c r="D23864" s="62" t="s">
        <v>17650</v>
      </c>
    </row>
    <row r="23865" spans="1:4">
      <c r="A23865" s="62">
        <v>57228</v>
      </c>
      <c r="B23865" s="62" t="s">
        <v>19718</v>
      </c>
      <c r="C23865" s="62">
        <v>57590</v>
      </c>
      <c r="D23865" s="62" t="s">
        <v>19718</v>
      </c>
    </row>
    <row r="23866" spans="1:4">
      <c r="A23866" s="62">
        <v>57349</v>
      </c>
      <c r="B23866" s="62" t="s">
        <v>19742</v>
      </c>
      <c r="C23866" s="62">
        <v>57590</v>
      </c>
      <c r="D23866" s="62" t="s">
        <v>19742</v>
      </c>
    </row>
    <row r="23867" spans="1:4">
      <c r="A23867" s="62">
        <v>57436</v>
      </c>
      <c r="B23867" s="62" t="s">
        <v>20142</v>
      </c>
      <c r="C23867" s="62">
        <v>57590</v>
      </c>
      <c r="D23867" s="62" t="s">
        <v>20142</v>
      </c>
    </row>
    <row r="23868" spans="1:4">
      <c r="A23868" s="62">
        <v>57440</v>
      </c>
      <c r="B23868" s="62" t="s">
        <v>20144</v>
      </c>
      <c r="C23868" s="62">
        <v>57590</v>
      </c>
      <c r="D23868" s="62" t="s">
        <v>20144</v>
      </c>
    </row>
    <row r="23869" spans="1:4">
      <c r="A23869" s="62">
        <v>57528</v>
      </c>
      <c r="B23869" s="62" t="s">
        <v>20158</v>
      </c>
      <c r="C23869" s="62">
        <v>57590</v>
      </c>
      <c r="D23869" s="62" t="s">
        <v>20158</v>
      </c>
    </row>
    <row r="23870" spans="1:4">
      <c r="A23870" s="62">
        <v>57674</v>
      </c>
      <c r="B23870" s="62" t="s">
        <v>20182</v>
      </c>
      <c r="C23870" s="62">
        <v>57590</v>
      </c>
      <c r="D23870" s="62" t="s">
        <v>20182</v>
      </c>
    </row>
    <row r="23871" spans="1:4">
      <c r="A23871" s="62">
        <v>57158</v>
      </c>
      <c r="B23871" s="62" t="s">
        <v>21365</v>
      </c>
      <c r="C23871" s="62">
        <v>57590</v>
      </c>
      <c r="D23871" s="62" t="s">
        <v>21365</v>
      </c>
    </row>
    <row r="23872" spans="1:4">
      <c r="A23872" s="62">
        <v>57225</v>
      </c>
      <c r="B23872" s="62" t="s">
        <v>17942</v>
      </c>
      <c r="C23872" s="62">
        <v>57590</v>
      </c>
      <c r="D23872" s="62" t="s">
        <v>17942</v>
      </c>
    </row>
    <row r="23873" spans="1:5">
      <c r="A23873" s="62">
        <v>57236</v>
      </c>
      <c r="B23873" s="62" t="s">
        <v>21382</v>
      </c>
      <c r="C23873" s="62">
        <v>57590</v>
      </c>
      <c r="D23873" s="62" t="s">
        <v>21382</v>
      </c>
    </row>
    <row r="23874" spans="1:5">
      <c r="A23874" s="62">
        <v>57391</v>
      </c>
      <c r="B23874" s="62" t="s">
        <v>21404</v>
      </c>
      <c r="C23874" s="62">
        <v>57590</v>
      </c>
      <c r="D23874" s="62" t="s">
        <v>21404</v>
      </c>
    </row>
    <row r="23875" spans="1:5">
      <c r="A23875" s="62">
        <v>57727</v>
      </c>
      <c r="B23875" s="62" t="s">
        <v>7721</v>
      </c>
      <c r="C23875" s="62">
        <v>57590</v>
      </c>
      <c r="D23875" s="62" t="s">
        <v>7721</v>
      </c>
    </row>
    <row r="23876" spans="1:5">
      <c r="A23876" s="62">
        <v>57141</v>
      </c>
      <c r="B23876" s="62" t="s">
        <v>32297</v>
      </c>
      <c r="C23876" s="62">
        <v>57590</v>
      </c>
      <c r="D23876" s="62" t="s">
        <v>32297</v>
      </c>
    </row>
    <row r="23877" spans="1:5">
      <c r="A23877" s="62">
        <v>57171</v>
      </c>
      <c r="B23877" s="62" t="s">
        <v>32303</v>
      </c>
      <c r="C23877" s="62">
        <v>57590</v>
      </c>
      <c r="D23877" s="62" t="s">
        <v>32303</v>
      </c>
    </row>
    <row r="23878" spans="1:5">
      <c r="A23878" s="62">
        <v>57292</v>
      </c>
      <c r="B23878" s="62" t="s">
        <v>32328</v>
      </c>
      <c r="C23878" s="62">
        <v>57590</v>
      </c>
      <c r="D23878" s="62" t="s">
        <v>32328</v>
      </c>
    </row>
    <row r="23879" spans="1:5">
      <c r="A23879" s="62">
        <v>57406</v>
      </c>
      <c r="B23879" s="62" t="s">
        <v>32686</v>
      </c>
      <c r="C23879" s="62">
        <v>57590</v>
      </c>
      <c r="D23879" s="62" t="s">
        <v>32686</v>
      </c>
    </row>
    <row r="23880" spans="1:5">
      <c r="A23880" s="62">
        <v>57525</v>
      </c>
      <c r="B23880" s="62" t="s">
        <v>32704</v>
      </c>
      <c r="C23880" s="62">
        <v>57590</v>
      </c>
      <c r="D23880" s="62" t="s">
        <v>32704</v>
      </c>
    </row>
    <row r="23881" spans="1:5">
      <c r="A23881" s="62">
        <v>57227</v>
      </c>
      <c r="B23881" s="62" t="s">
        <v>10823</v>
      </c>
      <c r="C23881" s="62">
        <v>57600</v>
      </c>
      <c r="D23881" s="62" t="s">
        <v>10823</v>
      </c>
      <c r="E23881" s="62" t="s">
        <v>23420</v>
      </c>
    </row>
    <row r="23882" spans="1:5">
      <c r="A23882" s="62">
        <v>57227</v>
      </c>
      <c r="B23882" s="62" t="s">
        <v>10823</v>
      </c>
      <c r="C23882" s="62">
        <v>57600</v>
      </c>
      <c r="D23882" s="62" t="s">
        <v>10823</v>
      </c>
    </row>
    <row r="23883" spans="1:5">
      <c r="A23883" s="62">
        <v>57222</v>
      </c>
      <c r="B23883" s="62" t="s">
        <v>21379</v>
      </c>
      <c r="C23883" s="62">
        <v>57600</v>
      </c>
      <c r="D23883" s="62" t="s">
        <v>21379</v>
      </c>
    </row>
    <row r="23884" spans="1:5">
      <c r="A23884" s="62">
        <v>57227</v>
      </c>
      <c r="B23884" s="62" t="s">
        <v>10823</v>
      </c>
      <c r="C23884" s="62">
        <v>57600</v>
      </c>
      <c r="D23884" s="62" t="s">
        <v>10823</v>
      </c>
    </row>
    <row r="23885" spans="1:5">
      <c r="A23885" s="62">
        <v>57521</v>
      </c>
      <c r="B23885" s="62" t="s">
        <v>21799</v>
      </c>
      <c r="C23885" s="62">
        <v>57600</v>
      </c>
      <c r="D23885" s="62" t="s">
        <v>21799</v>
      </c>
    </row>
    <row r="23886" spans="1:5">
      <c r="A23886" s="62">
        <v>57484</v>
      </c>
      <c r="B23886" s="62" t="s">
        <v>32698</v>
      </c>
      <c r="C23886" s="62">
        <v>57600</v>
      </c>
      <c r="D23886" s="62" t="s">
        <v>32698</v>
      </c>
    </row>
    <row r="23887" spans="1:5">
      <c r="A23887" s="62">
        <v>57250</v>
      </c>
      <c r="B23887" s="62" t="s">
        <v>10827</v>
      </c>
      <c r="C23887" s="62">
        <v>57620</v>
      </c>
      <c r="D23887" s="62" t="s">
        <v>10827</v>
      </c>
    </row>
    <row r="23888" spans="1:5">
      <c r="A23888" s="62">
        <v>57489</v>
      </c>
      <c r="B23888" s="62" t="s">
        <v>17638</v>
      </c>
      <c r="C23888" s="62">
        <v>57620</v>
      </c>
      <c r="D23888" s="62" t="s">
        <v>17638</v>
      </c>
    </row>
    <row r="23889" spans="1:4">
      <c r="A23889" s="62">
        <v>57619</v>
      </c>
      <c r="B23889" s="62" t="s">
        <v>17660</v>
      </c>
      <c r="C23889" s="62">
        <v>57620</v>
      </c>
      <c r="D23889" s="62" t="s">
        <v>17660</v>
      </c>
    </row>
    <row r="23890" spans="1:4">
      <c r="A23890" s="62">
        <v>57250</v>
      </c>
      <c r="B23890" s="62" t="s">
        <v>10827</v>
      </c>
      <c r="C23890" s="62">
        <v>57620</v>
      </c>
      <c r="D23890" s="62" t="s">
        <v>10827</v>
      </c>
    </row>
    <row r="23891" spans="1:4">
      <c r="A23891" s="62">
        <v>57390</v>
      </c>
      <c r="B23891" s="62" t="s">
        <v>21403</v>
      </c>
      <c r="C23891" s="62">
        <v>57620</v>
      </c>
      <c r="D23891" s="62" t="s">
        <v>21403</v>
      </c>
    </row>
    <row r="23892" spans="1:4">
      <c r="A23892" s="62">
        <v>57077</v>
      </c>
      <c r="B23892" s="62" t="s">
        <v>10398</v>
      </c>
      <c r="C23892" s="62">
        <v>57630</v>
      </c>
      <c r="D23892" s="62" t="s">
        <v>10398</v>
      </c>
    </row>
    <row r="23893" spans="1:4">
      <c r="A23893" s="62">
        <v>57399</v>
      </c>
      <c r="B23893" s="62" t="s">
        <v>10867</v>
      </c>
      <c r="C23893" s="62">
        <v>57630</v>
      </c>
      <c r="D23893" s="62" t="s">
        <v>10867</v>
      </c>
    </row>
    <row r="23894" spans="1:4">
      <c r="A23894" s="62">
        <v>57448</v>
      </c>
      <c r="B23894" s="62" t="s">
        <v>1351</v>
      </c>
      <c r="C23894" s="62">
        <v>57630</v>
      </c>
      <c r="D23894" s="62" t="s">
        <v>1351</v>
      </c>
    </row>
    <row r="23895" spans="1:4">
      <c r="A23895" s="62">
        <v>57295</v>
      </c>
      <c r="B23895" s="62" t="s">
        <v>19729</v>
      </c>
      <c r="C23895" s="62">
        <v>57630</v>
      </c>
      <c r="D23895" s="62" t="s">
        <v>19729</v>
      </c>
    </row>
    <row r="23896" spans="1:4">
      <c r="A23896" s="62">
        <v>57353</v>
      </c>
      <c r="B23896" s="62" t="s">
        <v>19743</v>
      </c>
      <c r="C23896" s="62">
        <v>57630</v>
      </c>
      <c r="D23896" s="62" t="s">
        <v>19743</v>
      </c>
    </row>
    <row r="23897" spans="1:4">
      <c r="A23897" s="62">
        <v>57754</v>
      </c>
      <c r="B23897" s="62" t="s">
        <v>20197</v>
      </c>
      <c r="C23897" s="62">
        <v>57630</v>
      </c>
      <c r="D23897" s="62" t="s">
        <v>20197</v>
      </c>
    </row>
    <row r="23898" spans="1:4">
      <c r="A23898" s="62">
        <v>57490</v>
      </c>
      <c r="B23898" s="62" t="s">
        <v>21792</v>
      </c>
      <c r="C23898" s="62">
        <v>57630</v>
      </c>
      <c r="D23898" s="62" t="s">
        <v>21792</v>
      </c>
    </row>
    <row r="23899" spans="1:4">
      <c r="A23899" s="62">
        <v>57712</v>
      </c>
      <c r="B23899" s="62" t="s">
        <v>21836</v>
      </c>
      <c r="C23899" s="62">
        <v>57630</v>
      </c>
      <c r="D23899" s="62" t="s">
        <v>21836</v>
      </c>
    </row>
    <row r="23900" spans="1:4">
      <c r="A23900" s="62">
        <v>57216</v>
      </c>
      <c r="B23900" s="62" t="s">
        <v>10820</v>
      </c>
      <c r="C23900" s="62">
        <v>57635</v>
      </c>
      <c r="D23900" s="62" t="s">
        <v>10820</v>
      </c>
    </row>
    <row r="23901" spans="1:4">
      <c r="A23901" s="62">
        <v>57407</v>
      </c>
      <c r="B23901" s="62" t="s">
        <v>10868</v>
      </c>
      <c r="C23901" s="62">
        <v>57635</v>
      </c>
      <c r="D23901" s="62" t="s">
        <v>10868</v>
      </c>
    </row>
    <row r="23902" spans="1:4">
      <c r="A23902" s="62">
        <v>57713</v>
      </c>
      <c r="B23902" s="62" t="s">
        <v>13712</v>
      </c>
      <c r="C23902" s="62">
        <v>57635</v>
      </c>
      <c r="D23902" s="62" t="s">
        <v>13712</v>
      </c>
    </row>
    <row r="23903" spans="1:4">
      <c r="A23903" s="62">
        <v>57747</v>
      </c>
      <c r="B23903" s="62" t="s">
        <v>13718</v>
      </c>
      <c r="C23903" s="62">
        <v>57635</v>
      </c>
      <c r="D23903" s="62" t="s">
        <v>13718</v>
      </c>
    </row>
    <row r="23904" spans="1:4">
      <c r="A23904" s="62">
        <v>57080</v>
      </c>
      <c r="B23904" s="62" t="s">
        <v>19681</v>
      </c>
      <c r="C23904" s="62">
        <v>57635</v>
      </c>
      <c r="D23904" s="62" t="s">
        <v>19681</v>
      </c>
    </row>
    <row r="23905" spans="1:4">
      <c r="A23905" s="62">
        <v>57114</v>
      </c>
      <c r="B23905" s="62" t="s">
        <v>19691</v>
      </c>
      <c r="C23905" s="62">
        <v>57635</v>
      </c>
      <c r="D23905" s="62" t="s">
        <v>19691</v>
      </c>
    </row>
    <row r="23906" spans="1:4">
      <c r="A23906" s="62">
        <v>57317</v>
      </c>
      <c r="B23906" s="62" t="s">
        <v>19735</v>
      </c>
      <c r="C23906" s="62">
        <v>57635</v>
      </c>
      <c r="D23906" s="62" t="s">
        <v>19735</v>
      </c>
    </row>
    <row r="23907" spans="1:4">
      <c r="A23907" s="62">
        <v>57024</v>
      </c>
      <c r="B23907" s="62" t="s">
        <v>3624</v>
      </c>
      <c r="C23907" s="62">
        <v>57640</v>
      </c>
      <c r="D23907" s="62" t="s">
        <v>3624</v>
      </c>
    </row>
    <row r="23908" spans="1:4">
      <c r="A23908" s="62">
        <v>57028</v>
      </c>
      <c r="B23908" s="62" t="s">
        <v>5525</v>
      </c>
      <c r="C23908" s="62">
        <v>57640</v>
      </c>
      <c r="D23908" s="62" t="s">
        <v>5525</v>
      </c>
    </row>
    <row r="23909" spans="1:4">
      <c r="A23909" s="62">
        <v>57736</v>
      </c>
      <c r="B23909" s="62" t="s">
        <v>13717</v>
      </c>
      <c r="C23909" s="62">
        <v>57640</v>
      </c>
      <c r="D23909" s="62" t="s">
        <v>13717</v>
      </c>
    </row>
    <row r="23910" spans="1:4">
      <c r="A23910" s="62">
        <v>57204</v>
      </c>
      <c r="B23910" s="62" t="s">
        <v>17202</v>
      </c>
      <c r="C23910" s="62">
        <v>57640</v>
      </c>
      <c r="D23910" s="62" t="s">
        <v>17202</v>
      </c>
    </row>
    <row r="23911" spans="1:4">
      <c r="A23911" s="62">
        <v>57612</v>
      </c>
      <c r="B23911" s="62" t="s">
        <v>17659</v>
      </c>
      <c r="C23911" s="62">
        <v>57640</v>
      </c>
      <c r="D23911" s="62" t="s">
        <v>17659</v>
      </c>
    </row>
    <row r="23912" spans="1:4">
      <c r="A23912" s="62">
        <v>57129</v>
      </c>
      <c r="B23912" s="62" t="s">
        <v>19694</v>
      </c>
      <c r="C23912" s="62">
        <v>57640</v>
      </c>
      <c r="D23912" s="62" t="s">
        <v>19694</v>
      </c>
    </row>
    <row r="23913" spans="1:4">
      <c r="A23913" s="62">
        <v>57204</v>
      </c>
      <c r="B23913" s="62" t="s">
        <v>17202</v>
      </c>
      <c r="C23913" s="62">
        <v>57640</v>
      </c>
      <c r="D23913" s="62" t="s">
        <v>17202</v>
      </c>
    </row>
    <row r="23914" spans="1:4">
      <c r="A23914" s="62">
        <v>57607</v>
      </c>
      <c r="B23914" s="62" t="s">
        <v>18733</v>
      </c>
      <c r="C23914" s="62">
        <v>57640</v>
      </c>
      <c r="D23914" s="62" t="s">
        <v>18733</v>
      </c>
    </row>
    <row r="23915" spans="1:4">
      <c r="A23915" s="62">
        <v>57626</v>
      </c>
      <c r="B23915" s="62" t="s">
        <v>20172</v>
      </c>
      <c r="C23915" s="62">
        <v>57640</v>
      </c>
      <c r="D23915" s="62" t="s">
        <v>20172</v>
      </c>
    </row>
    <row r="23916" spans="1:4">
      <c r="A23916" s="62">
        <v>57649</v>
      </c>
      <c r="B23916" s="62" t="s">
        <v>20176</v>
      </c>
      <c r="C23916" s="62">
        <v>57640</v>
      </c>
      <c r="D23916" s="62" t="s">
        <v>20176</v>
      </c>
    </row>
    <row r="23917" spans="1:4">
      <c r="A23917" s="62">
        <v>57716</v>
      </c>
      <c r="B23917" s="62" t="s">
        <v>20189</v>
      </c>
      <c r="C23917" s="62">
        <v>57640</v>
      </c>
      <c r="D23917" s="62" t="s">
        <v>20189</v>
      </c>
    </row>
    <row r="23918" spans="1:4">
      <c r="A23918" s="62">
        <v>57438</v>
      </c>
      <c r="B23918" s="62" t="s">
        <v>21416</v>
      </c>
      <c r="C23918" s="62">
        <v>57640</v>
      </c>
      <c r="D23918" s="62" t="s">
        <v>21416</v>
      </c>
    </row>
    <row r="23919" spans="1:4">
      <c r="A23919" s="62">
        <v>57072</v>
      </c>
      <c r="B23919" s="62" t="s">
        <v>32286</v>
      </c>
      <c r="C23919" s="62">
        <v>57640</v>
      </c>
      <c r="D23919" s="62" t="s">
        <v>32286</v>
      </c>
    </row>
    <row r="23920" spans="1:4">
      <c r="A23920" s="62">
        <v>57512</v>
      </c>
      <c r="B23920" s="62" t="s">
        <v>17641</v>
      </c>
      <c r="C23920" s="62">
        <v>57645</v>
      </c>
      <c r="D23920" s="62" t="s">
        <v>17641</v>
      </c>
    </row>
    <row r="23921" spans="1:4">
      <c r="A23921" s="62">
        <v>57575</v>
      </c>
      <c r="B23921" s="62" t="s">
        <v>17655</v>
      </c>
      <c r="C23921" s="62">
        <v>57645</v>
      </c>
      <c r="D23921" s="62" t="s">
        <v>17655</v>
      </c>
    </row>
    <row r="23922" spans="1:4">
      <c r="A23922" s="62">
        <v>57482</v>
      </c>
      <c r="B23922" s="62" t="s">
        <v>32696</v>
      </c>
      <c r="C23922" s="62">
        <v>57645</v>
      </c>
      <c r="D23922" s="62" t="s">
        <v>32696</v>
      </c>
    </row>
    <row r="23923" spans="1:4">
      <c r="A23923" s="62">
        <v>57510</v>
      </c>
      <c r="B23923" s="62" t="s">
        <v>32703</v>
      </c>
      <c r="C23923" s="62">
        <v>57645</v>
      </c>
      <c r="D23923" s="62" t="s">
        <v>32703</v>
      </c>
    </row>
    <row r="23924" spans="1:4">
      <c r="A23924" s="62">
        <v>57305</v>
      </c>
      <c r="B23924" s="62" t="s">
        <v>19734</v>
      </c>
      <c r="C23924" s="62">
        <v>57650</v>
      </c>
      <c r="D23924" s="62" t="s">
        <v>19734</v>
      </c>
    </row>
    <row r="23925" spans="1:4">
      <c r="A23925" s="62">
        <v>57411</v>
      </c>
      <c r="B23925" s="62" t="s">
        <v>20135</v>
      </c>
      <c r="C23925" s="62">
        <v>57650</v>
      </c>
      <c r="D23925" s="62" t="s">
        <v>20135</v>
      </c>
    </row>
    <row r="23926" spans="1:4">
      <c r="A23926" s="62">
        <v>57226</v>
      </c>
      <c r="B23926" s="62" t="s">
        <v>21380</v>
      </c>
      <c r="C23926" s="62">
        <v>57650</v>
      </c>
      <c r="D23926" s="62" t="s">
        <v>21380</v>
      </c>
    </row>
    <row r="23927" spans="1:4">
      <c r="A23927" s="62">
        <v>57096</v>
      </c>
      <c r="B23927" s="62" t="s">
        <v>10402</v>
      </c>
      <c r="C23927" s="62">
        <v>57655</v>
      </c>
      <c r="D23927" s="62" t="s">
        <v>10402</v>
      </c>
    </row>
    <row r="23928" spans="1:4">
      <c r="A23928" s="62">
        <v>57237</v>
      </c>
      <c r="B23928" s="62" t="s">
        <v>10826</v>
      </c>
      <c r="C23928" s="62">
        <v>57660</v>
      </c>
      <c r="D23928" s="62" t="s">
        <v>10826</v>
      </c>
    </row>
    <row r="23929" spans="1:4">
      <c r="A23929" s="62">
        <v>57258</v>
      </c>
      <c r="B23929" s="62" t="s">
        <v>10831</v>
      </c>
      <c r="C23929" s="62">
        <v>57660</v>
      </c>
      <c r="D23929" s="62" t="s">
        <v>10831</v>
      </c>
    </row>
    <row r="23930" spans="1:4">
      <c r="A23930" s="62">
        <v>57384</v>
      </c>
      <c r="B23930" s="62" t="s">
        <v>10862</v>
      </c>
      <c r="C23930" s="62">
        <v>57660</v>
      </c>
      <c r="D23930" s="62" t="s">
        <v>10862</v>
      </c>
    </row>
    <row r="23931" spans="1:4">
      <c r="A23931" s="62">
        <v>57536</v>
      </c>
      <c r="B23931" s="62" t="s">
        <v>10890</v>
      </c>
      <c r="C23931" s="62">
        <v>57660</v>
      </c>
      <c r="D23931" s="62" t="s">
        <v>10890</v>
      </c>
    </row>
    <row r="23932" spans="1:4">
      <c r="A23932" s="62">
        <v>57014</v>
      </c>
      <c r="B23932" s="62" t="s">
        <v>15724</v>
      </c>
      <c r="C23932" s="62">
        <v>57660</v>
      </c>
      <c r="D23932" s="62" t="s">
        <v>15724</v>
      </c>
    </row>
    <row r="23933" spans="1:4">
      <c r="A23933" s="62">
        <v>57082</v>
      </c>
      <c r="B23933" s="62" t="s">
        <v>17176</v>
      </c>
      <c r="C23933" s="62">
        <v>57660</v>
      </c>
      <c r="D23933" s="62" t="s">
        <v>17176</v>
      </c>
    </row>
    <row r="23934" spans="1:4">
      <c r="A23934" s="62">
        <v>57178</v>
      </c>
      <c r="B23934" s="62" t="s">
        <v>17197</v>
      </c>
      <c r="C23934" s="62">
        <v>57660</v>
      </c>
      <c r="D23934" s="62" t="s">
        <v>17197</v>
      </c>
    </row>
    <row r="23935" spans="1:4">
      <c r="A23935" s="62">
        <v>57311</v>
      </c>
      <c r="B23935" s="62" t="s">
        <v>17225</v>
      </c>
      <c r="C23935" s="62">
        <v>57660</v>
      </c>
      <c r="D23935" s="62" t="s">
        <v>17225</v>
      </c>
    </row>
    <row r="23936" spans="1:4">
      <c r="A23936" s="62">
        <v>57398</v>
      </c>
      <c r="B23936" s="62" t="s">
        <v>17241</v>
      </c>
      <c r="C23936" s="62">
        <v>57660</v>
      </c>
      <c r="D23936" s="62" t="s">
        <v>17241</v>
      </c>
    </row>
    <row r="23937" spans="1:5">
      <c r="A23937" s="62">
        <v>57088</v>
      </c>
      <c r="B23937" s="62" t="s">
        <v>19683</v>
      </c>
      <c r="C23937" s="62">
        <v>57660</v>
      </c>
      <c r="D23937" s="62" t="s">
        <v>19683</v>
      </c>
    </row>
    <row r="23938" spans="1:5">
      <c r="A23938" s="62">
        <v>57239</v>
      </c>
      <c r="B23938" s="62" t="s">
        <v>19719</v>
      </c>
      <c r="C23938" s="62">
        <v>57660</v>
      </c>
      <c r="D23938" s="62" t="s">
        <v>19719</v>
      </c>
    </row>
    <row r="23939" spans="1:5">
      <c r="A23939" s="62">
        <v>57453</v>
      </c>
      <c r="B23939" s="62" t="s">
        <v>20147</v>
      </c>
      <c r="C23939" s="62">
        <v>57660</v>
      </c>
      <c r="D23939" s="62" t="s">
        <v>20147</v>
      </c>
      <c r="E23939" s="62" t="s">
        <v>23470</v>
      </c>
    </row>
    <row r="23940" spans="1:5">
      <c r="A23940" s="62">
        <v>57063</v>
      </c>
      <c r="B23940" s="62" t="s">
        <v>21346</v>
      </c>
      <c r="C23940" s="62">
        <v>57660</v>
      </c>
      <c r="D23940" s="62" t="s">
        <v>21346</v>
      </c>
    </row>
    <row r="23941" spans="1:5">
      <c r="A23941" s="62">
        <v>57198</v>
      </c>
      <c r="B23941" s="62" t="s">
        <v>21371</v>
      </c>
      <c r="C23941" s="62">
        <v>57660</v>
      </c>
      <c r="D23941" s="62" t="s">
        <v>21371</v>
      </c>
    </row>
    <row r="23942" spans="1:5">
      <c r="A23942" s="62">
        <v>57262</v>
      </c>
      <c r="B23942" s="62" t="s">
        <v>21386</v>
      </c>
      <c r="C23942" s="62">
        <v>57660</v>
      </c>
      <c r="D23942" s="62" t="s">
        <v>21386</v>
      </c>
    </row>
    <row r="23943" spans="1:5">
      <c r="A23943" s="62">
        <v>57389</v>
      </c>
      <c r="B23943" s="62" t="s">
        <v>21402</v>
      </c>
      <c r="C23943" s="62">
        <v>57660</v>
      </c>
      <c r="D23943" s="62" t="s">
        <v>21402</v>
      </c>
    </row>
    <row r="23944" spans="1:5">
      <c r="A23944" s="62">
        <v>57409</v>
      </c>
      <c r="B23944" s="62" t="s">
        <v>32687</v>
      </c>
      <c r="C23944" s="62">
        <v>57660</v>
      </c>
      <c r="D23944" s="62" t="s">
        <v>32687</v>
      </c>
    </row>
    <row r="23945" spans="1:5">
      <c r="A23945" s="62">
        <v>57684</v>
      </c>
      <c r="B23945" s="62" t="s">
        <v>32741</v>
      </c>
      <c r="C23945" s="62">
        <v>57660</v>
      </c>
      <c r="D23945" s="62" t="s">
        <v>32741</v>
      </c>
    </row>
    <row r="23946" spans="1:5">
      <c r="A23946" s="62">
        <v>57011</v>
      </c>
      <c r="B23946" s="62" t="s">
        <v>10382</v>
      </c>
      <c r="C23946" s="62">
        <v>57670</v>
      </c>
      <c r="D23946" s="62" t="s">
        <v>10382</v>
      </c>
    </row>
    <row r="23947" spans="1:5">
      <c r="A23947" s="62">
        <v>57060</v>
      </c>
      <c r="B23947" s="62" t="s">
        <v>10395</v>
      </c>
      <c r="C23947" s="62">
        <v>57670</v>
      </c>
      <c r="D23947" s="62" t="s">
        <v>10395</v>
      </c>
    </row>
    <row r="23948" spans="1:5">
      <c r="A23948" s="62">
        <v>57278</v>
      </c>
      <c r="B23948" s="62" t="s">
        <v>10837</v>
      </c>
      <c r="C23948" s="62">
        <v>57670</v>
      </c>
      <c r="D23948" s="62" t="s">
        <v>10837</v>
      </c>
    </row>
    <row r="23949" spans="1:5">
      <c r="A23949" s="62">
        <v>57335</v>
      </c>
      <c r="B23949" s="62" t="s">
        <v>10849</v>
      </c>
      <c r="C23949" s="62">
        <v>57670</v>
      </c>
      <c r="D23949" s="62" t="s">
        <v>10849</v>
      </c>
    </row>
    <row r="23950" spans="1:5">
      <c r="A23950" s="62">
        <v>57346</v>
      </c>
      <c r="B23950" s="62" t="s">
        <v>10851</v>
      </c>
      <c r="C23950" s="62">
        <v>57670</v>
      </c>
      <c r="D23950" s="62" t="s">
        <v>10851</v>
      </c>
    </row>
    <row r="23951" spans="1:5">
      <c r="A23951" s="62">
        <v>57478</v>
      </c>
      <c r="B23951" s="62" t="s">
        <v>871</v>
      </c>
      <c r="C23951" s="62">
        <v>57670</v>
      </c>
      <c r="D23951" s="62" t="s">
        <v>871</v>
      </c>
    </row>
    <row r="23952" spans="1:5">
      <c r="A23952" s="62">
        <v>57501</v>
      </c>
      <c r="B23952" s="62" t="s">
        <v>10884</v>
      </c>
      <c r="C23952" s="62">
        <v>57670</v>
      </c>
      <c r="D23952" s="62" t="s">
        <v>10884</v>
      </c>
    </row>
    <row r="23953" spans="1:4">
      <c r="A23953" s="62">
        <v>57232</v>
      </c>
      <c r="B23953" s="62" t="s">
        <v>17207</v>
      </c>
      <c r="C23953" s="62">
        <v>57670</v>
      </c>
      <c r="D23953" s="62" t="s">
        <v>17207</v>
      </c>
    </row>
    <row r="23954" spans="1:4">
      <c r="A23954" s="62">
        <v>57446</v>
      </c>
      <c r="B23954" s="62" t="s">
        <v>17625</v>
      </c>
      <c r="C23954" s="62">
        <v>57670</v>
      </c>
      <c r="D23954" s="62" t="s">
        <v>17625</v>
      </c>
    </row>
    <row r="23955" spans="1:4">
      <c r="A23955" s="62">
        <v>57675</v>
      </c>
      <c r="B23955" s="62" t="s">
        <v>17671</v>
      </c>
      <c r="C23955" s="62">
        <v>57670</v>
      </c>
      <c r="D23955" s="62" t="s">
        <v>17671</v>
      </c>
    </row>
    <row r="23956" spans="1:4">
      <c r="A23956" s="62">
        <v>57248</v>
      </c>
      <c r="B23956" s="62" t="s">
        <v>19723</v>
      </c>
      <c r="C23956" s="62">
        <v>57670</v>
      </c>
      <c r="D23956" s="62" t="s">
        <v>19723</v>
      </c>
    </row>
    <row r="23957" spans="1:4">
      <c r="A23957" s="62">
        <v>57417</v>
      </c>
      <c r="B23957" s="62" t="s">
        <v>20137</v>
      </c>
      <c r="C23957" s="62">
        <v>57670</v>
      </c>
      <c r="D23957" s="62" t="s">
        <v>20137</v>
      </c>
    </row>
    <row r="23958" spans="1:4">
      <c r="A23958" s="62">
        <v>57497</v>
      </c>
      <c r="B23958" s="62" t="s">
        <v>20152</v>
      </c>
      <c r="C23958" s="62">
        <v>57670</v>
      </c>
      <c r="D23958" s="62" t="s">
        <v>20152</v>
      </c>
    </row>
    <row r="23959" spans="1:4">
      <c r="A23959" s="62">
        <v>57725</v>
      </c>
      <c r="B23959" s="62" t="s">
        <v>20191</v>
      </c>
      <c r="C23959" s="62">
        <v>57670</v>
      </c>
      <c r="D23959" s="62" t="s">
        <v>20191</v>
      </c>
    </row>
    <row r="23960" spans="1:4">
      <c r="A23960" s="62">
        <v>57347</v>
      </c>
      <c r="B23960" s="62" t="s">
        <v>21397</v>
      </c>
      <c r="C23960" s="62">
        <v>57670</v>
      </c>
      <c r="D23960" s="62" t="s">
        <v>21397</v>
      </c>
    </row>
    <row r="23961" spans="1:4">
      <c r="A23961" s="62">
        <v>57394</v>
      </c>
      <c r="B23961" s="62" t="s">
        <v>21405</v>
      </c>
      <c r="C23961" s="62">
        <v>57670</v>
      </c>
      <c r="D23961" s="62" t="s">
        <v>21405</v>
      </c>
    </row>
    <row r="23962" spans="1:4">
      <c r="A23962" s="62">
        <v>57410</v>
      </c>
      <c r="B23962" s="62" t="s">
        <v>21409</v>
      </c>
      <c r="C23962" s="62">
        <v>57670</v>
      </c>
      <c r="D23962" s="62" t="s">
        <v>21409</v>
      </c>
    </row>
    <row r="23963" spans="1:4">
      <c r="A23963" s="62">
        <v>57418</v>
      </c>
      <c r="B23963" s="62" t="s">
        <v>21413</v>
      </c>
      <c r="C23963" s="62">
        <v>57670</v>
      </c>
      <c r="D23963" s="62" t="s">
        <v>21413</v>
      </c>
    </row>
    <row r="23964" spans="1:4">
      <c r="A23964" s="62">
        <v>57494</v>
      </c>
      <c r="B23964" s="62" t="s">
        <v>21793</v>
      </c>
      <c r="C23964" s="62">
        <v>57670</v>
      </c>
      <c r="D23964" s="62" t="s">
        <v>21793</v>
      </c>
    </row>
    <row r="23965" spans="1:4">
      <c r="A23965" s="62">
        <v>57496</v>
      </c>
      <c r="B23965" s="62" t="s">
        <v>21794</v>
      </c>
      <c r="C23965" s="62">
        <v>57670</v>
      </c>
      <c r="D23965" s="62" t="s">
        <v>21794</v>
      </c>
    </row>
    <row r="23966" spans="1:4">
      <c r="A23966" s="62">
        <v>57711</v>
      </c>
      <c r="B23966" s="62" t="s">
        <v>21835</v>
      </c>
      <c r="C23966" s="62">
        <v>57670</v>
      </c>
      <c r="D23966" s="62" t="s">
        <v>21835</v>
      </c>
    </row>
    <row r="23967" spans="1:4">
      <c r="A23967" s="62">
        <v>57470</v>
      </c>
      <c r="B23967" s="62" t="s">
        <v>32695</v>
      </c>
      <c r="C23967" s="62">
        <v>57670</v>
      </c>
      <c r="D23967" s="62" t="s">
        <v>32695</v>
      </c>
    </row>
    <row r="23968" spans="1:4">
      <c r="A23968" s="62">
        <v>57573</v>
      </c>
      <c r="B23968" s="62" t="s">
        <v>32713</v>
      </c>
      <c r="C23968" s="62">
        <v>57670</v>
      </c>
      <c r="D23968" s="62" t="s">
        <v>32713</v>
      </c>
    </row>
    <row r="23969" spans="1:5">
      <c r="A23969" s="62">
        <v>57685</v>
      </c>
      <c r="B23969" s="62" t="s">
        <v>32742</v>
      </c>
      <c r="C23969" s="62">
        <v>57670</v>
      </c>
      <c r="D23969" s="62" t="s">
        <v>32742</v>
      </c>
    </row>
    <row r="23970" spans="1:5">
      <c r="A23970" s="62">
        <v>57030</v>
      </c>
      <c r="B23970" s="62" t="s">
        <v>338</v>
      </c>
      <c r="C23970" s="62">
        <v>57680</v>
      </c>
      <c r="D23970" s="62" t="s">
        <v>338</v>
      </c>
      <c r="E23970" s="62" t="s">
        <v>23497</v>
      </c>
    </row>
    <row r="23971" spans="1:5">
      <c r="A23971" s="62">
        <v>57515</v>
      </c>
      <c r="B23971" s="62" t="s">
        <v>10888</v>
      </c>
      <c r="C23971" s="62">
        <v>57680</v>
      </c>
      <c r="D23971" s="62" t="s">
        <v>10888</v>
      </c>
    </row>
    <row r="23972" spans="1:5">
      <c r="A23972" s="62">
        <v>57153</v>
      </c>
      <c r="B23972" s="62" t="s">
        <v>19699</v>
      </c>
      <c r="C23972" s="62">
        <v>57680</v>
      </c>
      <c r="D23972" s="62" t="s">
        <v>19699</v>
      </c>
    </row>
    <row r="23973" spans="1:5">
      <c r="A23973" s="62">
        <v>57254</v>
      </c>
      <c r="B23973" s="62" t="s">
        <v>21384</v>
      </c>
      <c r="C23973" s="62">
        <v>57680</v>
      </c>
      <c r="D23973" s="62" t="s">
        <v>21384</v>
      </c>
    </row>
    <row r="23974" spans="1:5">
      <c r="A23974" s="62">
        <v>57039</v>
      </c>
      <c r="B23974" s="62" t="s">
        <v>10390</v>
      </c>
      <c r="C23974" s="62">
        <v>57685</v>
      </c>
      <c r="D23974" s="62" t="s">
        <v>10390</v>
      </c>
    </row>
    <row r="23975" spans="1:5">
      <c r="A23975" s="62">
        <v>57047</v>
      </c>
      <c r="B23975" s="62" t="s">
        <v>10392</v>
      </c>
      <c r="C23975" s="62">
        <v>57690</v>
      </c>
      <c r="D23975" s="62" t="s">
        <v>10392</v>
      </c>
    </row>
    <row r="23976" spans="1:5">
      <c r="A23976" s="62">
        <v>57190</v>
      </c>
      <c r="B23976" s="62" t="s">
        <v>10816</v>
      </c>
      <c r="C23976" s="62">
        <v>57690</v>
      </c>
      <c r="D23976" s="62" t="s">
        <v>10816</v>
      </c>
    </row>
    <row r="23977" spans="1:5">
      <c r="A23977" s="62">
        <v>57313</v>
      </c>
      <c r="B23977" s="62" t="s">
        <v>10844</v>
      </c>
      <c r="C23977" s="62">
        <v>57690</v>
      </c>
      <c r="D23977" s="62" t="s">
        <v>10844</v>
      </c>
    </row>
    <row r="23978" spans="1:5">
      <c r="A23978" s="62">
        <v>57444</v>
      </c>
      <c r="B23978" s="62" t="s">
        <v>10872</v>
      </c>
      <c r="C23978" s="62">
        <v>57690</v>
      </c>
      <c r="D23978" s="62" t="s">
        <v>10872</v>
      </c>
    </row>
    <row r="23979" spans="1:5">
      <c r="A23979" s="62">
        <v>57284</v>
      </c>
      <c r="B23979" s="62" t="s">
        <v>17218</v>
      </c>
      <c r="C23979" s="62">
        <v>57690</v>
      </c>
      <c r="D23979" s="62" t="s">
        <v>17218</v>
      </c>
    </row>
    <row r="23980" spans="1:5">
      <c r="A23980" s="62">
        <v>57714</v>
      </c>
      <c r="B23980" s="62" t="s">
        <v>17677</v>
      </c>
      <c r="C23980" s="62">
        <v>57690</v>
      </c>
      <c r="D23980" s="62" t="s">
        <v>17677</v>
      </c>
    </row>
    <row r="23981" spans="1:5">
      <c r="A23981" s="62">
        <v>57762</v>
      </c>
      <c r="B23981" s="62" t="s">
        <v>17687</v>
      </c>
      <c r="C23981" s="62">
        <v>57690</v>
      </c>
      <c r="D23981" s="62" t="s">
        <v>17687</v>
      </c>
    </row>
    <row r="23982" spans="1:5">
      <c r="A23982" s="62">
        <v>57159</v>
      </c>
      <c r="B23982" s="62" t="s">
        <v>21366</v>
      </c>
      <c r="C23982" s="62">
        <v>57690</v>
      </c>
      <c r="D23982" s="62" t="s">
        <v>21366</v>
      </c>
    </row>
    <row r="23983" spans="1:5">
      <c r="A23983" s="62">
        <v>57217</v>
      </c>
      <c r="B23983" s="62" t="s">
        <v>32312</v>
      </c>
      <c r="C23983" s="62">
        <v>57690</v>
      </c>
      <c r="D23983" s="62" t="s">
        <v>32312</v>
      </c>
    </row>
    <row r="23984" spans="1:5">
      <c r="A23984" s="62">
        <v>57276</v>
      </c>
      <c r="B23984" s="62" t="s">
        <v>32322</v>
      </c>
      <c r="C23984" s="62">
        <v>57690</v>
      </c>
      <c r="D23984" s="62" t="s">
        <v>32322</v>
      </c>
      <c r="E23984" s="62" t="s">
        <v>23509</v>
      </c>
    </row>
    <row r="23985" spans="1:5">
      <c r="A23985" s="62">
        <v>57562</v>
      </c>
      <c r="B23985" s="62" t="s">
        <v>13683</v>
      </c>
      <c r="C23985" s="62">
        <v>57700</v>
      </c>
      <c r="D23985" s="62" t="s">
        <v>13683</v>
      </c>
    </row>
    <row r="23986" spans="1:5">
      <c r="A23986" s="62">
        <v>57306</v>
      </c>
      <c r="B23986" s="62" t="s">
        <v>17221</v>
      </c>
      <c r="C23986" s="62">
        <v>57700</v>
      </c>
      <c r="D23986" s="62" t="s">
        <v>17221</v>
      </c>
      <c r="E23986" s="62" t="s">
        <v>23511</v>
      </c>
    </row>
    <row r="23987" spans="1:5">
      <c r="A23987" s="62">
        <v>57306</v>
      </c>
      <c r="B23987" s="62" t="s">
        <v>17221</v>
      </c>
      <c r="C23987" s="62">
        <v>57700</v>
      </c>
      <c r="D23987" s="62" t="s">
        <v>17221</v>
      </c>
      <c r="E23987" s="62" t="s">
        <v>23512</v>
      </c>
    </row>
    <row r="23988" spans="1:5">
      <c r="A23988" s="62">
        <v>57306</v>
      </c>
      <c r="B23988" s="62" t="s">
        <v>17221</v>
      </c>
      <c r="C23988" s="62">
        <v>57700</v>
      </c>
      <c r="D23988" s="62" t="s">
        <v>17221</v>
      </c>
    </row>
    <row r="23989" spans="1:5">
      <c r="A23989" s="62">
        <v>57498</v>
      </c>
      <c r="B23989" s="62" t="s">
        <v>32700</v>
      </c>
      <c r="C23989" s="62">
        <v>57700</v>
      </c>
      <c r="D23989" s="62" t="s">
        <v>32700</v>
      </c>
    </row>
    <row r="23990" spans="1:5">
      <c r="A23990" s="62">
        <v>57041</v>
      </c>
      <c r="B23990" s="62" t="s">
        <v>13517</v>
      </c>
      <c r="C23990" s="62">
        <v>57710</v>
      </c>
      <c r="D23990" s="62" t="s">
        <v>13517</v>
      </c>
    </row>
    <row r="23991" spans="1:5">
      <c r="A23991" s="62">
        <v>57678</v>
      </c>
      <c r="B23991" s="62" t="s">
        <v>17672</v>
      </c>
      <c r="C23991" s="62">
        <v>57710</v>
      </c>
      <c r="D23991" s="62" t="s">
        <v>17672</v>
      </c>
    </row>
    <row r="23992" spans="1:5">
      <c r="A23992" s="62">
        <v>57678</v>
      </c>
      <c r="B23992" s="62" t="s">
        <v>17672</v>
      </c>
      <c r="C23992" s="62">
        <v>57710</v>
      </c>
      <c r="D23992" s="62" t="s">
        <v>17672</v>
      </c>
    </row>
    <row r="23993" spans="1:5">
      <c r="A23993" s="62">
        <v>57195</v>
      </c>
      <c r="B23993" s="62" t="s">
        <v>10817</v>
      </c>
      <c r="C23993" s="62">
        <v>57720</v>
      </c>
      <c r="D23993" s="62" t="s">
        <v>10817</v>
      </c>
    </row>
    <row r="23994" spans="1:5">
      <c r="A23994" s="62">
        <v>57421</v>
      </c>
      <c r="B23994" s="62" t="s">
        <v>10869</v>
      </c>
      <c r="C23994" s="62">
        <v>57720</v>
      </c>
      <c r="D23994" s="62" t="s">
        <v>10869</v>
      </c>
    </row>
    <row r="23995" spans="1:5">
      <c r="A23995" s="62">
        <v>57641</v>
      </c>
      <c r="B23995" s="62" t="s">
        <v>13698</v>
      </c>
      <c r="C23995" s="62">
        <v>57720</v>
      </c>
      <c r="D23995" s="62" t="s">
        <v>13698</v>
      </c>
    </row>
    <row r="23996" spans="1:5">
      <c r="A23996" s="62">
        <v>57196</v>
      </c>
      <c r="B23996" s="62" t="s">
        <v>17200</v>
      </c>
      <c r="C23996" s="62">
        <v>57720</v>
      </c>
      <c r="D23996" s="62" t="s">
        <v>17200</v>
      </c>
    </row>
    <row r="23997" spans="1:5">
      <c r="A23997" s="62">
        <v>57732</v>
      </c>
      <c r="B23997" s="62" t="s">
        <v>17679</v>
      </c>
      <c r="C23997" s="62">
        <v>57720</v>
      </c>
      <c r="D23997" s="62" t="s">
        <v>17679</v>
      </c>
    </row>
    <row r="23998" spans="1:5">
      <c r="A23998" s="62">
        <v>57738</v>
      </c>
      <c r="B23998" s="62" t="s">
        <v>17680</v>
      </c>
      <c r="C23998" s="62">
        <v>57720</v>
      </c>
      <c r="D23998" s="62" t="s">
        <v>17680</v>
      </c>
    </row>
    <row r="23999" spans="1:5">
      <c r="A23999" s="62">
        <v>57108</v>
      </c>
      <c r="B23999" s="62" t="s">
        <v>19690</v>
      </c>
      <c r="C23999" s="62">
        <v>57720</v>
      </c>
      <c r="D23999" s="62" t="s">
        <v>19690</v>
      </c>
    </row>
    <row r="24000" spans="1:5">
      <c r="A24000" s="62">
        <v>57338</v>
      </c>
      <c r="B24000" s="62" t="s">
        <v>19739</v>
      </c>
      <c r="C24000" s="62">
        <v>57720</v>
      </c>
      <c r="D24000" s="62" t="s">
        <v>19739</v>
      </c>
    </row>
    <row r="24001" spans="1:4">
      <c r="A24001" s="62">
        <v>57513</v>
      </c>
      <c r="B24001" s="62" t="s">
        <v>20156</v>
      </c>
      <c r="C24001" s="62">
        <v>57720</v>
      </c>
      <c r="D24001" s="62" t="s">
        <v>20156</v>
      </c>
    </row>
    <row r="24002" spans="1:4">
      <c r="A24002" s="62">
        <v>57517</v>
      </c>
      <c r="B24002" s="62" t="s">
        <v>21797</v>
      </c>
      <c r="C24002" s="62">
        <v>57720</v>
      </c>
      <c r="D24002" s="62" t="s">
        <v>21797</v>
      </c>
    </row>
    <row r="24003" spans="1:4">
      <c r="A24003" s="62">
        <v>57526</v>
      </c>
      <c r="B24003" s="62" t="s">
        <v>21800</v>
      </c>
      <c r="C24003" s="62">
        <v>57720</v>
      </c>
      <c r="D24003" s="62" t="s">
        <v>21800</v>
      </c>
    </row>
    <row r="24004" spans="1:4">
      <c r="A24004" s="62">
        <v>57741</v>
      </c>
      <c r="B24004" s="62" t="s">
        <v>21839</v>
      </c>
      <c r="C24004" s="62">
        <v>57720</v>
      </c>
      <c r="D24004" s="62" t="s">
        <v>21839</v>
      </c>
    </row>
    <row r="24005" spans="1:4">
      <c r="A24005" s="62">
        <v>57393</v>
      </c>
      <c r="B24005" s="62" t="s">
        <v>32685</v>
      </c>
      <c r="C24005" s="62">
        <v>57720</v>
      </c>
      <c r="D24005" s="62" t="s">
        <v>32685</v>
      </c>
    </row>
    <row r="24006" spans="1:4">
      <c r="A24006" s="62">
        <v>57584</v>
      </c>
      <c r="B24006" s="62" t="s">
        <v>32715</v>
      </c>
      <c r="C24006" s="62">
        <v>57720</v>
      </c>
      <c r="D24006" s="62" t="s">
        <v>32715</v>
      </c>
    </row>
    <row r="24007" spans="1:4">
      <c r="A24007" s="62">
        <v>57590</v>
      </c>
      <c r="B24007" s="62" t="s">
        <v>32718</v>
      </c>
      <c r="C24007" s="62">
        <v>57720</v>
      </c>
      <c r="D24007" s="62" t="s">
        <v>32718</v>
      </c>
    </row>
    <row r="24008" spans="1:4">
      <c r="A24008" s="62">
        <v>57015</v>
      </c>
      <c r="B24008" s="62" t="s">
        <v>10383</v>
      </c>
      <c r="C24008" s="62">
        <v>57730</v>
      </c>
      <c r="D24008" s="62" t="s">
        <v>10383</v>
      </c>
    </row>
    <row r="24009" spans="1:4">
      <c r="A24009" s="62">
        <v>57428</v>
      </c>
      <c r="B24009" s="62" t="s">
        <v>17245</v>
      </c>
      <c r="C24009" s="62">
        <v>57730</v>
      </c>
      <c r="D24009" s="62" t="s">
        <v>17245</v>
      </c>
    </row>
    <row r="24010" spans="1:4">
      <c r="A24010" s="62">
        <v>57373</v>
      </c>
      <c r="B24010" s="62" t="s">
        <v>19748</v>
      </c>
      <c r="C24010" s="62">
        <v>57730</v>
      </c>
      <c r="D24010" s="62" t="s">
        <v>19748</v>
      </c>
    </row>
    <row r="24011" spans="1:4">
      <c r="A24011" s="62">
        <v>57690</v>
      </c>
      <c r="B24011" s="62" t="s">
        <v>13934</v>
      </c>
      <c r="C24011" s="62">
        <v>57730</v>
      </c>
      <c r="D24011" s="62" t="s">
        <v>13934</v>
      </c>
    </row>
    <row r="24012" spans="1:4">
      <c r="A24012" s="62">
        <v>57428</v>
      </c>
      <c r="B24012" s="62" t="s">
        <v>17245</v>
      </c>
      <c r="C24012" s="62">
        <v>57730</v>
      </c>
      <c r="D24012" s="62" t="s">
        <v>17245</v>
      </c>
    </row>
    <row r="24013" spans="1:4">
      <c r="A24013" s="62">
        <v>57224</v>
      </c>
      <c r="B24013" s="62" t="s">
        <v>32313</v>
      </c>
      <c r="C24013" s="62">
        <v>57730</v>
      </c>
      <c r="D24013" s="62" t="s">
        <v>32313</v>
      </c>
    </row>
    <row r="24014" spans="1:4">
      <c r="A24014" s="62">
        <v>57413</v>
      </c>
      <c r="B24014" s="62" t="s">
        <v>21410</v>
      </c>
      <c r="C24014" s="62">
        <v>57740</v>
      </c>
      <c r="D24014" s="62" t="s">
        <v>21410</v>
      </c>
    </row>
    <row r="24015" spans="1:4">
      <c r="A24015" s="62">
        <v>57488</v>
      </c>
      <c r="B24015" s="62" t="s">
        <v>26189</v>
      </c>
      <c r="C24015" s="62">
        <v>57770</v>
      </c>
      <c r="D24015" s="62" t="s">
        <v>26189</v>
      </c>
    </row>
    <row r="24016" spans="1:4">
      <c r="A24016" s="62">
        <v>57597</v>
      </c>
      <c r="B24016" s="62" t="s">
        <v>32721</v>
      </c>
      <c r="C24016" s="62">
        <v>57780</v>
      </c>
      <c r="D24016" s="62" t="s">
        <v>32721</v>
      </c>
    </row>
    <row r="24017" spans="1:5">
      <c r="A24017" s="62">
        <v>57509</v>
      </c>
      <c r="B24017" s="62" t="s">
        <v>10886</v>
      </c>
      <c r="C24017" s="62">
        <v>57790</v>
      </c>
      <c r="D24017" s="62" t="s">
        <v>10886</v>
      </c>
    </row>
    <row r="24018" spans="1:5">
      <c r="A24018" s="62">
        <v>57034</v>
      </c>
      <c r="B24018" s="62" t="s">
        <v>13516</v>
      </c>
      <c r="C24018" s="62">
        <v>57790</v>
      </c>
      <c r="D24018" s="62" t="s">
        <v>13516</v>
      </c>
    </row>
    <row r="24019" spans="1:5">
      <c r="A24019" s="62">
        <v>57233</v>
      </c>
      <c r="B24019" s="62" t="s">
        <v>17208</v>
      </c>
      <c r="C24019" s="62">
        <v>57790</v>
      </c>
      <c r="D24019" s="62" t="s">
        <v>17208</v>
      </c>
    </row>
    <row r="24020" spans="1:5">
      <c r="A24020" s="62">
        <v>57302</v>
      </c>
      <c r="B24020" s="62" t="s">
        <v>19731</v>
      </c>
      <c r="C24020" s="62">
        <v>57790</v>
      </c>
      <c r="D24020" s="62" t="s">
        <v>19731</v>
      </c>
    </row>
    <row r="24021" spans="1:5">
      <c r="A24021" s="62">
        <v>57318</v>
      </c>
      <c r="B24021" s="62" t="s">
        <v>21394</v>
      </c>
      <c r="C24021" s="62">
        <v>57790</v>
      </c>
      <c r="D24021" s="62" t="s">
        <v>21394</v>
      </c>
    </row>
    <row r="24022" spans="1:5">
      <c r="A24022" s="62">
        <v>57414</v>
      </c>
      <c r="B24022" s="62" t="s">
        <v>21411</v>
      </c>
      <c r="C24022" s="62">
        <v>57790</v>
      </c>
      <c r="D24022" s="62" t="s">
        <v>21411</v>
      </c>
      <c r="E24022" s="62" t="s">
        <v>1692</v>
      </c>
    </row>
    <row r="24023" spans="1:5">
      <c r="A24023" s="62">
        <v>57380</v>
      </c>
      <c r="B24023" s="62" t="s">
        <v>32681</v>
      </c>
      <c r="C24023" s="62">
        <v>57790</v>
      </c>
      <c r="D24023" s="62" t="s">
        <v>32681</v>
      </c>
    </row>
    <row r="24024" spans="1:5">
      <c r="A24024" s="62">
        <v>57240</v>
      </c>
      <c r="B24024" s="62" t="s">
        <v>19720</v>
      </c>
      <c r="C24024" s="62">
        <v>57800</v>
      </c>
      <c r="D24024" s="62" t="s">
        <v>19720</v>
      </c>
    </row>
    <row r="24025" spans="1:5">
      <c r="A24025" s="62">
        <v>57596</v>
      </c>
      <c r="B24025" s="62" t="s">
        <v>20169</v>
      </c>
      <c r="C24025" s="62">
        <v>57800</v>
      </c>
      <c r="D24025" s="62" t="s">
        <v>20169</v>
      </c>
    </row>
    <row r="24026" spans="1:5">
      <c r="A24026" s="62">
        <v>57144</v>
      </c>
      <c r="B24026" s="62" t="s">
        <v>21362</v>
      </c>
      <c r="C24026" s="62">
        <v>57800</v>
      </c>
      <c r="D24026" s="62" t="s">
        <v>21362</v>
      </c>
    </row>
    <row r="24027" spans="1:5">
      <c r="A24027" s="62">
        <v>57061</v>
      </c>
      <c r="B24027" s="62" t="s">
        <v>32285</v>
      </c>
      <c r="C24027" s="62">
        <v>57800</v>
      </c>
      <c r="D24027" s="62" t="s">
        <v>32285</v>
      </c>
    </row>
    <row r="24028" spans="1:5">
      <c r="A24028" s="62">
        <v>57073</v>
      </c>
      <c r="B24028" s="62" t="s">
        <v>32287</v>
      </c>
      <c r="C24028" s="62">
        <v>57800</v>
      </c>
      <c r="D24028" s="62" t="s">
        <v>32287</v>
      </c>
    </row>
    <row r="24029" spans="1:5">
      <c r="A24029" s="62">
        <v>57144</v>
      </c>
      <c r="B24029" s="62" t="s">
        <v>21362</v>
      </c>
      <c r="C24029" s="62">
        <v>57800</v>
      </c>
      <c r="D24029" s="62" t="s">
        <v>21362</v>
      </c>
    </row>
    <row r="24030" spans="1:5">
      <c r="A24030" s="62">
        <v>57240</v>
      </c>
      <c r="B24030" s="62" t="s">
        <v>19720</v>
      </c>
      <c r="C24030" s="62">
        <v>57800</v>
      </c>
      <c r="D24030" s="62" t="s">
        <v>19720</v>
      </c>
    </row>
    <row r="24031" spans="1:5">
      <c r="A24031" s="62">
        <v>57044</v>
      </c>
      <c r="B24031" s="62" t="s">
        <v>3626</v>
      </c>
      <c r="C24031" s="62">
        <v>57810</v>
      </c>
      <c r="D24031" s="62" t="s">
        <v>3626</v>
      </c>
      <c r="E24031" s="62" t="s">
        <v>23551</v>
      </c>
    </row>
    <row r="24032" spans="1:5">
      <c r="A24032" s="62">
        <v>57397</v>
      </c>
      <c r="B24032" s="62" t="s">
        <v>10866</v>
      </c>
      <c r="C24032" s="62">
        <v>57810</v>
      </c>
      <c r="D24032" s="62" t="s">
        <v>10866</v>
      </c>
    </row>
    <row r="24033" spans="1:5">
      <c r="A24033" s="62">
        <v>57434</v>
      </c>
      <c r="B24033" s="62" t="s">
        <v>10870</v>
      </c>
      <c r="C24033" s="62">
        <v>57810</v>
      </c>
      <c r="D24033" s="62" t="s">
        <v>10870</v>
      </c>
    </row>
    <row r="24034" spans="1:5">
      <c r="A24034" s="62">
        <v>57473</v>
      </c>
      <c r="B24034" s="62" t="s">
        <v>10876</v>
      </c>
      <c r="C24034" s="62">
        <v>57810</v>
      </c>
      <c r="D24034" s="62" t="s">
        <v>10876</v>
      </c>
    </row>
    <row r="24035" spans="1:5">
      <c r="A24035" s="62">
        <v>57042</v>
      </c>
      <c r="B24035" s="62" t="s">
        <v>4002</v>
      </c>
      <c r="C24035" s="62">
        <v>57810</v>
      </c>
      <c r="D24035" s="62" t="s">
        <v>4002</v>
      </c>
    </row>
    <row r="24036" spans="1:5">
      <c r="A24036" s="62">
        <v>57241</v>
      </c>
      <c r="B24036" s="62" t="s">
        <v>17210</v>
      </c>
      <c r="C24036" s="62">
        <v>57810</v>
      </c>
      <c r="D24036" s="62" t="s">
        <v>17210</v>
      </c>
    </row>
    <row r="24037" spans="1:5">
      <c r="A24037" s="62">
        <v>57524</v>
      </c>
      <c r="B24037" s="62" t="s">
        <v>17644</v>
      </c>
      <c r="C24037" s="62">
        <v>57810</v>
      </c>
      <c r="D24037" s="62" t="s">
        <v>17644</v>
      </c>
      <c r="E24037" s="62" t="s">
        <v>8952</v>
      </c>
    </row>
    <row r="24038" spans="1:5">
      <c r="A24038" s="62">
        <v>57579</v>
      </c>
      <c r="B24038" s="62" t="s">
        <v>17657</v>
      </c>
      <c r="C24038" s="62">
        <v>57810</v>
      </c>
      <c r="D24038" s="62" t="s">
        <v>17657</v>
      </c>
    </row>
    <row r="24039" spans="1:5">
      <c r="A24039" s="62">
        <v>57099</v>
      </c>
      <c r="B24039" s="62" t="s">
        <v>19686</v>
      </c>
      <c r="C24039" s="62">
        <v>57810</v>
      </c>
      <c r="D24039" s="62" t="s">
        <v>19686</v>
      </c>
      <c r="E24039" s="62" t="s">
        <v>23555</v>
      </c>
    </row>
    <row r="24040" spans="1:5">
      <c r="A24040" s="62">
        <v>57375</v>
      </c>
      <c r="B24040" s="62" t="s">
        <v>11991</v>
      </c>
      <c r="C24040" s="62">
        <v>57810</v>
      </c>
      <c r="D24040" s="62" t="s">
        <v>11991</v>
      </c>
    </row>
    <row r="24041" spans="1:5">
      <c r="A24041" s="62">
        <v>57564</v>
      </c>
      <c r="B24041" s="62" t="s">
        <v>20166</v>
      </c>
      <c r="C24041" s="62">
        <v>57810</v>
      </c>
      <c r="D24041" s="62" t="s">
        <v>20166</v>
      </c>
      <c r="E24041" s="62" t="s">
        <v>23556</v>
      </c>
    </row>
    <row r="24042" spans="1:5">
      <c r="A24042" s="62">
        <v>57183</v>
      </c>
      <c r="B24042" s="62" t="s">
        <v>32305</v>
      </c>
      <c r="C24042" s="62">
        <v>57810</v>
      </c>
      <c r="D24042" s="62" t="s">
        <v>32305</v>
      </c>
      <c r="E24042" s="62" t="s">
        <v>23557</v>
      </c>
    </row>
    <row r="24043" spans="1:5">
      <c r="A24043" s="62">
        <v>57383</v>
      </c>
      <c r="B24043" s="62" t="s">
        <v>32683</v>
      </c>
      <c r="C24043" s="62">
        <v>57810</v>
      </c>
      <c r="D24043" s="62" t="s">
        <v>32683</v>
      </c>
      <c r="E24043" s="62" t="s">
        <v>23558</v>
      </c>
    </row>
    <row r="24044" spans="1:5">
      <c r="A24044" s="62">
        <v>57253</v>
      </c>
      <c r="B24044" s="62" t="s">
        <v>17213</v>
      </c>
      <c r="C24044" s="62">
        <v>57815</v>
      </c>
      <c r="D24044" s="62" t="s">
        <v>17213</v>
      </c>
      <c r="E24044" s="62" t="s">
        <v>23559</v>
      </c>
    </row>
    <row r="24045" spans="1:5">
      <c r="A24045" s="62">
        <v>57244</v>
      </c>
      <c r="B24045" s="62" t="s">
        <v>17211</v>
      </c>
      <c r="C24045" s="62">
        <v>57820</v>
      </c>
      <c r="D24045" s="62" t="s">
        <v>17211</v>
      </c>
    </row>
    <row r="24046" spans="1:5">
      <c r="A24046" s="62">
        <v>57315</v>
      </c>
      <c r="B24046" s="62" t="s">
        <v>17226</v>
      </c>
      <c r="C24046" s="62">
        <v>57820</v>
      </c>
      <c r="D24046" s="62" t="s">
        <v>17226</v>
      </c>
      <c r="E24046" s="62" t="s">
        <v>23560</v>
      </c>
    </row>
    <row r="24047" spans="1:5">
      <c r="A24047" s="62">
        <v>57169</v>
      </c>
      <c r="B24047" s="62" t="s">
        <v>19705</v>
      </c>
      <c r="C24047" s="62">
        <v>57820</v>
      </c>
      <c r="D24047" s="62" t="s">
        <v>19705</v>
      </c>
      <c r="E24047" s="62" t="s">
        <v>23561</v>
      </c>
    </row>
    <row r="24048" spans="1:5">
      <c r="A24048" s="62">
        <v>57427</v>
      </c>
      <c r="B24048" s="62" t="s">
        <v>20139</v>
      </c>
      <c r="C24048" s="62">
        <v>57820</v>
      </c>
      <c r="D24048" s="62" t="s">
        <v>20139</v>
      </c>
      <c r="E24048" s="62" t="s">
        <v>23562</v>
      </c>
    </row>
    <row r="24049" spans="1:5">
      <c r="A24049" s="62">
        <v>57339</v>
      </c>
      <c r="B24049" s="62" t="s">
        <v>21396</v>
      </c>
      <c r="C24049" s="62">
        <v>57820</v>
      </c>
      <c r="D24049" s="62" t="s">
        <v>21396</v>
      </c>
      <c r="E24049" s="62" t="s">
        <v>23563</v>
      </c>
    </row>
    <row r="24050" spans="1:5">
      <c r="A24050" s="62">
        <v>57618</v>
      </c>
      <c r="B24050" s="62" t="s">
        <v>13968</v>
      </c>
      <c r="C24050" s="62">
        <v>57820</v>
      </c>
      <c r="D24050" s="62" t="s">
        <v>13968</v>
      </c>
      <c r="E24050" s="62" t="s">
        <v>11807</v>
      </c>
    </row>
    <row r="24051" spans="1:5">
      <c r="A24051" s="62">
        <v>57362</v>
      </c>
      <c r="B24051" s="62" t="s">
        <v>10855</v>
      </c>
      <c r="C24051" s="62">
        <v>57830</v>
      </c>
      <c r="D24051" s="62" t="s">
        <v>10855</v>
      </c>
    </row>
    <row r="24052" spans="1:5">
      <c r="A24052" s="62">
        <v>57377</v>
      </c>
      <c r="B24052" s="62" t="s">
        <v>10860</v>
      </c>
      <c r="C24052" s="62">
        <v>57830</v>
      </c>
      <c r="D24052" s="62" t="s">
        <v>10860</v>
      </c>
    </row>
    <row r="24053" spans="1:5">
      <c r="A24053" s="62">
        <v>57583</v>
      </c>
      <c r="B24053" s="62" t="s">
        <v>13687</v>
      </c>
      <c r="C24053" s="62">
        <v>57830</v>
      </c>
      <c r="D24053" s="62" t="s">
        <v>13687</v>
      </c>
    </row>
    <row r="24054" spans="1:5">
      <c r="A24054" s="62">
        <v>57050</v>
      </c>
      <c r="B24054" s="62" t="s">
        <v>15729</v>
      </c>
      <c r="C24054" s="62">
        <v>57830</v>
      </c>
      <c r="D24054" s="62" t="s">
        <v>15729</v>
      </c>
    </row>
    <row r="24055" spans="1:5">
      <c r="A24055" s="62">
        <v>57320</v>
      </c>
      <c r="B24055" s="62" t="s">
        <v>17227</v>
      </c>
      <c r="C24055" s="62">
        <v>57830</v>
      </c>
      <c r="D24055" s="62" t="s">
        <v>17227</v>
      </c>
    </row>
    <row r="24056" spans="1:5">
      <c r="A24056" s="62">
        <v>57756</v>
      </c>
      <c r="B24056" s="62" t="s">
        <v>17684</v>
      </c>
      <c r="C24056" s="62">
        <v>57830</v>
      </c>
      <c r="D24056" s="62" t="s">
        <v>17684</v>
      </c>
    </row>
    <row r="24057" spans="1:5">
      <c r="A24057" s="62">
        <v>57342</v>
      </c>
      <c r="B24057" s="62" t="s">
        <v>19740</v>
      </c>
      <c r="C24057" s="62">
        <v>57830</v>
      </c>
      <c r="D24057" s="62" t="s">
        <v>19740</v>
      </c>
    </row>
    <row r="24058" spans="1:5">
      <c r="A24058" s="62">
        <v>57611</v>
      </c>
      <c r="B24058" s="62" t="s">
        <v>433</v>
      </c>
      <c r="C24058" s="62">
        <v>57830</v>
      </c>
      <c r="D24058" s="62" t="s">
        <v>433</v>
      </c>
      <c r="E24058" s="62" t="s">
        <v>23569</v>
      </c>
    </row>
    <row r="24059" spans="1:5">
      <c r="A24059" s="62">
        <v>57056</v>
      </c>
      <c r="B24059" s="62" t="s">
        <v>21344</v>
      </c>
      <c r="C24059" s="62">
        <v>57830</v>
      </c>
      <c r="D24059" s="62" t="s">
        <v>21344</v>
      </c>
      <c r="E24059" s="62" t="s">
        <v>20093</v>
      </c>
    </row>
    <row r="24060" spans="1:5">
      <c r="A24060" s="62">
        <v>57175</v>
      </c>
      <c r="B24060" s="62" t="s">
        <v>21368</v>
      </c>
      <c r="C24060" s="62">
        <v>57830</v>
      </c>
      <c r="D24060" s="62" t="s">
        <v>21368</v>
      </c>
      <c r="E24060" s="62" t="s">
        <v>20093</v>
      </c>
    </row>
    <row r="24061" spans="1:5">
      <c r="A24061" s="62">
        <v>57229</v>
      </c>
      <c r="B24061" s="62" t="s">
        <v>21381</v>
      </c>
      <c r="C24061" s="62">
        <v>57830</v>
      </c>
      <c r="D24061" s="62" t="s">
        <v>21381</v>
      </c>
      <c r="E24061" s="62" t="s">
        <v>7547</v>
      </c>
    </row>
    <row r="24062" spans="1:5">
      <c r="A24062" s="62">
        <v>57314</v>
      </c>
      <c r="B24062" s="62" t="s">
        <v>21392</v>
      </c>
      <c r="C24062" s="62">
        <v>57830</v>
      </c>
      <c r="D24062" s="62" t="s">
        <v>21392</v>
      </c>
      <c r="E24062" s="62" t="s">
        <v>7547</v>
      </c>
    </row>
    <row r="24063" spans="1:5">
      <c r="A24063" s="62">
        <v>57500</v>
      </c>
      <c r="B24063" s="62" t="s">
        <v>21795</v>
      </c>
      <c r="C24063" s="62">
        <v>57830</v>
      </c>
      <c r="D24063" s="62" t="s">
        <v>21795</v>
      </c>
      <c r="E24063" s="62" t="s">
        <v>7551</v>
      </c>
    </row>
    <row r="24064" spans="1:5">
      <c r="A24064" s="62">
        <v>57529</v>
      </c>
      <c r="B24064" s="62" t="s">
        <v>17646</v>
      </c>
      <c r="C24064" s="62">
        <v>57840</v>
      </c>
      <c r="D24064" s="62" t="s">
        <v>17646</v>
      </c>
      <c r="E24064" s="62" t="s">
        <v>7559</v>
      </c>
    </row>
    <row r="24065" spans="1:5">
      <c r="A24065" s="62">
        <v>57586</v>
      </c>
      <c r="B24065" s="62" t="s">
        <v>21810</v>
      </c>
      <c r="C24065" s="62">
        <v>57840</v>
      </c>
      <c r="D24065" s="62" t="s">
        <v>21810</v>
      </c>
      <c r="E24065" s="62" t="s">
        <v>7559</v>
      </c>
    </row>
    <row r="24066" spans="1:5">
      <c r="A24066" s="62">
        <v>57300</v>
      </c>
      <c r="B24066" s="62" t="s">
        <v>10842</v>
      </c>
      <c r="C24066" s="62">
        <v>57850</v>
      </c>
      <c r="D24066" s="62" t="s">
        <v>10842</v>
      </c>
      <c r="E24066" s="62" t="s">
        <v>7561</v>
      </c>
    </row>
    <row r="24067" spans="1:5">
      <c r="A24067" s="62">
        <v>57163</v>
      </c>
      <c r="B24067" s="62" t="s">
        <v>19702</v>
      </c>
      <c r="C24067" s="62">
        <v>57850</v>
      </c>
      <c r="D24067" s="62" t="s">
        <v>19702</v>
      </c>
      <c r="E24067" s="62" t="s">
        <v>7564</v>
      </c>
    </row>
    <row r="24068" spans="1:5">
      <c r="A24068" s="62">
        <v>57163</v>
      </c>
      <c r="B24068" s="62" t="s">
        <v>19702</v>
      </c>
      <c r="C24068" s="62">
        <v>57850</v>
      </c>
      <c r="D24068" s="62" t="s">
        <v>19702</v>
      </c>
      <c r="E24068" s="62" t="s">
        <v>7564</v>
      </c>
    </row>
    <row r="24069" spans="1:5">
      <c r="A24069" s="62">
        <v>57622</v>
      </c>
      <c r="B24069" s="62" t="s">
        <v>13696</v>
      </c>
      <c r="C24069" s="62">
        <v>57855</v>
      </c>
      <c r="D24069" s="62" t="s">
        <v>13696</v>
      </c>
      <c r="E24069" s="62" t="s">
        <v>20115</v>
      </c>
    </row>
    <row r="24070" spans="1:5">
      <c r="A24070" s="62">
        <v>57481</v>
      </c>
      <c r="B24070" s="62" t="s">
        <v>20151</v>
      </c>
      <c r="C24070" s="62">
        <v>57860</v>
      </c>
      <c r="D24070" s="62" t="s">
        <v>20151</v>
      </c>
      <c r="E24070" s="62" t="s">
        <v>20115</v>
      </c>
    </row>
    <row r="24071" spans="1:5">
      <c r="A24071" s="62">
        <v>57593</v>
      </c>
      <c r="B24071" s="62" t="s">
        <v>21812</v>
      </c>
      <c r="C24071" s="62">
        <v>57860</v>
      </c>
      <c r="D24071" s="62" t="s">
        <v>21812</v>
      </c>
      <c r="E24071" s="62" t="s">
        <v>7567</v>
      </c>
    </row>
    <row r="24072" spans="1:5">
      <c r="A24072" s="62">
        <v>57017</v>
      </c>
      <c r="B24072" s="62" t="s">
        <v>5524</v>
      </c>
      <c r="C24072" s="62">
        <v>57865</v>
      </c>
      <c r="D24072" s="62" t="s">
        <v>5524</v>
      </c>
      <c r="E24072" s="62" t="s">
        <v>7569</v>
      </c>
    </row>
    <row r="24073" spans="1:5">
      <c r="A24073" s="62">
        <v>57299</v>
      </c>
      <c r="B24073" s="62" t="s">
        <v>10841</v>
      </c>
      <c r="C24073" s="62">
        <v>57870</v>
      </c>
      <c r="D24073" s="62" t="s">
        <v>10841</v>
      </c>
      <c r="E24073" s="62" t="s">
        <v>7571</v>
      </c>
    </row>
    <row r="24074" spans="1:5">
      <c r="A24074" s="62">
        <v>57544</v>
      </c>
      <c r="B24074" s="62" t="s">
        <v>10892</v>
      </c>
      <c r="C24074" s="62">
        <v>57870</v>
      </c>
      <c r="D24074" s="62" t="s">
        <v>10892</v>
      </c>
      <c r="E24074" s="62" t="s">
        <v>7571</v>
      </c>
    </row>
    <row r="24075" spans="1:5">
      <c r="A24075" s="62">
        <v>57680</v>
      </c>
      <c r="B24075" s="62" t="s">
        <v>13706</v>
      </c>
      <c r="C24075" s="62">
        <v>57870</v>
      </c>
      <c r="D24075" s="62" t="s">
        <v>13706</v>
      </c>
      <c r="E24075" s="62" t="s">
        <v>7571</v>
      </c>
    </row>
    <row r="24076" spans="1:5">
      <c r="A24076" s="62">
        <v>57680</v>
      </c>
      <c r="B24076" s="62" t="s">
        <v>13706</v>
      </c>
      <c r="C24076" s="62">
        <v>57870</v>
      </c>
      <c r="D24076" s="62" t="s">
        <v>13706</v>
      </c>
      <c r="E24076" s="62" t="s">
        <v>7571</v>
      </c>
    </row>
    <row r="24077" spans="1:5">
      <c r="A24077" s="62">
        <v>57298</v>
      </c>
      <c r="B24077" s="62" t="s">
        <v>19730</v>
      </c>
      <c r="C24077" s="62">
        <v>57870</v>
      </c>
      <c r="D24077" s="62" t="s">
        <v>19730</v>
      </c>
      <c r="E24077" s="62" t="s">
        <v>7577</v>
      </c>
    </row>
    <row r="24078" spans="1:5">
      <c r="A24078" s="62">
        <v>57334</v>
      </c>
      <c r="B24078" s="62" t="s">
        <v>32678</v>
      </c>
      <c r="C24078" s="62">
        <v>57870</v>
      </c>
      <c r="D24078" s="62" t="s">
        <v>32678</v>
      </c>
      <c r="E24078" s="62" t="s">
        <v>7577</v>
      </c>
    </row>
    <row r="24079" spans="1:5">
      <c r="A24079" s="62">
        <v>57742</v>
      </c>
      <c r="B24079" s="62" t="s">
        <v>32755</v>
      </c>
      <c r="C24079" s="62">
        <v>57870</v>
      </c>
      <c r="D24079" s="62" t="s">
        <v>32755</v>
      </c>
    </row>
    <row r="24080" spans="1:5">
      <c r="A24080" s="62">
        <v>57274</v>
      </c>
      <c r="B24080" s="62" t="s">
        <v>19727</v>
      </c>
      <c r="C24080" s="62">
        <v>57880</v>
      </c>
      <c r="D24080" s="62" t="s">
        <v>19727</v>
      </c>
      <c r="E24080" s="62" t="s">
        <v>23592</v>
      </c>
    </row>
    <row r="24081" spans="1:5">
      <c r="A24081" s="62">
        <v>57288</v>
      </c>
      <c r="B24081" s="62" t="s">
        <v>32326</v>
      </c>
      <c r="C24081" s="62">
        <v>57880</v>
      </c>
      <c r="D24081" s="62" t="s">
        <v>32326</v>
      </c>
    </row>
    <row r="24082" spans="1:5">
      <c r="A24082" s="62">
        <v>57696</v>
      </c>
      <c r="B24082" s="62" t="s">
        <v>32745</v>
      </c>
      <c r="C24082" s="62">
        <v>57880</v>
      </c>
      <c r="D24082" s="62" t="s">
        <v>32745</v>
      </c>
      <c r="E24082" s="62" t="s">
        <v>7579</v>
      </c>
    </row>
    <row r="24083" spans="1:5">
      <c r="A24083" s="62">
        <v>57550</v>
      </c>
      <c r="B24083" s="62" t="s">
        <v>10893</v>
      </c>
      <c r="C24083" s="62">
        <v>57890</v>
      </c>
      <c r="D24083" s="62" t="s">
        <v>10893</v>
      </c>
      <c r="E24083" s="62" t="s">
        <v>7582</v>
      </c>
    </row>
    <row r="24084" spans="1:5">
      <c r="A24084" s="62">
        <v>57765</v>
      </c>
      <c r="B24084" s="62" t="s">
        <v>20198</v>
      </c>
      <c r="C24084" s="62">
        <v>57890</v>
      </c>
      <c r="D24084" s="62" t="s">
        <v>20198</v>
      </c>
      <c r="E24084" s="62" t="s">
        <v>7582</v>
      </c>
    </row>
    <row r="24085" spans="1:5">
      <c r="A24085" s="62">
        <v>57760</v>
      </c>
      <c r="B24085" s="62" t="s">
        <v>17686</v>
      </c>
      <c r="C24085" s="62">
        <v>57905</v>
      </c>
      <c r="D24085" s="62" t="s">
        <v>17686</v>
      </c>
      <c r="E24085" s="62" t="s">
        <v>20505</v>
      </c>
    </row>
    <row r="24086" spans="1:5">
      <c r="A24086" s="62">
        <v>57748</v>
      </c>
      <c r="B24086" s="62" t="s">
        <v>20195</v>
      </c>
      <c r="C24086" s="62">
        <v>57905</v>
      </c>
      <c r="D24086" s="62" t="s">
        <v>20195</v>
      </c>
      <c r="E24086" s="62" t="s">
        <v>20508</v>
      </c>
    </row>
    <row r="24087" spans="1:5">
      <c r="A24087" s="62">
        <v>57633</v>
      </c>
      <c r="B24087" s="62" t="s">
        <v>32726</v>
      </c>
      <c r="C24087" s="62">
        <v>57905</v>
      </c>
      <c r="D24087" s="62" t="s">
        <v>32726</v>
      </c>
      <c r="E24087" s="62" t="s">
        <v>20508</v>
      </c>
    </row>
    <row r="24088" spans="1:5">
      <c r="A24088" s="62">
        <v>57289</v>
      </c>
      <c r="B24088" s="62" t="s">
        <v>19728</v>
      </c>
      <c r="C24088" s="62">
        <v>57910</v>
      </c>
      <c r="D24088" s="62" t="s">
        <v>19728</v>
      </c>
      <c r="E24088" s="62" t="s">
        <v>20510</v>
      </c>
    </row>
    <row r="24089" spans="1:5">
      <c r="A24089" s="62">
        <v>57499</v>
      </c>
      <c r="B24089" s="62" t="s">
        <v>20153</v>
      </c>
      <c r="C24089" s="62">
        <v>57910</v>
      </c>
      <c r="D24089" s="62" t="s">
        <v>20153</v>
      </c>
      <c r="E24089" s="62" t="s">
        <v>7587</v>
      </c>
    </row>
    <row r="24090" spans="1:5">
      <c r="A24090" s="62">
        <v>57752</v>
      </c>
      <c r="B24090" s="62" t="s">
        <v>20196</v>
      </c>
      <c r="C24090" s="62">
        <v>57915</v>
      </c>
      <c r="D24090" s="62" t="s">
        <v>20196</v>
      </c>
      <c r="E24090" s="62" t="s">
        <v>7587</v>
      </c>
    </row>
    <row r="24091" spans="1:5">
      <c r="A24091" s="62">
        <v>57001</v>
      </c>
      <c r="B24091" s="62" t="s">
        <v>3616</v>
      </c>
      <c r="C24091" s="62">
        <v>57920</v>
      </c>
      <c r="D24091" s="62" t="s">
        <v>3616</v>
      </c>
      <c r="E24091" s="62" t="s">
        <v>7587</v>
      </c>
    </row>
    <row r="24092" spans="1:5">
      <c r="A24092" s="62">
        <v>57359</v>
      </c>
      <c r="B24092" s="62" t="s">
        <v>10854</v>
      </c>
      <c r="C24092" s="62">
        <v>57920</v>
      </c>
      <c r="D24092" s="62" t="s">
        <v>10854</v>
      </c>
      <c r="E24092" s="62" t="s">
        <v>20516</v>
      </c>
    </row>
    <row r="24093" spans="1:5">
      <c r="A24093" s="62">
        <v>57367</v>
      </c>
      <c r="B24093" s="62" t="s">
        <v>10857</v>
      </c>
      <c r="C24093" s="62">
        <v>57920</v>
      </c>
      <c r="D24093" s="62" t="s">
        <v>10857</v>
      </c>
      <c r="E24093" s="62" t="s">
        <v>23606</v>
      </c>
    </row>
    <row r="24094" spans="1:5">
      <c r="A24094" s="62">
        <v>57117</v>
      </c>
      <c r="B24094" s="62" t="s">
        <v>17184</v>
      </c>
      <c r="C24094" s="62">
        <v>57920</v>
      </c>
      <c r="D24094" s="62" t="s">
        <v>17184</v>
      </c>
      <c r="E24094" s="62" t="s">
        <v>23606</v>
      </c>
    </row>
    <row r="24095" spans="1:5">
      <c r="A24095" s="62">
        <v>57464</v>
      </c>
      <c r="B24095" s="62" t="s">
        <v>17630</v>
      </c>
      <c r="C24095" s="62">
        <v>57920</v>
      </c>
      <c r="D24095" s="62" t="s">
        <v>17630</v>
      </c>
      <c r="E24095" s="62" t="s">
        <v>23609</v>
      </c>
    </row>
    <row r="24096" spans="1:5">
      <c r="A24096" s="62">
        <v>57476</v>
      </c>
      <c r="B24096" s="62" t="s">
        <v>17636</v>
      </c>
      <c r="C24096" s="62">
        <v>57920</v>
      </c>
      <c r="D24096" s="62" t="s">
        <v>17636</v>
      </c>
      <c r="E24096" s="62" t="s">
        <v>23611</v>
      </c>
    </row>
    <row r="24097" spans="1:5">
      <c r="A24097" s="62">
        <v>57704</v>
      </c>
      <c r="B24097" s="62" t="s">
        <v>17675</v>
      </c>
      <c r="C24097" s="62">
        <v>57920</v>
      </c>
      <c r="D24097" s="62" t="s">
        <v>17675</v>
      </c>
      <c r="E24097" s="62" t="s">
        <v>23613</v>
      </c>
    </row>
    <row r="24098" spans="1:5">
      <c r="A24098" s="62">
        <v>57358</v>
      </c>
      <c r="B24098" s="62" t="s">
        <v>21400</v>
      </c>
      <c r="C24098" s="62">
        <v>57920</v>
      </c>
      <c r="D24098" s="62" t="s">
        <v>21400</v>
      </c>
      <c r="E24098" s="62" t="s">
        <v>23613</v>
      </c>
    </row>
    <row r="24099" spans="1:5">
      <c r="A24099" s="62">
        <v>57331</v>
      </c>
      <c r="B24099" s="62" t="s">
        <v>32677</v>
      </c>
      <c r="C24099" s="62">
        <v>57920</v>
      </c>
      <c r="D24099" s="62" t="s">
        <v>32677</v>
      </c>
      <c r="E24099" s="62" t="s">
        <v>23613</v>
      </c>
    </row>
    <row r="24100" spans="1:5">
      <c r="A24100" s="62">
        <v>57179</v>
      </c>
      <c r="B24100" s="62" t="s">
        <v>17198</v>
      </c>
      <c r="C24100" s="62">
        <v>57925</v>
      </c>
      <c r="D24100" s="62" t="s">
        <v>17198</v>
      </c>
      <c r="E24100" s="62" t="s">
        <v>7982</v>
      </c>
    </row>
    <row r="24101" spans="1:5">
      <c r="A24101" s="62">
        <v>57086</v>
      </c>
      <c r="B24101" s="62" t="s">
        <v>10399</v>
      </c>
      <c r="C24101" s="62">
        <v>57930</v>
      </c>
      <c r="D24101" s="62" t="s">
        <v>10399</v>
      </c>
    </row>
    <row r="24102" spans="1:5">
      <c r="A24102" s="62">
        <v>57255</v>
      </c>
      <c r="B24102" s="62" t="s">
        <v>10830</v>
      </c>
      <c r="C24102" s="62">
        <v>57930</v>
      </c>
      <c r="D24102" s="62" t="s">
        <v>10830</v>
      </c>
    </row>
    <row r="24103" spans="1:5">
      <c r="A24103" s="62">
        <v>57086</v>
      </c>
      <c r="B24103" s="62" t="s">
        <v>10399</v>
      </c>
      <c r="C24103" s="62">
        <v>57930</v>
      </c>
      <c r="D24103" s="62" t="s">
        <v>10399</v>
      </c>
    </row>
    <row r="24104" spans="1:5">
      <c r="A24104" s="62">
        <v>57310</v>
      </c>
      <c r="B24104" s="62" t="s">
        <v>17224</v>
      </c>
      <c r="C24104" s="62">
        <v>57930</v>
      </c>
      <c r="D24104" s="62" t="s">
        <v>17224</v>
      </c>
    </row>
    <row r="24105" spans="1:5">
      <c r="A24105" s="62">
        <v>57469</v>
      </c>
      <c r="B24105" s="62" t="s">
        <v>17632</v>
      </c>
      <c r="C24105" s="62">
        <v>57930</v>
      </c>
      <c r="D24105" s="62" t="s">
        <v>17632</v>
      </c>
    </row>
    <row r="24106" spans="1:5">
      <c r="A24106" s="62">
        <v>57518</v>
      </c>
      <c r="B24106" s="62" t="s">
        <v>17643</v>
      </c>
      <c r="C24106" s="62">
        <v>57930</v>
      </c>
      <c r="D24106" s="62" t="s">
        <v>17643</v>
      </c>
    </row>
    <row r="24107" spans="1:5">
      <c r="A24107" s="62">
        <v>57551</v>
      </c>
      <c r="B24107" s="62" t="s">
        <v>17649</v>
      </c>
      <c r="C24107" s="62">
        <v>57930</v>
      </c>
      <c r="D24107" s="62" t="s">
        <v>17649</v>
      </c>
    </row>
    <row r="24108" spans="1:5">
      <c r="A24108" s="62">
        <v>57066</v>
      </c>
      <c r="B24108" s="62" t="s">
        <v>19677</v>
      </c>
      <c r="C24108" s="62">
        <v>57930</v>
      </c>
      <c r="D24108" s="62" t="s">
        <v>19677</v>
      </c>
    </row>
    <row r="24109" spans="1:5">
      <c r="A24109" s="62">
        <v>57086</v>
      </c>
      <c r="B24109" s="62" t="s">
        <v>10399</v>
      </c>
      <c r="C24109" s="62">
        <v>57930</v>
      </c>
      <c r="D24109" s="62" t="s">
        <v>10399</v>
      </c>
    </row>
    <row r="24110" spans="1:5">
      <c r="A24110" s="62">
        <v>57506</v>
      </c>
      <c r="B24110" s="62" t="s">
        <v>20155</v>
      </c>
      <c r="C24110" s="62">
        <v>57930</v>
      </c>
      <c r="D24110" s="62" t="s">
        <v>20155</v>
      </c>
    </row>
    <row r="24111" spans="1:5">
      <c r="A24111" s="62">
        <v>57071</v>
      </c>
      <c r="B24111" s="62" t="s">
        <v>21348</v>
      </c>
      <c r="C24111" s="62">
        <v>57930</v>
      </c>
      <c r="D24111" s="62" t="s">
        <v>21348</v>
      </c>
    </row>
    <row r="24112" spans="1:5">
      <c r="A24112" s="62">
        <v>57210</v>
      </c>
      <c r="B24112" s="62" t="s">
        <v>21376</v>
      </c>
      <c r="C24112" s="62">
        <v>57930</v>
      </c>
      <c r="D24112" s="62" t="s">
        <v>21376</v>
      </c>
    </row>
    <row r="24113" spans="1:5">
      <c r="A24113" s="62">
        <v>57613</v>
      </c>
      <c r="B24113" s="62" t="s">
        <v>21819</v>
      </c>
      <c r="C24113" s="62">
        <v>57930</v>
      </c>
      <c r="D24113" s="62" t="s">
        <v>21819</v>
      </c>
    </row>
    <row r="24114" spans="1:5">
      <c r="A24114" s="62">
        <v>57592</v>
      </c>
      <c r="B24114" s="62" t="s">
        <v>32719</v>
      </c>
      <c r="C24114" s="62">
        <v>57930</v>
      </c>
      <c r="D24114" s="62" t="s">
        <v>32719</v>
      </c>
    </row>
    <row r="24115" spans="1:5">
      <c r="A24115" s="62">
        <v>57426</v>
      </c>
      <c r="B24115" s="62" t="s">
        <v>20138</v>
      </c>
      <c r="C24115" s="62">
        <v>57935</v>
      </c>
      <c r="D24115" s="62" t="s">
        <v>20138</v>
      </c>
    </row>
    <row r="24116" spans="1:5">
      <c r="A24116" s="62">
        <v>57465</v>
      </c>
      <c r="B24116" s="62" t="s">
        <v>17631</v>
      </c>
      <c r="C24116" s="62">
        <v>57940</v>
      </c>
      <c r="D24116" s="62" t="s">
        <v>17631</v>
      </c>
    </row>
    <row r="24117" spans="1:5">
      <c r="A24117" s="62">
        <v>57733</v>
      </c>
      <c r="B24117" s="62" t="s">
        <v>32752</v>
      </c>
      <c r="C24117" s="62">
        <v>57940</v>
      </c>
      <c r="D24117" s="62" t="s">
        <v>32752</v>
      </c>
    </row>
    <row r="24118" spans="1:5">
      <c r="A24118" s="62">
        <v>57480</v>
      </c>
      <c r="B24118" s="62" t="s">
        <v>21791</v>
      </c>
      <c r="C24118" s="62">
        <v>57950</v>
      </c>
      <c r="D24118" s="62" t="s">
        <v>21791</v>
      </c>
      <c r="E24118" s="62" t="s">
        <v>23633</v>
      </c>
    </row>
    <row r="24119" spans="1:5">
      <c r="A24119" s="62">
        <v>57658</v>
      </c>
      <c r="B24119" s="62" t="s">
        <v>13702</v>
      </c>
      <c r="C24119" s="62">
        <v>57960</v>
      </c>
      <c r="D24119" s="62" t="s">
        <v>13702</v>
      </c>
    </row>
    <row r="24120" spans="1:5">
      <c r="A24120" s="62">
        <v>57456</v>
      </c>
      <c r="B24120" s="62" t="s">
        <v>21418</v>
      </c>
      <c r="C24120" s="62">
        <v>57960</v>
      </c>
      <c r="D24120" s="62" t="s">
        <v>21418</v>
      </c>
    </row>
    <row r="24121" spans="1:5">
      <c r="A24121" s="62">
        <v>57118</v>
      </c>
      <c r="B24121" s="62" t="s">
        <v>17185</v>
      </c>
      <c r="C24121" s="62">
        <v>57970</v>
      </c>
      <c r="D24121" s="62" t="s">
        <v>17185</v>
      </c>
    </row>
    <row r="24122" spans="1:5">
      <c r="A24122" s="62">
        <v>57343</v>
      </c>
      <c r="B24122" s="62" t="s">
        <v>17234</v>
      </c>
      <c r="C24122" s="62">
        <v>57970</v>
      </c>
      <c r="D24122" s="62" t="s">
        <v>17234</v>
      </c>
    </row>
    <row r="24123" spans="1:5">
      <c r="A24123" s="62">
        <v>57370</v>
      </c>
      <c r="B24123" s="62" t="s">
        <v>17238</v>
      </c>
      <c r="C24123" s="62">
        <v>57970</v>
      </c>
      <c r="D24123" s="62" t="s">
        <v>17238</v>
      </c>
    </row>
    <row r="24124" spans="1:5">
      <c r="A24124" s="62">
        <v>57757</v>
      </c>
      <c r="B24124" s="62" t="s">
        <v>17685</v>
      </c>
      <c r="C24124" s="62">
        <v>57970</v>
      </c>
      <c r="D24124" s="62" t="s">
        <v>17685</v>
      </c>
    </row>
    <row r="24125" spans="1:5">
      <c r="A24125" s="62">
        <v>57345</v>
      </c>
      <c r="B24125" s="62" t="s">
        <v>19741</v>
      </c>
      <c r="C24125" s="62">
        <v>57970</v>
      </c>
      <c r="D24125" s="62" t="s">
        <v>19741</v>
      </c>
    </row>
    <row r="24126" spans="1:5">
      <c r="A24126" s="62">
        <v>57372</v>
      </c>
      <c r="B24126" s="62" t="s">
        <v>19747</v>
      </c>
      <c r="C24126" s="62">
        <v>57970</v>
      </c>
      <c r="D24126" s="62" t="s">
        <v>19747</v>
      </c>
    </row>
    <row r="24127" spans="1:5">
      <c r="A24127" s="62">
        <v>57531</v>
      </c>
      <c r="B24127" s="62" t="s">
        <v>20159</v>
      </c>
      <c r="C24127" s="62">
        <v>57970</v>
      </c>
      <c r="D24127" s="62" t="s">
        <v>20159</v>
      </c>
    </row>
    <row r="24128" spans="1:5">
      <c r="A24128" s="62">
        <v>57767</v>
      </c>
      <c r="B24128" s="62" t="s">
        <v>20199</v>
      </c>
      <c r="C24128" s="62">
        <v>57970</v>
      </c>
      <c r="D24128" s="62" t="s">
        <v>20199</v>
      </c>
    </row>
    <row r="24129" spans="1:5">
      <c r="A24129" s="62">
        <v>57191</v>
      </c>
      <c r="B24129" s="62" t="s">
        <v>32307</v>
      </c>
      <c r="C24129" s="62">
        <v>57970</v>
      </c>
      <c r="D24129" s="62" t="s">
        <v>32307</v>
      </c>
    </row>
    <row r="24130" spans="1:5">
      <c r="A24130" s="62">
        <v>57287</v>
      </c>
      <c r="B24130" s="62" t="s">
        <v>32325</v>
      </c>
      <c r="C24130" s="62">
        <v>57970</v>
      </c>
      <c r="D24130" s="62" t="s">
        <v>32325</v>
      </c>
    </row>
    <row r="24131" spans="1:5">
      <c r="A24131" s="62">
        <v>57689</v>
      </c>
      <c r="B24131" s="62" t="s">
        <v>32743</v>
      </c>
      <c r="C24131" s="62">
        <v>57970</v>
      </c>
      <c r="D24131" s="62" t="s">
        <v>32743</v>
      </c>
    </row>
    <row r="24132" spans="1:5">
      <c r="A24132" s="62">
        <v>57466</v>
      </c>
      <c r="B24132" s="62" t="s">
        <v>10875</v>
      </c>
      <c r="C24132" s="62">
        <v>57980</v>
      </c>
      <c r="D24132" s="62" t="s">
        <v>10875</v>
      </c>
    </row>
    <row r="24133" spans="1:5">
      <c r="A24133" s="62">
        <v>57176</v>
      </c>
      <c r="B24133" s="62" t="s">
        <v>21369</v>
      </c>
      <c r="C24133" s="62">
        <v>57980</v>
      </c>
      <c r="D24133" s="62" t="s">
        <v>21369</v>
      </c>
    </row>
    <row r="24134" spans="1:5">
      <c r="A24134" s="62">
        <v>57665</v>
      </c>
      <c r="B24134" s="62" t="s">
        <v>21827</v>
      </c>
      <c r="C24134" s="62">
        <v>57980</v>
      </c>
      <c r="D24134" s="62" t="s">
        <v>21827</v>
      </c>
    </row>
    <row r="24135" spans="1:5">
      <c r="A24135" s="62">
        <v>57514</v>
      </c>
      <c r="B24135" s="62" t="s">
        <v>10887</v>
      </c>
      <c r="C24135" s="62">
        <v>57990</v>
      </c>
      <c r="D24135" s="62" t="s">
        <v>10887</v>
      </c>
    </row>
    <row r="24136" spans="1:5">
      <c r="A24136" s="62">
        <v>57340</v>
      </c>
      <c r="B24136" s="62" t="s">
        <v>17232</v>
      </c>
      <c r="C24136" s="62">
        <v>57990</v>
      </c>
      <c r="D24136" s="62" t="s">
        <v>17232</v>
      </c>
      <c r="E24136" s="62" t="s">
        <v>23647</v>
      </c>
    </row>
    <row r="24137" spans="1:5">
      <c r="A24137" s="62">
        <v>57348</v>
      </c>
      <c r="B24137" s="62" t="s">
        <v>17235</v>
      </c>
      <c r="C24137" s="62">
        <v>57990</v>
      </c>
      <c r="D24137" s="62" t="s">
        <v>17235</v>
      </c>
    </row>
    <row r="24138" spans="1:5">
      <c r="A24138" s="62">
        <v>58238</v>
      </c>
      <c r="B24138" s="62" t="s">
        <v>11454</v>
      </c>
      <c r="C24138" s="62">
        <v>58000</v>
      </c>
      <c r="D24138" s="62" t="s">
        <v>11454</v>
      </c>
    </row>
    <row r="24139" spans="1:5">
      <c r="A24139" s="62">
        <v>58194</v>
      </c>
      <c r="B24139" s="62" t="s">
        <v>20679</v>
      </c>
      <c r="C24139" s="62">
        <v>58000</v>
      </c>
      <c r="D24139" s="62" t="s">
        <v>20679</v>
      </c>
      <c r="E24139" s="62" t="s">
        <v>23649</v>
      </c>
    </row>
    <row r="24140" spans="1:5">
      <c r="A24140" s="62">
        <v>58278</v>
      </c>
      <c r="B24140" s="62" t="s">
        <v>20694</v>
      </c>
      <c r="C24140" s="62">
        <v>58000</v>
      </c>
      <c r="D24140" s="62" t="s">
        <v>20694</v>
      </c>
      <c r="E24140" s="62" t="s">
        <v>23650</v>
      </c>
    </row>
    <row r="24141" spans="1:5">
      <c r="A24141" s="62">
        <v>58051</v>
      </c>
      <c r="B24141" s="62" t="s">
        <v>21859</v>
      </c>
      <c r="C24141" s="62">
        <v>58000</v>
      </c>
      <c r="D24141" s="62" t="s">
        <v>21859</v>
      </c>
      <c r="E24141" s="62" t="s">
        <v>23651</v>
      </c>
    </row>
    <row r="24142" spans="1:5">
      <c r="A24142" s="62">
        <v>58051</v>
      </c>
      <c r="B24142" s="62" t="s">
        <v>21859</v>
      </c>
      <c r="C24142" s="62">
        <v>58000</v>
      </c>
      <c r="D24142" s="62" t="s">
        <v>21859</v>
      </c>
    </row>
    <row r="24143" spans="1:5">
      <c r="A24143" s="62">
        <v>58004</v>
      </c>
      <c r="B24143" s="62" t="s">
        <v>13722</v>
      </c>
      <c r="C24143" s="62">
        <v>58110</v>
      </c>
      <c r="D24143" s="62" t="s">
        <v>13722</v>
      </c>
    </row>
    <row r="24144" spans="1:5">
      <c r="A24144" s="62">
        <v>58024</v>
      </c>
      <c r="B24144" s="62" t="s">
        <v>13724</v>
      </c>
      <c r="C24144" s="62">
        <v>58110</v>
      </c>
      <c r="D24144" s="62" t="s">
        <v>13724</v>
      </c>
    </row>
    <row r="24145" spans="1:5">
      <c r="A24145" s="62">
        <v>58076</v>
      </c>
      <c r="B24145" s="62" t="s">
        <v>13733</v>
      </c>
      <c r="C24145" s="62">
        <v>58110</v>
      </c>
      <c r="D24145" s="62" t="s">
        <v>13733</v>
      </c>
    </row>
    <row r="24146" spans="1:5">
      <c r="A24146" s="62">
        <v>58262</v>
      </c>
      <c r="B24146" s="62" t="s">
        <v>13760</v>
      </c>
      <c r="C24146" s="62">
        <v>58110</v>
      </c>
      <c r="D24146" s="62" t="s">
        <v>13760</v>
      </c>
    </row>
    <row r="24147" spans="1:5">
      <c r="A24147" s="62">
        <v>58001</v>
      </c>
      <c r="B24147" s="62" t="s">
        <v>17688</v>
      </c>
      <c r="C24147" s="62">
        <v>58110</v>
      </c>
      <c r="D24147" s="62" t="s">
        <v>17688</v>
      </c>
    </row>
    <row r="24148" spans="1:5">
      <c r="A24148" s="62">
        <v>58285</v>
      </c>
      <c r="B24148" s="62" t="s">
        <v>18116</v>
      </c>
      <c r="C24148" s="62">
        <v>58110</v>
      </c>
      <c r="D24148" s="62" t="s">
        <v>18116</v>
      </c>
    </row>
    <row r="24149" spans="1:5">
      <c r="A24149" s="62">
        <v>58292</v>
      </c>
      <c r="B24149" s="62" t="s">
        <v>18119</v>
      </c>
      <c r="C24149" s="62">
        <v>58110</v>
      </c>
      <c r="D24149" s="62" t="s">
        <v>18119</v>
      </c>
    </row>
    <row r="24150" spans="1:5">
      <c r="A24150" s="62">
        <v>58175</v>
      </c>
      <c r="B24150" s="62" t="s">
        <v>20676</v>
      </c>
      <c r="C24150" s="62">
        <v>58110</v>
      </c>
      <c r="D24150" s="62" t="s">
        <v>20676</v>
      </c>
      <c r="E24150" s="62" t="s">
        <v>23658</v>
      </c>
    </row>
    <row r="24151" spans="1:5">
      <c r="A24151" s="62">
        <v>58202</v>
      </c>
      <c r="B24151" s="62" t="s">
        <v>20681</v>
      </c>
      <c r="C24151" s="62">
        <v>58110</v>
      </c>
      <c r="D24151" s="62" t="s">
        <v>20681</v>
      </c>
      <c r="E24151" s="62" t="s">
        <v>17888</v>
      </c>
    </row>
    <row r="24152" spans="1:5">
      <c r="A24152" s="62">
        <v>58017</v>
      </c>
      <c r="B24152" s="62" t="s">
        <v>21846</v>
      </c>
      <c r="C24152" s="62">
        <v>58110</v>
      </c>
      <c r="D24152" s="62" t="s">
        <v>21846</v>
      </c>
      <c r="E24152" s="62" t="s">
        <v>23659</v>
      </c>
    </row>
    <row r="24153" spans="1:5">
      <c r="A24153" s="62">
        <v>58024</v>
      </c>
      <c r="B24153" s="62" t="s">
        <v>13724</v>
      </c>
      <c r="C24153" s="62">
        <v>58110</v>
      </c>
      <c r="D24153" s="62" t="s">
        <v>13724</v>
      </c>
    </row>
    <row r="24154" spans="1:5">
      <c r="A24154" s="62">
        <v>58030</v>
      </c>
      <c r="B24154" s="62" t="s">
        <v>21853</v>
      </c>
      <c r="C24154" s="62">
        <v>58110</v>
      </c>
      <c r="D24154" s="62" t="s">
        <v>21853</v>
      </c>
      <c r="E24154" s="62" t="s">
        <v>23661</v>
      </c>
    </row>
    <row r="24155" spans="1:5">
      <c r="A24155" s="62">
        <v>58040</v>
      </c>
      <c r="B24155" s="62" t="s">
        <v>9232</v>
      </c>
      <c r="C24155" s="62">
        <v>58110</v>
      </c>
      <c r="D24155" s="62" t="s">
        <v>9232</v>
      </c>
      <c r="E24155" s="62" t="s">
        <v>23662</v>
      </c>
    </row>
    <row r="24156" spans="1:5">
      <c r="A24156" s="62">
        <v>58065</v>
      </c>
      <c r="B24156" s="62" t="s">
        <v>21863</v>
      </c>
      <c r="C24156" s="62">
        <v>58110</v>
      </c>
      <c r="D24156" s="62" t="s">
        <v>21863</v>
      </c>
      <c r="E24156" s="62" t="s">
        <v>23663</v>
      </c>
    </row>
    <row r="24157" spans="1:5">
      <c r="A24157" s="62">
        <v>58171</v>
      </c>
      <c r="B24157" s="62" t="s">
        <v>22241</v>
      </c>
      <c r="C24157" s="62">
        <v>58110</v>
      </c>
      <c r="D24157" s="62" t="s">
        <v>22241</v>
      </c>
      <c r="E24157" s="62" t="s">
        <v>23664</v>
      </c>
    </row>
    <row r="24158" spans="1:5">
      <c r="A24158" s="62">
        <v>58223</v>
      </c>
      <c r="B24158" s="62" t="s">
        <v>22254</v>
      </c>
      <c r="C24158" s="62">
        <v>58110</v>
      </c>
      <c r="D24158" s="62" t="s">
        <v>22254</v>
      </c>
    </row>
    <row r="24159" spans="1:5">
      <c r="A24159" s="62">
        <v>58107</v>
      </c>
      <c r="B24159" s="62" t="s">
        <v>33097</v>
      </c>
      <c r="C24159" s="62">
        <v>58110</v>
      </c>
      <c r="D24159" s="62" t="s">
        <v>33097</v>
      </c>
    </row>
    <row r="24160" spans="1:5">
      <c r="A24160" s="62">
        <v>58062</v>
      </c>
      <c r="B24160" s="62" t="s">
        <v>17697</v>
      </c>
      <c r="C24160" s="62">
        <v>58120</v>
      </c>
      <c r="D24160" s="62" t="s">
        <v>17698</v>
      </c>
    </row>
    <row r="24161" spans="1:4">
      <c r="A24161" s="62">
        <v>58066</v>
      </c>
      <c r="B24161" s="62" t="s">
        <v>17699</v>
      </c>
      <c r="C24161" s="62">
        <v>58120</v>
      </c>
      <c r="D24161" s="62" t="s">
        <v>17699</v>
      </c>
    </row>
    <row r="24162" spans="1:4">
      <c r="A24162" s="62">
        <v>58068</v>
      </c>
      <c r="B24162" s="62" t="s">
        <v>17701</v>
      </c>
      <c r="C24162" s="62">
        <v>58120</v>
      </c>
      <c r="D24162" s="62" t="s">
        <v>17701</v>
      </c>
    </row>
    <row r="24163" spans="1:4">
      <c r="A24163" s="62">
        <v>58063</v>
      </c>
      <c r="B24163" s="62" t="s">
        <v>20211</v>
      </c>
      <c r="C24163" s="62">
        <v>58120</v>
      </c>
      <c r="D24163" s="62" t="s">
        <v>20211</v>
      </c>
    </row>
    <row r="24164" spans="1:4">
      <c r="A24164" s="62">
        <v>58034</v>
      </c>
      <c r="B24164" s="62" t="s">
        <v>21855</v>
      </c>
      <c r="C24164" s="62">
        <v>58120</v>
      </c>
      <c r="D24164" s="62" t="s">
        <v>21855</v>
      </c>
    </row>
    <row r="24165" spans="1:4">
      <c r="A24165" s="62">
        <v>58244</v>
      </c>
      <c r="B24165" s="62" t="s">
        <v>22256</v>
      </c>
      <c r="C24165" s="62">
        <v>58120</v>
      </c>
      <c r="D24165" s="62" t="s">
        <v>22256</v>
      </c>
    </row>
    <row r="24166" spans="1:4">
      <c r="A24166" s="62">
        <v>58082</v>
      </c>
      <c r="B24166" s="62" t="s">
        <v>33094</v>
      </c>
      <c r="C24166" s="62">
        <v>58120</v>
      </c>
      <c r="D24166" s="62" t="s">
        <v>33094</v>
      </c>
    </row>
    <row r="24167" spans="1:4">
      <c r="A24167" s="62">
        <v>58099</v>
      </c>
      <c r="B24167" s="62" t="s">
        <v>390</v>
      </c>
      <c r="C24167" s="62">
        <v>58120</v>
      </c>
      <c r="D24167" s="62" t="s">
        <v>390</v>
      </c>
    </row>
    <row r="24168" spans="1:4">
      <c r="A24168" s="62">
        <v>58177</v>
      </c>
      <c r="B24168" s="62" t="s">
        <v>33110</v>
      </c>
      <c r="C24168" s="62">
        <v>58120</v>
      </c>
      <c r="D24168" s="62" t="s">
        <v>33110</v>
      </c>
    </row>
    <row r="24169" spans="1:4">
      <c r="A24169" s="62">
        <v>58249</v>
      </c>
      <c r="B24169" s="62" t="s">
        <v>33127</v>
      </c>
      <c r="C24169" s="62">
        <v>58120</v>
      </c>
      <c r="D24169" s="62" t="s">
        <v>33127</v>
      </c>
    </row>
    <row r="24170" spans="1:4">
      <c r="A24170" s="62">
        <v>58131</v>
      </c>
      <c r="B24170" s="62" t="s">
        <v>13740</v>
      </c>
      <c r="C24170" s="62">
        <v>58130</v>
      </c>
      <c r="D24170" s="62" t="s">
        <v>13740</v>
      </c>
    </row>
    <row r="24171" spans="1:4">
      <c r="A24171" s="62">
        <v>58231</v>
      </c>
      <c r="B24171" s="62" t="s">
        <v>20685</v>
      </c>
      <c r="C24171" s="62">
        <v>58130</v>
      </c>
      <c r="D24171" s="62" t="s">
        <v>20685</v>
      </c>
    </row>
    <row r="24172" spans="1:4">
      <c r="A24172" s="62">
        <v>58022</v>
      </c>
      <c r="B24172" s="62" t="s">
        <v>21849</v>
      </c>
      <c r="C24172" s="62">
        <v>58130</v>
      </c>
      <c r="D24172" s="62" t="s">
        <v>21849</v>
      </c>
    </row>
    <row r="24173" spans="1:4">
      <c r="A24173" s="62">
        <v>58204</v>
      </c>
      <c r="B24173" s="62" t="s">
        <v>22248</v>
      </c>
      <c r="C24173" s="62">
        <v>58130</v>
      </c>
      <c r="D24173" s="62" t="s">
        <v>22248</v>
      </c>
    </row>
    <row r="24174" spans="1:4">
      <c r="A24174" s="62">
        <v>58254</v>
      </c>
      <c r="B24174" s="62" t="s">
        <v>22258</v>
      </c>
      <c r="C24174" s="62">
        <v>58130</v>
      </c>
      <c r="D24174" s="62" t="s">
        <v>22258</v>
      </c>
    </row>
    <row r="24175" spans="1:4">
      <c r="A24175" s="62">
        <v>58176</v>
      </c>
      <c r="B24175" s="62" t="s">
        <v>33109</v>
      </c>
      <c r="C24175" s="62">
        <v>58130</v>
      </c>
      <c r="D24175" s="62" t="s">
        <v>33109</v>
      </c>
    </row>
    <row r="24176" spans="1:4">
      <c r="A24176" s="62">
        <v>58212</v>
      </c>
      <c r="B24176" s="62" t="s">
        <v>33123</v>
      </c>
      <c r="C24176" s="62">
        <v>58130</v>
      </c>
      <c r="D24176" s="62" t="s">
        <v>33123</v>
      </c>
    </row>
    <row r="24177" spans="1:5">
      <c r="A24177" s="62">
        <v>58300</v>
      </c>
      <c r="B24177" s="62" t="s">
        <v>33132</v>
      </c>
      <c r="C24177" s="62">
        <v>58130</v>
      </c>
      <c r="D24177" s="62" t="s">
        <v>33132</v>
      </c>
    </row>
    <row r="24178" spans="1:5">
      <c r="A24178" s="62">
        <v>58216</v>
      </c>
      <c r="B24178" s="62" t="s">
        <v>13753</v>
      </c>
      <c r="C24178" s="62">
        <v>58140</v>
      </c>
      <c r="D24178" s="62" t="s">
        <v>13753</v>
      </c>
    </row>
    <row r="24179" spans="1:5">
      <c r="A24179" s="62">
        <v>58108</v>
      </c>
      <c r="B24179" s="62" t="s">
        <v>17708</v>
      </c>
      <c r="C24179" s="62">
        <v>58140</v>
      </c>
      <c r="D24179" s="62" t="s">
        <v>17708</v>
      </c>
    </row>
    <row r="24180" spans="1:5">
      <c r="A24180" s="62">
        <v>58120</v>
      </c>
      <c r="B24180" s="62" t="s">
        <v>17713</v>
      </c>
      <c r="C24180" s="62">
        <v>58140</v>
      </c>
      <c r="D24180" s="62" t="s">
        <v>17713</v>
      </c>
    </row>
    <row r="24181" spans="1:5">
      <c r="A24181" s="62">
        <v>58229</v>
      </c>
      <c r="B24181" s="62" t="s">
        <v>18105</v>
      </c>
      <c r="C24181" s="62">
        <v>58140</v>
      </c>
      <c r="D24181" s="62" t="s">
        <v>18105</v>
      </c>
    </row>
    <row r="24182" spans="1:5">
      <c r="A24182" s="62">
        <v>58255</v>
      </c>
      <c r="B24182" s="62" t="s">
        <v>18109</v>
      </c>
      <c r="C24182" s="62">
        <v>58140</v>
      </c>
      <c r="D24182" s="62" t="s">
        <v>18109</v>
      </c>
    </row>
    <row r="24183" spans="1:5">
      <c r="A24183" s="62">
        <v>58037</v>
      </c>
      <c r="B24183" s="62" t="s">
        <v>20205</v>
      </c>
      <c r="C24183" s="62">
        <v>58140</v>
      </c>
      <c r="D24183" s="62" t="s">
        <v>20205</v>
      </c>
      <c r="E24183" s="62" t="s">
        <v>13340</v>
      </c>
    </row>
    <row r="24184" spans="1:5">
      <c r="A24184" s="62">
        <v>58166</v>
      </c>
      <c r="B24184" s="62" t="s">
        <v>20675</v>
      </c>
      <c r="C24184" s="62">
        <v>58140</v>
      </c>
      <c r="D24184" s="62" t="s">
        <v>20675</v>
      </c>
      <c r="E24184" s="62" t="s">
        <v>6630</v>
      </c>
    </row>
    <row r="24185" spans="1:5">
      <c r="A24185" s="62">
        <v>58305</v>
      </c>
      <c r="B24185" s="62" t="s">
        <v>20699</v>
      </c>
      <c r="C24185" s="62">
        <v>58140</v>
      </c>
      <c r="D24185" s="62" t="s">
        <v>20699</v>
      </c>
    </row>
    <row r="24186" spans="1:5">
      <c r="A24186" s="62">
        <v>58049</v>
      </c>
      <c r="B24186" s="62" t="s">
        <v>21858</v>
      </c>
      <c r="C24186" s="62">
        <v>58140</v>
      </c>
      <c r="D24186" s="62" t="s">
        <v>21858</v>
      </c>
    </row>
    <row r="24187" spans="1:5">
      <c r="A24187" s="62">
        <v>58145</v>
      </c>
      <c r="B24187" s="62" t="s">
        <v>22237</v>
      </c>
      <c r="C24187" s="62">
        <v>58140</v>
      </c>
      <c r="D24187" s="62" t="s">
        <v>22237</v>
      </c>
    </row>
    <row r="24188" spans="1:5">
      <c r="A24188" s="62">
        <v>58157</v>
      </c>
      <c r="B24188" s="62" t="s">
        <v>22238</v>
      </c>
      <c r="C24188" s="62">
        <v>58140</v>
      </c>
      <c r="D24188" s="62" t="s">
        <v>22238</v>
      </c>
    </row>
    <row r="24189" spans="1:5">
      <c r="A24189" s="62">
        <v>58122</v>
      </c>
      <c r="B24189" s="62" t="s">
        <v>13738</v>
      </c>
      <c r="C24189" s="62">
        <v>58150</v>
      </c>
      <c r="D24189" s="62" t="s">
        <v>13738</v>
      </c>
    </row>
    <row r="24190" spans="1:5">
      <c r="A24190" s="62">
        <v>58122</v>
      </c>
      <c r="B24190" s="62" t="s">
        <v>13738</v>
      </c>
      <c r="C24190" s="62">
        <v>58150</v>
      </c>
      <c r="D24190" s="62" t="s">
        <v>13738</v>
      </c>
    </row>
    <row r="24191" spans="1:5">
      <c r="A24191" s="62">
        <v>58281</v>
      </c>
      <c r="B24191" s="62" t="s">
        <v>13764</v>
      </c>
      <c r="C24191" s="62">
        <v>58150</v>
      </c>
      <c r="D24191" s="62" t="s">
        <v>13764</v>
      </c>
    </row>
    <row r="24192" spans="1:5">
      <c r="A24192" s="62">
        <v>58215</v>
      </c>
      <c r="B24192" s="62" t="s">
        <v>18103</v>
      </c>
      <c r="C24192" s="62">
        <v>58150</v>
      </c>
      <c r="D24192" s="62" t="s">
        <v>18103</v>
      </c>
    </row>
    <row r="24193" spans="1:5">
      <c r="A24193" s="62">
        <v>58228</v>
      </c>
      <c r="B24193" s="62" t="s">
        <v>18104</v>
      </c>
      <c r="C24193" s="62">
        <v>58150</v>
      </c>
      <c r="D24193" s="62" t="s">
        <v>18104</v>
      </c>
    </row>
    <row r="24194" spans="1:5">
      <c r="A24194" s="62">
        <v>58256</v>
      </c>
      <c r="B24194" s="62" t="s">
        <v>18110</v>
      </c>
      <c r="C24194" s="62">
        <v>58150</v>
      </c>
      <c r="D24194" s="62" t="s">
        <v>18110</v>
      </c>
      <c r="E24194" s="62" t="s">
        <v>23699</v>
      </c>
    </row>
    <row r="24195" spans="1:5">
      <c r="A24195" s="62">
        <v>58295</v>
      </c>
      <c r="B24195" s="62" t="s">
        <v>20697</v>
      </c>
      <c r="C24195" s="62">
        <v>58150</v>
      </c>
      <c r="D24195" s="62" t="s">
        <v>20697</v>
      </c>
    </row>
    <row r="24196" spans="1:5">
      <c r="A24196" s="62">
        <v>58307</v>
      </c>
      <c r="B24196" s="62" t="s">
        <v>20700</v>
      </c>
      <c r="C24196" s="62">
        <v>58150</v>
      </c>
      <c r="D24196" s="62" t="s">
        <v>20700</v>
      </c>
    </row>
    <row r="24197" spans="1:5">
      <c r="A24197" s="62">
        <v>58265</v>
      </c>
      <c r="B24197" s="62" t="s">
        <v>22259</v>
      </c>
      <c r="C24197" s="62">
        <v>58150</v>
      </c>
      <c r="D24197" s="62" t="s">
        <v>22259</v>
      </c>
    </row>
    <row r="24198" spans="1:5">
      <c r="A24198" s="62">
        <v>58295</v>
      </c>
      <c r="B24198" s="62" t="s">
        <v>20697</v>
      </c>
      <c r="C24198" s="62">
        <v>58150</v>
      </c>
      <c r="D24198" s="62" t="s">
        <v>20697</v>
      </c>
    </row>
    <row r="24199" spans="1:5">
      <c r="A24199" s="62">
        <v>58248</v>
      </c>
      <c r="B24199" s="62" t="s">
        <v>33126</v>
      </c>
      <c r="C24199" s="62">
        <v>58150</v>
      </c>
      <c r="D24199" s="62" t="s">
        <v>33126</v>
      </c>
    </row>
    <row r="24200" spans="1:5">
      <c r="A24200" s="62">
        <v>58072</v>
      </c>
      <c r="B24200" s="62" t="s">
        <v>17703</v>
      </c>
      <c r="C24200" s="62">
        <v>58160</v>
      </c>
      <c r="D24200" s="62" t="s">
        <v>17703</v>
      </c>
    </row>
    <row r="24201" spans="1:5">
      <c r="A24201" s="62">
        <v>58112</v>
      </c>
      <c r="B24201" s="62" t="s">
        <v>17710</v>
      </c>
      <c r="C24201" s="62">
        <v>58160</v>
      </c>
      <c r="D24201" s="62" t="s">
        <v>17710</v>
      </c>
      <c r="E24201" s="62" t="s">
        <v>23706</v>
      </c>
    </row>
    <row r="24202" spans="1:5">
      <c r="A24202" s="62">
        <v>58134</v>
      </c>
      <c r="B24202" s="62" t="s">
        <v>17719</v>
      </c>
      <c r="C24202" s="62">
        <v>58160</v>
      </c>
      <c r="D24202" s="62" t="s">
        <v>17719</v>
      </c>
    </row>
    <row r="24203" spans="1:5">
      <c r="A24203" s="62">
        <v>58258</v>
      </c>
      <c r="B24203" s="62" t="s">
        <v>18111</v>
      </c>
      <c r="C24203" s="62">
        <v>58160</v>
      </c>
      <c r="D24203" s="62" t="s">
        <v>18111</v>
      </c>
    </row>
    <row r="24204" spans="1:5">
      <c r="A24204" s="62">
        <v>58273</v>
      </c>
      <c r="B24204" s="62" t="s">
        <v>20692</v>
      </c>
      <c r="C24204" s="62">
        <v>58160</v>
      </c>
      <c r="D24204" s="62" t="s">
        <v>20692</v>
      </c>
    </row>
    <row r="24205" spans="1:5">
      <c r="A24205" s="62">
        <v>58025</v>
      </c>
      <c r="B24205" s="62" t="s">
        <v>21850</v>
      </c>
      <c r="C24205" s="62">
        <v>58160</v>
      </c>
      <c r="D24205" s="62" t="s">
        <v>21850</v>
      </c>
    </row>
    <row r="24206" spans="1:5">
      <c r="A24206" s="62">
        <v>58273</v>
      </c>
      <c r="B24206" s="62" t="s">
        <v>20692</v>
      </c>
      <c r="C24206" s="62">
        <v>58160</v>
      </c>
      <c r="D24206" s="62" t="s">
        <v>20692</v>
      </c>
    </row>
    <row r="24207" spans="1:5">
      <c r="A24207" s="62">
        <v>58105</v>
      </c>
      <c r="B24207" s="62" t="s">
        <v>33096</v>
      </c>
      <c r="C24207" s="62">
        <v>58160</v>
      </c>
      <c r="D24207" s="62" t="s">
        <v>33096</v>
      </c>
    </row>
    <row r="24208" spans="1:5">
      <c r="A24208" s="62">
        <v>58211</v>
      </c>
      <c r="B24208" s="62" t="s">
        <v>13752</v>
      </c>
      <c r="C24208" s="62">
        <v>58170</v>
      </c>
      <c r="D24208" s="62" t="s">
        <v>13752</v>
      </c>
    </row>
    <row r="24209" spans="1:5">
      <c r="A24209" s="62">
        <v>58287</v>
      </c>
      <c r="B24209" s="62" t="s">
        <v>14147</v>
      </c>
      <c r="C24209" s="62">
        <v>58170</v>
      </c>
      <c r="D24209" s="62" t="s">
        <v>14147</v>
      </c>
    </row>
    <row r="24210" spans="1:5">
      <c r="A24210" s="62">
        <v>58074</v>
      </c>
      <c r="B24210" s="62" t="s">
        <v>14912</v>
      </c>
      <c r="C24210" s="62">
        <v>58170</v>
      </c>
      <c r="D24210" s="62" t="s">
        <v>14912</v>
      </c>
      <c r="E24210" s="62" t="s">
        <v>23715</v>
      </c>
    </row>
    <row r="24211" spans="1:5">
      <c r="A24211" s="62">
        <v>58114</v>
      </c>
      <c r="B24211" s="62" t="s">
        <v>17711</v>
      </c>
      <c r="C24211" s="62">
        <v>58170</v>
      </c>
      <c r="D24211" s="62" t="s">
        <v>17711</v>
      </c>
    </row>
    <row r="24212" spans="1:5">
      <c r="A24212" s="62">
        <v>58149</v>
      </c>
      <c r="B24212" s="62" t="s">
        <v>17723</v>
      </c>
      <c r="C24212" s="62">
        <v>58170</v>
      </c>
      <c r="D24212" s="62" t="s">
        <v>17723</v>
      </c>
    </row>
    <row r="24213" spans="1:5">
      <c r="A24213" s="62">
        <v>58168</v>
      </c>
      <c r="B24213" s="62" t="s">
        <v>18099</v>
      </c>
      <c r="C24213" s="62">
        <v>58170</v>
      </c>
      <c r="D24213" s="62" t="s">
        <v>18099</v>
      </c>
    </row>
    <row r="24214" spans="1:5">
      <c r="A24214" s="62">
        <v>58019</v>
      </c>
      <c r="B24214" s="62" t="s">
        <v>21848</v>
      </c>
      <c r="C24214" s="62">
        <v>58170</v>
      </c>
      <c r="D24214" s="62" t="s">
        <v>21848</v>
      </c>
    </row>
    <row r="24215" spans="1:5">
      <c r="A24215" s="62">
        <v>58274</v>
      </c>
      <c r="B24215" s="62" t="s">
        <v>22261</v>
      </c>
      <c r="C24215" s="62">
        <v>58170</v>
      </c>
      <c r="D24215" s="62" t="s">
        <v>22261</v>
      </c>
    </row>
    <row r="24216" spans="1:5">
      <c r="A24216" s="62">
        <v>58160</v>
      </c>
      <c r="B24216" s="62" t="s">
        <v>18096</v>
      </c>
      <c r="C24216" s="62">
        <v>58180</v>
      </c>
      <c r="D24216" s="62" t="s">
        <v>18096</v>
      </c>
    </row>
    <row r="24217" spans="1:5">
      <c r="A24217" s="62">
        <v>58160</v>
      </c>
      <c r="B24217" s="62" t="s">
        <v>18096</v>
      </c>
      <c r="C24217" s="62">
        <v>58180</v>
      </c>
      <c r="D24217" s="62" t="s">
        <v>18096</v>
      </c>
      <c r="E24217" s="62" t="s">
        <v>23721</v>
      </c>
    </row>
    <row r="24218" spans="1:5">
      <c r="A24218" s="62">
        <v>58154</v>
      </c>
      <c r="B24218" s="62" t="s">
        <v>13744</v>
      </c>
      <c r="C24218" s="62">
        <v>58190</v>
      </c>
      <c r="D24218" s="62" t="s">
        <v>13744</v>
      </c>
    </row>
    <row r="24219" spans="1:5">
      <c r="A24219" s="62">
        <v>58169</v>
      </c>
      <c r="B24219" s="62" t="s">
        <v>13746</v>
      </c>
      <c r="C24219" s="62">
        <v>58190</v>
      </c>
      <c r="D24219" s="62" t="s">
        <v>13746</v>
      </c>
    </row>
    <row r="24220" spans="1:5">
      <c r="A24220" s="62">
        <v>58098</v>
      </c>
      <c r="B24220" s="62" t="s">
        <v>17706</v>
      </c>
      <c r="C24220" s="62">
        <v>58190</v>
      </c>
      <c r="D24220" s="62" t="s">
        <v>17706</v>
      </c>
    </row>
    <row r="24221" spans="1:5">
      <c r="A24221" s="62">
        <v>58230</v>
      </c>
      <c r="B24221" s="62" t="s">
        <v>18106</v>
      </c>
      <c r="C24221" s="62">
        <v>58190</v>
      </c>
      <c r="D24221" s="62" t="s">
        <v>18106</v>
      </c>
    </row>
    <row r="24222" spans="1:5">
      <c r="A24222" s="62">
        <v>58284</v>
      </c>
      <c r="B24222" s="62" t="s">
        <v>18115</v>
      </c>
      <c r="C24222" s="62">
        <v>58190</v>
      </c>
      <c r="D24222" s="62" t="s">
        <v>18115</v>
      </c>
    </row>
    <row r="24223" spans="1:5">
      <c r="A24223" s="62">
        <v>58288</v>
      </c>
      <c r="B24223" s="62" t="s">
        <v>18117</v>
      </c>
      <c r="C24223" s="62">
        <v>58190</v>
      </c>
      <c r="D24223" s="62" t="s">
        <v>18117</v>
      </c>
    </row>
    <row r="24224" spans="1:5">
      <c r="A24224" s="62">
        <v>58308</v>
      </c>
      <c r="B24224" s="62" t="s">
        <v>18122</v>
      </c>
      <c r="C24224" s="62">
        <v>58190</v>
      </c>
      <c r="D24224" s="62" t="s">
        <v>18122</v>
      </c>
    </row>
    <row r="24225" spans="1:5">
      <c r="A24225" s="62">
        <v>58197</v>
      </c>
      <c r="B24225" s="62" t="s">
        <v>20680</v>
      </c>
      <c r="C24225" s="62">
        <v>58190</v>
      </c>
      <c r="D24225" s="62" t="s">
        <v>20680</v>
      </c>
    </row>
    <row r="24226" spans="1:5">
      <c r="A24226" s="62">
        <v>58224</v>
      </c>
      <c r="B24226" s="62" t="s">
        <v>20682</v>
      </c>
      <c r="C24226" s="62">
        <v>58190</v>
      </c>
      <c r="D24226" s="62" t="s">
        <v>20682</v>
      </c>
    </row>
    <row r="24227" spans="1:5">
      <c r="A24227" s="62">
        <v>58237</v>
      </c>
      <c r="B24227" s="62" t="s">
        <v>227</v>
      </c>
      <c r="C24227" s="62">
        <v>58190</v>
      </c>
      <c r="D24227" s="62" t="s">
        <v>227</v>
      </c>
      <c r="E24227" s="62" t="s">
        <v>23731</v>
      </c>
    </row>
    <row r="24228" spans="1:5">
      <c r="A24228" s="62">
        <v>58286</v>
      </c>
      <c r="B24228" s="62" t="s">
        <v>20695</v>
      </c>
      <c r="C24228" s="62">
        <v>58190</v>
      </c>
      <c r="D24228" s="62" t="s">
        <v>20695</v>
      </c>
    </row>
    <row r="24229" spans="1:5">
      <c r="A24229" s="62">
        <v>58005</v>
      </c>
      <c r="B24229" s="62" t="s">
        <v>32758</v>
      </c>
      <c r="C24229" s="62">
        <v>58190</v>
      </c>
      <c r="D24229" s="62" t="s">
        <v>32758</v>
      </c>
    </row>
    <row r="24230" spans="1:5">
      <c r="A24230" s="62">
        <v>58016</v>
      </c>
      <c r="B24230" s="62" t="s">
        <v>22902</v>
      </c>
      <c r="C24230" s="62">
        <v>58190</v>
      </c>
      <c r="D24230" s="62" t="s">
        <v>22902</v>
      </c>
    </row>
    <row r="24231" spans="1:5">
      <c r="A24231" s="62">
        <v>58023</v>
      </c>
      <c r="B24231" s="62" t="s">
        <v>32760</v>
      </c>
      <c r="C24231" s="62">
        <v>58190</v>
      </c>
      <c r="D24231" s="62" t="s">
        <v>32760</v>
      </c>
    </row>
    <row r="24232" spans="1:5">
      <c r="A24232" s="62">
        <v>58116</v>
      </c>
      <c r="B24232" s="62" t="s">
        <v>33099</v>
      </c>
      <c r="C24232" s="62">
        <v>58190</v>
      </c>
      <c r="D24232" s="62" t="s">
        <v>33099</v>
      </c>
    </row>
    <row r="24233" spans="1:5">
      <c r="A24233" s="62">
        <v>58150</v>
      </c>
      <c r="B24233" s="62" t="s">
        <v>11520</v>
      </c>
      <c r="C24233" s="62">
        <v>58190</v>
      </c>
      <c r="D24233" s="62" t="s">
        <v>11520</v>
      </c>
    </row>
    <row r="24234" spans="1:5">
      <c r="A24234" s="62">
        <v>58165</v>
      </c>
      <c r="B24234" s="62" t="s">
        <v>33107</v>
      </c>
      <c r="C24234" s="62">
        <v>58190</v>
      </c>
      <c r="D24234" s="62" t="s">
        <v>33107</v>
      </c>
      <c r="E24234" s="62" t="s">
        <v>23738</v>
      </c>
    </row>
    <row r="24235" spans="1:5">
      <c r="A24235" s="62">
        <v>58170</v>
      </c>
      <c r="B24235" s="62" t="s">
        <v>33108</v>
      </c>
      <c r="C24235" s="62">
        <v>58190</v>
      </c>
      <c r="D24235" s="62" t="s">
        <v>33108</v>
      </c>
    </row>
    <row r="24236" spans="1:5">
      <c r="A24236" s="62">
        <v>58190</v>
      </c>
      <c r="B24236" s="62" t="s">
        <v>33115</v>
      </c>
      <c r="C24236" s="62">
        <v>58190</v>
      </c>
      <c r="D24236" s="62" t="s">
        <v>33115</v>
      </c>
    </row>
    <row r="24237" spans="1:5">
      <c r="A24237" s="62">
        <v>58271</v>
      </c>
      <c r="B24237" s="62" t="s">
        <v>33130</v>
      </c>
      <c r="C24237" s="62">
        <v>58190</v>
      </c>
      <c r="D24237" s="62" t="s">
        <v>33130</v>
      </c>
    </row>
    <row r="24238" spans="1:5">
      <c r="A24238" s="62">
        <v>58002</v>
      </c>
      <c r="B24238" s="62" t="s">
        <v>17689</v>
      </c>
      <c r="C24238" s="62">
        <v>58200</v>
      </c>
      <c r="D24238" s="62" t="s">
        <v>17689</v>
      </c>
    </row>
    <row r="24239" spans="1:5">
      <c r="A24239" s="62">
        <v>58086</v>
      </c>
      <c r="B24239" s="62" t="s">
        <v>20214</v>
      </c>
      <c r="C24239" s="62">
        <v>58200</v>
      </c>
      <c r="D24239" s="62" t="s">
        <v>20214</v>
      </c>
    </row>
    <row r="24240" spans="1:5">
      <c r="A24240" s="62">
        <v>58261</v>
      </c>
      <c r="B24240" s="62" t="s">
        <v>20015</v>
      </c>
      <c r="C24240" s="62">
        <v>58200</v>
      </c>
      <c r="D24240" s="62" t="s">
        <v>20015</v>
      </c>
    </row>
    <row r="24241" spans="1:5">
      <c r="A24241" s="62">
        <v>58086</v>
      </c>
      <c r="B24241" s="62" t="s">
        <v>20214</v>
      </c>
      <c r="C24241" s="62">
        <v>58200</v>
      </c>
      <c r="D24241" s="62" t="s">
        <v>20214</v>
      </c>
    </row>
    <row r="24242" spans="1:5">
      <c r="A24242" s="62">
        <v>58213</v>
      </c>
      <c r="B24242" s="62" t="s">
        <v>33124</v>
      </c>
      <c r="C24242" s="62">
        <v>58200</v>
      </c>
      <c r="D24242" s="62" t="s">
        <v>33124</v>
      </c>
    </row>
    <row r="24243" spans="1:5">
      <c r="A24243" s="62">
        <v>58251</v>
      </c>
      <c r="B24243" s="62" t="s">
        <v>5380</v>
      </c>
      <c r="C24243" s="62">
        <v>58200</v>
      </c>
      <c r="D24243" s="62" t="s">
        <v>5380</v>
      </c>
    </row>
    <row r="24244" spans="1:5">
      <c r="A24244" s="62">
        <v>58090</v>
      </c>
      <c r="B24244" s="62" t="s">
        <v>8935</v>
      </c>
      <c r="C24244" s="62">
        <v>58210</v>
      </c>
      <c r="D24244" s="62" t="s">
        <v>8935</v>
      </c>
    </row>
    <row r="24245" spans="1:5">
      <c r="A24245" s="62">
        <v>58093</v>
      </c>
      <c r="B24245" s="62" t="s">
        <v>13737</v>
      </c>
      <c r="C24245" s="62">
        <v>58210</v>
      </c>
      <c r="D24245" s="62" t="s">
        <v>13737</v>
      </c>
    </row>
    <row r="24246" spans="1:5">
      <c r="A24246" s="62">
        <v>58163</v>
      </c>
      <c r="B24246" s="62" t="s">
        <v>18098</v>
      </c>
      <c r="C24246" s="62">
        <v>58210</v>
      </c>
      <c r="D24246" s="62" t="s">
        <v>18098</v>
      </c>
    </row>
    <row r="24247" spans="1:5">
      <c r="A24247" s="62">
        <v>58206</v>
      </c>
      <c r="B24247" s="62" t="s">
        <v>18102</v>
      </c>
      <c r="C24247" s="62">
        <v>58210</v>
      </c>
      <c r="D24247" s="62" t="s">
        <v>18102</v>
      </c>
    </row>
    <row r="24248" spans="1:5">
      <c r="A24248" s="62">
        <v>58310</v>
      </c>
      <c r="B24248" s="62" t="s">
        <v>1609</v>
      </c>
      <c r="C24248" s="62">
        <v>58210</v>
      </c>
      <c r="D24248" s="62" t="s">
        <v>1609</v>
      </c>
      <c r="E24248" s="62" t="s">
        <v>23750</v>
      </c>
    </row>
    <row r="24249" spans="1:5">
      <c r="A24249" s="62">
        <v>58084</v>
      </c>
      <c r="B24249" s="62" t="s">
        <v>20213</v>
      </c>
      <c r="C24249" s="62">
        <v>58210</v>
      </c>
      <c r="D24249" s="62" t="s">
        <v>20213</v>
      </c>
      <c r="E24249" s="62" t="s">
        <v>23751</v>
      </c>
    </row>
    <row r="24250" spans="1:5">
      <c r="A24250" s="62">
        <v>58156</v>
      </c>
      <c r="B24250" s="62" t="s">
        <v>5353</v>
      </c>
      <c r="C24250" s="62">
        <v>58210</v>
      </c>
      <c r="D24250" s="62" t="s">
        <v>5353</v>
      </c>
    </row>
    <row r="24251" spans="1:5">
      <c r="A24251" s="62">
        <v>58304</v>
      </c>
      <c r="B24251" s="62" t="s">
        <v>20698</v>
      </c>
      <c r="C24251" s="62">
        <v>58210</v>
      </c>
      <c r="D24251" s="62" t="s">
        <v>20698</v>
      </c>
    </row>
    <row r="24252" spans="1:5">
      <c r="A24252" s="62">
        <v>58029</v>
      </c>
      <c r="B24252" s="62" t="s">
        <v>21852</v>
      </c>
      <c r="C24252" s="62">
        <v>58210</v>
      </c>
      <c r="D24252" s="62" t="s">
        <v>21852</v>
      </c>
      <c r="E24252" s="62" t="s">
        <v>23754</v>
      </c>
    </row>
    <row r="24253" spans="1:5">
      <c r="A24253" s="62">
        <v>58053</v>
      </c>
      <c r="B24253" s="62" t="s">
        <v>21861</v>
      </c>
      <c r="C24253" s="62">
        <v>58210</v>
      </c>
      <c r="D24253" s="62" t="s">
        <v>21861</v>
      </c>
    </row>
    <row r="24254" spans="1:5">
      <c r="A24254" s="62">
        <v>58263</v>
      </c>
      <c r="B24254" s="62" t="s">
        <v>737</v>
      </c>
      <c r="C24254" s="62">
        <v>58210</v>
      </c>
      <c r="D24254" s="62" t="s">
        <v>737</v>
      </c>
      <c r="E24254" s="62" t="s">
        <v>23756</v>
      </c>
    </row>
    <row r="24255" spans="1:5">
      <c r="A24255" s="62">
        <v>58058</v>
      </c>
      <c r="B24255" s="62" t="s">
        <v>33088</v>
      </c>
      <c r="C24255" s="62">
        <v>58210</v>
      </c>
      <c r="D24255" s="62" t="s">
        <v>33088</v>
      </c>
      <c r="E24255" s="62" t="s">
        <v>23757</v>
      </c>
    </row>
    <row r="24256" spans="1:5">
      <c r="A24256" s="62">
        <v>58201</v>
      </c>
      <c r="B24256" s="62" t="s">
        <v>33119</v>
      </c>
      <c r="C24256" s="62">
        <v>58210</v>
      </c>
      <c r="D24256" s="62" t="s">
        <v>33119</v>
      </c>
    </row>
    <row r="24257" spans="1:5">
      <c r="A24257" s="62">
        <v>58242</v>
      </c>
      <c r="B24257" s="62" t="s">
        <v>29878</v>
      </c>
      <c r="C24257" s="62">
        <v>58210</v>
      </c>
      <c r="D24257" s="62" t="s">
        <v>29878</v>
      </c>
    </row>
    <row r="24258" spans="1:5">
      <c r="A24258" s="62">
        <v>58077</v>
      </c>
      <c r="B24258" s="62" t="s">
        <v>20212</v>
      </c>
      <c r="C24258" s="62">
        <v>58220</v>
      </c>
      <c r="D24258" s="62" t="s">
        <v>20212</v>
      </c>
      <c r="E24258" s="62" t="s">
        <v>23759</v>
      </c>
    </row>
    <row r="24259" spans="1:5">
      <c r="A24259" s="62">
        <v>58102</v>
      </c>
      <c r="B24259" s="62" t="s">
        <v>20217</v>
      </c>
      <c r="C24259" s="62">
        <v>58220</v>
      </c>
      <c r="D24259" s="62" t="s">
        <v>20217</v>
      </c>
    </row>
    <row r="24260" spans="1:5">
      <c r="A24260" s="62">
        <v>58209</v>
      </c>
      <c r="B24260" s="62" t="s">
        <v>22250</v>
      </c>
      <c r="C24260" s="62">
        <v>58220</v>
      </c>
      <c r="D24260" s="62" t="s">
        <v>22250</v>
      </c>
    </row>
    <row r="24261" spans="1:5">
      <c r="A24261" s="62">
        <v>58236</v>
      </c>
      <c r="B24261" s="62" t="s">
        <v>22255</v>
      </c>
      <c r="C24261" s="62">
        <v>58220</v>
      </c>
      <c r="D24261" s="62" t="s">
        <v>22255</v>
      </c>
      <c r="E24261" s="62" t="s">
        <v>23761</v>
      </c>
    </row>
    <row r="24262" spans="1:5">
      <c r="A24262" s="62">
        <v>58048</v>
      </c>
      <c r="B24262" s="62" t="s">
        <v>33087</v>
      </c>
      <c r="C24262" s="62">
        <v>58220</v>
      </c>
      <c r="D24262" s="62" t="s">
        <v>33087</v>
      </c>
    </row>
    <row r="24263" spans="1:5">
      <c r="A24263" s="62">
        <v>58089</v>
      </c>
      <c r="B24263" s="62" t="s">
        <v>33095</v>
      </c>
      <c r="C24263" s="62">
        <v>58220</v>
      </c>
      <c r="D24263" s="62" t="s">
        <v>33095</v>
      </c>
    </row>
    <row r="24264" spans="1:5">
      <c r="A24264" s="62">
        <v>58235</v>
      </c>
      <c r="B24264" s="62" t="s">
        <v>13756</v>
      </c>
      <c r="C24264" s="62">
        <v>58230</v>
      </c>
      <c r="D24264" s="62" t="s">
        <v>13756</v>
      </c>
    </row>
    <row r="24265" spans="1:5">
      <c r="A24265" s="62">
        <v>58003</v>
      </c>
      <c r="B24265" s="62" t="s">
        <v>17690</v>
      </c>
      <c r="C24265" s="62">
        <v>58230</v>
      </c>
      <c r="D24265" s="62" t="s">
        <v>17690</v>
      </c>
      <c r="E24265" s="62" t="s">
        <v>23764</v>
      </c>
    </row>
    <row r="24266" spans="1:5">
      <c r="A24266" s="62">
        <v>58106</v>
      </c>
      <c r="B24266" s="62" t="s">
        <v>17707</v>
      </c>
      <c r="C24266" s="62">
        <v>58230</v>
      </c>
      <c r="D24266" s="62" t="s">
        <v>17707</v>
      </c>
    </row>
    <row r="24267" spans="1:5">
      <c r="A24267" s="62">
        <v>58141</v>
      </c>
      <c r="B24267" s="62" t="s">
        <v>17720</v>
      </c>
      <c r="C24267" s="62">
        <v>58230</v>
      </c>
      <c r="D24267" s="62" t="s">
        <v>17720</v>
      </c>
    </row>
    <row r="24268" spans="1:5">
      <c r="A24268" s="62">
        <v>58226</v>
      </c>
      <c r="B24268" s="62" t="s">
        <v>6558</v>
      </c>
      <c r="C24268" s="62">
        <v>58230</v>
      </c>
      <c r="D24268" s="62" t="s">
        <v>6558</v>
      </c>
      <c r="E24268" s="62" t="s">
        <v>23767</v>
      </c>
    </row>
    <row r="24269" spans="1:5">
      <c r="A24269" s="62">
        <v>58129</v>
      </c>
      <c r="B24269" s="62" t="s">
        <v>21876</v>
      </c>
      <c r="C24269" s="62">
        <v>58230</v>
      </c>
      <c r="D24269" s="62" t="s">
        <v>21876</v>
      </c>
    </row>
    <row r="24270" spans="1:5">
      <c r="A24270" s="62">
        <v>58180</v>
      </c>
      <c r="B24270" s="62" t="s">
        <v>22243</v>
      </c>
      <c r="C24270" s="62">
        <v>58230</v>
      </c>
      <c r="D24270" s="62" t="s">
        <v>22243</v>
      </c>
    </row>
    <row r="24271" spans="1:5">
      <c r="A24271" s="62">
        <v>58125</v>
      </c>
      <c r="B24271" s="62" t="s">
        <v>33101</v>
      </c>
      <c r="C24271" s="62">
        <v>58230</v>
      </c>
      <c r="D24271" s="62" t="s">
        <v>33101</v>
      </c>
    </row>
    <row r="24272" spans="1:5">
      <c r="A24272" s="62">
        <v>58180</v>
      </c>
      <c r="B24272" s="62" t="s">
        <v>22243</v>
      </c>
      <c r="C24272" s="62">
        <v>58230</v>
      </c>
      <c r="D24272" s="62" t="s">
        <v>22243</v>
      </c>
    </row>
    <row r="24273" spans="1:5">
      <c r="A24273" s="62">
        <v>58185</v>
      </c>
      <c r="B24273" s="62" t="s">
        <v>33113</v>
      </c>
      <c r="C24273" s="62">
        <v>58230</v>
      </c>
      <c r="D24273" s="62" t="s">
        <v>33113</v>
      </c>
    </row>
    <row r="24274" spans="1:5">
      <c r="A24274" s="62">
        <v>58205</v>
      </c>
      <c r="B24274" s="62" t="s">
        <v>33120</v>
      </c>
      <c r="C24274" s="62">
        <v>58230</v>
      </c>
      <c r="D24274" s="62" t="s">
        <v>33120</v>
      </c>
    </row>
    <row r="24275" spans="1:5">
      <c r="A24275" s="62">
        <v>58210</v>
      </c>
      <c r="B24275" s="62" t="s">
        <v>33122</v>
      </c>
      <c r="C24275" s="62">
        <v>58230</v>
      </c>
      <c r="D24275" s="62" t="s">
        <v>33122</v>
      </c>
      <c r="E24275" s="62" t="s">
        <v>23772</v>
      </c>
    </row>
    <row r="24276" spans="1:5">
      <c r="A24276" s="62">
        <v>58144</v>
      </c>
      <c r="B24276" s="62" t="s">
        <v>13743</v>
      </c>
      <c r="C24276" s="62">
        <v>58240</v>
      </c>
      <c r="D24276" s="62" t="s">
        <v>13743</v>
      </c>
    </row>
    <row r="24277" spans="1:5">
      <c r="A24277" s="62">
        <v>58264</v>
      </c>
      <c r="B24277" s="62" t="s">
        <v>13761</v>
      </c>
      <c r="C24277" s="62">
        <v>58240</v>
      </c>
      <c r="D24277" s="62" t="s">
        <v>13761</v>
      </c>
    </row>
    <row r="24278" spans="1:5">
      <c r="A24278" s="62">
        <v>58021</v>
      </c>
      <c r="B24278" s="62" t="s">
        <v>17692</v>
      </c>
      <c r="C24278" s="62">
        <v>58240</v>
      </c>
      <c r="D24278" s="62" t="s">
        <v>17692</v>
      </c>
    </row>
    <row r="24279" spans="1:5">
      <c r="A24279" s="62">
        <v>58148</v>
      </c>
      <c r="B24279" s="62" t="s">
        <v>17722</v>
      </c>
      <c r="C24279" s="62">
        <v>58240</v>
      </c>
      <c r="D24279" s="62" t="s">
        <v>17722</v>
      </c>
      <c r="E24279" s="62" t="s">
        <v>23776</v>
      </c>
    </row>
    <row r="24280" spans="1:5">
      <c r="A24280" s="62">
        <v>58296</v>
      </c>
      <c r="B24280" s="62" t="s">
        <v>18120</v>
      </c>
      <c r="C24280" s="62">
        <v>58240</v>
      </c>
      <c r="D24280" s="62" t="s">
        <v>18120</v>
      </c>
      <c r="E24280" s="62" t="s">
        <v>23777</v>
      </c>
    </row>
    <row r="24281" spans="1:5">
      <c r="A24281" s="62">
        <v>58057</v>
      </c>
      <c r="B24281" s="62" t="s">
        <v>20209</v>
      </c>
      <c r="C24281" s="62">
        <v>58240</v>
      </c>
      <c r="D24281" s="62" t="s">
        <v>20209</v>
      </c>
    </row>
    <row r="24282" spans="1:5">
      <c r="A24282" s="62">
        <v>58057</v>
      </c>
      <c r="B24282" s="62" t="s">
        <v>20209</v>
      </c>
      <c r="C24282" s="62">
        <v>58240</v>
      </c>
      <c r="D24282" s="62" t="s">
        <v>20209</v>
      </c>
    </row>
    <row r="24283" spans="1:5">
      <c r="A24283" s="62">
        <v>58115</v>
      </c>
      <c r="B24283" s="62" t="s">
        <v>21873</v>
      </c>
      <c r="C24283" s="62">
        <v>58240</v>
      </c>
      <c r="D24283" s="62" t="s">
        <v>21873</v>
      </c>
    </row>
    <row r="24284" spans="1:5">
      <c r="A24284" s="62">
        <v>58138</v>
      </c>
      <c r="B24284" s="62" t="s">
        <v>22235</v>
      </c>
      <c r="C24284" s="62">
        <v>58240</v>
      </c>
      <c r="D24284" s="62" t="s">
        <v>22235</v>
      </c>
    </row>
    <row r="24285" spans="1:5">
      <c r="A24285" s="62">
        <v>58158</v>
      </c>
      <c r="B24285" s="62" t="s">
        <v>22239</v>
      </c>
      <c r="C24285" s="62">
        <v>58240</v>
      </c>
      <c r="D24285" s="62" t="s">
        <v>22239</v>
      </c>
    </row>
    <row r="24286" spans="1:5">
      <c r="A24286" s="62">
        <v>58294</v>
      </c>
      <c r="B24286" s="62" t="s">
        <v>22262</v>
      </c>
      <c r="C24286" s="62">
        <v>58240</v>
      </c>
      <c r="D24286" s="62" t="s">
        <v>22262</v>
      </c>
    </row>
    <row r="24287" spans="1:5">
      <c r="A24287" s="62">
        <v>58118</v>
      </c>
      <c r="B24287" s="62" t="s">
        <v>12807</v>
      </c>
      <c r="C24287" s="62">
        <v>58250</v>
      </c>
      <c r="D24287" s="62" t="s">
        <v>12807</v>
      </c>
    </row>
    <row r="24288" spans="1:5">
      <c r="A24288" s="62">
        <v>58172</v>
      </c>
      <c r="B24288" s="62" t="s">
        <v>13747</v>
      </c>
      <c r="C24288" s="62">
        <v>58250</v>
      </c>
      <c r="D24288" s="62" t="s">
        <v>13747</v>
      </c>
    </row>
    <row r="24289" spans="1:5">
      <c r="A24289" s="62">
        <v>58173</v>
      </c>
      <c r="B24289" s="62" t="s">
        <v>13748</v>
      </c>
      <c r="C24289" s="62">
        <v>58250</v>
      </c>
      <c r="D24289" s="62" t="s">
        <v>13748</v>
      </c>
      <c r="E24289" s="62" t="s">
        <v>23786</v>
      </c>
    </row>
    <row r="24290" spans="1:5">
      <c r="A24290" s="62">
        <v>58290</v>
      </c>
      <c r="B24290" s="62" t="s">
        <v>14148</v>
      </c>
      <c r="C24290" s="62">
        <v>58250</v>
      </c>
      <c r="D24290" s="62" t="s">
        <v>14148</v>
      </c>
    </row>
    <row r="24291" spans="1:5">
      <c r="A24291" s="62">
        <v>58289</v>
      </c>
      <c r="B24291" s="62" t="s">
        <v>14529</v>
      </c>
      <c r="C24291" s="62">
        <v>58250</v>
      </c>
      <c r="D24291" s="62" t="s">
        <v>14529</v>
      </c>
    </row>
    <row r="24292" spans="1:5">
      <c r="A24292" s="62">
        <v>58139</v>
      </c>
      <c r="B24292" s="62" t="s">
        <v>22236</v>
      </c>
      <c r="C24292" s="62">
        <v>58250</v>
      </c>
      <c r="D24292" s="62" t="s">
        <v>22236</v>
      </c>
    </row>
    <row r="24293" spans="1:5">
      <c r="A24293" s="62">
        <v>58268</v>
      </c>
      <c r="B24293" s="62" t="s">
        <v>22260</v>
      </c>
      <c r="C24293" s="62">
        <v>58250</v>
      </c>
      <c r="D24293" s="62" t="s">
        <v>22260</v>
      </c>
    </row>
    <row r="24294" spans="1:5">
      <c r="A24294" s="62">
        <v>58195</v>
      </c>
      <c r="B24294" s="62" t="s">
        <v>33117</v>
      </c>
      <c r="C24294" s="62">
        <v>58250</v>
      </c>
      <c r="D24294" s="62" t="s">
        <v>33117</v>
      </c>
    </row>
    <row r="24295" spans="1:5">
      <c r="A24295" s="62">
        <v>58221</v>
      </c>
      <c r="B24295" s="62" t="s">
        <v>17653</v>
      </c>
      <c r="C24295" s="62">
        <v>58250</v>
      </c>
      <c r="D24295" s="62" t="s">
        <v>17653</v>
      </c>
    </row>
    <row r="24296" spans="1:5">
      <c r="A24296" s="62">
        <v>58297</v>
      </c>
      <c r="B24296" s="62" t="s">
        <v>14149</v>
      </c>
      <c r="C24296" s="62">
        <v>58260</v>
      </c>
      <c r="D24296" s="62" t="s">
        <v>14149</v>
      </c>
    </row>
    <row r="24297" spans="1:5">
      <c r="A24297" s="62">
        <v>58291</v>
      </c>
      <c r="B24297" s="62" t="s">
        <v>18118</v>
      </c>
      <c r="C24297" s="62">
        <v>58260</v>
      </c>
      <c r="D24297" s="62" t="s">
        <v>18118</v>
      </c>
    </row>
    <row r="24298" spans="1:5">
      <c r="A24298" s="62">
        <v>58151</v>
      </c>
      <c r="B24298" s="62" t="s">
        <v>20222</v>
      </c>
      <c r="C24298" s="62">
        <v>58260</v>
      </c>
      <c r="D24298" s="62" t="s">
        <v>20222</v>
      </c>
    </row>
    <row r="24299" spans="1:5">
      <c r="A24299" s="62">
        <v>58269</v>
      </c>
      <c r="B24299" s="62" t="s">
        <v>2073</v>
      </c>
      <c r="C24299" s="62">
        <v>58270</v>
      </c>
      <c r="D24299" s="62" t="s">
        <v>2073</v>
      </c>
    </row>
    <row r="24300" spans="1:5">
      <c r="A24300" s="62">
        <v>58311</v>
      </c>
      <c r="B24300" s="62" t="s">
        <v>14152</v>
      </c>
      <c r="C24300" s="62">
        <v>58270</v>
      </c>
      <c r="D24300" s="62" t="s">
        <v>14152</v>
      </c>
    </row>
    <row r="24301" spans="1:5">
      <c r="A24301" s="62">
        <v>58031</v>
      </c>
      <c r="B24301" s="62" t="s">
        <v>17693</v>
      </c>
      <c r="C24301" s="62">
        <v>58270</v>
      </c>
      <c r="D24301" s="62" t="s">
        <v>17693</v>
      </c>
    </row>
    <row r="24302" spans="1:5">
      <c r="A24302" s="62">
        <v>58078</v>
      </c>
      <c r="B24302" s="62" t="s">
        <v>17704</v>
      </c>
      <c r="C24302" s="62">
        <v>58270</v>
      </c>
      <c r="D24302" s="62" t="s">
        <v>17704</v>
      </c>
    </row>
    <row r="24303" spans="1:5">
      <c r="A24303" s="62">
        <v>58232</v>
      </c>
      <c r="B24303" s="62" t="s">
        <v>18107</v>
      </c>
      <c r="C24303" s="62">
        <v>58270</v>
      </c>
      <c r="D24303" s="62" t="s">
        <v>18107</v>
      </c>
    </row>
    <row r="24304" spans="1:5">
      <c r="A24304" s="62">
        <v>58239</v>
      </c>
      <c r="B24304" s="62" t="s">
        <v>4514</v>
      </c>
      <c r="C24304" s="62">
        <v>58270</v>
      </c>
      <c r="D24304" s="62" t="s">
        <v>4514</v>
      </c>
    </row>
    <row r="24305" spans="1:4">
      <c r="A24305" s="62">
        <v>58006</v>
      </c>
      <c r="B24305" s="62" t="s">
        <v>20200</v>
      </c>
      <c r="C24305" s="62">
        <v>58270</v>
      </c>
      <c r="D24305" s="62" t="s">
        <v>20200</v>
      </c>
    </row>
    <row r="24306" spans="1:4">
      <c r="A24306" s="62">
        <v>58028</v>
      </c>
      <c r="B24306" s="62" t="s">
        <v>20204</v>
      </c>
      <c r="C24306" s="62">
        <v>58270</v>
      </c>
      <c r="D24306" s="62" t="s">
        <v>20204</v>
      </c>
    </row>
    <row r="24307" spans="1:4">
      <c r="A24307" s="62">
        <v>58113</v>
      </c>
      <c r="B24307" s="62" t="s">
        <v>20220</v>
      </c>
      <c r="C24307" s="62">
        <v>58270</v>
      </c>
      <c r="D24307" s="62" t="s">
        <v>20220</v>
      </c>
    </row>
    <row r="24308" spans="1:4">
      <c r="A24308" s="62">
        <v>58247</v>
      </c>
      <c r="B24308" s="62" t="s">
        <v>22257</v>
      </c>
      <c r="C24308" s="62">
        <v>58270</v>
      </c>
      <c r="D24308" s="62" t="s">
        <v>22257</v>
      </c>
    </row>
    <row r="24309" spans="1:4">
      <c r="A24309" s="62">
        <v>58119</v>
      </c>
      <c r="B24309" s="62" t="s">
        <v>33100</v>
      </c>
      <c r="C24309" s="62">
        <v>58270</v>
      </c>
      <c r="D24309" s="62" t="s">
        <v>33100</v>
      </c>
    </row>
    <row r="24310" spans="1:4">
      <c r="A24310" s="62">
        <v>58143</v>
      </c>
      <c r="B24310" s="62" t="s">
        <v>33104</v>
      </c>
      <c r="C24310" s="62">
        <v>58270</v>
      </c>
      <c r="D24310" s="62" t="s">
        <v>33104</v>
      </c>
    </row>
    <row r="24311" spans="1:4">
      <c r="A24311" s="62">
        <v>58142</v>
      </c>
      <c r="B24311" s="62" t="s">
        <v>13742</v>
      </c>
      <c r="C24311" s="62">
        <v>58290</v>
      </c>
      <c r="D24311" s="62" t="s">
        <v>13742</v>
      </c>
    </row>
    <row r="24312" spans="1:4">
      <c r="A24312" s="62">
        <v>58135</v>
      </c>
      <c r="B24312" s="62" t="s">
        <v>20221</v>
      </c>
      <c r="C24312" s="62">
        <v>58290</v>
      </c>
      <c r="D24312" s="62" t="s">
        <v>20221</v>
      </c>
    </row>
    <row r="24313" spans="1:4">
      <c r="A24313" s="62">
        <v>58161</v>
      </c>
      <c r="B24313" s="62" t="s">
        <v>20225</v>
      </c>
      <c r="C24313" s="62">
        <v>58290</v>
      </c>
      <c r="D24313" s="62" t="s">
        <v>20225</v>
      </c>
    </row>
    <row r="24314" spans="1:4">
      <c r="A24314" s="62">
        <v>58277</v>
      </c>
      <c r="B24314" s="62" t="s">
        <v>20693</v>
      </c>
      <c r="C24314" s="62">
        <v>58290</v>
      </c>
      <c r="D24314" s="62" t="s">
        <v>20693</v>
      </c>
    </row>
    <row r="24315" spans="1:4">
      <c r="A24315" s="62">
        <v>58182</v>
      </c>
      <c r="B24315" s="62" t="s">
        <v>22244</v>
      </c>
      <c r="C24315" s="62">
        <v>58290</v>
      </c>
      <c r="D24315" s="62" t="s">
        <v>22244</v>
      </c>
    </row>
    <row r="24316" spans="1:4">
      <c r="A24316" s="62">
        <v>58301</v>
      </c>
      <c r="B24316" s="62" t="s">
        <v>22265</v>
      </c>
      <c r="C24316" s="62">
        <v>58290</v>
      </c>
      <c r="D24316" s="62" t="s">
        <v>22265</v>
      </c>
    </row>
    <row r="24317" spans="1:4">
      <c r="A24317" s="62">
        <v>58020</v>
      </c>
      <c r="B24317" s="62" t="s">
        <v>13723</v>
      </c>
      <c r="C24317" s="62">
        <v>58300</v>
      </c>
      <c r="D24317" s="62" t="s">
        <v>13723</v>
      </c>
    </row>
    <row r="24318" spans="1:4">
      <c r="A24318" s="62">
        <v>58055</v>
      </c>
      <c r="B24318" s="62" t="s">
        <v>13730</v>
      </c>
      <c r="C24318" s="62">
        <v>58300</v>
      </c>
      <c r="D24318" s="62" t="s">
        <v>13730</v>
      </c>
    </row>
    <row r="24319" spans="1:4">
      <c r="A24319" s="62">
        <v>58280</v>
      </c>
      <c r="B24319" s="62" t="s">
        <v>13763</v>
      </c>
      <c r="C24319" s="62">
        <v>58300</v>
      </c>
      <c r="D24319" s="62" t="s">
        <v>13763</v>
      </c>
    </row>
    <row r="24320" spans="1:4">
      <c r="A24320" s="62">
        <v>58245</v>
      </c>
      <c r="B24320" s="62" t="s">
        <v>18108</v>
      </c>
      <c r="C24320" s="62">
        <v>58300</v>
      </c>
      <c r="D24320" s="62" t="s">
        <v>18108</v>
      </c>
    </row>
    <row r="24321" spans="1:5">
      <c r="A24321" s="62">
        <v>58259</v>
      </c>
      <c r="B24321" s="62" t="s">
        <v>18112</v>
      </c>
      <c r="C24321" s="62">
        <v>58300</v>
      </c>
      <c r="D24321" s="62" t="s">
        <v>18112</v>
      </c>
    </row>
    <row r="24322" spans="1:5">
      <c r="A24322" s="62">
        <v>58241</v>
      </c>
      <c r="B24322" s="62" t="s">
        <v>20687</v>
      </c>
      <c r="C24322" s="62">
        <v>58300</v>
      </c>
      <c r="D24322" s="62" t="s">
        <v>20687</v>
      </c>
    </row>
    <row r="24323" spans="1:5">
      <c r="A24323" s="62">
        <v>58250</v>
      </c>
      <c r="B24323" s="62" t="s">
        <v>20689</v>
      </c>
      <c r="C24323" s="62">
        <v>58300</v>
      </c>
      <c r="D24323" s="62" t="s">
        <v>20689</v>
      </c>
    </row>
    <row r="24324" spans="1:5">
      <c r="A24324" s="62">
        <v>58293</v>
      </c>
      <c r="B24324" s="62" t="s">
        <v>20696</v>
      </c>
      <c r="C24324" s="62">
        <v>58300</v>
      </c>
      <c r="D24324" s="62" t="s">
        <v>20696</v>
      </c>
    </row>
    <row r="24325" spans="1:5">
      <c r="A24325" s="62">
        <v>58087</v>
      </c>
      <c r="B24325" s="62" t="s">
        <v>21866</v>
      </c>
      <c r="C24325" s="62">
        <v>58300</v>
      </c>
      <c r="D24325" s="62" t="s">
        <v>21866</v>
      </c>
    </row>
    <row r="24326" spans="1:5">
      <c r="A24326" s="62">
        <v>58095</v>
      </c>
      <c r="B24326" s="62" t="s">
        <v>21868</v>
      </c>
      <c r="C24326" s="62">
        <v>58300</v>
      </c>
      <c r="D24326" s="62" t="s">
        <v>21868</v>
      </c>
    </row>
    <row r="24327" spans="1:5">
      <c r="A24327" s="62">
        <v>58096</v>
      </c>
      <c r="B24327" s="62" t="s">
        <v>21869</v>
      </c>
      <c r="C24327" s="62">
        <v>58300</v>
      </c>
      <c r="D24327" s="62" t="s">
        <v>21869</v>
      </c>
    </row>
    <row r="24328" spans="1:5">
      <c r="A24328" s="62">
        <v>58192</v>
      </c>
      <c r="B24328" s="62" t="s">
        <v>22246</v>
      </c>
      <c r="C24328" s="62">
        <v>58300</v>
      </c>
      <c r="D24328" s="62" t="s">
        <v>22246</v>
      </c>
    </row>
    <row r="24329" spans="1:5">
      <c r="A24329" s="62">
        <v>58306</v>
      </c>
      <c r="B24329" s="62" t="s">
        <v>11172</v>
      </c>
      <c r="C24329" s="62">
        <v>58300</v>
      </c>
      <c r="D24329" s="62" t="s">
        <v>11172</v>
      </c>
    </row>
    <row r="24330" spans="1:5">
      <c r="A24330" s="62">
        <v>58060</v>
      </c>
      <c r="B24330" s="62" t="s">
        <v>33089</v>
      </c>
      <c r="C24330" s="62">
        <v>58300</v>
      </c>
      <c r="D24330" s="62" t="s">
        <v>33089</v>
      </c>
    </row>
    <row r="24331" spans="1:5">
      <c r="A24331" s="62">
        <v>58137</v>
      </c>
      <c r="B24331" s="62" t="s">
        <v>33103</v>
      </c>
      <c r="C24331" s="62">
        <v>58300</v>
      </c>
      <c r="D24331" s="62" t="s">
        <v>33103</v>
      </c>
    </row>
    <row r="24332" spans="1:5">
      <c r="A24332" s="62">
        <v>58094</v>
      </c>
      <c r="B24332" s="62" t="s">
        <v>20216</v>
      </c>
      <c r="C24332" s="62">
        <v>58310</v>
      </c>
      <c r="D24332" s="62" t="s">
        <v>20216</v>
      </c>
      <c r="E24332" s="62" t="s">
        <v>23827</v>
      </c>
    </row>
    <row r="24333" spans="1:5">
      <c r="A24333" s="62">
        <v>58227</v>
      </c>
      <c r="B24333" s="62" t="s">
        <v>20684</v>
      </c>
      <c r="C24333" s="62">
        <v>58310</v>
      </c>
      <c r="D24333" s="62" t="s">
        <v>20684</v>
      </c>
    </row>
    <row r="24334" spans="1:5">
      <c r="A24334" s="62">
        <v>58033</v>
      </c>
      <c r="B24334" s="62" t="s">
        <v>21210</v>
      </c>
      <c r="C24334" s="62">
        <v>58310</v>
      </c>
      <c r="D24334" s="62" t="s">
        <v>21210</v>
      </c>
    </row>
    <row r="24335" spans="1:5">
      <c r="A24335" s="62">
        <v>58036</v>
      </c>
      <c r="B24335" s="62" t="s">
        <v>21856</v>
      </c>
      <c r="C24335" s="62">
        <v>58310</v>
      </c>
      <c r="D24335" s="62" t="s">
        <v>21856</v>
      </c>
    </row>
    <row r="24336" spans="1:5">
      <c r="A24336" s="62">
        <v>58012</v>
      </c>
      <c r="B24336" s="62" t="s">
        <v>32759</v>
      </c>
      <c r="C24336" s="62">
        <v>58310</v>
      </c>
      <c r="D24336" s="62" t="s">
        <v>32759</v>
      </c>
    </row>
    <row r="24337" spans="1:5">
      <c r="A24337" s="62">
        <v>58270</v>
      </c>
      <c r="B24337" s="62" t="s">
        <v>33129</v>
      </c>
      <c r="C24337" s="62">
        <v>58310</v>
      </c>
      <c r="D24337" s="62" t="s">
        <v>33129</v>
      </c>
    </row>
    <row r="24338" spans="1:5">
      <c r="A24338" s="62">
        <v>58124</v>
      </c>
      <c r="B24338" s="62" t="s">
        <v>17715</v>
      </c>
      <c r="C24338" s="62">
        <v>58320</v>
      </c>
      <c r="D24338" s="62" t="s">
        <v>17715</v>
      </c>
    </row>
    <row r="24339" spans="1:5">
      <c r="A24339" s="62">
        <v>58214</v>
      </c>
      <c r="B24339" s="62" t="s">
        <v>22251</v>
      </c>
      <c r="C24339" s="62">
        <v>58320</v>
      </c>
      <c r="D24339" s="62" t="s">
        <v>22251</v>
      </c>
    </row>
    <row r="24340" spans="1:5">
      <c r="A24340" s="62">
        <v>58207</v>
      </c>
      <c r="B24340" s="62" t="s">
        <v>33121</v>
      </c>
      <c r="C24340" s="62">
        <v>58320</v>
      </c>
      <c r="D24340" s="62" t="s">
        <v>33121</v>
      </c>
    </row>
    <row r="24341" spans="1:5">
      <c r="A24341" s="62">
        <v>58233</v>
      </c>
      <c r="B24341" s="62" t="s">
        <v>13755</v>
      </c>
      <c r="C24341" s="62">
        <v>58330</v>
      </c>
      <c r="D24341" s="62" t="s">
        <v>13755</v>
      </c>
    </row>
    <row r="24342" spans="1:5">
      <c r="A24342" s="62">
        <v>58240</v>
      </c>
      <c r="B24342" s="62" t="s">
        <v>13757</v>
      </c>
      <c r="C24342" s="62">
        <v>58330</v>
      </c>
      <c r="D24342" s="62" t="s">
        <v>13757</v>
      </c>
    </row>
    <row r="24343" spans="1:5">
      <c r="A24343" s="62">
        <v>58253</v>
      </c>
      <c r="B24343" s="62" t="s">
        <v>1692</v>
      </c>
      <c r="C24343" s="62">
        <v>58330</v>
      </c>
      <c r="D24343" s="62" t="s">
        <v>1692</v>
      </c>
    </row>
    <row r="24344" spans="1:5">
      <c r="A24344" s="62">
        <v>58035</v>
      </c>
      <c r="B24344" s="62" t="s">
        <v>17694</v>
      </c>
      <c r="C24344" s="62">
        <v>58330</v>
      </c>
      <c r="D24344" s="62" t="s">
        <v>17694</v>
      </c>
      <c r="E24344" s="62" t="s">
        <v>23839</v>
      </c>
    </row>
    <row r="24345" spans="1:5">
      <c r="A24345" s="62">
        <v>58267</v>
      </c>
      <c r="B24345" s="62" t="s">
        <v>18113</v>
      </c>
      <c r="C24345" s="62">
        <v>58330</v>
      </c>
      <c r="D24345" s="62" t="s">
        <v>18113</v>
      </c>
      <c r="E24345" s="62" t="s">
        <v>20974</v>
      </c>
    </row>
    <row r="24346" spans="1:5">
      <c r="A24346" s="62">
        <v>58275</v>
      </c>
      <c r="B24346" s="62" t="s">
        <v>18114</v>
      </c>
      <c r="C24346" s="62">
        <v>58330</v>
      </c>
      <c r="D24346" s="62" t="s">
        <v>18114</v>
      </c>
    </row>
    <row r="24347" spans="1:5">
      <c r="A24347" s="62">
        <v>58257</v>
      </c>
      <c r="B24347" s="62" t="s">
        <v>4383</v>
      </c>
      <c r="C24347" s="62">
        <v>58330</v>
      </c>
      <c r="D24347" s="62" t="s">
        <v>4383</v>
      </c>
    </row>
    <row r="24348" spans="1:5">
      <c r="A24348" s="62">
        <v>58092</v>
      </c>
      <c r="B24348" s="62" t="s">
        <v>21867</v>
      </c>
      <c r="C24348" s="62">
        <v>58330</v>
      </c>
      <c r="D24348" s="62" t="s">
        <v>21867</v>
      </c>
    </row>
    <row r="24349" spans="1:5">
      <c r="A24349" s="62">
        <v>58136</v>
      </c>
      <c r="B24349" s="62" t="s">
        <v>21877</v>
      </c>
      <c r="C24349" s="62">
        <v>58330</v>
      </c>
      <c r="D24349" s="62" t="s">
        <v>21877</v>
      </c>
    </row>
    <row r="24350" spans="1:5">
      <c r="A24350" s="62">
        <v>58046</v>
      </c>
      <c r="B24350" s="62" t="s">
        <v>20206</v>
      </c>
      <c r="C24350" s="62">
        <v>58340</v>
      </c>
      <c r="D24350" s="62" t="s">
        <v>20206</v>
      </c>
    </row>
    <row r="24351" spans="1:5">
      <c r="A24351" s="62">
        <v>58178</v>
      </c>
      <c r="B24351" s="62" t="s">
        <v>20677</v>
      </c>
      <c r="C24351" s="62">
        <v>58340</v>
      </c>
      <c r="D24351" s="62" t="s">
        <v>20677</v>
      </c>
    </row>
    <row r="24352" spans="1:5">
      <c r="A24352" s="62">
        <v>58243</v>
      </c>
      <c r="B24352" s="62" t="s">
        <v>20688</v>
      </c>
      <c r="C24352" s="62">
        <v>58340</v>
      </c>
      <c r="D24352" s="62" t="s">
        <v>20688</v>
      </c>
    </row>
    <row r="24353" spans="1:5">
      <c r="A24353" s="62">
        <v>58097</v>
      </c>
      <c r="B24353" s="62" t="s">
        <v>21870</v>
      </c>
      <c r="C24353" s="62">
        <v>58340</v>
      </c>
      <c r="D24353" s="62" t="s">
        <v>21870</v>
      </c>
      <c r="E24353" s="62" t="s">
        <v>23846</v>
      </c>
    </row>
    <row r="24354" spans="1:5">
      <c r="A24354" s="62">
        <v>58009</v>
      </c>
      <c r="B24354" s="62" t="s">
        <v>17691</v>
      </c>
      <c r="C24354" s="62">
        <v>58350</v>
      </c>
      <c r="D24354" s="62" t="s">
        <v>17691</v>
      </c>
    </row>
    <row r="24355" spans="1:5">
      <c r="A24355" s="62">
        <v>58081</v>
      </c>
      <c r="B24355" s="62" t="s">
        <v>17705</v>
      </c>
      <c r="C24355" s="62">
        <v>58350</v>
      </c>
      <c r="D24355" s="62" t="s">
        <v>17705</v>
      </c>
    </row>
    <row r="24356" spans="1:5">
      <c r="A24356" s="62">
        <v>58188</v>
      </c>
      <c r="B24356" s="62" t="s">
        <v>18101</v>
      </c>
      <c r="C24356" s="62">
        <v>58350</v>
      </c>
      <c r="D24356" s="62" t="s">
        <v>18101</v>
      </c>
    </row>
    <row r="24357" spans="1:5">
      <c r="A24357" s="62">
        <v>58061</v>
      </c>
      <c r="B24357" s="62" t="s">
        <v>21862</v>
      </c>
      <c r="C24357" s="62">
        <v>58350</v>
      </c>
      <c r="D24357" s="62" t="s">
        <v>21862</v>
      </c>
    </row>
    <row r="24358" spans="1:5">
      <c r="A24358" s="62">
        <v>58101</v>
      </c>
      <c r="B24358" s="62" t="s">
        <v>21871</v>
      </c>
      <c r="C24358" s="62">
        <v>58350</v>
      </c>
      <c r="D24358" s="62" t="s">
        <v>21871</v>
      </c>
    </row>
    <row r="24359" spans="1:5">
      <c r="A24359" s="62">
        <v>58064</v>
      </c>
      <c r="B24359" s="62" t="s">
        <v>33090</v>
      </c>
      <c r="C24359" s="62">
        <v>58350</v>
      </c>
      <c r="D24359" s="62" t="s">
        <v>33090</v>
      </c>
    </row>
    <row r="24360" spans="1:5">
      <c r="A24360" s="62">
        <v>58252</v>
      </c>
      <c r="B24360" s="62" t="s">
        <v>33128</v>
      </c>
      <c r="C24360" s="62">
        <v>58350</v>
      </c>
      <c r="D24360" s="62" t="s">
        <v>33128</v>
      </c>
    </row>
    <row r="24361" spans="1:5">
      <c r="A24361" s="62">
        <v>58219</v>
      </c>
      <c r="B24361" s="62" t="s">
        <v>13754</v>
      </c>
      <c r="C24361" s="62">
        <v>58360</v>
      </c>
      <c r="D24361" s="62" t="s">
        <v>13754</v>
      </c>
    </row>
    <row r="24362" spans="1:5">
      <c r="A24362" s="62">
        <v>58246</v>
      </c>
      <c r="B24362" s="62" t="s">
        <v>13758</v>
      </c>
      <c r="C24362" s="62">
        <v>58360</v>
      </c>
      <c r="D24362" s="62" t="s">
        <v>13758</v>
      </c>
    </row>
    <row r="24363" spans="1:5">
      <c r="A24363" s="62">
        <v>58276</v>
      </c>
      <c r="B24363" s="62" t="s">
        <v>33131</v>
      </c>
      <c r="C24363" s="62">
        <v>58360</v>
      </c>
      <c r="D24363" s="62" t="s">
        <v>33131</v>
      </c>
    </row>
    <row r="24364" spans="1:5">
      <c r="A24364" s="62">
        <v>58140</v>
      </c>
      <c r="B24364" s="62" t="s">
        <v>13741</v>
      </c>
      <c r="C24364" s="62">
        <v>58370</v>
      </c>
      <c r="D24364" s="62" t="s">
        <v>13741</v>
      </c>
    </row>
    <row r="24365" spans="1:5">
      <c r="A24365" s="62">
        <v>58128</v>
      </c>
      <c r="B24365" s="62" t="s">
        <v>17716</v>
      </c>
      <c r="C24365" s="62">
        <v>58370</v>
      </c>
      <c r="D24365" s="62" t="s">
        <v>17716</v>
      </c>
    </row>
    <row r="24366" spans="1:5">
      <c r="A24366" s="62">
        <v>58309</v>
      </c>
      <c r="B24366" s="62" t="s">
        <v>22266</v>
      </c>
      <c r="C24366" s="62">
        <v>58370</v>
      </c>
      <c r="D24366" s="62" t="s">
        <v>22266</v>
      </c>
    </row>
    <row r="24367" spans="1:5">
      <c r="A24367" s="62">
        <v>58199</v>
      </c>
      <c r="B24367" s="62" t="s">
        <v>33118</v>
      </c>
      <c r="C24367" s="62">
        <v>58370</v>
      </c>
      <c r="D24367" s="62" t="s">
        <v>33118</v>
      </c>
      <c r="E24367" s="62" t="s">
        <v>1445</v>
      </c>
    </row>
    <row r="24368" spans="1:5">
      <c r="A24368" s="62">
        <v>58146</v>
      </c>
      <c r="B24368" s="62" t="s">
        <v>17721</v>
      </c>
      <c r="C24368" s="62">
        <v>58380</v>
      </c>
      <c r="D24368" s="62" t="s">
        <v>17721</v>
      </c>
    </row>
    <row r="24369" spans="1:5">
      <c r="A24369" s="62">
        <v>58104</v>
      </c>
      <c r="B24369" s="62" t="s">
        <v>20218</v>
      </c>
      <c r="C24369" s="62">
        <v>58390</v>
      </c>
      <c r="D24369" s="62" t="s">
        <v>20218</v>
      </c>
    </row>
    <row r="24370" spans="1:5">
      <c r="A24370" s="62">
        <v>58059</v>
      </c>
      <c r="B24370" s="62" t="s">
        <v>17696</v>
      </c>
      <c r="C24370" s="62">
        <v>58400</v>
      </c>
      <c r="D24370" s="62" t="s">
        <v>17696</v>
      </c>
    </row>
    <row r="24371" spans="1:5">
      <c r="A24371" s="62">
        <v>58067</v>
      </c>
      <c r="B24371" s="62" t="s">
        <v>17700</v>
      </c>
      <c r="C24371" s="62">
        <v>58400</v>
      </c>
      <c r="D24371" s="62" t="s">
        <v>17700</v>
      </c>
    </row>
    <row r="24372" spans="1:5">
      <c r="A24372" s="62">
        <v>58302</v>
      </c>
      <c r="B24372" s="62" t="s">
        <v>18121</v>
      </c>
      <c r="C24372" s="62">
        <v>58400</v>
      </c>
      <c r="D24372" s="62" t="s">
        <v>18121</v>
      </c>
      <c r="E24372" s="62" t="s">
        <v>23864</v>
      </c>
    </row>
    <row r="24373" spans="1:5">
      <c r="A24373" s="62">
        <v>58056</v>
      </c>
      <c r="B24373" s="62" t="s">
        <v>20208</v>
      </c>
      <c r="C24373" s="62">
        <v>58400</v>
      </c>
      <c r="D24373" s="62" t="s">
        <v>20208</v>
      </c>
    </row>
    <row r="24374" spans="1:5">
      <c r="A24374" s="62">
        <v>58189</v>
      </c>
      <c r="B24374" s="62" t="s">
        <v>11629</v>
      </c>
      <c r="C24374" s="62">
        <v>58400</v>
      </c>
      <c r="D24374" s="62" t="s">
        <v>11629</v>
      </c>
    </row>
    <row r="24375" spans="1:5">
      <c r="A24375" s="62">
        <v>58164</v>
      </c>
      <c r="B24375" s="62" t="s">
        <v>22240</v>
      </c>
      <c r="C24375" s="62">
        <v>58400</v>
      </c>
      <c r="D24375" s="62" t="s">
        <v>22240</v>
      </c>
      <c r="E24375" s="62" t="s">
        <v>23867</v>
      </c>
    </row>
    <row r="24376" spans="1:5">
      <c r="A24376" s="62">
        <v>58220</v>
      </c>
      <c r="B24376" s="62" t="s">
        <v>22253</v>
      </c>
      <c r="C24376" s="62">
        <v>58400</v>
      </c>
      <c r="D24376" s="62" t="s">
        <v>22253</v>
      </c>
    </row>
    <row r="24377" spans="1:5">
      <c r="A24377" s="62">
        <v>58298</v>
      </c>
      <c r="B24377" s="62" t="s">
        <v>22264</v>
      </c>
      <c r="C24377" s="62">
        <v>58400</v>
      </c>
      <c r="D24377" s="62" t="s">
        <v>22264</v>
      </c>
    </row>
    <row r="24378" spans="1:5">
      <c r="A24378" s="62">
        <v>58042</v>
      </c>
      <c r="B24378" s="62" t="s">
        <v>32764</v>
      </c>
      <c r="C24378" s="62">
        <v>58400</v>
      </c>
      <c r="D24378" s="62" t="s">
        <v>32764</v>
      </c>
    </row>
    <row r="24379" spans="1:5">
      <c r="A24379" s="62">
        <v>58155</v>
      </c>
      <c r="B24379" s="62" t="s">
        <v>33106</v>
      </c>
      <c r="C24379" s="62">
        <v>58400</v>
      </c>
      <c r="D24379" s="62" t="s">
        <v>33106</v>
      </c>
    </row>
    <row r="24380" spans="1:5">
      <c r="A24380" s="62">
        <v>58162</v>
      </c>
      <c r="B24380" s="62" t="s">
        <v>13745</v>
      </c>
      <c r="C24380" s="62">
        <v>58410</v>
      </c>
      <c r="D24380" s="62" t="s">
        <v>13745</v>
      </c>
      <c r="E24380" s="62" t="s">
        <v>23872</v>
      </c>
    </row>
    <row r="24381" spans="1:5">
      <c r="A24381" s="62">
        <v>58109</v>
      </c>
      <c r="B24381" s="62" t="s">
        <v>33098</v>
      </c>
      <c r="C24381" s="62">
        <v>58410</v>
      </c>
      <c r="D24381" s="62" t="s">
        <v>33098</v>
      </c>
      <c r="E24381" s="62" t="s">
        <v>23873</v>
      </c>
    </row>
    <row r="24382" spans="1:5">
      <c r="A24382" s="62">
        <v>58050</v>
      </c>
      <c r="B24382" s="62" t="s">
        <v>13729</v>
      </c>
      <c r="C24382" s="62">
        <v>58420</v>
      </c>
      <c r="D24382" s="62" t="s">
        <v>13729</v>
      </c>
    </row>
    <row r="24383" spans="1:5">
      <c r="A24383" s="62">
        <v>58071</v>
      </c>
      <c r="B24383" s="62" t="s">
        <v>13732</v>
      </c>
      <c r="C24383" s="62">
        <v>58420</v>
      </c>
      <c r="D24383" s="62" t="s">
        <v>13732</v>
      </c>
    </row>
    <row r="24384" spans="1:5">
      <c r="A24384" s="62">
        <v>58181</v>
      </c>
      <c r="B24384" s="62" t="s">
        <v>13749</v>
      </c>
      <c r="C24384" s="62">
        <v>58420</v>
      </c>
      <c r="D24384" s="62" t="s">
        <v>13749</v>
      </c>
    </row>
    <row r="24385" spans="1:5">
      <c r="A24385" s="62">
        <v>58283</v>
      </c>
      <c r="B24385" s="62" t="s">
        <v>13766</v>
      </c>
      <c r="C24385" s="62">
        <v>58420</v>
      </c>
      <c r="D24385" s="62" t="s">
        <v>13766</v>
      </c>
    </row>
    <row r="24386" spans="1:5">
      <c r="A24386" s="62">
        <v>58041</v>
      </c>
      <c r="B24386" s="62" t="s">
        <v>17695</v>
      </c>
      <c r="C24386" s="62">
        <v>58420</v>
      </c>
      <c r="D24386" s="62" t="s">
        <v>17695</v>
      </c>
      <c r="E24386" s="62" t="s">
        <v>23878</v>
      </c>
    </row>
    <row r="24387" spans="1:5">
      <c r="A24387" s="62">
        <v>58130</v>
      </c>
      <c r="B24387" s="62" t="s">
        <v>17717</v>
      </c>
      <c r="C24387" s="62">
        <v>58420</v>
      </c>
      <c r="D24387" s="62" t="s">
        <v>17717</v>
      </c>
    </row>
    <row r="24388" spans="1:5">
      <c r="A24388" s="62">
        <v>58015</v>
      </c>
      <c r="B24388" s="62" t="s">
        <v>20203</v>
      </c>
      <c r="C24388" s="62">
        <v>58420</v>
      </c>
      <c r="D24388" s="62" t="s">
        <v>20203</v>
      </c>
    </row>
    <row r="24389" spans="1:5">
      <c r="A24389" s="62">
        <v>58026</v>
      </c>
      <c r="B24389" s="62" t="s">
        <v>12387</v>
      </c>
      <c r="C24389" s="62">
        <v>58420</v>
      </c>
      <c r="D24389" s="62" t="s">
        <v>12387</v>
      </c>
    </row>
    <row r="24390" spans="1:5">
      <c r="A24390" s="62">
        <v>58052</v>
      </c>
      <c r="B24390" s="62" t="s">
        <v>20207</v>
      </c>
      <c r="C24390" s="62">
        <v>58420</v>
      </c>
      <c r="D24390" s="62" t="s">
        <v>20207</v>
      </c>
    </row>
    <row r="24391" spans="1:5">
      <c r="A24391" s="62">
        <v>58191</v>
      </c>
      <c r="B24391" s="62" t="s">
        <v>20678</v>
      </c>
      <c r="C24391" s="62">
        <v>58420</v>
      </c>
      <c r="D24391" s="62" t="s">
        <v>20678</v>
      </c>
      <c r="E24391" s="62" t="s">
        <v>23883</v>
      </c>
    </row>
    <row r="24392" spans="1:5">
      <c r="A24392" s="62">
        <v>58266</v>
      </c>
      <c r="B24392" s="62" t="s">
        <v>20690</v>
      </c>
      <c r="C24392" s="62">
        <v>58420</v>
      </c>
      <c r="D24392" s="62" t="s">
        <v>20690</v>
      </c>
      <c r="E24392" s="62" t="s">
        <v>23884</v>
      </c>
    </row>
    <row r="24393" spans="1:5">
      <c r="A24393" s="62">
        <v>58313</v>
      </c>
      <c r="B24393" s="62" t="s">
        <v>20701</v>
      </c>
      <c r="C24393" s="62">
        <v>58420</v>
      </c>
      <c r="D24393" s="62" t="s">
        <v>20701</v>
      </c>
    </row>
    <row r="24394" spans="1:5">
      <c r="A24394" s="62">
        <v>58026</v>
      </c>
      <c r="B24394" s="62" t="s">
        <v>12387</v>
      </c>
      <c r="C24394" s="62">
        <v>58420</v>
      </c>
      <c r="D24394" s="62" t="s">
        <v>12387</v>
      </c>
    </row>
    <row r="24395" spans="1:5">
      <c r="A24395" s="62">
        <v>58026</v>
      </c>
      <c r="B24395" s="62" t="s">
        <v>12387</v>
      </c>
      <c r="C24395" s="62">
        <v>58420</v>
      </c>
      <c r="D24395" s="62" t="s">
        <v>12387</v>
      </c>
    </row>
    <row r="24396" spans="1:5">
      <c r="A24396" s="62">
        <v>58043</v>
      </c>
      <c r="B24396" s="62" t="s">
        <v>15026</v>
      </c>
      <c r="C24396" s="62">
        <v>58420</v>
      </c>
      <c r="D24396" s="62" t="s">
        <v>15026</v>
      </c>
    </row>
    <row r="24397" spans="1:5">
      <c r="A24397" s="62">
        <v>58132</v>
      </c>
      <c r="B24397" s="62" t="s">
        <v>33102</v>
      </c>
      <c r="C24397" s="62">
        <v>58420</v>
      </c>
      <c r="D24397" s="62" t="s">
        <v>33102</v>
      </c>
    </row>
    <row r="24398" spans="1:5">
      <c r="A24398" s="62">
        <v>58111</v>
      </c>
      <c r="B24398" s="62" t="s">
        <v>20219</v>
      </c>
      <c r="C24398" s="62">
        <v>58430</v>
      </c>
      <c r="D24398" s="62" t="s">
        <v>20219</v>
      </c>
    </row>
    <row r="24399" spans="1:5">
      <c r="A24399" s="62">
        <v>58010</v>
      </c>
      <c r="B24399" s="62" t="s">
        <v>21843</v>
      </c>
      <c r="C24399" s="62">
        <v>58430</v>
      </c>
      <c r="D24399" s="62" t="s">
        <v>21843</v>
      </c>
    </row>
    <row r="24400" spans="1:5">
      <c r="A24400" s="62">
        <v>58044</v>
      </c>
      <c r="B24400" s="62" t="s">
        <v>21857</v>
      </c>
      <c r="C24400" s="62">
        <v>58440</v>
      </c>
      <c r="D24400" s="62" t="s">
        <v>21857</v>
      </c>
    </row>
    <row r="24401" spans="1:4">
      <c r="A24401" s="62">
        <v>58187</v>
      </c>
      <c r="B24401" s="62" t="s">
        <v>33114</v>
      </c>
      <c r="C24401" s="62">
        <v>58440</v>
      </c>
      <c r="D24401" s="62" t="s">
        <v>33114</v>
      </c>
    </row>
    <row r="24402" spans="1:4">
      <c r="A24402" s="62">
        <v>58007</v>
      </c>
      <c r="B24402" s="62" t="s">
        <v>16847</v>
      </c>
      <c r="C24402" s="62">
        <v>58450</v>
      </c>
      <c r="D24402" s="62" t="s">
        <v>16847</v>
      </c>
    </row>
    <row r="24403" spans="1:4">
      <c r="A24403" s="62">
        <v>58193</v>
      </c>
      <c r="B24403" s="62" t="s">
        <v>33116</v>
      </c>
      <c r="C24403" s="62">
        <v>58450</v>
      </c>
      <c r="D24403" s="62" t="s">
        <v>33116</v>
      </c>
    </row>
    <row r="24404" spans="1:4">
      <c r="A24404" s="62">
        <v>58038</v>
      </c>
      <c r="B24404" s="62" t="s">
        <v>13726</v>
      </c>
      <c r="C24404" s="62">
        <v>58460</v>
      </c>
      <c r="D24404" s="62" t="s">
        <v>13726</v>
      </c>
    </row>
    <row r="24405" spans="1:4">
      <c r="A24405" s="62">
        <v>58299</v>
      </c>
      <c r="B24405" s="62" t="s">
        <v>14150</v>
      </c>
      <c r="C24405" s="62">
        <v>58460</v>
      </c>
      <c r="D24405" s="62" t="s">
        <v>14150</v>
      </c>
    </row>
    <row r="24406" spans="1:4">
      <c r="A24406" s="62">
        <v>58085</v>
      </c>
      <c r="B24406" s="62" t="s">
        <v>21865</v>
      </c>
      <c r="C24406" s="62">
        <v>58460</v>
      </c>
      <c r="D24406" s="62" t="s">
        <v>21865</v>
      </c>
    </row>
    <row r="24407" spans="1:4">
      <c r="A24407" s="62">
        <v>58152</v>
      </c>
      <c r="B24407" s="62" t="s">
        <v>20223</v>
      </c>
      <c r="C24407" s="62">
        <v>58470</v>
      </c>
      <c r="D24407" s="62" t="s">
        <v>20223</v>
      </c>
    </row>
    <row r="24408" spans="1:4">
      <c r="A24408" s="62">
        <v>58225</v>
      </c>
      <c r="B24408" s="62" t="s">
        <v>20683</v>
      </c>
      <c r="C24408" s="62">
        <v>58470</v>
      </c>
      <c r="D24408" s="62" t="s">
        <v>20683</v>
      </c>
    </row>
    <row r="24409" spans="1:4">
      <c r="A24409" s="62">
        <v>58126</v>
      </c>
      <c r="B24409" s="62" t="s">
        <v>21875</v>
      </c>
      <c r="C24409" s="62">
        <v>58470</v>
      </c>
      <c r="D24409" s="62" t="s">
        <v>21875</v>
      </c>
    </row>
    <row r="24410" spans="1:4">
      <c r="A24410" s="62">
        <v>58260</v>
      </c>
      <c r="B24410" s="62" t="s">
        <v>13759</v>
      </c>
      <c r="C24410" s="62">
        <v>58490</v>
      </c>
      <c r="D24410" s="62" t="s">
        <v>13759</v>
      </c>
    </row>
    <row r="24411" spans="1:4">
      <c r="A24411" s="62">
        <v>58260</v>
      </c>
      <c r="B24411" s="62" t="s">
        <v>13759</v>
      </c>
      <c r="C24411" s="62">
        <v>58490</v>
      </c>
      <c r="D24411" s="62" t="s">
        <v>13759</v>
      </c>
    </row>
    <row r="24412" spans="1:4">
      <c r="A24412" s="62">
        <v>58079</v>
      </c>
      <c r="B24412" s="62" t="s">
        <v>13734</v>
      </c>
      <c r="C24412" s="62">
        <v>58500</v>
      </c>
      <c r="D24412" s="62" t="s">
        <v>13734</v>
      </c>
    </row>
    <row r="24413" spans="1:4">
      <c r="A24413" s="62">
        <v>58198</v>
      </c>
      <c r="B24413" s="62" t="s">
        <v>13750</v>
      </c>
      <c r="C24413" s="62">
        <v>58500</v>
      </c>
      <c r="D24413" s="62" t="s">
        <v>13750</v>
      </c>
    </row>
    <row r="24414" spans="1:4">
      <c r="A24414" s="62">
        <v>58200</v>
      </c>
      <c r="B24414" s="62" t="s">
        <v>13751</v>
      </c>
      <c r="C24414" s="62">
        <v>58500</v>
      </c>
      <c r="D24414" s="62" t="s">
        <v>13751</v>
      </c>
    </row>
    <row r="24415" spans="1:4">
      <c r="A24415" s="62">
        <v>58282</v>
      </c>
      <c r="B24415" s="62" t="s">
        <v>13765</v>
      </c>
      <c r="C24415" s="62">
        <v>58500</v>
      </c>
      <c r="D24415" s="62" t="s">
        <v>13765</v>
      </c>
    </row>
    <row r="24416" spans="1:4">
      <c r="A24416" s="62">
        <v>58312</v>
      </c>
      <c r="B24416" s="62" t="s">
        <v>14153</v>
      </c>
      <c r="C24416" s="62">
        <v>58500</v>
      </c>
      <c r="D24416" s="62" t="s">
        <v>14153</v>
      </c>
    </row>
    <row r="24417" spans="1:5">
      <c r="A24417" s="62">
        <v>58222</v>
      </c>
      <c r="B24417" s="62" t="s">
        <v>11761</v>
      </c>
      <c r="C24417" s="62">
        <v>58500</v>
      </c>
      <c r="D24417" s="62" t="s">
        <v>11761</v>
      </c>
    </row>
    <row r="24418" spans="1:5">
      <c r="A24418" s="62">
        <v>58011</v>
      </c>
      <c r="B24418" s="62" t="s">
        <v>21844</v>
      </c>
      <c r="C24418" s="62">
        <v>58500</v>
      </c>
      <c r="D24418" s="62" t="s">
        <v>21844</v>
      </c>
    </row>
    <row r="24419" spans="1:5">
      <c r="A24419" s="62">
        <v>58032</v>
      </c>
      <c r="B24419" s="62" t="s">
        <v>21854</v>
      </c>
      <c r="C24419" s="62">
        <v>58500</v>
      </c>
      <c r="D24419" s="62" t="s">
        <v>21854</v>
      </c>
    </row>
    <row r="24420" spans="1:5">
      <c r="A24420" s="62">
        <v>58079</v>
      </c>
      <c r="B24420" s="62" t="s">
        <v>13734</v>
      </c>
      <c r="C24420" s="62">
        <v>58500</v>
      </c>
      <c r="D24420" s="62" t="s">
        <v>13734</v>
      </c>
    </row>
    <row r="24421" spans="1:5">
      <c r="A24421" s="62">
        <v>58079</v>
      </c>
      <c r="B24421" s="62" t="s">
        <v>13734</v>
      </c>
      <c r="C24421" s="62">
        <v>58500</v>
      </c>
      <c r="D24421" s="62" t="s">
        <v>13734</v>
      </c>
      <c r="E24421" s="62" t="s">
        <v>23910</v>
      </c>
    </row>
    <row r="24422" spans="1:5">
      <c r="A24422" s="62">
        <v>58073</v>
      </c>
      <c r="B24422" s="62" t="s">
        <v>33091</v>
      </c>
      <c r="C24422" s="62">
        <v>58500</v>
      </c>
      <c r="D24422" s="62" t="s">
        <v>33091</v>
      </c>
    </row>
    <row r="24423" spans="1:5">
      <c r="A24423" s="62">
        <v>58217</v>
      </c>
      <c r="B24423" s="62" t="s">
        <v>33125</v>
      </c>
      <c r="C24423" s="62">
        <v>58500</v>
      </c>
      <c r="D24423" s="62" t="s">
        <v>33125</v>
      </c>
    </row>
    <row r="24424" spans="1:5">
      <c r="A24424" s="62">
        <v>58103</v>
      </c>
      <c r="B24424" s="62" t="s">
        <v>21872</v>
      </c>
      <c r="C24424" s="62">
        <v>58530</v>
      </c>
      <c r="D24424" s="62" t="s">
        <v>21872</v>
      </c>
    </row>
    <row r="24425" spans="1:5">
      <c r="A24425" s="62">
        <v>58039</v>
      </c>
      <c r="B24425" s="62" t="s">
        <v>32763</v>
      </c>
      <c r="C24425" s="62">
        <v>58530</v>
      </c>
      <c r="D24425" s="62" t="s">
        <v>32763</v>
      </c>
    </row>
    <row r="24426" spans="1:5">
      <c r="A24426" s="62">
        <v>58117</v>
      </c>
      <c r="B24426" s="62" t="s">
        <v>17712</v>
      </c>
      <c r="C24426" s="62">
        <v>58600</v>
      </c>
      <c r="D24426" s="62" t="s">
        <v>17712</v>
      </c>
    </row>
    <row r="24427" spans="1:5">
      <c r="A24427" s="62">
        <v>58121</v>
      </c>
      <c r="B24427" s="62" t="s">
        <v>21874</v>
      </c>
      <c r="C24427" s="62">
        <v>58600</v>
      </c>
      <c r="D24427" s="62" t="s">
        <v>21874</v>
      </c>
    </row>
    <row r="24428" spans="1:5">
      <c r="A24428" s="62">
        <v>58303</v>
      </c>
      <c r="B24428" s="62" t="s">
        <v>14151</v>
      </c>
      <c r="C24428" s="62">
        <v>58640</v>
      </c>
      <c r="D24428" s="62" t="s">
        <v>14151</v>
      </c>
    </row>
    <row r="24429" spans="1:5">
      <c r="A24429" s="62">
        <v>58088</v>
      </c>
      <c r="B24429" s="62" t="s">
        <v>20215</v>
      </c>
      <c r="C24429" s="62">
        <v>58660</v>
      </c>
      <c r="D24429" s="62" t="s">
        <v>20215</v>
      </c>
    </row>
    <row r="24430" spans="1:5">
      <c r="A24430" s="62">
        <v>58045</v>
      </c>
      <c r="B24430" s="62" t="s">
        <v>13727</v>
      </c>
      <c r="C24430" s="62">
        <v>58700</v>
      </c>
      <c r="D24430" s="62" t="s">
        <v>13727</v>
      </c>
    </row>
    <row r="24431" spans="1:5">
      <c r="A24431" s="62">
        <v>58054</v>
      </c>
      <c r="B24431" s="62" t="s">
        <v>7116</v>
      </c>
      <c r="C24431" s="62">
        <v>58700</v>
      </c>
      <c r="D24431" s="62" t="s">
        <v>7116</v>
      </c>
    </row>
    <row r="24432" spans="1:5">
      <c r="A24432" s="62">
        <v>58070</v>
      </c>
      <c r="B24432" s="62" t="s">
        <v>13731</v>
      </c>
      <c r="C24432" s="62">
        <v>58700</v>
      </c>
      <c r="D24432" s="62" t="s">
        <v>13731</v>
      </c>
    </row>
    <row r="24433" spans="1:5">
      <c r="A24433" s="62">
        <v>58127</v>
      </c>
      <c r="B24433" s="62" t="s">
        <v>13739</v>
      </c>
      <c r="C24433" s="62">
        <v>58700</v>
      </c>
      <c r="D24433" s="62" t="s">
        <v>13739</v>
      </c>
    </row>
    <row r="24434" spans="1:5">
      <c r="A24434" s="62">
        <v>58279</v>
      </c>
      <c r="B24434" s="62" t="s">
        <v>13762</v>
      </c>
      <c r="C24434" s="62">
        <v>58700</v>
      </c>
      <c r="D24434" s="62" t="s">
        <v>13762</v>
      </c>
    </row>
    <row r="24435" spans="1:5">
      <c r="A24435" s="62">
        <v>58184</v>
      </c>
      <c r="B24435" s="62" t="s">
        <v>585</v>
      </c>
      <c r="C24435" s="62">
        <v>58700</v>
      </c>
      <c r="D24435" s="62" t="s">
        <v>585</v>
      </c>
    </row>
    <row r="24436" spans="1:5">
      <c r="A24436" s="62">
        <v>58013</v>
      </c>
      <c r="B24436" s="62" t="s">
        <v>20202</v>
      </c>
      <c r="C24436" s="62">
        <v>58700</v>
      </c>
      <c r="D24436" s="62" t="s">
        <v>20202</v>
      </c>
    </row>
    <row r="24437" spans="1:5">
      <c r="A24437" s="62">
        <v>58196</v>
      </c>
      <c r="B24437" s="62" t="s">
        <v>10983</v>
      </c>
      <c r="C24437" s="62">
        <v>58700</v>
      </c>
      <c r="D24437" s="62" t="s">
        <v>10983</v>
      </c>
    </row>
    <row r="24438" spans="1:5">
      <c r="A24438" s="62">
        <v>58234</v>
      </c>
      <c r="B24438" s="62" t="s">
        <v>20686</v>
      </c>
      <c r="C24438" s="62">
        <v>58700</v>
      </c>
      <c r="D24438" s="62" t="s">
        <v>20686</v>
      </c>
    </row>
    <row r="24439" spans="1:5">
      <c r="A24439" s="62">
        <v>58014</v>
      </c>
      <c r="B24439" s="62" t="s">
        <v>21845</v>
      </c>
      <c r="C24439" s="62">
        <v>58700</v>
      </c>
      <c r="D24439" s="62" t="s">
        <v>21845</v>
      </c>
      <c r="E24439" s="62" t="s">
        <v>23926</v>
      </c>
    </row>
    <row r="24440" spans="1:5">
      <c r="A24440" s="62">
        <v>58018</v>
      </c>
      <c r="B24440" s="62" t="s">
        <v>21847</v>
      </c>
      <c r="C24440" s="62">
        <v>58700</v>
      </c>
      <c r="D24440" s="62" t="s">
        <v>21847</v>
      </c>
    </row>
    <row r="24441" spans="1:5">
      <c r="A24441" s="62">
        <v>58174</v>
      </c>
      <c r="B24441" s="62" t="s">
        <v>22242</v>
      </c>
      <c r="C24441" s="62">
        <v>58700</v>
      </c>
      <c r="D24441" s="62" t="s">
        <v>22242</v>
      </c>
    </row>
    <row r="24442" spans="1:5">
      <c r="A24442" s="62">
        <v>58186</v>
      </c>
      <c r="B24442" s="62" t="s">
        <v>22245</v>
      </c>
      <c r="C24442" s="62">
        <v>58700</v>
      </c>
      <c r="D24442" s="62" t="s">
        <v>22245</v>
      </c>
    </row>
    <row r="24443" spans="1:5">
      <c r="A24443" s="62">
        <v>58203</v>
      </c>
      <c r="B24443" s="62" t="s">
        <v>22247</v>
      </c>
      <c r="C24443" s="62">
        <v>58700</v>
      </c>
      <c r="D24443" s="62" t="s">
        <v>22247</v>
      </c>
      <c r="E24443" s="62" t="s">
        <v>23930</v>
      </c>
    </row>
    <row r="24444" spans="1:5">
      <c r="A24444" s="62">
        <v>58218</v>
      </c>
      <c r="B24444" s="62" t="s">
        <v>22252</v>
      </c>
      <c r="C24444" s="62">
        <v>58700</v>
      </c>
      <c r="D24444" s="62" t="s">
        <v>22252</v>
      </c>
      <c r="E24444" s="62" t="s">
        <v>23931</v>
      </c>
    </row>
    <row r="24445" spans="1:5">
      <c r="A24445" s="62">
        <v>58027</v>
      </c>
      <c r="B24445" s="62" t="s">
        <v>32762</v>
      </c>
      <c r="C24445" s="62">
        <v>58700</v>
      </c>
      <c r="D24445" s="62" t="s">
        <v>32762</v>
      </c>
    </row>
    <row r="24446" spans="1:5">
      <c r="A24446" s="62">
        <v>58147</v>
      </c>
      <c r="B24446" s="62" t="s">
        <v>33105</v>
      </c>
      <c r="C24446" s="62">
        <v>58700</v>
      </c>
      <c r="D24446" s="62" t="s">
        <v>33105</v>
      </c>
    </row>
    <row r="24447" spans="1:5">
      <c r="A24447" s="62">
        <v>58047</v>
      </c>
      <c r="B24447" s="62" t="s">
        <v>13728</v>
      </c>
      <c r="C24447" s="62">
        <v>58800</v>
      </c>
      <c r="D24447" s="62" t="s">
        <v>13728</v>
      </c>
    </row>
    <row r="24448" spans="1:5">
      <c r="A24448" s="62">
        <v>58083</v>
      </c>
      <c r="B24448" s="62" t="s">
        <v>13736</v>
      </c>
      <c r="C24448" s="62">
        <v>58800</v>
      </c>
      <c r="D24448" s="62" t="s">
        <v>13736</v>
      </c>
    </row>
    <row r="24449" spans="1:5">
      <c r="A24449" s="62">
        <v>58069</v>
      </c>
      <c r="B24449" s="62" t="s">
        <v>17702</v>
      </c>
      <c r="C24449" s="62">
        <v>58800</v>
      </c>
      <c r="D24449" s="62" t="s">
        <v>17702</v>
      </c>
    </row>
    <row r="24450" spans="1:5">
      <c r="A24450" s="62">
        <v>58110</v>
      </c>
      <c r="B24450" s="62" t="s">
        <v>17709</v>
      </c>
      <c r="C24450" s="62">
        <v>58800</v>
      </c>
      <c r="D24450" s="62" t="s">
        <v>17709</v>
      </c>
    </row>
    <row r="24451" spans="1:5">
      <c r="A24451" s="62">
        <v>58123</v>
      </c>
      <c r="B24451" s="62" t="s">
        <v>17714</v>
      </c>
      <c r="C24451" s="62">
        <v>58800</v>
      </c>
      <c r="D24451" s="62" t="s">
        <v>17714</v>
      </c>
    </row>
    <row r="24452" spans="1:5">
      <c r="A24452" s="62">
        <v>58133</v>
      </c>
      <c r="B24452" s="62" t="s">
        <v>17718</v>
      </c>
      <c r="C24452" s="62">
        <v>58800</v>
      </c>
      <c r="D24452" s="62" t="s">
        <v>17718</v>
      </c>
    </row>
    <row r="24453" spans="1:5">
      <c r="A24453" s="62">
        <v>58153</v>
      </c>
      <c r="B24453" s="62" t="s">
        <v>18095</v>
      </c>
      <c r="C24453" s="62">
        <v>58800</v>
      </c>
      <c r="D24453" s="62" t="s">
        <v>18095</v>
      </c>
      <c r="E24453" s="62" t="s">
        <v>23940</v>
      </c>
    </row>
    <row r="24454" spans="1:5">
      <c r="A24454" s="62">
        <v>58179</v>
      </c>
      <c r="B24454" s="62" t="s">
        <v>18100</v>
      </c>
      <c r="C24454" s="62">
        <v>58800</v>
      </c>
      <c r="D24454" s="62" t="s">
        <v>18100</v>
      </c>
    </row>
    <row r="24455" spans="1:5">
      <c r="A24455" s="62">
        <v>58008</v>
      </c>
      <c r="B24455" s="62" t="s">
        <v>20201</v>
      </c>
      <c r="C24455" s="62">
        <v>58800</v>
      </c>
      <c r="D24455" s="62" t="s">
        <v>20201</v>
      </c>
    </row>
    <row r="24456" spans="1:5">
      <c r="A24456" s="62">
        <v>58159</v>
      </c>
      <c r="B24456" s="62" t="s">
        <v>20224</v>
      </c>
      <c r="C24456" s="62">
        <v>58800</v>
      </c>
      <c r="D24456" s="62" t="s">
        <v>20224</v>
      </c>
    </row>
    <row r="24457" spans="1:5">
      <c r="A24457" s="62">
        <v>58272</v>
      </c>
      <c r="B24457" s="62" t="s">
        <v>20691</v>
      </c>
      <c r="C24457" s="62">
        <v>58800</v>
      </c>
      <c r="D24457" s="62" t="s">
        <v>20691</v>
      </c>
    </row>
    <row r="24458" spans="1:5">
      <c r="A24458" s="62">
        <v>58208</v>
      </c>
      <c r="B24458" s="62" t="s">
        <v>22249</v>
      </c>
      <c r="C24458" s="62">
        <v>58800</v>
      </c>
      <c r="D24458" s="62" t="s">
        <v>22249</v>
      </c>
    </row>
    <row r="24459" spans="1:5">
      <c r="A24459" s="62">
        <v>58075</v>
      </c>
      <c r="B24459" s="62" t="s">
        <v>33092</v>
      </c>
      <c r="C24459" s="62">
        <v>58800</v>
      </c>
      <c r="D24459" s="62" t="s">
        <v>33092</v>
      </c>
    </row>
    <row r="24460" spans="1:5">
      <c r="A24460" s="62">
        <v>58080</v>
      </c>
      <c r="B24460" s="62" t="s">
        <v>33093</v>
      </c>
      <c r="C24460" s="62">
        <v>58800</v>
      </c>
      <c r="D24460" s="62" t="s">
        <v>33093</v>
      </c>
    </row>
    <row r="24461" spans="1:5">
      <c r="A24461" s="62">
        <v>58183</v>
      </c>
      <c r="B24461" s="62" t="s">
        <v>33112</v>
      </c>
      <c r="C24461" s="62">
        <v>58800</v>
      </c>
      <c r="D24461" s="62" t="s">
        <v>33112</v>
      </c>
      <c r="E24461" s="62" t="s">
        <v>23948</v>
      </c>
    </row>
    <row r="24462" spans="1:5">
      <c r="A24462" s="62">
        <v>59350</v>
      </c>
      <c r="B24462" s="62" t="s">
        <v>18189</v>
      </c>
      <c r="C24462" s="62">
        <v>59000</v>
      </c>
      <c r="D24462" s="62" t="s">
        <v>18189</v>
      </c>
      <c r="E24462" s="62" t="s">
        <v>23949</v>
      </c>
    </row>
    <row r="24463" spans="1:5">
      <c r="A24463" s="62">
        <v>59512</v>
      </c>
      <c r="B24463" s="62" t="s">
        <v>18603</v>
      </c>
      <c r="C24463" s="62">
        <v>59100</v>
      </c>
      <c r="D24463" s="62" t="s">
        <v>18603</v>
      </c>
    </row>
    <row r="24464" spans="1:5">
      <c r="A24464" s="62">
        <v>59368</v>
      </c>
      <c r="B24464" s="62" t="s">
        <v>6859</v>
      </c>
      <c r="C24464" s="62">
        <v>59110</v>
      </c>
      <c r="D24464" s="62" t="s">
        <v>6859</v>
      </c>
    </row>
    <row r="24465" spans="1:5">
      <c r="A24465" s="62">
        <v>59092</v>
      </c>
      <c r="B24465" s="62" t="s">
        <v>18140</v>
      </c>
      <c r="C24465" s="62">
        <v>59111</v>
      </c>
      <c r="D24465" s="62" t="s">
        <v>18140</v>
      </c>
      <c r="E24465" s="62" t="s">
        <v>23952</v>
      </c>
    </row>
    <row r="24466" spans="1:5">
      <c r="A24466" s="62">
        <v>59348</v>
      </c>
      <c r="B24466" s="62" t="s">
        <v>21141</v>
      </c>
      <c r="C24466" s="62">
        <v>59111</v>
      </c>
      <c r="D24466" s="62" t="s">
        <v>21141</v>
      </c>
    </row>
    <row r="24467" spans="1:5">
      <c r="A24467" s="62">
        <v>59092</v>
      </c>
      <c r="B24467" s="62" t="s">
        <v>18140</v>
      </c>
      <c r="C24467" s="62">
        <v>59111</v>
      </c>
      <c r="D24467" s="62" t="s">
        <v>18140</v>
      </c>
    </row>
    <row r="24468" spans="1:5">
      <c r="A24468" s="62">
        <v>59313</v>
      </c>
      <c r="B24468" s="62" t="s">
        <v>22707</v>
      </c>
      <c r="C24468" s="62">
        <v>59111</v>
      </c>
      <c r="D24468" s="62" t="s">
        <v>22707</v>
      </c>
    </row>
    <row r="24469" spans="1:5">
      <c r="A24469" s="62">
        <v>59652</v>
      </c>
      <c r="B24469" s="62" t="s">
        <v>33570</v>
      </c>
      <c r="C24469" s="62">
        <v>59111</v>
      </c>
      <c r="D24469" s="62" t="s">
        <v>33570</v>
      </c>
    </row>
    <row r="24470" spans="1:5">
      <c r="A24470" s="62">
        <v>59133</v>
      </c>
      <c r="B24470" s="62" t="s">
        <v>18150</v>
      </c>
      <c r="C24470" s="62">
        <v>59112</v>
      </c>
      <c r="D24470" s="62" t="s">
        <v>18150</v>
      </c>
    </row>
    <row r="24471" spans="1:5">
      <c r="A24471" s="62">
        <v>59011</v>
      </c>
      <c r="B24471" s="62" t="s">
        <v>22270</v>
      </c>
      <c r="C24471" s="62">
        <v>59112</v>
      </c>
      <c r="D24471" s="62" t="s">
        <v>22270</v>
      </c>
    </row>
    <row r="24472" spans="1:5">
      <c r="A24472" s="62">
        <v>59560</v>
      </c>
      <c r="B24472" s="62" t="s">
        <v>18611</v>
      </c>
      <c r="C24472" s="62">
        <v>59113</v>
      </c>
      <c r="D24472" s="62" t="s">
        <v>18611</v>
      </c>
    </row>
    <row r="24473" spans="1:5">
      <c r="A24473" s="62">
        <v>59580</v>
      </c>
      <c r="B24473" s="62" t="s">
        <v>14654</v>
      </c>
      <c r="C24473" s="62">
        <v>59114</v>
      </c>
      <c r="D24473" s="62" t="s">
        <v>14654</v>
      </c>
    </row>
    <row r="24474" spans="1:5">
      <c r="A24474" s="62">
        <v>59546</v>
      </c>
      <c r="B24474" s="62" t="s">
        <v>18609</v>
      </c>
      <c r="C24474" s="62">
        <v>59114</v>
      </c>
      <c r="D24474" s="62" t="s">
        <v>18609</v>
      </c>
    </row>
    <row r="24475" spans="1:5">
      <c r="A24475" s="62">
        <v>59587</v>
      </c>
      <c r="B24475" s="62" t="s">
        <v>18614</v>
      </c>
      <c r="C24475" s="62">
        <v>59114</v>
      </c>
      <c r="D24475" s="62" t="s">
        <v>18614</v>
      </c>
    </row>
    <row r="24476" spans="1:5">
      <c r="A24476" s="62">
        <v>59189</v>
      </c>
      <c r="B24476" s="62" t="s">
        <v>33162</v>
      </c>
      <c r="C24476" s="62">
        <v>59114</v>
      </c>
      <c r="D24476" s="62" t="s">
        <v>33162</v>
      </c>
    </row>
    <row r="24477" spans="1:5">
      <c r="A24477" s="62">
        <v>59339</v>
      </c>
      <c r="B24477" s="62" t="s">
        <v>21138</v>
      </c>
      <c r="C24477" s="62">
        <v>59115</v>
      </c>
      <c r="D24477" s="62" t="s">
        <v>21138</v>
      </c>
    </row>
    <row r="24478" spans="1:5">
      <c r="A24478" s="62">
        <v>59317</v>
      </c>
      <c r="B24478" s="62" t="s">
        <v>14225</v>
      </c>
      <c r="C24478" s="62">
        <v>59116</v>
      </c>
      <c r="D24478" s="62" t="s">
        <v>14225</v>
      </c>
    </row>
    <row r="24479" spans="1:5">
      <c r="A24479" s="62">
        <v>59656</v>
      </c>
      <c r="B24479" s="62" t="s">
        <v>33572</v>
      </c>
      <c r="C24479" s="62">
        <v>59117</v>
      </c>
      <c r="D24479" s="62" t="s">
        <v>33572</v>
      </c>
    </row>
    <row r="24480" spans="1:5">
      <c r="A24480" s="62">
        <v>59636</v>
      </c>
      <c r="B24480" s="62" t="s">
        <v>18624</v>
      </c>
      <c r="C24480" s="62">
        <v>59118</v>
      </c>
      <c r="D24480" s="62" t="s">
        <v>18624</v>
      </c>
    </row>
    <row r="24481" spans="1:4">
      <c r="A24481" s="62">
        <v>59654</v>
      </c>
      <c r="B24481" s="62" t="s">
        <v>14678</v>
      </c>
      <c r="C24481" s="62">
        <v>59119</v>
      </c>
      <c r="D24481" s="62" t="s">
        <v>14678</v>
      </c>
    </row>
    <row r="24482" spans="1:4">
      <c r="A24482" s="62">
        <v>59360</v>
      </c>
      <c r="B24482" s="62" t="s">
        <v>14236</v>
      </c>
      <c r="C24482" s="62">
        <v>59120</v>
      </c>
      <c r="D24482" s="62" t="s">
        <v>14236</v>
      </c>
    </row>
    <row r="24483" spans="1:4">
      <c r="A24483" s="62">
        <v>59288</v>
      </c>
      <c r="B24483" s="62" t="s">
        <v>14219</v>
      </c>
      <c r="C24483" s="62">
        <v>59121</v>
      </c>
      <c r="D24483" s="62" t="s">
        <v>14219</v>
      </c>
    </row>
    <row r="24484" spans="1:4">
      <c r="A24484" s="62">
        <v>59475</v>
      </c>
      <c r="B24484" s="62" t="s">
        <v>14628</v>
      </c>
      <c r="C24484" s="62">
        <v>59121</v>
      </c>
      <c r="D24484" s="62" t="s">
        <v>14628</v>
      </c>
    </row>
    <row r="24485" spans="1:4">
      <c r="A24485" s="62">
        <v>59260</v>
      </c>
      <c r="B24485" s="62" t="s">
        <v>14212</v>
      </c>
      <c r="C24485" s="62">
        <v>59122</v>
      </c>
      <c r="D24485" s="62" t="s">
        <v>14212</v>
      </c>
    </row>
    <row r="24486" spans="1:4">
      <c r="A24486" s="62">
        <v>59326</v>
      </c>
      <c r="B24486" s="62" t="s">
        <v>14228</v>
      </c>
      <c r="C24486" s="62">
        <v>59122</v>
      </c>
      <c r="D24486" s="62" t="s">
        <v>14228</v>
      </c>
    </row>
    <row r="24487" spans="1:4">
      <c r="A24487" s="62">
        <v>59499</v>
      </c>
      <c r="B24487" s="62" t="s">
        <v>14634</v>
      </c>
      <c r="C24487" s="62">
        <v>59122</v>
      </c>
      <c r="D24487" s="62" t="s">
        <v>14634</v>
      </c>
    </row>
    <row r="24488" spans="1:4">
      <c r="A24488" s="62">
        <v>59309</v>
      </c>
      <c r="B24488" s="62" t="s">
        <v>18184</v>
      </c>
      <c r="C24488" s="62">
        <v>59122</v>
      </c>
      <c r="D24488" s="62" t="s">
        <v>18184</v>
      </c>
    </row>
    <row r="24489" spans="1:4">
      <c r="A24489" s="62">
        <v>59448</v>
      </c>
      <c r="B24489" s="62" t="s">
        <v>21159</v>
      </c>
      <c r="C24489" s="62">
        <v>59122</v>
      </c>
      <c r="D24489" s="62" t="s">
        <v>21159</v>
      </c>
    </row>
    <row r="24490" spans="1:4">
      <c r="A24490" s="62">
        <v>59668</v>
      </c>
      <c r="B24490" s="62" t="s">
        <v>14681</v>
      </c>
      <c r="C24490" s="62">
        <v>59123</v>
      </c>
      <c r="D24490" s="62" t="s">
        <v>14681</v>
      </c>
    </row>
    <row r="24491" spans="1:4">
      <c r="A24491" s="62">
        <v>59107</v>
      </c>
      <c r="B24491" s="62" t="s">
        <v>18144</v>
      </c>
      <c r="C24491" s="62">
        <v>59123</v>
      </c>
      <c r="D24491" s="62" t="s">
        <v>18144</v>
      </c>
    </row>
    <row r="24492" spans="1:4">
      <c r="A24492" s="62">
        <v>59205</v>
      </c>
      <c r="B24492" s="62" t="s">
        <v>22317</v>
      </c>
      <c r="C24492" s="62">
        <v>59124</v>
      </c>
      <c r="D24492" s="62" t="s">
        <v>22317</v>
      </c>
    </row>
    <row r="24493" spans="1:4">
      <c r="A24493" s="62">
        <v>59603</v>
      </c>
      <c r="B24493" s="62" t="s">
        <v>14664</v>
      </c>
      <c r="C24493" s="62">
        <v>59125</v>
      </c>
      <c r="D24493" s="62" t="s">
        <v>14664</v>
      </c>
    </row>
    <row r="24494" spans="1:4">
      <c r="A24494" s="62">
        <v>59352</v>
      </c>
      <c r="B24494" s="62" t="s">
        <v>21142</v>
      </c>
      <c r="C24494" s="62">
        <v>59126</v>
      </c>
      <c r="D24494" s="62" t="s">
        <v>21142</v>
      </c>
    </row>
    <row r="24495" spans="1:4">
      <c r="A24495" s="62">
        <v>59209</v>
      </c>
      <c r="B24495" s="62" t="s">
        <v>18167</v>
      </c>
      <c r="C24495" s="62">
        <v>59127</v>
      </c>
      <c r="D24495" s="62" t="s">
        <v>18167</v>
      </c>
    </row>
    <row r="24496" spans="1:4">
      <c r="A24496" s="62">
        <v>59631</v>
      </c>
      <c r="B24496" s="62" t="s">
        <v>18622</v>
      </c>
      <c r="C24496" s="62">
        <v>59127</v>
      </c>
      <c r="D24496" s="62" t="s">
        <v>18622</v>
      </c>
    </row>
    <row r="24497" spans="1:5">
      <c r="A24497" s="62">
        <v>59171</v>
      </c>
      <c r="B24497" s="62" t="s">
        <v>20737</v>
      </c>
      <c r="C24497" s="62">
        <v>59127</v>
      </c>
      <c r="D24497" s="62" t="s">
        <v>20737</v>
      </c>
    </row>
    <row r="24498" spans="1:5">
      <c r="A24498" s="62">
        <v>59191</v>
      </c>
      <c r="B24498" s="62" t="s">
        <v>22313</v>
      </c>
      <c r="C24498" s="62">
        <v>59127</v>
      </c>
      <c r="D24498" s="62" t="s">
        <v>22313</v>
      </c>
    </row>
    <row r="24499" spans="1:5">
      <c r="A24499" s="62">
        <v>59372</v>
      </c>
      <c r="B24499" s="62" t="s">
        <v>22720</v>
      </c>
      <c r="C24499" s="62">
        <v>59127</v>
      </c>
      <c r="D24499" s="62" t="s">
        <v>22720</v>
      </c>
    </row>
    <row r="24500" spans="1:5">
      <c r="A24500" s="62">
        <v>59631</v>
      </c>
      <c r="B24500" s="62" t="s">
        <v>18622</v>
      </c>
      <c r="C24500" s="62">
        <v>59127</v>
      </c>
      <c r="D24500" s="62" t="s">
        <v>18622</v>
      </c>
    </row>
    <row r="24501" spans="1:5">
      <c r="A24501" s="62">
        <v>59234</v>
      </c>
      <c r="B24501" s="62" t="s">
        <v>14205</v>
      </c>
      <c r="C24501" s="62">
        <v>59128</v>
      </c>
      <c r="D24501" s="62" t="s">
        <v>14205</v>
      </c>
    </row>
    <row r="24502" spans="1:5">
      <c r="A24502" s="62">
        <v>59037</v>
      </c>
      <c r="B24502" s="62" t="s">
        <v>14159</v>
      </c>
      <c r="C24502" s="62">
        <v>59129</v>
      </c>
      <c r="D24502" s="62" t="s">
        <v>14159</v>
      </c>
    </row>
    <row r="24503" spans="1:5">
      <c r="A24503" s="62">
        <v>59328</v>
      </c>
      <c r="B24503" s="62" t="s">
        <v>18186</v>
      </c>
      <c r="C24503" s="62">
        <v>59130</v>
      </c>
      <c r="D24503" s="62" t="s">
        <v>18186</v>
      </c>
    </row>
    <row r="24504" spans="1:5">
      <c r="A24504" s="62">
        <v>59514</v>
      </c>
      <c r="B24504" s="62" t="s">
        <v>21169</v>
      </c>
      <c r="C24504" s="62">
        <v>59131</v>
      </c>
      <c r="D24504" s="62" t="s">
        <v>21169</v>
      </c>
    </row>
    <row r="24505" spans="1:5">
      <c r="A24505" s="62">
        <v>59045</v>
      </c>
      <c r="B24505" s="62" t="s">
        <v>14160</v>
      </c>
      <c r="C24505" s="62">
        <v>59132</v>
      </c>
      <c r="D24505" s="62" t="s">
        <v>14160</v>
      </c>
      <c r="E24505" s="62" t="s">
        <v>7988</v>
      </c>
    </row>
    <row r="24506" spans="1:5">
      <c r="A24506" s="62">
        <v>59261</v>
      </c>
      <c r="B24506" s="62" t="s">
        <v>14214</v>
      </c>
      <c r="C24506" s="62">
        <v>59132</v>
      </c>
      <c r="D24506" s="62" t="s">
        <v>14214</v>
      </c>
    </row>
    <row r="24507" spans="1:5">
      <c r="A24507" s="62">
        <v>59420</v>
      </c>
      <c r="B24507" s="62" t="s">
        <v>14618</v>
      </c>
      <c r="C24507" s="62">
        <v>59132</v>
      </c>
      <c r="D24507" s="62" t="s">
        <v>14618</v>
      </c>
      <c r="E24507" s="62" t="s">
        <v>23989</v>
      </c>
    </row>
    <row r="24508" spans="1:5">
      <c r="A24508" s="62">
        <v>59601</v>
      </c>
      <c r="B24508" s="62" t="s">
        <v>21180</v>
      </c>
      <c r="C24508" s="62">
        <v>59132</v>
      </c>
      <c r="D24508" s="62" t="s">
        <v>21180</v>
      </c>
    </row>
    <row r="24509" spans="1:5">
      <c r="A24509" s="62">
        <v>59633</v>
      </c>
      <c r="B24509" s="62" t="s">
        <v>22771</v>
      </c>
      <c r="C24509" s="62">
        <v>59132</v>
      </c>
      <c r="D24509" s="62" t="s">
        <v>22771</v>
      </c>
    </row>
    <row r="24510" spans="1:5">
      <c r="A24510" s="62">
        <v>59198</v>
      </c>
      <c r="B24510" s="62" t="s">
        <v>33163</v>
      </c>
      <c r="C24510" s="62">
        <v>59132</v>
      </c>
      <c r="D24510" s="62" t="s">
        <v>33163</v>
      </c>
    </row>
    <row r="24511" spans="1:5">
      <c r="A24511" s="62">
        <v>59445</v>
      </c>
      <c r="B24511" s="62" t="s">
        <v>33539</v>
      </c>
      <c r="C24511" s="62">
        <v>59132</v>
      </c>
      <c r="D24511" s="62" t="s">
        <v>33539</v>
      </c>
    </row>
    <row r="24512" spans="1:5">
      <c r="A24512" s="62">
        <v>59123</v>
      </c>
      <c r="B24512" s="62" t="s">
        <v>14178</v>
      </c>
      <c r="C24512" s="62">
        <v>59133</v>
      </c>
      <c r="D24512" s="62" t="s">
        <v>14178</v>
      </c>
      <c r="E24512" s="62" t="s">
        <v>23994</v>
      </c>
    </row>
    <row r="24513" spans="1:5">
      <c r="A24513" s="62">
        <v>59462</v>
      </c>
      <c r="B24513" s="62" t="s">
        <v>14623</v>
      </c>
      <c r="C24513" s="62">
        <v>59133</v>
      </c>
      <c r="D24513" s="62" t="s">
        <v>14623</v>
      </c>
    </row>
    <row r="24514" spans="1:5">
      <c r="A24514" s="62">
        <v>59250</v>
      </c>
      <c r="B24514" s="62" t="s">
        <v>14210</v>
      </c>
      <c r="C24514" s="62">
        <v>59134</v>
      </c>
      <c r="D24514" s="62" t="s">
        <v>14210</v>
      </c>
    </row>
    <row r="24515" spans="1:5">
      <c r="A24515" s="62">
        <v>59371</v>
      </c>
      <c r="B24515" s="62" t="s">
        <v>14240</v>
      </c>
      <c r="C24515" s="62">
        <v>59134</v>
      </c>
      <c r="D24515" s="62" t="s">
        <v>14240</v>
      </c>
    </row>
    <row r="24516" spans="1:5">
      <c r="A24516" s="62">
        <v>59658</v>
      </c>
      <c r="B24516" s="62" t="s">
        <v>14679</v>
      </c>
      <c r="C24516" s="62">
        <v>59134</v>
      </c>
      <c r="D24516" s="62" t="s">
        <v>14679</v>
      </c>
    </row>
    <row r="24517" spans="1:5">
      <c r="A24517" s="62">
        <v>59056</v>
      </c>
      <c r="B24517" s="62" t="s">
        <v>18132</v>
      </c>
      <c r="C24517" s="62">
        <v>59134</v>
      </c>
      <c r="D24517" s="62" t="s">
        <v>18132</v>
      </c>
    </row>
    <row r="24518" spans="1:5">
      <c r="A24518" s="62">
        <v>59303</v>
      </c>
      <c r="B24518" s="62" t="s">
        <v>20764</v>
      </c>
      <c r="C24518" s="62">
        <v>59134</v>
      </c>
      <c r="D24518" s="62" t="s">
        <v>20764</v>
      </c>
    </row>
    <row r="24519" spans="1:5">
      <c r="A24519" s="62">
        <v>59632</v>
      </c>
      <c r="B24519" s="62" t="s">
        <v>14673</v>
      </c>
      <c r="C24519" s="62">
        <v>59135</v>
      </c>
      <c r="D24519" s="62" t="s">
        <v>14673</v>
      </c>
    </row>
    <row r="24520" spans="1:5">
      <c r="A24520" s="62">
        <v>59064</v>
      </c>
      <c r="B24520" s="62" t="s">
        <v>18134</v>
      </c>
      <c r="C24520" s="62">
        <v>59135</v>
      </c>
      <c r="D24520" s="62" t="s">
        <v>18134</v>
      </c>
    </row>
    <row r="24521" spans="1:5">
      <c r="A24521" s="62">
        <v>59632</v>
      </c>
      <c r="B24521" s="62" t="s">
        <v>14673</v>
      </c>
      <c r="C24521" s="62">
        <v>59135</v>
      </c>
      <c r="D24521" s="62" t="s">
        <v>14673</v>
      </c>
    </row>
    <row r="24522" spans="1:5">
      <c r="A24522" s="62">
        <v>59653</v>
      </c>
      <c r="B24522" s="62" t="s">
        <v>21191</v>
      </c>
      <c r="C24522" s="62">
        <v>59136</v>
      </c>
      <c r="D24522" s="62" t="s">
        <v>21191</v>
      </c>
    </row>
    <row r="24523" spans="1:5">
      <c r="A24523" s="62">
        <v>59118</v>
      </c>
      <c r="B24523" s="62" t="s">
        <v>14177</v>
      </c>
      <c r="C24523" s="62">
        <v>59137</v>
      </c>
      <c r="D24523" s="62" t="s">
        <v>14177</v>
      </c>
      <c r="E24523" s="62" t="s">
        <v>20589</v>
      </c>
    </row>
    <row r="24524" spans="1:5">
      <c r="A24524" s="62">
        <v>59467</v>
      </c>
      <c r="B24524" s="62" t="s">
        <v>14625</v>
      </c>
      <c r="C24524" s="62">
        <v>59138</v>
      </c>
      <c r="D24524" s="62" t="s">
        <v>14625</v>
      </c>
      <c r="E24524" s="62" t="s">
        <v>24013</v>
      </c>
    </row>
    <row r="24525" spans="1:5">
      <c r="A24525" s="62">
        <v>59283</v>
      </c>
      <c r="B24525" s="62" t="s">
        <v>20756</v>
      </c>
      <c r="C24525" s="62">
        <v>59138</v>
      </c>
      <c r="D24525" s="62" t="s">
        <v>20756</v>
      </c>
    </row>
    <row r="24526" spans="1:5">
      <c r="A24526" s="62">
        <v>59617</v>
      </c>
      <c r="B24526" s="62" t="s">
        <v>21184</v>
      </c>
      <c r="C24526" s="62">
        <v>59138</v>
      </c>
      <c r="D24526" s="62" t="s">
        <v>21184</v>
      </c>
    </row>
    <row r="24527" spans="1:5">
      <c r="A24527" s="62">
        <v>59041</v>
      </c>
      <c r="B24527" s="62" t="s">
        <v>22279</v>
      </c>
      <c r="C24527" s="62">
        <v>59138</v>
      </c>
      <c r="D24527" s="62" t="s">
        <v>22279</v>
      </c>
      <c r="E24527" s="62" t="s">
        <v>24020</v>
      </c>
    </row>
    <row r="24528" spans="1:5">
      <c r="A24528" s="62">
        <v>59437</v>
      </c>
      <c r="B24528" s="62" t="s">
        <v>18586</v>
      </c>
      <c r="C24528" s="62">
        <v>59139</v>
      </c>
      <c r="D24528" s="62" t="s">
        <v>18586</v>
      </c>
    </row>
    <row r="24529" spans="1:5">
      <c r="A24529" s="62">
        <v>59648</v>
      </c>
      <c r="B24529" s="62" t="s">
        <v>33569</v>
      </c>
      <c r="C24529" s="62">
        <v>59139</v>
      </c>
      <c r="D24529" s="62" t="s">
        <v>33569</v>
      </c>
    </row>
    <row r="24530" spans="1:5">
      <c r="A24530" s="62">
        <v>59183</v>
      </c>
      <c r="B24530" s="62" t="s">
        <v>14191</v>
      </c>
      <c r="C24530" s="62">
        <v>59140</v>
      </c>
      <c r="D24530" s="62" t="s">
        <v>14191</v>
      </c>
    </row>
    <row r="24531" spans="1:5">
      <c r="A24531" s="62">
        <v>59593</v>
      </c>
      <c r="B24531" s="62" t="s">
        <v>14660</v>
      </c>
      <c r="C24531" s="62">
        <v>59141</v>
      </c>
      <c r="D24531" s="62" t="s">
        <v>14660</v>
      </c>
    </row>
    <row r="24532" spans="1:5">
      <c r="A24532" s="62">
        <v>59322</v>
      </c>
      <c r="B24532" s="62" t="s">
        <v>22709</v>
      </c>
      <c r="C24532" s="62">
        <v>59141</v>
      </c>
      <c r="D24532" s="62" t="s">
        <v>22709</v>
      </c>
    </row>
    <row r="24533" spans="1:5">
      <c r="A24533" s="62">
        <v>59595</v>
      </c>
      <c r="B24533" s="62" t="s">
        <v>22763</v>
      </c>
      <c r="C24533" s="62">
        <v>59141</v>
      </c>
      <c r="D24533" s="62" t="s">
        <v>22763</v>
      </c>
    </row>
    <row r="24534" spans="1:5">
      <c r="A24534" s="62">
        <v>59624</v>
      </c>
      <c r="B24534" s="62" t="s">
        <v>14668</v>
      </c>
      <c r="C24534" s="62">
        <v>59142</v>
      </c>
      <c r="D24534" s="62" t="s">
        <v>14668</v>
      </c>
    </row>
    <row r="24535" spans="1:5">
      <c r="A24535" s="62">
        <v>59538</v>
      </c>
      <c r="B24535" s="62" t="s">
        <v>14643</v>
      </c>
      <c r="C24535" s="62">
        <v>59143</v>
      </c>
      <c r="D24535" s="62" t="s">
        <v>14643</v>
      </c>
    </row>
    <row r="24536" spans="1:5">
      <c r="A24536" s="62">
        <v>59402</v>
      </c>
      <c r="B24536" s="62" t="s">
        <v>18579</v>
      </c>
      <c r="C24536" s="62">
        <v>59143</v>
      </c>
      <c r="D24536" s="62" t="s">
        <v>18579</v>
      </c>
    </row>
    <row r="24537" spans="1:5">
      <c r="A24537" s="62">
        <v>59307</v>
      </c>
      <c r="B24537" s="62" t="s">
        <v>21133</v>
      </c>
      <c r="C24537" s="62">
        <v>59143</v>
      </c>
      <c r="D24537" s="62" t="s">
        <v>21133</v>
      </c>
    </row>
    <row r="24538" spans="1:5">
      <c r="A24538" s="62">
        <v>59433</v>
      </c>
      <c r="B24538" s="62" t="s">
        <v>21154</v>
      </c>
      <c r="C24538" s="62">
        <v>59143</v>
      </c>
      <c r="D24538" s="62" t="s">
        <v>21154</v>
      </c>
    </row>
    <row r="24539" spans="1:5">
      <c r="A24539" s="62">
        <v>59647</v>
      </c>
      <c r="B24539" s="62" t="s">
        <v>21189</v>
      </c>
      <c r="C24539" s="62">
        <v>59143</v>
      </c>
      <c r="D24539" s="62" t="s">
        <v>21189</v>
      </c>
    </row>
    <row r="24540" spans="1:5">
      <c r="A24540" s="62">
        <v>59664</v>
      </c>
      <c r="B24540" s="62" t="s">
        <v>21194</v>
      </c>
      <c r="C24540" s="62">
        <v>59143</v>
      </c>
      <c r="D24540" s="62" t="s">
        <v>21194</v>
      </c>
    </row>
    <row r="24541" spans="1:5">
      <c r="A24541" s="62">
        <v>59337</v>
      </c>
      <c r="B24541" s="62" t="s">
        <v>33521</v>
      </c>
      <c r="C24541" s="62">
        <v>59143</v>
      </c>
      <c r="D24541" s="62" t="s">
        <v>33521</v>
      </c>
    </row>
    <row r="24542" spans="1:5">
      <c r="A24542" s="62">
        <v>59217</v>
      </c>
      <c r="B24542" s="62" t="s">
        <v>14201</v>
      </c>
      <c r="C24542" s="62">
        <v>59144</v>
      </c>
      <c r="D24542" s="62" t="s">
        <v>14201</v>
      </c>
      <c r="E24542" s="62" t="s">
        <v>24049</v>
      </c>
    </row>
    <row r="24543" spans="1:5">
      <c r="A24543" s="62">
        <v>59265</v>
      </c>
      <c r="B24543" s="62" t="s">
        <v>14216</v>
      </c>
      <c r="C24543" s="62">
        <v>59144</v>
      </c>
      <c r="D24543" s="62" t="s">
        <v>14216</v>
      </c>
    </row>
    <row r="24544" spans="1:5">
      <c r="A24544" s="62">
        <v>59323</v>
      </c>
      <c r="B24544" s="62" t="s">
        <v>14227</v>
      </c>
      <c r="C24544" s="62">
        <v>59144</v>
      </c>
      <c r="D24544" s="62" t="s">
        <v>14227</v>
      </c>
    </row>
    <row r="24545" spans="1:5">
      <c r="A24545" s="62">
        <v>59473</v>
      </c>
      <c r="B24545" s="62" t="s">
        <v>21162</v>
      </c>
      <c r="C24545" s="62">
        <v>59144</v>
      </c>
      <c r="D24545" s="62" t="s">
        <v>21162</v>
      </c>
    </row>
    <row r="24546" spans="1:5">
      <c r="A24546" s="62">
        <v>59116</v>
      </c>
      <c r="B24546" s="62" t="s">
        <v>22295</v>
      </c>
      <c r="C24546" s="62">
        <v>59144</v>
      </c>
      <c r="D24546" s="62" t="s">
        <v>22295</v>
      </c>
    </row>
    <row r="24547" spans="1:5">
      <c r="A24547" s="62">
        <v>59006</v>
      </c>
      <c r="B24547" s="62" t="s">
        <v>33133</v>
      </c>
      <c r="C24547" s="62">
        <v>59144</v>
      </c>
      <c r="D24547" s="62" t="s">
        <v>33133</v>
      </c>
    </row>
    <row r="24548" spans="1:5">
      <c r="A24548" s="62">
        <v>59639</v>
      </c>
      <c r="B24548" s="62" t="s">
        <v>33567</v>
      </c>
      <c r="C24548" s="62">
        <v>59144</v>
      </c>
      <c r="D24548" s="62" t="s">
        <v>33567</v>
      </c>
    </row>
    <row r="24549" spans="1:5">
      <c r="A24549" s="62">
        <v>59640</v>
      </c>
      <c r="B24549" s="62" t="s">
        <v>33568</v>
      </c>
      <c r="C24549" s="62">
        <v>59144</v>
      </c>
      <c r="D24549" s="62" t="s">
        <v>33568</v>
      </c>
      <c r="E24549" s="62" t="s">
        <v>24062</v>
      </c>
    </row>
    <row r="24550" spans="1:5">
      <c r="A24550" s="62">
        <v>59068</v>
      </c>
      <c r="B24550" s="62" t="s">
        <v>18136</v>
      </c>
      <c r="C24550" s="62">
        <v>59145</v>
      </c>
      <c r="D24550" s="62" t="s">
        <v>18136</v>
      </c>
      <c r="E24550" s="62" t="s">
        <v>24063</v>
      </c>
    </row>
    <row r="24551" spans="1:5">
      <c r="A24551" s="62">
        <v>59556</v>
      </c>
      <c r="B24551" s="62" t="s">
        <v>22751</v>
      </c>
      <c r="C24551" s="62">
        <v>59145</v>
      </c>
      <c r="D24551" s="62" t="s">
        <v>22751</v>
      </c>
      <c r="E24551" s="62" t="s">
        <v>24064</v>
      </c>
    </row>
    <row r="24552" spans="1:5">
      <c r="A24552" s="62">
        <v>59456</v>
      </c>
      <c r="B24552" s="62" t="s">
        <v>33541</v>
      </c>
      <c r="C24552" s="62">
        <v>59146</v>
      </c>
      <c r="D24552" s="62" t="s">
        <v>33541</v>
      </c>
    </row>
    <row r="24553" spans="1:5">
      <c r="A24553" s="62">
        <v>59266</v>
      </c>
      <c r="B24553" s="62" t="s">
        <v>14217</v>
      </c>
      <c r="C24553" s="62">
        <v>59147</v>
      </c>
      <c r="D24553" s="62" t="s">
        <v>14217</v>
      </c>
    </row>
    <row r="24554" spans="1:5">
      <c r="A24554" s="62">
        <v>59145</v>
      </c>
      <c r="B24554" s="62" t="s">
        <v>18153</v>
      </c>
      <c r="C24554" s="62">
        <v>59147</v>
      </c>
      <c r="D24554" s="62" t="s">
        <v>18153</v>
      </c>
    </row>
    <row r="24555" spans="1:5">
      <c r="A24555" s="62">
        <v>59304</v>
      </c>
      <c r="B24555" s="62" t="s">
        <v>18183</v>
      </c>
      <c r="C24555" s="62">
        <v>59147</v>
      </c>
      <c r="D24555" s="62" t="s">
        <v>18183</v>
      </c>
    </row>
    <row r="24556" spans="1:5">
      <c r="A24556" s="62">
        <v>59239</v>
      </c>
      <c r="B24556" s="62" t="s">
        <v>14206</v>
      </c>
      <c r="C24556" s="62">
        <v>59148</v>
      </c>
      <c r="D24556" s="62" t="s">
        <v>14206</v>
      </c>
    </row>
    <row r="24557" spans="1:5">
      <c r="A24557" s="62">
        <v>59157</v>
      </c>
      <c r="B24557" s="62" t="s">
        <v>14182</v>
      </c>
      <c r="C24557" s="62">
        <v>59149</v>
      </c>
      <c r="D24557" s="62" t="s">
        <v>14182</v>
      </c>
    </row>
    <row r="24558" spans="1:5">
      <c r="A24558" s="62">
        <v>59003</v>
      </c>
      <c r="B24558" s="62" t="s">
        <v>22267</v>
      </c>
      <c r="C24558" s="62">
        <v>59149</v>
      </c>
      <c r="D24558" s="62" t="s">
        <v>22267</v>
      </c>
    </row>
    <row r="24559" spans="1:5">
      <c r="A24559" s="62">
        <v>59101</v>
      </c>
      <c r="B24559" s="62" t="s">
        <v>33145</v>
      </c>
      <c r="C24559" s="62">
        <v>59149</v>
      </c>
      <c r="D24559" s="62" t="s">
        <v>33145</v>
      </c>
    </row>
    <row r="24560" spans="1:5">
      <c r="A24560" s="62">
        <v>59650</v>
      </c>
      <c r="B24560" s="62" t="s">
        <v>22773</v>
      </c>
      <c r="C24560" s="62">
        <v>59150</v>
      </c>
      <c r="D24560" s="62" t="s">
        <v>22773</v>
      </c>
    </row>
    <row r="24561" spans="1:5">
      <c r="A24561" s="62">
        <v>59015</v>
      </c>
      <c r="B24561" s="62" t="s">
        <v>14155</v>
      </c>
      <c r="C24561" s="62">
        <v>59151</v>
      </c>
      <c r="D24561" s="62" t="s">
        <v>14155</v>
      </c>
    </row>
    <row r="24562" spans="1:5">
      <c r="A24562" s="62">
        <v>59115</v>
      </c>
      <c r="B24562" s="62" t="s">
        <v>14176</v>
      </c>
      <c r="C24562" s="62">
        <v>59151</v>
      </c>
      <c r="D24562" s="62" t="s">
        <v>14176</v>
      </c>
    </row>
    <row r="24563" spans="1:5">
      <c r="A24563" s="62">
        <v>59214</v>
      </c>
      <c r="B24563" s="62" t="s">
        <v>14200</v>
      </c>
      <c r="C24563" s="62">
        <v>59151</v>
      </c>
      <c r="D24563" s="62" t="s">
        <v>14200</v>
      </c>
    </row>
    <row r="24564" spans="1:5">
      <c r="A24564" s="62">
        <v>59280</v>
      </c>
      <c r="B24564" s="62" t="s">
        <v>18181</v>
      </c>
      <c r="C24564" s="62">
        <v>59151</v>
      </c>
      <c r="D24564" s="62" t="s">
        <v>18181</v>
      </c>
    </row>
    <row r="24565" spans="1:5">
      <c r="A24565" s="62">
        <v>59117</v>
      </c>
      <c r="B24565" s="62" t="s">
        <v>22296</v>
      </c>
      <c r="C24565" s="62">
        <v>59151</v>
      </c>
      <c r="D24565" s="62" t="s">
        <v>22296</v>
      </c>
    </row>
    <row r="24566" spans="1:5">
      <c r="A24566" s="62">
        <v>59602</v>
      </c>
      <c r="B24566" s="62" t="s">
        <v>14663</v>
      </c>
      <c r="C24566" s="62">
        <v>59152</v>
      </c>
      <c r="D24566" s="62" t="s">
        <v>14663</v>
      </c>
    </row>
    <row r="24567" spans="1:5">
      <c r="A24567" s="62">
        <v>59013</v>
      </c>
      <c r="B24567" s="62" t="s">
        <v>22271</v>
      </c>
      <c r="C24567" s="62">
        <v>59152</v>
      </c>
      <c r="D24567" s="62" t="s">
        <v>22271</v>
      </c>
    </row>
    <row r="24568" spans="1:5">
      <c r="A24568" s="62">
        <v>59146</v>
      </c>
      <c r="B24568" s="62" t="s">
        <v>22307</v>
      </c>
      <c r="C24568" s="62">
        <v>59152</v>
      </c>
      <c r="D24568" s="62" t="s">
        <v>22307</v>
      </c>
      <c r="E24568" s="62" t="s">
        <v>24093</v>
      </c>
    </row>
    <row r="24569" spans="1:5">
      <c r="A24569" s="62">
        <v>59275</v>
      </c>
      <c r="B24569" s="62" t="s">
        <v>22702</v>
      </c>
      <c r="C24569" s="62">
        <v>59152</v>
      </c>
      <c r="D24569" s="62" t="s">
        <v>22702</v>
      </c>
    </row>
    <row r="24570" spans="1:5">
      <c r="A24570" s="62">
        <v>59272</v>
      </c>
      <c r="B24570" s="62" t="s">
        <v>33173</v>
      </c>
      <c r="C24570" s="62">
        <v>59153</v>
      </c>
      <c r="D24570" s="62" t="s">
        <v>33173</v>
      </c>
      <c r="E24570" s="62" t="s">
        <v>24098</v>
      </c>
    </row>
    <row r="24571" spans="1:5">
      <c r="A24571" s="62">
        <v>59160</v>
      </c>
      <c r="B24571" s="62" t="s">
        <v>9747</v>
      </c>
      <c r="C24571" s="62">
        <v>59154</v>
      </c>
      <c r="D24571" s="62" t="s">
        <v>9747</v>
      </c>
    </row>
    <row r="24572" spans="1:5">
      <c r="A24572" s="62">
        <v>59160</v>
      </c>
      <c r="B24572" s="62" t="s">
        <v>9747</v>
      </c>
      <c r="C24572" s="62">
        <v>59154</v>
      </c>
      <c r="D24572" s="62" t="s">
        <v>9747</v>
      </c>
    </row>
    <row r="24573" spans="1:5">
      <c r="A24573" s="62">
        <v>59220</v>
      </c>
      <c r="B24573" s="62" t="s">
        <v>20746</v>
      </c>
      <c r="C24573" s="62">
        <v>59155</v>
      </c>
      <c r="D24573" s="62" t="s">
        <v>20746</v>
      </c>
    </row>
    <row r="24574" spans="1:5">
      <c r="A24574" s="62">
        <v>59361</v>
      </c>
      <c r="B24574" s="62" t="s">
        <v>14237</v>
      </c>
      <c r="C24574" s="62">
        <v>59156</v>
      </c>
      <c r="D24574" s="62" t="s">
        <v>14237</v>
      </c>
    </row>
    <row r="24575" spans="1:5">
      <c r="A24575" s="62">
        <v>59063</v>
      </c>
      <c r="B24575" s="62" t="s">
        <v>14165</v>
      </c>
      <c r="C24575" s="62">
        <v>59157</v>
      </c>
      <c r="D24575" s="62" t="s">
        <v>14165</v>
      </c>
    </row>
    <row r="24576" spans="1:5">
      <c r="A24576" s="62">
        <v>59243</v>
      </c>
      <c r="B24576" s="62" t="s">
        <v>14208</v>
      </c>
      <c r="C24576" s="62">
        <v>59157</v>
      </c>
      <c r="D24576" s="62" t="s">
        <v>14208</v>
      </c>
    </row>
    <row r="24577" spans="1:5">
      <c r="A24577" s="62">
        <v>59393</v>
      </c>
      <c r="B24577" s="62" t="s">
        <v>14247</v>
      </c>
      <c r="C24577" s="62">
        <v>59158</v>
      </c>
      <c r="D24577" s="62" t="s">
        <v>14247</v>
      </c>
      <c r="E24577" s="62" t="s">
        <v>24111</v>
      </c>
    </row>
    <row r="24578" spans="1:5">
      <c r="A24578" s="62">
        <v>59594</v>
      </c>
      <c r="B24578" s="62" t="s">
        <v>14661</v>
      </c>
      <c r="C24578" s="62">
        <v>59158</v>
      </c>
      <c r="D24578" s="62" t="s">
        <v>14661</v>
      </c>
    </row>
    <row r="24579" spans="1:5">
      <c r="A24579" s="62">
        <v>59238</v>
      </c>
      <c r="B24579" s="62" t="s">
        <v>20751</v>
      </c>
      <c r="C24579" s="62">
        <v>59158</v>
      </c>
      <c r="D24579" s="62" t="s">
        <v>20751</v>
      </c>
    </row>
    <row r="24580" spans="1:5">
      <c r="A24580" s="62">
        <v>59418</v>
      </c>
      <c r="B24580" s="62" t="s">
        <v>21152</v>
      </c>
      <c r="C24580" s="62">
        <v>59158</v>
      </c>
      <c r="D24580" s="62" t="s">
        <v>21152</v>
      </c>
    </row>
    <row r="24581" spans="1:5">
      <c r="A24581" s="62">
        <v>59377</v>
      </c>
      <c r="B24581" s="62" t="s">
        <v>14241</v>
      </c>
      <c r="C24581" s="62">
        <v>59159</v>
      </c>
      <c r="D24581" s="62" t="s">
        <v>14241</v>
      </c>
    </row>
    <row r="24582" spans="1:5">
      <c r="A24582" s="62">
        <v>59438</v>
      </c>
      <c r="B24582" s="62" t="s">
        <v>22729</v>
      </c>
      <c r="C24582" s="62">
        <v>59159</v>
      </c>
      <c r="D24582" s="62" t="s">
        <v>22729</v>
      </c>
    </row>
    <row r="24583" spans="1:5">
      <c r="A24583" s="62">
        <v>59500</v>
      </c>
      <c r="B24583" s="62" t="s">
        <v>22740</v>
      </c>
      <c r="C24583" s="62">
        <v>59159</v>
      </c>
      <c r="D24583" s="62" t="s">
        <v>22740</v>
      </c>
    </row>
    <row r="24584" spans="1:5">
      <c r="A24584" s="62">
        <v>59128</v>
      </c>
      <c r="B24584" s="62" t="s">
        <v>22301</v>
      </c>
      <c r="C24584" s="62">
        <v>59160</v>
      </c>
      <c r="D24584" s="62" t="s">
        <v>22301</v>
      </c>
    </row>
    <row r="24585" spans="1:5">
      <c r="A24585" s="62">
        <v>59350</v>
      </c>
      <c r="B24585" s="62" t="s">
        <v>18189</v>
      </c>
      <c r="C24585" s="62">
        <v>59160</v>
      </c>
      <c r="D24585" s="62" t="s">
        <v>18189</v>
      </c>
    </row>
    <row r="24586" spans="1:5">
      <c r="A24586" s="62">
        <v>59216</v>
      </c>
      <c r="B24586" s="62" t="s">
        <v>18169</v>
      </c>
      <c r="C24586" s="62">
        <v>59161</v>
      </c>
      <c r="D24586" s="62" t="s">
        <v>18169</v>
      </c>
    </row>
    <row r="24587" spans="1:5">
      <c r="A24587" s="62">
        <v>59206</v>
      </c>
      <c r="B24587" s="62" t="s">
        <v>20743</v>
      </c>
      <c r="C24587" s="62">
        <v>59161</v>
      </c>
      <c r="D24587" s="62" t="s">
        <v>20743</v>
      </c>
      <c r="E24587" s="62" t="s">
        <v>24128</v>
      </c>
    </row>
    <row r="24588" spans="1:5">
      <c r="A24588" s="62">
        <v>59492</v>
      </c>
      <c r="B24588" s="62" t="s">
        <v>22739</v>
      </c>
      <c r="C24588" s="62">
        <v>59161</v>
      </c>
      <c r="D24588" s="62" t="s">
        <v>22739</v>
      </c>
    </row>
    <row r="24589" spans="1:5">
      <c r="A24589" s="62">
        <v>59121</v>
      </c>
      <c r="B24589" s="62" t="s">
        <v>33148</v>
      </c>
      <c r="C24589" s="62">
        <v>59161</v>
      </c>
      <c r="D24589" s="62" t="s">
        <v>33148</v>
      </c>
    </row>
    <row r="24590" spans="1:5">
      <c r="A24590" s="62">
        <v>59422</v>
      </c>
      <c r="B24590" s="62" t="s">
        <v>19794</v>
      </c>
      <c r="C24590" s="62">
        <v>59161</v>
      </c>
      <c r="D24590" s="62" t="s">
        <v>19794</v>
      </c>
      <c r="E24590" s="62" t="s">
        <v>24133</v>
      </c>
    </row>
    <row r="24591" spans="1:5">
      <c r="A24591" s="62">
        <v>59452</v>
      </c>
      <c r="B24591" s="62" t="s">
        <v>18587</v>
      </c>
      <c r="C24591" s="62">
        <v>59162</v>
      </c>
      <c r="D24591" s="62" t="s">
        <v>18587</v>
      </c>
      <c r="E24591" s="62" t="s">
        <v>24134</v>
      </c>
    </row>
    <row r="24592" spans="1:5">
      <c r="A24592" s="62">
        <v>59530</v>
      </c>
      <c r="B24592" s="62" t="s">
        <v>18606</v>
      </c>
      <c r="C24592" s="62">
        <v>59163</v>
      </c>
      <c r="D24592" s="62" t="s">
        <v>18606</v>
      </c>
    </row>
    <row r="24593" spans="1:5">
      <c r="A24593" s="62">
        <v>59591</v>
      </c>
      <c r="B24593" s="62" t="s">
        <v>21178</v>
      </c>
      <c r="C24593" s="62">
        <v>59163</v>
      </c>
      <c r="D24593" s="62" t="s">
        <v>21178</v>
      </c>
    </row>
    <row r="24594" spans="1:5">
      <c r="A24594" s="62">
        <v>59153</v>
      </c>
      <c r="B24594" s="62" t="s">
        <v>22309</v>
      </c>
      <c r="C24594" s="62">
        <v>59163</v>
      </c>
      <c r="D24594" s="62" t="s">
        <v>22309</v>
      </c>
    </row>
    <row r="24595" spans="1:5">
      <c r="A24595" s="62">
        <v>59385</v>
      </c>
      <c r="B24595" s="62" t="s">
        <v>18575</v>
      </c>
      <c r="C24595" s="62">
        <v>59164</v>
      </c>
      <c r="D24595" s="62" t="s">
        <v>18575</v>
      </c>
      <c r="E24595" s="62" t="s">
        <v>24139</v>
      </c>
    </row>
    <row r="24596" spans="1:5">
      <c r="A24596" s="62">
        <v>59024</v>
      </c>
      <c r="B24596" s="62" t="s">
        <v>22274</v>
      </c>
      <c r="C24596" s="62">
        <v>59165</v>
      </c>
      <c r="D24596" s="62" t="s">
        <v>22274</v>
      </c>
    </row>
    <row r="24597" spans="1:5">
      <c r="A24597" s="62">
        <v>59098</v>
      </c>
      <c r="B24597" s="62" t="s">
        <v>33143</v>
      </c>
      <c r="C24597" s="62">
        <v>59166</v>
      </c>
      <c r="D24597" s="62" t="s">
        <v>33143</v>
      </c>
    </row>
    <row r="24598" spans="1:5">
      <c r="A24598" s="62">
        <v>59327</v>
      </c>
      <c r="B24598" s="62" t="s">
        <v>18185</v>
      </c>
      <c r="C24598" s="62">
        <v>59167</v>
      </c>
      <c r="D24598" s="62" t="s">
        <v>18185</v>
      </c>
    </row>
    <row r="24599" spans="1:5">
      <c r="A24599" s="62">
        <v>59104</v>
      </c>
      <c r="B24599" s="62" t="s">
        <v>33147</v>
      </c>
      <c r="C24599" s="62">
        <v>59168</v>
      </c>
      <c r="D24599" s="62" t="s">
        <v>33147</v>
      </c>
    </row>
    <row r="24600" spans="1:5">
      <c r="A24600" s="62">
        <v>59199</v>
      </c>
      <c r="B24600" s="62" t="s">
        <v>14199</v>
      </c>
      <c r="C24600" s="62">
        <v>59169</v>
      </c>
      <c r="D24600" s="62" t="s">
        <v>14199</v>
      </c>
    </row>
    <row r="24601" spans="1:5">
      <c r="A24601" s="62">
        <v>59126</v>
      </c>
      <c r="B24601" s="62" t="s">
        <v>18148</v>
      </c>
      <c r="C24601" s="62">
        <v>59169</v>
      </c>
      <c r="D24601" s="62" t="s">
        <v>18148</v>
      </c>
    </row>
    <row r="24602" spans="1:5">
      <c r="A24602" s="62">
        <v>59228</v>
      </c>
      <c r="B24602" s="62" t="s">
        <v>33166</v>
      </c>
      <c r="C24602" s="62">
        <v>59169</v>
      </c>
      <c r="D24602" s="62" t="s">
        <v>33166</v>
      </c>
    </row>
    <row r="24603" spans="1:5">
      <c r="A24603" s="62">
        <v>59263</v>
      </c>
      <c r="B24603" s="62" t="s">
        <v>33171</v>
      </c>
      <c r="C24603" s="62">
        <v>59169</v>
      </c>
      <c r="D24603" s="62" t="s">
        <v>33171</v>
      </c>
    </row>
    <row r="24604" spans="1:5">
      <c r="A24604" s="62">
        <v>59513</v>
      </c>
      <c r="B24604" s="62" t="s">
        <v>33550</v>
      </c>
      <c r="C24604" s="62">
        <v>59169</v>
      </c>
      <c r="D24604" s="62" t="s">
        <v>33550</v>
      </c>
    </row>
    <row r="24605" spans="1:5">
      <c r="A24605" s="62">
        <v>59163</v>
      </c>
      <c r="B24605" s="62" t="s">
        <v>20733</v>
      </c>
      <c r="C24605" s="62">
        <v>59170</v>
      </c>
      <c r="D24605" s="62" t="s">
        <v>20733</v>
      </c>
    </row>
    <row r="24606" spans="1:5">
      <c r="A24606" s="62">
        <v>59297</v>
      </c>
      <c r="B24606" s="62" t="s">
        <v>14220</v>
      </c>
      <c r="C24606" s="62">
        <v>59171</v>
      </c>
      <c r="D24606" s="62" t="s">
        <v>14220</v>
      </c>
    </row>
    <row r="24607" spans="1:5">
      <c r="A24607" s="62">
        <v>59203</v>
      </c>
      <c r="B24607" s="62" t="s">
        <v>20742</v>
      </c>
      <c r="C24607" s="62">
        <v>59171</v>
      </c>
      <c r="D24607" s="62" t="s">
        <v>20742</v>
      </c>
    </row>
    <row r="24608" spans="1:5">
      <c r="A24608" s="62">
        <v>59314</v>
      </c>
      <c r="B24608" s="62" t="s">
        <v>33517</v>
      </c>
      <c r="C24608" s="62">
        <v>59171</v>
      </c>
      <c r="D24608" s="62" t="s">
        <v>33517</v>
      </c>
    </row>
    <row r="24609" spans="1:4">
      <c r="A24609" s="62">
        <v>59391</v>
      </c>
      <c r="B24609" s="62" t="s">
        <v>14244</v>
      </c>
      <c r="C24609" s="62">
        <v>59172</v>
      </c>
      <c r="D24609" s="62" t="s">
        <v>14244</v>
      </c>
    </row>
    <row r="24610" spans="1:4">
      <c r="A24610" s="62">
        <v>59504</v>
      </c>
      <c r="B24610" s="62" t="s">
        <v>14635</v>
      </c>
      <c r="C24610" s="62">
        <v>59172</v>
      </c>
      <c r="D24610" s="62" t="s">
        <v>14635</v>
      </c>
    </row>
    <row r="24611" spans="1:4">
      <c r="A24611" s="62">
        <v>59084</v>
      </c>
      <c r="B24611" s="62" t="s">
        <v>14169</v>
      </c>
      <c r="C24611" s="62">
        <v>59173</v>
      </c>
      <c r="D24611" s="62" t="s">
        <v>14169</v>
      </c>
    </row>
    <row r="24612" spans="1:4">
      <c r="A24612" s="62">
        <v>59497</v>
      </c>
      <c r="B24612" s="62" t="s">
        <v>14633</v>
      </c>
      <c r="C24612" s="62">
        <v>59173</v>
      </c>
      <c r="D24612" s="62" t="s">
        <v>14633</v>
      </c>
    </row>
    <row r="24613" spans="1:4">
      <c r="A24613" s="62">
        <v>59184</v>
      </c>
      <c r="B24613" s="62" t="s">
        <v>20738</v>
      </c>
      <c r="C24613" s="62">
        <v>59173</v>
      </c>
      <c r="D24613" s="62" t="s">
        <v>20738</v>
      </c>
    </row>
    <row r="24614" spans="1:4">
      <c r="A24614" s="62">
        <v>59568</v>
      </c>
      <c r="B24614" s="62" t="s">
        <v>21177</v>
      </c>
      <c r="C24614" s="62">
        <v>59173</v>
      </c>
      <c r="D24614" s="62" t="s">
        <v>21177</v>
      </c>
    </row>
    <row r="24615" spans="1:4">
      <c r="A24615" s="62">
        <v>59366</v>
      </c>
      <c r="B24615" s="62" t="s">
        <v>33525</v>
      </c>
      <c r="C24615" s="62">
        <v>59173</v>
      </c>
      <c r="D24615" s="62" t="s">
        <v>33525</v>
      </c>
    </row>
    <row r="24616" spans="1:4">
      <c r="A24616" s="62">
        <v>59564</v>
      </c>
      <c r="B24616" s="62" t="s">
        <v>18612</v>
      </c>
      <c r="C24616" s="62">
        <v>59174</v>
      </c>
      <c r="D24616" s="62" t="s">
        <v>18612</v>
      </c>
    </row>
    <row r="24617" spans="1:4">
      <c r="A24617" s="62">
        <v>59609</v>
      </c>
      <c r="B24617" s="62" t="s">
        <v>14666</v>
      </c>
      <c r="C24617" s="62">
        <v>59175</v>
      </c>
      <c r="D24617" s="62" t="s">
        <v>14666</v>
      </c>
    </row>
    <row r="24618" spans="1:4">
      <c r="A24618" s="62">
        <v>59585</v>
      </c>
      <c r="B24618" s="62" t="s">
        <v>22761</v>
      </c>
      <c r="C24618" s="62">
        <v>59175</v>
      </c>
      <c r="D24618" s="62" t="s">
        <v>22761</v>
      </c>
    </row>
    <row r="24619" spans="1:4">
      <c r="A24619" s="62">
        <v>59185</v>
      </c>
      <c r="B24619" s="62" t="s">
        <v>14196</v>
      </c>
      <c r="C24619" s="62">
        <v>59176</v>
      </c>
      <c r="D24619" s="62" t="s">
        <v>14196</v>
      </c>
    </row>
    <row r="24620" spans="1:4">
      <c r="A24620" s="62">
        <v>59390</v>
      </c>
      <c r="B24620" s="62" t="s">
        <v>14243</v>
      </c>
      <c r="C24620" s="62">
        <v>59176</v>
      </c>
      <c r="D24620" s="62" t="s">
        <v>14243</v>
      </c>
    </row>
    <row r="24621" spans="1:4">
      <c r="A24621" s="62">
        <v>59490</v>
      </c>
      <c r="B24621" s="62" t="s">
        <v>18599</v>
      </c>
      <c r="C24621" s="62">
        <v>59177</v>
      </c>
      <c r="D24621" s="62" t="s">
        <v>18599</v>
      </c>
    </row>
    <row r="24622" spans="1:4">
      <c r="A24622" s="62">
        <v>59525</v>
      </c>
      <c r="B24622" s="62" t="s">
        <v>18605</v>
      </c>
      <c r="C24622" s="62">
        <v>59177</v>
      </c>
      <c r="D24622" s="62" t="s">
        <v>18605</v>
      </c>
    </row>
    <row r="24623" spans="1:4">
      <c r="A24623" s="62">
        <v>59493</v>
      </c>
      <c r="B24623" s="62" t="s">
        <v>21165</v>
      </c>
      <c r="C24623" s="62">
        <v>59177</v>
      </c>
      <c r="D24623" s="62" t="s">
        <v>21165</v>
      </c>
    </row>
    <row r="24624" spans="1:4">
      <c r="A24624" s="62">
        <v>59100</v>
      </c>
      <c r="B24624" s="62" t="s">
        <v>14173</v>
      </c>
      <c r="C24624" s="62">
        <v>59178</v>
      </c>
      <c r="D24624" s="62" t="s">
        <v>14173</v>
      </c>
    </row>
    <row r="24625" spans="1:5">
      <c r="A24625" s="62">
        <v>59109</v>
      </c>
      <c r="B24625" s="62" t="s">
        <v>22291</v>
      </c>
      <c r="C24625" s="62">
        <v>59178</v>
      </c>
      <c r="D24625" s="62" t="s">
        <v>22291</v>
      </c>
      <c r="E24625" s="62" t="s">
        <v>24170</v>
      </c>
    </row>
    <row r="24626" spans="1:5">
      <c r="A24626" s="62">
        <v>59403</v>
      </c>
      <c r="B24626" s="62" t="s">
        <v>22725</v>
      </c>
      <c r="C24626" s="62">
        <v>59178</v>
      </c>
      <c r="D24626" s="62" t="s">
        <v>22725</v>
      </c>
      <c r="E24626" s="62" t="s">
        <v>24171</v>
      </c>
    </row>
    <row r="24627" spans="1:5">
      <c r="A24627" s="62">
        <v>59284</v>
      </c>
      <c r="B24627" s="62" t="s">
        <v>33512</v>
      </c>
      <c r="C24627" s="62">
        <v>59178</v>
      </c>
      <c r="D24627" s="62" t="s">
        <v>33512</v>
      </c>
    </row>
    <row r="24628" spans="1:5">
      <c r="A24628" s="62">
        <v>59227</v>
      </c>
      <c r="B24628" s="62" t="s">
        <v>33165</v>
      </c>
      <c r="C24628" s="62">
        <v>59179</v>
      </c>
      <c r="D24628" s="62" t="s">
        <v>33165</v>
      </c>
    </row>
    <row r="24629" spans="1:5">
      <c r="A24629" s="62">
        <v>59131</v>
      </c>
      <c r="B24629" s="62" t="s">
        <v>22302</v>
      </c>
      <c r="C24629" s="62">
        <v>59180</v>
      </c>
      <c r="D24629" s="62" t="s">
        <v>22302</v>
      </c>
    </row>
    <row r="24630" spans="1:5">
      <c r="A24630" s="62">
        <v>59581</v>
      </c>
      <c r="B24630" s="62" t="s">
        <v>14655</v>
      </c>
      <c r="C24630" s="62">
        <v>59181</v>
      </c>
      <c r="D24630" s="62" t="s">
        <v>14655</v>
      </c>
    </row>
    <row r="24631" spans="1:5">
      <c r="A24631" s="62">
        <v>59581</v>
      </c>
      <c r="B24631" s="62" t="s">
        <v>14655</v>
      </c>
      <c r="C24631" s="62">
        <v>59181</v>
      </c>
      <c r="D24631" s="62" t="s">
        <v>14655</v>
      </c>
      <c r="E24631" s="62" t="s">
        <v>24176</v>
      </c>
    </row>
    <row r="24632" spans="1:5">
      <c r="A24632" s="62">
        <v>59354</v>
      </c>
      <c r="B24632" s="62" t="s">
        <v>18191</v>
      </c>
      <c r="C24632" s="62">
        <v>59182</v>
      </c>
      <c r="D24632" s="62" t="s">
        <v>18191</v>
      </c>
    </row>
    <row r="24633" spans="1:5">
      <c r="A24633" s="62">
        <v>59414</v>
      </c>
      <c r="B24633" s="62" t="s">
        <v>22727</v>
      </c>
      <c r="C24633" s="62">
        <v>59182</v>
      </c>
      <c r="D24633" s="62" t="s">
        <v>22727</v>
      </c>
    </row>
    <row r="24634" spans="1:5">
      <c r="A24634" s="62">
        <v>59524</v>
      </c>
      <c r="B24634" s="62" t="s">
        <v>33554</v>
      </c>
      <c r="C24634" s="62">
        <v>59184</v>
      </c>
      <c r="D24634" s="62" t="s">
        <v>33554</v>
      </c>
    </row>
    <row r="24635" spans="1:5">
      <c r="A24635" s="62">
        <v>59477</v>
      </c>
      <c r="B24635" s="62" t="s">
        <v>18595</v>
      </c>
      <c r="C24635" s="62">
        <v>59185</v>
      </c>
      <c r="D24635" s="62" t="s">
        <v>18595</v>
      </c>
    </row>
    <row r="24636" spans="1:5">
      <c r="A24636" s="62">
        <v>59012</v>
      </c>
      <c r="B24636" s="62" t="s">
        <v>20705</v>
      </c>
      <c r="C24636" s="62">
        <v>59186</v>
      </c>
      <c r="D24636" s="62" t="s">
        <v>20705</v>
      </c>
      <c r="E24636" s="62" t="s">
        <v>24180</v>
      </c>
    </row>
    <row r="24637" spans="1:5">
      <c r="A24637" s="62">
        <v>59170</v>
      </c>
      <c r="B24637" s="62" t="s">
        <v>20736</v>
      </c>
      <c r="C24637" s="62">
        <v>59187</v>
      </c>
      <c r="D24637" s="62" t="s">
        <v>20736</v>
      </c>
      <c r="E24637" s="62" t="s">
        <v>24181</v>
      </c>
    </row>
    <row r="24638" spans="1:5">
      <c r="A24638" s="62">
        <v>59547</v>
      </c>
      <c r="B24638" s="62" t="s">
        <v>14646</v>
      </c>
      <c r="C24638" s="62">
        <v>59188</v>
      </c>
      <c r="D24638" s="62" t="s">
        <v>14646</v>
      </c>
    </row>
    <row r="24639" spans="1:5">
      <c r="A24639" s="62">
        <v>59622</v>
      </c>
      <c r="B24639" s="62" t="s">
        <v>18621</v>
      </c>
      <c r="C24639" s="62">
        <v>59188</v>
      </c>
      <c r="D24639" s="62" t="s">
        <v>18621</v>
      </c>
    </row>
    <row r="24640" spans="1:5">
      <c r="A24640" s="62">
        <v>59528</v>
      </c>
      <c r="B24640" s="62" t="s">
        <v>21171</v>
      </c>
      <c r="C24640" s="62">
        <v>59188</v>
      </c>
      <c r="D24640" s="62" t="s">
        <v>21171</v>
      </c>
    </row>
    <row r="24641" spans="1:4">
      <c r="A24641" s="62">
        <v>59590</v>
      </c>
      <c r="B24641" s="62" t="s">
        <v>14658</v>
      </c>
      <c r="C24641" s="62">
        <v>59189</v>
      </c>
      <c r="D24641" s="62" t="s">
        <v>14658</v>
      </c>
    </row>
    <row r="24642" spans="1:4">
      <c r="A24642" s="62">
        <v>59087</v>
      </c>
      <c r="B24642" s="62" t="s">
        <v>20723</v>
      </c>
      <c r="C24642" s="62">
        <v>59189</v>
      </c>
      <c r="D24642" s="62" t="s">
        <v>20723</v>
      </c>
    </row>
    <row r="24643" spans="1:4">
      <c r="A24643" s="62">
        <v>59578</v>
      </c>
      <c r="B24643" s="62" t="s">
        <v>22759</v>
      </c>
      <c r="C24643" s="62">
        <v>59189</v>
      </c>
      <c r="D24643" s="62" t="s">
        <v>22759</v>
      </c>
    </row>
    <row r="24644" spans="1:4">
      <c r="A24644" s="62">
        <v>59308</v>
      </c>
      <c r="B24644" s="62" t="s">
        <v>14222</v>
      </c>
      <c r="C24644" s="62">
        <v>59190</v>
      </c>
      <c r="D24644" s="62" t="s">
        <v>14222</v>
      </c>
    </row>
    <row r="24645" spans="1:4">
      <c r="A24645" s="62">
        <v>59634</v>
      </c>
      <c r="B24645" s="62" t="s">
        <v>14675</v>
      </c>
      <c r="C24645" s="62">
        <v>59190</v>
      </c>
      <c r="D24645" s="62" t="s">
        <v>14675</v>
      </c>
    </row>
    <row r="24646" spans="1:4">
      <c r="A24646" s="62">
        <v>59120</v>
      </c>
      <c r="B24646" s="62" t="s">
        <v>18146</v>
      </c>
      <c r="C24646" s="62">
        <v>59190</v>
      </c>
      <c r="D24646" s="62" t="s">
        <v>18146</v>
      </c>
    </row>
    <row r="24647" spans="1:4">
      <c r="A24647" s="62">
        <v>59295</v>
      </c>
      <c r="B24647" s="62" t="s">
        <v>20761</v>
      </c>
      <c r="C24647" s="62">
        <v>59190</v>
      </c>
      <c r="D24647" s="62" t="s">
        <v>20761</v>
      </c>
    </row>
    <row r="24648" spans="1:4">
      <c r="A24648" s="62">
        <v>59416</v>
      </c>
      <c r="B24648" s="62" t="s">
        <v>21151</v>
      </c>
      <c r="C24648" s="62">
        <v>59190</v>
      </c>
      <c r="D24648" s="62" t="s">
        <v>21151</v>
      </c>
    </row>
    <row r="24649" spans="1:4">
      <c r="A24649" s="62">
        <v>59091</v>
      </c>
      <c r="B24649" s="62" t="s">
        <v>22287</v>
      </c>
      <c r="C24649" s="62">
        <v>59190</v>
      </c>
      <c r="D24649" s="62" t="s">
        <v>22287</v>
      </c>
    </row>
    <row r="24650" spans="1:4">
      <c r="A24650" s="62">
        <v>59577</v>
      </c>
      <c r="B24650" s="62" t="s">
        <v>22758</v>
      </c>
      <c r="C24650" s="62">
        <v>59190</v>
      </c>
      <c r="D24650" s="62" t="s">
        <v>22758</v>
      </c>
    </row>
    <row r="24651" spans="1:4">
      <c r="A24651" s="62">
        <v>59469</v>
      </c>
      <c r="B24651" s="62" t="s">
        <v>1333</v>
      </c>
      <c r="C24651" s="62">
        <v>59190</v>
      </c>
      <c r="D24651" s="62" t="s">
        <v>1333</v>
      </c>
    </row>
    <row r="24652" spans="1:4">
      <c r="A24652" s="62">
        <v>59140</v>
      </c>
      <c r="B24652" s="62" t="s">
        <v>18152</v>
      </c>
      <c r="C24652" s="62">
        <v>59191</v>
      </c>
      <c r="D24652" s="62" t="s">
        <v>18152</v>
      </c>
    </row>
    <row r="24653" spans="1:4">
      <c r="A24653" s="62">
        <v>59287</v>
      </c>
      <c r="B24653" s="62" t="s">
        <v>33513</v>
      </c>
      <c r="C24653" s="62">
        <v>59191</v>
      </c>
      <c r="D24653" s="62" t="s">
        <v>33513</v>
      </c>
    </row>
    <row r="24654" spans="1:4">
      <c r="A24654" s="62">
        <v>59349</v>
      </c>
      <c r="B24654" s="62" t="s">
        <v>33523</v>
      </c>
      <c r="C24654" s="62">
        <v>59191</v>
      </c>
      <c r="D24654" s="62" t="s">
        <v>33523</v>
      </c>
    </row>
    <row r="24655" spans="1:4">
      <c r="A24655" s="62">
        <v>59079</v>
      </c>
      <c r="B24655" s="62" t="s">
        <v>20721</v>
      </c>
      <c r="C24655" s="62">
        <v>59192</v>
      </c>
      <c r="D24655" s="62" t="s">
        <v>20721</v>
      </c>
    </row>
    <row r="24656" spans="1:4">
      <c r="A24656" s="62">
        <v>59202</v>
      </c>
      <c r="B24656" s="62" t="s">
        <v>18165</v>
      </c>
      <c r="C24656" s="62">
        <v>59193</v>
      </c>
      <c r="D24656" s="62" t="s">
        <v>18165</v>
      </c>
    </row>
    <row r="24657" spans="1:5">
      <c r="A24657" s="62">
        <v>59007</v>
      </c>
      <c r="B24657" s="62" t="s">
        <v>22268</v>
      </c>
      <c r="C24657" s="62">
        <v>59194</v>
      </c>
      <c r="D24657" s="62" t="s">
        <v>22268</v>
      </c>
    </row>
    <row r="24658" spans="1:5">
      <c r="A24658" s="62">
        <v>59486</v>
      </c>
      <c r="B24658" s="62" t="s">
        <v>22737</v>
      </c>
      <c r="C24658" s="62">
        <v>59194</v>
      </c>
      <c r="D24658" s="62" t="s">
        <v>22737</v>
      </c>
    </row>
    <row r="24659" spans="1:5">
      <c r="A24659" s="62">
        <v>59302</v>
      </c>
      <c r="B24659" s="62" t="s">
        <v>20763</v>
      </c>
      <c r="C24659" s="62">
        <v>59195</v>
      </c>
      <c r="D24659" s="62" t="s">
        <v>20763</v>
      </c>
    </row>
    <row r="24660" spans="1:5">
      <c r="A24660" s="62">
        <v>59446</v>
      </c>
      <c r="B24660" s="62" t="s">
        <v>13750</v>
      </c>
      <c r="C24660" s="62">
        <v>59195</v>
      </c>
      <c r="D24660" s="62" t="s">
        <v>13750</v>
      </c>
    </row>
    <row r="24661" spans="1:5">
      <c r="A24661" s="62">
        <v>59285</v>
      </c>
      <c r="B24661" s="62" t="s">
        <v>18182</v>
      </c>
      <c r="C24661" s="62">
        <v>59198</v>
      </c>
      <c r="D24661" s="62" t="s">
        <v>18182</v>
      </c>
    </row>
    <row r="24662" spans="1:5">
      <c r="A24662" s="62">
        <v>59114</v>
      </c>
      <c r="B24662" s="62" t="s">
        <v>18145</v>
      </c>
      <c r="C24662" s="62">
        <v>59199</v>
      </c>
      <c r="D24662" s="62" t="s">
        <v>18145</v>
      </c>
    </row>
    <row r="24663" spans="1:5">
      <c r="A24663" s="62">
        <v>59301</v>
      </c>
      <c r="B24663" s="62" t="s">
        <v>22706</v>
      </c>
      <c r="C24663" s="62">
        <v>59199</v>
      </c>
      <c r="D24663" s="62" t="s">
        <v>22706</v>
      </c>
    </row>
    <row r="24664" spans="1:5">
      <c r="A24664" s="62">
        <v>59599</v>
      </c>
      <c r="B24664" s="62" t="s">
        <v>22765</v>
      </c>
      <c r="C24664" s="62">
        <v>59200</v>
      </c>
      <c r="D24664" s="62" t="s">
        <v>22765</v>
      </c>
      <c r="E24664" s="62" t="s">
        <v>24209</v>
      </c>
    </row>
    <row r="24665" spans="1:5">
      <c r="A24665" s="62">
        <v>59155</v>
      </c>
      <c r="B24665" s="62" t="s">
        <v>33155</v>
      </c>
      <c r="C24665" s="62">
        <v>59210</v>
      </c>
      <c r="D24665" s="62" t="s">
        <v>33155</v>
      </c>
      <c r="E24665" s="62" t="s">
        <v>24211</v>
      </c>
    </row>
    <row r="24666" spans="1:5">
      <c r="A24666" s="62">
        <v>59553</v>
      </c>
      <c r="B24666" s="62" t="s">
        <v>14648</v>
      </c>
      <c r="C24666" s="62">
        <v>59211</v>
      </c>
      <c r="D24666" s="62" t="s">
        <v>14648</v>
      </c>
    </row>
    <row r="24667" spans="1:5">
      <c r="A24667" s="62">
        <v>59659</v>
      </c>
      <c r="B24667" s="62" t="s">
        <v>33573</v>
      </c>
      <c r="C24667" s="62">
        <v>59212</v>
      </c>
      <c r="D24667" s="62" t="s">
        <v>33573</v>
      </c>
    </row>
    <row r="24668" spans="1:5">
      <c r="A24668" s="62">
        <v>59127</v>
      </c>
      <c r="B24668" s="62" t="s">
        <v>22300</v>
      </c>
      <c r="C24668" s="62">
        <v>59213</v>
      </c>
      <c r="D24668" s="62" t="s">
        <v>22300</v>
      </c>
    </row>
    <row r="24669" spans="1:5">
      <c r="A24669" s="62">
        <v>59204</v>
      </c>
      <c r="B24669" s="62" t="s">
        <v>22316</v>
      </c>
      <c r="C24669" s="62">
        <v>59213</v>
      </c>
      <c r="D24669" s="62" t="s">
        <v>22316</v>
      </c>
    </row>
    <row r="24670" spans="1:5">
      <c r="A24670" s="62">
        <v>59537</v>
      </c>
      <c r="B24670" s="62" t="s">
        <v>22745</v>
      </c>
      <c r="C24670" s="62">
        <v>59213</v>
      </c>
      <c r="D24670" s="62" t="s">
        <v>22745</v>
      </c>
    </row>
    <row r="24671" spans="1:5">
      <c r="A24671" s="62">
        <v>59575</v>
      </c>
      <c r="B24671" s="62" t="s">
        <v>22757</v>
      </c>
      <c r="C24671" s="62">
        <v>59213</v>
      </c>
      <c r="D24671" s="62" t="s">
        <v>22757</v>
      </c>
    </row>
    <row r="24672" spans="1:5">
      <c r="A24672" s="62">
        <v>59608</v>
      </c>
      <c r="B24672" s="62" t="s">
        <v>22767</v>
      </c>
      <c r="C24672" s="62">
        <v>59213</v>
      </c>
      <c r="D24672" s="62" t="s">
        <v>22767</v>
      </c>
    </row>
    <row r="24673" spans="1:5">
      <c r="A24673" s="62">
        <v>59069</v>
      </c>
      <c r="B24673" s="62" t="s">
        <v>33141</v>
      </c>
      <c r="C24673" s="62">
        <v>59213</v>
      </c>
      <c r="D24673" s="62" t="s">
        <v>33141</v>
      </c>
    </row>
    <row r="24674" spans="1:5">
      <c r="A24674" s="62">
        <v>59485</v>
      </c>
      <c r="B24674" s="62" t="s">
        <v>33546</v>
      </c>
      <c r="C24674" s="62">
        <v>59214</v>
      </c>
      <c r="D24674" s="62" t="s">
        <v>33546</v>
      </c>
    </row>
    <row r="24675" spans="1:5">
      <c r="A24675" s="62">
        <v>59002</v>
      </c>
      <c r="B24675" s="62" t="s">
        <v>20702</v>
      </c>
      <c r="C24675" s="62">
        <v>59215</v>
      </c>
      <c r="D24675" s="62" t="s">
        <v>20702</v>
      </c>
    </row>
    <row r="24676" spans="1:5">
      <c r="A24676" s="62">
        <v>59555</v>
      </c>
      <c r="B24676" s="62" t="s">
        <v>21174</v>
      </c>
      <c r="C24676" s="62">
        <v>59216</v>
      </c>
      <c r="D24676" s="62" t="s">
        <v>21174</v>
      </c>
    </row>
    <row r="24677" spans="1:5">
      <c r="A24677" s="62">
        <v>59078</v>
      </c>
      <c r="B24677" s="62" t="s">
        <v>22286</v>
      </c>
      <c r="C24677" s="62">
        <v>59216</v>
      </c>
      <c r="D24677" s="62" t="s">
        <v>22286</v>
      </c>
    </row>
    <row r="24678" spans="1:5">
      <c r="A24678" s="62">
        <v>59175</v>
      </c>
      <c r="B24678" s="62" t="s">
        <v>33158</v>
      </c>
      <c r="C24678" s="62">
        <v>59216</v>
      </c>
      <c r="D24678" s="62" t="s">
        <v>33158</v>
      </c>
    </row>
    <row r="24679" spans="1:5">
      <c r="A24679" s="62">
        <v>59081</v>
      </c>
      <c r="B24679" s="62" t="s">
        <v>14168</v>
      </c>
      <c r="C24679" s="62">
        <v>59217</v>
      </c>
      <c r="D24679" s="62" t="s">
        <v>14168</v>
      </c>
    </row>
    <row r="24680" spans="1:5">
      <c r="A24680" s="62">
        <v>59132</v>
      </c>
      <c r="B24680" s="62" t="s">
        <v>20727</v>
      </c>
      <c r="C24680" s="62">
        <v>59217</v>
      </c>
      <c r="D24680" s="62" t="s">
        <v>20727</v>
      </c>
    </row>
    <row r="24681" spans="1:5">
      <c r="A24681" s="62">
        <v>59138</v>
      </c>
      <c r="B24681" s="62" t="s">
        <v>22305</v>
      </c>
      <c r="C24681" s="62">
        <v>59217</v>
      </c>
      <c r="D24681" s="62" t="s">
        <v>22305</v>
      </c>
    </row>
    <row r="24682" spans="1:5">
      <c r="A24682" s="62">
        <v>59102</v>
      </c>
      <c r="B24682" s="62" t="s">
        <v>33146</v>
      </c>
      <c r="C24682" s="62">
        <v>59217</v>
      </c>
      <c r="D24682" s="62" t="s">
        <v>33146</v>
      </c>
    </row>
    <row r="24683" spans="1:5">
      <c r="A24683" s="62">
        <v>59607</v>
      </c>
      <c r="B24683" s="62" t="s">
        <v>14665</v>
      </c>
      <c r="C24683" s="62">
        <v>59218</v>
      </c>
      <c r="D24683" s="62" t="s">
        <v>14665</v>
      </c>
    </row>
    <row r="24684" spans="1:5">
      <c r="A24684" s="62">
        <v>59425</v>
      </c>
      <c r="B24684" s="62" t="s">
        <v>18584</v>
      </c>
      <c r="C24684" s="62">
        <v>59218</v>
      </c>
      <c r="D24684" s="62" t="s">
        <v>18584</v>
      </c>
    </row>
    <row r="24685" spans="1:5">
      <c r="A24685" s="62">
        <v>59464</v>
      </c>
      <c r="B24685" s="62" t="s">
        <v>18593</v>
      </c>
      <c r="C24685" s="62">
        <v>59218</v>
      </c>
      <c r="D24685" s="62" t="s">
        <v>18593</v>
      </c>
      <c r="E24685" s="62" t="s">
        <v>24229</v>
      </c>
    </row>
    <row r="24686" spans="1:5">
      <c r="A24686" s="62">
        <v>59549</v>
      </c>
      <c r="B24686" s="62" t="s">
        <v>18610</v>
      </c>
      <c r="C24686" s="62">
        <v>59218</v>
      </c>
      <c r="D24686" s="62" t="s">
        <v>18610</v>
      </c>
    </row>
    <row r="24687" spans="1:5">
      <c r="A24687" s="62">
        <v>59218</v>
      </c>
      <c r="B24687" s="62" t="s">
        <v>18170</v>
      </c>
      <c r="C24687" s="62">
        <v>59219</v>
      </c>
      <c r="D24687" s="62" t="s">
        <v>18170</v>
      </c>
    </row>
    <row r="24688" spans="1:5">
      <c r="A24688" s="62">
        <v>59333</v>
      </c>
      <c r="B24688" s="62" t="s">
        <v>22711</v>
      </c>
      <c r="C24688" s="62">
        <v>59219</v>
      </c>
      <c r="D24688" s="62" t="s">
        <v>22711</v>
      </c>
    </row>
    <row r="24689" spans="1:5">
      <c r="A24689" s="62">
        <v>59241</v>
      </c>
      <c r="B24689" s="62" t="s">
        <v>33167</v>
      </c>
      <c r="C24689" s="62">
        <v>59219</v>
      </c>
      <c r="D24689" s="62" t="s">
        <v>33167</v>
      </c>
    </row>
    <row r="24690" spans="1:5">
      <c r="A24690" s="62">
        <v>59172</v>
      </c>
      <c r="B24690" s="62" t="s">
        <v>14185</v>
      </c>
      <c r="C24690" s="62">
        <v>59220</v>
      </c>
      <c r="D24690" s="62" t="s">
        <v>14185</v>
      </c>
    </row>
    <row r="24691" spans="1:5">
      <c r="A24691" s="62">
        <v>59515</v>
      </c>
      <c r="B24691" s="62" t="s">
        <v>14638</v>
      </c>
      <c r="C24691" s="62">
        <v>59220</v>
      </c>
      <c r="D24691" s="62" t="s">
        <v>14638</v>
      </c>
    </row>
    <row r="24692" spans="1:5">
      <c r="A24692" s="62">
        <v>59651</v>
      </c>
      <c r="B24692" s="62" t="s">
        <v>18628</v>
      </c>
      <c r="C24692" s="62">
        <v>59220</v>
      </c>
      <c r="D24692" s="62" t="s">
        <v>18628</v>
      </c>
    </row>
    <row r="24693" spans="1:5">
      <c r="A24693" s="62">
        <v>59052</v>
      </c>
      <c r="B24693" s="62" t="s">
        <v>20714</v>
      </c>
      <c r="C24693" s="62">
        <v>59221</v>
      </c>
      <c r="D24693" s="62" t="s">
        <v>20714</v>
      </c>
    </row>
    <row r="24694" spans="1:5">
      <c r="A24694" s="62">
        <v>59164</v>
      </c>
      <c r="B24694" s="62" t="s">
        <v>20734</v>
      </c>
      <c r="C24694" s="62">
        <v>59222</v>
      </c>
      <c r="D24694" s="62" t="s">
        <v>20734</v>
      </c>
    </row>
    <row r="24695" spans="1:5">
      <c r="A24695" s="62">
        <v>59246</v>
      </c>
      <c r="B24695" s="62" t="s">
        <v>20752</v>
      </c>
      <c r="C24695" s="62">
        <v>59222</v>
      </c>
      <c r="D24695" s="62" t="s">
        <v>20752</v>
      </c>
    </row>
    <row r="24696" spans="1:5">
      <c r="A24696" s="62">
        <v>59099</v>
      </c>
      <c r="B24696" s="62" t="s">
        <v>33144</v>
      </c>
      <c r="C24696" s="62">
        <v>59222</v>
      </c>
      <c r="D24696" s="62" t="s">
        <v>33144</v>
      </c>
    </row>
    <row r="24697" spans="1:5">
      <c r="A24697" s="62">
        <v>59508</v>
      </c>
      <c r="B24697" s="62" t="s">
        <v>14637</v>
      </c>
      <c r="C24697" s="62">
        <v>59223</v>
      </c>
      <c r="D24697" s="62" t="s">
        <v>14637</v>
      </c>
    </row>
    <row r="24698" spans="1:5">
      <c r="A24698" s="62">
        <v>59589</v>
      </c>
      <c r="B24698" s="62" t="s">
        <v>18616</v>
      </c>
      <c r="C24698" s="62">
        <v>59224</v>
      </c>
      <c r="D24698" s="62" t="s">
        <v>18616</v>
      </c>
    </row>
    <row r="24699" spans="1:5">
      <c r="A24699" s="62">
        <v>59407</v>
      </c>
      <c r="B24699" s="62" t="s">
        <v>21149</v>
      </c>
      <c r="C24699" s="62">
        <v>59224</v>
      </c>
      <c r="D24699" s="62" t="s">
        <v>21149</v>
      </c>
    </row>
    <row r="24700" spans="1:5">
      <c r="A24700" s="62">
        <v>59149</v>
      </c>
      <c r="B24700" s="62" t="s">
        <v>14181</v>
      </c>
      <c r="C24700" s="62">
        <v>59225</v>
      </c>
      <c r="D24700" s="62" t="s">
        <v>14181</v>
      </c>
    </row>
    <row r="24701" spans="1:5">
      <c r="A24701" s="62">
        <v>59413</v>
      </c>
      <c r="B24701" s="62" t="s">
        <v>14248</v>
      </c>
      <c r="C24701" s="62">
        <v>59225</v>
      </c>
      <c r="D24701" s="62" t="s">
        <v>14248</v>
      </c>
    </row>
    <row r="24702" spans="1:5">
      <c r="A24702" s="62">
        <v>59335</v>
      </c>
      <c r="B24702" s="62" t="s">
        <v>21137</v>
      </c>
      <c r="C24702" s="62">
        <v>59226</v>
      </c>
      <c r="D24702" s="62" t="s">
        <v>21137</v>
      </c>
    </row>
    <row r="24703" spans="1:5">
      <c r="A24703" s="62">
        <v>59519</v>
      </c>
      <c r="B24703" s="62" t="s">
        <v>33551</v>
      </c>
      <c r="C24703" s="62">
        <v>59226</v>
      </c>
      <c r="D24703" s="62" t="s">
        <v>33551</v>
      </c>
      <c r="E24703" s="62" t="s">
        <v>24245</v>
      </c>
    </row>
    <row r="24704" spans="1:5">
      <c r="A24704" s="62">
        <v>59415</v>
      </c>
      <c r="B24704" s="62" t="s">
        <v>21150</v>
      </c>
      <c r="C24704" s="62">
        <v>59227</v>
      </c>
      <c r="D24704" s="62" t="s">
        <v>21150</v>
      </c>
    </row>
    <row r="24705" spans="1:4">
      <c r="A24705" s="62">
        <v>59558</v>
      </c>
      <c r="B24705" s="62" t="s">
        <v>22752</v>
      </c>
      <c r="C24705" s="62">
        <v>59227</v>
      </c>
      <c r="D24705" s="62" t="s">
        <v>22752</v>
      </c>
    </row>
    <row r="24706" spans="1:4">
      <c r="A24706" s="62">
        <v>59610</v>
      </c>
      <c r="B24706" s="62" t="s">
        <v>33564</v>
      </c>
      <c r="C24706" s="62">
        <v>59227</v>
      </c>
      <c r="D24706" s="62" t="s">
        <v>33564</v>
      </c>
    </row>
    <row r="24707" spans="1:4">
      <c r="A24707" s="62">
        <v>59588</v>
      </c>
      <c r="B24707" s="62" t="s">
        <v>18615</v>
      </c>
      <c r="C24707" s="62">
        <v>59229</v>
      </c>
      <c r="D24707" s="62" t="s">
        <v>18615</v>
      </c>
    </row>
    <row r="24708" spans="1:4">
      <c r="A24708" s="62">
        <v>59605</v>
      </c>
      <c r="B24708" s="62" t="s">
        <v>22766</v>
      </c>
      <c r="C24708" s="62">
        <v>59229</v>
      </c>
      <c r="D24708" s="62" t="s">
        <v>22766</v>
      </c>
    </row>
    <row r="24709" spans="1:4">
      <c r="A24709" s="62">
        <v>59526</v>
      </c>
      <c r="B24709" s="62" t="s">
        <v>14639</v>
      </c>
      <c r="C24709" s="62">
        <v>59230</v>
      </c>
      <c r="D24709" s="62" t="s">
        <v>14639</v>
      </c>
    </row>
    <row r="24710" spans="1:4">
      <c r="A24710" s="62">
        <v>59554</v>
      </c>
      <c r="B24710" s="62" t="s">
        <v>14649</v>
      </c>
      <c r="C24710" s="62">
        <v>59230</v>
      </c>
      <c r="D24710" s="62" t="s">
        <v>14649</v>
      </c>
    </row>
    <row r="24711" spans="1:4">
      <c r="A24711" s="62">
        <v>59511</v>
      </c>
      <c r="B24711" s="62" t="s">
        <v>18602</v>
      </c>
      <c r="C24711" s="62">
        <v>59230</v>
      </c>
      <c r="D24711" s="62" t="s">
        <v>18602</v>
      </c>
    </row>
    <row r="24712" spans="1:4">
      <c r="A24712" s="62">
        <v>59434</v>
      </c>
      <c r="B24712" s="62" t="s">
        <v>21155</v>
      </c>
      <c r="C24712" s="62">
        <v>59230</v>
      </c>
      <c r="D24712" s="62" t="s">
        <v>21155</v>
      </c>
    </row>
    <row r="24713" spans="1:4">
      <c r="A24713" s="62">
        <v>59144</v>
      </c>
      <c r="B24713" s="62" t="s">
        <v>33151</v>
      </c>
      <c r="C24713" s="62">
        <v>59230</v>
      </c>
      <c r="D24713" s="62" t="s">
        <v>33151</v>
      </c>
    </row>
    <row r="24714" spans="1:4">
      <c r="A24714" s="62">
        <v>59625</v>
      </c>
      <c r="B24714" s="62" t="s">
        <v>14669</v>
      </c>
      <c r="C24714" s="62">
        <v>59231</v>
      </c>
      <c r="D24714" s="62" t="s">
        <v>14669</v>
      </c>
    </row>
    <row r="24715" spans="1:4">
      <c r="A24715" s="62">
        <v>59267</v>
      </c>
      <c r="B24715" s="62" t="s">
        <v>18177</v>
      </c>
      <c r="C24715" s="62">
        <v>59231</v>
      </c>
      <c r="D24715" s="62" t="s">
        <v>18177</v>
      </c>
    </row>
    <row r="24716" spans="1:4">
      <c r="A24716" s="62">
        <v>59269</v>
      </c>
      <c r="B24716" s="62" t="s">
        <v>18178</v>
      </c>
      <c r="C24716" s="62">
        <v>59231</v>
      </c>
      <c r="D24716" s="62" t="s">
        <v>18178</v>
      </c>
    </row>
    <row r="24717" spans="1:4">
      <c r="A24717" s="62">
        <v>59615</v>
      </c>
      <c r="B24717" s="62" t="s">
        <v>21183</v>
      </c>
      <c r="C24717" s="62">
        <v>59232</v>
      </c>
      <c r="D24717" s="62" t="s">
        <v>21183</v>
      </c>
    </row>
    <row r="24718" spans="1:4">
      <c r="A24718" s="62">
        <v>59369</v>
      </c>
      <c r="B24718" s="62" t="s">
        <v>21144</v>
      </c>
      <c r="C24718" s="62">
        <v>59233</v>
      </c>
      <c r="D24718" s="62" t="s">
        <v>21144</v>
      </c>
    </row>
    <row r="24719" spans="1:4">
      <c r="A24719" s="62">
        <v>59409</v>
      </c>
      <c r="B24719" s="62" t="s">
        <v>18581</v>
      </c>
      <c r="C24719" s="62">
        <v>59234</v>
      </c>
      <c r="D24719" s="62" t="s">
        <v>18581</v>
      </c>
    </row>
    <row r="24720" spans="1:4">
      <c r="A24720" s="62">
        <v>59620</v>
      </c>
      <c r="B24720" s="62" t="s">
        <v>18620</v>
      </c>
      <c r="C24720" s="62">
        <v>59234</v>
      </c>
      <c r="D24720" s="62" t="s">
        <v>18620</v>
      </c>
    </row>
    <row r="24721" spans="1:4">
      <c r="A24721" s="62">
        <v>59254</v>
      </c>
      <c r="B24721" s="62" t="s">
        <v>22327</v>
      </c>
      <c r="C24721" s="62">
        <v>59234</v>
      </c>
      <c r="D24721" s="62" t="s">
        <v>22327</v>
      </c>
    </row>
    <row r="24722" spans="1:4">
      <c r="A24722" s="62">
        <v>59071</v>
      </c>
      <c r="B24722" s="62" t="s">
        <v>20717</v>
      </c>
      <c r="C24722" s="62">
        <v>59235</v>
      </c>
      <c r="D24722" s="62" t="s">
        <v>20717</v>
      </c>
    </row>
    <row r="24723" spans="1:4">
      <c r="A24723" s="62">
        <v>59252</v>
      </c>
      <c r="B24723" s="62" t="s">
        <v>18175</v>
      </c>
      <c r="C24723" s="62">
        <v>59236</v>
      </c>
      <c r="D24723" s="62" t="s">
        <v>18175</v>
      </c>
    </row>
    <row r="24724" spans="1:4">
      <c r="A24724" s="62">
        <v>59611</v>
      </c>
      <c r="B24724" s="62" t="s">
        <v>21182</v>
      </c>
      <c r="C24724" s="62">
        <v>59237</v>
      </c>
      <c r="D24724" s="62" t="s">
        <v>21182</v>
      </c>
    </row>
    <row r="24725" spans="1:4">
      <c r="A24725" s="62">
        <v>59382</v>
      </c>
      <c r="B24725" s="62" t="s">
        <v>22721</v>
      </c>
      <c r="C24725" s="62">
        <v>59238</v>
      </c>
      <c r="D24725" s="62" t="s">
        <v>22721</v>
      </c>
    </row>
    <row r="24726" spans="1:4">
      <c r="A24726" s="62">
        <v>59592</v>
      </c>
      <c r="B24726" s="62" t="s">
        <v>14659</v>
      </c>
      <c r="C24726" s="62">
        <v>59239</v>
      </c>
      <c r="D24726" s="62" t="s">
        <v>14659</v>
      </c>
    </row>
    <row r="24727" spans="1:4">
      <c r="A24727" s="62">
        <v>59427</v>
      </c>
      <c r="B24727" s="62" t="s">
        <v>33533</v>
      </c>
      <c r="C24727" s="62">
        <v>59239</v>
      </c>
      <c r="D24727" s="62" t="s">
        <v>33533</v>
      </c>
    </row>
    <row r="24728" spans="1:4">
      <c r="A24728" s="62">
        <v>59183</v>
      </c>
      <c r="B24728" s="62" t="s">
        <v>14191</v>
      </c>
      <c r="C24728" s="62">
        <v>59240</v>
      </c>
      <c r="D24728" s="62" t="s">
        <v>14191</v>
      </c>
    </row>
    <row r="24729" spans="1:4">
      <c r="A24729" s="62">
        <v>59183</v>
      </c>
      <c r="B24729" s="62" t="s">
        <v>14191</v>
      </c>
      <c r="C24729" s="62">
        <v>59240</v>
      </c>
      <c r="D24729" s="62" t="s">
        <v>14191</v>
      </c>
    </row>
    <row r="24730" spans="1:4">
      <c r="A24730" s="62">
        <v>59183</v>
      </c>
      <c r="B24730" s="62" t="s">
        <v>14191</v>
      </c>
      <c r="C24730" s="62">
        <v>59240</v>
      </c>
      <c r="D24730" s="62" t="s">
        <v>14191</v>
      </c>
    </row>
    <row r="24731" spans="1:4">
      <c r="A24731" s="62">
        <v>59389</v>
      </c>
      <c r="B24731" s="62" t="s">
        <v>21146</v>
      </c>
      <c r="C24731" s="62">
        <v>59241</v>
      </c>
      <c r="D24731" s="62" t="s">
        <v>21146</v>
      </c>
    </row>
    <row r="24732" spans="1:4">
      <c r="A24732" s="62">
        <v>59129</v>
      </c>
      <c r="B24732" s="62" t="s">
        <v>18149</v>
      </c>
      <c r="C24732" s="62">
        <v>59242</v>
      </c>
      <c r="D24732" s="62" t="s">
        <v>18149</v>
      </c>
    </row>
    <row r="24733" spans="1:4">
      <c r="A24733" s="62">
        <v>59258</v>
      </c>
      <c r="B24733" s="62" t="s">
        <v>33170</v>
      </c>
      <c r="C24733" s="62">
        <v>59242</v>
      </c>
      <c r="D24733" s="62" t="s">
        <v>33170</v>
      </c>
    </row>
    <row r="24734" spans="1:4">
      <c r="A24734" s="62">
        <v>59586</v>
      </c>
      <c r="B24734" s="62" t="s">
        <v>33563</v>
      </c>
      <c r="C24734" s="62">
        <v>59242</v>
      </c>
      <c r="D24734" s="62" t="s">
        <v>33563</v>
      </c>
    </row>
    <row r="24735" spans="1:4">
      <c r="A24735" s="62">
        <v>59479</v>
      </c>
      <c r="B24735" s="62" t="s">
        <v>18596</v>
      </c>
      <c r="C24735" s="62">
        <v>59243</v>
      </c>
      <c r="D24735" s="62" t="s">
        <v>18596</v>
      </c>
    </row>
    <row r="24736" spans="1:4">
      <c r="A24736" s="62">
        <v>59134</v>
      </c>
      <c r="B24736" s="62" t="s">
        <v>18151</v>
      </c>
      <c r="C24736" s="62">
        <v>59244</v>
      </c>
      <c r="D24736" s="62" t="s">
        <v>18151</v>
      </c>
    </row>
    <row r="24737" spans="1:4">
      <c r="A24737" s="62">
        <v>59270</v>
      </c>
      <c r="B24737" s="62" t="s">
        <v>22700</v>
      </c>
      <c r="C24737" s="62">
        <v>59244</v>
      </c>
      <c r="D24737" s="62" t="s">
        <v>22700</v>
      </c>
    </row>
    <row r="24738" spans="1:4">
      <c r="A24738" s="62">
        <v>59461</v>
      </c>
      <c r="B24738" s="62" t="s">
        <v>33542</v>
      </c>
      <c r="C24738" s="62">
        <v>59244</v>
      </c>
      <c r="D24738" s="62" t="s">
        <v>33542</v>
      </c>
    </row>
    <row r="24739" spans="1:4">
      <c r="A24739" s="62">
        <v>59495</v>
      </c>
      <c r="B24739" s="62" t="s">
        <v>21166</v>
      </c>
      <c r="C24739" s="62">
        <v>59245</v>
      </c>
      <c r="D24739" s="62" t="s">
        <v>21166</v>
      </c>
    </row>
    <row r="24740" spans="1:4">
      <c r="A24740" s="62">
        <v>59411</v>
      </c>
      <c r="B24740" s="62" t="s">
        <v>18582</v>
      </c>
      <c r="C24740" s="62">
        <v>59246</v>
      </c>
      <c r="D24740" s="62" t="s">
        <v>18582</v>
      </c>
    </row>
    <row r="24741" spans="1:4">
      <c r="A24741" s="62">
        <v>59224</v>
      </c>
      <c r="B24741" s="62" t="s">
        <v>18172</v>
      </c>
      <c r="C24741" s="62">
        <v>59247</v>
      </c>
      <c r="D24741" s="62" t="s">
        <v>18172</v>
      </c>
    </row>
    <row r="24742" spans="1:4">
      <c r="A24742" s="62">
        <v>59300</v>
      </c>
      <c r="B24742" s="62" t="s">
        <v>20762</v>
      </c>
      <c r="C24742" s="62">
        <v>59247</v>
      </c>
      <c r="D24742" s="62" t="s">
        <v>20762</v>
      </c>
    </row>
    <row r="24743" spans="1:4">
      <c r="A24743" s="62">
        <v>59257</v>
      </c>
      <c r="B24743" s="62" t="s">
        <v>22328</v>
      </c>
      <c r="C24743" s="62">
        <v>59249</v>
      </c>
      <c r="D24743" s="62" t="s">
        <v>22328</v>
      </c>
    </row>
    <row r="24744" spans="1:4">
      <c r="A24744" s="62">
        <v>59025</v>
      </c>
      <c r="B24744" s="62" t="s">
        <v>33136</v>
      </c>
      <c r="C24744" s="62">
        <v>59249</v>
      </c>
      <c r="D24744" s="62" t="s">
        <v>33136</v>
      </c>
    </row>
    <row r="24745" spans="1:4">
      <c r="A24745" s="62">
        <v>59279</v>
      </c>
      <c r="B24745" s="62" t="s">
        <v>18180</v>
      </c>
      <c r="C24745" s="62">
        <v>59250</v>
      </c>
      <c r="D24745" s="62" t="s">
        <v>18180</v>
      </c>
    </row>
    <row r="24746" spans="1:4">
      <c r="A24746" s="62">
        <v>59005</v>
      </c>
      <c r="B24746" s="62" t="s">
        <v>14154</v>
      </c>
      <c r="C24746" s="62">
        <v>59251</v>
      </c>
      <c r="D24746" s="62" t="s">
        <v>14154</v>
      </c>
    </row>
    <row r="24747" spans="1:4">
      <c r="A24747" s="62">
        <v>59379</v>
      </c>
      <c r="B24747" s="62" t="s">
        <v>18571</v>
      </c>
      <c r="C24747" s="62">
        <v>59252</v>
      </c>
      <c r="D24747" s="62" t="s">
        <v>18571</v>
      </c>
    </row>
    <row r="24748" spans="1:4">
      <c r="A24748" s="62">
        <v>59387</v>
      </c>
      <c r="B24748" s="62" t="s">
        <v>18576</v>
      </c>
      <c r="C24748" s="62">
        <v>59252</v>
      </c>
      <c r="D24748" s="62" t="s">
        <v>18576</v>
      </c>
    </row>
    <row r="24749" spans="1:4">
      <c r="A24749" s="62">
        <v>59645</v>
      </c>
      <c r="B24749" s="62" t="s">
        <v>18626</v>
      </c>
      <c r="C24749" s="62">
        <v>59252</v>
      </c>
      <c r="D24749" s="62" t="s">
        <v>18626</v>
      </c>
    </row>
    <row r="24750" spans="1:4">
      <c r="A24750" s="62">
        <v>59268</v>
      </c>
      <c r="B24750" s="62" t="s">
        <v>20754</v>
      </c>
      <c r="C24750" s="62">
        <v>59253</v>
      </c>
      <c r="D24750" s="62" t="s">
        <v>20754</v>
      </c>
    </row>
    <row r="24751" spans="1:4">
      <c r="A24751" s="62">
        <v>59260</v>
      </c>
      <c r="B24751" s="62" t="s">
        <v>14212</v>
      </c>
      <c r="C24751" s="62">
        <v>59254</v>
      </c>
      <c r="D24751" s="62" t="s">
        <v>14212</v>
      </c>
    </row>
    <row r="24752" spans="1:4">
      <c r="A24752" s="62">
        <v>59292</v>
      </c>
      <c r="B24752" s="62" t="s">
        <v>20759</v>
      </c>
      <c r="C24752" s="62">
        <v>59255</v>
      </c>
      <c r="D24752" s="62" t="s">
        <v>20759</v>
      </c>
    </row>
    <row r="24753" spans="1:5">
      <c r="A24753" s="62">
        <v>59161</v>
      </c>
      <c r="B24753" s="62" t="s">
        <v>14183</v>
      </c>
      <c r="C24753" s="62">
        <v>59258</v>
      </c>
      <c r="D24753" s="62" t="s">
        <v>14183</v>
      </c>
    </row>
    <row r="24754" spans="1:5">
      <c r="A24754" s="62">
        <v>59341</v>
      </c>
      <c r="B24754" s="62" t="s">
        <v>22714</v>
      </c>
      <c r="C24754" s="62">
        <v>59258</v>
      </c>
      <c r="D24754" s="62" t="s">
        <v>22714</v>
      </c>
    </row>
    <row r="24755" spans="1:5">
      <c r="A24755" s="62">
        <v>59517</v>
      </c>
      <c r="B24755" s="62" t="s">
        <v>22743</v>
      </c>
      <c r="C24755" s="62">
        <v>59258</v>
      </c>
      <c r="D24755" s="62" t="s">
        <v>22743</v>
      </c>
    </row>
    <row r="24756" spans="1:5">
      <c r="A24756" s="62">
        <v>59336</v>
      </c>
      <c r="B24756" s="62" t="s">
        <v>14231</v>
      </c>
      <c r="C24756" s="62">
        <v>59259</v>
      </c>
      <c r="D24756" s="62" t="s">
        <v>14231</v>
      </c>
    </row>
    <row r="24757" spans="1:5">
      <c r="A24757" s="62">
        <v>59350</v>
      </c>
      <c r="B24757" s="62" t="s">
        <v>18189</v>
      </c>
      <c r="C24757" s="62">
        <v>59260</v>
      </c>
      <c r="D24757" s="62" t="s">
        <v>18189</v>
      </c>
    </row>
    <row r="24758" spans="1:5">
      <c r="A24758" s="62">
        <v>59346</v>
      </c>
      <c r="B24758" s="62" t="s">
        <v>33522</v>
      </c>
      <c r="C24758" s="62">
        <v>59260</v>
      </c>
      <c r="D24758" s="62" t="s">
        <v>33522</v>
      </c>
    </row>
    <row r="24759" spans="1:5">
      <c r="A24759" s="62">
        <v>59630</v>
      </c>
      <c r="B24759" s="62" t="s">
        <v>14672</v>
      </c>
      <c r="C24759" s="62">
        <v>59261</v>
      </c>
      <c r="D24759" s="62" t="s">
        <v>14672</v>
      </c>
      <c r="E24759" s="62" t="s">
        <v>18208</v>
      </c>
    </row>
    <row r="24760" spans="1:5">
      <c r="A24760" s="62">
        <v>59523</v>
      </c>
      <c r="B24760" s="62" t="s">
        <v>18604</v>
      </c>
      <c r="C24760" s="62">
        <v>59262</v>
      </c>
      <c r="D24760" s="62" t="s">
        <v>18604</v>
      </c>
    </row>
    <row r="24761" spans="1:5">
      <c r="A24761" s="62">
        <v>59316</v>
      </c>
      <c r="B24761" s="62" t="s">
        <v>21134</v>
      </c>
      <c r="C24761" s="62">
        <v>59263</v>
      </c>
      <c r="D24761" s="62" t="s">
        <v>21134</v>
      </c>
    </row>
    <row r="24762" spans="1:5">
      <c r="A24762" s="62">
        <v>59447</v>
      </c>
      <c r="B24762" s="62" t="s">
        <v>21158</v>
      </c>
      <c r="C24762" s="62">
        <v>59264</v>
      </c>
      <c r="D24762" s="62" t="s">
        <v>21158</v>
      </c>
    </row>
    <row r="24763" spans="1:5">
      <c r="A24763" s="62">
        <v>59023</v>
      </c>
      <c r="B24763" s="62" t="s">
        <v>18124</v>
      </c>
      <c r="C24763" s="62">
        <v>59265</v>
      </c>
      <c r="D24763" s="62" t="s">
        <v>18124</v>
      </c>
    </row>
    <row r="24764" spans="1:5">
      <c r="A24764" s="62">
        <v>59026</v>
      </c>
      <c r="B24764" s="62" t="s">
        <v>20709</v>
      </c>
      <c r="C24764" s="62">
        <v>59265</v>
      </c>
      <c r="D24764" s="62" t="s">
        <v>20709</v>
      </c>
    </row>
    <row r="24765" spans="1:5">
      <c r="A24765" s="62">
        <v>59047</v>
      </c>
      <c r="B24765" s="62" t="s">
        <v>18131</v>
      </c>
      <c r="C24765" s="62">
        <v>59266</v>
      </c>
      <c r="D24765" s="62" t="s">
        <v>18131</v>
      </c>
    </row>
    <row r="24766" spans="1:5">
      <c r="A24766" s="62">
        <v>59049</v>
      </c>
      <c r="B24766" s="62" t="s">
        <v>33137</v>
      </c>
      <c r="C24766" s="62">
        <v>59266</v>
      </c>
      <c r="D24766" s="62" t="s">
        <v>33137</v>
      </c>
      <c r="E24766" s="62" t="s">
        <v>24300</v>
      </c>
    </row>
    <row r="24767" spans="1:5">
      <c r="A24767" s="62">
        <v>59312</v>
      </c>
      <c r="B24767" s="62" t="s">
        <v>33516</v>
      </c>
      <c r="C24767" s="62">
        <v>59266</v>
      </c>
      <c r="D24767" s="62" t="s">
        <v>33516</v>
      </c>
    </row>
    <row r="24768" spans="1:5">
      <c r="A24768" s="62">
        <v>59125</v>
      </c>
      <c r="B24768" s="62" t="s">
        <v>20726</v>
      </c>
      <c r="C24768" s="62">
        <v>59267</v>
      </c>
      <c r="D24768" s="62" t="s">
        <v>20726</v>
      </c>
    </row>
    <row r="24769" spans="1:5">
      <c r="A24769" s="62">
        <v>59236</v>
      </c>
      <c r="B24769" s="62" t="s">
        <v>22325</v>
      </c>
      <c r="C24769" s="62">
        <v>59267</v>
      </c>
      <c r="D24769" s="62" t="s">
        <v>22325</v>
      </c>
    </row>
    <row r="24770" spans="1:5">
      <c r="A24770" s="62">
        <v>59476</v>
      </c>
      <c r="B24770" s="62" t="s">
        <v>33543</v>
      </c>
      <c r="C24770" s="62">
        <v>59267</v>
      </c>
      <c r="D24770" s="62" t="s">
        <v>33543</v>
      </c>
    </row>
    <row r="24771" spans="1:5">
      <c r="A24771" s="62">
        <v>59255</v>
      </c>
      <c r="B24771" s="62" t="s">
        <v>14211</v>
      </c>
      <c r="C24771" s="62">
        <v>59268</v>
      </c>
      <c r="D24771" s="62" t="s">
        <v>14211</v>
      </c>
    </row>
    <row r="24772" spans="1:5">
      <c r="A24772" s="62">
        <v>59085</v>
      </c>
      <c r="B24772" s="62" t="s">
        <v>18139</v>
      </c>
      <c r="C24772" s="62">
        <v>59268</v>
      </c>
      <c r="D24772" s="62" t="s">
        <v>18139</v>
      </c>
    </row>
    <row r="24773" spans="1:5">
      <c r="A24773" s="62">
        <v>59167</v>
      </c>
      <c r="B24773" s="62" t="s">
        <v>18155</v>
      </c>
      <c r="C24773" s="62">
        <v>59268</v>
      </c>
      <c r="D24773" s="62" t="s">
        <v>18155</v>
      </c>
      <c r="E24773" s="62" t="s">
        <v>325</v>
      </c>
    </row>
    <row r="24774" spans="1:5">
      <c r="A24774" s="62">
        <v>59552</v>
      </c>
      <c r="B24774" s="62" t="s">
        <v>22750</v>
      </c>
      <c r="C24774" s="62">
        <v>59268</v>
      </c>
      <c r="D24774" s="62" t="s">
        <v>22750</v>
      </c>
    </row>
    <row r="24775" spans="1:5">
      <c r="A24775" s="62">
        <v>59001</v>
      </c>
      <c r="B24775" s="62" t="s">
        <v>14683</v>
      </c>
      <c r="C24775" s="62">
        <v>59268</v>
      </c>
      <c r="D24775" s="62" t="s">
        <v>14683</v>
      </c>
    </row>
    <row r="24776" spans="1:5">
      <c r="A24776" s="62">
        <v>59294</v>
      </c>
      <c r="B24776" s="62" t="s">
        <v>33514</v>
      </c>
      <c r="C24776" s="62">
        <v>59268</v>
      </c>
      <c r="D24776" s="62" t="s">
        <v>33514</v>
      </c>
    </row>
    <row r="24777" spans="1:5">
      <c r="A24777" s="62">
        <v>59565</v>
      </c>
      <c r="B24777" s="62" t="s">
        <v>14650</v>
      </c>
      <c r="C24777" s="62">
        <v>59269</v>
      </c>
      <c r="D24777" s="62" t="s">
        <v>14650</v>
      </c>
    </row>
    <row r="24778" spans="1:5">
      <c r="A24778" s="62">
        <v>59480</v>
      </c>
      <c r="B24778" s="62" t="s">
        <v>18597</v>
      </c>
      <c r="C24778" s="62">
        <v>59269</v>
      </c>
      <c r="D24778" s="62" t="s">
        <v>18597</v>
      </c>
      <c r="E24778" s="62" t="s">
        <v>10452</v>
      </c>
    </row>
    <row r="24779" spans="1:5">
      <c r="A24779" s="62">
        <v>59019</v>
      </c>
      <c r="B24779" s="62" t="s">
        <v>20708</v>
      </c>
      <c r="C24779" s="62">
        <v>59269</v>
      </c>
      <c r="D24779" s="62" t="s">
        <v>20708</v>
      </c>
    </row>
    <row r="24780" spans="1:5">
      <c r="A24780" s="62">
        <v>59582</v>
      </c>
      <c r="B24780" s="62" t="s">
        <v>14656</v>
      </c>
      <c r="C24780" s="62">
        <v>59270</v>
      </c>
      <c r="D24780" s="62" t="s">
        <v>14656</v>
      </c>
    </row>
    <row r="24781" spans="1:5">
      <c r="A24781" s="62">
        <v>59043</v>
      </c>
      <c r="B24781" s="62" t="s">
        <v>18127</v>
      </c>
      <c r="C24781" s="62">
        <v>59270</v>
      </c>
      <c r="D24781" s="62" t="s">
        <v>18127</v>
      </c>
    </row>
    <row r="24782" spans="1:5">
      <c r="A24782" s="62">
        <v>59262</v>
      </c>
      <c r="B24782" s="62" t="s">
        <v>18176</v>
      </c>
      <c r="C24782" s="62">
        <v>59270</v>
      </c>
      <c r="D24782" s="62" t="s">
        <v>18176</v>
      </c>
    </row>
    <row r="24783" spans="1:5">
      <c r="A24783" s="62">
        <v>59073</v>
      </c>
      <c r="B24783" s="62" t="s">
        <v>20719</v>
      </c>
      <c r="C24783" s="62">
        <v>59270</v>
      </c>
      <c r="D24783" s="62" t="s">
        <v>20719</v>
      </c>
    </row>
    <row r="24784" spans="1:5">
      <c r="A24784" s="62">
        <v>59237</v>
      </c>
      <c r="B24784" s="62" t="s">
        <v>20750</v>
      </c>
      <c r="C24784" s="62">
        <v>59270</v>
      </c>
      <c r="D24784" s="62" t="s">
        <v>20750</v>
      </c>
    </row>
    <row r="24785" spans="1:5">
      <c r="A24785" s="62">
        <v>59399</v>
      </c>
      <c r="B24785" s="62" t="s">
        <v>21147</v>
      </c>
      <c r="C24785" s="62">
        <v>59270</v>
      </c>
      <c r="D24785" s="62" t="s">
        <v>21147</v>
      </c>
      <c r="E24785" s="62" t="s">
        <v>24316</v>
      </c>
    </row>
    <row r="24786" spans="1:5">
      <c r="A24786" s="62">
        <v>59073</v>
      </c>
      <c r="B24786" s="62" t="s">
        <v>20719</v>
      </c>
      <c r="C24786" s="62">
        <v>59270</v>
      </c>
      <c r="D24786" s="62" t="s">
        <v>20719</v>
      </c>
    </row>
    <row r="24787" spans="1:5">
      <c r="A24787" s="62">
        <v>59043</v>
      </c>
      <c r="B24787" s="62" t="s">
        <v>18127</v>
      </c>
      <c r="C24787" s="62">
        <v>59270</v>
      </c>
      <c r="D24787" s="62" t="s">
        <v>18127</v>
      </c>
    </row>
    <row r="24788" spans="1:5">
      <c r="A24788" s="62">
        <v>59401</v>
      </c>
      <c r="B24788" s="62" t="s">
        <v>33528</v>
      </c>
      <c r="C24788" s="62">
        <v>59270</v>
      </c>
      <c r="D24788" s="62" t="s">
        <v>33528</v>
      </c>
    </row>
    <row r="24789" spans="1:5">
      <c r="A24789" s="62">
        <v>59535</v>
      </c>
      <c r="B24789" s="62" t="s">
        <v>33556</v>
      </c>
      <c r="C24789" s="62">
        <v>59270</v>
      </c>
      <c r="D24789" s="62" t="s">
        <v>33556</v>
      </c>
    </row>
    <row r="24790" spans="1:5">
      <c r="A24790" s="62">
        <v>59614</v>
      </c>
      <c r="B24790" s="62" t="s">
        <v>22768</v>
      </c>
      <c r="C24790" s="62">
        <v>59271</v>
      </c>
      <c r="D24790" s="62" t="s">
        <v>22768</v>
      </c>
    </row>
    <row r="24791" spans="1:5">
      <c r="A24791" s="62">
        <v>59670</v>
      </c>
      <c r="B24791" s="62" t="s">
        <v>14682</v>
      </c>
      <c r="C24791" s="62">
        <v>59272</v>
      </c>
      <c r="D24791" s="62" t="s">
        <v>14682</v>
      </c>
    </row>
    <row r="24792" spans="1:5">
      <c r="A24792" s="62">
        <v>59458</v>
      </c>
      <c r="B24792" s="62" t="s">
        <v>21160</v>
      </c>
      <c r="C24792" s="62">
        <v>59273</v>
      </c>
      <c r="D24792" s="62" t="s">
        <v>21160</v>
      </c>
    </row>
    <row r="24793" spans="1:5">
      <c r="A24793" s="62">
        <v>59256</v>
      </c>
      <c r="B24793" s="62" t="s">
        <v>33169</v>
      </c>
      <c r="C24793" s="62">
        <v>59273</v>
      </c>
      <c r="D24793" s="62" t="s">
        <v>33169</v>
      </c>
    </row>
    <row r="24794" spans="1:5">
      <c r="A24794" s="62">
        <v>59388</v>
      </c>
      <c r="B24794" s="62" t="s">
        <v>22722</v>
      </c>
      <c r="C24794" s="62">
        <v>59274</v>
      </c>
      <c r="D24794" s="62" t="s">
        <v>22722</v>
      </c>
    </row>
    <row r="24795" spans="1:5">
      <c r="A24795" s="62">
        <v>59502</v>
      </c>
      <c r="B24795" s="62" t="s">
        <v>22741</v>
      </c>
      <c r="C24795" s="62">
        <v>59277</v>
      </c>
      <c r="D24795" s="62" t="s">
        <v>22741</v>
      </c>
    </row>
    <row r="24796" spans="1:5">
      <c r="A24796" s="62">
        <v>59207</v>
      </c>
      <c r="B24796" s="62" t="s">
        <v>18166</v>
      </c>
      <c r="C24796" s="62">
        <v>59278</v>
      </c>
      <c r="D24796" s="62" t="s">
        <v>18166</v>
      </c>
    </row>
    <row r="24797" spans="1:5">
      <c r="A24797" s="62">
        <v>59183</v>
      </c>
      <c r="B24797" s="62" t="s">
        <v>14191</v>
      </c>
      <c r="C24797" s="62">
        <v>59279</v>
      </c>
      <c r="D24797" s="62" t="s">
        <v>14191</v>
      </c>
    </row>
    <row r="24798" spans="1:5">
      <c r="A24798" s="62">
        <v>59359</v>
      </c>
      <c r="B24798" s="62" t="s">
        <v>14235</v>
      </c>
      <c r="C24798" s="62">
        <v>59279</v>
      </c>
      <c r="D24798" s="62" t="s">
        <v>14235</v>
      </c>
    </row>
    <row r="24799" spans="1:5">
      <c r="A24799" s="62">
        <v>59159</v>
      </c>
      <c r="B24799" s="62" t="s">
        <v>20732</v>
      </c>
      <c r="C24799" s="62">
        <v>59279</v>
      </c>
      <c r="D24799" s="62" t="s">
        <v>20732</v>
      </c>
    </row>
    <row r="24800" spans="1:5">
      <c r="A24800" s="62">
        <v>59017</v>
      </c>
      <c r="B24800" s="62" t="s">
        <v>20707</v>
      </c>
      <c r="C24800" s="62">
        <v>59280</v>
      </c>
      <c r="D24800" s="62" t="s">
        <v>20707</v>
      </c>
    </row>
    <row r="24801" spans="1:5">
      <c r="A24801" s="62">
        <v>59088</v>
      </c>
      <c r="B24801" s="62" t="s">
        <v>20724</v>
      </c>
      <c r="C24801" s="62">
        <v>59280</v>
      </c>
      <c r="D24801" s="62" t="s">
        <v>20724</v>
      </c>
    </row>
    <row r="24802" spans="1:5">
      <c r="A24802" s="62">
        <v>59017</v>
      </c>
      <c r="B24802" s="62" t="s">
        <v>20707</v>
      </c>
      <c r="C24802" s="62">
        <v>59280</v>
      </c>
      <c r="D24802" s="62" t="s">
        <v>20707</v>
      </c>
      <c r="E24802" s="62" t="s">
        <v>24330</v>
      </c>
    </row>
    <row r="24803" spans="1:5">
      <c r="A24803" s="62">
        <v>59520</v>
      </c>
      <c r="B24803" s="62" t="s">
        <v>21170</v>
      </c>
      <c r="C24803" s="62">
        <v>59281</v>
      </c>
      <c r="D24803" s="62" t="s">
        <v>21170</v>
      </c>
    </row>
    <row r="24804" spans="1:5">
      <c r="A24804" s="62">
        <v>59179</v>
      </c>
      <c r="B24804" s="62" t="s">
        <v>14189</v>
      </c>
      <c r="C24804" s="62">
        <v>59282</v>
      </c>
      <c r="D24804" s="62" t="s">
        <v>14189</v>
      </c>
      <c r="E24804" s="62" t="s">
        <v>24332</v>
      </c>
    </row>
    <row r="24805" spans="1:5">
      <c r="A24805" s="62">
        <v>59440</v>
      </c>
      <c r="B24805" s="62" t="s">
        <v>22730</v>
      </c>
      <c r="C24805" s="62">
        <v>59282</v>
      </c>
      <c r="D24805" s="62" t="s">
        <v>22730</v>
      </c>
      <c r="E24805" s="62" t="s">
        <v>24333</v>
      </c>
    </row>
    <row r="24806" spans="1:5">
      <c r="A24806" s="62">
        <v>59489</v>
      </c>
      <c r="B24806" s="62" t="s">
        <v>21164</v>
      </c>
      <c r="C24806" s="62">
        <v>59283</v>
      </c>
      <c r="D24806" s="62" t="s">
        <v>21164</v>
      </c>
    </row>
    <row r="24807" spans="1:5">
      <c r="A24807" s="62">
        <v>59408</v>
      </c>
      <c r="B24807" s="62" t="s">
        <v>33529</v>
      </c>
      <c r="C24807" s="62">
        <v>59283</v>
      </c>
      <c r="D24807" s="62" t="s">
        <v>33529</v>
      </c>
    </row>
    <row r="24808" spans="1:5">
      <c r="A24808" s="62">
        <v>59463</v>
      </c>
      <c r="B24808" s="62" t="s">
        <v>18592</v>
      </c>
      <c r="C24808" s="62">
        <v>59284</v>
      </c>
      <c r="D24808" s="62" t="s">
        <v>18592</v>
      </c>
    </row>
    <row r="24809" spans="1:5">
      <c r="A24809" s="62">
        <v>59018</v>
      </c>
      <c r="B24809" s="62" t="s">
        <v>14156</v>
      </c>
      <c r="C24809" s="62">
        <v>59285</v>
      </c>
      <c r="D24809" s="62" t="s">
        <v>14156</v>
      </c>
    </row>
    <row r="24810" spans="1:5">
      <c r="A24810" s="62">
        <v>59119</v>
      </c>
      <c r="B24810" s="62" t="s">
        <v>22297</v>
      </c>
      <c r="C24810" s="62">
        <v>59285</v>
      </c>
      <c r="D24810" s="62" t="s">
        <v>22297</v>
      </c>
    </row>
    <row r="24811" spans="1:5">
      <c r="A24811" s="62">
        <v>59516</v>
      </c>
      <c r="B24811" s="62" t="s">
        <v>22742</v>
      </c>
      <c r="C24811" s="62">
        <v>59285</v>
      </c>
      <c r="D24811" s="62" t="s">
        <v>22742</v>
      </c>
    </row>
    <row r="24812" spans="1:5">
      <c r="A24812" s="62">
        <v>59509</v>
      </c>
      <c r="B24812" s="62" t="s">
        <v>21168</v>
      </c>
      <c r="C24812" s="62">
        <v>59286</v>
      </c>
      <c r="D24812" s="62" t="s">
        <v>21168</v>
      </c>
    </row>
    <row r="24813" spans="1:5">
      <c r="A24813" s="62">
        <v>59345</v>
      </c>
      <c r="B24813" s="62" t="s">
        <v>21140</v>
      </c>
      <c r="C24813" s="62">
        <v>59287</v>
      </c>
      <c r="D24813" s="62" t="s">
        <v>21140</v>
      </c>
    </row>
    <row r="24814" spans="1:5">
      <c r="A24814" s="62">
        <v>59276</v>
      </c>
      <c r="B24814" s="62" t="s">
        <v>33174</v>
      </c>
      <c r="C24814" s="62">
        <v>59287</v>
      </c>
      <c r="D24814" s="62" t="s">
        <v>33174</v>
      </c>
    </row>
    <row r="24815" spans="1:5">
      <c r="A24815" s="62">
        <v>59472</v>
      </c>
      <c r="B24815" s="62" t="s">
        <v>22734</v>
      </c>
      <c r="C24815" s="62">
        <v>59288</v>
      </c>
      <c r="D24815" s="62" t="s">
        <v>22734</v>
      </c>
    </row>
    <row r="24816" spans="1:5">
      <c r="A24816" s="62">
        <v>59646</v>
      </c>
      <c r="B24816" s="62" t="s">
        <v>18627</v>
      </c>
      <c r="C24816" s="62">
        <v>59290</v>
      </c>
      <c r="D24816" s="62" t="s">
        <v>18627</v>
      </c>
      <c r="E24816" s="62" t="s">
        <v>24342</v>
      </c>
    </row>
    <row r="24817" spans="1:5">
      <c r="A24817" s="62">
        <v>59533</v>
      </c>
      <c r="B24817" s="62" t="s">
        <v>18607</v>
      </c>
      <c r="C24817" s="62">
        <v>59292</v>
      </c>
      <c r="D24817" s="62" t="s">
        <v>18607</v>
      </c>
      <c r="E24817" s="62" t="s">
        <v>24343</v>
      </c>
    </row>
    <row r="24818" spans="1:5">
      <c r="A24818" s="62">
        <v>59429</v>
      </c>
      <c r="B24818" s="62" t="s">
        <v>33535</v>
      </c>
      <c r="C24818" s="62">
        <v>59293</v>
      </c>
      <c r="D24818" s="62" t="s">
        <v>33535</v>
      </c>
    </row>
    <row r="24819" spans="1:5">
      <c r="A24819" s="62">
        <v>59289</v>
      </c>
      <c r="B24819" s="62" t="s">
        <v>20757</v>
      </c>
      <c r="C24819" s="62">
        <v>59294</v>
      </c>
      <c r="D24819" s="62" t="s">
        <v>20757</v>
      </c>
    </row>
    <row r="24820" spans="1:5">
      <c r="A24820" s="62">
        <v>59219</v>
      </c>
      <c r="B24820" s="62" t="s">
        <v>20745</v>
      </c>
      <c r="C24820" s="62">
        <v>59295</v>
      </c>
      <c r="D24820" s="62" t="s">
        <v>20745</v>
      </c>
    </row>
    <row r="24821" spans="1:5">
      <c r="A24821" s="62">
        <v>59455</v>
      </c>
      <c r="B24821" s="62" t="s">
        <v>22732</v>
      </c>
      <c r="C24821" s="62">
        <v>59295</v>
      </c>
      <c r="D24821" s="62" t="s">
        <v>22732</v>
      </c>
    </row>
    <row r="24822" spans="1:5">
      <c r="A24822" s="62">
        <v>59038</v>
      </c>
      <c r="B24822" s="62" t="s">
        <v>20712</v>
      </c>
      <c r="C24822" s="62">
        <v>59296</v>
      </c>
      <c r="D24822" s="62" t="s">
        <v>20712</v>
      </c>
      <c r="E24822" s="62" t="s">
        <v>24349</v>
      </c>
    </row>
    <row r="24823" spans="1:5">
      <c r="A24823" s="62">
        <v>59623</v>
      </c>
      <c r="B24823" s="62" t="s">
        <v>33566</v>
      </c>
      <c r="C24823" s="62">
        <v>59297</v>
      </c>
      <c r="D24823" s="62" t="s">
        <v>33566</v>
      </c>
      <c r="E24823" s="62" t="s">
        <v>24351</v>
      </c>
    </row>
    <row r="24824" spans="1:5">
      <c r="A24824" s="62">
        <v>59086</v>
      </c>
      <c r="B24824" s="62" t="s">
        <v>14170</v>
      </c>
      <c r="C24824" s="62">
        <v>59299</v>
      </c>
      <c r="D24824" s="62" t="s">
        <v>14170</v>
      </c>
      <c r="E24824" s="62" t="s">
        <v>24352</v>
      </c>
    </row>
    <row r="24825" spans="1:5">
      <c r="A24825" s="62">
        <v>59606</v>
      </c>
      <c r="B24825" s="62" t="s">
        <v>18618</v>
      </c>
      <c r="C24825" s="62">
        <v>59300</v>
      </c>
      <c r="D24825" s="62" t="s">
        <v>18618</v>
      </c>
    </row>
    <row r="24826" spans="1:5">
      <c r="A24826" s="62">
        <v>59032</v>
      </c>
      <c r="B24826" s="62" t="s">
        <v>20711</v>
      </c>
      <c r="C24826" s="62">
        <v>59300</v>
      </c>
      <c r="D24826" s="62" t="s">
        <v>20711</v>
      </c>
    </row>
    <row r="24827" spans="1:5">
      <c r="A24827" s="62">
        <v>59221</v>
      </c>
      <c r="B24827" s="62" t="s">
        <v>22321</v>
      </c>
      <c r="C24827" s="62">
        <v>59300</v>
      </c>
      <c r="D24827" s="62" t="s">
        <v>22321</v>
      </c>
    </row>
    <row r="24828" spans="1:5">
      <c r="A24828" s="62">
        <v>59029</v>
      </c>
      <c r="B24828" s="62" t="s">
        <v>14157</v>
      </c>
      <c r="C24828" s="62">
        <v>59310</v>
      </c>
      <c r="D24828" s="62" t="s">
        <v>14157</v>
      </c>
    </row>
    <row r="24829" spans="1:5">
      <c r="A24829" s="62">
        <v>59330</v>
      </c>
      <c r="B24829" s="62" t="s">
        <v>14229</v>
      </c>
      <c r="C24829" s="62">
        <v>59310</v>
      </c>
      <c r="D24829" s="62" t="s">
        <v>14229</v>
      </c>
      <c r="E24829" s="62" t="s">
        <v>24357</v>
      </c>
    </row>
    <row r="24830" spans="1:5">
      <c r="A24830" s="62">
        <v>59551</v>
      </c>
      <c r="B24830" s="62" t="s">
        <v>14647</v>
      </c>
      <c r="C24830" s="62">
        <v>59310</v>
      </c>
      <c r="D24830" s="62" t="s">
        <v>14647</v>
      </c>
    </row>
    <row r="24831" spans="1:5">
      <c r="A24831" s="62">
        <v>59222</v>
      </c>
      <c r="B24831" s="62" t="s">
        <v>18171</v>
      </c>
      <c r="C24831" s="62">
        <v>59310</v>
      </c>
      <c r="D24831" s="62" t="s">
        <v>18171</v>
      </c>
    </row>
    <row r="24832" spans="1:5">
      <c r="A24832" s="62">
        <v>59004</v>
      </c>
      <c r="B24832" s="62" t="s">
        <v>20703</v>
      </c>
      <c r="C24832" s="62">
        <v>59310</v>
      </c>
      <c r="D24832" s="62" t="s">
        <v>20703</v>
      </c>
    </row>
    <row r="24833" spans="1:5">
      <c r="A24833" s="62">
        <v>59080</v>
      </c>
      <c r="B24833" s="62" t="s">
        <v>20722</v>
      </c>
      <c r="C24833" s="62">
        <v>59310</v>
      </c>
      <c r="D24833" s="62" t="s">
        <v>20722</v>
      </c>
    </row>
    <row r="24834" spans="1:5">
      <c r="A24834" s="62">
        <v>59419</v>
      </c>
      <c r="B24834" s="62" t="s">
        <v>22728</v>
      </c>
      <c r="C24834" s="62">
        <v>59310</v>
      </c>
      <c r="D24834" s="62" t="s">
        <v>22728</v>
      </c>
    </row>
    <row r="24835" spans="1:5">
      <c r="A24835" s="62">
        <v>59158</v>
      </c>
      <c r="B24835" s="62" t="s">
        <v>33156</v>
      </c>
      <c r="C24835" s="62">
        <v>59310</v>
      </c>
      <c r="D24835" s="62" t="s">
        <v>33156</v>
      </c>
      <c r="E24835" s="62" t="s">
        <v>24362</v>
      </c>
    </row>
    <row r="24836" spans="1:5">
      <c r="A24836" s="62">
        <v>59435</v>
      </c>
      <c r="B24836" s="62" t="s">
        <v>33537</v>
      </c>
      <c r="C24836" s="62">
        <v>59310</v>
      </c>
      <c r="D24836" s="62" t="s">
        <v>33537</v>
      </c>
    </row>
    <row r="24837" spans="1:5">
      <c r="A24837" s="62">
        <v>59449</v>
      </c>
      <c r="B24837" s="62" t="s">
        <v>33540</v>
      </c>
      <c r="C24837" s="62">
        <v>59310</v>
      </c>
      <c r="D24837" s="62" t="s">
        <v>33540</v>
      </c>
      <c r="E24837" s="62" t="s">
        <v>24364</v>
      </c>
    </row>
    <row r="24838" spans="1:5">
      <c r="A24838" s="62">
        <v>59196</v>
      </c>
      <c r="B24838" s="62" t="s">
        <v>14198</v>
      </c>
      <c r="C24838" s="62">
        <v>59320</v>
      </c>
      <c r="D24838" s="62" t="s">
        <v>14198</v>
      </c>
    </row>
    <row r="24839" spans="1:5">
      <c r="A24839" s="62">
        <v>59286</v>
      </c>
      <c r="B24839" s="62" t="s">
        <v>14218</v>
      </c>
      <c r="C24839" s="62">
        <v>59320</v>
      </c>
      <c r="D24839" s="62" t="s">
        <v>14218</v>
      </c>
    </row>
    <row r="24840" spans="1:5">
      <c r="A24840" s="62">
        <v>59566</v>
      </c>
      <c r="B24840" s="62" t="s">
        <v>14651</v>
      </c>
      <c r="C24840" s="62">
        <v>59320</v>
      </c>
      <c r="D24840" s="62" t="s">
        <v>14651</v>
      </c>
    </row>
    <row r="24841" spans="1:5">
      <c r="A24841" s="62">
        <v>59195</v>
      </c>
      <c r="B24841" s="62" t="s">
        <v>18164</v>
      </c>
      <c r="C24841" s="62">
        <v>59320</v>
      </c>
      <c r="D24841" s="62" t="s">
        <v>18164</v>
      </c>
    </row>
    <row r="24842" spans="1:5">
      <c r="A24842" s="62">
        <v>59487</v>
      </c>
      <c r="B24842" s="62" t="s">
        <v>18598</v>
      </c>
      <c r="C24842" s="62">
        <v>59320</v>
      </c>
      <c r="D24842" s="62" t="s">
        <v>18598</v>
      </c>
      <c r="E24842" s="62" t="s">
        <v>24369</v>
      </c>
    </row>
    <row r="24843" spans="1:5">
      <c r="A24843" s="62">
        <v>59193</v>
      </c>
      <c r="B24843" s="62" t="s">
        <v>20740</v>
      </c>
      <c r="C24843" s="62">
        <v>59320</v>
      </c>
      <c r="D24843" s="62" t="s">
        <v>20740</v>
      </c>
    </row>
    <row r="24844" spans="1:5">
      <c r="A24844" s="62">
        <v>59201</v>
      </c>
      <c r="B24844" s="62" t="s">
        <v>20741</v>
      </c>
      <c r="C24844" s="62">
        <v>59320</v>
      </c>
      <c r="D24844" s="62" t="s">
        <v>20741</v>
      </c>
      <c r="E24844" s="62" t="s">
        <v>24371</v>
      </c>
    </row>
    <row r="24845" spans="1:5">
      <c r="A24845" s="62">
        <v>59208</v>
      </c>
      <c r="B24845" s="62" t="s">
        <v>22318</v>
      </c>
      <c r="C24845" s="62">
        <v>59320</v>
      </c>
      <c r="D24845" s="62" t="s">
        <v>22318</v>
      </c>
      <c r="E24845" s="62" t="s">
        <v>24372</v>
      </c>
    </row>
    <row r="24846" spans="1:5">
      <c r="A24846" s="62">
        <v>59278</v>
      </c>
      <c r="B24846" s="62" t="s">
        <v>33510</v>
      </c>
      <c r="C24846" s="62">
        <v>59320</v>
      </c>
      <c r="D24846" s="62" t="s">
        <v>33510</v>
      </c>
    </row>
    <row r="24847" spans="1:5">
      <c r="A24847" s="62">
        <v>59351</v>
      </c>
      <c r="B24847" s="62" t="s">
        <v>14233</v>
      </c>
      <c r="C24847" s="62">
        <v>59330</v>
      </c>
      <c r="D24847" s="62" t="s">
        <v>14233</v>
      </c>
    </row>
    <row r="24848" spans="1:5">
      <c r="A24848" s="62">
        <v>59543</v>
      </c>
      <c r="B24848" s="62" t="s">
        <v>14645</v>
      </c>
      <c r="C24848" s="62">
        <v>59330</v>
      </c>
      <c r="D24848" s="62" t="s">
        <v>14645</v>
      </c>
      <c r="E24848" s="62" t="s">
        <v>24375</v>
      </c>
    </row>
    <row r="24849" spans="1:5">
      <c r="A24849" s="62">
        <v>59103</v>
      </c>
      <c r="B24849" s="62" t="s">
        <v>18143</v>
      </c>
      <c r="C24849" s="62">
        <v>59330</v>
      </c>
      <c r="D24849" s="62" t="s">
        <v>18143</v>
      </c>
      <c r="E24849" s="62" t="s">
        <v>24376</v>
      </c>
    </row>
    <row r="24850" spans="1:5">
      <c r="A24850" s="62">
        <v>59187</v>
      </c>
      <c r="B24850" s="62" t="s">
        <v>18161</v>
      </c>
      <c r="C24850" s="62">
        <v>59330</v>
      </c>
      <c r="D24850" s="62" t="s">
        <v>18161</v>
      </c>
    </row>
    <row r="24851" spans="1:5">
      <c r="A24851" s="62">
        <v>59424</v>
      </c>
      <c r="B24851" s="62" t="s">
        <v>18583</v>
      </c>
      <c r="C24851" s="62">
        <v>59330</v>
      </c>
      <c r="D24851" s="62" t="s">
        <v>18583</v>
      </c>
      <c r="E24851" s="62" t="s">
        <v>16838</v>
      </c>
    </row>
    <row r="24852" spans="1:5">
      <c r="A24852" s="62">
        <v>59058</v>
      </c>
      <c r="B24852" s="62" t="s">
        <v>11861</v>
      </c>
      <c r="C24852" s="62">
        <v>59330</v>
      </c>
      <c r="D24852" s="62" t="s">
        <v>11861</v>
      </c>
    </row>
    <row r="24853" spans="1:5">
      <c r="A24853" s="62">
        <v>59291</v>
      </c>
      <c r="B24853" s="62" t="s">
        <v>22704</v>
      </c>
      <c r="C24853" s="62">
        <v>59330</v>
      </c>
      <c r="D24853" s="62" t="s">
        <v>22704</v>
      </c>
    </row>
    <row r="24854" spans="1:5">
      <c r="A24854" s="62">
        <v>59527</v>
      </c>
      <c r="B24854" s="62" t="s">
        <v>33555</v>
      </c>
      <c r="C24854" s="62">
        <v>59350</v>
      </c>
      <c r="D24854" s="62" t="s">
        <v>33555</v>
      </c>
    </row>
    <row r="24855" spans="1:5">
      <c r="A24855" s="62">
        <v>59465</v>
      </c>
      <c r="B24855" s="62" t="s">
        <v>14624</v>
      </c>
      <c r="C24855" s="62">
        <v>59360</v>
      </c>
      <c r="D24855" s="62" t="s">
        <v>14624</v>
      </c>
    </row>
    <row r="24856" spans="1:5">
      <c r="A24856" s="62">
        <v>59395</v>
      </c>
      <c r="B24856" s="62" t="s">
        <v>18577</v>
      </c>
      <c r="C24856" s="62">
        <v>59360</v>
      </c>
      <c r="D24856" s="62" t="s">
        <v>18577</v>
      </c>
    </row>
    <row r="24857" spans="1:5">
      <c r="A24857" s="62">
        <v>59531</v>
      </c>
      <c r="B24857" s="62" t="s">
        <v>21172</v>
      </c>
      <c r="C24857" s="62">
        <v>59360</v>
      </c>
      <c r="D24857" s="62" t="s">
        <v>21172</v>
      </c>
    </row>
    <row r="24858" spans="1:5">
      <c r="A24858" s="62">
        <v>59136</v>
      </c>
      <c r="B24858" s="62" t="s">
        <v>22304</v>
      </c>
      <c r="C24858" s="62">
        <v>59360</v>
      </c>
      <c r="D24858" s="62" t="s">
        <v>22304</v>
      </c>
    </row>
    <row r="24859" spans="1:5">
      <c r="A24859" s="62">
        <v>59274</v>
      </c>
      <c r="B24859" s="62" t="s">
        <v>22701</v>
      </c>
      <c r="C24859" s="62">
        <v>59360</v>
      </c>
      <c r="D24859" s="62" t="s">
        <v>22701</v>
      </c>
    </row>
    <row r="24860" spans="1:5">
      <c r="A24860" s="62">
        <v>59412</v>
      </c>
      <c r="B24860" s="62" t="s">
        <v>22726</v>
      </c>
      <c r="C24860" s="62">
        <v>59360</v>
      </c>
      <c r="D24860" s="62" t="s">
        <v>22726</v>
      </c>
    </row>
    <row r="24861" spans="1:5">
      <c r="A24861" s="62">
        <v>59450</v>
      </c>
      <c r="B24861" s="62" t="s">
        <v>14079</v>
      </c>
      <c r="C24861" s="62">
        <v>59360</v>
      </c>
      <c r="D24861" s="62" t="s">
        <v>14079</v>
      </c>
    </row>
    <row r="24862" spans="1:5">
      <c r="A24862" s="62">
        <v>59545</v>
      </c>
      <c r="B24862" s="62" t="s">
        <v>22747</v>
      </c>
      <c r="C24862" s="62">
        <v>59360</v>
      </c>
      <c r="D24862" s="62" t="s">
        <v>22747</v>
      </c>
    </row>
    <row r="24863" spans="1:5">
      <c r="A24863" s="62">
        <v>59055</v>
      </c>
      <c r="B24863" s="62" t="s">
        <v>33138</v>
      </c>
      <c r="C24863" s="62">
        <v>59360</v>
      </c>
      <c r="D24863" s="62" t="s">
        <v>33138</v>
      </c>
    </row>
    <row r="24864" spans="1:5">
      <c r="A24864" s="62">
        <v>59137</v>
      </c>
      <c r="B24864" s="62" t="s">
        <v>33149</v>
      </c>
      <c r="C24864" s="62">
        <v>59360</v>
      </c>
      <c r="D24864" s="62" t="s">
        <v>33149</v>
      </c>
    </row>
    <row r="24865" spans="1:5">
      <c r="A24865" s="62">
        <v>59430</v>
      </c>
      <c r="B24865" s="62" t="s">
        <v>33536</v>
      </c>
      <c r="C24865" s="62">
        <v>59360</v>
      </c>
      <c r="D24865" s="62" t="s">
        <v>33536</v>
      </c>
      <c r="E24865" s="62" t="s">
        <v>24391</v>
      </c>
    </row>
    <row r="24866" spans="1:5">
      <c r="A24866" s="62">
        <v>59496</v>
      </c>
      <c r="B24866" s="62" t="s">
        <v>33547</v>
      </c>
      <c r="C24866" s="62">
        <v>59360</v>
      </c>
      <c r="D24866" s="62" t="s">
        <v>33547</v>
      </c>
    </row>
    <row r="24867" spans="1:5">
      <c r="A24867" s="62">
        <v>59545</v>
      </c>
      <c r="B24867" s="62" t="s">
        <v>22747</v>
      </c>
      <c r="C24867" s="62">
        <v>59360</v>
      </c>
      <c r="D24867" s="62" t="s">
        <v>22747</v>
      </c>
    </row>
    <row r="24868" spans="1:5">
      <c r="A24868" s="62">
        <v>59410</v>
      </c>
      <c r="B24868" s="62" t="s">
        <v>33530</v>
      </c>
      <c r="C24868" s="62">
        <v>59370</v>
      </c>
      <c r="D24868" s="62" t="s">
        <v>33530</v>
      </c>
    </row>
    <row r="24869" spans="1:5">
      <c r="A24869" s="62">
        <v>59067</v>
      </c>
      <c r="B24869" s="62" t="s">
        <v>14166</v>
      </c>
      <c r="C24869" s="62">
        <v>59380</v>
      </c>
      <c r="D24869" s="62" t="s">
        <v>14166</v>
      </c>
    </row>
    <row r="24870" spans="1:5">
      <c r="A24870" s="62">
        <v>59576</v>
      </c>
      <c r="B24870" s="62" t="s">
        <v>14653</v>
      </c>
      <c r="C24870" s="62">
        <v>59380</v>
      </c>
      <c r="D24870" s="62" t="s">
        <v>14653</v>
      </c>
    </row>
    <row r="24871" spans="1:5">
      <c r="A24871" s="62">
        <v>59083</v>
      </c>
      <c r="B24871" s="62" t="s">
        <v>18138</v>
      </c>
      <c r="C24871" s="62">
        <v>59380</v>
      </c>
      <c r="D24871" s="62" t="s">
        <v>18138</v>
      </c>
    </row>
    <row r="24872" spans="1:5">
      <c r="A24872" s="62">
        <v>59162</v>
      </c>
      <c r="B24872" s="62" t="s">
        <v>18154</v>
      </c>
      <c r="C24872" s="62">
        <v>59380</v>
      </c>
      <c r="D24872" s="62" t="s">
        <v>18154</v>
      </c>
      <c r="E24872" s="62" t="s">
        <v>24398</v>
      </c>
    </row>
    <row r="24873" spans="1:5">
      <c r="A24873" s="62">
        <v>59657</v>
      </c>
      <c r="B24873" s="62" t="s">
        <v>18629</v>
      </c>
      <c r="C24873" s="62">
        <v>59380</v>
      </c>
      <c r="D24873" s="62" t="s">
        <v>18629</v>
      </c>
    </row>
    <row r="24874" spans="1:5">
      <c r="A24874" s="62">
        <v>59016</v>
      </c>
      <c r="B24874" s="62" t="s">
        <v>20706</v>
      </c>
      <c r="C24874" s="62">
        <v>59380</v>
      </c>
      <c r="D24874" s="62" t="s">
        <v>20706</v>
      </c>
    </row>
    <row r="24875" spans="1:5">
      <c r="A24875" s="62">
        <v>59641</v>
      </c>
      <c r="B24875" s="62" t="s">
        <v>21187</v>
      </c>
      <c r="C24875" s="62">
        <v>59380</v>
      </c>
      <c r="D24875" s="62" t="s">
        <v>21187</v>
      </c>
      <c r="E24875" s="62" t="s">
        <v>24400</v>
      </c>
    </row>
    <row r="24876" spans="1:5">
      <c r="A24876" s="62">
        <v>59082</v>
      </c>
      <c r="B24876" s="62" t="s">
        <v>11675</v>
      </c>
      <c r="C24876" s="62">
        <v>59380</v>
      </c>
      <c r="D24876" s="62" t="s">
        <v>11675</v>
      </c>
    </row>
    <row r="24877" spans="1:5">
      <c r="A24877" s="62">
        <v>59570</v>
      </c>
      <c r="B24877" s="62" t="s">
        <v>22755</v>
      </c>
      <c r="C24877" s="62">
        <v>59380</v>
      </c>
      <c r="D24877" s="62" t="s">
        <v>22755</v>
      </c>
    </row>
    <row r="24878" spans="1:5">
      <c r="A24878" s="62">
        <v>59588</v>
      </c>
      <c r="B24878" s="62" t="s">
        <v>18615</v>
      </c>
      <c r="C24878" s="62">
        <v>59380</v>
      </c>
      <c r="D24878" s="62" t="s">
        <v>18615</v>
      </c>
    </row>
    <row r="24879" spans="1:5">
      <c r="A24879" s="62">
        <v>59478</v>
      </c>
      <c r="B24879" s="62" t="s">
        <v>33544</v>
      </c>
      <c r="C24879" s="62">
        <v>59380</v>
      </c>
      <c r="D24879" s="62" t="s">
        <v>33544</v>
      </c>
    </row>
    <row r="24880" spans="1:5">
      <c r="A24880" s="62">
        <v>59579</v>
      </c>
      <c r="B24880" s="62" t="s">
        <v>33561</v>
      </c>
      <c r="C24880" s="62">
        <v>59380</v>
      </c>
      <c r="D24880" s="62" t="s">
        <v>33561</v>
      </c>
    </row>
    <row r="24881" spans="1:5">
      <c r="A24881" s="62">
        <v>59665</v>
      </c>
      <c r="B24881" s="62" t="s">
        <v>33575</v>
      </c>
      <c r="C24881" s="62">
        <v>59380</v>
      </c>
      <c r="D24881" s="62" t="s">
        <v>33575</v>
      </c>
    </row>
    <row r="24882" spans="1:5">
      <c r="A24882" s="62">
        <v>59332</v>
      </c>
      <c r="B24882" s="62" t="s">
        <v>14230</v>
      </c>
      <c r="C24882" s="62">
        <v>59390</v>
      </c>
      <c r="D24882" s="62" t="s">
        <v>14230</v>
      </c>
    </row>
    <row r="24883" spans="1:5">
      <c r="A24883" s="62">
        <v>59367</v>
      </c>
      <c r="B24883" s="62" t="s">
        <v>14239</v>
      </c>
      <c r="C24883" s="62">
        <v>59390</v>
      </c>
      <c r="D24883" s="62" t="s">
        <v>14239</v>
      </c>
    </row>
    <row r="24884" spans="1:5">
      <c r="A24884" s="62">
        <v>59598</v>
      </c>
      <c r="B24884" s="62" t="s">
        <v>21179</v>
      </c>
      <c r="C24884" s="62">
        <v>59390</v>
      </c>
      <c r="D24884" s="62" t="s">
        <v>21179</v>
      </c>
    </row>
    <row r="24885" spans="1:5">
      <c r="A24885" s="62">
        <v>59522</v>
      </c>
      <c r="B24885" s="62" t="s">
        <v>33553</v>
      </c>
      <c r="C24885" s="62">
        <v>59390</v>
      </c>
      <c r="D24885" s="62" t="s">
        <v>33553</v>
      </c>
    </row>
    <row r="24886" spans="1:5">
      <c r="A24886" s="62">
        <v>59635</v>
      </c>
      <c r="B24886" s="62" t="s">
        <v>14676</v>
      </c>
      <c r="C24886" s="62">
        <v>59400</v>
      </c>
      <c r="D24886" s="62" t="s">
        <v>14676</v>
      </c>
    </row>
    <row r="24887" spans="1:5">
      <c r="A24887" s="62">
        <v>59039</v>
      </c>
      <c r="B24887" s="62" t="s">
        <v>18126</v>
      </c>
      <c r="C24887" s="62">
        <v>59400</v>
      </c>
      <c r="D24887" s="62" t="s">
        <v>18126</v>
      </c>
    </row>
    <row r="24888" spans="1:5">
      <c r="A24888" s="62">
        <v>59097</v>
      </c>
      <c r="B24888" s="62" t="s">
        <v>18142</v>
      </c>
      <c r="C24888" s="62">
        <v>59400</v>
      </c>
      <c r="D24888" s="62" t="s">
        <v>18142</v>
      </c>
    </row>
    <row r="24889" spans="1:5">
      <c r="A24889" s="62">
        <v>59244</v>
      </c>
      <c r="B24889" s="62" t="s">
        <v>18173</v>
      </c>
      <c r="C24889" s="62">
        <v>59400</v>
      </c>
      <c r="D24889" s="62" t="s">
        <v>18173</v>
      </c>
    </row>
    <row r="24890" spans="1:5">
      <c r="A24890" s="62">
        <v>59141</v>
      </c>
      <c r="B24890" s="62" t="s">
        <v>20728</v>
      </c>
      <c r="C24890" s="62">
        <v>59400</v>
      </c>
      <c r="D24890" s="62" t="s">
        <v>20728</v>
      </c>
      <c r="E24890" s="62" t="s">
        <v>24411</v>
      </c>
    </row>
    <row r="24891" spans="1:5">
      <c r="A24891" s="62">
        <v>59405</v>
      </c>
      <c r="B24891" s="62" t="s">
        <v>21148</v>
      </c>
      <c r="C24891" s="62">
        <v>59400</v>
      </c>
      <c r="D24891" s="62" t="s">
        <v>21148</v>
      </c>
      <c r="E24891" s="62" t="s">
        <v>24412</v>
      </c>
    </row>
    <row r="24892" spans="1:5">
      <c r="A24892" s="62">
        <v>59432</v>
      </c>
      <c r="B24892" s="62" t="s">
        <v>21153</v>
      </c>
      <c r="C24892" s="62">
        <v>59400</v>
      </c>
      <c r="D24892" s="62" t="s">
        <v>21153</v>
      </c>
    </row>
    <row r="24893" spans="1:5">
      <c r="A24893" s="62">
        <v>59567</v>
      </c>
      <c r="B24893" s="62" t="s">
        <v>21176</v>
      </c>
      <c r="C24893" s="62">
        <v>59400</v>
      </c>
      <c r="D24893" s="62" t="s">
        <v>21176</v>
      </c>
    </row>
    <row r="24894" spans="1:5">
      <c r="A24894" s="62">
        <v>59010</v>
      </c>
      <c r="B24894" s="62" t="s">
        <v>22269</v>
      </c>
      <c r="C24894" s="62">
        <v>59400</v>
      </c>
      <c r="D24894" s="62" t="s">
        <v>22269</v>
      </c>
    </row>
    <row r="24895" spans="1:5">
      <c r="A24895" s="62">
        <v>59122</v>
      </c>
      <c r="B24895" s="62" t="s">
        <v>22298</v>
      </c>
      <c r="C24895" s="62">
        <v>59400</v>
      </c>
      <c r="D24895" s="62" t="s">
        <v>22298</v>
      </c>
    </row>
    <row r="24896" spans="1:5">
      <c r="A24896" s="62">
        <v>59176</v>
      </c>
      <c r="B24896" s="62" t="s">
        <v>22311</v>
      </c>
      <c r="C24896" s="62">
        <v>59400</v>
      </c>
      <c r="D24896" s="62" t="s">
        <v>22311</v>
      </c>
      <c r="E24896" s="62" t="s">
        <v>24418</v>
      </c>
    </row>
    <row r="24897" spans="1:5">
      <c r="A24897" s="62">
        <v>59213</v>
      </c>
      <c r="B24897" s="62" t="s">
        <v>22319</v>
      </c>
      <c r="C24897" s="62">
        <v>59400</v>
      </c>
      <c r="D24897" s="62" t="s">
        <v>22319</v>
      </c>
    </row>
    <row r="24898" spans="1:5">
      <c r="A24898" s="62">
        <v>59122</v>
      </c>
      <c r="B24898" s="62" t="s">
        <v>22298</v>
      </c>
      <c r="C24898" s="62">
        <v>59400</v>
      </c>
      <c r="D24898" s="62" t="s">
        <v>22298</v>
      </c>
    </row>
    <row r="24899" spans="1:5">
      <c r="A24899" s="62">
        <v>59014</v>
      </c>
      <c r="B24899" s="62" t="s">
        <v>22272</v>
      </c>
      <c r="C24899" s="62">
        <v>59410</v>
      </c>
      <c r="D24899" s="62" t="s">
        <v>22272</v>
      </c>
      <c r="E24899" s="62" t="s">
        <v>24421</v>
      </c>
    </row>
    <row r="24900" spans="1:5">
      <c r="A24900" s="62">
        <v>59421</v>
      </c>
      <c r="B24900" s="62" t="s">
        <v>33531</v>
      </c>
      <c r="C24900" s="62">
        <v>59420</v>
      </c>
      <c r="D24900" s="62" t="s">
        <v>33531</v>
      </c>
    </row>
    <row r="24901" spans="1:5">
      <c r="A24901" s="62">
        <v>59183</v>
      </c>
      <c r="B24901" s="62" t="s">
        <v>14191</v>
      </c>
      <c r="C24901" s="62">
        <v>59430</v>
      </c>
      <c r="D24901" s="62" t="s">
        <v>14191</v>
      </c>
    </row>
    <row r="24902" spans="1:5">
      <c r="A24902" s="62">
        <v>59183</v>
      </c>
      <c r="B24902" s="62" t="s">
        <v>14191</v>
      </c>
      <c r="C24902" s="62">
        <v>59430</v>
      </c>
      <c r="D24902" s="62" t="s">
        <v>14191</v>
      </c>
    </row>
    <row r="24903" spans="1:5">
      <c r="A24903" s="62">
        <v>59036</v>
      </c>
      <c r="B24903" s="62" t="s">
        <v>14158</v>
      </c>
      <c r="C24903" s="62">
        <v>59440</v>
      </c>
      <c r="D24903" s="62" t="s">
        <v>14158</v>
      </c>
    </row>
    <row r="24904" spans="1:5">
      <c r="A24904" s="62">
        <v>59534</v>
      </c>
      <c r="B24904" s="62" t="s">
        <v>14641</v>
      </c>
      <c r="C24904" s="62">
        <v>59440</v>
      </c>
      <c r="D24904" s="62" t="s">
        <v>14641</v>
      </c>
    </row>
    <row r="24905" spans="1:5">
      <c r="A24905" s="62">
        <v>59035</v>
      </c>
      <c r="B24905" s="62" t="s">
        <v>18125</v>
      </c>
      <c r="C24905" s="62">
        <v>59440</v>
      </c>
      <c r="D24905" s="62" t="s">
        <v>18125</v>
      </c>
    </row>
    <row r="24906" spans="1:5">
      <c r="A24906" s="62">
        <v>59181</v>
      </c>
      <c r="B24906" s="62" t="s">
        <v>18158</v>
      </c>
      <c r="C24906" s="62">
        <v>59440</v>
      </c>
      <c r="D24906" s="62" t="s">
        <v>18158</v>
      </c>
    </row>
    <row r="24907" spans="1:5">
      <c r="A24907" s="62">
        <v>59290</v>
      </c>
      <c r="B24907" s="62" t="s">
        <v>20758</v>
      </c>
      <c r="C24907" s="62">
        <v>59440</v>
      </c>
      <c r="D24907" s="62" t="s">
        <v>20758</v>
      </c>
    </row>
    <row r="24908" spans="1:5">
      <c r="A24908" s="62">
        <v>59529</v>
      </c>
      <c r="B24908" s="62" t="s">
        <v>2021</v>
      </c>
      <c r="C24908" s="62">
        <v>59440</v>
      </c>
      <c r="D24908" s="62" t="s">
        <v>2021</v>
      </c>
    </row>
    <row r="24909" spans="1:5">
      <c r="A24909" s="62">
        <v>59050</v>
      </c>
      <c r="B24909" s="62" t="s">
        <v>22281</v>
      </c>
      <c r="C24909" s="62">
        <v>59440</v>
      </c>
      <c r="D24909" s="62" t="s">
        <v>22281</v>
      </c>
    </row>
    <row r="24910" spans="1:5">
      <c r="A24910" s="62">
        <v>59093</v>
      </c>
      <c r="B24910" s="62" t="s">
        <v>22288</v>
      </c>
      <c r="C24910" s="62">
        <v>59440</v>
      </c>
      <c r="D24910" s="62" t="s">
        <v>22288</v>
      </c>
    </row>
    <row r="24911" spans="1:5">
      <c r="A24911" s="62">
        <v>59233</v>
      </c>
      <c r="B24911" s="62" t="s">
        <v>22324</v>
      </c>
      <c r="C24911" s="62">
        <v>59440</v>
      </c>
      <c r="D24911" s="62" t="s">
        <v>22324</v>
      </c>
    </row>
    <row r="24912" spans="1:5">
      <c r="A24912" s="62">
        <v>59240</v>
      </c>
      <c r="B24912" s="62" t="s">
        <v>22326</v>
      </c>
      <c r="C24912" s="62">
        <v>59440</v>
      </c>
      <c r="D24912" s="62" t="s">
        <v>22326</v>
      </c>
    </row>
    <row r="24913" spans="1:4">
      <c r="A24913" s="62">
        <v>59562</v>
      </c>
      <c r="B24913" s="62" t="s">
        <v>22754</v>
      </c>
      <c r="C24913" s="62">
        <v>59440</v>
      </c>
      <c r="D24913" s="62" t="s">
        <v>22754</v>
      </c>
    </row>
    <row r="24914" spans="1:4">
      <c r="A24914" s="62">
        <v>59177</v>
      </c>
      <c r="B24914" s="62" t="s">
        <v>33159</v>
      </c>
      <c r="C24914" s="62">
        <v>59440</v>
      </c>
      <c r="D24914" s="62" t="s">
        <v>33159</v>
      </c>
    </row>
    <row r="24915" spans="1:4">
      <c r="A24915" s="62">
        <v>59374</v>
      </c>
      <c r="B24915" s="62" t="s">
        <v>33526</v>
      </c>
      <c r="C24915" s="62">
        <v>59440</v>
      </c>
      <c r="D24915" s="62" t="s">
        <v>33526</v>
      </c>
    </row>
    <row r="24916" spans="1:4">
      <c r="A24916" s="62">
        <v>59563</v>
      </c>
      <c r="B24916" s="62" t="s">
        <v>33558</v>
      </c>
      <c r="C24916" s="62">
        <v>59440</v>
      </c>
      <c r="D24916" s="62" t="s">
        <v>33558</v>
      </c>
    </row>
    <row r="24917" spans="1:4">
      <c r="A24917" s="62">
        <v>59569</v>
      </c>
      <c r="B24917" s="62" t="s">
        <v>33559</v>
      </c>
      <c r="C24917" s="62">
        <v>59450</v>
      </c>
      <c r="D24917" s="62" t="s">
        <v>33559</v>
      </c>
    </row>
    <row r="24918" spans="1:4">
      <c r="A24918" s="62">
        <v>59324</v>
      </c>
      <c r="B24918" s="62" t="s">
        <v>22710</v>
      </c>
      <c r="C24918" s="62">
        <v>59460</v>
      </c>
      <c r="D24918" s="62" t="s">
        <v>22710</v>
      </c>
    </row>
    <row r="24919" spans="1:4">
      <c r="A24919" s="62">
        <v>59628</v>
      </c>
      <c r="B24919" s="62" t="s">
        <v>14671</v>
      </c>
      <c r="C24919" s="62">
        <v>59470</v>
      </c>
      <c r="D24919" s="62" t="s">
        <v>14671</v>
      </c>
    </row>
    <row r="24920" spans="1:4">
      <c r="A24920" s="62">
        <v>59046</v>
      </c>
      <c r="B24920" s="62" t="s">
        <v>18130</v>
      </c>
      <c r="C24920" s="62">
        <v>59470</v>
      </c>
      <c r="D24920" s="62" t="s">
        <v>18130</v>
      </c>
    </row>
    <row r="24921" spans="1:4">
      <c r="A24921" s="62">
        <v>59397</v>
      </c>
      <c r="B24921" s="62" t="s">
        <v>18578</v>
      </c>
      <c r="C24921" s="62">
        <v>59470</v>
      </c>
      <c r="D24921" s="62" t="s">
        <v>18578</v>
      </c>
    </row>
    <row r="24922" spans="1:4">
      <c r="A24922" s="62">
        <v>59089</v>
      </c>
      <c r="B24922" s="62" t="s">
        <v>20725</v>
      </c>
      <c r="C24922" s="62">
        <v>59470</v>
      </c>
      <c r="D24922" s="62" t="s">
        <v>20725</v>
      </c>
    </row>
    <row r="24923" spans="1:4">
      <c r="A24923" s="62">
        <v>59318</v>
      </c>
      <c r="B24923" s="62" t="s">
        <v>21135</v>
      </c>
      <c r="C24923" s="62">
        <v>59470</v>
      </c>
      <c r="D24923" s="62" t="s">
        <v>21135</v>
      </c>
    </row>
    <row r="24924" spans="1:4">
      <c r="A24924" s="62">
        <v>59663</v>
      </c>
      <c r="B24924" s="62" t="s">
        <v>21193</v>
      </c>
      <c r="C24924" s="62">
        <v>59470</v>
      </c>
      <c r="D24924" s="62" t="s">
        <v>21193</v>
      </c>
    </row>
    <row r="24925" spans="1:4">
      <c r="A24925" s="62">
        <v>59666</v>
      </c>
      <c r="B24925" s="62" t="s">
        <v>21195</v>
      </c>
      <c r="C24925" s="62">
        <v>59470</v>
      </c>
      <c r="D24925" s="62" t="s">
        <v>21195</v>
      </c>
    </row>
    <row r="24926" spans="1:4">
      <c r="A24926" s="62">
        <v>59111</v>
      </c>
      <c r="B24926" s="62" t="s">
        <v>22293</v>
      </c>
      <c r="C24926" s="62">
        <v>59470</v>
      </c>
      <c r="D24926" s="62" t="s">
        <v>22293</v>
      </c>
    </row>
    <row r="24927" spans="1:4">
      <c r="A24927" s="62">
        <v>59200</v>
      </c>
      <c r="B24927" s="62" t="s">
        <v>22315</v>
      </c>
      <c r="C24927" s="62">
        <v>59470</v>
      </c>
      <c r="D24927" s="62" t="s">
        <v>22315</v>
      </c>
    </row>
    <row r="24928" spans="1:4">
      <c r="A24928" s="62">
        <v>59338</v>
      </c>
      <c r="B24928" s="62" t="s">
        <v>22712</v>
      </c>
      <c r="C24928" s="62">
        <v>59470</v>
      </c>
      <c r="D24928" s="62" t="s">
        <v>22712</v>
      </c>
    </row>
    <row r="24929" spans="1:5">
      <c r="A24929" s="62">
        <v>59210</v>
      </c>
      <c r="B24929" s="62" t="s">
        <v>33164</v>
      </c>
      <c r="C24929" s="62">
        <v>59470</v>
      </c>
      <c r="D24929" s="62" t="s">
        <v>33164</v>
      </c>
    </row>
    <row r="24930" spans="1:5">
      <c r="A24930" s="62">
        <v>59305</v>
      </c>
      <c r="B24930" s="62" t="s">
        <v>33515</v>
      </c>
      <c r="C24930" s="62">
        <v>59470</v>
      </c>
      <c r="D24930" s="62" t="s">
        <v>33515</v>
      </c>
    </row>
    <row r="24931" spans="1:5">
      <c r="A24931" s="62">
        <v>59051</v>
      </c>
      <c r="B24931" s="62" t="s">
        <v>14161</v>
      </c>
      <c r="C24931" s="62">
        <v>59480</v>
      </c>
      <c r="D24931" s="62" t="s">
        <v>14161</v>
      </c>
    </row>
    <row r="24932" spans="1:5">
      <c r="A24932" s="62">
        <v>59320</v>
      </c>
      <c r="B24932" s="62" t="s">
        <v>14226</v>
      </c>
      <c r="C24932" s="62">
        <v>59480</v>
      </c>
      <c r="D24932" s="62" t="s">
        <v>14226</v>
      </c>
    </row>
    <row r="24933" spans="1:5">
      <c r="A24933" s="62">
        <v>59574</v>
      </c>
      <c r="B24933" s="62" t="s">
        <v>18613</v>
      </c>
      <c r="C24933" s="62">
        <v>59490</v>
      </c>
      <c r="D24933" s="62" t="s">
        <v>18613</v>
      </c>
    </row>
    <row r="24934" spans="1:5">
      <c r="A24934" s="62">
        <v>59113</v>
      </c>
      <c r="B24934" s="62" t="s">
        <v>22294</v>
      </c>
      <c r="C24934" s="62">
        <v>59490</v>
      </c>
      <c r="D24934" s="62" t="s">
        <v>22294</v>
      </c>
    </row>
    <row r="24935" spans="1:5">
      <c r="A24935" s="62">
        <v>59009</v>
      </c>
      <c r="B24935" s="62" t="s">
        <v>20704</v>
      </c>
      <c r="C24935" s="62">
        <v>59491</v>
      </c>
      <c r="D24935" s="62" t="s">
        <v>20704</v>
      </c>
    </row>
    <row r="24936" spans="1:5">
      <c r="A24936" s="62">
        <v>59319</v>
      </c>
      <c r="B24936" s="62" t="s">
        <v>22708</v>
      </c>
      <c r="C24936" s="62">
        <v>59492</v>
      </c>
      <c r="D24936" s="62" t="s">
        <v>22708</v>
      </c>
    </row>
    <row r="24937" spans="1:5">
      <c r="A24937" s="62">
        <v>59009</v>
      </c>
      <c r="B24937" s="62" t="s">
        <v>20704</v>
      </c>
      <c r="C24937" s="62">
        <v>59493</v>
      </c>
      <c r="D24937" s="62" t="s">
        <v>20704</v>
      </c>
    </row>
    <row r="24938" spans="1:5">
      <c r="A24938" s="62">
        <v>59459</v>
      </c>
      <c r="B24938" s="62" t="s">
        <v>18591</v>
      </c>
      <c r="C24938" s="62">
        <v>59494</v>
      </c>
      <c r="D24938" s="62" t="s">
        <v>18591</v>
      </c>
    </row>
    <row r="24939" spans="1:5">
      <c r="A24939" s="62">
        <v>59027</v>
      </c>
      <c r="B24939" s="62" t="s">
        <v>20710</v>
      </c>
      <c r="C24939" s="62">
        <v>59494</v>
      </c>
      <c r="D24939" s="62" t="s">
        <v>20710</v>
      </c>
      <c r="E24939" s="62" t="s">
        <v>24460</v>
      </c>
    </row>
    <row r="24940" spans="1:5">
      <c r="A24940" s="62">
        <v>59340</v>
      </c>
      <c r="B24940" s="62" t="s">
        <v>22713</v>
      </c>
      <c r="C24940" s="62">
        <v>59495</v>
      </c>
      <c r="D24940" s="62" t="s">
        <v>22713</v>
      </c>
    </row>
    <row r="24941" spans="1:5">
      <c r="A24941" s="62">
        <v>59281</v>
      </c>
      <c r="B24941" s="62" t="s">
        <v>22703</v>
      </c>
      <c r="C24941" s="62">
        <v>59496</v>
      </c>
      <c r="D24941" s="62" t="s">
        <v>22703</v>
      </c>
    </row>
    <row r="24942" spans="1:5">
      <c r="A24942" s="62">
        <v>59550</v>
      </c>
      <c r="B24942" s="62" t="s">
        <v>22749</v>
      </c>
      <c r="C24942" s="62">
        <v>59496</v>
      </c>
      <c r="D24942" s="62" t="s">
        <v>22749</v>
      </c>
    </row>
    <row r="24943" spans="1:5">
      <c r="A24943" s="62">
        <v>59178</v>
      </c>
      <c r="B24943" s="62" t="s">
        <v>14187</v>
      </c>
      <c r="C24943" s="62">
        <v>59500</v>
      </c>
      <c r="D24943" s="62" t="s">
        <v>14187</v>
      </c>
    </row>
    <row r="24944" spans="1:5">
      <c r="A24944" s="62">
        <v>59178</v>
      </c>
      <c r="B24944" s="62" t="s">
        <v>14187</v>
      </c>
      <c r="C24944" s="62">
        <v>59500</v>
      </c>
      <c r="D24944" s="62" t="s">
        <v>14187</v>
      </c>
    </row>
    <row r="24945" spans="1:5">
      <c r="A24945" s="62">
        <v>59178</v>
      </c>
      <c r="B24945" s="62" t="s">
        <v>14187</v>
      </c>
      <c r="C24945" s="62">
        <v>59500</v>
      </c>
      <c r="D24945" s="62" t="s">
        <v>14187</v>
      </c>
    </row>
    <row r="24946" spans="1:5">
      <c r="A24946" s="62">
        <v>59247</v>
      </c>
      <c r="B24946" s="62" t="s">
        <v>14209</v>
      </c>
      <c r="C24946" s="62">
        <v>59510</v>
      </c>
      <c r="D24946" s="62" t="s">
        <v>14209</v>
      </c>
    </row>
    <row r="24947" spans="1:5">
      <c r="A24947" s="62">
        <v>59299</v>
      </c>
      <c r="B24947" s="62" t="s">
        <v>14221</v>
      </c>
      <c r="C24947" s="62">
        <v>59510</v>
      </c>
      <c r="D24947" s="62" t="s">
        <v>14221</v>
      </c>
    </row>
    <row r="24948" spans="1:5">
      <c r="A24948" s="62">
        <v>59386</v>
      </c>
      <c r="B24948" s="62" t="s">
        <v>14242</v>
      </c>
      <c r="C24948" s="62">
        <v>59520</v>
      </c>
      <c r="D24948" s="62" t="s">
        <v>14242</v>
      </c>
    </row>
    <row r="24949" spans="1:5">
      <c r="A24949" s="62">
        <v>59363</v>
      </c>
      <c r="B24949" s="62" t="s">
        <v>14238</v>
      </c>
      <c r="C24949" s="62">
        <v>59530</v>
      </c>
      <c r="D24949" s="62" t="s">
        <v>14238</v>
      </c>
    </row>
    <row r="24950" spans="1:5">
      <c r="A24950" s="62">
        <v>59481</v>
      </c>
      <c r="B24950" s="62" t="s">
        <v>14629</v>
      </c>
      <c r="C24950" s="62">
        <v>59530</v>
      </c>
      <c r="D24950" s="62" t="s">
        <v>14629</v>
      </c>
    </row>
    <row r="24951" spans="1:5">
      <c r="A24951" s="62">
        <v>59494</v>
      </c>
      <c r="B24951" s="62" t="s">
        <v>14632</v>
      </c>
      <c r="C24951" s="62">
        <v>59530</v>
      </c>
      <c r="D24951" s="62" t="s">
        <v>14632</v>
      </c>
    </row>
    <row r="24952" spans="1:5">
      <c r="A24952" s="62">
        <v>59057</v>
      </c>
      <c r="B24952" s="62" t="s">
        <v>18133</v>
      </c>
      <c r="C24952" s="62">
        <v>59530</v>
      </c>
      <c r="D24952" s="62" t="s">
        <v>18133</v>
      </c>
    </row>
    <row r="24953" spans="1:5">
      <c r="A24953" s="62">
        <v>59194</v>
      </c>
      <c r="B24953" s="62" t="s">
        <v>18163</v>
      </c>
      <c r="C24953" s="62">
        <v>59530</v>
      </c>
      <c r="D24953" s="62" t="s">
        <v>18163</v>
      </c>
    </row>
    <row r="24954" spans="1:5">
      <c r="A24954" s="62">
        <v>59251</v>
      </c>
      <c r="B24954" s="62" t="s">
        <v>18174</v>
      </c>
      <c r="C24954" s="62">
        <v>59530</v>
      </c>
      <c r="D24954" s="62" t="s">
        <v>18174</v>
      </c>
    </row>
    <row r="24955" spans="1:5">
      <c r="A24955" s="62">
        <v>59468</v>
      </c>
      <c r="B24955" s="62" t="s">
        <v>18594</v>
      </c>
      <c r="C24955" s="62">
        <v>59530</v>
      </c>
      <c r="D24955" s="62" t="s">
        <v>18594</v>
      </c>
    </row>
    <row r="24956" spans="1:5">
      <c r="A24956" s="62">
        <v>59619</v>
      </c>
      <c r="B24956" s="62" t="s">
        <v>21185</v>
      </c>
      <c r="C24956" s="62">
        <v>59530</v>
      </c>
      <c r="D24956" s="62" t="s">
        <v>21185</v>
      </c>
    </row>
    <row r="24957" spans="1:5">
      <c r="A24957" s="62">
        <v>59626</v>
      </c>
      <c r="B24957" s="62" t="s">
        <v>21186</v>
      </c>
      <c r="C24957" s="62">
        <v>59530</v>
      </c>
      <c r="D24957" s="62" t="s">
        <v>21186</v>
      </c>
    </row>
    <row r="24958" spans="1:5">
      <c r="A24958" s="62">
        <v>59259</v>
      </c>
      <c r="B24958" s="62" t="s">
        <v>22699</v>
      </c>
      <c r="C24958" s="62">
        <v>59530</v>
      </c>
      <c r="D24958" s="62" t="s">
        <v>22699</v>
      </c>
    </row>
    <row r="24959" spans="1:5">
      <c r="A24959" s="62">
        <v>59296</v>
      </c>
      <c r="B24959" s="62" t="s">
        <v>22705</v>
      </c>
      <c r="C24959" s="62">
        <v>59530</v>
      </c>
      <c r="D24959" s="62" t="s">
        <v>22705</v>
      </c>
      <c r="E24959" s="62" t="s">
        <v>24480</v>
      </c>
    </row>
    <row r="24960" spans="1:5">
      <c r="A24960" s="62">
        <v>59353</v>
      </c>
      <c r="B24960" s="62" t="s">
        <v>22718</v>
      </c>
      <c r="C24960" s="62">
        <v>59530</v>
      </c>
      <c r="D24960" s="62" t="s">
        <v>22718</v>
      </c>
    </row>
    <row r="24961" spans="1:4">
      <c r="A24961" s="62">
        <v>59451</v>
      </c>
      <c r="B24961" s="62" t="s">
        <v>22731</v>
      </c>
      <c r="C24961" s="62">
        <v>59530</v>
      </c>
      <c r="D24961" s="62" t="s">
        <v>22731</v>
      </c>
    </row>
    <row r="24962" spans="1:4">
      <c r="A24962" s="62">
        <v>59518</v>
      </c>
      <c r="B24962" s="62" t="s">
        <v>22744</v>
      </c>
      <c r="C24962" s="62">
        <v>59530</v>
      </c>
      <c r="D24962" s="62" t="s">
        <v>22744</v>
      </c>
    </row>
    <row r="24963" spans="1:4">
      <c r="A24963" s="62">
        <v>59619</v>
      </c>
      <c r="B24963" s="62" t="s">
        <v>21185</v>
      </c>
      <c r="C24963" s="62">
        <v>59530</v>
      </c>
      <c r="D24963" s="62" t="s">
        <v>21185</v>
      </c>
    </row>
    <row r="24964" spans="1:4">
      <c r="A24964" s="62">
        <v>59325</v>
      </c>
      <c r="B24964" s="62" t="s">
        <v>33520</v>
      </c>
      <c r="C24964" s="62">
        <v>59530</v>
      </c>
      <c r="D24964" s="62" t="s">
        <v>33520</v>
      </c>
    </row>
    <row r="24965" spans="1:4">
      <c r="A24965" s="62">
        <v>59059</v>
      </c>
      <c r="B24965" s="62" t="s">
        <v>20715</v>
      </c>
      <c r="C24965" s="62">
        <v>59540</v>
      </c>
      <c r="D24965" s="62" t="s">
        <v>20715</v>
      </c>
    </row>
    <row r="24966" spans="1:4">
      <c r="A24966" s="62">
        <v>59075</v>
      </c>
      <c r="B24966" s="62" t="s">
        <v>22284</v>
      </c>
      <c r="C24966" s="62">
        <v>59540</v>
      </c>
      <c r="D24966" s="62" t="s">
        <v>22284</v>
      </c>
    </row>
    <row r="24967" spans="1:4">
      <c r="A24967" s="62">
        <v>59139</v>
      </c>
      <c r="B24967" s="62" t="s">
        <v>22306</v>
      </c>
      <c r="C24967" s="62">
        <v>59540</v>
      </c>
      <c r="D24967" s="62" t="s">
        <v>22306</v>
      </c>
    </row>
    <row r="24968" spans="1:4">
      <c r="A24968" s="62">
        <v>59139</v>
      </c>
      <c r="B24968" s="62" t="s">
        <v>22306</v>
      </c>
      <c r="C24968" s="62">
        <v>59540</v>
      </c>
      <c r="D24968" s="62" t="s">
        <v>22306</v>
      </c>
    </row>
    <row r="24969" spans="1:4">
      <c r="A24969" s="62">
        <v>59321</v>
      </c>
      <c r="B24969" s="62" t="s">
        <v>33519</v>
      </c>
      <c r="C24969" s="62">
        <v>59540</v>
      </c>
      <c r="D24969" s="62" t="s">
        <v>33519</v>
      </c>
    </row>
    <row r="24970" spans="1:4">
      <c r="A24970" s="62">
        <v>59242</v>
      </c>
      <c r="B24970" s="62" t="s">
        <v>14207</v>
      </c>
      <c r="C24970" s="62">
        <v>59550</v>
      </c>
      <c r="D24970" s="62" t="s">
        <v>14207</v>
      </c>
    </row>
    <row r="24971" spans="1:4">
      <c r="A24971" s="62">
        <v>59439</v>
      </c>
      <c r="B24971" s="62" t="s">
        <v>14620</v>
      </c>
      <c r="C24971" s="62">
        <v>59550</v>
      </c>
      <c r="D24971" s="62" t="s">
        <v>14620</v>
      </c>
    </row>
    <row r="24972" spans="1:4">
      <c r="A24972" s="62">
        <v>59583</v>
      </c>
      <c r="B24972" s="62" t="s">
        <v>14657</v>
      </c>
      <c r="C24972" s="62">
        <v>59550</v>
      </c>
      <c r="D24972" s="62" t="s">
        <v>14657</v>
      </c>
    </row>
    <row r="24973" spans="1:4">
      <c r="A24973" s="62">
        <v>59331</v>
      </c>
      <c r="B24973" s="62" t="s">
        <v>18188</v>
      </c>
      <c r="C24973" s="62">
        <v>59550</v>
      </c>
      <c r="D24973" s="62" t="s">
        <v>18188</v>
      </c>
    </row>
    <row r="24974" spans="1:4">
      <c r="A24974" s="62">
        <v>59384</v>
      </c>
      <c r="B24974" s="62" t="s">
        <v>18574</v>
      </c>
      <c r="C24974" s="62">
        <v>59550</v>
      </c>
      <c r="D24974" s="62" t="s">
        <v>18574</v>
      </c>
    </row>
    <row r="24975" spans="1:4">
      <c r="A24975" s="62">
        <v>59223</v>
      </c>
      <c r="B24975" s="62" t="s">
        <v>20747</v>
      </c>
      <c r="C24975" s="62">
        <v>59550</v>
      </c>
      <c r="D24975" s="62" t="s">
        <v>20747</v>
      </c>
    </row>
    <row r="24976" spans="1:4">
      <c r="A24976" s="62">
        <v>59474</v>
      </c>
      <c r="B24976" s="62" t="s">
        <v>22735</v>
      </c>
      <c r="C24976" s="62">
        <v>59550</v>
      </c>
      <c r="D24976" s="62" t="s">
        <v>22735</v>
      </c>
    </row>
    <row r="24977" spans="1:5">
      <c r="A24977" s="62">
        <v>59061</v>
      </c>
      <c r="B24977" s="62" t="s">
        <v>33140</v>
      </c>
      <c r="C24977" s="62">
        <v>59550</v>
      </c>
      <c r="D24977" s="62" t="s">
        <v>33140</v>
      </c>
    </row>
    <row r="24978" spans="1:5">
      <c r="A24978" s="62">
        <v>59503</v>
      </c>
      <c r="B24978" s="62" t="s">
        <v>33548</v>
      </c>
      <c r="C24978" s="62">
        <v>59550</v>
      </c>
      <c r="D24978" s="62" t="s">
        <v>33548</v>
      </c>
    </row>
    <row r="24979" spans="1:5">
      <c r="A24979" s="62">
        <v>59600</v>
      </c>
      <c r="B24979" s="62" t="s">
        <v>14662</v>
      </c>
      <c r="C24979" s="62">
        <v>59551</v>
      </c>
      <c r="D24979" s="62" t="s">
        <v>14662</v>
      </c>
    </row>
    <row r="24980" spans="1:5">
      <c r="A24980" s="62">
        <v>59022</v>
      </c>
      <c r="B24980" s="62" t="s">
        <v>22273</v>
      </c>
      <c r="C24980" s="62">
        <v>59551</v>
      </c>
      <c r="D24980" s="62" t="s">
        <v>22273</v>
      </c>
    </row>
    <row r="24981" spans="1:5">
      <c r="A24981" s="62">
        <v>59329</v>
      </c>
      <c r="B24981" s="62" t="s">
        <v>18187</v>
      </c>
      <c r="C24981" s="62">
        <v>59552</v>
      </c>
      <c r="D24981" s="62" t="s">
        <v>18187</v>
      </c>
      <c r="E24981" s="62" t="s">
        <v>24498</v>
      </c>
    </row>
    <row r="24982" spans="1:5">
      <c r="A24982" s="62">
        <v>59156</v>
      </c>
      <c r="B24982" s="62" t="s">
        <v>20731</v>
      </c>
      <c r="C24982" s="62">
        <v>59552</v>
      </c>
      <c r="D24982" s="62" t="s">
        <v>20731</v>
      </c>
    </row>
    <row r="24983" spans="1:5">
      <c r="A24983" s="62">
        <v>59165</v>
      </c>
      <c r="B24983" s="62" t="s">
        <v>14184</v>
      </c>
      <c r="C24983" s="62">
        <v>59553</v>
      </c>
      <c r="D24983" s="62" t="s">
        <v>14184</v>
      </c>
    </row>
    <row r="24984" spans="1:5">
      <c r="A24984" s="62">
        <v>59211</v>
      </c>
      <c r="B24984" s="62" t="s">
        <v>20744</v>
      </c>
      <c r="C24984" s="62">
        <v>59553</v>
      </c>
      <c r="D24984" s="62" t="s">
        <v>20744</v>
      </c>
    </row>
    <row r="24985" spans="1:5">
      <c r="A24985" s="62">
        <v>59334</v>
      </c>
      <c r="B24985" s="62" t="s">
        <v>21136</v>
      </c>
      <c r="C24985" s="62">
        <v>59553</v>
      </c>
      <c r="D24985" s="62" t="s">
        <v>21136</v>
      </c>
    </row>
    <row r="24986" spans="1:5">
      <c r="A24986" s="62">
        <v>59048</v>
      </c>
      <c r="B24986" s="62" t="s">
        <v>20713</v>
      </c>
      <c r="C24986" s="62">
        <v>59554</v>
      </c>
      <c r="D24986" s="62" t="s">
        <v>20713</v>
      </c>
    </row>
    <row r="24987" spans="1:5">
      <c r="A24987" s="62">
        <v>59488</v>
      </c>
      <c r="B24987" s="62" t="s">
        <v>21163</v>
      </c>
      <c r="C24987" s="62">
        <v>59554</v>
      </c>
      <c r="D24987" s="62" t="s">
        <v>21163</v>
      </c>
    </row>
    <row r="24988" spans="1:5">
      <c r="A24988" s="62">
        <v>59597</v>
      </c>
      <c r="B24988" s="62" t="s">
        <v>22764</v>
      </c>
      <c r="C24988" s="62">
        <v>59554</v>
      </c>
      <c r="D24988" s="62" t="s">
        <v>22764</v>
      </c>
    </row>
    <row r="24989" spans="1:5">
      <c r="A24989" s="62">
        <v>59428</v>
      </c>
      <c r="B24989" s="62" t="s">
        <v>33534</v>
      </c>
      <c r="C24989" s="62">
        <v>59554</v>
      </c>
      <c r="D24989" s="62" t="s">
        <v>33534</v>
      </c>
    </row>
    <row r="24990" spans="1:5">
      <c r="A24990" s="62">
        <v>59521</v>
      </c>
      <c r="B24990" s="62" t="s">
        <v>33552</v>
      </c>
      <c r="C24990" s="62">
        <v>59554</v>
      </c>
      <c r="D24990" s="62" t="s">
        <v>33552</v>
      </c>
    </row>
    <row r="24991" spans="1:5">
      <c r="A24991" s="62">
        <v>59643</v>
      </c>
      <c r="B24991" s="62" t="s">
        <v>22772</v>
      </c>
      <c r="C24991" s="62">
        <v>59560</v>
      </c>
      <c r="D24991" s="62" t="s">
        <v>22772</v>
      </c>
    </row>
    <row r="24992" spans="1:5">
      <c r="A24992" s="62">
        <v>59152</v>
      </c>
      <c r="B24992" s="62" t="s">
        <v>33154</v>
      </c>
      <c r="C24992" s="62">
        <v>59560</v>
      </c>
      <c r="D24992" s="62" t="s">
        <v>33154</v>
      </c>
    </row>
    <row r="24993" spans="1:5">
      <c r="A24993" s="62">
        <v>59053</v>
      </c>
      <c r="B24993" s="62" t="s">
        <v>14162</v>
      </c>
      <c r="C24993" s="62">
        <v>59570</v>
      </c>
      <c r="D24993" s="62" t="s">
        <v>14162</v>
      </c>
      <c r="E24993" s="62" t="s">
        <v>24510</v>
      </c>
    </row>
    <row r="24994" spans="1:5">
      <c r="A24994" s="62">
        <v>59053</v>
      </c>
      <c r="B24994" s="62" t="s">
        <v>14162</v>
      </c>
      <c r="C24994" s="62">
        <v>59570</v>
      </c>
      <c r="D24994" s="62" t="s">
        <v>14162</v>
      </c>
    </row>
    <row r="24995" spans="1:5">
      <c r="A24995" s="62">
        <v>59070</v>
      </c>
      <c r="B24995" s="62" t="s">
        <v>14167</v>
      </c>
      <c r="C24995" s="62">
        <v>59570</v>
      </c>
      <c r="D24995" s="62" t="s">
        <v>14167</v>
      </c>
    </row>
    <row r="24996" spans="1:5">
      <c r="A24996" s="62">
        <v>59310</v>
      </c>
      <c r="B24996" s="62" t="s">
        <v>14223</v>
      </c>
      <c r="C24996" s="62">
        <v>59570</v>
      </c>
      <c r="D24996" s="62" t="s">
        <v>14223</v>
      </c>
    </row>
    <row r="24997" spans="1:5">
      <c r="A24997" s="62">
        <v>59357</v>
      </c>
      <c r="B24997" s="62" t="s">
        <v>14234</v>
      </c>
      <c r="C24997" s="62">
        <v>59570</v>
      </c>
      <c r="D24997" s="62" t="s">
        <v>14234</v>
      </c>
    </row>
    <row r="24998" spans="1:5">
      <c r="A24998" s="62">
        <v>59441</v>
      </c>
      <c r="B24998" s="62" t="s">
        <v>14621</v>
      </c>
      <c r="C24998" s="62">
        <v>59570</v>
      </c>
      <c r="D24998" s="62" t="s">
        <v>14621</v>
      </c>
      <c r="E24998" s="62" t="s">
        <v>24515</v>
      </c>
    </row>
    <row r="24999" spans="1:5">
      <c r="A24999" s="62">
        <v>59065</v>
      </c>
      <c r="B24999" s="62" t="s">
        <v>18135</v>
      </c>
      <c r="C24999" s="62">
        <v>59570</v>
      </c>
      <c r="D24999" s="62" t="s">
        <v>18135</v>
      </c>
    </row>
    <row r="25000" spans="1:5">
      <c r="A25000" s="62">
        <v>59077</v>
      </c>
      <c r="B25000" s="62" t="s">
        <v>18137</v>
      </c>
      <c r="C25000" s="62">
        <v>59570</v>
      </c>
      <c r="D25000" s="62" t="s">
        <v>18137</v>
      </c>
    </row>
    <row r="25001" spans="1:5">
      <c r="A25001" s="62">
        <v>59277</v>
      </c>
      <c r="B25001" s="62" t="s">
        <v>18179</v>
      </c>
      <c r="C25001" s="62">
        <v>59570</v>
      </c>
      <c r="D25001" s="62" t="s">
        <v>18179</v>
      </c>
    </row>
    <row r="25002" spans="1:5">
      <c r="A25002" s="62">
        <v>59031</v>
      </c>
      <c r="B25002" s="62" t="s">
        <v>22276</v>
      </c>
      <c r="C25002" s="62">
        <v>59570</v>
      </c>
      <c r="D25002" s="62" t="s">
        <v>22276</v>
      </c>
    </row>
    <row r="25003" spans="1:5">
      <c r="A25003" s="62">
        <v>59232</v>
      </c>
      <c r="B25003" s="62" t="s">
        <v>22323</v>
      </c>
      <c r="C25003" s="62">
        <v>59570</v>
      </c>
      <c r="D25003" s="62" t="s">
        <v>22323</v>
      </c>
    </row>
    <row r="25004" spans="1:5">
      <c r="A25004" s="62">
        <v>59396</v>
      </c>
      <c r="B25004" s="62" t="s">
        <v>22723</v>
      </c>
      <c r="C25004" s="62">
        <v>59570</v>
      </c>
      <c r="D25004" s="62" t="s">
        <v>22723</v>
      </c>
    </row>
    <row r="25005" spans="1:5">
      <c r="A25005" s="62">
        <v>59548</v>
      </c>
      <c r="B25005" s="62" t="s">
        <v>22748</v>
      </c>
      <c r="C25005" s="62">
        <v>59570</v>
      </c>
      <c r="D25005" s="62" t="s">
        <v>22748</v>
      </c>
    </row>
    <row r="25006" spans="1:5">
      <c r="A25006" s="62">
        <v>59315</v>
      </c>
      <c r="B25006" s="62" t="s">
        <v>33518</v>
      </c>
      <c r="C25006" s="62">
        <v>59570</v>
      </c>
      <c r="D25006" s="62" t="s">
        <v>33518</v>
      </c>
    </row>
    <row r="25007" spans="1:5">
      <c r="A25007" s="62">
        <v>59584</v>
      </c>
      <c r="B25007" s="62" t="s">
        <v>33562</v>
      </c>
      <c r="C25007" s="62">
        <v>59570</v>
      </c>
      <c r="D25007" s="62" t="s">
        <v>33562</v>
      </c>
      <c r="E25007" s="62" t="s">
        <v>24524</v>
      </c>
    </row>
    <row r="25008" spans="1:5">
      <c r="A25008" s="62">
        <v>59192</v>
      </c>
      <c r="B25008" s="62" t="s">
        <v>18162</v>
      </c>
      <c r="C25008" s="62">
        <v>59580</v>
      </c>
      <c r="D25008" s="62" t="s">
        <v>18162</v>
      </c>
    </row>
    <row r="25009" spans="1:5">
      <c r="A25009" s="62">
        <v>59008</v>
      </c>
      <c r="B25009" s="62" t="s">
        <v>33134</v>
      </c>
      <c r="C25009" s="62">
        <v>59580</v>
      </c>
      <c r="D25009" s="62" t="s">
        <v>33134</v>
      </c>
      <c r="E25009" s="62" t="s">
        <v>17858</v>
      </c>
    </row>
    <row r="25010" spans="1:5">
      <c r="A25010" s="62">
        <v>59491</v>
      </c>
      <c r="B25010" s="62" t="s">
        <v>22738</v>
      </c>
      <c r="C25010" s="62">
        <v>59590</v>
      </c>
      <c r="D25010" s="62" t="s">
        <v>22738</v>
      </c>
    </row>
    <row r="25011" spans="1:5">
      <c r="A25011" s="62">
        <v>59190</v>
      </c>
      <c r="B25011" s="62" t="s">
        <v>14197</v>
      </c>
      <c r="C25011" s="62">
        <v>59600</v>
      </c>
      <c r="D25011" s="62" t="s">
        <v>14197</v>
      </c>
    </row>
    <row r="25012" spans="1:5">
      <c r="A25012" s="62">
        <v>59264</v>
      </c>
      <c r="B25012" s="62" t="s">
        <v>14215</v>
      </c>
      <c r="C25012" s="62">
        <v>59600</v>
      </c>
      <c r="D25012" s="62" t="s">
        <v>14215</v>
      </c>
    </row>
    <row r="25013" spans="1:5">
      <c r="A25013" s="62">
        <v>59392</v>
      </c>
      <c r="B25013" s="62" t="s">
        <v>14245</v>
      </c>
      <c r="C25013" s="62">
        <v>59600</v>
      </c>
      <c r="D25013" s="62" t="s">
        <v>14245</v>
      </c>
    </row>
    <row r="25014" spans="1:5">
      <c r="A25014" s="62">
        <v>59618</v>
      </c>
      <c r="B25014" s="62" t="s">
        <v>14667</v>
      </c>
      <c r="C25014" s="62">
        <v>59600</v>
      </c>
      <c r="D25014" s="62" t="s">
        <v>14667</v>
      </c>
    </row>
    <row r="25015" spans="1:5">
      <c r="A25015" s="62">
        <v>59627</v>
      </c>
      <c r="B25015" s="62" t="s">
        <v>14670</v>
      </c>
      <c r="C25015" s="62">
        <v>59600</v>
      </c>
      <c r="D25015" s="62" t="s">
        <v>14670</v>
      </c>
    </row>
    <row r="25016" spans="1:5">
      <c r="A25016" s="62">
        <v>59021</v>
      </c>
      <c r="B25016" s="62" t="s">
        <v>18123</v>
      </c>
      <c r="C25016" s="62">
        <v>59600</v>
      </c>
      <c r="D25016" s="62" t="s">
        <v>18123</v>
      </c>
    </row>
    <row r="25017" spans="1:5">
      <c r="A25017" s="62">
        <v>59370</v>
      </c>
      <c r="B25017" s="62" t="s">
        <v>18569</v>
      </c>
      <c r="C25017" s="62">
        <v>59600</v>
      </c>
      <c r="D25017" s="62" t="s">
        <v>18569</v>
      </c>
    </row>
    <row r="25018" spans="1:5">
      <c r="A25018" s="62">
        <v>59072</v>
      </c>
      <c r="B25018" s="62" t="s">
        <v>20718</v>
      </c>
      <c r="C25018" s="62">
        <v>59600</v>
      </c>
      <c r="D25018" s="62" t="s">
        <v>20718</v>
      </c>
    </row>
    <row r="25019" spans="1:5">
      <c r="A25019" s="62">
        <v>59076</v>
      </c>
      <c r="B25019" s="62" t="s">
        <v>22285</v>
      </c>
      <c r="C25019" s="62">
        <v>59600</v>
      </c>
      <c r="D25019" s="62" t="s">
        <v>22285</v>
      </c>
    </row>
    <row r="25020" spans="1:5">
      <c r="A25020" s="62">
        <v>59392</v>
      </c>
      <c r="B25020" s="62" t="s">
        <v>14245</v>
      </c>
      <c r="C25020" s="62">
        <v>59600</v>
      </c>
      <c r="D25020" s="62" t="s">
        <v>14245</v>
      </c>
    </row>
    <row r="25021" spans="1:5">
      <c r="A25021" s="62">
        <v>59249</v>
      </c>
      <c r="B25021" s="62" t="s">
        <v>20753</v>
      </c>
      <c r="C25021" s="62">
        <v>59610</v>
      </c>
      <c r="D25021" s="62" t="s">
        <v>20753</v>
      </c>
    </row>
    <row r="25022" spans="1:5">
      <c r="A25022" s="62">
        <v>59229</v>
      </c>
      <c r="B25022" s="62" t="s">
        <v>22322</v>
      </c>
      <c r="C25022" s="62">
        <v>59610</v>
      </c>
      <c r="D25022" s="62" t="s">
        <v>22322</v>
      </c>
    </row>
    <row r="25023" spans="1:5">
      <c r="A25023" s="62">
        <v>59406</v>
      </c>
      <c r="B25023" s="62" t="s">
        <v>18580</v>
      </c>
      <c r="C25023" s="62">
        <v>59620</v>
      </c>
      <c r="D25023" s="62" t="s">
        <v>18580</v>
      </c>
    </row>
    <row r="25024" spans="1:5">
      <c r="A25024" s="62">
        <v>59033</v>
      </c>
      <c r="B25024" s="62" t="s">
        <v>22277</v>
      </c>
      <c r="C25024" s="62">
        <v>59620</v>
      </c>
      <c r="D25024" s="62" t="s">
        <v>22277</v>
      </c>
    </row>
    <row r="25025" spans="1:5">
      <c r="A25025" s="62">
        <v>59188</v>
      </c>
      <c r="B25025" s="62" t="s">
        <v>22312</v>
      </c>
      <c r="C25025" s="62">
        <v>59620</v>
      </c>
      <c r="D25025" s="62" t="s">
        <v>22312</v>
      </c>
    </row>
    <row r="25026" spans="1:5">
      <c r="A25026" s="62">
        <v>59542</v>
      </c>
      <c r="B25026" s="62" t="s">
        <v>22746</v>
      </c>
      <c r="C25026" s="62">
        <v>59620</v>
      </c>
      <c r="D25026" s="62" t="s">
        <v>22746</v>
      </c>
    </row>
    <row r="25027" spans="1:5">
      <c r="A25027" s="62">
        <v>59344</v>
      </c>
      <c r="B25027" s="62" t="s">
        <v>26680</v>
      </c>
      <c r="C25027" s="62">
        <v>59620</v>
      </c>
      <c r="D25027" s="62" t="s">
        <v>26680</v>
      </c>
    </row>
    <row r="25028" spans="1:5">
      <c r="A25028" s="62">
        <v>59094</v>
      </c>
      <c r="B25028" s="62" t="s">
        <v>14171</v>
      </c>
      <c r="C25028" s="62">
        <v>59630</v>
      </c>
      <c r="D25028" s="62" t="s">
        <v>14171</v>
      </c>
    </row>
    <row r="25029" spans="1:5">
      <c r="A25029" s="62">
        <v>59130</v>
      </c>
      <c r="B25029" s="62" t="s">
        <v>14179</v>
      </c>
      <c r="C25029" s="62">
        <v>59630</v>
      </c>
      <c r="D25029" s="62" t="s">
        <v>14179</v>
      </c>
    </row>
    <row r="25030" spans="1:5">
      <c r="A25030" s="62">
        <v>59539</v>
      </c>
      <c r="B25030" s="62" t="s">
        <v>14644</v>
      </c>
      <c r="C25030" s="62">
        <v>59630</v>
      </c>
      <c r="D25030" s="62" t="s">
        <v>14644</v>
      </c>
    </row>
    <row r="25031" spans="1:5">
      <c r="A25031" s="62">
        <v>59182</v>
      </c>
      <c r="B25031" s="62" t="s">
        <v>18159</v>
      </c>
      <c r="C25031" s="62">
        <v>59630</v>
      </c>
      <c r="D25031" s="62" t="s">
        <v>18159</v>
      </c>
    </row>
    <row r="25032" spans="1:5">
      <c r="A25032" s="62">
        <v>59358</v>
      </c>
      <c r="B25032" s="62" t="s">
        <v>18568</v>
      </c>
      <c r="C25032" s="62">
        <v>59630</v>
      </c>
      <c r="D25032" s="62" t="s">
        <v>18568</v>
      </c>
    </row>
    <row r="25033" spans="1:5">
      <c r="A25033" s="62">
        <v>59110</v>
      </c>
      <c r="B25033" s="62" t="s">
        <v>22292</v>
      </c>
      <c r="C25033" s="62">
        <v>59630</v>
      </c>
      <c r="D25033" s="62" t="s">
        <v>22292</v>
      </c>
    </row>
    <row r="25034" spans="1:5">
      <c r="A25034" s="62">
        <v>59183</v>
      </c>
      <c r="B25034" s="62" t="s">
        <v>14191</v>
      </c>
      <c r="C25034" s="62">
        <v>59640</v>
      </c>
      <c r="D25034" s="62" t="s">
        <v>14191</v>
      </c>
      <c r="E25034" s="62" t="s">
        <v>24549</v>
      </c>
    </row>
    <row r="25035" spans="1:5">
      <c r="A25035" s="62">
        <v>59183</v>
      </c>
      <c r="B25035" s="62" t="s">
        <v>14191</v>
      </c>
      <c r="C25035" s="62">
        <v>59640</v>
      </c>
      <c r="D25035" s="62" t="s">
        <v>14191</v>
      </c>
    </row>
    <row r="25036" spans="1:5">
      <c r="A25036" s="62">
        <v>59009</v>
      </c>
      <c r="B25036" s="62" t="s">
        <v>20704</v>
      </c>
      <c r="C25036" s="62">
        <v>59650</v>
      </c>
      <c r="D25036" s="62" t="s">
        <v>20704</v>
      </c>
    </row>
    <row r="25037" spans="1:5">
      <c r="A25037" s="62">
        <v>59293</v>
      </c>
      <c r="B25037" s="62" t="s">
        <v>20760</v>
      </c>
      <c r="C25037" s="62">
        <v>59660</v>
      </c>
      <c r="D25037" s="62" t="s">
        <v>20760</v>
      </c>
      <c r="E25037" s="62" t="s">
        <v>24552</v>
      </c>
    </row>
    <row r="25038" spans="1:5">
      <c r="A25038" s="62">
        <v>59400</v>
      </c>
      <c r="B25038" s="62" t="s">
        <v>12283</v>
      </c>
      <c r="C25038" s="62">
        <v>59660</v>
      </c>
      <c r="D25038" s="62" t="s">
        <v>12283</v>
      </c>
    </row>
    <row r="25039" spans="1:5">
      <c r="A25039" s="62">
        <v>59054</v>
      </c>
      <c r="B25039" s="62" t="s">
        <v>14164</v>
      </c>
      <c r="C25039" s="62">
        <v>59670</v>
      </c>
      <c r="D25039" s="62" t="s">
        <v>14164</v>
      </c>
    </row>
    <row r="25040" spans="1:5">
      <c r="A25040" s="62">
        <v>59443</v>
      </c>
      <c r="B25040" s="62" t="s">
        <v>14622</v>
      </c>
      <c r="C25040" s="62">
        <v>59670</v>
      </c>
      <c r="D25040" s="62" t="s">
        <v>14622</v>
      </c>
    </row>
    <row r="25041" spans="1:5">
      <c r="A25041" s="62">
        <v>59536</v>
      </c>
      <c r="B25041" s="62" t="s">
        <v>14642</v>
      </c>
      <c r="C25041" s="62">
        <v>59670</v>
      </c>
      <c r="D25041" s="62" t="s">
        <v>14642</v>
      </c>
    </row>
    <row r="25042" spans="1:5">
      <c r="A25042" s="62">
        <v>59453</v>
      </c>
      <c r="B25042" s="62" t="s">
        <v>18588</v>
      </c>
      <c r="C25042" s="62">
        <v>59670</v>
      </c>
      <c r="D25042" s="62" t="s">
        <v>18588</v>
      </c>
      <c r="E25042" s="62" t="s">
        <v>24556</v>
      </c>
    </row>
    <row r="25043" spans="1:5">
      <c r="A25043" s="62">
        <v>59454</v>
      </c>
      <c r="B25043" s="62" t="s">
        <v>18589</v>
      </c>
      <c r="C25043" s="62">
        <v>59670</v>
      </c>
      <c r="D25043" s="62" t="s">
        <v>18589</v>
      </c>
    </row>
    <row r="25044" spans="1:5">
      <c r="A25044" s="62">
        <v>59436</v>
      </c>
      <c r="B25044" s="62" t="s">
        <v>21156</v>
      </c>
      <c r="C25044" s="62">
        <v>59670</v>
      </c>
      <c r="D25044" s="62" t="s">
        <v>21156</v>
      </c>
    </row>
    <row r="25045" spans="1:5">
      <c r="A25045" s="62">
        <v>59669</v>
      </c>
      <c r="B25045" s="62" t="s">
        <v>21196</v>
      </c>
      <c r="C25045" s="62">
        <v>59670</v>
      </c>
      <c r="D25045" s="62" t="s">
        <v>21196</v>
      </c>
    </row>
    <row r="25046" spans="1:5">
      <c r="A25046" s="62">
        <v>59135</v>
      </c>
      <c r="B25046" s="62" t="s">
        <v>22303</v>
      </c>
      <c r="C25046" s="62">
        <v>59670</v>
      </c>
      <c r="D25046" s="62" t="s">
        <v>22303</v>
      </c>
      <c r="E25046" s="62" t="s">
        <v>24561</v>
      </c>
    </row>
    <row r="25047" spans="1:5">
      <c r="A25047" s="62">
        <v>59282</v>
      </c>
      <c r="B25047" s="62" t="s">
        <v>33511</v>
      </c>
      <c r="C25047" s="62">
        <v>59670</v>
      </c>
      <c r="D25047" s="62" t="s">
        <v>33511</v>
      </c>
    </row>
    <row r="25048" spans="1:5">
      <c r="A25048" s="62">
        <v>59655</v>
      </c>
      <c r="B25048" s="62" t="s">
        <v>33571</v>
      </c>
      <c r="C25048" s="62">
        <v>59670</v>
      </c>
      <c r="D25048" s="62" t="s">
        <v>33571</v>
      </c>
    </row>
    <row r="25049" spans="1:5">
      <c r="A25049" s="62">
        <v>59662</v>
      </c>
      <c r="B25049" s="62" t="s">
        <v>33574</v>
      </c>
      <c r="C25049" s="62">
        <v>59670</v>
      </c>
      <c r="D25049" s="62" t="s">
        <v>33574</v>
      </c>
    </row>
    <row r="25050" spans="1:5">
      <c r="A25050" s="62">
        <v>59667</v>
      </c>
      <c r="B25050" s="62" t="s">
        <v>33576</v>
      </c>
      <c r="C25050" s="62">
        <v>59670</v>
      </c>
      <c r="D25050" s="62" t="s">
        <v>33576</v>
      </c>
    </row>
    <row r="25051" spans="1:5">
      <c r="A25051" s="62">
        <v>59230</v>
      </c>
      <c r="B25051" s="62" t="s">
        <v>14204</v>
      </c>
      <c r="C25051" s="62">
        <v>59680</v>
      </c>
      <c r="D25051" s="62" t="s">
        <v>14204</v>
      </c>
    </row>
    <row r="25052" spans="1:5">
      <c r="A25052" s="62">
        <v>59169</v>
      </c>
      <c r="B25052" s="62" t="s">
        <v>18157</v>
      </c>
      <c r="C25052" s="62">
        <v>59680</v>
      </c>
      <c r="D25052" s="62" t="s">
        <v>18157</v>
      </c>
    </row>
    <row r="25053" spans="1:5">
      <c r="A25053" s="62">
        <v>59142</v>
      </c>
      <c r="B25053" s="62" t="s">
        <v>20729</v>
      </c>
      <c r="C25053" s="62">
        <v>59680</v>
      </c>
      <c r="D25053" s="62" t="s">
        <v>20729</v>
      </c>
    </row>
    <row r="25054" spans="1:5">
      <c r="A25054" s="62">
        <v>59231</v>
      </c>
      <c r="B25054" s="62" t="s">
        <v>20749</v>
      </c>
      <c r="C25054" s="62">
        <v>59680</v>
      </c>
      <c r="D25054" s="62" t="s">
        <v>20749</v>
      </c>
    </row>
    <row r="25055" spans="1:5">
      <c r="A25055" s="62">
        <v>59649</v>
      </c>
      <c r="B25055" s="62" t="s">
        <v>21190</v>
      </c>
      <c r="C25055" s="62">
        <v>59680</v>
      </c>
      <c r="D25055" s="62" t="s">
        <v>21190</v>
      </c>
    </row>
    <row r="25056" spans="1:5">
      <c r="A25056" s="62">
        <v>59151</v>
      </c>
      <c r="B25056" s="62" t="s">
        <v>33153</v>
      </c>
      <c r="C25056" s="62">
        <v>59680</v>
      </c>
      <c r="D25056" s="62" t="s">
        <v>33153</v>
      </c>
    </row>
    <row r="25057" spans="1:5">
      <c r="A25057" s="62">
        <v>59442</v>
      </c>
      <c r="B25057" s="62" t="s">
        <v>33538</v>
      </c>
      <c r="C25057" s="62">
        <v>59680</v>
      </c>
      <c r="D25057" s="62" t="s">
        <v>33538</v>
      </c>
    </row>
    <row r="25058" spans="1:5">
      <c r="A25058" s="62">
        <v>59483</v>
      </c>
      <c r="B25058" s="62" t="s">
        <v>33545</v>
      </c>
      <c r="C25058" s="62">
        <v>59680</v>
      </c>
      <c r="D25058" s="62" t="s">
        <v>33545</v>
      </c>
    </row>
    <row r="25059" spans="1:5">
      <c r="A25059" s="62">
        <v>59616</v>
      </c>
      <c r="B25059" s="62" t="s">
        <v>33565</v>
      </c>
      <c r="C25059" s="62">
        <v>59690</v>
      </c>
      <c r="D25059" s="62" t="s">
        <v>33565</v>
      </c>
    </row>
    <row r="25060" spans="1:5">
      <c r="A25060" s="62">
        <v>59378</v>
      </c>
      <c r="B25060" s="62" t="s">
        <v>21145</v>
      </c>
      <c r="C25060" s="62">
        <v>59700</v>
      </c>
      <c r="D25060" s="62" t="s">
        <v>21145</v>
      </c>
    </row>
    <row r="25061" spans="1:5">
      <c r="A25061" s="62">
        <v>59466</v>
      </c>
      <c r="B25061" s="62" t="s">
        <v>21161</v>
      </c>
      <c r="C25061" s="62">
        <v>59710</v>
      </c>
      <c r="D25061" s="62" t="s">
        <v>21161</v>
      </c>
    </row>
    <row r="25062" spans="1:5">
      <c r="A25062" s="62">
        <v>59034</v>
      </c>
      <c r="B25062" s="62" t="s">
        <v>22278</v>
      </c>
      <c r="C25062" s="62">
        <v>59710</v>
      </c>
      <c r="D25062" s="62" t="s">
        <v>22278</v>
      </c>
    </row>
    <row r="25063" spans="1:5">
      <c r="A25063" s="62">
        <v>59197</v>
      </c>
      <c r="B25063" s="62" t="s">
        <v>22314</v>
      </c>
      <c r="C25063" s="62">
        <v>59710</v>
      </c>
      <c r="D25063" s="62" t="s">
        <v>22314</v>
      </c>
    </row>
    <row r="25064" spans="1:5">
      <c r="A25064" s="62">
        <v>59398</v>
      </c>
      <c r="B25064" s="62" t="s">
        <v>22724</v>
      </c>
      <c r="C25064" s="62">
        <v>59710</v>
      </c>
      <c r="D25064" s="62" t="s">
        <v>22724</v>
      </c>
    </row>
    <row r="25065" spans="1:5">
      <c r="A25065" s="62">
        <v>59365</v>
      </c>
      <c r="B25065" s="62" t="s">
        <v>21143</v>
      </c>
      <c r="C25065" s="62">
        <v>59720</v>
      </c>
      <c r="D25065" s="62" t="s">
        <v>21143</v>
      </c>
    </row>
    <row r="25066" spans="1:5">
      <c r="A25066" s="62">
        <v>59506</v>
      </c>
      <c r="B25066" s="62" t="s">
        <v>14636</v>
      </c>
      <c r="C25066" s="62">
        <v>59730</v>
      </c>
      <c r="D25066" s="62" t="s">
        <v>14636</v>
      </c>
    </row>
    <row r="25067" spans="1:5">
      <c r="A25067" s="62">
        <v>59571</v>
      </c>
      <c r="B25067" s="62" t="s">
        <v>14652</v>
      </c>
      <c r="C25067" s="62">
        <v>59730</v>
      </c>
      <c r="D25067" s="62" t="s">
        <v>14652</v>
      </c>
    </row>
    <row r="25068" spans="1:5">
      <c r="A25068" s="62">
        <v>59612</v>
      </c>
      <c r="B25068" s="62" t="s">
        <v>18619</v>
      </c>
      <c r="C25068" s="62">
        <v>59730</v>
      </c>
      <c r="D25068" s="62" t="s">
        <v>18619</v>
      </c>
    </row>
    <row r="25069" spans="1:5">
      <c r="A25069" s="62">
        <v>59541</v>
      </c>
      <c r="B25069" s="62" t="s">
        <v>21173</v>
      </c>
      <c r="C25069" s="62">
        <v>59730</v>
      </c>
      <c r="D25069" s="62" t="s">
        <v>21173</v>
      </c>
      <c r="E25069" s="62" t="s">
        <v>24581</v>
      </c>
    </row>
    <row r="25070" spans="1:5">
      <c r="A25070" s="62">
        <v>59108</v>
      </c>
      <c r="B25070" s="62" t="s">
        <v>22290</v>
      </c>
      <c r="C25070" s="62">
        <v>59730</v>
      </c>
      <c r="D25070" s="62" t="s">
        <v>22290</v>
      </c>
    </row>
    <row r="25071" spans="1:5">
      <c r="A25071" s="62">
        <v>59060</v>
      </c>
      <c r="B25071" s="62" t="s">
        <v>33139</v>
      </c>
      <c r="C25071" s="62">
        <v>59730</v>
      </c>
      <c r="D25071" s="62" t="s">
        <v>33139</v>
      </c>
    </row>
    <row r="25072" spans="1:5">
      <c r="A25072" s="62">
        <v>59174</v>
      </c>
      <c r="B25072" s="62" t="s">
        <v>14186</v>
      </c>
      <c r="C25072" s="62">
        <v>59740</v>
      </c>
      <c r="D25072" s="62" t="s">
        <v>14186</v>
      </c>
    </row>
    <row r="25073" spans="1:5">
      <c r="A25073" s="62">
        <v>59342</v>
      </c>
      <c r="B25073" s="62" t="s">
        <v>14232</v>
      </c>
      <c r="C25073" s="62">
        <v>59740</v>
      </c>
      <c r="D25073" s="62" t="s">
        <v>14232</v>
      </c>
      <c r="E25073" s="62" t="s">
        <v>24584</v>
      </c>
    </row>
    <row r="25074" spans="1:5">
      <c r="A25074" s="62">
        <v>59661</v>
      </c>
      <c r="B25074" s="62" t="s">
        <v>14680</v>
      </c>
      <c r="C25074" s="62">
        <v>59740</v>
      </c>
      <c r="D25074" s="62" t="s">
        <v>14680</v>
      </c>
    </row>
    <row r="25075" spans="1:5">
      <c r="A25075" s="62">
        <v>59062</v>
      </c>
      <c r="B25075" s="62" t="s">
        <v>20716</v>
      </c>
      <c r="C25075" s="62">
        <v>59740</v>
      </c>
      <c r="D25075" s="62" t="s">
        <v>20716</v>
      </c>
    </row>
    <row r="25076" spans="1:5">
      <c r="A25076" s="62">
        <v>59186</v>
      </c>
      <c r="B25076" s="62" t="s">
        <v>20739</v>
      </c>
      <c r="C25076" s="62">
        <v>59740</v>
      </c>
      <c r="D25076" s="62" t="s">
        <v>20739</v>
      </c>
    </row>
    <row r="25077" spans="1:5">
      <c r="A25077" s="62">
        <v>59226</v>
      </c>
      <c r="B25077" s="62" t="s">
        <v>20748</v>
      </c>
      <c r="C25077" s="62">
        <v>59740</v>
      </c>
      <c r="D25077" s="62" t="s">
        <v>20748</v>
      </c>
    </row>
    <row r="25078" spans="1:5">
      <c r="A25078" s="62">
        <v>59306</v>
      </c>
      <c r="B25078" s="62" t="s">
        <v>20765</v>
      </c>
      <c r="C25078" s="62">
        <v>59740</v>
      </c>
      <c r="D25078" s="62" t="s">
        <v>20765</v>
      </c>
      <c r="E25078" s="62" t="s">
        <v>24589</v>
      </c>
    </row>
    <row r="25079" spans="1:5">
      <c r="A25079" s="62">
        <v>59066</v>
      </c>
      <c r="B25079" s="62" t="s">
        <v>22282</v>
      </c>
      <c r="C25079" s="62">
        <v>59740</v>
      </c>
      <c r="D25079" s="62" t="s">
        <v>22282</v>
      </c>
    </row>
    <row r="25080" spans="1:5">
      <c r="A25080" s="62">
        <v>59147</v>
      </c>
      <c r="B25080" s="62" t="s">
        <v>22308</v>
      </c>
      <c r="C25080" s="62">
        <v>59740</v>
      </c>
      <c r="D25080" s="62" t="s">
        <v>22308</v>
      </c>
    </row>
    <row r="25081" spans="1:5">
      <c r="A25081" s="62">
        <v>59347</v>
      </c>
      <c r="B25081" s="62" t="s">
        <v>22715</v>
      </c>
      <c r="C25081" s="62">
        <v>59740</v>
      </c>
      <c r="D25081" s="62" t="s">
        <v>22715</v>
      </c>
    </row>
    <row r="25082" spans="1:5">
      <c r="A25082" s="62">
        <v>59572</v>
      </c>
      <c r="B25082" s="62" t="s">
        <v>22756</v>
      </c>
      <c r="C25082" s="62">
        <v>59740</v>
      </c>
      <c r="D25082" s="62" t="s">
        <v>22756</v>
      </c>
    </row>
    <row r="25083" spans="1:5">
      <c r="A25083" s="62">
        <v>59148</v>
      </c>
      <c r="B25083" s="62" t="s">
        <v>33152</v>
      </c>
      <c r="C25083" s="62">
        <v>59740</v>
      </c>
      <c r="D25083" s="62" t="s">
        <v>33152</v>
      </c>
    </row>
    <row r="25084" spans="1:5">
      <c r="A25084" s="62">
        <v>59573</v>
      </c>
      <c r="B25084" s="62" t="s">
        <v>33560</v>
      </c>
      <c r="C25084" s="62">
        <v>59740</v>
      </c>
      <c r="D25084" s="62" t="s">
        <v>33560</v>
      </c>
    </row>
    <row r="25085" spans="1:5">
      <c r="A25085" s="62">
        <v>59225</v>
      </c>
      <c r="B25085" s="62" t="s">
        <v>14202</v>
      </c>
      <c r="C25085" s="62">
        <v>59750</v>
      </c>
      <c r="D25085" s="62" t="s">
        <v>14202</v>
      </c>
    </row>
    <row r="25086" spans="1:5">
      <c r="A25086" s="62">
        <v>59225</v>
      </c>
      <c r="B25086" s="62" t="s">
        <v>14202</v>
      </c>
      <c r="C25086" s="62">
        <v>59750</v>
      </c>
      <c r="D25086" s="62" t="s">
        <v>14202</v>
      </c>
    </row>
    <row r="25087" spans="1:5">
      <c r="A25087" s="62">
        <v>59271</v>
      </c>
      <c r="B25087" s="62" t="s">
        <v>33172</v>
      </c>
      <c r="C25087" s="62">
        <v>59760</v>
      </c>
      <c r="D25087" s="62" t="s">
        <v>33172</v>
      </c>
    </row>
    <row r="25088" spans="1:5">
      <c r="A25088" s="62">
        <v>59383</v>
      </c>
      <c r="B25088" s="62" t="s">
        <v>18573</v>
      </c>
      <c r="C25088" s="62">
        <v>59770</v>
      </c>
      <c r="D25088" s="62" t="s">
        <v>18573</v>
      </c>
    </row>
    <row r="25089" spans="1:5">
      <c r="A25089" s="62">
        <v>59350</v>
      </c>
      <c r="B25089" s="62" t="s">
        <v>18189</v>
      </c>
      <c r="C25089" s="62">
        <v>59777</v>
      </c>
      <c r="D25089" s="62" t="s">
        <v>18189</v>
      </c>
    </row>
    <row r="25090" spans="1:5">
      <c r="A25090" s="62">
        <v>59044</v>
      </c>
      <c r="B25090" s="62" t="s">
        <v>18129</v>
      </c>
      <c r="C25090" s="62">
        <v>59780</v>
      </c>
      <c r="D25090" s="62" t="s">
        <v>18129</v>
      </c>
    </row>
    <row r="25091" spans="1:5">
      <c r="A25091" s="62">
        <v>59124</v>
      </c>
      <c r="B25091" s="62" t="s">
        <v>18147</v>
      </c>
      <c r="C25091" s="62">
        <v>59780</v>
      </c>
      <c r="D25091" s="62" t="s">
        <v>18147</v>
      </c>
    </row>
    <row r="25092" spans="1:5">
      <c r="A25092" s="62">
        <v>59660</v>
      </c>
      <c r="B25092" s="62" t="s">
        <v>21192</v>
      </c>
      <c r="C25092" s="62">
        <v>59780</v>
      </c>
      <c r="D25092" s="62" t="s">
        <v>21192</v>
      </c>
    </row>
    <row r="25093" spans="1:5">
      <c r="A25093" s="62">
        <v>59507</v>
      </c>
      <c r="B25093" s="62" t="s">
        <v>21167</v>
      </c>
      <c r="C25093" s="62">
        <v>59790</v>
      </c>
      <c r="D25093" s="62" t="s">
        <v>21167</v>
      </c>
    </row>
    <row r="25094" spans="1:5">
      <c r="A25094" s="62">
        <v>59350</v>
      </c>
      <c r="B25094" s="62" t="s">
        <v>18189</v>
      </c>
      <c r="C25094" s="62">
        <v>59800</v>
      </c>
      <c r="D25094" s="62" t="s">
        <v>18189</v>
      </c>
    </row>
    <row r="25095" spans="1:5">
      <c r="A25095" s="62">
        <v>59343</v>
      </c>
      <c r="B25095" s="62" t="s">
        <v>21139</v>
      </c>
      <c r="C25095" s="62">
        <v>59810</v>
      </c>
      <c r="D25095" s="62" t="s">
        <v>21139</v>
      </c>
    </row>
    <row r="25096" spans="1:5">
      <c r="A25096" s="62">
        <v>59532</v>
      </c>
      <c r="B25096" s="62" t="s">
        <v>14640</v>
      </c>
      <c r="C25096" s="62">
        <v>59820</v>
      </c>
      <c r="D25096" s="62" t="s">
        <v>14640</v>
      </c>
    </row>
    <row r="25097" spans="1:5">
      <c r="A25097" s="62">
        <v>59273</v>
      </c>
      <c r="B25097" s="62" t="s">
        <v>20755</v>
      </c>
      <c r="C25097" s="62">
        <v>59820</v>
      </c>
      <c r="D25097" s="62" t="s">
        <v>20755</v>
      </c>
    </row>
    <row r="25098" spans="1:5">
      <c r="A25098" s="62">
        <v>59096</v>
      </c>
      <c r="B25098" s="62" t="s">
        <v>14172</v>
      </c>
      <c r="C25098" s="62">
        <v>59830</v>
      </c>
      <c r="D25098" s="62" t="s">
        <v>14172</v>
      </c>
    </row>
    <row r="25099" spans="1:5">
      <c r="A25099" s="62">
        <v>59638</v>
      </c>
      <c r="B25099" s="62" t="s">
        <v>14677</v>
      </c>
      <c r="C25099" s="62">
        <v>59830</v>
      </c>
      <c r="D25099" s="62" t="s">
        <v>14677</v>
      </c>
      <c r="E25099" s="62" t="s">
        <v>24609</v>
      </c>
    </row>
    <row r="25100" spans="1:5">
      <c r="A25100" s="62">
        <v>59168</v>
      </c>
      <c r="B25100" s="62" t="s">
        <v>18156</v>
      </c>
      <c r="C25100" s="62">
        <v>59830</v>
      </c>
      <c r="D25100" s="62" t="s">
        <v>18156</v>
      </c>
    </row>
    <row r="25101" spans="1:5">
      <c r="A25101" s="62">
        <v>59150</v>
      </c>
      <c r="B25101" s="62" t="s">
        <v>20730</v>
      </c>
      <c r="C25101" s="62">
        <v>59830</v>
      </c>
      <c r="D25101" s="62" t="s">
        <v>20730</v>
      </c>
    </row>
    <row r="25102" spans="1:5">
      <c r="A25102" s="62">
        <v>59042</v>
      </c>
      <c r="B25102" s="62" t="s">
        <v>22280</v>
      </c>
      <c r="C25102" s="62">
        <v>59830</v>
      </c>
      <c r="D25102" s="62" t="s">
        <v>22280</v>
      </c>
    </row>
    <row r="25103" spans="1:5">
      <c r="A25103" s="62">
        <v>59106</v>
      </c>
      <c r="B25103" s="62" t="s">
        <v>22289</v>
      </c>
      <c r="C25103" s="62">
        <v>59830</v>
      </c>
      <c r="D25103" s="62" t="s">
        <v>22289</v>
      </c>
    </row>
    <row r="25104" spans="1:5">
      <c r="A25104" s="62">
        <v>59364</v>
      </c>
      <c r="B25104" s="62" t="s">
        <v>22719</v>
      </c>
      <c r="C25104" s="62">
        <v>59830</v>
      </c>
      <c r="D25104" s="62" t="s">
        <v>22719</v>
      </c>
    </row>
    <row r="25105" spans="1:5">
      <c r="A25105" s="62">
        <v>59470</v>
      </c>
      <c r="B25105" s="62" t="s">
        <v>14626</v>
      </c>
      <c r="C25105" s="62">
        <v>59840</v>
      </c>
      <c r="D25105" s="62" t="s">
        <v>14626</v>
      </c>
      <c r="E25105" s="62" t="s">
        <v>24611</v>
      </c>
    </row>
    <row r="25106" spans="1:5">
      <c r="A25106" s="62">
        <v>59457</v>
      </c>
      <c r="B25106" s="62" t="s">
        <v>18590</v>
      </c>
      <c r="C25106" s="62">
        <v>59840</v>
      </c>
      <c r="D25106" s="62" t="s">
        <v>18590</v>
      </c>
    </row>
    <row r="25107" spans="1:5">
      <c r="A25107" s="62">
        <v>59470</v>
      </c>
      <c r="B25107" s="62" t="s">
        <v>14626</v>
      </c>
      <c r="C25107" s="62">
        <v>59840</v>
      </c>
      <c r="D25107" s="62" t="s">
        <v>14626</v>
      </c>
    </row>
    <row r="25108" spans="1:5">
      <c r="A25108" s="62">
        <v>59356</v>
      </c>
      <c r="B25108" s="62" t="s">
        <v>33524</v>
      </c>
      <c r="C25108" s="62">
        <v>59840</v>
      </c>
      <c r="D25108" s="62" t="s">
        <v>33524</v>
      </c>
    </row>
    <row r="25109" spans="1:5">
      <c r="A25109" s="62">
        <v>59431</v>
      </c>
      <c r="B25109" s="62" t="s">
        <v>18585</v>
      </c>
      <c r="C25109" s="62">
        <v>59850</v>
      </c>
      <c r="D25109" s="62" t="s">
        <v>18585</v>
      </c>
    </row>
    <row r="25110" spans="1:5">
      <c r="A25110" s="62">
        <v>59112</v>
      </c>
      <c r="B25110" s="62" t="s">
        <v>14175</v>
      </c>
      <c r="C25110" s="62">
        <v>59860</v>
      </c>
      <c r="D25110" s="62" t="s">
        <v>14175</v>
      </c>
    </row>
    <row r="25111" spans="1:5">
      <c r="A25111" s="62">
        <v>59105</v>
      </c>
      <c r="B25111" s="62" t="s">
        <v>14174</v>
      </c>
      <c r="C25111" s="62">
        <v>59870</v>
      </c>
      <c r="D25111" s="62" t="s">
        <v>14174</v>
      </c>
    </row>
    <row r="25112" spans="1:5">
      <c r="A25112" s="62">
        <v>59375</v>
      </c>
      <c r="B25112" s="62" t="s">
        <v>18570</v>
      </c>
      <c r="C25112" s="62">
        <v>59870</v>
      </c>
      <c r="D25112" s="62" t="s">
        <v>18570</v>
      </c>
    </row>
    <row r="25113" spans="1:5">
      <c r="A25113" s="62">
        <v>59501</v>
      </c>
      <c r="B25113" s="62" t="s">
        <v>18601</v>
      </c>
      <c r="C25113" s="62">
        <v>59870</v>
      </c>
      <c r="D25113" s="62" t="s">
        <v>18601</v>
      </c>
    </row>
    <row r="25114" spans="1:5">
      <c r="A25114" s="62">
        <v>59596</v>
      </c>
      <c r="B25114" s="62" t="s">
        <v>18617</v>
      </c>
      <c r="C25114" s="62">
        <v>59870</v>
      </c>
      <c r="D25114" s="62" t="s">
        <v>18617</v>
      </c>
    </row>
    <row r="25115" spans="1:5">
      <c r="A25115" s="62">
        <v>59637</v>
      </c>
      <c r="B25115" s="62" t="s">
        <v>18625</v>
      </c>
      <c r="C25115" s="62">
        <v>59870</v>
      </c>
      <c r="D25115" s="62" t="s">
        <v>18625</v>
      </c>
    </row>
    <row r="25116" spans="1:5">
      <c r="A25116" s="62">
        <v>59642</v>
      </c>
      <c r="B25116" s="62" t="s">
        <v>21188</v>
      </c>
      <c r="C25116" s="62">
        <v>59870</v>
      </c>
      <c r="D25116" s="62" t="s">
        <v>21188</v>
      </c>
    </row>
    <row r="25117" spans="1:5">
      <c r="A25117" s="62">
        <v>59629</v>
      </c>
      <c r="B25117" s="62" t="s">
        <v>22770</v>
      </c>
      <c r="C25117" s="62">
        <v>59870</v>
      </c>
      <c r="D25117" s="62" t="s">
        <v>22770</v>
      </c>
    </row>
    <row r="25118" spans="1:5">
      <c r="A25118" s="62">
        <v>59544</v>
      </c>
      <c r="B25118" s="62" t="s">
        <v>18608</v>
      </c>
      <c r="C25118" s="62">
        <v>59880</v>
      </c>
      <c r="D25118" s="62" t="s">
        <v>18608</v>
      </c>
    </row>
    <row r="25119" spans="1:5">
      <c r="A25119" s="62">
        <v>59173</v>
      </c>
      <c r="B25119" s="62" t="s">
        <v>22310</v>
      </c>
      <c r="C25119" s="62">
        <v>59890</v>
      </c>
      <c r="D25119" s="62" t="s">
        <v>22310</v>
      </c>
    </row>
    <row r="25120" spans="1:5">
      <c r="A25120" s="62">
        <v>59482</v>
      </c>
      <c r="B25120" s="62" t="s">
        <v>22736</v>
      </c>
      <c r="C25120" s="62">
        <v>59890</v>
      </c>
      <c r="D25120" s="62" t="s">
        <v>22736</v>
      </c>
      <c r="E25120" s="62" t="s">
        <v>24624</v>
      </c>
    </row>
    <row r="25121" spans="1:5">
      <c r="A25121" s="62">
        <v>59090</v>
      </c>
      <c r="B25121" s="62" t="s">
        <v>33142</v>
      </c>
      <c r="C25121" s="62">
        <v>59910</v>
      </c>
      <c r="D25121" s="62" t="s">
        <v>33142</v>
      </c>
    </row>
    <row r="25122" spans="1:5">
      <c r="A25122" s="62">
        <v>59484</v>
      </c>
      <c r="B25122" s="62" t="s">
        <v>14630</v>
      </c>
      <c r="C25122" s="62">
        <v>59920</v>
      </c>
      <c r="D25122" s="62" t="s">
        <v>14630</v>
      </c>
      <c r="E25122" s="62" t="s">
        <v>24626</v>
      </c>
    </row>
    <row r="25123" spans="1:5">
      <c r="A25123" s="62">
        <v>59484</v>
      </c>
      <c r="B25123" s="62" t="s">
        <v>14630</v>
      </c>
      <c r="C25123" s="62">
        <v>59920</v>
      </c>
      <c r="D25123" s="62" t="s">
        <v>14630</v>
      </c>
    </row>
    <row r="25124" spans="1:5">
      <c r="A25124" s="62">
        <v>59143</v>
      </c>
      <c r="B25124" s="62" t="s">
        <v>14180</v>
      </c>
      <c r="C25124" s="62">
        <v>59930</v>
      </c>
      <c r="D25124" s="62" t="s">
        <v>14180</v>
      </c>
    </row>
    <row r="25125" spans="1:5">
      <c r="A25125" s="62">
        <v>59180</v>
      </c>
      <c r="B25125" s="62" t="s">
        <v>14190</v>
      </c>
      <c r="C25125" s="62">
        <v>59940</v>
      </c>
      <c r="D25125" s="62" t="s">
        <v>14190</v>
      </c>
    </row>
    <row r="25126" spans="1:5">
      <c r="A25126" s="62">
        <v>59423</v>
      </c>
      <c r="B25126" s="62" t="s">
        <v>14619</v>
      </c>
      <c r="C25126" s="62">
        <v>59940</v>
      </c>
      <c r="D25126" s="62" t="s">
        <v>14619</v>
      </c>
    </row>
    <row r="25127" spans="1:5">
      <c r="A25127" s="62">
        <v>59212</v>
      </c>
      <c r="B25127" s="62" t="s">
        <v>18168</v>
      </c>
      <c r="C25127" s="62">
        <v>59940</v>
      </c>
      <c r="D25127" s="62" t="s">
        <v>18168</v>
      </c>
    </row>
    <row r="25128" spans="1:5">
      <c r="A25128" s="62">
        <v>59028</v>
      </c>
      <c r="B25128" s="62" t="s">
        <v>22275</v>
      </c>
      <c r="C25128" s="62">
        <v>59950</v>
      </c>
      <c r="D25128" s="62" t="s">
        <v>22275</v>
      </c>
    </row>
    <row r="25129" spans="1:5">
      <c r="A25129" s="62">
        <v>59426</v>
      </c>
      <c r="B25129" s="62" t="s">
        <v>33532</v>
      </c>
      <c r="C25129" s="62">
        <v>59960</v>
      </c>
      <c r="D25129" s="62" t="s">
        <v>33532</v>
      </c>
    </row>
    <row r="25130" spans="1:5">
      <c r="A25130" s="62">
        <v>59613</v>
      </c>
      <c r="B25130" s="62" t="s">
        <v>11663</v>
      </c>
      <c r="C25130" s="62">
        <v>59970</v>
      </c>
      <c r="D25130" s="62" t="s">
        <v>11663</v>
      </c>
    </row>
    <row r="25131" spans="1:5">
      <c r="A25131" s="62">
        <v>59444</v>
      </c>
      <c r="B25131" s="62" t="s">
        <v>21157</v>
      </c>
      <c r="C25131" s="62">
        <v>59970</v>
      </c>
      <c r="D25131" s="62" t="s">
        <v>21157</v>
      </c>
    </row>
    <row r="25132" spans="1:5">
      <c r="A25132" s="62">
        <v>59253</v>
      </c>
      <c r="B25132" s="62" t="s">
        <v>33168</v>
      </c>
      <c r="C25132" s="62">
        <v>59970</v>
      </c>
      <c r="D25132" s="62" t="s">
        <v>33168</v>
      </c>
    </row>
    <row r="25133" spans="1:5">
      <c r="A25133" s="62">
        <v>59311</v>
      </c>
      <c r="B25133" s="62" t="s">
        <v>14224</v>
      </c>
      <c r="C25133" s="62">
        <v>59980</v>
      </c>
      <c r="D25133" s="62" t="s">
        <v>14224</v>
      </c>
    </row>
    <row r="25134" spans="1:5">
      <c r="A25134" s="62">
        <v>59498</v>
      </c>
      <c r="B25134" s="62" t="s">
        <v>18600</v>
      </c>
      <c r="C25134" s="62">
        <v>59980</v>
      </c>
      <c r="D25134" s="62" t="s">
        <v>18600</v>
      </c>
    </row>
    <row r="25135" spans="1:5">
      <c r="A25135" s="62">
        <v>59074</v>
      </c>
      <c r="B25135" s="62" t="s">
        <v>20720</v>
      </c>
      <c r="C25135" s="62">
        <v>59980</v>
      </c>
      <c r="D25135" s="62" t="s">
        <v>20720</v>
      </c>
    </row>
    <row r="25136" spans="1:5">
      <c r="A25136" s="62">
        <v>59604</v>
      </c>
      <c r="B25136" s="62" t="s">
        <v>21181</v>
      </c>
      <c r="C25136" s="62">
        <v>59980</v>
      </c>
      <c r="D25136" s="62" t="s">
        <v>21181</v>
      </c>
    </row>
    <row r="25137" spans="1:4">
      <c r="A25137" s="62">
        <v>59394</v>
      </c>
      <c r="B25137" s="62" t="s">
        <v>33527</v>
      </c>
      <c r="C25137" s="62">
        <v>59980</v>
      </c>
      <c r="D25137" s="62" t="s">
        <v>33527</v>
      </c>
    </row>
    <row r="25138" spans="1:4">
      <c r="A25138" s="62">
        <v>59381</v>
      </c>
      <c r="B25138" s="62" t="s">
        <v>18572</v>
      </c>
      <c r="C25138" s="62">
        <v>59990</v>
      </c>
      <c r="D25138" s="62" t="s">
        <v>18572</v>
      </c>
    </row>
    <row r="25139" spans="1:4">
      <c r="A25139" s="62">
        <v>59166</v>
      </c>
      <c r="B25139" s="62" t="s">
        <v>20735</v>
      </c>
      <c r="C25139" s="62">
        <v>59990</v>
      </c>
      <c r="D25139" s="62" t="s">
        <v>20735</v>
      </c>
    </row>
    <row r="25140" spans="1:4">
      <c r="A25140" s="62">
        <v>59557</v>
      </c>
      <c r="B25140" s="62" t="s">
        <v>21175</v>
      </c>
      <c r="C25140" s="62">
        <v>59990</v>
      </c>
      <c r="D25140" s="62" t="s">
        <v>21175</v>
      </c>
    </row>
    <row r="25141" spans="1:4">
      <c r="A25141" s="62">
        <v>59215</v>
      </c>
      <c r="B25141" s="62" t="s">
        <v>22320</v>
      </c>
      <c r="C25141" s="62">
        <v>59990</v>
      </c>
      <c r="D25141" s="62" t="s">
        <v>22320</v>
      </c>
    </row>
    <row r="25142" spans="1:4">
      <c r="A25142" s="62">
        <v>59471</v>
      </c>
      <c r="B25142" s="62" t="s">
        <v>22733</v>
      </c>
      <c r="C25142" s="62">
        <v>59990</v>
      </c>
      <c r="D25142" s="62" t="s">
        <v>22733</v>
      </c>
    </row>
    <row r="25143" spans="1:4">
      <c r="A25143" s="62">
        <v>59559</v>
      </c>
      <c r="B25143" s="62" t="s">
        <v>22753</v>
      </c>
      <c r="C25143" s="62">
        <v>59990</v>
      </c>
      <c r="D25143" s="62" t="s">
        <v>22753</v>
      </c>
    </row>
    <row r="25144" spans="1:4">
      <c r="A25144" s="62">
        <v>59505</v>
      </c>
      <c r="B25144" s="62" t="s">
        <v>33549</v>
      </c>
      <c r="C25144" s="62">
        <v>59990</v>
      </c>
      <c r="D25144" s="62" t="s">
        <v>33549</v>
      </c>
    </row>
    <row r="25145" spans="1:4">
      <c r="A25145" s="62">
        <v>60057</v>
      </c>
      <c r="B25145" s="62" t="s">
        <v>14693</v>
      </c>
      <c r="C25145" s="62">
        <v>60000</v>
      </c>
      <c r="D25145" s="62" t="s">
        <v>14693</v>
      </c>
    </row>
    <row r="25146" spans="1:4">
      <c r="A25146" s="62">
        <v>60264</v>
      </c>
      <c r="B25146" s="62" t="s">
        <v>15084</v>
      </c>
      <c r="C25146" s="62">
        <v>60000</v>
      </c>
      <c r="D25146" s="62" t="s">
        <v>15084</v>
      </c>
    </row>
    <row r="25147" spans="1:4">
      <c r="A25147" s="62">
        <v>60639</v>
      </c>
      <c r="B25147" s="62" t="s">
        <v>15158</v>
      </c>
      <c r="C25147" s="62">
        <v>60000</v>
      </c>
      <c r="D25147" s="62" t="s">
        <v>15158</v>
      </c>
    </row>
    <row r="25148" spans="1:4">
      <c r="A25148" s="62">
        <v>60703</v>
      </c>
      <c r="B25148" s="62" t="s">
        <v>15544</v>
      </c>
      <c r="C25148" s="62">
        <v>60000</v>
      </c>
      <c r="D25148" s="62" t="s">
        <v>15544</v>
      </c>
    </row>
    <row r="25149" spans="1:4">
      <c r="A25149" s="62">
        <v>60586</v>
      </c>
      <c r="B25149" s="62" t="s">
        <v>16345</v>
      </c>
      <c r="C25149" s="62">
        <v>60000</v>
      </c>
      <c r="D25149" s="62" t="s">
        <v>16345</v>
      </c>
    </row>
    <row r="25150" spans="1:4">
      <c r="A25150" s="62">
        <v>60009</v>
      </c>
      <c r="B25150" s="62" t="s">
        <v>18632</v>
      </c>
      <c r="C25150" s="62">
        <v>60000</v>
      </c>
      <c r="D25150" s="62" t="s">
        <v>18632</v>
      </c>
    </row>
    <row r="25151" spans="1:4">
      <c r="A25151" s="62">
        <v>60277</v>
      </c>
      <c r="B25151" s="62" t="s">
        <v>19060</v>
      </c>
      <c r="C25151" s="62">
        <v>60000</v>
      </c>
      <c r="D25151" s="62" t="s">
        <v>19060</v>
      </c>
    </row>
    <row r="25152" spans="1:4">
      <c r="A25152" s="62">
        <v>60250</v>
      </c>
      <c r="B25152" s="62" t="s">
        <v>23183</v>
      </c>
      <c r="C25152" s="62">
        <v>60000</v>
      </c>
      <c r="D25152" s="62" t="s">
        <v>23183</v>
      </c>
    </row>
    <row r="25153" spans="1:4">
      <c r="A25153" s="62">
        <v>60175</v>
      </c>
      <c r="B25153" s="62" t="s">
        <v>14714</v>
      </c>
      <c r="C25153" s="62">
        <v>60100</v>
      </c>
      <c r="D25153" s="62" t="s">
        <v>14714</v>
      </c>
    </row>
    <row r="25154" spans="1:4">
      <c r="A25154" s="62">
        <v>60370</v>
      </c>
      <c r="B25154" s="62" t="s">
        <v>15928</v>
      </c>
      <c r="C25154" s="62">
        <v>60110</v>
      </c>
      <c r="D25154" s="62" t="s">
        <v>15928</v>
      </c>
    </row>
    <row r="25155" spans="1:4">
      <c r="A25155" s="62">
        <v>60395</v>
      </c>
      <c r="B25155" s="62" t="s">
        <v>16310</v>
      </c>
      <c r="C25155" s="62">
        <v>60110</v>
      </c>
      <c r="D25155" s="62" t="s">
        <v>16310</v>
      </c>
    </row>
    <row r="25156" spans="1:4">
      <c r="A25156" s="62">
        <v>60162</v>
      </c>
      <c r="B25156" s="62" t="s">
        <v>19035</v>
      </c>
      <c r="C25156" s="62">
        <v>60110</v>
      </c>
      <c r="D25156" s="62" t="s">
        <v>19035</v>
      </c>
    </row>
    <row r="25157" spans="1:4">
      <c r="A25157" s="62">
        <v>60218</v>
      </c>
      <c r="B25157" s="62" t="s">
        <v>23178</v>
      </c>
      <c r="C25157" s="62">
        <v>60110</v>
      </c>
      <c r="D25157" s="62" t="s">
        <v>23178</v>
      </c>
    </row>
    <row r="25158" spans="1:4">
      <c r="A25158" s="62">
        <v>60010</v>
      </c>
      <c r="B25158" s="62" t="s">
        <v>33578</v>
      </c>
      <c r="C25158" s="62">
        <v>60110</v>
      </c>
      <c r="D25158" s="62" t="s">
        <v>33578</v>
      </c>
    </row>
    <row r="25159" spans="1:4">
      <c r="A25159" s="62">
        <v>60084</v>
      </c>
      <c r="B25159" s="62" t="s">
        <v>14699</v>
      </c>
      <c r="C25159" s="62">
        <v>60112</v>
      </c>
      <c r="D25159" s="62" t="s">
        <v>14699</v>
      </c>
    </row>
    <row r="25160" spans="1:4">
      <c r="A25160" s="62">
        <v>60301</v>
      </c>
      <c r="B25160" s="62" t="s">
        <v>13458</v>
      </c>
      <c r="C25160" s="62">
        <v>60112</v>
      </c>
      <c r="D25160" s="62" t="s">
        <v>13458</v>
      </c>
    </row>
    <row r="25161" spans="1:4">
      <c r="A25161" s="62">
        <v>60376</v>
      </c>
      <c r="B25161" s="62" t="s">
        <v>15281</v>
      </c>
      <c r="C25161" s="62">
        <v>60112</v>
      </c>
      <c r="D25161" s="62" t="s">
        <v>15281</v>
      </c>
    </row>
    <row r="25162" spans="1:4">
      <c r="A25162" s="62">
        <v>60388</v>
      </c>
      <c r="B25162" s="62" t="s">
        <v>14788</v>
      </c>
      <c r="C25162" s="62">
        <v>60112</v>
      </c>
      <c r="D25162" s="62" t="s">
        <v>14788</v>
      </c>
    </row>
    <row r="25163" spans="1:4">
      <c r="A25163" s="62">
        <v>60310</v>
      </c>
      <c r="B25163" s="62" t="s">
        <v>15918</v>
      </c>
      <c r="C25163" s="62">
        <v>60112</v>
      </c>
      <c r="D25163" s="62" t="s">
        <v>15918</v>
      </c>
    </row>
    <row r="25164" spans="1:4">
      <c r="A25164" s="62">
        <v>60490</v>
      </c>
      <c r="B25164" s="62" t="s">
        <v>16325</v>
      </c>
      <c r="C25164" s="62">
        <v>60112</v>
      </c>
      <c r="D25164" s="62" t="s">
        <v>16325</v>
      </c>
    </row>
    <row r="25165" spans="1:4">
      <c r="A25165" s="62">
        <v>60646</v>
      </c>
      <c r="B25165" s="62" t="s">
        <v>16356</v>
      </c>
      <c r="C25165" s="62">
        <v>60112</v>
      </c>
      <c r="D25165" s="62" t="s">
        <v>16356</v>
      </c>
    </row>
    <row r="25166" spans="1:4">
      <c r="A25166" s="62">
        <v>60180</v>
      </c>
      <c r="B25166" s="62" t="s">
        <v>19041</v>
      </c>
      <c r="C25166" s="62">
        <v>60112</v>
      </c>
      <c r="D25166" s="62" t="s">
        <v>19041</v>
      </c>
    </row>
    <row r="25167" spans="1:4">
      <c r="A25167" s="62">
        <v>60403</v>
      </c>
      <c r="B25167" s="62" t="s">
        <v>23212</v>
      </c>
      <c r="C25167" s="62">
        <v>60112</v>
      </c>
      <c r="D25167" s="62" t="s">
        <v>23212</v>
      </c>
    </row>
    <row r="25168" spans="1:4">
      <c r="A25168" s="62">
        <v>60328</v>
      </c>
      <c r="B25168" s="62" t="s">
        <v>33671</v>
      </c>
      <c r="C25168" s="62">
        <v>60112</v>
      </c>
      <c r="D25168" s="62" t="s">
        <v>33671</v>
      </c>
    </row>
    <row r="25169" spans="1:4">
      <c r="A25169" s="62">
        <v>60460</v>
      </c>
      <c r="B25169" s="62" t="s">
        <v>34052</v>
      </c>
      <c r="C25169" s="62">
        <v>60112</v>
      </c>
      <c r="D25169" s="62" t="s">
        <v>34052</v>
      </c>
    </row>
    <row r="25170" spans="1:4">
      <c r="A25170" s="62">
        <v>60668</v>
      </c>
      <c r="B25170" s="62" t="s">
        <v>34085</v>
      </c>
      <c r="C25170" s="62">
        <v>60112</v>
      </c>
      <c r="D25170" s="62" t="s">
        <v>34085</v>
      </c>
    </row>
    <row r="25171" spans="1:4">
      <c r="A25171" s="62">
        <v>60668</v>
      </c>
      <c r="B25171" s="62" t="s">
        <v>34085</v>
      </c>
      <c r="C25171" s="62">
        <v>60112</v>
      </c>
      <c r="D25171" s="62" t="s">
        <v>34085</v>
      </c>
    </row>
    <row r="25172" spans="1:4">
      <c r="A25172" s="62">
        <v>60697</v>
      </c>
      <c r="B25172" s="62" t="s">
        <v>34094</v>
      </c>
      <c r="C25172" s="62">
        <v>60112</v>
      </c>
      <c r="D25172" s="62" t="s">
        <v>34094</v>
      </c>
    </row>
    <row r="25173" spans="1:4">
      <c r="A25173" s="62">
        <v>60048</v>
      </c>
      <c r="B25173" s="62" t="s">
        <v>9229</v>
      </c>
      <c r="C25173" s="62">
        <v>60113</v>
      </c>
      <c r="D25173" s="62" t="s">
        <v>9229</v>
      </c>
    </row>
    <row r="25174" spans="1:4">
      <c r="A25174" s="62">
        <v>60099</v>
      </c>
      <c r="B25174" s="62" t="s">
        <v>21216</v>
      </c>
      <c r="C25174" s="62">
        <v>60113</v>
      </c>
      <c r="D25174" s="62" t="s">
        <v>21216</v>
      </c>
    </row>
    <row r="25175" spans="1:4">
      <c r="A25175" s="62">
        <v>60408</v>
      </c>
      <c r="B25175" s="62" t="s">
        <v>23214</v>
      </c>
      <c r="C25175" s="62">
        <v>60113</v>
      </c>
      <c r="D25175" s="62" t="s">
        <v>23214</v>
      </c>
    </row>
    <row r="25176" spans="1:4">
      <c r="A25176" s="62">
        <v>60279</v>
      </c>
      <c r="B25176" s="62" t="s">
        <v>2272</v>
      </c>
      <c r="C25176" s="62">
        <v>60117</v>
      </c>
      <c r="D25176" s="62" t="s">
        <v>2272</v>
      </c>
    </row>
    <row r="25177" spans="1:4">
      <c r="A25177" s="62">
        <v>60672</v>
      </c>
      <c r="B25177" s="62" t="s">
        <v>15167</v>
      </c>
      <c r="C25177" s="62">
        <v>60117</v>
      </c>
      <c r="D25177" s="62" t="s">
        <v>15167</v>
      </c>
    </row>
    <row r="25178" spans="1:4">
      <c r="A25178" s="62">
        <v>60561</v>
      </c>
      <c r="B25178" s="62" t="s">
        <v>23243</v>
      </c>
      <c r="C25178" s="62">
        <v>60117</v>
      </c>
      <c r="D25178" s="62" t="s">
        <v>23243</v>
      </c>
    </row>
    <row r="25179" spans="1:4">
      <c r="A25179" s="62">
        <v>60658</v>
      </c>
      <c r="B25179" s="62" t="s">
        <v>7431</v>
      </c>
      <c r="C25179" s="62">
        <v>60117</v>
      </c>
      <c r="D25179" s="62" t="s">
        <v>7431</v>
      </c>
    </row>
    <row r="25180" spans="1:4">
      <c r="A25180" s="62">
        <v>60661</v>
      </c>
      <c r="B25180" s="62" t="s">
        <v>34082</v>
      </c>
      <c r="C25180" s="62">
        <v>60117</v>
      </c>
      <c r="D25180" s="62" t="s">
        <v>34082</v>
      </c>
    </row>
    <row r="25181" spans="1:4">
      <c r="A25181" s="62">
        <v>60309</v>
      </c>
      <c r="B25181" s="62" t="s">
        <v>15917</v>
      </c>
      <c r="C25181" s="62">
        <v>60119</v>
      </c>
      <c r="D25181" s="62" t="s">
        <v>15917</v>
      </c>
    </row>
    <row r="25182" spans="1:4">
      <c r="A25182" s="62">
        <v>60452</v>
      </c>
      <c r="B25182" s="62" t="s">
        <v>16320</v>
      </c>
      <c r="C25182" s="62">
        <v>60119</v>
      </c>
      <c r="D25182" s="62" t="s">
        <v>16320</v>
      </c>
    </row>
    <row r="25183" spans="1:4">
      <c r="A25183" s="62">
        <v>60427</v>
      </c>
      <c r="B25183" s="62" t="s">
        <v>16658</v>
      </c>
      <c r="C25183" s="62">
        <v>60119</v>
      </c>
      <c r="D25183" s="62" t="s">
        <v>16658</v>
      </c>
    </row>
    <row r="25184" spans="1:4">
      <c r="A25184" s="62">
        <v>60039</v>
      </c>
      <c r="B25184" s="62" t="s">
        <v>14689</v>
      </c>
      <c r="C25184" s="62">
        <v>60120</v>
      </c>
      <c r="D25184" s="62" t="s">
        <v>14689</v>
      </c>
    </row>
    <row r="25185" spans="1:5">
      <c r="A25185" s="62">
        <v>60082</v>
      </c>
      <c r="B25185" s="62" t="s">
        <v>14698</v>
      </c>
      <c r="C25185" s="62">
        <v>60120</v>
      </c>
      <c r="D25185" s="62" t="s">
        <v>14698</v>
      </c>
    </row>
    <row r="25186" spans="1:5">
      <c r="A25186" s="62">
        <v>60104</v>
      </c>
      <c r="B25186" s="62" t="s">
        <v>5562</v>
      </c>
      <c r="C25186" s="62">
        <v>60120</v>
      </c>
      <c r="D25186" s="62" t="s">
        <v>5562</v>
      </c>
    </row>
    <row r="25187" spans="1:5">
      <c r="A25187" s="62">
        <v>60237</v>
      </c>
      <c r="B25187" s="62" t="s">
        <v>15080</v>
      </c>
      <c r="C25187" s="62">
        <v>60120</v>
      </c>
      <c r="D25187" s="62" t="s">
        <v>15080</v>
      </c>
    </row>
    <row r="25188" spans="1:5">
      <c r="A25188" s="62">
        <v>60353</v>
      </c>
      <c r="B25188" s="62" t="s">
        <v>15095</v>
      </c>
      <c r="C25188" s="62">
        <v>60120</v>
      </c>
      <c r="D25188" s="62" t="s">
        <v>15095</v>
      </c>
    </row>
    <row r="25189" spans="1:5">
      <c r="A25189" s="62">
        <v>60399</v>
      </c>
      <c r="B25189" s="62" t="s">
        <v>15101</v>
      </c>
      <c r="C25189" s="62">
        <v>60120</v>
      </c>
      <c r="D25189" s="62" t="s">
        <v>15101</v>
      </c>
    </row>
    <row r="25190" spans="1:5">
      <c r="A25190" s="62">
        <v>60436</v>
      </c>
      <c r="B25190" s="62" t="s">
        <v>15113</v>
      </c>
      <c r="C25190" s="62">
        <v>60120</v>
      </c>
      <c r="D25190" s="62" t="s">
        <v>15113</v>
      </c>
    </row>
    <row r="25191" spans="1:5">
      <c r="A25191" s="62">
        <v>60664</v>
      </c>
      <c r="B25191" s="62" t="s">
        <v>15165</v>
      </c>
      <c r="C25191" s="62">
        <v>60120</v>
      </c>
      <c r="D25191" s="62" t="s">
        <v>15165</v>
      </c>
    </row>
    <row r="25192" spans="1:5">
      <c r="A25192" s="62">
        <v>60283</v>
      </c>
      <c r="B25192" s="62" t="s">
        <v>15265</v>
      </c>
      <c r="C25192" s="62">
        <v>60120</v>
      </c>
      <c r="D25192" s="62" t="s">
        <v>15265</v>
      </c>
      <c r="E25192" s="62" t="s">
        <v>24682</v>
      </c>
    </row>
    <row r="25193" spans="1:5">
      <c r="A25193" s="62">
        <v>60299</v>
      </c>
      <c r="B25193" s="62" t="s">
        <v>15915</v>
      </c>
      <c r="C25193" s="62">
        <v>60120</v>
      </c>
      <c r="D25193" s="62" t="s">
        <v>15915</v>
      </c>
    </row>
    <row r="25194" spans="1:5">
      <c r="A25194" s="62">
        <v>60486</v>
      </c>
      <c r="B25194" s="62" t="s">
        <v>16324</v>
      </c>
      <c r="C25194" s="62">
        <v>60120</v>
      </c>
      <c r="D25194" s="62" t="s">
        <v>16324</v>
      </c>
    </row>
    <row r="25195" spans="1:5">
      <c r="A25195" s="62">
        <v>60627</v>
      </c>
      <c r="B25195" s="62" t="s">
        <v>16350</v>
      </c>
      <c r="C25195" s="62">
        <v>60120</v>
      </c>
      <c r="D25195" s="62" t="s">
        <v>16350</v>
      </c>
    </row>
    <row r="25196" spans="1:5">
      <c r="A25196" s="62">
        <v>60075</v>
      </c>
      <c r="B25196" s="62" t="s">
        <v>18650</v>
      </c>
      <c r="C25196" s="62">
        <v>60120</v>
      </c>
      <c r="D25196" s="62" t="s">
        <v>18650</v>
      </c>
    </row>
    <row r="25197" spans="1:5">
      <c r="A25197" s="62">
        <v>60085</v>
      </c>
      <c r="B25197" s="62" t="s">
        <v>18653</v>
      </c>
      <c r="C25197" s="62">
        <v>60120</v>
      </c>
      <c r="D25197" s="62" t="s">
        <v>18653</v>
      </c>
    </row>
    <row r="25198" spans="1:5">
      <c r="A25198" s="62">
        <v>60163</v>
      </c>
      <c r="B25198" s="62" t="s">
        <v>5576</v>
      </c>
      <c r="C25198" s="62">
        <v>60120</v>
      </c>
      <c r="D25198" s="62" t="s">
        <v>5576</v>
      </c>
    </row>
    <row r="25199" spans="1:5">
      <c r="A25199" s="62">
        <v>60221</v>
      </c>
      <c r="B25199" s="62" t="s">
        <v>19048</v>
      </c>
      <c r="C25199" s="62">
        <v>60120</v>
      </c>
      <c r="D25199" s="62" t="s">
        <v>19048</v>
      </c>
    </row>
    <row r="25200" spans="1:5">
      <c r="A25200" s="62">
        <v>60017</v>
      </c>
      <c r="B25200" s="62" t="s">
        <v>22777</v>
      </c>
      <c r="C25200" s="62">
        <v>60120</v>
      </c>
      <c r="D25200" s="62" t="s">
        <v>22777</v>
      </c>
    </row>
    <row r="25201" spans="1:5">
      <c r="A25201" s="62">
        <v>60058</v>
      </c>
      <c r="B25201" s="62" t="s">
        <v>22621</v>
      </c>
      <c r="C25201" s="62">
        <v>60120</v>
      </c>
      <c r="D25201" s="62" t="s">
        <v>22621</v>
      </c>
    </row>
    <row r="25202" spans="1:5">
      <c r="A25202" s="62">
        <v>60111</v>
      </c>
      <c r="B25202" s="62" t="s">
        <v>524</v>
      </c>
      <c r="C25202" s="62">
        <v>60120</v>
      </c>
      <c r="D25202" s="62" t="s">
        <v>524</v>
      </c>
    </row>
    <row r="25203" spans="1:5">
      <c r="A25203" s="62">
        <v>60555</v>
      </c>
      <c r="B25203" s="62" t="s">
        <v>23242</v>
      </c>
      <c r="C25203" s="62">
        <v>60120</v>
      </c>
      <c r="D25203" s="62" t="s">
        <v>23242</v>
      </c>
    </row>
    <row r="25204" spans="1:5">
      <c r="A25204" s="62">
        <v>60146</v>
      </c>
      <c r="B25204" s="62" t="s">
        <v>33598</v>
      </c>
      <c r="C25204" s="62">
        <v>60120</v>
      </c>
      <c r="D25204" s="62" t="s">
        <v>33598</v>
      </c>
    </row>
    <row r="25205" spans="1:5">
      <c r="A25205" s="62">
        <v>60311</v>
      </c>
      <c r="B25205" s="62" t="s">
        <v>33667</v>
      </c>
      <c r="C25205" s="62">
        <v>60120</v>
      </c>
      <c r="D25205" s="62" t="s">
        <v>33667</v>
      </c>
    </row>
    <row r="25206" spans="1:5">
      <c r="A25206" s="62">
        <v>60182</v>
      </c>
      <c r="B25206" s="62" t="s">
        <v>33955</v>
      </c>
      <c r="C25206" s="62">
        <v>60120</v>
      </c>
      <c r="D25206" s="62" t="s">
        <v>33955</v>
      </c>
      <c r="E25206" s="62" t="s">
        <v>24696</v>
      </c>
    </row>
    <row r="25207" spans="1:5">
      <c r="A25207" s="62">
        <v>60183</v>
      </c>
      <c r="B25207" s="62" t="s">
        <v>33956</v>
      </c>
      <c r="C25207" s="62">
        <v>60120</v>
      </c>
      <c r="D25207" s="62" t="s">
        <v>33956</v>
      </c>
    </row>
    <row r="25208" spans="1:5">
      <c r="A25208" s="62">
        <v>60268</v>
      </c>
      <c r="B25208" s="62" t="s">
        <v>33974</v>
      </c>
      <c r="C25208" s="62">
        <v>60120</v>
      </c>
      <c r="D25208" s="62" t="s">
        <v>33974</v>
      </c>
    </row>
    <row r="25209" spans="1:5">
      <c r="A25209" s="62">
        <v>60496</v>
      </c>
      <c r="B25209" s="62" t="s">
        <v>24946</v>
      </c>
      <c r="C25209" s="62">
        <v>60120</v>
      </c>
      <c r="D25209" s="62" t="s">
        <v>24946</v>
      </c>
    </row>
    <row r="25210" spans="1:5">
      <c r="A25210" s="62">
        <v>60544</v>
      </c>
      <c r="B25210" s="62" t="s">
        <v>31933</v>
      </c>
      <c r="C25210" s="62">
        <v>60120</v>
      </c>
      <c r="D25210" s="62" t="s">
        <v>31933</v>
      </c>
    </row>
    <row r="25211" spans="1:5">
      <c r="A25211" s="62">
        <v>60615</v>
      </c>
      <c r="B25211" s="62" t="s">
        <v>34074</v>
      </c>
      <c r="C25211" s="62">
        <v>60120</v>
      </c>
      <c r="D25211" s="62" t="s">
        <v>34074</v>
      </c>
    </row>
    <row r="25212" spans="1:5">
      <c r="A25212" s="62">
        <v>60648</v>
      </c>
      <c r="B25212" s="62" t="s">
        <v>34078</v>
      </c>
      <c r="C25212" s="62">
        <v>60120</v>
      </c>
      <c r="D25212" s="62" t="s">
        <v>34078</v>
      </c>
    </row>
    <row r="25213" spans="1:5">
      <c r="A25213" s="62">
        <v>60692</v>
      </c>
      <c r="B25213" s="62" t="s">
        <v>34092</v>
      </c>
      <c r="C25213" s="62">
        <v>60120</v>
      </c>
      <c r="D25213" s="62" t="s">
        <v>34092</v>
      </c>
    </row>
    <row r="25214" spans="1:5">
      <c r="A25214" s="62">
        <v>60083</v>
      </c>
      <c r="B25214" s="62" t="s">
        <v>21211</v>
      </c>
      <c r="C25214" s="62">
        <v>60123</v>
      </c>
      <c r="D25214" s="62" t="s">
        <v>21211</v>
      </c>
    </row>
    <row r="25215" spans="1:5">
      <c r="A25215" s="62">
        <v>60207</v>
      </c>
      <c r="B25215" s="62" t="s">
        <v>23176</v>
      </c>
      <c r="C25215" s="62">
        <v>60123</v>
      </c>
      <c r="D25215" s="62" t="s">
        <v>23176</v>
      </c>
    </row>
    <row r="25216" spans="1:5">
      <c r="A25216" s="62">
        <v>60540</v>
      </c>
      <c r="B25216" s="62" t="s">
        <v>15139</v>
      </c>
      <c r="C25216" s="62">
        <v>60126</v>
      </c>
      <c r="D25216" s="62" t="s">
        <v>15139</v>
      </c>
    </row>
    <row r="25217" spans="1:5">
      <c r="A25217" s="62">
        <v>60369</v>
      </c>
      <c r="B25217" s="62" t="s">
        <v>33679</v>
      </c>
      <c r="C25217" s="62">
        <v>60126</v>
      </c>
      <c r="D25217" s="62" t="s">
        <v>33679</v>
      </c>
    </row>
    <row r="25218" spans="1:5">
      <c r="A25218" s="62">
        <v>60260</v>
      </c>
      <c r="B25218" s="62" t="s">
        <v>19055</v>
      </c>
      <c r="C25218" s="62">
        <v>60127</v>
      </c>
      <c r="D25218" s="62" t="s">
        <v>19055</v>
      </c>
    </row>
    <row r="25219" spans="1:5">
      <c r="A25219" s="62">
        <v>60430</v>
      </c>
      <c r="B25219" s="62" t="s">
        <v>34048</v>
      </c>
      <c r="C25219" s="62">
        <v>60127</v>
      </c>
      <c r="D25219" s="62" t="s">
        <v>34048</v>
      </c>
    </row>
    <row r="25220" spans="1:5">
      <c r="A25220" s="62">
        <v>60494</v>
      </c>
      <c r="B25220" s="62" t="s">
        <v>16326</v>
      </c>
      <c r="C25220" s="62">
        <v>60128</v>
      </c>
      <c r="D25220" s="62" t="s">
        <v>16326</v>
      </c>
      <c r="E25220" s="62" t="s">
        <v>24709</v>
      </c>
    </row>
    <row r="25221" spans="1:5">
      <c r="A25221" s="62">
        <v>60432</v>
      </c>
      <c r="B25221" s="62" t="s">
        <v>23218</v>
      </c>
      <c r="C25221" s="62">
        <v>60128</v>
      </c>
      <c r="D25221" s="62" t="s">
        <v>23218</v>
      </c>
    </row>
    <row r="25222" spans="1:5">
      <c r="A25222" s="62">
        <v>60066</v>
      </c>
      <c r="B25222" s="62" t="s">
        <v>18649</v>
      </c>
      <c r="C25222" s="62">
        <v>60129</v>
      </c>
      <c r="D25222" s="62" t="s">
        <v>18649</v>
      </c>
    </row>
    <row r="25223" spans="1:5">
      <c r="A25223" s="62">
        <v>60272</v>
      </c>
      <c r="B25223" s="62" t="s">
        <v>21627</v>
      </c>
      <c r="C25223" s="62">
        <v>60129</v>
      </c>
      <c r="D25223" s="62" t="s">
        <v>21627</v>
      </c>
    </row>
    <row r="25224" spans="1:5">
      <c r="A25224" s="62">
        <v>60274</v>
      </c>
      <c r="B25224" s="62" t="s">
        <v>33975</v>
      </c>
      <c r="C25224" s="62">
        <v>60129</v>
      </c>
      <c r="D25224" s="62" t="s">
        <v>33975</v>
      </c>
      <c r="E25224" s="62" t="s">
        <v>24712</v>
      </c>
    </row>
    <row r="25225" spans="1:5">
      <c r="A25225" s="62">
        <v>60481</v>
      </c>
      <c r="B25225" s="62" t="s">
        <v>34056</v>
      </c>
      <c r="C25225" s="62">
        <v>60129</v>
      </c>
      <c r="D25225" s="62" t="s">
        <v>34056</v>
      </c>
    </row>
    <row r="25226" spans="1:5">
      <c r="A25226" s="62">
        <v>60522</v>
      </c>
      <c r="B25226" s="62" t="s">
        <v>15132</v>
      </c>
      <c r="C25226" s="62">
        <v>60130</v>
      </c>
      <c r="D25226" s="62" t="s">
        <v>15132</v>
      </c>
    </row>
    <row r="25227" spans="1:5">
      <c r="A25227" s="62">
        <v>60466</v>
      </c>
      <c r="B25227" s="62" t="s">
        <v>15295</v>
      </c>
      <c r="C25227" s="62">
        <v>60130</v>
      </c>
      <c r="D25227" s="62" t="s">
        <v>15295</v>
      </c>
    </row>
    <row r="25228" spans="1:5">
      <c r="A25228" s="62">
        <v>60495</v>
      </c>
      <c r="B25228" s="62" t="s">
        <v>15300</v>
      </c>
      <c r="C25228" s="62">
        <v>60130</v>
      </c>
      <c r="D25228" s="62" t="s">
        <v>15300</v>
      </c>
    </row>
    <row r="25229" spans="1:5">
      <c r="A25229" s="62">
        <v>60498</v>
      </c>
      <c r="B25229" s="62" t="s">
        <v>15301</v>
      </c>
      <c r="C25229" s="62">
        <v>60130</v>
      </c>
      <c r="D25229" s="62" t="s">
        <v>15301</v>
      </c>
    </row>
    <row r="25230" spans="1:5">
      <c r="A25230" s="62">
        <v>60400</v>
      </c>
      <c r="B25230" s="62" t="s">
        <v>16312</v>
      </c>
      <c r="C25230" s="62">
        <v>60130</v>
      </c>
      <c r="D25230" s="62" t="s">
        <v>16312</v>
      </c>
    </row>
    <row r="25231" spans="1:5">
      <c r="A25231" s="62">
        <v>60497</v>
      </c>
      <c r="B25231" s="62" t="s">
        <v>16327</v>
      </c>
      <c r="C25231" s="62">
        <v>60130</v>
      </c>
      <c r="D25231" s="62" t="s">
        <v>16327</v>
      </c>
    </row>
    <row r="25232" spans="1:5">
      <c r="A25232" s="62">
        <v>60701</v>
      </c>
      <c r="B25232" s="62" t="s">
        <v>16364</v>
      </c>
      <c r="C25232" s="62">
        <v>60130</v>
      </c>
      <c r="D25232" s="62" t="s">
        <v>16364</v>
      </c>
    </row>
    <row r="25233" spans="1:5">
      <c r="A25233" s="62">
        <v>60014</v>
      </c>
      <c r="B25233" s="62" t="s">
        <v>18633</v>
      </c>
      <c r="C25233" s="62">
        <v>60130</v>
      </c>
      <c r="D25233" s="62" t="s">
        <v>18633</v>
      </c>
    </row>
    <row r="25234" spans="1:5">
      <c r="A25234" s="62">
        <v>60133</v>
      </c>
      <c r="B25234" s="62" t="s">
        <v>18660</v>
      </c>
      <c r="C25234" s="62">
        <v>60130</v>
      </c>
      <c r="D25234" s="62" t="s">
        <v>18660</v>
      </c>
    </row>
    <row r="25235" spans="1:5">
      <c r="A25235" s="62">
        <v>60186</v>
      </c>
      <c r="B25235" s="62" t="s">
        <v>19044</v>
      </c>
      <c r="C25235" s="62">
        <v>60130</v>
      </c>
      <c r="D25235" s="62" t="s">
        <v>19044</v>
      </c>
    </row>
    <row r="25236" spans="1:5">
      <c r="A25236" s="62">
        <v>60034</v>
      </c>
      <c r="B25236" s="62" t="s">
        <v>21203</v>
      </c>
      <c r="C25236" s="62">
        <v>60130</v>
      </c>
      <c r="D25236" s="62" t="s">
        <v>21203</v>
      </c>
    </row>
    <row r="25237" spans="1:5">
      <c r="A25237" s="62">
        <v>60115</v>
      </c>
      <c r="B25237" s="62" t="s">
        <v>21219</v>
      </c>
      <c r="C25237" s="62">
        <v>60130</v>
      </c>
      <c r="D25237" s="62" t="s">
        <v>21219</v>
      </c>
    </row>
    <row r="25238" spans="1:5">
      <c r="A25238" s="62">
        <v>60112</v>
      </c>
      <c r="B25238" s="62" t="s">
        <v>22787</v>
      </c>
      <c r="C25238" s="62">
        <v>60130</v>
      </c>
      <c r="D25238" s="62" t="s">
        <v>22787</v>
      </c>
    </row>
    <row r="25239" spans="1:5">
      <c r="A25239" s="62">
        <v>60364</v>
      </c>
      <c r="B25239" s="62" t="s">
        <v>23205</v>
      </c>
      <c r="C25239" s="62">
        <v>60130</v>
      </c>
      <c r="D25239" s="62" t="s">
        <v>23205</v>
      </c>
    </row>
    <row r="25240" spans="1:5">
      <c r="A25240" s="62">
        <v>60468</v>
      </c>
      <c r="B25240" s="62" t="s">
        <v>23226</v>
      </c>
      <c r="C25240" s="62">
        <v>60130</v>
      </c>
      <c r="D25240" s="62" t="s">
        <v>23226</v>
      </c>
    </row>
    <row r="25241" spans="1:5">
      <c r="A25241" s="62">
        <v>60581</v>
      </c>
      <c r="B25241" s="62" t="s">
        <v>23249</v>
      </c>
      <c r="C25241" s="62">
        <v>60130</v>
      </c>
      <c r="D25241" s="62" t="s">
        <v>23249</v>
      </c>
    </row>
    <row r="25242" spans="1:5">
      <c r="A25242" s="62">
        <v>60595</v>
      </c>
      <c r="B25242" s="62" t="s">
        <v>23252</v>
      </c>
      <c r="C25242" s="62">
        <v>60130</v>
      </c>
      <c r="D25242" s="62" t="s">
        <v>23252</v>
      </c>
    </row>
    <row r="25243" spans="1:5">
      <c r="A25243" s="62">
        <v>60216</v>
      </c>
      <c r="B25243" s="62" t="s">
        <v>33963</v>
      </c>
      <c r="C25243" s="62">
        <v>60130</v>
      </c>
      <c r="D25243" s="62" t="s">
        <v>33963</v>
      </c>
    </row>
    <row r="25244" spans="1:5">
      <c r="A25244" s="62">
        <v>60252</v>
      </c>
      <c r="B25244" s="62" t="s">
        <v>33973</v>
      </c>
      <c r="C25244" s="62">
        <v>60130</v>
      </c>
      <c r="D25244" s="62" t="s">
        <v>33973</v>
      </c>
      <c r="E25244" s="62" t="s">
        <v>24729</v>
      </c>
    </row>
    <row r="25245" spans="1:5">
      <c r="A25245" s="62">
        <v>60526</v>
      </c>
      <c r="B25245" s="62" t="s">
        <v>34064</v>
      </c>
      <c r="C25245" s="62">
        <v>60130</v>
      </c>
      <c r="D25245" s="62" t="s">
        <v>34064</v>
      </c>
      <c r="E25245" s="62" t="s">
        <v>24731</v>
      </c>
    </row>
    <row r="25246" spans="1:5">
      <c r="A25246" s="62">
        <v>60653</v>
      </c>
      <c r="B25246" s="62" t="s">
        <v>34080</v>
      </c>
      <c r="C25246" s="62">
        <v>60130</v>
      </c>
      <c r="D25246" s="62" t="s">
        <v>34080</v>
      </c>
    </row>
    <row r="25247" spans="1:5">
      <c r="A25247" s="62">
        <v>60426</v>
      </c>
      <c r="B25247" s="62" t="s">
        <v>15108</v>
      </c>
      <c r="C25247" s="62">
        <v>60134</v>
      </c>
      <c r="D25247" s="62" t="s">
        <v>15108</v>
      </c>
    </row>
    <row r="25248" spans="1:5">
      <c r="A25248" s="62">
        <v>60685</v>
      </c>
      <c r="B25248" s="62" t="s">
        <v>23628</v>
      </c>
      <c r="C25248" s="62">
        <v>60134</v>
      </c>
      <c r="D25248" s="62" t="s">
        <v>23628</v>
      </c>
    </row>
    <row r="25249" spans="1:5">
      <c r="A25249" s="62">
        <v>60150</v>
      </c>
      <c r="B25249" s="62" t="s">
        <v>14709</v>
      </c>
      <c r="C25249" s="62">
        <v>60138</v>
      </c>
      <c r="D25249" s="62" t="s">
        <v>14709</v>
      </c>
    </row>
    <row r="25250" spans="1:5">
      <c r="A25250" s="62">
        <v>60332</v>
      </c>
      <c r="B25250" s="62" t="s">
        <v>10171</v>
      </c>
      <c r="C25250" s="62">
        <v>60140</v>
      </c>
      <c r="D25250" s="62" t="s">
        <v>10171</v>
      </c>
      <c r="E25250" s="62" t="s">
        <v>24737</v>
      </c>
    </row>
    <row r="25251" spans="1:5">
      <c r="A25251" s="62">
        <v>60547</v>
      </c>
      <c r="B25251" s="62" t="s">
        <v>15141</v>
      </c>
      <c r="C25251" s="62">
        <v>60140</v>
      </c>
      <c r="D25251" s="62" t="s">
        <v>15141</v>
      </c>
    </row>
    <row r="25252" spans="1:5">
      <c r="A25252" s="62">
        <v>60404</v>
      </c>
      <c r="B25252" s="62" t="s">
        <v>13036</v>
      </c>
      <c r="C25252" s="62">
        <v>60140</v>
      </c>
      <c r="D25252" s="62" t="s">
        <v>13036</v>
      </c>
    </row>
    <row r="25253" spans="1:5">
      <c r="A25253" s="62">
        <v>60042</v>
      </c>
      <c r="B25253" s="62" t="s">
        <v>21207</v>
      </c>
      <c r="C25253" s="62">
        <v>60140</v>
      </c>
      <c r="D25253" s="62" t="s">
        <v>21207</v>
      </c>
      <c r="E25253" s="62" t="s">
        <v>24740</v>
      </c>
    </row>
    <row r="25254" spans="1:5">
      <c r="A25254" s="62">
        <v>60360</v>
      </c>
      <c r="B25254" s="62" t="s">
        <v>23203</v>
      </c>
      <c r="C25254" s="62">
        <v>60140</v>
      </c>
      <c r="D25254" s="62" t="s">
        <v>23203</v>
      </c>
    </row>
    <row r="25255" spans="1:5">
      <c r="A25255" s="62">
        <v>60669</v>
      </c>
      <c r="B25255" s="62" t="s">
        <v>34087</v>
      </c>
      <c r="C25255" s="62">
        <v>60140</v>
      </c>
      <c r="D25255" s="62" t="s">
        <v>34087</v>
      </c>
      <c r="E25255" s="62" t="s">
        <v>24742</v>
      </c>
    </row>
    <row r="25256" spans="1:5">
      <c r="A25256" s="62">
        <v>60094</v>
      </c>
      <c r="B25256" s="62" t="s">
        <v>14700</v>
      </c>
      <c r="C25256" s="62">
        <v>60141</v>
      </c>
      <c r="D25256" s="62" t="s">
        <v>14700</v>
      </c>
      <c r="E25256" s="62" t="s">
        <v>24743</v>
      </c>
    </row>
    <row r="25257" spans="1:5">
      <c r="A25257" s="62">
        <v>60320</v>
      </c>
      <c r="B25257" s="62" t="s">
        <v>15090</v>
      </c>
      <c r="C25257" s="62">
        <v>60141</v>
      </c>
      <c r="D25257" s="62" t="s">
        <v>15090</v>
      </c>
    </row>
    <row r="25258" spans="1:5">
      <c r="A25258" s="62">
        <v>60570</v>
      </c>
      <c r="B25258" s="62" t="s">
        <v>15307</v>
      </c>
      <c r="C25258" s="62">
        <v>60149</v>
      </c>
      <c r="D25258" s="62" t="s">
        <v>15307</v>
      </c>
    </row>
    <row r="25259" spans="1:5">
      <c r="A25259" s="62">
        <v>60273</v>
      </c>
      <c r="B25259" s="62" t="s">
        <v>2135</v>
      </c>
      <c r="C25259" s="62">
        <v>60150</v>
      </c>
      <c r="D25259" s="62" t="s">
        <v>2135</v>
      </c>
    </row>
    <row r="25260" spans="1:5">
      <c r="A25260" s="62">
        <v>60392</v>
      </c>
      <c r="B25260" s="62" t="s">
        <v>15100</v>
      </c>
      <c r="C25260" s="62">
        <v>60150</v>
      </c>
      <c r="D25260" s="62" t="s">
        <v>15100</v>
      </c>
    </row>
    <row r="25261" spans="1:5">
      <c r="A25261" s="62">
        <v>60323</v>
      </c>
      <c r="B25261" s="62" t="s">
        <v>10307</v>
      </c>
      <c r="C25261" s="62">
        <v>60150</v>
      </c>
      <c r="D25261" s="62" t="s">
        <v>10307</v>
      </c>
    </row>
    <row r="25262" spans="1:5">
      <c r="A25262" s="62">
        <v>60368</v>
      </c>
      <c r="B25262" s="62" t="s">
        <v>15280</v>
      </c>
      <c r="C25262" s="62">
        <v>60150</v>
      </c>
      <c r="D25262" s="62" t="s">
        <v>15280</v>
      </c>
    </row>
    <row r="25263" spans="1:5">
      <c r="A25263" s="62">
        <v>60689</v>
      </c>
      <c r="B25263" s="62" t="s">
        <v>15328</v>
      </c>
      <c r="C25263" s="62">
        <v>60150</v>
      </c>
      <c r="D25263" s="62" t="s">
        <v>15328</v>
      </c>
    </row>
    <row r="25264" spans="1:5">
      <c r="A25264" s="62">
        <v>60636</v>
      </c>
      <c r="B25264" s="62" t="s">
        <v>16354</v>
      </c>
      <c r="C25264" s="62">
        <v>60150</v>
      </c>
      <c r="D25264" s="62" t="s">
        <v>16354</v>
      </c>
    </row>
    <row r="25265" spans="1:5">
      <c r="A25265" s="62">
        <v>60147</v>
      </c>
      <c r="B25265" s="62" t="s">
        <v>19033</v>
      </c>
      <c r="C25265" s="62">
        <v>60150</v>
      </c>
      <c r="D25265" s="62" t="s">
        <v>19033</v>
      </c>
    </row>
    <row r="25266" spans="1:5">
      <c r="A25266" s="62">
        <v>60166</v>
      </c>
      <c r="B25266" s="62" t="s">
        <v>19037</v>
      </c>
      <c r="C25266" s="62">
        <v>60150</v>
      </c>
      <c r="D25266" s="62" t="s">
        <v>19037</v>
      </c>
    </row>
    <row r="25267" spans="1:5">
      <c r="A25267" s="62">
        <v>60373</v>
      </c>
      <c r="B25267" s="62" t="s">
        <v>23207</v>
      </c>
      <c r="C25267" s="62">
        <v>60150</v>
      </c>
      <c r="D25267" s="62" t="s">
        <v>23207</v>
      </c>
    </row>
    <row r="25268" spans="1:5">
      <c r="A25268" s="62">
        <v>60423</v>
      </c>
      <c r="B25268" s="62" t="s">
        <v>23217</v>
      </c>
      <c r="C25268" s="62">
        <v>60150</v>
      </c>
      <c r="D25268" s="62" t="s">
        <v>23217</v>
      </c>
    </row>
    <row r="25269" spans="1:5">
      <c r="A25269" s="62">
        <v>60501</v>
      </c>
      <c r="B25269" s="62" t="s">
        <v>34060</v>
      </c>
      <c r="C25269" s="62">
        <v>60150</v>
      </c>
      <c r="D25269" s="62" t="s">
        <v>34060</v>
      </c>
    </row>
    <row r="25270" spans="1:5">
      <c r="A25270" s="62">
        <v>60534</v>
      </c>
      <c r="B25270" s="62" t="s">
        <v>15138</v>
      </c>
      <c r="C25270" s="62">
        <v>60153</v>
      </c>
      <c r="D25270" s="62" t="s">
        <v>15138</v>
      </c>
    </row>
    <row r="25271" spans="1:5">
      <c r="A25271" s="62">
        <v>60523</v>
      </c>
      <c r="B25271" s="62" t="s">
        <v>15133</v>
      </c>
      <c r="C25271" s="62">
        <v>60155</v>
      </c>
      <c r="D25271" s="62" t="s">
        <v>15133</v>
      </c>
    </row>
    <row r="25272" spans="1:5">
      <c r="A25272" s="62">
        <v>60583</v>
      </c>
      <c r="B25272" s="62" t="s">
        <v>15310</v>
      </c>
      <c r="C25272" s="62">
        <v>60155</v>
      </c>
      <c r="D25272" s="62" t="s">
        <v>15310</v>
      </c>
    </row>
    <row r="25273" spans="1:5">
      <c r="A25273" s="62">
        <v>60206</v>
      </c>
      <c r="B25273" s="62" t="s">
        <v>33960</v>
      </c>
      <c r="C25273" s="62">
        <v>60157</v>
      </c>
      <c r="D25273" s="62" t="s">
        <v>33960</v>
      </c>
    </row>
    <row r="25274" spans="1:5">
      <c r="A25274" s="62">
        <v>60414</v>
      </c>
      <c r="B25274" s="62" t="s">
        <v>23215</v>
      </c>
      <c r="C25274" s="62">
        <v>60160</v>
      </c>
      <c r="D25274" s="62" t="s">
        <v>23215</v>
      </c>
    </row>
    <row r="25275" spans="1:5">
      <c r="A25275" s="62">
        <v>60635</v>
      </c>
      <c r="B25275" s="62" t="s">
        <v>23622</v>
      </c>
      <c r="C25275" s="62">
        <v>60160</v>
      </c>
      <c r="D25275" s="62" t="s">
        <v>23622</v>
      </c>
      <c r="E25275" s="62" t="s">
        <v>24759</v>
      </c>
    </row>
    <row r="25276" spans="1:5">
      <c r="A25276" s="62">
        <v>60019</v>
      </c>
      <c r="B25276" s="62" t="s">
        <v>14685</v>
      </c>
      <c r="C25276" s="62">
        <v>60162</v>
      </c>
      <c r="D25276" s="62" t="s">
        <v>14685</v>
      </c>
    </row>
    <row r="25277" spans="1:5">
      <c r="A25277" s="62">
        <v>60675</v>
      </c>
      <c r="B25277" s="62" t="s">
        <v>23626</v>
      </c>
      <c r="C25277" s="62">
        <v>60162</v>
      </c>
      <c r="D25277" s="62" t="s">
        <v>23626</v>
      </c>
    </row>
    <row r="25278" spans="1:5">
      <c r="A25278" s="62">
        <v>60119</v>
      </c>
      <c r="B25278" s="62" t="s">
        <v>14704</v>
      </c>
      <c r="C25278" s="62">
        <v>60170</v>
      </c>
      <c r="D25278" s="62" t="s">
        <v>14704</v>
      </c>
    </row>
    <row r="25279" spans="1:5">
      <c r="A25279" s="62">
        <v>60129</v>
      </c>
      <c r="B25279" s="62" t="s">
        <v>14706</v>
      </c>
      <c r="C25279" s="62">
        <v>60170</v>
      </c>
      <c r="D25279" s="62" t="s">
        <v>14706</v>
      </c>
    </row>
    <row r="25280" spans="1:5">
      <c r="A25280" s="62">
        <v>60642</v>
      </c>
      <c r="B25280" s="62" t="s">
        <v>15160</v>
      </c>
      <c r="C25280" s="62">
        <v>60170</v>
      </c>
      <c r="D25280" s="62" t="s">
        <v>15160</v>
      </c>
    </row>
    <row r="25281" spans="1:4">
      <c r="A25281" s="62">
        <v>60492</v>
      </c>
      <c r="B25281" s="62" t="s">
        <v>15299</v>
      </c>
      <c r="C25281" s="62">
        <v>60170</v>
      </c>
      <c r="D25281" s="62" t="s">
        <v>15299</v>
      </c>
    </row>
    <row r="25282" spans="1:4">
      <c r="A25282" s="62">
        <v>60641</v>
      </c>
      <c r="B25282" s="62" t="s">
        <v>15319</v>
      </c>
      <c r="C25282" s="62">
        <v>60170</v>
      </c>
      <c r="D25282" s="62" t="s">
        <v>15319</v>
      </c>
    </row>
    <row r="25283" spans="1:4">
      <c r="A25283" s="62">
        <v>60537</v>
      </c>
      <c r="B25283" s="62" t="s">
        <v>16336</v>
      </c>
      <c r="C25283" s="62">
        <v>60170</v>
      </c>
      <c r="D25283" s="62" t="s">
        <v>16336</v>
      </c>
    </row>
    <row r="25284" spans="1:4">
      <c r="A25284" s="62">
        <v>60569</v>
      </c>
      <c r="B25284" s="62" t="s">
        <v>16344</v>
      </c>
      <c r="C25284" s="62">
        <v>60170</v>
      </c>
      <c r="D25284" s="62" t="s">
        <v>16344</v>
      </c>
    </row>
    <row r="25285" spans="1:4">
      <c r="A25285" s="62">
        <v>60582</v>
      </c>
      <c r="B25285" s="62" t="s">
        <v>3289</v>
      </c>
      <c r="C25285" s="62">
        <v>60170</v>
      </c>
      <c r="D25285" s="62" t="s">
        <v>3289</v>
      </c>
    </row>
    <row r="25286" spans="1:4">
      <c r="A25286" s="62">
        <v>60043</v>
      </c>
      <c r="B25286" s="62" t="s">
        <v>4239</v>
      </c>
      <c r="C25286" s="62">
        <v>60170</v>
      </c>
      <c r="D25286" s="62" t="s">
        <v>4239</v>
      </c>
    </row>
    <row r="25287" spans="1:4">
      <c r="A25287" s="62">
        <v>60537</v>
      </c>
      <c r="B25287" s="62" t="s">
        <v>16336</v>
      </c>
      <c r="C25287" s="62">
        <v>60170</v>
      </c>
      <c r="D25287" s="62" t="s">
        <v>16336</v>
      </c>
    </row>
    <row r="25288" spans="1:4">
      <c r="A25288" s="62">
        <v>60641</v>
      </c>
      <c r="B25288" s="62" t="s">
        <v>15319</v>
      </c>
      <c r="C25288" s="62">
        <v>60170</v>
      </c>
      <c r="D25288" s="62" t="s">
        <v>15319</v>
      </c>
    </row>
    <row r="25289" spans="1:4">
      <c r="A25289" s="62">
        <v>60321</v>
      </c>
      <c r="B25289" s="62" t="s">
        <v>23195</v>
      </c>
      <c r="C25289" s="62">
        <v>60173</v>
      </c>
      <c r="D25289" s="62" t="s">
        <v>23195</v>
      </c>
    </row>
    <row r="25290" spans="1:4">
      <c r="A25290" s="62">
        <v>60678</v>
      </c>
      <c r="B25290" s="62" t="s">
        <v>23627</v>
      </c>
      <c r="C25290" s="62">
        <v>60175</v>
      </c>
      <c r="D25290" s="62" t="s">
        <v>23627</v>
      </c>
    </row>
    <row r="25291" spans="1:4">
      <c r="A25291" s="62">
        <v>60463</v>
      </c>
      <c r="B25291" s="62" t="s">
        <v>23225</v>
      </c>
      <c r="C25291" s="62">
        <v>60180</v>
      </c>
      <c r="D25291" s="62" t="s">
        <v>23225</v>
      </c>
    </row>
    <row r="25292" spans="1:4">
      <c r="A25292" s="62">
        <v>60177</v>
      </c>
      <c r="B25292" s="62" t="s">
        <v>14716</v>
      </c>
      <c r="C25292" s="62">
        <v>60190</v>
      </c>
      <c r="D25292" s="62" t="s">
        <v>14716</v>
      </c>
    </row>
    <row r="25293" spans="1:4">
      <c r="A25293" s="62">
        <v>60247</v>
      </c>
      <c r="B25293" s="62" t="s">
        <v>15081</v>
      </c>
      <c r="C25293" s="62">
        <v>60190</v>
      </c>
      <c r="D25293" s="62" t="s">
        <v>15081</v>
      </c>
    </row>
    <row r="25294" spans="1:4">
      <c r="A25294" s="62">
        <v>60418</v>
      </c>
      <c r="B25294" s="62" t="s">
        <v>15106</v>
      </c>
      <c r="C25294" s="62">
        <v>60190</v>
      </c>
      <c r="D25294" s="62" t="s">
        <v>15106</v>
      </c>
    </row>
    <row r="25295" spans="1:4">
      <c r="A25295" s="62">
        <v>60424</v>
      </c>
      <c r="B25295" s="62" t="s">
        <v>15107</v>
      </c>
      <c r="C25295" s="62">
        <v>60190</v>
      </c>
      <c r="D25295" s="62" t="s">
        <v>15107</v>
      </c>
    </row>
    <row r="25296" spans="1:4">
      <c r="A25296" s="62">
        <v>60441</v>
      </c>
      <c r="B25296" s="62" t="s">
        <v>15114</v>
      </c>
      <c r="C25296" s="62">
        <v>60190</v>
      </c>
      <c r="D25296" s="62" t="s">
        <v>15114</v>
      </c>
    </row>
    <row r="25297" spans="1:5">
      <c r="A25297" s="62">
        <v>60449</v>
      </c>
      <c r="B25297" s="62" t="s">
        <v>15116</v>
      </c>
      <c r="C25297" s="62">
        <v>60190</v>
      </c>
      <c r="D25297" s="62" t="s">
        <v>15116</v>
      </c>
    </row>
    <row r="25298" spans="1:5">
      <c r="A25298" s="62">
        <v>60515</v>
      </c>
      <c r="B25298" s="62" t="s">
        <v>15128</v>
      </c>
      <c r="C25298" s="62">
        <v>60190</v>
      </c>
      <c r="D25298" s="62" t="s">
        <v>15128</v>
      </c>
    </row>
    <row r="25299" spans="1:5">
      <c r="A25299" s="62">
        <v>60531</v>
      </c>
      <c r="B25299" s="62" t="s">
        <v>15137</v>
      </c>
      <c r="C25299" s="62">
        <v>60190</v>
      </c>
      <c r="D25299" s="62" t="s">
        <v>15137</v>
      </c>
    </row>
    <row r="25300" spans="1:5">
      <c r="A25300" s="62">
        <v>60553</v>
      </c>
      <c r="B25300" s="62" t="s">
        <v>15142</v>
      </c>
      <c r="C25300" s="62">
        <v>60190</v>
      </c>
      <c r="D25300" s="62" t="s">
        <v>15142</v>
      </c>
    </row>
    <row r="25301" spans="1:5">
      <c r="A25301" s="62">
        <v>60563</v>
      </c>
      <c r="B25301" s="62" t="s">
        <v>15144</v>
      </c>
      <c r="C25301" s="62">
        <v>60190</v>
      </c>
      <c r="D25301" s="62" t="s">
        <v>15144</v>
      </c>
    </row>
    <row r="25302" spans="1:5">
      <c r="A25302" s="62">
        <v>60440</v>
      </c>
      <c r="B25302" s="62" t="s">
        <v>15292</v>
      </c>
      <c r="C25302" s="62">
        <v>60190</v>
      </c>
      <c r="D25302" s="62" t="s">
        <v>15292</v>
      </c>
    </row>
    <row r="25303" spans="1:5">
      <c r="A25303" s="62">
        <v>60285</v>
      </c>
      <c r="B25303" s="62" t="s">
        <v>15910</v>
      </c>
      <c r="C25303" s="62">
        <v>60190</v>
      </c>
      <c r="D25303" s="62" t="s">
        <v>15910</v>
      </c>
    </row>
    <row r="25304" spans="1:5">
      <c r="A25304" s="62">
        <v>60308</v>
      </c>
      <c r="B25304" s="62" t="s">
        <v>15916</v>
      </c>
      <c r="C25304" s="62">
        <v>60190</v>
      </c>
      <c r="D25304" s="62" t="s">
        <v>15916</v>
      </c>
    </row>
    <row r="25305" spans="1:5">
      <c r="A25305" s="62">
        <v>60456</v>
      </c>
      <c r="B25305" s="62" t="s">
        <v>16322</v>
      </c>
      <c r="C25305" s="62">
        <v>60190</v>
      </c>
      <c r="D25305" s="62" t="s">
        <v>16322</v>
      </c>
    </row>
    <row r="25306" spans="1:5">
      <c r="A25306" s="62">
        <v>60024</v>
      </c>
      <c r="B25306" s="62" t="s">
        <v>18635</v>
      </c>
      <c r="C25306" s="62">
        <v>60190</v>
      </c>
      <c r="D25306" s="62" t="s">
        <v>18635</v>
      </c>
    </row>
    <row r="25307" spans="1:5">
      <c r="A25307" s="62">
        <v>60223</v>
      </c>
      <c r="B25307" s="62" t="s">
        <v>19049</v>
      </c>
      <c r="C25307" s="62">
        <v>60190</v>
      </c>
      <c r="D25307" s="62" t="s">
        <v>19049</v>
      </c>
    </row>
    <row r="25308" spans="1:5">
      <c r="A25308" s="62">
        <v>60036</v>
      </c>
      <c r="B25308" s="62" t="s">
        <v>21204</v>
      </c>
      <c r="C25308" s="62">
        <v>60190</v>
      </c>
      <c r="D25308" s="62" t="s">
        <v>21204</v>
      </c>
    </row>
    <row r="25309" spans="1:5">
      <c r="A25309" s="62">
        <v>60040</v>
      </c>
      <c r="B25309" s="62" t="s">
        <v>21206</v>
      </c>
      <c r="C25309" s="62">
        <v>60190</v>
      </c>
      <c r="D25309" s="62" t="s">
        <v>21206</v>
      </c>
    </row>
    <row r="25310" spans="1:5">
      <c r="A25310" s="62">
        <v>60137</v>
      </c>
      <c r="B25310" s="62" t="s">
        <v>21221</v>
      </c>
      <c r="C25310" s="62">
        <v>60190</v>
      </c>
      <c r="D25310" s="62" t="s">
        <v>21221</v>
      </c>
    </row>
    <row r="25311" spans="1:5">
      <c r="A25311" s="62">
        <v>60152</v>
      </c>
      <c r="B25311" s="62" t="s">
        <v>21222</v>
      </c>
      <c r="C25311" s="62">
        <v>60190</v>
      </c>
      <c r="D25311" s="62" t="s">
        <v>21222</v>
      </c>
    </row>
    <row r="25312" spans="1:5">
      <c r="A25312" s="62">
        <v>60254</v>
      </c>
      <c r="B25312" s="62" t="s">
        <v>21519</v>
      </c>
      <c r="C25312" s="62">
        <v>60190</v>
      </c>
      <c r="D25312" s="62" t="s">
        <v>21519</v>
      </c>
      <c r="E25312" s="62" t="s">
        <v>24794</v>
      </c>
    </row>
    <row r="25313" spans="1:5">
      <c r="A25313" s="62">
        <v>60281</v>
      </c>
      <c r="B25313" s="62" t="s">
        <v>23188</v>
      </c>
      <c r="C25313" s="62">
        <v>60190</v>
      </c>
      <c r="D25313" s="62" t="s">
        <v>23188</v>
      </c>
    </row>
    <row r="25314" spans="1:5">
      <c r="A25314" s="62">
        <v>60048</v>
      </c>
      <c r="B25314" s="62" t="s">
        <v>9229</v>
      </c>
      <c r="C25314" s="62">
        <v>60190</v>
      </c>
      <c r="D25314" s="62" t="s">
        <v>9229</v>
      </c>
    </row>
    <row r="25315" spans="1:5">
      <c r="A25315" s="62">
        <v>60078</v>
      </c>
      <c r="B25315" s="62" t="s">
        <v>33584</v>
      </c>
      <c r="C25315" s="62">
        <v>60190</v>
      </c>
      <c r="D25315" s="62" t="s">
        <v>33584</v>
      </c>
    </row>
    <row r="25316" spans="1:5">
      <c r="A25316" s="62">
        <v>60337</v>
      </c>
      <c r="B25316" s="62" t="s">
        <v>33672</v>
      </c>
      <c r="C25316" s="62">
        <v>60190</v>
      </c>
      <c r="D25316" s="62" t="s">
        <v>33672</v>
      </c>
    </row>
    <row r="25317" spans="1:5">
      <c r="A25317" s="62">
        <v>60210</v>
      </c>
      <c r="B25317" s="62" t="s">
        <v>33962</v>
      </c>
      <c r="C25317" s="62">
        <v>60190</v>
      </c>
      <c r="D25317" s="62" t="s">
        <v>33962</v>
      </c>
      <c r="E25317" s="62" t="s">
        <v>6498</v>
      </c>
    </row>
    <row r="25318" spans="1:5">
      <c r="A25318" s="62">
        <v>60159</v>
      </c>
      <c r="B25318" s="62" t="s">
        <v>14711</v>
      </c>
      <c r="C25318" s="62">
        <v>60200</v>
      </c>
      <c r="D25318" s="62" t="s">
        <v>14711</v>
      </c>
    </row>
    <row r="25319" spans="1:5">
      <c r="A25319" s="62">
        <v>60109</v>
      </c>
      <c r="B25319" s="62" t="s">
        <v>14703</v>
      </c>
      <c r="C25319" s="62">
        <v>60210</v>
      </c>
      <c r="D25319" s="62" t="s">
        <v>14703</v>
      </c>
      <c r="E25319" s="62" t="s">
        <v>24798</v>
      </c>
    </row>
    <row r="25320" spans="1:5">
      <c r="A25320" s="62">
        <v>60205</v>
      </c>
      <c r="B25320" s="62" t="s">
        <v>15077</v>
      </c>
      <c r="C25320" s="62">
        <v>60210</v>
      </c>
      <c r="D25320" s="62" t="s">
        <v>15077</v>
      </c>
    </row>
    <row r="25321" spans="1:5">
      <c r="A25321" s="62">
        <v>60295</v>
      </c>
      <c r="B25321" s="62" t="s">
        <v>15087</v>
      </c>
      <c r="C25321" s="62">
        <v>60210</v>
      </c>
      <c r="D25321" s="62" t="s">
        <v>15087</v>
      </c>
      <c r="E25321" s="62" t="s">
        <v>24800</v>
      </c>
    </row>
    <row r="25322" spans="1:5">
      <c r="A25322" s="62">
        <v>60599</v>
      </c>
      <c r="B25322" s="62" t="s">
        <v>9250</v>
      </c>
      <c r="C25322" s="62">
        <v>60210</v>
      </c>
      <c r="D25322" s="62" t="s">
        <v>9250</v>
      </c>
    </row>
    <row r="25323" spans="1:5">
      <c r="A25323" s="62">
        <v>60286</v>
      </c>
      <c r="B25323" s="62" t="s">
        <v>5606</v>
      </c>
      <c r="C25323" s="62">
        <v>60210</v>
      </c>
      <c r="D25323" s="62" t="s">
        <v>5606</v>
      </c>
      <c r="E25323" s="62" t="s">
        <v>24802</v>
      </c>
    </row>
    <row r="25324" spans="1:5">
      <c r="A25324" s="62">
        <v>60354</v>
      </c>
      <c r="B25324" s="62" t="s">
        <v>15277</v>
      </c>
      <c r="C25324" s="62">
        <v>60210</v>
      </c>
      <c r="D25324" s="62" t="s">
        <v>15277</v>
      </c>
    </row>
    <row r="25325" spans="1:5">
      <c r="A25325" s="62">
        <v>60289</v>
      </c>
      <c r="B25325" s="62" t="s">
        <v>15912</v>
      </c>
      <c r="C25325" s="62">
        <v>60210</v>
      </c>
      <c r="D25325" s="62" t="s">
        <v>15912</v>
      </c>
    </row>
    <row r="25326" spans="1:5">
      <c r="A25326" s="62">
        <v>60397</v>
      </c>
      <c r="B25326" s="62" t="s">
        <v>16311</v>
      </c>
      <c r="C25326" s="62">
        <v>60210</v>
      </c>
      <c r="D25326" s="62" t="s">
        <v>16311</v>
      </c>
    </row>
    <row r="25327" spans="1:5">
      <c r="A25327" s="62">
        <v>60622</v>
      </c>
      <c r="B25327" s="62" t="s">
        <v>16349</v>
      </c>
      <c r="C25327" s="62">
        <v>60210</v>
      </c>
      <c r="D25327" s="62" t="s">
        <v>16349</v>
      </c>
    </row>
    <row r="25328" spans="1:5">
      <c r="A25328" s="62">
        <v>60633</v>
      </c>
      <c r="B25328" s="62" t="s">
        <v>16352</v>
      </c>
      <c r="C25328" s="62">
        <v>60210</v>
      </c>
      <c r="D25328" s="62" t="s">
        <v>16352</v>
      </c>
    </row>
    <row r="25329" spans="1:5">
      <c r="A25329" s="62">
        <v>60136</v>
      </c>
      <c r="B25329" s="62" t="s">
        <v>18661</v>
      </c>
      <c r="C25329" s="62">
        <v>60210</v>
      </c>
      <c r="D25329" s="62" t="s">
        <v>18661</v>
      </c>
    </row>
    <row r="25330" spans="1:5">
      <c r="A25330" s="62">
        <v>60108</v>
      </c>
      <c r="B25330" s="62" t="s">
        <v>21217</v>
      </c>
      <c r="C25330" s="62">
        <v>60210</v>
      </c>
      <c r="D25330" s="62" t="s">
        <v>21217</v>
      </c>
    </row>
    <row r="25331" spans="1:5">
      <c r="A25331" s="62">
        <v>60194</v>
      </c>
      <c r="B25331" s="62" t="s">
        <v>21609</v>
      </c>
      <c r="C25331" s="62">
        <v>60210</v>
      </c>
      <c r="D25331" s="62" t="s">
        <v>21609</v>
      </c>
    </row>
    <row r="25332" spans="1:5">
      <c r="A25332" s="62">
        <v>60051</v>
      </c>
      <c r="B25332" s="62" t="s">
        <v>22779</v>
      </c>
      <c r="C25332" s="62">
        <v>60210</v>
      </c>
      <c r="D25332" s="62" t="s">
        <v>22779</v>
      </c>
      <c r="E25332" s="62" t="s">
        <v>24809</v>
      </c>
    </row>
    <row r="25333" spans="1:5">
      <c r="A25333" s="62">
        <v>60193</v>
      </c>
      <c r="B25333" s="62" t="s">
        <v>23174</v>
      </c>
      <c r="C25333" s="62">
        <v>60210</v>
      </c>
      <c r="D25333" s="62" t="s">
        <v>23174</v>
      </c>
    </row>
    <row r="25334" spans="1:5">
      <c r="A25334" s="62">
        <v>60269</v>
      </c>
      <c r="B25334" s="62" t="s">
        <v>23186</v>
      </c>
      <c r="C25334" s="62">
        <v>60210</v>
      </c>
      <c r="D25334" s="62" t="s">
        <v>23186</v>
      </c>
    </row>
    <row r="25335" spans="1:5">
      <c r="A25335" s="62">
        <v>60588</v>
      </c>
      <c r="B25335" s="62" t="s">
        <v>11766</v>
      </c>
      <c r="C25335" s="62">
        <v>60210</v>
      </c>
      <c r="D25335" s="62" t="s">
        <v>11766</v>
      </c>
      <c r="E25335" s="62" t="s">
        <v>24811</v>
      </c>
    </row>
    <row r="25336" spans="1:5">
      <c r="A25336" s="62">
        <v>60604</v>
      </c>
      <c r="B25336" s="62" t="s">
        <v>23253</v>
      </c>
      <c r="C25336" s="62">
        <v>60210</v>
      </c>
      <c r="D25336" s="62" t="s">
        <v>23253</v>
      </c>
      <c r="E25336" s="62" t="s">
        <v>2267</v>
      </c>
    </row>
    <row r="25337" spans="1:5">
      <c r="A25337" s="62">
        <v>60605</v>
      </c>
      <c r="B25337" s="62" t="s">
        <v>23254</v>
      </c>
      <c r="C25337" s="62">
        <v>60210</v>
      </c>
      <c r="D25337" s="62" t="s">
        <v>23254</v>
      </c>
    </row>
    <row r="25338" spans="1:5">
      <c r="A25338" s="62">
        <v>60297</v>
      </c>
      <c r="B25338" s="62" t="s">
        <v>32391</v>
      </c>
      <c r="C25338" s="62">
        <v>60210</v>
      </c>
      <c r="D25338" s="62" t="s">
        <v>32391</v>
      </c>
    </row>
    <row r="25339" spans="1:5">
      <c r="A25339" s="62">
        <v>60303</v>
      </c>
      <c r="B25339" s="62" t="s">
        <v>33666</v>
      </c>
      <c r="C25339" s="62">
        <v>60210</v>
      </c>
      <c r="D25339" s="62" t="s">
        <v>33666</v>
      </c>
    </row>
    <row r="25340" spans="1:5">
      <c r="A25340" s="62">
        <v>60472</v>
      </c>
      <c r="B25340" s="62" t="s">
        <v>32772</v>
      </c>
      <c r="C25340" s="62">
        <v>60210</v>
      </c>
      <c r="D25340" s="62" t="s">
        <v>32772</v>
      </c>
    </row>
    <row r="25341" spans="1:5">
      <c r="A25341" s="62">
        <v>60001</v>
      </c>
      <c r="B25341" s="62" t="s">
        <v>14683</v>
      </c>
      <c r="C25341" s="62">
        <v>60220</v>
      </c>
      <c r="D25341" s="62" t="s">
        <v>14683</v>
      </c>
      <c r="E25341" s="62" t="s">
        <v>24815</v>
      </c>
    </row>
    <row r="25342" spans="1:5">
      <c r="A25342" s="62">
        <v>60407</v>
      </c>
      <c r="B25342" s="62" t="s">
        <v>15102</v>
      </c>
      <c r="C25342" s="62">
        <v>60220</v>
      </c>
      <c r="D25342" s="62" t="s">
        <v>15102</v>
      </c>
      <c r="E25342" s="62" t="s">
        <v>24816</v>
      </c>
    </row>
    <row r="25343" spans="1:5">
      <c r="A25343" s="62">
        <v>60476</v>
      </c>
      <c r="B25343" s="62" t="s">
        <v>15121</v>
      </c>
      <c r="C25343" s="62">
        <v>60220</v>
      </c>
      <c r="D25343" s="62" t="s">
        <v>15121</v>
      </c>
    </row>
    <row r="25344" spans="1:5">
      <c r="A25344" s="62">
        <v>60521</v>
      </c>
      <c r="B25344" s="62" t="s">
        <v>15131</v>
      </c>
      <c r="C25344" s="62">
        <v>60220</v>
      </c>
      <c r="D25344" s="62" t="s">
        <v>15131</v>
      </c>
      <c r="E25344" s="62" t="s">
        <v>24819</v>
      </c>
    </row>
    <row r="25345" spans="1:5">
      <c r="A25345" s="62">
        <v>60566</v>
      </c>
      <c r="B25345" s="62" t="s">
        <v>6273</v>
      </c>
      <c r="C25345" s="62">
        <v>60220</v>
      </c>
      <c r="D25345" s="62" t="s">
        <v>6273</v>
      </c>
      <c r="E25345" s="62" t="s">
        <v>24820</v>
      </c>
    </row>
    <row r="25346" spans="1:5">
      <c r="A25346" s="62">
        <v>60405</v>
      </c>
      <c r="B25346" s="62" t="s">
        <v>15287</v>
      </c>
      <c r="C25346" s="62">
        <v>60220</v>
      </c>
      <c r="D25346" s="62" t="s">
        <v>15287</v>
      </c>
    </row>
    <row r="25347" spans="1:5">
      <c r="A25347" s="62">
        <v>60347</v>
      </c>
      <c r="B25347" s="62" t="s">
        <v>15925</v>
      </c>
      <c r="C25347" s="62">
        <v>60220</v>
      </c>
      <c r="D25347" s="62" t="s">
        <v>15925</v>
      </c>
    </row>
    <row r="25348" spans="1:5">
      <c r="A25348" s="62">
        <v>60545</v>
      </c>
      <c r="B25348" s="62" t="s">
        <v>16337</v>
      </c>
      <c r="C25348" s="62">
        <v>60220</v>
      </c>
      <c r="D25348" s="62" t="s">
        <v>16337</v>
      </c>
    </row>
    <row r="25349" spans="1:5">
      <c r="A25349" s="62">
        <v>60596</v>
      </c>
      <c r="B25349" s="62" t="s">
        <v>16348</v>
      </c>
      <c r="C25349" s="62">
        <v>60220</v>
      </c>
      <c r="D25349" s="62" t="s">
        <v>16348</v>
      </c>
    </row>
    <row r="25350" spans="1:5">
      <c r="A25350" s="62">
        <v>60076</v>
      </c>
      <c r="B25350" s="62" t="s">
        <v>18651</v>
      </c>
      <c r="C25350" s="62">
        <v>60220</v>
      </c>
      <c r="D25350" s="62" t="s">
        <v>18651</v>
      </c>
    </row>
    <row r="25351" spans="1:5">
      <c r="A25351" s="62">
        <v>60096</v>
      </c>
      <c r="B25351" s="62" t="s">
        <v>18656</v>
      </c>
      <c r="C25351" s="62">
        <v>60220</v>
      </c>
      <c r="D25351" s="62" t="s">
        <v>18656</v>
      </c>
    </row>
    <row r="25352" spans="1:5">
      <c r="A25352" s="62">
        <v>60128</v>
      </c>
      <c r="B25352" s="62" t="s">
        <v>18659</v>
      </c>
      <c r="C25352" s="62">
        <v>60220</v>
      </c>
      <c r="D25352" s="62" t="s">
        <v>18659</v>
      </c>
      <c r="E25352" s="62" t="s">
        <v>24828</v>
      </c>
    </row>
    <row r="25353" spans="1:5">
      <c r="A25353" s="62">
        <v>60110</v>
      </c>
      <c r="B25353" s="62" t="s">
        <v>21218</v>
      </c>
      <c r="C25353" s="62">
        <v>60220</v>
      </c>
      <c r="D25353" s="62" t="s">
        <v>21218</v>
      </c>
    </row>
    <row r="25354" spans="1:5">
      <c r="A25354" s="62">
        <v>60219</v>
      </c>
      <c r="B25354" s="62" t="s">
        <v>21616</v>
      </c>
      <c r="C25354" s="62">
        <v>60220</v>
      </c>
      <c r="D25354" s="62" t="s">
        <v>21616</v>
      </c>
    </row>
    <row r="25355" spans="1:5">
      <c r="A25355" s="62">
        <v>60245</v>
      </c>
      <c r="B25355" s="62" t="s">
        <v>21621</v>
      </c>
      <c r="C25355" s="62">
        <v>60220</v>
      </c>
      <c r="D25355" s="62" t="s">
        <v>21621</v>
      </c>
    </row>
    <row r="25356" spans="1:5">
      <c r="A25356" s="62">
        <v>60122</v>
      </c>
      <c r="B25356" s="62" t="s">
        <v>23163</v>
      </c>
      <c r="C25356" s="62">
        <v>60220</v>
      </c>
      <c r="D25356" s="62" t="s">
        <v>23163</v>
      </c>
    </row>
    <row r="25357" spans="1:5">
      <c r="A25357" s="62">
        <v>60248</v>
      </c>
      <c r="B25357" s="62" t="s">
        <v>21518</v>
      </c>
      <c r="C25357" s="62">
        <v>60220</v>
      </c>
      <c r="D25357" s="62" t="s">
        <v>21518</v>
      </c>
    </row>
    <row r="25358" spans="1:5">
      <c r="A25358" s="62">
        <v>60444</v>
      </c>
      <c r="B25358" s="62" t="s">
        <v>23221</v>
      </c>
      <c r="C25358" s="62">
        <v>60220</v>
      </c>
      <c r="D25358" s="62" t="s">
        <v>23221</v>
      </c>
    </row>
    <row r="25359" spans="1:5">
      <c r="A25359" s="62">
        <v>60098</v>
      </c>
      <c r="B25359" s="62" t="s">
        <v>33588</v>
      </c>
      <c r="C25359" s="62">
        <v>60220</v>
      </c>
      <c r="D25359" s="62" t="s">
        <v>33588</v>
      </c>
    </row>
    <row r="25360" spans="1:5">
      <c r="A25360" s="62">
        <v>60280</v>
      </c>
      <c r="B25360" s="62" t="s">
        <v>33976</v>
      </c>
      <c r="C25360" s="62">
        <v>60220</v>
      </c>
      <c r="D25360" s="62" t="s">
        <v>33976</v>
      </c>
    </row>
    <row r="25361" spans="1:5">
      <c r="A25361" s="62">
        <v>60602</v>
      </c>
      <c r="B25361" s="62" t="s">
        <v>34072</v>
      </c>
      <c r="C25361" s="62">
        <v>60220</v>
      </c>
      <c r="D25361" s="62" t="s">
        <v>34072</v>
      </c>
      <c r="E25361" s="62" t="s">
        <v>24837</v>
      </c>
    </row>
    <row r="25362" spans="1:5">
      <c r="A25362" s="62">
        <v>60139</v>
      </c>
      <c r="B25362" s="62" t="s">
        <v>18663</v>
      </c>
      <c r="C25362" s="62">
        <v>60230</v>
      </c>
      <c r="D25362" s="62" t="s">
        <v>18663</v>
      </c>
    </row>
    <row r="25363" spans="1:5">
      <c r="A25363" s="62">
        <v>60144</v>
      </c>
      <c r="B25363" s="62" t="s">
        <v>14708</v>
      </c>
      <c r="C25363" s="62">
        <v>60240</v>
      </c>
      <c r="D25363" s="62" t="s">
        <v>14708</v>
      </c>
    </row>
    <row r="25364" spans="1:5">
      <c r="A25364" s="62">
        <v>60169</v>
      </c>
      <c r="B25364" s="62" t="s">
        <v>14713</v>
      </c>
      <c r="C25364" s="62">
        <v>60240</v>
      </c>
      <c r="D25364" s="62" t="s">
        <v>14713</v>
      </c>
    </row>
    <row r="25365" spans="1:5">
      <c r="A25365" s="62">
        <v>60256</v>
      </c>
      <c r="B25365" s="62" t="s">
        <v>15083</v>
      </c>
      <c r="C25365" s="62">
        <v>60240</v>
      </c>
      <c r="D25365" s="62" t="s">
        <v>15083</v>
      </c>
    </row>
    <row r="25366" spans="1:5">
      <c r="A25366" s="62">
        <v>60327</v>
      </c>
      <c r="B25366" s="62" t="s">
        <v>15091</v>
      </c>
      <c r="C25366" s="62">
        <v>60240</v>
      </c>
      <c r="D25366" s="62" t="s">
        <v>15091</v>
      </c>
    </row>
    <row r="25367" spans="1:5">
      <c r="A25367" s="62">
        <v>60412</v>
      </c>
      <c r="B25367" s="62" t="s">
        <v>15103</v>
      </c>
      <c r="C25367" s="62">
        <v>60240</v>
      </c>
      <c r="D25367" s="62" t="s">
        <v>15103</v>
      </c>
    </row>
    <row r="25368" spans="1:5">
      <c r="A25368" s="62">
        <v>60487</v>
      </c>
      <c r="B25368" s="62" t="s">
        <v>15123</v>
      </c>
      <c r="C25368" s="62">
        <v>60240</v>
      </c>
      <c r="D25368" s="62" t="s">
        <v>15123</v>
      </c>
    </row>
    <row r="25369" spans="1:5">
      <c r="A25369" s="62">
        <v>60614</v>
      </c>
      <c r="B25369" s="62" t="s">
        <v>15151</v>
      </c>
      <c r="C25369" s="62">
        <v>60240</v>
      </c>
      <c r="D25369" s="62" t="s">
        <v>15151</v>
      </c>
    </row>
    <row r="25370" spans="1:5">
      <c r="A25370" s="62">
        <v>60630</v>
      </c>
      <c r="B25370" s="62" t="s">
        <v>15156</v>
      </c>
      <c r="C25370" s="62">
        <v>60240</v>
      </c>
      <c r="D25370" s="62" t="s">
        <v>15156</v>
      </c>
    </row>
    <row r="25371" spans="1:5">
      <c r="A25371" s="62">
        <v>60640</v>
      </c>
      <c r="B25371" s="62" t="s">
        <v>15159</v>
      </c>
      <c r="C25371" s="62">
        <v>60240</v>
      </c>
      <c r="D25371" s="62" t="s">
        <v>15159</v>
      </c>
    </row>
    <row r="25372" spans="1:5">
      <c r="A25372" s="62">
        <v>60352</v>
      </c>
      <c r="B25372" s="62" t="s">
        <v>15276</v>
      </c>
      <c r="C25372" s="62">
        <v>60240</v>
      </c>
      <c r="D25372" s="62" t="s">
        <v>15276</v>
      </c>
    </row>
    <row r="25373" spans="1:5">
      <c r="A25373" s="62">
        <v>60356</v>
      </c>
      <c r="B25373" s="62" t="s">
        <v>15278</v>
      </c>
      <c r="C25373" s="62">
        <v>60240</v>
      </c>
      <c r="D25373" s="62" t="s">
        <v>15278</v>
      </c>
    </row>
    <row r="25374" spans="1:5">
      <c r="A25374" s="62">
        <v>60367</v>
      </c>
      <c r="B25374" s="62" t="s">
        <v>15279</v>
      </c>
      <c r="C25374" s="62">
        <v>60240</v>
      </c>
      <c r="D25374" s="62" t="s">
        <v>15279</v>
      </c>
    </row>
    <row r="25375" spans="1:5">
      <c r="A25375" s="62">
        <v>60293</v>
      </c>
      <c r="B25375" s="62" t="s">
        <v>15914</v>
      </c>
      <c r="C25375" s="62">
        <v>60240</v>
      </c>
      <c r="D25375" s="62" t="s">
        <v>15914</v>
      </c>
    </row>
    <row r="25376" spans="1:5">
      <c r="A25376" s="62">
        <v>60322</v>
      </c>
      <c r="B25376" s="62" t="s">
        <v>15920</v>
      </c>
      <c r="C25376" s="62">
        <v>60240</v>
      </c>
      <c r="D25376" s="62" t="s">
        <v>15920</v>
      </c>
    </row>
    <row r="25377" spans="1:4">
      <c r="A25377" s="62">
        <v>60411</v>
      </c>
      <c r="B25377" s="62" t="s">
        <v>16313</v>
      </c>
      <c r="C25377" s="62">
        <v>60240</v>
      </c>
      <c r="D25377" s="62" t="s">
        <v>16313</v>
      </c>
    </row>
    <row r="25378" spans="1:4">
      <c r="A25378" s="62">
        <v>60528</v>
      </c>
      <c r="B25378" s="62" t="s">
        <v>16334</v>
      </c>
      <c r="C25378" s="62">
        <v>60240</v>
      </c>
      <c r="D25378" s="62" t="s">
        <v>16334</v>
      </c>
    </row>
    <row r="25379" spans="1:4">
      <c r="A25379" s="62">
        <v>60143</v>
      </c>
      <c r="B25379" s="62" t="s">
        <v>19032</v>
      </c>
      <c r="C25379" s="62">
        <v>60240</v>
      </c>
      <c r="D25379" s="62" t="s">
        <v>19032</v>
      </c>
    </row>
    <row r="25380" spans="1:4">
      <c r="A25380" s="62">
        <v>60257</v>
      </c>
      <c r="B25380" s="62" t="s">
        <v>19054</v>
      </c>
      <c r="C25380" s="62">
        <v>60240</v>
      </c>
      <c r="D25380" s="62" t="s">
        <v>19054</v>
      </c>
    </row>
    <row r="25381" spans="1:4">
      <c r="A25381" s="62">
        <v>60038</v>
      </c>
      <c r="B25381" s="62" t="s">
        <v>21205</v>
      </c>
      <c r="C25381" s="62">
        <v>60240</v>
      </c>
      <c r="D25381" s="62" t="s">
        <v>21205</v>
      </c>
    </row>
    <row r="25382" spans="1:4">
      <c r="A25382" s="62">
        <v>60089</v>
      </c>
      <c r="B25382" s="62" t="s">
        <v>21215</v>
      </c>
      <c r="C25382" s="62">
        <v>60240</v>
      </c>
      <c r="D25382" s="62" t="s">
        <v>21215</v>
      </c>
    </row>
    <row r="25383" spans="1:4">
      <c r="A25383" s="62">
        <v>60209</v>
      </c>
      <c r="B25383" s="62" t="s">
        <v>21614</v>
      </c>
      <c r="C25383" s="62">
        <v>60240</v>
      </c>
      <c r="D25383" s="62" t="s">
        <v>21614</v>
      </c>
    </row>
    <row r="25384" spans="1:4">
      <c r="A25384" s="62">
        <v>60228</v>
      </c>
      <c r="B25384" s="62" t="s">
        <v>21617</v>
      </c>
      <c r="C25384" s="62">
        <v>60240</v>
      </c>
      <c r="D25384" s="62" t="s">
        <v>21617</v>
      </c>
    </row>
    <row r="25385" spans="1:4">
      <c r="A25385" s="62">
        <v>60090</v>
      </c>
      <c r="B25385" s="62" t="s">
        <v>22785</v>
      </c>
      <c r="C25385" s="62">
        <v>60240</v>
      </c>
      <c r="D25385" s="62" t="s">
        <v>22785</v>
      </c>
    </row>
    <row r="25386" spans="1:4">
      <c r="A25386" s="62">
        <v>60195</v>
      </c>
      <c r="B25386" s="62" t="s">
        <v>23175</v>
      </c>
      <c r="C25386" s="62">
        <v>60240</v>
      </c>
      <c r="D25386" s="62" t="s">
        <v>23175</v>
      </c>
    </row>
    <row r="25387" spans="1:4">
      <c r="A25387" s="62">
        <v>60363</v>
      </c>
      <c r="B25387" s="62" t="s">
        <v>23204</v>
      </c>
      <c r="C25387" s="62">
        <v>60240</v>
      </c>
      <c r="D25387" s="62" t="s">
        <v>23204</v>
      </c>
    </row>
    <row r="25388" spans="1:4">
      <c r="A25388" s="62">
        <v>60659</v>
      </c>
      <c r="B25388" s="62" t="s">
        <v>23625</v>
      </c>
      <c r="C25388" s="62">
        <v>60240</v>
      </c>
      <c r="D25388" s="62" t="s">
        <v>23625</v>
      </c>
    </row>
    <row r="25389" spans="1:4">
      <c r="A25389" s="62">
        <v>60080</v>
      </c>
      <c r="B25389" s="62" t="s">
        <v>33585</v>
      </c>
      <c r="C25389" s="62">
        <v>60240</v>
      </c>
      <c r="D25389" s="62" t="s">
        <v>33585</v>
      </c>
    </row>
    <row r="25390" spans="1:4">
      <c r="A25390" s="62">
        <v>60095</v>
      </c>
      <c r="B25390" s="62" t="s">
        <v>33587</v>
      </c>
      <c r="C25390" s="62">
        <v>60240</v>
      </c>
      <c r="D25390" s="62" t="s">
        <v>33587</v>
      </c>
    </row>
    <row r="25391" spans="1:4">
      <c r="A25391" s="62">
        <v>60140</v>
      </c>
      <c r="B25391" s="62" t="s">
        <v>33597</v>
      </c>
      <c r="C25391" s="62">
        <v>60240</v>
      </c>
      <c r="D25391" s="62" t="s">
        <v>33597</v>
      </c>
    </row>
    <row r="25392" spans="1:4">
      <c r="A25392" s="62">
        <v>60300</v>
      </c>
      <c r="B25392" s="62" t="s">
        <v>33665</v>
      </c>
      <c r="C25392" s="62">
        <v>60240</v>
      </c>
      <c r="D25392" s="62" t="s">
        <v>33665</v>
      </c>
    </row>
    <row r="25393" spans="1:5">
      <c r="A25393" s="62">
        <v>60361</v>
      </c>
      <c r="B25393" s="62" t="s">
        <v>33676</v>
      </c>
      <c r="C25393" s="62">
        <v>60240</v>
      </c>
      <c r="D25393" s="62" t="s">
        <v>33676</v>
      </c>
    </row>
    <row r="25394" spans="1:5">
      <c r="A25394" s="62">
        <v>60239</v>
      </c>
      <c r="B25394" s="62" t="s">
        <v>6419</v>
      </c>
      <c r="C25394" s="62">
        <v>60240</v>
      </c>
      <c r="D25394" s="62" t="s">
        <v>6419</v>
      </c>
    </row>
    <row r="25395" spans="1:5">
      <c r="A25395" s="62">
        <v>60401</v>
      </c>
      <c r="B25395" s="62" t="s">
        <v>34045</v>
      </c>
      <c r="C25395" s="62">
        <v>60240</v>
      </c>
      <c r="D25395" s="62" t="s">
        <v>34045</v>
      </c>
    </row>
    <row r="25396" spans="1:5">
      <c r="A25396" s="62">
        <v>60420</v>
      </c>
      <c r="B25396" s="62" t="s">
        <v>34047</v>
      </c>
      <c r="C25396" s="62">
        <v>60240</v>
      </c>
      <c r="D25396" s="62" t="s">
        <v>34047</v>
      </c>
    </row>
    <row r="25397" spans="1:5">
      <c r="A25397" s="62">
        <v>60613</v>
      </c>
      <c r="B25397" s="62" t="s">
        <v>34073</v>
      </c>
      <c r="C25397" s="62">
        <v>60240</v>
      </c>
      <c r="D25397" s="62" t="s">
        <v>34073</v>
      </c>
    </row>
    <row r="25398" spans="1:5">
      <c r="A25398" s="62">
        <v>60307</v>
      </c>
      <c r="B25398" s="62" t="s">
        <v>15269</v>
      </c>
      <c r="C25398" s="62">
        <v>60250</v>
      </c>
      <c r="D25398" s="62" t="s">
        <v>15269</v>
      </c>
    </row>
    <row r="25399" spans="1:5">
      <c r="A25399" s="62">
        <v>60317</v>
      </c>
      <c r="B25399" s="62" t="s">
        <v>15271</v>
      </c>
      <c r="C25399" s="62">
        <v>60250</v>
      </c>
      <c r="D25399" s="62" t="s">
        <v>15271</v>
      </c>
      <c r="E25399" s="62" t="s">
        <v>24870</v>
      </c>
    </row>
    <row r="25400" spans="1:5">
      <c r="A25400" s="62">
        <v>60638</v>
      </c>
      <c r="B25400" s="62" t="s">
        <v>15318</v>
      </c>
      <c r="C25400" s="62">
        <v>60250</v>
      </c>
      <c r="D25400" s="62" t="s">
        <v>15318</v>
      </c>
    </row>
    <row r="25401" spans="1:5">
      <c r="A25401" s="62">
        <v>60015</v>
      </c>
      <c r="B25401" s="62" t="s">
        <v>18634</v>
      </c>
      <c r="C25401" s="62">
        <v>60250</v>
      </c>
      <c r="D25401" s="62" t="s">
        <v>18634</v>
      </c>
    </row>
    <row r="25402" spans="1:5">
      <c r="A25402" s="62">
        <v>60249</v>
      </c>
      <c r="B25402" s="62" t="s">
        <v>21622</v>
      </c>
      <c r="C25402" s="62">
        <v>60250</v>
      </c>
      <c r="D25402" s="62" t="s">
        <v>21622</v>
      </c>
      <c r="E25402" s="62" t="s">
        <v>24873</v>
      </c>
    </row>
    <row r="25403" spans="1:5">
      <c r="A25403" s="62">
        <v>60016</v>
      </c>
      <c r="B25403" s="62" t="s">
        <v>22776</v>
      </c>
      <c r="C25403" s="62">
        <v>60250</v>
      </c>
      <c r="D25403" s="62" t="s">
        <v>22776</v>
      </c>
      <c r="E25403" s="62" t="s">
        <v>24874</v>
      </c>
    </row>
    <row r="25404" spans="1:5">
      <c r="A25404" s="62">
        <v>60437</v>
      </c>
      <c r="B25404" s="62" t="s">
        <v>23220</v>
      </c>
      <c r="C25404" s="62">
        <v>60250</v>
      </c>
      <c r="D25404" s="62" t="s">
        <v>23220</v>
      </c>
    </row>
    <row r="25405" spans="1:5">
      <c r="A25405" s="62">
        <v>60044</v>
      </c>
      <c r="B25405" s="62" t="s">
        <v>33581</v>
      </c>
      <c r="C25405" s="62">
        <v>60250</v>
      </c>
      <c r="D25405" s="62" t="s">
        <v>33581</v>
      </c>
      <c r="E25405" s="62" t="s">
        <v>24876</v>
      </c>
    </row>
    <row r="25406" spans="1:5">
      <c r="A25406" s="62">
        <v>60116</v>
      </c>
      <c r="B25406" s="62" t="s">
        <v>33592</v>
      </c>
      <c r="C25406" s="62">
        <v>60250</v>
      </c>
      <c r="D25406" s="62" t="s">
        <v>33592</v>
      </c>
      <c r="E25406" s="62" t="s">
        <v>24877</v>
      </c>
    </row>
    <row r="25407" spans="1:5">
      <c r="A25407" s="62">
        <v>60439</v>
      </c>
      <c r="B25407" s="62" t="s">
        <v>34049</v>
      </c>
      <c r="C25407" s="62">
        <v>60250</v>
      </c>
      <c r="D25407" s="62" t="s">
        <v>34049</v>
      </c>
    </row>
    <row r="25408" spans="1:5">
      <c r="A25408" s="62">
        <v>60346</v>
      </c>
      <c r="B25408" s="62" t="s">
        <v>15275</v>
      </c>
      <c r="C25408" s="62">
        <v>60260</v>
      </c>
      <c r="D25408" s="62" t="s">
        <v>15275</v>
      </c>
    </row>
    <row r="25409" spans="1:5">
      <c r="A25409" s="62">
        <v>60282</v>
      </c>
      <c r="B25409" s="62" t="s">
        <v>33664</v>
      </c>
      <c r="C25409" s="62">
        <v>60270</v>
      </c>
      <c r="D25409" s="62" t="s">
        <v>33664</v>
      </c>
    </row>
    <row r="25410" spans="1:5">
      <c r="A25410" s="62">
        <v>60070</v>
      </c>
      <c r="B25410" s="62" t="s">
        <v>1107</v>
      </c>
      <c r="C25410" s="62">
        <v>60280</v>
      </c>
      <c r="D25410" s="62" t="s">
        <v>1107</v>
      </c>
    </row>
    <row r="25411" spans="1:5">
      <c r="A25411" s="62">
        <v>60382</v>
      </c>
      <c r="B25411" s="62" t="s">
        <v>15097</v>
      </c>
      <c r="C25411" s="62">
        <v>60280</v>
      </c>
      <c r="D25411" s="62" t="s">
        <v>15097</v>
      </c>
    </row>
    <row r="25412" spans="1:5">
      <c r="A25412" s="62">
        <v>60665</v>
      </c>
      <c r="B25412" s="62" t="s">
        <v>16359</v>
      </c>
      <c r="C25412" s="62">
        <v>60280</v>
      </c>
      <c r="D25412" s="62" t="s">
        <v>16359</v>
      </c>
    </row>
    <row r="25413" spans="1:5">
      <c r="A25413" s="62">
        <v>60156</v>
      </c>
      <c r="B25413" s="62" t="s">
        <v>19034</v>
      </c>
      <c r="C25413" s="62">
        <v>60280</v>
      </c>
      <c r="D25413" s="62" t="s">
        <v>19034</v>
      </c>
      <c r="E25413" s="62" t="s">
        <v>24883</v>
      </c>
    </row>
    <row r="25414" spans="1:5">
      <c r="A25414" s="62">
        <v>60342</v>
      </c>
      <c r="B25414" s="62" t="s">
        <v>15273</v>
      </c>
      <c r="C25414" s="62">
        <v>60290</v>
      </c>
      <c r="D25414" s="62" t="s">
        <v>15273</v>
      </c>
    </row>
    <row r="25415" spans="1:5">
      <c r="A25415" s="62">
        <v>60451</v>
      </c>
      <c r="B25415" s="62" t="s">
        <v>16319</v>
      </c>
      <c r="C25415" s="62">
        <v>60290</v>
      </c>
      <c r="D25415" s="62" t="s">
        <v>16319</v>
      </c>
    </row>
    <row r="25416" spans="1:5">
      <c r="A25416" s="62">
        <v>60134</v>
      </c>
      <c r="B25416" s="62" t="s">
        <v>23168</v>
      </c>
      <c r="C25416" s="62">
        <v>60290</v>
      </c>
      <c r="D25416" s="62" t="s">
        <v>23168</v>
      </c>
    </row>
    <row r="25417" spans="1:5">
      <c r="A25417" s="62">
        <v>60524</v>
      </c>
      <c r="B25417" s="62" t="s">
        <v>23235</v>
      </c>
      <c r="C25417" s="62">
        <v>60290</v>
      </c>
      <c r="D25417" s="62" t="s">
        <v>23235</v>
      </c>
    </row>
    <row r="25418" spans="1:5">
      <c r="A25418" s="62">
        <v>60120</v>
      </c>
      <c r="B25418" s="62" t="s">
        <v>33594</v>
      </c>
      <c r="C25418" s="62">
        <v>60290</v>
      </c>
      <c r="D25418" s="62" t="s">
        <v>33594</v>
      </c>
    </row>
    <row r="25419" spans="1:5">
      <c r="A25419" s="62">
        <v>60409</v>
      </c>
      <c r="B25419" s="62" t="s">
        <v>34046</v>
      </c>
      <c r="C25419" s="62">
        <v>60290</v>
      </c>
      <c r="D25419" s="62" t="s">
        <v>34046</v>
      </c>
    </row>
    <row r="25420" spans="1:5">
      <c r="A25420" s="62">
        <v>60047</v>
      </c>
      <c r="B25420" s="62" t="s">
        <v>14690</v>
      </c>
      <c r="C25420" s="62">
        <v>60300</v>
      </c>
      <c r="D25420" s="62" t="s">
        <v>14690</v>
      </c>
    </row>
    <row r="25421" spans="1:5">
      <c r="A25421" s="62">
        <v>60612</v>
      </c>
      <c r="B25421" s="62" t="s">
        <v>15150</v>
      </c>
      <c r="C25421" s="62">
        <v>60300</v>
      </c>
      <c r="D25421" s="62" t="s">
        <v>15150</v>
      </c>
    </row>
    <row r="25422" spans="1:5">
      <c r="A25422" s="62">
        <v>60421</v>
      </c>
      <c r="B25422" s="62" t="s">
        <v>15289</v>
      </c>
      <c r="C25422" s="62">
        <v>60300</v>
      </c>
      <c r="D25422" s="62" t="s">
        <v>15289</v>
      </c>
    </row>
    <row r="25423" spans="1:5">
      <c r="A25423" s="62">
        <v>60422</v>
      </c>
      <c r="B25423" s="62" t="s">
        <v>16314</v>
      </c>
      <c r="C25423" s="62">
        <v>60300</v>
      </c>
      <c r="D25423" s="62" t="s">
        <v>16314</v>
      </c>
    </row>
    <row r="25424" spans="1:5">
      <c r="A25424" s="62">
        <v>60138</v>
      </c>
      <c r="B25424" s="62" t="s">
        <v>18662</v>
      </c>
      <c r="C25424" s="62">
        <v>60300</v>
      </c>
      <c r="D25424" s="62" t="s">
        <v>18662</v>
      </c>
    </row>
    <row r="25425" spans="1:5">
      <c r="A25425" s="62">
        <v>60033</v>
      </c>
      <c r="B25425" s="62" t="s">
        <v>21202</v>
      </c>
      <c r="C25425" s="62">
        <v>60300</v>
      </c>
      <c r="D25425" s="62" t="s">
        <v>21202</v>
      </c>
    </row>
    <row r="25426" spans="1:5">
      <c r="A25426" s="62">
        <v>60022</v>
      </c>
      <c r="B25426" s="62" t="s">
        <v>5407</v>
      </c>
      <c r="C25426" s="62">
        <v>60300</v>
      </c>
      <c r="D25426" s="62" t="s">
        <v>5407</v>
      </c>
    </row>
    <row r="25427" spans="1:5">
      <c r="A25427" s="62">
        <v>60087</v>
      </c>
      <c r="B25427" s="62" t="s">
        <v>22783</v>
      </c>
      <c r="C25427" s="62">
        <v>60300</v>
      </c>
      <c r="D25427" s="62" t="s">
        <v>22783</v>
      </c>
    </row>
    <row r="25428" spans="1:5">
      <c r="A25428" s="62">
        <v>60028</v>
      </c>
      <c r="B25428" s="62" t="s">
        <v>33580</v>
      </c>
      <c r="C25428" s="62">
        <v>60300</v>
      </c>
      <c r="D25428" s="62" t="s">
        <v>33580</v>
      </c>
    </row>
    <row r="25429" spans="1:5">
      <c r="A25429" s="62">
        <v>60170</v>
      </c>
      <c r="B25429" s="62" t="s">
        <v>33954</v>
      </c>
      <c r="C25429" s="62">
        <v>60300</v>
      </c>
      <c r="D25429" s="62" t="s">
        <v>33954</v>
      </c>
      <c r="E25429" s="62" t="s">
        <v>24897</v>
      </c>
    </row>
    <row r="25430" spans="1:5">
      <c r="A25430" s="62">
        <v>60241</v>
      </c>
      <c r="B25430" s="62" t="s">
        <v>33970</v>
      </c>
      <c r="C25430" s="62">
        <v>60300</v>
      </c>
      <c r="D25430" s="62" t="s">
        <v>33970</v>
      </c>
      <c r="E25430" s="62" t="s">
        <v>24898</v>
      </c>
    </row>
    <row r="25431" spans="1:5">
      <c r="A25431" s="62">
        <v>60126</v>
      </c>
      <c r="B25431" s="62" t="s">
        <v>14705</v>
      </c>
      <c r="C25431" s="62">
        <v>60310</v>
      </c>
      <c r="D25431" s="62" t="s">
        <v>14705</v>
      </c>
    </row>
    <row r="25432" spans="1:5">
      <c r="A25432" s="62">
        <v>60204</v>
      </c>
      <c r="B25432" s="62" t="s">
        <v>15076</v>
      </c>
      <c r="C25432" s="62">
        <v>60310</v>
      </c>
      <c r="D25432" s="62" t="s">
        <v>15076</v>
      </c>
      <c r="E25432" s="62" t="s">
        <v>24900</v>
      </c>
    </row>
    <row r="25433" spans="1:5">
      <c r="A25433" s="62">
        <v>60474</v>
      </c>
      <c r="B25433" s="62" t="s">
        <v>15120</v>
      </c>
      <c r="C25433" s="62">
        <v>60310</v>
      </c>
      <c r="D25433" s="62" t="s">
        <v>15120</v>
      </c>
      <c r="E25433" s="62" t="s">
        <v>24901</v>
      </c>
    </row>
    <row r="25434" spans="1:5">
      <c r="A25434" s="62">
        <v>60499</v>
      </c>
      <c r="B25434" s="62" t="s">
        <v>15125</v>
      </c>
      <c r="C25434" s="62">
        <v>60310</v>
      </c>
      <c r="D25434" s="62" t="s">
        <v>15125</v>
      </c>
      <c r="E25434" s="62" t="s">
        <v>24902</v>
      </c>
    </row>
    <row r="25435" spans="1:5">
      <c r="A25435" s="62">
        <v>60340</v>
      </c>
      <c r="B25435" s="62" t="s">
        <v>15272</v>
      </c>
      <c r="C25435" s="62">
        <v>60310</v>
      </c>
      <c r="D25435" s="62" t="s">
        <v>15272</v>
      </c>
    </row>
    <row r="25436" spans="1:5">
      <c r="A25436" s="62">
        <v>60329</v>
      </c>
      <c r="B25436" s="62" t="s">
        <v>15921</v>
      </c>
      <c r="C25436" s="62">
        <v>60310</v>
      </c>
      <c r="D25436" s="62" t="s">
        <v>15921</v>
      </c>
    </row>
    <row r="25437" spans="1:5">
      <c r="A25437" s="62">
        <v>60558</v>
      </c>
      <c r="B25437" s="62" t="s">
        <v>16341</v>
      </c>
      <c r="C25437" s="62">
        <v>60310</v>
      </c>
      <c r="D25437" s="62" t="s">
        <v>16341</v>
      </c>
    </row>
    <row r="25438" spans="1:5">
      <c r="A25438" s="62">
        <v>60632</v>
      </c>
      <c r="B25438" s="62" t="s">
        <v>16351</v>
      </c>
      <c r="C25438" s="62">
        <v>60310</v>
      </c>
      <c r="D25438" s="62" t="s">
        <v>16351</v>
      </c>
      <c r="E25438" s="62" t="s">
        <v>24906</v>
      </c>
    </row>
    <row r="25439" spans="1:5">
      <c r="A25439" s="62">
        <v>60053</v>
      </c>
      <c r="B25439" s="62" t="s">
        <v>18642</v>
      </c>
      <c r="C25439" s="62">
        <v>60310</v>
      </c>
      <c r="D25439" s="62" t="s">
        <v>18642</v>
      </c>
      <c r="E25439" s="62" t="s">
        <v>24907</v>
      </c>
    </row>
    <row r="25440" spans="1:5">
      <c r="A25440" s="62">
        <v>60127</v>
      </c>
      <c r="B25440" s="62" t="s">
        <v>21220</v>
      </c>
      <c r="C25440" s="62">
        <v>60310</v>
      </c>
      <c r="D25440" s="62" t="s">
        <v>21220</v>
      </c>
      <c r="E25440" s="62" t="s">
        <v>24908</v>
      </c>
    </row>
    <row r="25441" spans="1:5">
      <c r="A25441" s="62">
        <v>60192</v>
      </c>
      <c r="B25441" s="62" t="s">
        <v>21608</v>
      </c>
      <c r="C25441" s="62">
        <v>60310</v>
      </c>
      <c r="D25441" s="62" t="s">
        <v>21608</v>
      </c>
      <c r="E25441" s="62" t="s">
        <v>24909</v>
      </c>
    </row>
    <row r="25442" spans="1:5">
      <c r="A25442" s="62">
        <v>60258</v>
      </c>
      <c r="B25442" s="62" t="s">
        <v>21624</v>
      </c>
      <c r="C25442" s="62">
        <v>60310</v>
      </c>
      <c r="D25442" s="62" t="s">
        <v>21624</v>
      </c>
      <c r="E25442" s="62" t="s">
        <v>24910</v>
      </c>
    </row>
    <row r="25443" spans="1:5">
      <c r="A25443" s="62">
        <v>60011</v>
      </c>
      <c r="B25443" s="62" t="s">
        <v>22775</v>
      </c>
      <c r="C25443" s="62">
        <v>60310</v>
      </c>
      <c r="D25443" s="62" t="s">
        <v>22775</v>
      </c>
      <c r="E25443" s="62" t="s">
        <v>24911</v>
      </c>
    </row>
    <row r="25444" spans="1:5">
      <c r="A25444" s="62">
        <v>60124</v>
      </c>
      <c r="B25444" s="62" t="s">
        <v>23164</v>
      </c>
      <c r="C25444" s="62">
        <v>60310</v>
      </c>
      <c r="D25444" s="62" t="s">
        <v>23164</v>
      </c>
    </row>
    <row r="25445" spans="1:5">
      <c r="A25445" s="62">
        <v>60174</v>
      </c>
      <c r="B25445" s="62" t="s">
        <v>23171</v>
      </c>
      <c r="C25445" s="62">
        <v>60310</v>
      </c>
      <c r="D25445" s="62" t="s">
        <v>23171</v>
      </c>
    </row>
    <row r="25446" spans="1:5">
      <c r="A25446" s="62">
        <v>60292</v>
      </c>
      <c r="B25446" s="62" t="s">
        <v>23190</v>
      </c>
      <c r="C25446" s="62">
        <v>60310</v>
      </c>
      <c r="D25446" s="62" t="s">
        <v>23190</v>
      </c>
    </row>
    <row r="25447" spans="1:5">
      <c r="A25447" s="62">
        <v>60381</v>
      </c>
      <c r="B25447" s="62" t="s">
        <v>23209</v>
      </c>
      <c r="C25447" s="62">
        <v>60310</v>
      </c>
      <c r="D25447" s="62" t="s">
        <v>23209</v>
      </c>
    </row>
    <row r="25448" spans="1:5">
      <c r="A25448" s="62">
        <v>60621</v>
      </c>
      <c r="B25448" s="62" t="s">
        <v>23619</v>
      </c>
      <c r="C25448" s="62">
        <v>60310</v>
      </c>
      <c r="D25448" s="62" t="s">
        <v>23619</v>
      </c>
    </row>
    <row r="25449" spans="1:5">
      <c r="A25449" s="62">
        <v>60035</v>
      </c>
      <c r="B25449" s="62" t="s">
        <v>4002</v>
      </c>
      <c r="C25449" s="62">
        <v>60310</v>
      </c>
      <c r="D25449" s="62" t="s">
        <v>4002</v>
      </c>
    </row>
    <row r="25450" spans="1:5">
      <c r="A25450" s="62">
        <v>60350</v>
      </c>
      <c r="B25450" s="62" t="s">
        <v>33675</v>
      </c>
      <c r="C25450" s="62">
        <v>60310</v>
      </c>
      <c r="D25450" s="62" t="s">
        <v>33675</v>
      </c>
    </row>
    <row r="25451" spans="1:5">
      <c r="A25451" s="62">
        <v>60198</v>
      </c>
      <c r="B25451" s="62" t="s">
        <v>33958</v>
      </c>
      <c r="C25451" s="62">
        <v>60310</v>
      </c>
      <c r="D25451" s="62" t="s">
        <v>33958</v>
      </c>
    </row>
    <row r="25452" spans="1:5">
      <c r="A25452" s="62">
        <v>60227</v>
      </c>
      <c r="B25452" s="62" t="s">
        <v>33966</v>
      </c>
      <c r="C25452" s="62">
        <v>60310</v>
      </c>
      <c r="D25452" s="62" t="s">
        <v>33966</v>
      </c>
    </row>
    <row r="25453" spans="1:5">
      <c r="A25453" s="62">
        <v>60447</v>
      </c>
      <c r="B25453" s="62" t="s">
        <v>16317</v>
      </c>
      <c r="C25453" s="62">
        <v>60320</v>
      </c>
      <c r="D25453" s="62" t="s">
        <v>16317</v>
      </c>
    </row>
    <row r="25454" spans="1:5">
      <c r="A25454" s="62">
        <v>60068</v>
      </c>
      <c r="B25454" s="62" t="s">
        <v>21209</v>
      </c>
      <c r="C25454" s="62">
        <v>60320</v>
      </c>
      <c r="D25454" s="62" t="s">
        <v>21209</v>
      </c>
    </row>
    <row r="25455" spans="1:5">
      <c r="A25455" s="62">
        <v>60067</v>
      </c>
      <c r="B25455" s="62" t="s">
        <v>22781</v>
      </c>
      <c r="C25455" s="62">
        <v>60320</v>
      </c>
      <c r="D25455" s="62" t="s">
        <v>22781</v>
      </c>
    </row>
    <row r="25456" spans="1:5">
      <c r="A25456" s="62">
        <v>60597</v>
      </c>
      <c r="B25456" s="62" t="s">
        <v>989</v>
      </c>
      <c r="C25456" s="62">
        <v>60320</v>
      </c>
      <c r="D25456" s="62" t="s">
        <v>989</v>
      </c>
      <c r="E25456" s="62" t="s">
        <v>24922</v>
      </c>
    </row>
    <row r="25457" spans="1:4">
      <c r="A25457" s="62">
        <v>60341</v>
      </c>
      <c r="B25457" s="62" t="s">
        <v>15092</v>
      </c>
      <c r="C25457" s="62">
        <v>60330</v>
      </c>
      <c r="D25457" s="62" t="s">
        <v>15092</v>
      </c>
    </row>
    <row r="25458" spans="1:4">
      <c r="A25458" s="62">
        <v>60619</v>
      </c>
      <c r="B25458" s="62" t="s">
        <v>15317</v>
      </c>
      <c r="C25458" s="62">
        <v>60330</v>
      </c>
      <c r="D25458" s="62" t="s">
        <v>15317</v>
      </c>
    </row>
    <row r="25459" spans="1:4">
      <c r="A25459" s="62">
        <v>60500</v>
      </c>
      <c r="B25459" s="62" t="s">
        <v>23231</v>
      </c>
      <c r="C25459" s="62">
        <v>60330</v>
      </c>
      <c r="D25459" s="62" t="s">
        <v>23231</v>
      </c>
    </row>
    <row r="25460" spans="1:4">
      <c r="A25460" s="62">
        <v>60226</v>
      </c>
      <c r="B25460" s="62" t="s">
        <v>33965</v>
      </c>
      <c r="C25460" s="62">
        <v>60330</v>
      </c>
      <c r="D25460" s="62" t="s">
        <v>33965</v>
      </c>
    </row>
    <row r="25461" spans="1:4">
      <c r="A25461" s="62">
        <v>60584</v>
      </c>
      <c r="B25461" s="62" t="s">
        <v>15311</v>
      </c>
      <c r="C25461" s="62">
        <v>60340</v>
      </c>
      <c r="D25461" s="62" t="s">
        <v>15311</v>
      </c>
    </row>
    <row r="25462" spans="1:4">
      <c r="A25462" s="62">
        <v>60686</v>
      </c>
      <c r="B25462" s="62" t="s">
        <v>34091</v>
      </c>
      <c r="C25462" s="62">
        <v>60340</v>
      </c>
      <c r="D25462" s="62" t="s">
        <v>34091</v>
      </c>
    </row>
    <row r="25463" spans="1:4">
      <c r="A25463" s="62">
        <v>60032</v>
      </c>
      <c r="B25463" s="62" t="s">
        <v>14688</v>
      </c>
      <c r="C25463" s="62">
        <v>60350</v>
      </c>
      <c r="D25463" s="62" t="s">
        <v>14688</v>
      </c>
    </row>
    <row r="25464" spans="1:4">
      <c r="A25464" s="62">
        <v>60305</v>
      </c>
      <c r="B25464" s="62" t="s">
        <v>15088</v>
      </c>
      <c r="C25464" s="62">
        <v>60350</v>
      </c>
      <c r="D25464" s="62" t="s">
        <v>15088</v>
      </c>
    </row>
    <row r="25465" spans="1:4">
      <c r="A25465" s="62">
        <v>60647</v>
      </c>
      <c r="B25465" s="62" t="s">
        <v>15162</v>
      </c>
      <c r="C25465" s="62">
        <v>60350</v>
      </c>
      <c r="D25465" s="62" t="s">
        <v>15162</v>
      </c>
    </row>
    <row r="25466" spans="1:4">
      <c r="A25466" s="62">
        <v>60438</v>
      </c>
      <c r="B25466" s="62" t="s">
        <v>15291</v>
      </c>
      <c r="C25466" s="62">
        <v>60350</v>
      </c>
      <c r="D25466" s="62" t="s">
        <v>15291</v>
      </c>
    </row>
    <row r="25467" spans="1:4">
      <c r="A25467" s="62">
        <v>60572</v>
      </c>
      <c r="B25467" s="62" t="s">
        <v>15309</v>
      </c>
      <c r="C25467" s="62">
        <v>60350</v>
      </c>
      <c r="D25467" s="62" t="s">
        <v>15309</v>
      </c>
    </row>
    <row r="25468" spans="1:4">
      <c r="A25468" s="62">
        <v>60593</v>
      </c>
      <c r="B25468" s="62" t="s">
        <v>16347</v>
      </c>
      <c r="C25468" s="62">
        <v>60350</v>
      </c>
      <c r="D25468" s="62" t="s">
        <v>16347</v>
      </c>
    </row>
    <row r="25469" spans="1:4">
      <c r="A25469" s="62">
        <v>60025</v>
      </c>
      <c r="B25469" s="62" t="s">
        <v>18636</v>
      </c>
      <c r="C25469" s="62">
        <v>60350</v>
      </c>
      <c r="D25469" s="62" t="s">
        <v>18636</v>
      </c>
    </row>
    <row r="25470" spans="1:4">
      <c r="A25470" s="62">
        <v>60064</v>
      </c>
      <c r="B25470" s="62" t="s">
        <v>18647</v>
      </c>
      <c r="C25470" s="62">
        <v>60350</v>
      </c>
      <c r="D25470" s="62" t="s">
        <v>18647</v>
      </c>
    </row>
    <row r="25471" spans="1:4">
      <c r="A25471" s="62">
        <v>60167</v>
      </c>
      <c r="B25471" s="62" t="s">
        <v>19038</v>
      </c>
      <c r="C25471" s="62">
        <v>60350</v>
      </c>
      <c r="D25471" s="62" t="s">
        <v>19038</v>
      </c>
    </row>
    <row r="25472" spans="1:4">
      <c r="A25472" s="62">
        <v>60171</v>
      </c>
      <c r="B25472" s="62" t="s">
        <v>19039</v>
      </c>
      <c r="C25472" s="62">
        <v>60350</v>
      </c>
      <c r="D25472" s="62" t="s">
        <v>19039</v>
      </c>
    </row>
    <row r="25473" spans="1:5">
      <c r="A25473" s="62">
        <v>60184</v>
      </c>
      <c r="B25473" s="62" t="s">
        <v>19043</v>
      </c>
      <c r="C25473" s="62">
        <v>60350</v>
      </c>
      <c r="D25473" s="62" t="s">
        <v>19043</v>
      </c>
    </row>
    <row r="25474" spans="1:5">
      <c r="A25474" s="62">
        <v>60072</v>
      </c>
      <c r="B25474" s="62" t="s">
        <v>21210</v>
      </c>
      <c r="C25474" s="62">
        <v>60350</v>
      </c>
      <c r="D25474" s="62" t="s">
        <v>21210</v>
      </c>
    </row>
    <row r="25475" spans="1:5">
      <c r="A25475" s="62">
        <v>60188</v>
      </c>
      <c r="B25475" s="62" t="s">
        <v>23172</v>
      </c>
      <c r="C25475" s="62">
        <v>60350</v>
      </c>
      <c r="D25475" s="62" t="s">
        <v>23172</v>
      </c>
    </row>
    <row r="25476" spans="1:5">
      <c r="A25476" s="62">
        <v>60145</v>
      </c>
      <c r="B25476" s="62" t="s">
        <v>3744</v>
      </c>
      <c r="C25476" s="62">
        <v>60350</v>
      </c>
      <c r="D25476" s="62" t="s">
        <v>3744</v>
      </c>
      <c r="E25476" s="62" t="s">
        <v>24940</v>
      </c>
    </row>
    <row r="25477" spans="1:5">
      <c r="A25477" s="62">
        <v>60324</v>
      </c>
      <c r="B25477" s="62" t="s">
        <v>33670</v>
      </c>
      <c r="C25477" s="62">
        <v>60350</v>
      </c>
      <c r="D25477" s="62" t="s">
        <v>33670</v>
      </c>
    </row>
    <row r="25478" spans="1:5">
      <c r="A25478" s="62">
        <v>60491</v>
      </c>
      <c r="B25478" s="62" t="s">
        <v>34059</v>
      </c>
      <c r="C25478" s="62">
        <v>60350</v>
      </c>
      <c r="D25478" s="62" t="s">
        <v>34059</v>
      </c>
    </row>
    <row r="25479" spans="1:5">
      <c r="A25479" s="62">
        <v>60579</v>
      </c>
      <c r="B25479" s="62" t="s">
        <v>28993</v>
      </c>
      <c r="C25479" s="62">
        <v>60350</v>
      </c>
      <c r="D25479" s="62" t="s">
        <v>28993</v>
      </c>
    </row>
    <row r="25480" spans="1:5">
      <c r="A25480" s="62">
        <v>60674</v>
      </c>
      <c r="B25480" s="62" t="s">
        <v>6469</v>
      </c>
      <c r="C25480" s="62">
        <v>60350</v>
      </c>
      <c r="D25480" s="62" t="s">
        <v>6469</v>
      </c>
    </row>
    <row r="25481" spans="1:5">
      <c r="A25481" s="62">
        <v>60153</v>
      </c>
      <c r="B25481" s="62" t="s">
        <v>14710</v>
      </c>
      <c r="C25481" s="62">
        <v>60360</v>
      </c>
      <c r="D25481" s="62" t="s">
        <v>14710</v>
      </c>
    </row>
    <row r="25482" spans="1:5">
      <c r="A25482" s="62">
        <v>60178</v>
      </c>
      <c r="B25482" s="62" t="s">
        <v>15075</v>
      </c>
      <c r="C25482" s="62">
        <v>60360</v>
      </c>
      <c r="D25482" s="62" t="s">
        <v>15075</v>
      </c>
    </row>
    <row r="25483" spans="1:5">
      <c r="A25483" s="62">
        <v>60608</v>
      </c>
      <c r="B25483" s="62" t="s">
        <v>15313</v>
      </c>
      <c r="C25483" s="62">
        <v>60360</v>
      </c>
      <c r="D25483" s="62" t="s">
        <v>15313</v>
      </c>
    </row>
    <row r="25484" spans="1:5">
      <c r="A25484" s="62">
        <v>60314</v>
      </c>
      <c r="B25484" s="62" t="s">
        <v>15919</v>
      </c>
      <c r="C25484" s="62">
        <v>60360</v>
      </c>
      <c r="D25484" s="62" t="s">
        <v>15919</v>
      </c>
    </row>
    <row r="25485" spans="1:5">
      <c r="A25485" s="62">
        <v>60026</v>
      </c>
      <c r="B25485" s="62" t="s">
        <v>21201</v>
      </c>
      <c r="C25485" s="62">
        <v>60360</v>
      </c>
      <c r="D25485" s="62" t="s">
        <v>21201</v>
      </c>
    </row>
    <row r="25486" spans="1:5">
      <c r="A25486" s="62">
        <v>60199</v>
      </c>
      <c r="B25486" s="62" t="s">
        <v>21612</v>
      </c>
      <c r="C25486" s="62">
        <v>60360</v>
      </c>
      <c r="D25486" s="62" t="s">
        <v>21612</v>
      </c>
    </row>
    <row r="25487" spans="1:5">
      <c r="A25487" s="62">
        <v>60240</v>
      </c>
      <c r="B25487" s="62" t="s">
        <v>21620</v>
      </c>
      <c r="C25487" s="62">
        <v>60360</v>
      </c>
      <c r="D25487" s="62" t="s">
        <v>21620</v>
      </c>
    </row>
    <row r="25488" spans="1:5">
      <c r="A25488" s="62">
        <v>60267</v>
      </c>
      <c r="B25488" s="62" t="s">
        <v>21626</v>
      </c>
      <c r="C25488" s="62">
        <v>60360</v>
      </c>
      <c r="D25488" s="62" t="s">
        <v>21626</v>
      </c>
    </row>
    <row r="25489" spans="1:5">
      <c r="A25489" s="62">
        <v>60131</v>
      </c>
      <c r="B25489" s="62" t="s">
        <v>23167</v>
      </c>
      <c r="C25489" s="62">
        <v>60360</v>
      </c>
      <c r="D25489" s="62" t="s">
        <v>23167</v>
      </c>
    </row>
    <row r="25490" spans="1:5">
      <c r="A25490" s="62">
        <v>60365</v>
      </c>
      <c r="B25490" s="62" t="s">
        <v>23206</v>
      </c>
      <c r="C25490" s="62">
        <v>60360</v>
      </c>
      <c r="D25490" s="62" t="s">
        <v>23206</v>
      </c>
    </row>
    <row r="25491" spans="1:5">
      <c r="A25491" s="62">
        <v>60514</v>
      </c>
      <c r="B25491" s="62" t="s">
        <v>23234</v>
      </c>
      <c r="C25491" s="62">
        <v>60360</v>
      </c>
      <c r="D25491" s="62" t="s">
        <v>23234</v>
      </c>
    </row>
    <row r="25492" spans="1:5">
      <c r="A25492" s="62">
        <v>60549</v>
      </c>
      <c r="B25492" s="62" t="s">
        <v>23240</v>
      </c>
      <c r="C25492" s="62">
        <v>60360</v>
      </c>
      <c r="D25492" s="62" t="s">
        <v>23240</v>
      </c>
    </row>
    <row r="25493" spans="1:5">
      <c r="A25493" s="62">
        <v>60372</v>
      </c>
      <c r="B25493" s="62" t="s">
        <v>33680</v>
      </c>
      <c r="C25493" s="62">
        <v>60360</v>
      </c>
      <c r="D25493" s="62" t="s">
        <v>33680</v>
      </c>
    </row>
    <row r="25494" spans="1:5">
      <c r="A25494" s="62">
        <v>60161</v>
      </c>
      <c r="B25494" s="62" t="s">
        <v>9482</v>
      </c>
      <c r="C25494" s="62">
        <v>60360</v>
      </c>
      <c r="D25494" s="62" t="s">
        <v>9482</v>
      </c>
    </row>
    <row r="25495" spans="1:5">
      <c r="A25495" s="62">
        <v>60673</v>
      </c>
      <c r="B25495" s="62" t="s">
        <v>34089</v>
      </c>
      <c r="C25495" s="62">
        <v>60360</v>
      </c>
      <c r="D25495" s="62" t="s">
        <v>34089</v>
      </c>
    </row>
    <row r="25496" spans="1:5">
      <c r="A25496" s="62">
        <v>60313</v>
      </c>
      <c r="B25496" s="62" t="s">
        <v>15270</v>
      </c>
      <c r="C25496" s="62">
        <v>60370</v>
      </c>
      <c r="D25496" s="62" t="s">
        <v>15270</v>
      </c>
    </row>
    <row r="25497" spans="1:5">
      <c r="A25497" s="62">
        <v>60574</v>
      </c>
      <c r="B25497" s="62" t="s">
        <v>2368</v>
      </c>
      <c r="C25497" s="62">
        <v>60370</v>
      </c>
      <c r="D25497" s="62" t="s">
        <v>2368</v>
      </c>
    </row>
    <row r="25498" spans="1:5">
      <c r="A25498" s="62">
        <v>60065</v>
      </c>
      <c r="B25498" s="62" t="s">
        <v>18648</v>
      </c>
      <c r="C25498" s="62">
        <v>60370</v>
      </c>
      <c r="D25498" s="62" t="s">
        <v>18648</v>
      </c>
    </row>
    <row r="25499" spans="1:5">
      <c r="A25499" s="62">
        <v>60049</v>
      </c>
      <c r="B25499" s="62" t="s">
        <v>14691</v>
      </c>
      <c r="C25499" s="62">
        <v>60380</v>
      </c>
      <c r="D25499" s="62" t="s">
        <v>14691</v>
      </c>
    </row>
    <row r="25500" spans="1:5">
      <c r="A25500" s="62">
        <v>60435</v>
      </c>
      <c r="B25500" s="62" t="s">
        <v>15112</v>
      </c>
      <c r="C25500" s="62">
        <v>60380</v>
      </c>
      <c r="D25500" s="62" t="s">
        <v>15112</v>
      </c>
      <c r="E25500" s="62" t="s">
        <v>13915</v>
      </c>
    </row>
    <row r="25501" spans="1:5">
      <c r="A25501" s="62">
        <v>60629</v>
      </c>
      <c r="B25501" s="62" t="s">
        <v>15155</v>
      </c>
      <c r="C25501" s="62">
        <v>60380</v>
      </c>
      <c r="D25501" s="62" t="s">
        <v>15155</v>
      </c>
    </row>
    <row r="25502" spans="1:5">
      <c r="A25502" s="62">
        <v>60306</v>
      </c>
      <c r="B25502" s="62" t="s">
        <v>5612</v>
      </c>
      <c r="C25502" s="62">
        <v>60380</v>
      </c>
      <c r="D25502" s="62" t="s">
        <v>5612</v>
      </c>
    </row>
    <row r="25503" spans="1:5">
      <c r="A25503" s="62">
        <v>60691</v>
      </c>
      <c r="B25503" s="62" t="s">
        <v>15329</v>
      </c>
      <c r="C25503" s="62">
        <v>60380</v>
      </c>
      <c r="D25503" s="62" t="s">
        <v>15329</v>
      </c>
    </row>
    <row r="25504" spans="1:5">
      <c r="A25504" s="62">
        <v>60699</v>
      </c>
      <c r="B25504" s="62" t="s">
        <v>15330</v>
      </c>
      <c r="C25504" s="62">
        <v>60380</v>
      </c>
      <c r="D25504" s="62" t="s">
        <v>15330</v>
      </c>
    </row>
    <row r="25505" spans="1:4">
      <c r="A25505" s="62">
        <v>60371</v>
      </c>
      <c r="B25505" s="62" t="s">
        <v>16305</v>
      </c>
      <c r="C25505" s="62">
        <v>60380</v>
      </c>
      <c r="D25505" s="62" t="s">
        <v>16305</v>
      </c>
    </row>
    <row r="25506" spans="1:4">
      <c r="A25506" s="62">
        <v>60114</v>
      </c>
      <c r="B25506" s="62" t="s">
        <v>23162</v>
      </c>
      <c r="C25506" s="62">
        <v>60380</v>
      </c>
      <c r="D25506" s="62" t="s">
        <v>23162</v>
      </c>
    </row>
    <row r="25507" spans="1:4">
      <c r="A25507" s="62">
        <v>60214</v>
      </c>
      <c r="B25507" s="62" t="s">
        <v>23177</v>
      </c>
      <c r="C25507" s="62">
        <v>60380</v>
      </c>
      <c r="D25507" s="62" t="s">
        <v>23177</v>
      </c>
    </row>
    <row r="25508" spans="1:4">
      <c r="A25508" s="62">
        <v>60271</v>
      </c>
      <c r="B25508" s="62" t="s">
        <v>23187</v>
      </c>
      <c r="C25508" s="62">
        <v>60380</v>
      </c>
      <c r="D25508" s="62" t="s">
        <v>23187</v>
      </c>
    </row>
    <row r="25509" spans="1:4">
      <c r="A25509" s="62">
        <v>60288</v>
      </c>
      <c r="B25509" s="62" t="s">
        <v>23189</v>
      </c>
      <c r="C25509" s="62">
        <v>60380</v>
      </c>
      <c r="D25509" s="62" t="s">
        <v>23189</v>
      </c>
    </row>
    <row r="25510" spans="1:4">
      <c r="A25510" s="62">
        <v>60335</v>
      </c>
      <c r="B25510" s="62" t="s">
        <v>23199</v>
      </c>
      <c r="C25510" s="62">
        <v>60380</v>
      </c>
      <c r="D25510" s="62" t="s">
        <v>23199</v>
      </c>
    </row>
    <row r="25511" spans="1:4">
      <c r="A25511" s="62">
        <v>60594</v>
      </c>
      <c r="B25511" s="62" t="s">
        <v>23251</v>
      </c>
      <c r="C25511" s="62">
        <v>60380</v>
      </c>
      <c r="D25511" s="62" t="s">
        <v>23251</v>
      </c>
    </row>
    <row r="25512" spans="1:4">
      <c r="A25512" s="62">
        <v>60623</v>
      </c>
      <c r="B25512" s="62" t="s">
        <v>23620</v>
      </c>
      <c r="C25512" s="62">
        <v>60380</v>
      </c>
      <c r="D25512" s="62" t="s">
        <v>23620</v>
      </c>
    </row>
    <row r="25513" spans="1:4">
      <c r="A25513" s="62">
        <v>60624</v>
      </c>
      <c r="B25513" s="62" t="s">
        <v>10766</v>
      </c>
      <c r="C25513" s="62">
        <v>60380</v>
      </c>
      <c r="D25513" s="62" t="s">
        <v>10766</v>
      </c>
    </row>
    <row r="25514" spans="1:4">
      <c r="A25514" s="62">
        <v>60312</v>
      </c>
      <c r="B25514" s="62" t="s">
        <v>33668</v>
      </c>
      <c r="C25514" s="62">
        <v>60380</v>
      </c>
      <c r="D25514" s="62" t="s">
        <v>33668</v>
      </c>
    </row>
    <row r="25515" spans="1:4">
      <c r="A25515" s="62">
        <v>60217</v>
      </c>
      <c r="B25515" s="62" t="s">
        <v>33964</v>
      </c>
      <c r="C25515" s="62">
        <v>60380</v>
      </c>
      <c r="D25515" s="62" t="s">
        <v>33964</v>
      </c>
    </row>
    <row r="25516" spans="1:4">
      <c r="A25516" s="62">
        <v>60244</v>
      </c>
      <c r="B25516" s="62" t="s">
        <v>33971</v>
      </c>
      <c r="C25516" s="62">
        <v>60380</v>
      </c>
      <c r="D25516" s="62" t="s">
        <v>33971</v>
      </c>
    </row>
    <row r="25517" spans="1:4">
      <c r="A25517" s="62">
        <v>60571</v>
      </c>
      <c r="B25517" s="62" t="s">
        <v>34069</v>
      </c>
      <c r="C25517" s="62">
        <v>60380</v>
      </c>
      <c r="D25517" s="62" t="s">
        <v>34069</v>
      </c>
    </row>
    <row r="25518" spans="1:4">
      <c r="A25518" s="62">
        <v>60030</v>
      </c>
      <c r="B25518" s="62" t="s">
        <v>14686</v>
      </c>
      <c r="C25518" s="62">
        <v>60390</v>
      </c>
      <c r="D25518" s="62" t="s">
        <v>14686</v>
      </c>
    </row>
    <row r="25519" spans="1:4">
      <c r="A25519" s="62">
        <v>60510</v>
      </c>
      <c r="B25519" s="62" t="s">
        <v>15303</v>
      </c>
      <c r="C25519" s="62">
        <v>60390</v>
      </c>
      <c r="D25519" s="62" t="s">
        <v>15303</v>
      </c>
    </row>
    <row r="25520" spans="1:4">
      <c r="A25520" s="62">
        <v>60694</v>
      </c>
      <c r="B25520" s="62" t="s">
        <v>15542</v>
      </c>
      <c r="C25520" s="62">
        <v>60390</v>
      </c>
      <c r="D25520" s="62" t="s">
        <v>15542</v>
      </c>
    </row>
    <row r="25521" spans="1:5">
      <c r="A25521" s="62">
        <v>60029</v>
      </c>
      <c r="B25521" s="62" t="s">
        <v>18638</v>
      </c>
      <c r="C25521" s="62">
        <v>60390</v>
      </c>
      <c r="D25521" s="62" t="s">
        <v>18638</v>
      </c>
    </row>
    <row r="25522" spans="1:5">
      <c r="A25522" s="62">
        <v>60054</v>
      </c>
      <c r="B25522" s="62" t="s">
        <v>18643</v>
      </c>
      <c r="C25522" s="62">
        <v>60390</v>
      </c>
      <c r="D25522" s="62" t="s">
        <v>18643</v>
      </c>
    </row>
    <row r="25523" spans="1:5">
      <c r="A25523" s="62">
        <v>60063</v>
      </c>
      <c r="B25523" s="62" t="s">
        <v>18646</v>
      </c>
      <c r="C25523" s="62">
        <v>60390</v>
      </c>
      <c r="D25523" s="62" t="s">
        <v>18646</v>
      </c>
      <c r="E25523" s="62" t="s">
        <v>24985</v>
      </c>
    </row>
    <row r="25524" spans="1:5">
      <c r="A25524" s="62">
        <v>60319</v>
      </c>
      <c r="B25524" s="62" t="s">
        <v>23194</v>
      </c>
      <c r="C25524" s="62">
        <v>60390</v>
      </c>
      <c r="D25524" s="62" t="s">
        <v>23194</v>
      </c>
    </row>
    <row r="25525" spans="1:5">
      <c r="A25525" s="62">
        <v>60455</v>
      </c>
      <c r="B25525" s="62" t="s">
        <v>34051</v>
      </c>
      <c r="C25525" s="62">
        <v>60390</v>
      </c>
      <c r="D25525" s="62" t="s">
        <v>34051</v>
      </c>
    </row>
    <row r="25526" spans="1:5">
      <c r="A25526" s="62">
        <v>60649</v>
      </c>
      <c r="B25526" s="62" t="s">
        <v>34079</v>
      </c>
      <c r="C25526" s="62">
        <v>60390</v>
      </c>
      <c r="D25526" s="62" t="s">
        <v>34079</v>
      </c>
    </row>
    <row r="25527" spans="1:5">
      <c r="A25527" s="62">
        <v>60662</v>
      </c>
      <c r="B25527" s="62" t="s">
        <v>34083</v>
      </c>
      <c r="C25527" s="62">
        <v>60390</v>
      </c>
      <c r="D25527" s="62" t="s">
        <v>34083</v>
      </c>
    </row>
    <row r="25528" spans="1:5">
      <c r="A25528" s="62">
        <v>60105</v>
      </c>
      <c r="B25528" s="62" t="s">
        <v>9472</v>
      </c>
      <c r="C25528" s="62">
        <v>60400</v>
      </c>
      <c r="D25528" s="62" t="s">
        <v>9472</v>
      </c>
    </row>
    <row r="25529" spans="1:5">
      <c r="A25529" s="62">
        <v>60348</v>
      </c>
      <c r="B25529" s="62" t="s">
        <v>15093</v>
      </c>
      <c r="C25529" s="62">
        <v>60400</v>
      </c>
      <c r="D25529" s="62" t="s">
        <v>15093</v>
      </c>
    </row>
    <row r="25530" spans="1:5">
      <c r="A25530" s="62">
        <v>60511</v>
      </c>
      <c r="B25530" s="62" t="s">
        <v>15127</v>
      </c>
      <c r="C25530" s="62">
        <v>60400</v>
      </c>
      <c r="D25530" s="62" t="s">
        <v>15127</v>
      </c>
    </row>
    <row r="25531" spans="1:5">
      <c r="A25531" s="62">
        <v>60603</v>
      </c>
      <c r="B25531" s="62" t="s">
        <v>15148</v>
      </c>
      <c r="C25531" s="62">
        <v>60400</v>
      </c>
      <c r="D25531" s="62" t="s">
        <v>15148</v>
      </c>
    </row>
    <row r="25532" spans="1:5">
      <c r="A25532" s="62">
        <v>60610</v>
      </c>
      <c r="B25532" s="62" t="s">
        <v>15149</v>
      </c>
      <c r="C25532" s="62">
        <v>60400</v>
      </c>
      <c r="D25532" s="62" t="s">
        <v>15149</v>
      </c>
    </row>
    <row r="25533" spans="1:5">
      <c r="A25533" s="62">
        <v>60617</v>
      </c>
      <c r="B25533" s="62" t="s">
        <v>15152</v>
      </c>
      <c r="C25533" s="62">
        <v>60400</v>
      </c>
      <c r="D25533" s="62" t="s">
        <v>15152</v>
      </c>
    </row>
    <row r="25534" spans="1:5">
      <c r="A25534" s="62">
        <v>60625</v>
      </c>
      <c r="B25534" s="62" t="s">
        <v>15153</v>
      </c>
      <c r="C25534" s="62">
        <v>60400</v>
      </c>
      <c r="D25534" s="62" t="s">
        <v>15153</v>
      </c>
    </row>
    <row r="25535" spans="1:5">
      <c r="A25535" s="62">
        <v>60410</v>
      </c>
      <c r="B25535" s="62" t="s">
        <v>15288</v>
      </c>
      <c r="C25535" s="62">
        <v>60400</v>
      </c>
      <c r="D25535" s="62" t="s">
        <v>15288</v>
      </c>
    </row>
    <row r="25536" spans="1:5">
      <c r="A25536" s="62">
        <v>60471</v>
      </c>
      <c r="B25536" s="62" t="s">
        <v>15296</v>
      </c>
      <c r="C25536" s="62">
        <v>60400</v>
      </c>
      <c r="D25536" s="62" t="s">
        <v>15296</v>
      </c>
      <c r="E25536" s="62" t="s">
        <v>24999</v>
      </c>
    </row>
    <row r="25537" spans="1:4">
      <c r="A25537" s="62">
        <v>60676</v>
      </c>
      <c r="B25537" s="62" t="s">
        <v>15325</v>
      </c>
      <c r="C25537" s="62">
        <v>60400</v>
      </c>
      <c r="D25537" s="62" t="s">
        <v>15325</v>
      </c>
    </row>
    <row r="25538" spans="1:4">
      <c r="A25538" s="62">
        <v>60287</v>
      </c>
      <c r="B25538" s="62" t="s">
        <v>15911</v>
      </c>
      <c r="C25538" s="62">
        <v>60400</v>
      </c>
      <c r="D25538" s="62" t="s">
        <v>15911</v>
      </c>
    </row>
    <row r="25539" spans="1:4">
      <c r="A25539" s="62">
        <v>60431</v>
      </c>
      <c r="B25539" s="62" t="s">
        <v>16315</v>
      </c>
      <c r="C25539" s="62">
        <v>60400</v>
      </c>
      <c r="D25539" s="62" t="s">
        <v>16315</v>
      </c>
    </row>
    <row r="25540" spans="1:4">
      <c r="A25540" s="62">
        <v>60507</v>
      </c>
      <c r="B25540" s="62" t="s">
        <v>16329</v>
      </c>
      <c r="C25540" s="62">
        <v>60400</v>
      </c>
      <c r="D25540" s="62" t="s">
        <v>16329</v>
      </c>
    </row>
    <row r="25541" spans="1:4">
      <c r="A25541" s="62">
        <v>60655</v>
      </c>
      <c r="B25541" s="62" t="s">
        <v>16357</v>
      </c>
      <c r="C25541" s="62">
        <v>60400</v>
      </c>
      <c r="D25541" s="62" t="s">
        <v>16357</v>
      </c>
    </row>
    <row r="25542" spans="1:4">
      <c r="A25542" s="62">
        <v>60181</v>
      </c>
      <c r="B25542" s="62" t="s">
        <v>19042</v>
      </c>
      <c r="C25542" s="62">
        <v>60400</v>
      </c>
      <c r="D25542" s="62" t="s">
        <v>19042</v>
      </c>
    </row>
    <row r="25543" spans="1:4">
      <c r="A25543" s="62">
        <v>60189</v>
      </c>
      <c r="B25543" s="62" t="s">
        <v>19045</v>
      </c>
      <c r="C25543" s="62">
        <v>60400</v>
      </c>
      <c r="D25543" s="62" t="s">
        <v>19045</v>
      </c>
    </row>
    <row r="25544" spans="1:4">
      <c r="A25544" s="62">
        <v>60270</v>
      </c>
      <c r="B25544" s="62" t="s">
        <v>19058</v>
      </c>
      <c r="C25544" s="62">
        <v>60400</v>
      </c>
      <c r="D25544" s="62" t="s">
        <v>19058</v>
      </c>
    </row>
    <row r="25545" spans="1:4">
      <c r="A25545" s="62">
        <v>60059</v>
      </c>
      <c r="B25545" s="62" t="s">
        <v>21208</v>
      </c>
      <c r="C25545" s="62">
        <v>60400</v>
      </c>
      <c r="D25545" s="62" t="s">
        <v>21208</v>
      </c>
    </row>
    <row r="25546" spans="1:4">
      <c r="A25546" s="62">
        <v>60037</v>
      </c>
      <c r="B25546" s="62" t="s">
        <v>22778</v>
      </c>
      <c r="C25546" s="62">
        <v>60400</v>
      </c>
      <c r="D25546" s="62" t="s">
        <v>22778</v>
      </c>
    </row>
    <row r="25547" spans="1:4">
      <c r="A25547" s="62">
        <v>60055</v>
      </c>
      <c r="B25547" s="62" t="s">
        <v>22780</v>
      </c>
      <c r="C25547" s="62">
        <v>60400</v>
      </c>
      <c r="D25547" s="62" t="s">
        <v>22780</v>
      </c>
    </row>
    <row r="25548" spans="1:4">
      <c r="A25548" s="62">
        <v>60021</v>
      </c>
      <c r="B25548" s="62" t="s">
        <v>33579</v>
      </c>
      <c r="C25548" s="62">
        <v>60400</v>
      </c>
      <c r="D25548" s="62" t="s">
        <v>33579</v>
      </c>
    </row>
    <row r="25549" spans="1:4">
      <c r="A25549" s="62">
        <v>60117</v>
      </c>
      <c r="B25549" s="62" t="s">
        <v>2707</v>
      </c>
      <c r="C25549" s="62">
        <v>60400</v>
      </c>
      <c r="D25549" s="62" t="s">
        <v>2707</v>
      </c>
    </row>
    <row r="25550" spans="1:4">
      <c r="A25550" s="62">
        <v>60118</v>
      </c>
      <c r="B25550" s="62" t="s">
        <v>33593</v>
      </c>
      <c r="C25550" s="62">
        <v>60400</v>
      </c>
      <c r="D25550" s="62" t="s">
        <v>33593</v>
      </c>
    </row>
    <row r="25551" spans="1:4">
      <c r="A25551" s="62">
        <v>60445</v>
      </c>
      <c r="B25551" s="62" t="s">
        <v>34050</v>
      </c>
      <c r="C25551" s="62">
        <v>60400</v>
      </c>
      <c r="D25551" s="62" t="s">
        <v>34050</v>
      </c>
    </row>
    <row r="25552" spans="1:4">
      <c r="A25552" s="62">
        <v>60488</v>
      </c>
      <c r="B25552" s="62" t="s">
        <v>34058</v>
      </c>
      <c r="C25552" s="62">
        <v>60400</v>
      </c>
      <c r="D25552" s="62" t="s">
        <v>34058</v>
      </c>
    </row>
    <row r="25553" spans="1:4">
      <c r="A25553" s="62">
        <v>60506</v>
      </c>
      <c r="B25553" s="62" t="s">
        <v>34062</v>
      </c>
      <c r="C25553" s="62">
        <v>60400</v>
      </c>
      <c r="D25553" s="62" t="s">
        <v>34062</v>
      </c>
    </row>
    <row r="25554" spans="1:4">
      <c r="A25554" s="62">
        <v>60657</v>
      </c>
      <c r="B25554" s="62" t="s">
        <v>34081</v>
      </c>
      <c r="C25554" s="62">
        <v>60400</v>
      </c>
      <c r="D25554" s="62" t="s">
        <v>34081</v>
      </c>
    </row>
    <row r="25555" spans="1:4">
      <c r="A25555" s="62">
        <v>60667</v>
      </c>
      <c r="B25555" s="62" t="s">
        <v>15166</v>
      </c>
      <c r="C25555" s="62">
        <v>60410</v>
      </c>
      <c r="D25555" s="62" t="s">
        <v>15166</v>
      </c>
    </row>
    <row r="25556" spans="1:4">
      <c r="A25556" s="62">
        <v>60541</v>
      </c>
      <c r="B25556" s="62" t="s">
        <v>15305</v>
      </c>
      <c r="C25556" s="62">
        <v>60410</v>
      </c>
      <c r="D25556" s="62" t="s">
        <v>15305</v>
      </c>
    </row>
    <row r="25557" spans="1:4">
      <c r="A25557" s="62">
        <v>60680</v>
      </c>
      <c r="B25557" s="62" t="s">
        <v>15541</v>
      </c>
      <c r="C25557" s="62">
        <v>60410</v>
      </c>
      <c r="D25557" s="62" t="s">
        <v>15541</v>
      </c>
    </row>
    <row r="25558" spans="1:4">
      <c r="A25558" s="62">
        <v>60536</v>
      </c>
      <c r="B25558" s="62" t="s">
        <v>23237</v>
      </c>
      <c r="C25558" s="62">
        <v>60410</v>
      </c>
      <c r="D25558" s="62" t="s">
        <v>23237</v>
      </c>
    </row>
    <row r="25559" spans="1:4">
      <c r="A25559" s="62">
        <v>60578</v>
      </c>
      <c r="B25559" s="62" t="s">
        <v>23248</v>
      </c>
      <c r="C25559" s="62">
        <v>60410</v>
      </c>
      <c r="D25559" s="62" t="s">
        <v>23248</v>
      </c>
    </row>
    <row r="25560" spans="1:4">
      <c r="A25560" s="62">
        <v>60600</v>
      </c>
      <c r="B25560" s="62" t="s">
        <v>34071</v>
      </c>
      <c r="C25560" s="62">
        <v>60410</v>
      </c>
      <c r="D25560" s="62" t="s">
        <v>34071</v>
      </c>
    </row>
    <row r="25561" spans="1:4">
      <c r="A25561" s="62">
        <v>60168</v>
      </c>
      <c r="B25561" s="62" t="s">
        <v>14712</v>
      </c>
      <c r="C25561" s="62">
        <v>60420</v>
      </c>
      <c r="D25561" s="62" t="s">
        <v>14712</v>
      </c>
    </row>
    <row r="25562" spans="1:4">
      <c r="A25562" s="62">
        <v>60702</v>
      </c>
      <c r="B25562" s="62" t="s">
        <v>15331</v>
      </c>
      <c r="C25562" s="62">
        <v>60420</v>
      </c>
      <c r="D25562" s="62" t="s">
        <v>15331</v>
      </c>
    </row>
    <row r="25563" spans="1:4">
      <c r="A25563" s="62">
        <v>60357</v>
      </c>
      <c r="B25563" s="62" t="s">
        <v>15926</v>
      </c>
      <c r="C25563" s="62">
        <v>60420</v>
      </c>
      <c r="D25563" s="62" t="s">
        <v>15926</v>
      </c>
    </row>
    <row r="25564" spans="1:4">
      <c r="A25564" s="62">
        <v>60374</v>
      </c>
      <c r="B25564" s="62" t="s">
        <v>16306</v>
      </c>
      <c r="C25564" s="62">
        <v>60420</v>
      </c>
      <c r="D25564" s="62" t="s">
        <v>16306</v>
      </c>
    </row>
    <row r="25565" spans="1:4">
      <c r="A25565" s="62">
        <v>60394</v>
      </c>
      <c r="B25565" s="62" t="s">
        <v>16309</v>
      </c>
      <c r="C25565" s="62">
        <v>60420</v>
      </c>
      <c r="D25565" s="62" t="s">
        <v>16309</v>
      </c>
    </row>
    <row r="25566" spans="1:4">
      <c r="A25566" s="62">
        <v>60503</v>
      </c>
      <c r="B25566" s="62" t="s">
        <v>16328</v>
      </c>
      <c r="C25566" s="62">
        <v>60420</v>
      </c>
      <c r="D25566" s="62" t="s">
        <v>16328</v>
      </c>
    </row>
    <row r="25567" spans="1:4">
      <c r="A25567" s="62">
        <v>60556</v>
      </c>
      <c r="B25567" s="62" t="s">
        <v>16340</v>
      </c>
      <c r="C25567" s="62">
        <v>60420</v>
      </c>
      <c r="D25567" s="62" t="s">
        <v>16340</v>
      </c>
    </row>
    <row r="25568" spans="1:4">
      <c r="A25568" s="62">
        <v>60698</v>
      </c>
      <c r="B25568" s="62" t="s">
        <v>16363</v>
      </c>
      <c r="C25568" s="62">
        <v>60420</v>
      </c>
      <c r="D25568" s="62" t="s">
        <v>16363</v>
      </c>
    </row>
    <row r="25569" spans="1:5">
      <c r="A25569" s="62">
        <v>60276</v>
      </c>
      <c r="B25569" s="62" t="s">
        <v>19059</v>
      </c>
      <c r="C25569" s="62">
        <v>60420</v>
      </c>
      <c r="D25569" s="62" t="s">
        <v>19059</v>
      </c>
    </row>
    <row r="25570" spans="1:5">
      <c r="A25570" s="62">
        <v>60158</v>
      </c>
      <c r="B25570" s="62" t="s">
        <v>21225</v>
      </c>
      <c r="C25570" s="62">
        <v>60420</v>
      </c>
      <c r="D25570" s="62" t="s">
        <v>21225</v>
      </c>
    </row>
    <row r="25571" spans="1:5">
      <c r="A25571" s="62">
        <v>60179</v>
      </c>
      <c r="B25571" s="62" t="s">
        <v>21228</v>
      </c>
      <c r="C25571" s="62">
        <v>60420</v>
      </c>
      <c r="D25571" s="62" t="s">
        <v>21228</v>
      </c>
    </row>
    <row r="25572" spans="1:5">
      <c r="A25572" s="62">
        <v>60200</v>
      </c>
      <c r="B25572" s="62" t="s">
        <v>21613</v>
      </c>
      <c r="C25572" s="62">
        <v>60420</v>
      </c>
      <c r="D25572" s="62" t="s">
        <v>21613</v>
      </c>
    </row>
    <row r="25573" spans="1:5">
      <c r="A25573" s="62">
        <v>60262</v>
      </c>
      <c r="B25573" s="62" t="s">
        <v>21625</v>
      </c>
      <c r="C25573" s="62">
        <v>60420</v>
      </c>
      <c r="D25573" s="62" t="s">
        <v>21625</v>
      </c>
    </row>
    <row r="25574" spans="1:5">
      <c r="A25574" s="62">
        <v>60396</v>
      </c>
      <c r="B25574" s="62" t="s">
        <v>23211</v>
      </c>
      <c r="C25574" s="62">
        <v>60420</v>
      </c>
      <c r="D25574" s="62" t="s">
        <v>23211</v>
      </c>
    </row>
    <row r="25575" spans="1:5">
      <c r="A25575" s="62">
        <v>60416</v>
      </c>
      <c r="B25575" s="62" t="s">
        <v>23216</v>
      </c>
      <c r="C25575" s="62">
        <v>60420</v>
      </c>
      <c r="D25575" s="62" t="s">
        <v>23216</v>
      </c>
    </row>
    <row r="25576" spans="1:5">
      <c r="A25576" s="62">
        <v>60585</v>
      </c>
      <c r="B25576" s="62" t="s">
        <v>23250</v>
      </c>
      <c r="C25576" s="62">
        <v>60420</v>
      </c>
      <c r="D25576" s="62" t="s">
        <v>23250</v>
      </c>
    </row>
    <row r="25577" spans="1:5">
      <c r="A25577" s="62">
        <v>60643</v>
      </c>
      <c r="B25577" s="62" t="s">
        <v>23623</v>
      </c>
      <c r="C25577" s="62">
        <v>60420</v>
      </c>
      <c r="D25577" s="62" t="s">
        <v>23623</v>
      </c>
    </row>
    <row r="25578" spans="1:5">
      <c r="A25578" s="62">
        <v>60201</v>
      </c>
      <c r="B25578" s="62" t="s">
        <v>18696</v>
      </c>
      <c r="C25578" s="62">
        <v>60420</v>
      </c>
      <c r="D25578" s="62" t="s">
        <v>18696</v>
      </c>
    </row>
    <row r="25579" spans="1:5">
      <c r="A25579" s="62">
        <v>60232</v>
      </c>
      <c r="B25579" s="62" t="s">
        <v>2224</v>
      </c>
      <c r="C25579" s="62">
        <v>60420</v>
      </c>
      <c r="D25579" s="62" t="s">
        <v>2224</v>
      </c>
    </row>
    <row r="25580" spans="1:5">
      <c r="A25580" s="62">
        <v>60564</v>
      </c>
      <c r="B25580" s="62" t="s">
        <v>34068</v>
      </c>
      <c r="C25580" s="62">
        <v>60420</v>
      </c>
      <c r="D25580" s="62" t="s">
        <v>34068</v>
      </c>
    </row>
    <row r="25581" spans="1:5">
      <c r="A25581" s="62">
        <v>60504</v>
      </c>
      <c r="B25581" s="62" t="s">
        <v>15126</v>
      </c>
      <c r="C25581" s="62">
        <v>60430</v>
      </c>
      <c r="D25581" s="62" t="s">
        <v>15126</v>
      </c>
    </row>
    <row r="25582" spans="1:5">
      <c r="A25582" s="62">
        <v>60462</v>
      </c>
      <c r="B25582" s="62" t="s">
        <v>14616</v>
      </c>
      <c r="C25582" s="62">
        <v>60430</v>
      </c>
      <c r="D25582" s="62" t="s">
        <v>14616</v>
      </c>
    </row>
    <row r="25583" spans="1:5">
      <c r="A25583" s="62">
        <v>60700</v>
      </c>
      <c r="B25583" s="62" t="s">
        <v>15543</v>
      </c>
      <c r="C25583" s="62">
        <v>60430</v>
      </c>
      <c r="D25583" s="62" t="s">
        <v>15543</v>
      </c>
    </row>
    <row r="25584" spans="1:5">
      <c r="A25584" s="62">
        <v>60002</v>
      </c>
      <c r="B25584" s="62" t="s">
        <v>21197</v>
      </c>
      <c r="C25584" s="62">
        <v>60430</v>
      </c>
      <c r="D25584" s="62" t="s">
        <v>21197</v>
      </c>
      <c r="E25584" s="62" t="s">
        <v>25041</v>
      </c>
    </row>
    <row r="25585" spans="1:5">
      <c r="A25585" s="62">
        <v>60165</v>
      </c>
      <c r="B25585" s="62" t="s">
        <v>21226</v>
      </c>
      <c r="C25585" s="62">
        <v>60430</v>
      </c>
      <c r="D25585" s="62" t="s">
        <v>21226</v>
      </c>
      <c r="E25585" s="62" t="s">
        <v>25042</v>
      </c>
    </row>
    <row r="25586" spans="1:5">
      <c r="A25586" s="62">
        <v>60316</v>
      </c>
      <c r="B25586" s="62" t="s">
        <v>23193</v>
      </c>
      <c r="C25586" s="62">
        <v>60430</v>
      </c>
      <c r="D25586" s="62" t="s">
        <v>23193</v>
      </c>
    </row>
    <row r="25587" spans="1:5">
      <c r="A25587" s="62">
        <v>60598</v>
      </c>
      <c r="B25587" s="62" t="s">
        <v>2073</v>
      </c>
      <c r="C25587" s="62">
        <v>60430</v>
      </c>
      <c r="D25587" s="62" t="s">
        <v>2073</v>
      </c>
    </row>
    <row r="25588" spans="1:5">
      <c r="A25588" s="62">
        <v>60620</v>
      </c>
      <c r="B25588" s="62" t="s">
        <v>34076</v>
      </c>
      <c r="C25588" s="62">
        <v>60430</v>
      </c>
      <c r="D25588" s="62" t="s">
        <v>34076</v>
      </c>
      <c r="E25588" s="62" t="s">
        <v>25045</v>
      </c>
    </row>
    <row r="25589" spans="1:5">
      <c r="A25589" s="62">
        <v>60546</v>
      </c>
      <c r="B25589" s="62" t="s">
        <v>1395</v>
      </c>
      <c r="C25589" s="62">
        <v>60440</v>
      </c>
      <c r="D25589" s="62" t="s">
        <v>1395</v>
      </c>
    </row>
    <row r="25590" spans="1:5">
      <c r="A25590" s="62">
        <v>60079</v>
      </c>
      <c r="B25590" s="62" t="s">
        <v>18652</v>
      </c>
      <c r="C25590" s="62">
        <v>60440</v>
      </c>
      <c r="D25590" s="62" t="s">
        <v>18652</v>
      </c>
    </row>
    <row r="25591" spans="1:5">
      <c r="A25591" s="62">
        <v>60148</v>
      </c>
      <c r="B25591" s="62" t="s">
        <v>6878</v>
      </c>
      <c r="C25591" s="62">
        <v>60440</v>
      </c>
      <c r="D25591" s="62" t="s">
        <v>6878</v>
      </c>
    </row>
    <row r="25592" spans="1:5">
      <c r="A25592" s="62">
        <v>60446</v>
      </c>
      <c r="B25592" s="62" t="s">
        <v>23222</v>
      </c>
      <c r="C25592" s="62">
        <v>60440</v>
      </c>
      <c r="D25592" s="62" t="s">
        <v>23222</v>
      </c>
    </row>
    <row r="25593" spans="1:5">
      <c r="A25593" s="62">
        <v>60473</v>
      </c>
      <c r="B25593" s="62" t="s">
        <v>588</v>
      </c>
      <c r="C25593" s="62">
        <v>60440</v>
      </c>
      <c r="D25593" s="62" t="s">
        <v>588</v>
      </c>
    </row>
    <row r="25594" spans="1:5">
      <c r="A25594" s="62">
        <v>60489</v>
      </c>
      <c r="B25594" s="62" t="s">
        <v>23230</v>
      </c>
      <c r="C25594" s="62">
        <v>60440</v>
      </c>
      <c r="D25594" s="62" t="s">
        <v>23230</v>
      </c>
    </row>
    <row r="25595" spans="1:5">
      <c r="A25595" s="62">
        <v>60101</v>
      </c>
      <c r="B25595" s="62" t="s">
        <v>33589</v>
      </c>
      <c r="C25595" s="62">
        <v>60440</v>
      </c>
      <c r="D25595" s="62" t="s">
        <v>33589</v>
      </c>
    </row>
    <row r="25596" spans="1:5">
      <c r="A25596" s="62">
        <v>60671</v>
      </c>
      <c r="B25596" s="62" t="s">
        <v>34088</v>
      </c>
      <c r="C25596" s="62">
        <v>60440</v>
      </c>
      <c r="D25596" s="62" t="s">
        <v>34088</v>
      </c>
    </row>
    <row r="25597" spans="1:5">
      <c r="A25597" s="62">
        <v>60074</v>
      </c>
      <c r="B25597" s="62" t="s">
        <v>33582</v>
      </c>
      <c r="C25597" s="62">
        <v>60460</v>
      </c>
      <c r="D25597" s="62" t="s">
        <v>33582</v>
      </c>
    </row>
    <row r="25598" spans="1:5">
      <c r="A25598" s="62">
        <v>60513</v>
      </c>
      <c r="B25598" s="62" t="s">
        <v>34063</v>
      </c>
      <c r="C25598" s="62">
        <v>60460</v>
      </c>
      <c r="D25598" s="62" t="s">
        <v>34063</v>
      </c>
    </row>
    <row r="25599" spans="1:5">
      <c r="A25599" s="62">
        <v>60253</v>
      </c>
      <c r="B25599" s="62" t="s">
        <v>15082</v>
      </c>
      <c r="C25599" s="62">
        <v>60480</v>
      </c>
      <c r="D25599" s="62" t="s">
        <v>15082</v>
      </c>
    </row>
    <row r="25600" spans="1:5">
      <c r="A25600" s="62">
        <v>60290</v>
      </c>
      <c r="B25600" s="62" t="s">
        <v>15086</v>
      </c>
      <c r="C25600" s="62">
        <v>60480</v>
      </c>
      <c r="D25600" s="62" t="s">
        <v>15086</v>
      </c>
    </row>
    <row r="25601" spans="1:4">
      <c r="A25601" s="62">
        <v>60390</v>
      </c>
      <c r="B25601" s="62" t="s">
        <v>15099</v>
      </c>
      <c r="C25601" s="62">
        <v>60480</v>
      </c>
      <c r="D25601" s="62" t="s">
        <v>15099</v>
      </c>
    </row>
    <row r="25602" spans="1:4">
      <c r="A25602" s="62">
        <v>60442</v>
      </c>
      <c r="B25602" s="62" t="s">
        <v>15115</v>
      </c>
      <c r="C25602" s="62">
        <v>60480</v>
      </c>
      <c r="D25602" s="62" t="s">
        <v>15115</v>
      </c>
    </row>
    <row r="25603" spans="1:4">
      <c r="A25603" s="62">
        <v>60457</v>
      </c>
      <c r="B25603" s="62" t="s">
        <v>15117</v>
      </c>
      <c r="C25603" s="62">
        <v>60480</v>
      </c>
      <c r="D25603" s="62" t="s">
        <v>15117</v>
      </c>
    </row>
    <row r="25604" spans="1:4">
      <c r="A25604" s="62">
        <v>60573</v>
      </c>
      <c r="B25604" s="62" t="s">
        <v>15145</v>
      </c>
      <c r="C25604" s="62">
        <v>60480</v>
      </c>
      <c r="D25604" s="62" t="s">
        <v>15145</v>
      </c>
    </row>
    <row r="25605" spans="1:4">
      <c r="A25605" s="62">
        <v>60425</v>
      </c>
      <c r="B25605" s="62" t="s">
        <v>15290</v>
      </c>
      <c r="C25605" s="62">
        <v>60480</v>
      </c>
      <c r="D25605" s="62" t="s">
        <v>15290</v>
      </c>
    </row>
    <row r="25606" spans="1:4">
      <c r="A25606" s="62">
        <v>60485</v>
      </c>
      <c r="B25606" s="62" t="s">
        <v>15298</v>
      </c>
      <c r="C25606" s="62">
        <v>60480</v>
      </c>
      <c r="D25606" s="62" t="s">
        <v>15298</v>
      </c>
    </row>
    <row r="25607" spans="1:4">
      <c r="A25607" s="62">
        <v>60336</v>
      </c>
      <c r="B25607" s="62" t="s">
        <v>15924</v>
      </c>
      <c r="C25607" s="62">
        <v>60480</v>
      </c>
      <c r="D25607" s="62" t="s">
        <v>15924</v>
      </c>
    </row>
    <row r="25608" spans="1:4">
      <c r="A25608" s="62">
        <v>60518</v>
      </c>
      <c r="B25608" s="62" t="s">
        <v>16332</v>
      </c>
      <c r="C25608" s="62">
        <v>60480</v>
      </c>
      <c r="D25608" s="62" t="s">
        <v>16332</v>
      </c>
    </row>
    <row r="25609" spans="1:4">
      <c r="A25609" s="62">
        <v>60520</v>
      </c>
      <c r="B25609" s="62" t="s">
        <v>16333</v>
      </c>
      <c r="C25609" s="62">
        <v>60480</v>
      </c>
      <c r="D25609" s="62" t="s">
        <v>16333</v>
      </c>
    </row>
    <row r="25610" spans="1:4">
      <c r="A25610" s="62">
        <v>60535</v>
      </c>
      <c r="B25610" s="62" t="s">
        <v>16335</v>
      </c>
      <c r="C25610" s="62">
        <v>60480</v>
      </c>
      <c r="D25610" s="62" t="s">
        <v>16335</v>
      </c>
    </row>
    <row r="25611" spans="1:4">
      <c r="A25611" s="62">
        <v>60634</v>
      </c>
      <c r="B25611" s="62" t="s">
        <v>16353</v>
      </c>
      <c r="C25611" s="62">
        <v>60480</v>
      </c>
      <c r="D25611" s="62" t="s">
        <v>16353</v>
      </c>
    </row>
    <row r="25612" spans="1:4">
      <c r="A25612" s="62">
        <v>60003</v>
      </c>
      <c r="B25612" s="62" t="s">
        <v>18630</v>
      </c>
      <c r="C25612" s="62">
        <v>60480</v>
      </c>
      <c r="D25612" s="62" t="s">
        <v>18630</v>
      </c>
    </row>
    <row r="25613" spans="1:4">
      <c r="A25613" s="62">
        <v>60243</v>
      </c>
      <c r="B25613" s="62" t="s">
        <v>19053</v>
      </c>
      <c r="C25613" s="62">
        <v>60480</v>
      </c>
      <c r="D25613" s="62" t="s">
        <v>19053</v>
      </c>
    </row>
    <row r="25614" spans="1:4">
      <c r="A25614" s="62">
        <v>60265</v>
      </c>
      <c r="B25614" s="62" t="s">
        <v>19057</v>
      </c>
      <c r="C25614" s="62">
        <v>60480</v>
      </c>
      <c r="D25614" s="62" t="s">
        <v>19057</v>
      </c>
    </row>
    <row r="25615" spans="1:4">
      <c r="A25615" s="62">
        <v>60565</v>
      </c>
      <c r="B25615" s="62" t="s">
        <v>23244</v>
      </c>
      <c r="C25615" s="62">
        <v>60480</v>
      </c>
      <c r="D25615" s="62" t="s">
        <v>23244</v>
      </c>
    </row>
    <row r="25616" spans="1:4">
      <c r="A25616" s="62">
        <v>60113</v>
      </c>
      <c r="B25616" s="62" t="s">
        <v>33591</v>
      </c>
      <c r="C25616" s="62">
        <v>60480</v>
      </c>
      <c r="D25616" s="62" t="s">
        <v>33591</v>
      </c>
    </row>
    <row r="25617" spans="1:4">
      <c r="A25617" s="62">
        <v>60123</v>
      </c>
      <c r="B25617" s="62" t="s">
        <v>33595</v>
      </c>
      <c r="C25617" s="62">
        <v>60480</v>
      </c>
      <c r="D25617" s="62" t="s">
        <v>33595</v>
      </c>
    </row>
    <row r="25618" spans="1:4">
      <c r="A25618" s="62">
        <v>60377</v>
      </c>
      <c r="B25618" s="62" t="s">
        <v>33681</v>
      </c>
      <c r="C25618" s="62">
        <v>60480</v>
      </c>
      <c r="D25618" s="62" t="s">
        <v>33681</v>
      </c>
    </row>
    <row r="25619" spans="1:4">
      <c r="A25619" s="62">
        <v>60465</v>
      </c>
      <c r="B25619" s="62" t="s">
        <v>34053</v>
      </c>
      <c r="C25619" s="62">
        <v>60480</v>
      </c>
      <c r="D25619" s="62" t="s">
        <v>34053</v>
      </c>
    </row>
    <row r="25620" spans="1:4">
      <c r="A25620" s="62">
        <v>60470</v>
      </c>
      <c r="B25620" s="62" t="s">
        <v>34054</v>
      </c>
      <c r="C25620" s="62">
        <v>60480</v>
      </c>
      <c r="D25620" s="62" t="s">
        <v>34054</v>
      </c>
    </row>
    <row r="25621" spans="1:4">
      <c r="A25621" s="62">
        <v>60071</v>
      </c>
      <c r="B25621" s="62" t="s">
        <v>14695</v>
      </c>
      <c r="C25621" s="62">
        <v>60490</v>
      </c>
      <c r="D25621" s="62" t="s">
        <v>14695</v>
      </c>
    </row>
    <row r="25622" spans="1:4">
      <c r="A25622" s="62">
        <v>60351</v>
      </c>
      <c r="B25622" s="62" t="s">
        <v>15094</v>
      </c>
      <c r="C25622" s="62">
        <v>60490</v>
      </c>
      <c r="D25622" s="62" t="s">
        <v>15094</v>
      </c>
    </row>
    <row r="25623" spans="1:4">
      <c r="A25623" s="62">
        <v>60383</v>
      </c>
      <c r="B25623" s="62" t="s">
        <v>15098</v>
      </c>
      <c r="C25623" s="62">
        <v>60490</v>
      </c>
      <c r="D25623" s="62" t="s">
        <v>15098</v>
      </c>
    </row>
    <row r="25624" spans="1:4">
      <c r="A25624" s="62">
        <v>60434</v>
      </c>
      <c r="B25624" s="62" t="s">
        <v>15111</v>
      </c>
      <c r="C25624" s="62">
        <v>60490</v>
      </c>
      <c r="D25624" s="62" t="s">
        <v>15111</v>
      </c>
    </row>
    <row r="25625" spans="1:4">
      <c r="A25625" s="62">
        <v>60483</v>
      </c>
      <c r="B25625" s="62" t="s">
        <v>15122</v>
      </c>
      <c r="C25625" s="62">
        <v>60490</v>
      </c>
      <c r="D25625" s="62" t="s">
        <v>15122</v>
      </c>
    </row>
    <row r="25626" spans="1:4">
      <c r="A25626" s="62">
        <v>60386</v>
      </c>
      <c r="B25626" s="62" t="s">
        <v>15283</v>
      </c>
      <c r="C25626" s="62">
        <v>60490</v>
      </c>
      <c r="D25626" s="62" t="s">
        <v>15283</v>
      </c>
    </row>
    <row r="25627" spans="1:4">
      <c r="A25627" s="62">
        <v>60459</v>
      </c>
      <c r="B25627" s="62" t="s">
        <v>15294</v>
      </c>
      <c r="C25627" s="62">
        <v>60490</v>
      </c>
      <c r="D25627" s="62" t="s">
        <v>15294</v>
      </c>
    </row>
    <row r="25628" spans="1:4">
      <c r="A25628" s="62">
        <v>60654</v>
      </c>
      <c r="B25628" s="62" t="s">
        <v>15322</v>
      </c>
      <c r="C25628" s="62">
        <v>60490</v>
      </c>
      <c r="D25628" s="62" t="s">
        <v>15322</v>
      </c>
    </row>
    <row r="25629" spans="1:4">
      <c r="A25629" s="62">
        <v>60378</v>
      </c>
      <c r="B25629" s="62" t="s">
        <v>16307</v>
      </c>
      <c r="C25629" s="62">
        <v>60490</v>
      </c>
      <c r="D25629" s="62" t="s">
        <v>16307</v>
      </c>
    </row>
    <row r="25630" spans="1:4">
      <c r="A25630" s="62">
        <v>60061</v>
      </c>
      <c r="B25630" s="62" t="s">
        <v>18645</v>
      </c>
      <c r="C25630" s="62">
        <v>60490</v>
      </c>
      <c r="D25630" s="62" t="s">
        <v>18645</v>
      </c>
    </row>
    <row r="25631" spans="1:4">
      <c r="A25631" s="62">
        <v>60093</v>
      </c>
      <c r="B25631" s="62" t="s">
        <v>18655</v>
      </c>
      <c r="C25631" s="62">
        <v>60490</v>
      </c>
      <c r="D25631" s="62" t="s">
        <v>18655</v>
      </c>
    </row>
    <row r="25632" spans="1:4">
      <c r="A25632" s="62">
        <v>60191</v>
      </c>
      <c r="B25632" s="62" t="s">
        <v>21607</v>
      </c>
      <c r="C25632" s="62">
        <v>60490</v>
      </c>
      <c r="D25632" s="62" t="s">
        <v>21607</v>
      </c>
    </row>
    <row r="25633" spans="1:4">
      <c r="A25633" s="62">
        <v>60294</v>
      </c>
      <c r="B25633" s="62" t="s">
        <v>23191</v>
      </c>
      <c r="C25633" s="62">
        <v>60490</v>
      </c>
      <c r="D25633" s="62" t="s">
        <v>23191</v>
      </c>
    </row>
    <row r="25634" spans="1:4">
      <c r="A25634" s="62">
        <v>60538</v>
      </c>
      <c r="B25634" s="62" t="s">
        <v>23238</v>
      </c>
      <c r="C25634" s="62">
        <v>60490</v>
      </c>
      <c r="D25634" s="62" t="s">
        <v>23238</v>
      </c>
    </row>
    <row r="25635" spans="1:4">
      <c r="A25635" s="62">
        <v>60379</v>
      </c>
      <c r="B25635" s="62" t="s">
        <v>33682</v>
      </c>
      <c r="C25635" s="62">
        <v>60490</v>
      </c>
      <c r="D25635" s="62" t="s">
        <v>33682</v>
      </c>
    </row>
    <row r="25636" spans="1:4">
      <c r="A25636" s="62">
        <v>60160</v>
      </c>
      <c r="B25636" s="62" t="s">
        <v>33953</v>
      </c>
      <c r="C25636" s="62">
        <v>60490</v>
      </c>
      <c r="D25636" s="62" t="s">
        <v>33953</v>
      </c>
    </row>
    <row r="25637" spans="1:4">
      <c r="A25637" s="62">
        <v>60533</v>
      </c>
      <c r="B25637" s="62" t="s">
        <v>34065</v>
      </c>
      <c r="C25637" s="62">
        <v>60490</v>
      </c>
      <c r="D25637" s="62" t="s">
        <v>34065</v>
      </c>
    </row>
    <row r="25638" spans="1:4">
      <c r="A25638" s="62">
        <v>60141</v>
      </c>
      <c r="B25638" s="62" t="s">
        <v>19031</v>
      </c>
      <c r="C25638" s="62">
        <v>60500</v>
      </c>
      <c r="D25638" s="62" t="s">
        <v>19031</v>
      </c>
    </row>
    <row r="25639" spans="1:4">
      <c r="A25639" s="62">
        <v>60695</v>
      </c>
      <c r="B25639" s="62" t="s">
        <v>34093</v>
      </c>
      <c r="C25639" s="62">
        <v>60500</v>
      </c>
      <c r="D25639" s="62" t="s">
        <v>34093</v>
      </c>
    </row>
    <row r="25640" spans="1:4">
      <c r="A25640" s="62">
        <v>60081</v>
      </c>
      <c r="B25640" s="62" t="s">
        <v>14697</v>
      </c>
      <c r="C25640" s="62">
        <v>60510</v>
      </c>
      <c r="D25640" s="62" t="s">
        <v>14697</v>
      </c>
    </row>
    <row r="25641" spans="1:4">
      <c r="A25641" s="62">
        <v>60461</v>
      </c>
      <c r="B25641" s="62" t="s">
        <v>15118</v>
      </c>
      <c r="C25641" s="62">
        <v>60510</v>
      </c>
      <c r="D25641" s="62" t="s">
        <v>15118</v>
      </c>
    </row>
    <row r="25642" spans="1:4">
      <c r="A25642" s="62">
        <v>60530</v>
      </c>
      <c r="B25642" s="62" t="s">
        <v>15136</v>
      </c>
      <c r="C25642" s="62">
        <v>60510</v>
      </c>
      <c r="D25642" s="62" t="s">
        <v>15136</v>
      </c>
    </row>
    <row r="25643" spans="1:4">
      <c r="A25643" s="62">
        <v>60542</v>
      </c>
      <c r="B25643" s="62" t="s">
        <v>15140</v>
      </c>
      <c r="C25643" s="62">
        <v>60510</v>
      </c>
      <c r="D25643" s="62" t="s">
        <v>15140</v>
      </c>
    </row>
    <row r="25644" spans="1:4">
      <c r="A25644" s="62">
        <v>60663</v>
      </c>
      <c r="B25644" s="62" t="s">
        <v>15164</v>
      </c>
      <c r="C25644" s="62">
        <v>60510</v>
      </c>
      <c r="D25644" s="62" t="s">
        <v>15164</v>
      </c>
    </row>
    <row r="25645" spans="1:4">
      <c r="A25645" s="62">
        <v>60302</v>
      </c>
      <c r="B25645" s="62" t="s">
        <v>15267</v>
      </c>
      <c r="C25645" s="62">
        <v>60510</v>
      </c>
      <c r="D25645" s="62" t="s">
        <v>15267</v>
      </c>
    </row>
    <row r="25646" spans="1:4">
      <c r="A25646" s="62">
        <v>60480</v>
      </c>
      <c r="B25646" s="62" t="s">
        <v>16323</v>
      </c>
      <c r="C25646" s="62">
        <v>60510</v>
      </c>
      <c r="D25646" s="62" t="s">
        <v>16323</v>
      </c>
    </row>
    <row r="25647" spans="1:4">
      <c r="A25647" s="62">
        <v>60103</v>
      </c>
      <c r="B25647" s="62" t="s">
        <v>18658</v>
      </c>
      <c r="C25647" s="62">
        <v>60510</v>
      </c>
      <c r="D25647" s="62" t="s">
        <v>18658</v>
      </c>
    </row>
    <row r="25648" spans="1:4">
      <c r="A25648" s="62">
        <v>60222</v>
      </c>
      <c r="B25648" s="62" t="s">
        <v>23180</v>
      </c>
      <c r="C25648" s="62">
        <v>60510</v>
      </c>
      <c r="D25648" s="62" t="s">
        <v>23180</v>
      </c>
    </row>
    <row r="25649" spans="1:4">
      <c r="A25649" s="62">
        <v>60355</v>
      </c>
      <c r="B25649" s="62" t="s">
        <v>23202</v>
      </c>
      <c r="C25649" s="62">
        <v>60510</v>
      </c>
      <c r="D25649" s="62" t="s">
        <v>23202</v>
      </c>
    </row>
    <row r="25650" spans="1:4">
      <c r="A25650" s="62">
        <v>60454</v>
      </c>
      <c r="B25650" s="62" t="s">
        <v>23224</v>
      </c>
      <c r="C25650" s="62">
        <v>60510</v>
      </c>
      <c r="D25650" s="62" t="s">
        <v>23224</v>
      </c>
    </row>
    <row r="25651" spans="1:4">
      <c r="A25651" s="62">
        <v>60628</v>
      </c>
      <c r="B25651" s="62" t="s">
        <v>23621</v>
      </c>
      <c r="C25651" s="62">
        <v>60510</v>
      </c>
      <c r="D25651" s="62" t="s">
        <v>23621</v>
      </c>
    </row>
    <row r="25652" spans="1:4">
      <c r="A25652" s="62">
        <v>60339</v>
      </c>
      <c r="B25652" s="62" t="s">
        <v>33674</v>
      </c>
      <c r="C25652" s="62">
        <v>60510</v>
      </c>
      <c r="D25652" s="62" t="s">
        <v>33674</v>
      </c>
    </row>
    <row r="25653" spans="1:4">
      <c r="A25653" s="62">
        <v>60366</v>
      </c>
      <c r="B25653" s="62" t="s">
        <v>33678</v>
      </c>
      <c r="C25653" s="62">
        <v>60510</v>
      </c>
      <c r="D25653" s="62" t="s">
        <v>33678</v>
      </c>
    </row>
    <row r="25654" spans="1:4">
      <c r="A25654" s="62">
        <v>60230</v>
      </c>
      <c r="B25654" s="62" t="s">
        <v>33967</v>
      </c>
      <c r="C25654" s="62">
        <v>60510</v>
      </c>
      <c r="D25654" s="62" t="s">
        <v>33967</v>
      </c>
    </row>
    <row r="25655" spans="1:4">
      <c r="A25655" s="62">
        <v>60251</v>
      </c>
      <c r="B25655" s="62" t="s">
        <v>33972</v>
      </c>
      <c r="C25655" s="62">
        <v>60510</v>
      </c>
      <c r="D25655" s="62" t="s">
        <v>33972</v>
      </c>
    </row>
    <row r="25656" spans="1:4">
      <c r="A25656" s="62">
        <v>60559</v>
      </c>
      <c r="B25656" s="62" t="s">
        <v>3281</v>
      </c>
      <c r="C25656" s="62">
        <v>60510</v>
      </c>
      <c r="D25656" s="62" t="s">
        <v>3281</v>
      </c>
    </row>
    <row r="25657" spans="1:4">
      <c r="A25657" s="62">
        <v>60631</v>
      </c>
      <c r="B25657" s="62" t="s">
        <v>15157</v>
      </c>
      <c r="C25657" s="62">
        <v>60520</v>
      </c>
      <c r="D25657" s="62" t="s">
        <v>15157</v>
      </c>
    </row>
    <row r="25658" spans="1:4">
      <c r="A25658" s="62">
        <v>60142</v>
      </c>
      <c r="B25658" s="62" t="s">
        <v>23169</v>
      </c>
      <c r="C25658" s="62">
        <v>60520</v>
      </c>
      <c r="D25658" s="62" t="s">
        <v>23169</v>
      </c>
    </row>
    <row r="25659" spans="1:4">
      <c r="A25659" s="62">
        <v>60505</v>
      </c>
      <c r="B25659" s="62" t="s">
        <v>34061</v>
      </c>
      <c r="C25659" s="62">
        <v>60520</v>
      </c>
      <c r="D25659" s="62" t="s">
        <v>34061</v>
      </c>
    </row>
    <row r="25660" spans="1:4">
      <c r="A25660" s="62">
        <v>60429</v>
      </c>
      <c r="B25660" s="62" t="s">
        <v>15110</v>
      </c>
      <c r="C25660" s="62">
        <v>60530</v>
      </c>
      <c r="D25660" s="62" t="s">
        <v>15110</v>
      </c>
    </row>
    <row r="25661" spans="1:4">
      <c r="A25661" s="62">
        <v>60398</v>
      </c>
      <c r="B25661" s="62" t="s">
        <v>15285</v>
      </c>
      <c r="C25661" s="62">
        <v>60530</v>
      </c>
      <c r="D25661" s="62" t="s">
        <v>15285</v>
      </c>
    </row>
    <row r="25662" spans="1:4">
      <c r="A25662" s="62">
        <v>60450</v>
      </c>
      <c r="B25662" s="62" t="s">
        <v>16318</v>
      </c>
      <c r="C25662" s="62">
        <v>60530</v>
      </c>
      <c r="D25662" s="62" t="s">
        <v>16318</v>
      </c>
    </row>
    <row r="25663" spans="1:4">
      <c r="A25663" s="62">
        <v>60212</v>
      </c>
      <c r="B25663" s="62" t="s">
        <v>19047</v>
      </c>
      <c r="C25663" s="62">
        <v>60530</v>
      </c>
      <c r="D25663" s="62" t="s">
        <v>19047</v>
      </c>
    </row>
    <row r="25664" spans="1:4">
      <c r="A25664" s="62">
        <v>60197</v>
      </c>
      <c r="B25664" s="62" t="s">
        <v>21611</v>
      </c>
      <c r="C25664" s="62">
        <v>60530</v>
      </c>
      <c r="D25664" s="62" t="s">
        <v>21611</v>
      </c>
    </row>
    <row r="25665" spans="1:4">
      <c r="A25665" s="62">
        <v>60259</v>
      </c>
      <c r="B25665" s="62" t="s">
        <v>23184</v>
      </c>
      <c r="C25665" s="62">
        <v>60530</v>
      </c>
      <c r="D25665" s="62" t="s">
        <v>23184</v>
      </c>
    </row>
    <row r="25666" spans="1:4">
      <c r="A25666" s="62">
        <v>60185</v>
      </c>
      <c r="B25666" s="62" t="s">
        <v>33957</v>
      </c>
      <c r="C25666" s="62">
        <v>60530</v>
      </c>
      <c r="D25666" s="62" t="s">
        <v>33957</v>
      </c>
    </row>
    <row r="25667" spans="1:4">
      <c r="A25667" s="62">
        <v>60517</v>
      </c>
      <c r="B25667" s="62" t="s">
        <v>15129</v>
      </c>
      <c r="C25667" s="62">
        <v>60540</v>
      </c>
      <c r="D25667" s="62" t="s">
        <v>15129</v>
      </c>
    </row>
    <row r="25668" spans="1:4">
      <c r="A25668" s="62">
        <v>60060</v>
      </c>
      <c r="B25668" s="62" t="s">
        <v>18644</v>
      </c>
      <c r="C25668" s="62">
        <v>60540</v>
      </c>
      <c r="D25668" s="62" t="s">
        <v>18644</v>
      </c>
    </row>
    <row r="25669" spans="1:4">
      <c r="A25669" s="62">
        <v>60088</v>
      </c>
      <c r="B25669" s="62" t="s">
        <v>21213</v>
      </c>
      <c r="C25669" s="62">
        <v>60540</v>
      </c>
      <c r="D25669" s="62" t="s">
        <v>21213</v>
      </c>
    </row>
    <row r="25670" spans="1:4">
      <c r="A25670" s="62">
        <v>60088</v>
      </c>
      <c r="B25670" s="62" t="s">
        <v>21213</v>
      </c>
      <c r="C25670" s="62">
        <v>60540</v>
      </c>
      <c r="D25670" s="62" t="s">
        <v>21213</v>
      </c>
    </row>
    <row r="25671" spans="1:4">
      <c r="A25671" s="62">
        <v>60088</v>
      </c>
      <c r="B25671" s="62" t="s">
        <v>21213</v>
      </c>
      <c r="C25671" s="62">
        <v>60540</v>
      </c>
      <c r="D25671" s="62" t="s">
        <v>21213</v>
      </c>
    </row>
    <row r="25672" spans="1:4">
      <c r="A25672" s="62">
        <v>60670</v>
      </c>
      <c r="B25672" s="62" t="s">
        <v>15324</v>
      </c>
      <c r="C25672" s="62">
        <v>60550</v>
      </c>
      <c r="D25672" s="62" t="s">
        <v>15324</v>
      </c>
    </row>
    <row r="25673" spans="1:4">
      <c r="A25673" s="62">
        <v>60482</v>
      </c>
      <c r="B25673" s="62" t="s">
        <v>15297</v>
      </c>
      <c r="C25673" s="62">
        <v>60560</v>
      </c>
      <c r="D25673" s="62" t="s">
        <v>15297</v>
      </c>
    </row>
    <row r="25674" spans="1:4">
      <c r="A25674" s="62">
        <v>60012</v>
      </c>
      <c r="B25674" s="62" t="s">
        <v>14684</v>
      </c>
      <c r="C25674" s="62">
        <v>60570</v>
      </c>
      <c r="D25674" s="62" t="s">
        <v>14684</v>
      </c>
    </row>
    <row r="25675" spans="1:4">
      <c r="A25675" s="62">
        <v>60330</v>
      </c>
      <c r="B25675" s="62" t="s">
        <v>15922</v>
      </c>
      <c r="C25675" s="62">
        <v>60570</v>
      </c>
      <c r="D25675" s="62" t="s">
        <v>15922</v>
      </c>
    </row>
    <row r="25676" spans="1:4">
      <c r="A25676" s="62">
        <v>60433</v>
      </c>
      <c r="B25676" s="62" t="s">
        <v>23219</v>
      </c>
      <c r="C25676" s="62">
        <v>60570</v>
      </c>
      <c r="D25676" s="62" t="s">
        <v>23219</v>
      </c>
    </row>
    <row r="25677" spans="1:4">
      <c r="A25677" s="62">
        <v>60172</v>
      </c>
      <c r="B25677" s="62" t="s">
        <v>19040</v>
      </c>
      <c r="C25677" s="62">
        <v>60580</v>
      </c>
      <c r="D25677" s="62" t="s">
        <v>19040</v>
      </c>
    </row>
    <row r="25678" spans="1:4">
      <c r="A25678" s="62">
        <v>60626</v>
      </c>
      <c r="B25678" s="62" t="s">
        <v>15154</v>
      </c>
      <c r="C25678" s="62">
        <v>60590</v>
      </c>
      <c r="D25678" s="62" t="s">
        <v>15154</v>
      </c>
    </row>
    <row r="25679" spans="1:4">
      <c r="A25679" s="62">
        <v>60645</v>
      </c>
      <c r="B25679" s="62" t="s">
        <v>15161</v>
      </c>
      <c r="C25679" s="62">
        <v>60590</v>
      </c>
      <c r="D25679" s="62" t="s">
        <v>15161</v>
      </c>
    </row>
    <row r="25680" spans="1:4">
      <c r="A25680" s="62">
        <v>60660</v>
      </c>
      <c r="B25680" s="62" t="s">
        <v>15323</v>
      </c>
      <c r="C25680" s="62">
        <v>60590</v>
      </c>
      <c r="D25680" s="62" t="s">
        <v>15323</v>
      </c>
    </row>
    <row r="25681" spans="1:4">
      <c r="A25681" s="62">
        <v>60211</v>
      </c>
      <c r="B25681" s="62" t="s">
        <v>19046</v>
      </c>
      <c r="C25681" s="62">
        <v>60590</v>
      </c>
      <c r="D25681" s="62" t="s">
        <v>19046</v>
      </c>
    </row>
    <row r="25682" spans="1:4">
      <c r="A25682" s="62">
        <v>60235</v>
      </c>
      <c r="B25682" s="62" t="s">
        <v>19051</v>
      </c>
      <c r="C25682" s="62">
        <v>60590</v>
      </c>
      <c r="D25682" s="62" t="s">
        <v>19051</v>
      </c>
    </row>
    <row r="25683" spans="1:4">
      <c r="A25683" s="62">
        <v>60097</v>
      </c>
      <c r="B25683" s="62" t="s">
        <v>22786</v>
      </c>
      <c r="C25683" s="62">
        <v>60590</v>
      </c>
      <c r="D25683" s="62" t="s">
        <v>22786</v>
      </c>
    </row>
    <row r="25684" spans="1:4">
      <c r="A25684" s="62">
        <v>60331</v>
      </c>
      <c r="B25684" s="62" t="s">
        <v>23197</v>
      </c>
      <c r="C25684" s="62">
        <v>60590</v>
      </c>
      <c r="D25684" s="62" t="s">
        <v>23197</v>
      </c>
    </row>
    <row r="25685" spans="1:4">
      <c r="A25685" s="62">
        <v>60343</v>
      </c>
      <c r="B25685" s="62" t="s">
        <v>23200</v>
      </c>
      <c r="C25685" s="62">
        <v>60590</v>
      </c>
      <c r="D25685" s="62" t="s">
        <v>23200</v>
      </c>
    </row>
    <row r="25686" spans="1:4">
      <c r="A25686" s="62">
        <v>60644</v>
      </c>
      <c r="B25686" s="62" t="s">
        <v>23624</v>
      </c>
      <c r="C25686" s="62">
        <v>60590</v>
      </c>
      <c r="D25686" s="62" t="s">
        <v>23624</v>
      </c>
    </row>
    <row r="25687" spans="1:4">
      <c r="A25687" s="62">
        <v>60690</v>
      </c>
      <c r="B25687" s="62" t="s">
        <v>23631</v>
      </c>
      <c r="C25687" s="62">
        <v>60590</v>
      </c>
      <c r="D25687" s="62" t="s">
        <v>23631</v>
      </c>
    </row>
    <row r="25688" spans="1:4">
      <c r="A25688" s="62">
        <v>60208</v>
      </c>
      <c r="B25688" s="62" t="s">
        <v>33961</v>
      </c>
      <c r="C25688" s="62">
        <v>60590</v>
      </c>
      <c r="D25688" s="62" t="s">
        <v>33961</v>
      </c>
    </row>
    <row r="25689" spans="1:4">
      <c r="A25689" s="62">
        <v>60616</v>
      </c>
      <c r="B25689" s="62" t="s">
        <v>34075</v>
      </c>
      <c r="C25689" s="62">
        <v>60590</v>
      </c>
      <c r="D25689" s="62" t="s">
        <v>34075</v>
      </c>
    </row>
    <row r="25690" spans="1:4">
      <c r="A25690" s="62">
        <v>60107</v>
      </c>
      <c r="B25690" s="62" t="s">
        <v>14702</v>
      </c>
      <c r="C25690" s="62">
        <v>60600</v>
      </c>
      <c r="D25690" s="62" t="s">
        <v>14702</v>
      </c>
    </row>
    <row r="25691" spans="1:4">
      <c r="A25691" s="62">
        <v>60529</v>
      </c>
      <c r="B25691" s="62" t="s">
        <v>15135</v>
      </c>
      <c r="C25691" s="62">
        <v>60600</v>
      </c>
      <c r="D25691" s="62" t="s">
        <v>15135</v>
      </c>
    </row>
    <row r="25692" spans="1:4">
      <c r="A25692" s="62">
        <v>60345</v>
      </c>
      <c r="B25692" s="62" t="s">
        <v>15274</v>
      </c>
      <c r="C25692" s="62">
        <v>60600</v>
      </c>
      <c r="D25692" s="62" t="s">
        <v>15274</v>
      </c>
    </row>
    <row r="25693" spans="1:4">
      <c r="A25693" s="62">
        <v>60568</v>
      </c>
      <c r="B25693" s="62" t="s">
        <v>15306</v>
      </c>
      <c r="C25693" s="62">
        <v>60600</v>
      </c>
      <c r="D25693" s="62" t="s">
        <v>15306</v>
      </c>
    </row>
    <row r="25694" spans="1:4">
      <c r="A25694" s="62">
        <v>60225</v>
      </c>
      <c r="B25694" s="62" t="s">
        <v>19050</v>
      </c>
      <c r="C25694" s="62">
        <v>60600</v>
      </c>
      <c r="D25694" s="62" t="s">
        <v>19050</v>
      </c>
    </row>
    <row r="25695" spans="1:4">
      <c r="A25695" s="62">
        <v>60008</v>
      </c>
      <c r="B25695" s="62" t="s">
        <v>21199</v>
      </c>
      <c r="C25695" s="62">
        <v>60600</v>
      </c>
      <c r="D25695" s="62" t="s">
        <v>21199</v>
      </c>
    </row>
    <row r="25696" spans="1:4">
      <c r="A25696" s="62">
        <v>60215</v>
      </c>
      <c r="B25696" s="62" t="s">
        <v>21615</v>
      </c>
      <c r="C25696" s="62">
        <v>60600</v>
      </c>
      <c r="D25696" s="62" t="s">
        <v>21615</v>
      </c>
    </row>
    <row r="25697" spans="1:4">
      <c r="A25697" s="62">
        <v>60375</v>
      </c>
      <c r="B25697" s="62" t="s">
        <v>23208</v>
      </c>
      <c r="C25697" s="62">
        <v>60600</v>
      </c>
      <c r="D25697" s="62" t="s">
        <v>23208</v>
      </c>
    </row>
    <row r="25698" spans="1:4">
      <c r="A25698" s="62">
        <v>60007</v>
      </c>
      <c r="B25698" s="62" t="s">
        <v>33577</v>
      </c>
      <c r="C25698" s="62">
        <v>60600</v>
      </c>
      <c r="D25698" s="62" t="s">
        <v>33577</v>
      </c>
    </row>
    <row r="25699" spans="1:4">
      <c r="A25699" s="62">
        <v>60157</v>
      </c>
      <c r="B25699" s="62" t="s">
        <v>5780</v>
      </c>
      <c r="C25699" s="62">
        <v>60600</v>
      </c>
      <c r="D25699" s="62" t="s">
        <v>5780</v>
      </c>
    </row>
    <row r="25700" spans="1:4">
      <c r="A25700" s="62">
        <v>60234</v>
      </c>
      <c r="B25700" s="62" t="s">
        <v>33969</v>
      </c>
      <c r="C25700" s="62">
        <v>60600</v>
      </c>
      <c r="D25700" s="62" t="s">
        <v>33969</v>
      </c>
    </row>
    <row r="25701" spans="1:4">
      <c r="A25701" s="62">
        <v>60338</v>
      </c>
      <c r="B25701" s="62" t="s">
        <v>33673</v>
      </c>
      <c r="C25701" s="62">
        <v>60610</v>
      </c>
      <c r="D25701" s="62" t="s">
        <v>33673</v>
      </c>
    </row>
    <row r="25702" spans="1:4">
      <c r="A25702" s="62">
        <v>60527</v>
      </c>
      <c r="B25702" s="62" t="s">
        <v>15134</v>
      </c>
      <c r="C25702" s="62">
        <v>60620</v>
      </c>
      <c r="D25702" s="62" t="s">
        <v>15134</v>
      </c>
    </row>
    <row r="25703" spans="1:4">
      <c r="A25703" s="62">
        <v>60554</v>
      </c>
      <c r="B25703" s="62" t="s">
        <v>16339</v>
      </c>
      <c r="C25703" s="62">
        <v>60620</v>
      </c>
      <c r="D25703" s="62" t="s">
        <v>16339</v>
      </c>
    </row>
    <row r="25704" spans="1:4">
      <c r="A25704" s="62">
        <v>60005</v>
      </c>
      <c r="B25704" s="62" t="s">
        <v>18631</v>
      </c>
      <c r="C25704" s="62">
        <v>60620</v>
      </c>
      <c r="D25704" s="62" t="s">
        <v>18631</v>
      </c>
    </row>
    <row r="25705" spans="1:4">
      <c r="A25705" s="62">
        <v>60046</v>
      </c>
      <c r="B25705" s="62" t="s">
        <v>18640</v>
      </c>
      <c r="C25705" s="62">
        <v>60620</v>
      </c>
      <c r="D25705" s="62" t="s">
        <v>18640</v>
      </c>
    </row>
    <row r="25706" spans="1:4">
      <c r="A25706" s="62">
        <v>60091</v>
      </c>
      <c r="B25706" s="62" t="s">
        <v>18654</v>
      </c>
      <c r="C25706" s="62">
        <v>60620</v>
      </c>
      <c r="D25706" s="62" t="s">
        <v>18654</v>
      </c>
    </row>
    <row r="25707" spans="1:4">
      <c r="A25707" s="62">
        <v>60069</v>
      </c>
      <c r="B25707" s="62" t="s">
        <v>22782</v>
      </c>
      <c r="C25707" s="62">
        <v>60620</v>
      </c>
      <c r="D25707" s="62" t="s">
        <v>22782</v>
      </c>
    </row>
    <row r="25708" spans="1:4">
      <c r="A25708" s="62">
        <v>60190</v>
      </c>
      <c r="B25708" s="62" t="s">
        <v>23173</v>
      </c>
      <c r="C25708" s="62">
        <v>60620</v>
      </c>
      <c r="D25708" s="62" t="s">
        <v>23173</v>
      </c>
    </row>
    <row r="25709" spans="1:4">
      <c r="A25709" s="62">
        <v>60224</v>
      </c>
      <c r="B25709" s="62" t="s">
        <v>23181</v>
      </c>
      <c r="C25709" s="62">
        <v>60620</v>
      </c>
      <c r="D25709" s="62" t="s">
        <v>23181</v>
      </c>
    </row>
    <row r="25710" spans="1:4">
      <c r="A25710" s="62">
        <v>60478</v>
      </c>
      <c r="B25710" s="62" t="s">
        <v>23228</v>
      </c>
      <c r="C25710" s="62">
        <v>60620</v>
      </c>
      <c r="D25710" s="62" t="s">
        <v>23228</v>
      </c>
    </row>
    <row r="25711" spans="1:4">
      <c r="A25711" s="62">
        <v>60548</v>
      </c>
      <c r="B25711" s="62" t="s">
        <v>23239</v>
      </c>
      <c r="C25711" s="62">
        <v>60620</v>
      </c>
      <c r="D25711" s="62" t="s">
        <v>23239</v>
      </c>
    </row>
    <row r="25712" spans="1:4">
      <c r="A25712" s="62">
        <v>60020</v>
      </c>
      <c r="B25712" s="62" t="s">
        <v>3624</v>
      </c>
      <c r="C25712" s="62">
        <v>60620</v>
      </c>
      <c r="D25712" s="62" t="s">
        <v>3624</v>
      </c>
    </row>
    <row r="25713" spans="1:5">
      <c r="A25713" s="62">
        <v>60092</v>
      </c>
      <c r="B25713" s="62" t="s">
        <v>33586</v>
      </c>
      <c r="C25713" s="62">
        <v>60620</v>
      </c>
      <c r="D25713" s="62" t="s">
        <v>33586</v>
      </c>
    </row>
    <row r="25714" spans="1:5">
      <c r="A25714" s="62">
        <v>60683</v>
      </c>
      <c r="B25714" s="62" t="s">
        <v>34090</v>
      </c>
      <c r="C25714" s="62">
        <v>60620</v>
      </c>
      <c r="D25714" s="62" t="s">
        <v>34090</v>
      </c>
    </row>
    <row r="25715" spans="1:5">
      <c r="A25715" s="62">
        <v>60052</v>
      </c>
      <c r="B25715" s="62" t="s">
        <v>14692</v>
      </c>
      <c r="C25715" s="62">
        <v>60640</v>
      </c>
      <c r="D25715" s="62" t="s">
        <v>14692</v>
      </c>
    </row>
    <row r="25716" spans="1:5">
      <c r="A25716" s="62">
        <v>60062</v>
      </c>
      <c r="B25716" s="62" t="s">
        <v>14694</v>
      </c>
      <c r="C25716" s="62">
        <v>60640</v>
      </c>
      <c r="D25716" s="62" t="s">
        <v>14694</v>
      </c>
    </row>
    <row r="25717" spans="1:5">
      <c r="A25717" s="62">
        <v>60236</v>
      </c>
      <c r="B25717" s="62" t="s">
        <v>15079</v>
      </c>
      <c r="C25717" s="62">
        <v>60640</v>
      </c>
      <c r="D25717" s="62" t="s">
        <v>15079</v>
      </c>
    </row>
    <row r="25718" spans="1:5">
      <c r="A25718" s="62">
        <v>60519</v>
      </c>
      <c r="B25718" s="62" t="s">
        <v>15130</v>
      </c>
      <c r="C25718" s="62">
        <v>60640</v>
      </c>
      <c r="D25718" s="62" t="s">
        <v>15130</v>
      </c>
      <c r="E25718" s="62" t="s">
        <v>12778</v>
      </c>
    </row>
    <row r="25719" spans="1:5">
      <c r="A25719" s="62">
        <v>60389</v>
      </c>
      <c r="B25719" s="62" t="s">
        <v>15284</v>
      </c>
      <c r="C25719" s="62">
        <v>60640</v>
      </c>
      <c r="D25719" s="62" t="s">
        <v>15284</v>
      </c>
    </row>
    <row r="25720" spans="1:5">
      <c r="A25720" s="62">
        <v>60291</v>
      </c>
      <c r="B25720" s="62" t="s">
        <v>15913</v>
      </c>
      <c r="C25720" s="62">
        <v>60640</v>
      </c>
      <c r="D25720" s="62" t="s">
        <v>15913</v>
      </c>
    </row>
    <row r="25721" spans="1:5">
      <c r="A25721" s="62">
        <v>60443</v>
      </c>
      <c r="B25721" s="62" t="s">
        <v>16316</v>
      </c>
      <c r="C25721" s="62">
        <v>60640</v>
      </c>
      <c r="D25721" s="62" t="s">
        <v>16316</v>
      </c>
    </row>
    <row r="25722" spans="1:5">
      <c r="A25722" s="62">
        <v>60121</v>
      </c>
      <c r="B25722" s="62" t="s">
        <v>12166</v>
      </c>
      <c r="C25722" s="62">
        <v>60640</v>
      </c>
      <c r="D25722" s="62" t="s">
        <v>12166</v>
      </c>
    </row>
    <row r="25723" spans="1:5">
      <c r="A25723" s="62">
        <v>60263</v>
      </c>
      <c r="B25723" s="62" t="s">
        <v>19056</v>
      </c>
      <c r="C25723" s="62">
        <v>60640</v>
      </c>
      <c r="D25723" s="62" t="s">
        <v>19056</v>
      </c>
    </row>
    <row r="25724" spans="1:5">
      <c r="A25724" s="62">
        <v>60255</v>
      </c>
      <c r="B25724" s="62" t="s">
        <v>21623</v>
      </c>
      <c r="C25724" s="62">
        <v>60640</v>
      </c>
      <c r="D25724" s="62" t="s">
        <v>21623</v>
      </c>
    </row>
    <row r="25725" spans="1:5">
      <c r="A25725" s="62">
        <v>60278</v>
      </c>
      <c r="B25725" s="62" t="s">
        <v>21628</v>
      </c>
      <c r="C25725" s="62">
        <v>60640</v>
      </c>
      <c r="D25725" s="62" t="s">
        <v>21628</v>
      </c>
    </row>
    <row r="25726" spans="1:5">
      <c r="A25726" s="62">
        <v>60502</v>
      </c>
      <c r="B25726" s="62" t="s">
        <v>23232</v>
      </c>
      <c r="C25726" s="62">
        <v>60640</v>
      </c>
      <c r="D25726" s="62" t="s">
        <v>23232</v>
      </c>
    </row>
    <row r="25727" spans="1:5">
      <c r="A25727" s="62">
        <v>60693</v>
      </c>
      <c r="B25727" s="62" t="s">
        <v>23632</v>
      </c>
      <c r="C25727" s="62">
        <v>60640</v>
      </c>
      <c r="D25727" s="62" t="s">
        <v>23632</v>
      </c>
    </row>
    <row r="25728" spans="1:5">
      <c r="A25728" s="62">
        <v>60132</v>
      </c>
      <c r="B25728" s="62" t="s">
        <v>33596</v>
      </c>
      <c r="C25728" s="62">
        <v>60640</v>
      </c>
      <c r="D25728" s="62" t="s">
        <v>33596</v>
      </c>
    </row>
    <row r="25729" spans="1:5">
      <c r="A25729" s="62">
        <v>60362</v>
      </c>
      <c r="B25729" s="62" t="s">
        <v>33677</v>
      </c>
      <c r="C25729" s="62">
        <v>60640</v>
      </c>
      <c r="D25729" s="62" t="s">
        <v>33677</v>
      </c>
    </row>
    <row r="25730" spans="1:5">
      <c r="A25730" s="62">
        <v>60073</v>
      </c>
      <c r="B25730" s="62" t="s">
        <v>14696</v>
      </c>
      <c r="C25730" s="62">
        <v>60650</v>
      </c>
      <c r="D25730" s="62" t="s">
        <v>14696</v>
      </c>
    </row>
    <row r="25731" spans="1:5">
      <c r="A25731" s="62">
        <v>60428</v>
      </c>
      <c r="B25731" s="62" t="s">
        <v>15109</v>
      </c>
      <c r="C25731" s="62">
        <v>60650</v>
      </c>
      <c r="D25731" s="62" t="s">
        <v>15109</v>
      </c>
    </row>
    <row r="25732" spans="1:5">
      <c r="A25732" s="62">
        <v>60298</v>
      </c>
      <c r="B25732" s="62" t="s">
        <v>15266</v>
      </c>
      <c r="C25732" s="62">
        <v>60650</v>
      </c>
      <c r="D25732" s="62" t="s">
        <v>15266</v>
      </c>
    </row>
    <row r="25733" spans="1:5">
      <c r="A25733" s="62">
        <v>60609</v>
      </c>
      <c r="B25733" s="62" t="s">
        <v>15314</v>
      </c>
      <c r="C25733" s="62">
        <v>60650</v>
      </c>
      <c r="D25733" s="62" t="s">
        <v>15314</v>
      </c>
    </row>
    <row r="25734" spans="1:5">
      <c r="A25734" s="62">
        <v>60611</v>
      </c>
      <c r="B25734" s="62" t="s">
        <v>15315</v>
      </c>
      <c r="C25734" s="62">
        <v>60650</v>
      </c>
      <c r="D25734" s="62" t="s">
        <v>15315</v>
      </c>
    </row>
    <row r="25735" spans="1:5">
      <c r="A25735" s="62">
        <v>60677</v>
      </c>
      <c r="B25735" s="62" t="s">
        <v>15326</v>
      </c>
      <c r="C25735" s="62">
        <v>60650</v>
      </c>
      <c r="D25735" s="62" t="s">
        <v>15326</v>
      </c>
      <c r="E25735" s="62" t="s">
        <v>25175</v>
      </c>
    </row>
    <row r="25736" spans="1:5">
      <c r="A25736" s="62">
        <v>60333</v>
      </c>
      <c r="B25736" s="62" t="s">
        <v>15923</v>
      </c>
      <c r="C25736" s="62">
        <v>60650</v>
      </c>
      <c r="D25736" s="62" t="s">
        <v>15923</v>
      </c>
    </row>
    <row r="25737" spans="1:5">
      <c r="A25737" s="62">
        <v>60359</v>
      </c>
      <c r="B25737" s="62" t="s">
        <v>15927</v>
      </c>
      <c r="C25737" s="62">
        <v>60650</v>
      </c>
      <c r="D25737" s="62" t="s">
        <v>15927</v>
      </c>
    </row>
    <row r="25738" spans="1:5">
      <c r="A25738" s="62">
        <v>60567</v>
      </c>
      <c r="B25738" s="62" t="s">
        <v>16343</v>
      </c>
      <c r="C25738" s="62">
        <v>60650</v>
      </c>
      <c r="D25738" s="62" t="s">
        <v>16343</v>
      </c>
    </row>
    <row r="25739" spans="1:5">
      <c r="A25739" s="62">
        <v>60681</v>
      </c>
      <c r="B25739" s="62" t="s">
        <v>16361</v>
      </c>
      <c r="C25739" s="62">
        <v>60650</v>
      </c>
      <c r="D25739" s="62" t="s">
        <v>16361</v>
      </c>
    </row>
    <row r="25740" spans="1:5">
      <c r="A25740" s="62">
        <v>60275</v>
      </c>
      <c r="B25740" s="62" t="s">
        <v>6431</v>
      </c>
      <c r="C25740" s="62">
        <v>60650</v>
      </c>
      <c r="D25740" s="62" t="s">
        <v>6431</v>
      </c>
    </row>
    <row r="25741" spans="1:5">
      <c r="A25741" s="62">
        <v>60220</v>
      </c>
      <c r="B25741" s="62" t="s">
        <v>23179</v>
      </c>
      <c r="C25741" s="62">
        <v>60650</v>
      </c>
      <c r="D25741" s="62" t="s">
        <v>23179</v>
      </c>
    </row>
    <row r="25742" spans="1:5">
      <c r="A25742" s="62">
        <v>60296</v>
      </c>
      <c r="B25742" s="62" t="s">
        <v>23192</v>
      </c>
      <c r="C25742" s="62">
        <v>60650</v>
      </c>
      <c r="D25742" s="62" t="s">
        <v>23192</v>
      </c>
    </row>
    <row r="25743" spans="1:5">
      <c r="A25743" s="62">
        <v>60567</v>
      </c>
      <c r="B25743" s="62" t="s">
        <v>16343</v>
      </c>
      <c r="C25743" s="62">
        <v>60650</v>
      </c>
      <c r="D25743" s="62" t="s">
        <v>16343</v>
      </c>
    </row>
    <row r="25744" spans="1:5">
      <c r="A25744" s="62">
        <v>60576</v>
      </c>
      <c r="B25744" s="62" t="s">
        <v>23246</v>
      </c>
      <c r="C25744" s="62">
        <v>60650</v>
      </c>
      <c r="D25744" s="62" t="s">
        <v>23246</v>
      </c>
    </row>
    <row r="25745" spans="1:5">
      <c r="A25745" s="62">
        <v>60591</v>
      </c>
      <c r="B25745" s="62" t="s">
        <v>7521</v>
      </c>
      <c r="C25745" s="62">
        <v>60650</v>
      </c>
      <c r="D25745" s="62" t="s">
        <v>7521</v>
      </c>
    </row>
    <row r="25746" spans="1:5">
      <c r="A25746" s="62">
        <v>60687</v>
      </c>
      <c r="B25746" s="62" t="s">
        <v>23629</v>
      </c>
      <c r="C25746" s="62">
        <v>60650</v>
      </c>
      <c r="D25746" s="62" t="s">
        <v>23629</v>
      </c>
    </row>
    <row r="25747" spans="1:5">
      <c r="A25747" s="62">
        <v>60315</v>
      </c>
      <c r="B25747" s="62" t="s">
        <v>33669</v>
      </c>
      <c r="C25747" s="62">
        <v>60650</v>
      </c>
      <c r="D25747" s="62" t="s">
        <v>33669</v>
      </c>
    </row>
    <row r="25748" spans="1:5">
      <c r="A25748" s="62">
        <v>60477</v>
      </c>
      <c r="B25748" s="62" t="s">
        <v>34055</v>
      </c>
      <c r="C25748" s="62">
        <v>60650</v>
      </c>
      <c r="D25748" s="62" t="s">
        <v>34055</v>
      </c>
    </row>
    <row r="25749" spans="1:5">
      <c r="A25749" s="62">
        <v>60601</v>
      </c>
      <c r="B25749" s="62" t="s">
        <v>15312</v>
      </c>
      <c r="C25749" s="62">
        <v>60660</v>
      </c>
      <c r="D25749" s="62" t="s">
        <v>15312</v>
      </c>
    </row>
    <row r="25750" spans="1:5">
      <c r="A25750" s="62">
        <v>60391</v>
      </c>
      <c r="B25750" s="62" t="s">
        <v>16308</v>
      </c>
      <c r="C25750" s="62">
        <v>60660</v>
      </c>
      <c r="D25750" s="62" t="s">
        <v>16308</v>
      </c>
    </row>
    <row r="25751" spans="1:5">
      <c r="A25751" s="62">
        <v>60155</v>
      </c>
      <c r="B25751" s="62" t="s">
        <v>21224</v>
      </c>
      <c r="C25751" s="62">
        <v>60660</v>
      </c>
      <c r="D25751" s="62" t="s">
        <v>21224</v>
      </c>
      <c r="E25751" s="62" t="s">
        <v>25189</v>
      </c>
    </row>
    <row r="25752" spans="1:5">
      <c r="A25752" s="62">
        <v>60173</v>
      </c>
      <c r="B25752" s="62" t="s">
        <v>21227</v>
      </c>
      <c r="C25752" s="62">
        <v>60660</v>
      </c>
      <c r="D25752" s="62" t="s">
        <v>21227</v>
      </c>
    </row>
    <row r="25753" spans="1:5">
      <c r="A25753" s="62">
        <v>60393</v>
      </c>
      <c r="B25753" s="62" t="s">
        <v>33683</v>
      </c>
      <c r="C25753" s="62">
        <v>60660</v>
      </c>
      <c r="D25753" s="62" t="s">
        <v>33683</v>
      </c>
    </row>
    <row r="25754" spans="1:5">
      <c r="A25754" s="62">
        <v>60551</v>
      </c>
      <c r="B25754" s="62" t="s">
        <v>34067</v>
      </c>
      <c r="C25754" s="62">
        <v>60660</v>
      </c>
      <c r="D25754" s="62" t="s">
        <v>34067</v>
      </c>
    </row>
    <row r="25755" spans="1:5">
      <c r="A25755" s="62">
        <v>60284</v>
      </c>
      <c r="B25755" s="62" t="s">
        <v>15085</v>
      </c>
      <c r="C25755" s="62">
        <v>60680</v>
      </c>
      <c r="D25755" s="62" t="s">
        <v>15085</v>
      </c>
    </row>
    <row r="25756" spans="1:5">
      <c r="A25756" s="62">
        <v>60326</v>
      </c>
      <c r="B25756" s="62" t="s">
        <v>4656</v>
      </c>
      <c r="C25756" s="62">
        <v>60680</v>
      </c>
      <c r="D25756" s="62" t="s">
        <v>4656</v>
      </c>
    </row>
    <row r="25757" spans="1:5">
      <c r="A25757" s="62">
        <v>60229</v>
      </c>
      <c r="B25757" s="62" t="s">
        <v>21618</v>
      </c>
      <c r="C25757" s="62">
        <v>60680</v>
      </c>
      <c r="D25757" s="62" t="s">
        <v>21618</v>
      </c>
    </row>
    <row r="25758" spans="1:5">
      <c r="A25758" s="62">
        <v>60125</v>
      </c>
      <c r="B25758" s="62" t="s">
        <v>23165</v>
      </c>
      <c r="C25758" s="62">
        <v>60680</v>
      </c>
      <c r="D25758" s="62" t="s">
        <v>23165</v>
      </c>
    </row>
    <row r="25759" spans="1:5">
      <c r="A25759" s="62">
        <v>60557</v>
      </c>
      <c r="B25759" s="62" t="s">
        <v>15143</v>
      </c>
      <c r="C25759" s="62">
        <v>60690</v>
      </c>
      <c r="D25759" s="62" t="s">
        <v>15143</v>
      </c>
    </row>
    <row r="25760" spans="1:5">
      <c r="A25760" s="62">
        <v>60304</v>
      </c>
      <c r="B25760" s="62" t="s">
        <v>15268</v>
      </c>
      <c r="C25760" s="62">
        <v>60690</v>
      </c>
      <c r="D25760" s="62" t="s">
        <v>15268</v>
      </c>
    </row>
    <row r="25761" spans="1:5">
      <c r="A25761" s="62">
        <v>60458</v>
      </c>
      <c r="B25761" s="62" t="s">
        <v>15293</v>
      </c>
      <c r="C25761" s="62">
        <v>60690</v>
      </c>
      <c r="D25761" s="62" t="s">
        <v>15293</v>
      </c>
    </row>
    <row r="25762" spans="1:5">
      <c r="A25762" s="62">
        <v>60004</v>
      </c>
      <c r="B25762" s="62" t="s">
        <v>22774</v>
      </c>
      <c r="C25762" s="62">
        <v>60690</v>
      </c>
      <c r="D25762" s="62" t="s">
        <v>22774</v>
      </c>
    </row>
    <row r="25763" spans="1:5">
      <c r="A25763" s="62">
        <v>60242</v>
      </c>
      <c r="B25763" s="62" t="s">
        <v>23182</v>
      </c>
      <c r="C25763" s="62">
        <v>60690</v>
      </c>
      <c r="D25763" s="62" t="s">
        <v>23182</v>
      </c>
    </row>
    <row r="25764" spans="1:5">
      <c r="A25764" s="62">
        <v>60387</v>
      </c>
      <c r="B25764" s="62" t="s">
        <v>23210</v>
      </c>
      <c r="C25764" s="62">
        <v>60690</v>
      </c>
      <c r="D25764" s="62" t="s">
        <v>23210</v>
      </c>
    </row>
    <row r="25765" spans="1:5">
      <c r="A25765" s="62">
        <v>60550</v>
      </c>
      <c r="B25765" s="62" t="s">
        <v>23241</v>
      </c>
      <c r="C25765" s="62">
        <v>60690</v>
      </c>
      <c r="D25765" s="62" t="s">
        <v>23241</v>
      </c>
    </row>
    <row r="25766" spans="1:5">
      <c r="A25766" s="62">
        <v>60587</v>
      </c>
      <c r="B25766" s="62" t="s">
        <v>15146</v>
      </c>
      <c r="C25766" s="62">
        <v>60700</v>
      </c>
      <c r="D25766" s="62" t="s">
        <v>15146</v>
      </c>
    </row>
    <row r="25767" spans="1:5">
      <c r="A25767" s="62">
        <v>60509</v>
      </c>
      <c r="B25767" s="62" t="s">
        <v>15302</v>
      </c>
      <c r="C25767" s="62">
        <v>60700</v>
      </c>
      <c r="D25767" s="62" t="s">
        <v>15302</v>
      </c>
    </row>
    <row r="25768" spans="1:5">
      <c r="A25768" s="62">
        <v>60562</v>
      </c>
      <c r="B25768" s="62" t="s">
        <v>16342</v>
      </c>
      <c r="C25768" s="62">
        <v>60700</v>
      </c>
      <c r="D25768" s="62" t="s">
        <v>16342</v>
      </c>
      <c r="E25768" s="62" t="s">
        <v>25204</v>
      </c>
    </row>
    <row r="25769" spans="1:5">
      <c r="A25769" s="62">
        <v>60050</v>
      </c>
      <c r="B25769" s="62" t="s">
        <v>18641</v>
      </c>
      <c r="C25769" s="62">
        <v>60700</v>
      </c>
      <c r="D25769" s="62" t="s">
        <v>18641</v>
      </c>
    </row>
    <row r="25770" spans="1:5">
      <c r="A25770" s="62">
        <v>60238</v>
      </c>
      <c r="B25770" s="62" t="s">
        <v>19052</v>
      </c>
      <c r="C25770" s="62">
        <v>60700</v>
      </c>
      <c r="D25770" s="62" t="s">
        <v>19052</v>
      </c>
    </row>
    <row r="25771" spans="1:5">
      <c r="A25771" s="62">
        <v>60006</v>
      </c>
      <c r="B25771" s="62" t="s">
        <v>21198</v>
      </c>
      <c r="C25771" s="62">
        <v>60700</v>
      </c>
      <c r="D25771" s="62" t="s">
        <v>21198</v>
      </c>
    </row>
    <row r="25772" spans="1:5">
      <c r="A25772" s="62">
        <v>60056</v>
      </c>
      <c r="B25772" s="62" t="s">
        <v>5720</v>
      </c>
      <c r="C25772" s="62">
        <v>60700</v>
      </c>
      <c r="D25772" s="62" t="s">
        <v>5720</v>
      </c>
      <c r="E25772" s="62" t="s">
        <v>25208</v>
      </c>
    </row>
    <row r="25773" spans="1:5">
      <c r="A25773" s="62">
        <v>60508</v>
      </c>
      <c r="B25773" s="62" t="s">
        <v>23233</v>
      </c>
      <c r="C25773" s="62">
        <v>60700</v>
      </c>
      <c r="D25773" s="62" t="s">
        <v>23233</v>
      </c>
    </row>
    <row r="25774" spans="1:5">
      <c r="A25774" s="62">
        <v>60318</v>
      </c>
      <c r="B25774" s="62" t="s">
        <v>15089</v>
      </c>
      <c r="C25774" s="62">
        <v>60710</v>
      </c>
      <c r="D25774" s="62" t="s">
        <v>15089</v>
      </c>
    </row>
    <row r="25775" spans="1:5">
      <c r="A25775" s="62">
        <v>60149</v>
      </c>
      <c r="B25775" s="62" t="s">
        <v>1245</v>
      </c>
      <c r="C25775" s="62">
        <v>60710</v>
      </c>
      <c r="D25775" s="62" t="s">
        <v>1245</v>
      </c>
    </row>
    <row r="25776" spans="1:5">
      <c r="A25776" s="62">
        <v>60135</v>
      </c>
      <c r="B25776" s="62" t="s">
        <v>14707</v>
      </c>
      <c r="C25776" s="62">
        <v>60730</v>
      </c>
      <c r="D25776" s="62" t="s">
        <v>14707</v>
      </c>
    </row>
    <row r="25777" spans="1:5">
      <c r="A25777" s="62">
        <v>60469</v>
      </c>
      <c r="B25777" s="62" t="s">
        <v>15119</v>
      </c>
      <c r="C25777" s="62">
        <v>60730</v>
      </c>
      <c r="D25777" s="62" t="s">
        <v>15119</v>
      </c>
    </row>
    <row r="25778" spans="1:5">
      <c r="A25778" s="62">
        <v>60651</v>
      </c>
      <c r="B25778" s="62" t="s">
        <v>15321</v>
      </c>
      <c r="C25778" s="62">
        <v>60730</v>
      </c>
      <c r="D25778" s="62" t="s">
        <v>15321</v>
      </c>
    </row>
    <row r="25779" spans="1:5">
      <c r="A25779" s="62">
        <v>60575</v>
      </c>
      <c r="B25779" s="62" t="s">
        <v>4515</v>
      </c>
      <c r="C25779" s="62">
        <v>60730</v>
      </c>
      <c r="D25779" s="62" t="s">
        <v>4515</v>
      </c>
    </row>
    <row r="25780" spans="1:5">
      <c r="A25780" s="62">
        <v>60334</v>
      </c>
      <c r="B25780" s="62" t="s">
        <v>23198</v>
      </c>
      <c r="C25780" s="62">
        <v>60730</v>
      </c>
      <c r="D25780" s="62" t="s">
        <v>23198</v>
      </c>
    </row>
    <row r="25781" spans="1:5">
      <c r="A25781" s="62">
        <v>60589</v>
      </c>
      <c r="B25781" s="62" t="s">
        <v>15147</v>
      </c>
      <c r="C25781" s="62">
        <v>60740</v>
      </c>
      <c r="D25781" s="62" t="s">
        <v>15147</v>
      </c>
    </row>
    <row r="25782" spans="1:5">
      <c r="A25782" s="62">
        <v>60151</v>
      </c>
      <c r="B25782" s="62" t="s">
        <v>23170</v>
      </c>
      <c r="C25782" s="62">
        <v>60750</v>
      </c>
      <c r="D25782" s="62" t="s">
        <v>23170</v>
      </c>
    </row>
    <row r="25783" spans="1:5">
      <c r="A25783" s="62">
        <v>60652</v>
      </c>
      <c r="B25783" s="62" t="s">
        <v>15163</v>
      </c>
      <c r="C25783" s="62">
        <v>60790</v>
      </c>
      <c r="D25783" s="62" t="s">
        <v>15163</v>
      </c>
    </row>
    <row r="25784" spans="1:5">
      <c r="A25784" s="62">
        <v>60532</v>
      </c>
      <c r="B25784" s="62" t="s">
        <v>15304</v>
      </c>
      <c r="C25784" s="62">
        <v>60790</v>
      </c>
      <c r="D25784" s="62" t="s">
        <v>15304</v>
      </c>
    </row>
    <row r="25785" spans="1:5">
      <c r="A25785" s="62">
        <v>60570</v>
      </c>
      <c r="B25785" s="62" t="s">
        <v>15307</v>
      </c>
      <c r="C25785" s="62">
        <v>60790</v>
      </c>
      <c r="D25785" s="62" t="s">
        <v>15307</v>
      </c>
    </row>
    <row r="25786" spans="1:5">
      <c r="A25786" s="62">
        <v>60453</v>
      </c>
      <c r="B25786" s="62" t="s">
        <v>16321</v>
      </c>
      <c r="C25786" s="62">
        <v>60790</v>
      </c>
      <c r="D25786" s="62" t="s">
        <v>16321</v>
      </c>
    </row>
    <row r="25787" spans="1:5">
      <c r="A25787" s="62">
        <v>60512</v>
      </c>
      <c r="B25787" s="62" t="s">
        <v>16330</v>
      </c>
      <c r="C25787" s="62">
        <v>60790</v>
      </c>
      <c r="D25787" s="62" t="s">
        <v>16330</v>
      </c>
    </row>
    <row r="25788" spans="1:5">
      <c r="A25788" s="62">
        <v>60196</v>
      </c>
      <c r="B25788" s="62" t="s">
        <v>21610</v>
      </c>
      <c r="C25788" s="62">
        <v>60790</v>
      </c>
      <c r="D25788" s="62" t="s">
        <v>21610</v>
      </c>
    </row>
    <row r="25789" spans="1:5">
      <c r="A25789" s="62">
        <v>60176</v>
      </c>
      <c r="B25789" s="62" t="s">
        <v>14715</v>
      </c>
      <c r="C25789" s="62">
        <v>60800</v>
      </c>
      <c r="D25789" s="62" t="s">
        <v>14715</v>
      </c>
    </row>
    <row r="25790" spans="1:5">
      <c r="A25790" s="62">
        <v>60358</v>
      </c>
      <c r="B25790" s="62" t="s">
        <v>15096</v>
      </c>
      <c r="C25790" s="62">
        <v>60800</v>
      </c>
      <c r="D25790" s="62" t="s">
        <v>15096</v>
      </c>
    </row>
    <row r="25791" spans="1:5">
      <c r="A25791" s="62">
        <v>60543</v>
      </c>
      <c r="B25791" s="62" t="s">
        <v>3278</v>
      </c>
      <c r="C25791" s="62">
        <v>60800</v>
      </c>
      <c r="D25791" s="62" t="s">
        <v>3278</v>
      </c>
      <c r="E25791" s="62" t="s">
        <v>8410</v>
      </c>
    </row>
    <row r="25792" spans="1:5">
      <c r="A25792" s="62">
        <v>60618</v>
      </c>
      <c r="B25792" s="62" t="s">
        <v>15316</v>
      </c>
      <c r="C25792" s="62">
        <v>60800</v>
      </c>
      <c r="D25792" s="62" t="s">
        <v>15316</v>
      </c>
    </row>
    <row r="25793" spans="1:4">
      <c r="A25793" s="62">
        <v>60650</v>
      </c>
      <c r="B25793" s="62" t="s">
        <v>15320</v>
      </c>
      <c r="C25793" s="62">
        <v>60800</v>
      </c>
      <c r="D25793" s="62" t="s">
        <v>15320</v>
      </c>
    </row>
    <row r="25794" spans="1:4">
      <c r="A25794" s="62">
        <v>60552</v>
      </c>
      <c r="B25794" s="62" t="s">
        <v>16338</v>
      </c>
      <c r="C25794" s="62">
        <v>60800</v>
      </c>
      <c r="D25794" s="62" t="s">
        <v>16338</v>
      </c>
    </row>
    <row r="25795" spans="1:4">
      <c r="A25795" s="62">
        <v>60027</v>
      </c>
      <c r="B25795" s="62" t="s">
        <v>18637</v>
      </c>
      <c r="C25795" s="62">
        <v>60800</v>
      </c>
      <c r="D25795" s="62" t="s">
        <v>18637</v>
      </c>
    </row>
    <row r="25796" spans="1:4">
      <c r="A25796" s="62">
        <v>60231</v>
      </c>
      <c r="B25796" s="62" t="s">
        <v>21619</v>
      </c>
      <c r="C25796" s="62">
        <v>60800</v>
      </c>
      <c r="D25796" s="62" t="s">
        <v>21619</v>
      </c>
    </row>
    <row r="25797" spans="1:4">
      <c r="A25797" s="62">
        <v>60261</v>
      </c>
      <c r="B25797" s="62" t="s">
        <v>23185</v>
      </c>
      <c r="C25797" s="62">
        <v>60800</v>
      </c>
      <c r="D25797" s="62" t="s">
        <v>23185</v>
      </c>
    </row>
    <row r="25798" spans="1:4">
      <c r="A25798" s="62">
        <v>60479</v>
      </c>
      <c r="B25798" s="62" t="s">
        <v>23229</v>
      </c>
      <c r="C25798" s="62">
        <v>60800</v>
      </c>
      <c r="D25798" s="62" t="s">
        <v>23229</v>
      </c>
    </row>
    <row r="25799" spans="1:4">
      <c r="A25799" s="62">
        <v>60203</v>
      </c>
      <c r="B25799" s="62" t="s">
        <v>33959</v>
      </c>
      <c r="C25799" s="62">
        <v>60800</v>
      </c>
      <c r="D25799" s="62" t="s">
        <v>33959</v>
      </c>
    </row>
    <row r="25800" spans="1:4">
      <c r="A25800" s="62">
        <v>60100</v>
      </c>
      <c r="B25800" s="62" t="s">
        <v>14701</v>
      </c>
      <c r="C25800" s="62">
        <v>60810</v>
      </c>
      <c r="D25800" s="62" t="s">
        <v>14701</v>
      </c>
    </row>
    <row r="25801" spans="1:4">
      <c r="A25801" s="62">
        <v>60415</v>
      </c>
      <c r="B25801" s="62" t="s">
        <v>15105</v>
      </c>
      <c r="C25801" s="62">
        <v>60810</v>
      </c>
      <c r="D25801" s="62" t="s">
        <v>15105</v>
      </c>
    </row>
    <row r="25802" spans="1:4">
      <c r="A25802" s="62">
        <v>60682</v>
      </c>
      <c r="B25802" s="62" t="s">
        <v>16362</v>
      </c>
      <c r="C25802" s="62">
        <v>60810</v>
      </c>
      <c r="D25802" s="62" t="s">
        <v>16362</v>
      </c>
    </row>
    <row r="25803" spans="1:4">
      <c r="A25803" s="62">
        <v>60475</v>
      </c>
      <c r="B25803" s="62" t="s">
        <v>23227</v>
      </c>
      <c r="C25803" s="62">
        <v>60810</v>
      </c>
      <c r="D25803" s="62" t="s">
        <v>23227</v>
      </c>
    </row>
    <row r="25804" spans="1:4">
      <c r="A25804" s="62">
        <v>60525</v>
      </c>
      <c r="B25804" s="62" t="s">
        <v>23236</v>
      </c>
      <c r="C25804" s="62">
        <v>60810</v>
      </c>
      <c r="D25804" s="62" t="s">
        <v>23236</v>
      </c>
    </row>
    <row r="25805" spans="1:4">
      <c r="A25805" s="62">
        <v>60045</v>
      </c>
      <c r="B25805" s="62" t="s">
        <v>10240</v>
      </c>
      <c r="C25805" s="62">
        <v>60810</v>
      </c>
      <c r="D25805" s="62" t="s">
        <v>10240</v>
      </c>
    </row>
    <row r="25806" spans="1:4">
      <c r="A25806" s="62">
        <v>60560</v>
      </c>
      <c r="B25806" s="62" t="s">
        <v>10780</v>
      </c>
      <c r="C25806" s="62">
        <v>60810</v>
      </c>
      <c r="D25806" s="62" t="s">
        <v>10780</v>
      </c>
    </row>
    <row r="25807" spans="1:4">
      <c r="A25807" s="62">
        <v>60086</v>
      </c>
      <c r="B25807" s="62" t="s">
        <v>21212</v>
      </c>
      <c r="C25807" s="62">
        <v>60820</v>
      </c>
      <c r="D25807" s="62" t="s">
        <v>21212</v>
      </c>
    </row>
    <row r="25808" spans="1:4">
      <c r="A25808" s="62">
        <v>60464</v>
      </c>
      <c r="B25808" s="62" t="s">
        <v>7476</v>
      </c>
      <c r="C25808" s="62">
        <v>60840</v>
      </c>
      <c r="D25808" s="62" t="s">
        <v>7476</v>
      </c>
    </row>
    <row r="25809" spans="1:4">
      <c r="A25809" s="62">
        <v>60130</v>
      </c>
      <c r="B25809" s="62" t="s">
        <v>23166</v>
      </c>
      <c r="C25809" s="62">
        <v>60840</v>
      </c>
      <c r="D25809" s="62" t="s">
        <v>23166</v>
      </c>
    </row>
    <row r="25810" spans="1:4">
      <c r="A25810" s="62">
        <v>60106</v>
      </c>
      <c r="B25810" s="62" t="s">
        <v>33590</v>
      </c>
      <c r="C25810" s="62">
        <v>60840</v>
      </c>
      <c r="D25810" s="62" t="s">
        <v>33590</v>
      </c>
    </row>
    <row r="25811" spans="1:4">
      <c r="A25811" s="62">
        <v>60516</v>
      </c>
      <c r="B25811" s="62" t="s">
        <v>16331</v>
      </c>
      <c r="C25811" s="62">
        <v>60850</v>
      </c>
      <c r="D25811" s="62" t="s">
        <v>16331</v>
      </c>
    </row>
    <row r="25812" spans="1:4">
      <c r="A25812" s="62">
        <v>60164</v>
      </c>
      <c r="B25812" s="62" t="s">
        <v>19036</v>
      </c>
      <c r="C25812" s="62">
        <v>60850</v>
      </c>
      <c r="D25812" s="62" t="s">
        <v>19036</v>
      </c>
    </row>
    <row r="25813" spans="1:4">
      <c r="A25813" s="62">
        <v>60187</v>
      </c>
      <c r="B25813" s="62" t="s">
        <v>21229</v>
      </c>
      <c r="C25813" s="62">
        <v>60850</v>
      </c>
      <c r="D25813" s="62" t="s">
        <v>21229</v>
      </c>
    </row>
    <row r="25814" spans="1:4">
      <c r="A25814" s="62">
        <v>60344</v>
      </c>
      <c r="B25814" s="62" t="s">
        <v>23201</v>
      </c>
      <c r="C25814" s="62">
        <v>60850</v>
      </c>
      <c r="D25814" s="62" t="s">
        <v>23201</v>
      </c>
    </row>
    <row r="25815" spans="1:4">
      <c r="A25815" s="62">
        <v>60577</v>
      </c>
      <c r="B25815" s="62" t="s">
        <v>23247</v>
      </c>
      <c r="C25815" s="62">
        <v>60850</v>
      </c>
      <c r="D25815" s="62" t="s">
        <v>23247</v>
      </c>
    </row>
    <row r="25816" spans="1:4">
      <c r="A25816" s="62">
        <v>60592</v>
      </c>
      <c r="B25816" s="62" t="s">
        <v>34070</v>
      </c>
      <c r="C25816" s="62">
        <v>60850</v>
      </c>
      <c r="D25816" s="62" t="s">
        <v>34070</v>
      </c>
    </row>
    <row r="25817" spans="1:4">
      <c r="A25817" s="62">
        <v>60493</v>
      </c>
      <c r="B25817" s="62" t="s">
        <v>15124</v>
      </c>
      <c r="C25817" s="62">
        <v>60860</v>
      </c>
      <c r="D25817" s="62" t="s">
        <v>15124</v>
      </c>
    </row>
    <row r="25818" spans="1:4">
      <c r="A25818" s="62">
        <v>60590</v>
      </c>
      <c r="B25818" s="62" t="s">
        <v>16346</v>
      </c>
      <c r="C25818" s="62">
        <v>60860</v>
      </c>
      <c r="D25818" s="62" t="s">
        <v>16346</v>
      </c>
    </row>
    <row r="25819" spans="1:4">
      <c r="A25819" s="62">
        <v>60688</v>
      </c>
      <c r="B25819" s="62" t="s">
        <v>23630</v>
      </c>
      <c r="C25819" s="62">
        <v>60860</v>
      </c>
      <c r="D25819" s="62" t="s">
        <v>23630</v>
      </c>
    </row>
    <row r="25820" spans="1:4">
      <c r="A25820" s="62">
        <v>60077</v>
      </c>
      <c r="B25820" s="62" t="s">
        <v>33583</v>
      </c>
      <c r="C25820" s="62">
        <v>60860</v>
      </c>
      <c r="D25820" s="62" t="s">
        <v>33583</v>
      </c>
    </row>
    <row r="25821" spans="1:4">
      <c r="A25821" s="62">
        <v>60484</v>
      </c>
      <c r="B25821" s="62" t="s">
        <v>34057</v>
      </c>
      <c r="C25821" s="62">
        <v>60860</v>
      </c>
      <c r="D25821" s="62" t="s">
        <v>34057</v>
      </c>
    </row>
    <row r="25822" spans="1:4">
      <c r="A25822" s="62">
        <v>60684</v>
      </c>
      <c r="B25822" s="62" t="s">
        <v>15327</v>
      </c>
      <c r="C25822" s="62">
        <v>60870</v>
      </c>
      <c r="D25822" s="62" t="s">
        <v>15327</v>
      </c>
    </row>
    <row r="25823" spans="1:4">
      <c r="A25823" s="62">
        <v>60539</v>
      </c>
      <c r="B25823" s="62" t="s">
        <v>10361</v>
      </c>
      <c r="C25823" s="62">
        <v>60870</v>
      </c>
      <c r="D25823" s="62" t="s">
        <v>10361</v>
      </c>
    </row>
    <row r="25824" spans="1:4">
      <c r="A25824" s="62">
        <v>60102</v>
      </c>
      <c r="B25824" s="62" t="s">
        <v>18657</v>
      </c>
      <c r="C25824" s="62">
        <v>60870</v>
      </c>
      <c r="D25824" s="62" t="s">
        <v>18657</v>
      </c>
    </row>
    <row r="25825" spans="1:5">
      <c r="A25825" s="62">
        <v>60402</v>
      </c>
      <c r="B25825" s="62" t="s">
        <v>15286</v>
      </c>
      <c r="C25825" s="62">
        <v>60880</v>
      </c>
      <c r="D25825" s="62" t="s">
        <v>15286</v>
      </c>
    </row>
    <row r="25826" spans="1:5">
      <c r="A25826" s="62">
        <v>60023</v>
      </c>
      <c r="B25826" s="62" t="s">
        <v>21077</v>
      </c>
      <c r="C25826" s="62">
        <v>60880</v>
      </c>
      <c r="D25826" s="62" t="s">
        <v>21077</v>
      </c>
    </row>
    <row r="25827" spans="1:5">
      <c r="A25827" s="62">
        <v>60325</v>
      </c>
      <c r="B25827" s="62" t="s">
        <v>23196</v>
      </c>
      <c r="C25827" s="62">
        <v>60880</v>
      </c>
      <c r="D25827" s="62" t="s">
        <v>23196</v>
      </c>
    </row>
    <row r="25828" spans="1:5">
      <c r="A25828" s="62">
        <v>60031</v>
      </c>
      <c r="B25828" s="62" t="s">
        <v>14687</v>
      </c>
      <c r="C25828" s="62">
        <v>60890</v>
      </c>
      <c r="D25828" s="62" t="s">
        <v>14687</v>
      </c>
    </row>
    <row r="25829" spans="1:5">
      <c r="A25829" s="62">
        <v>60380</v>
      </c>
      <c r="B25829" s="62" t="s">
        <v>15282</v>
      </c>
      <c r="C25829" s="62">
        <v>60890</v>
      </c>
      <c r="D25829" s="62" t="s">
        <v>15282</v>
      </c>
      <c r="E25829" s="62" t="s">
        <v>25255</v>
      </c>
    </row>
    <row r="25830" spans="1:5">
      <c r="A25830" s="62">
        <v>60385</v>
      </c>
      <c r="B25830" s="62" t="s">
        <v>777</v>
      </c>
      <c r="C25830" s="62">
        <v>60890</v>
      </c>
      <c r="D25830" s="62" t="s">
        <v>777</v>
      </c>
    </row>
    <row r="25831" spans="1:5">
      <c r="A25831" s="62">
        <v>60637</v>
      </c>
      <c r="B25831" s="62" t="s">
        <v>16355</v>
      </c>
      <c r="C25831" s="62">
        <v>60890</v>
      </c>
      <c r="D25831" s="62" t="s">
        <v>16355</v>
      </c>
    </row>
    <row r="25832" spans="1:5">
      <c r="A25832" s="62">
        <v>60656</v>
      </c>
      <c r="B25832" s="62" t="s">
        <v>16358</v>
      </c>
      <c r="C25832" s="62">
        <v>60890</v>
      </c>
      <c r="D25832" s="62" t="s">
        <v>16358</v>
      </c>
    </row>
    <row r="25833" spans="1:5">
      <c r="A25833" s="62">
        <v>60679</v>
      </c>
      <c r="B25833" s="62" t="s">
        <v>16360</v>
      </c>
      <c r="C25833" s="62">
        <v>60890</v>
      </c>
      <c r="D25833" s="62" t="s">
        <v>16360</v>
      </c>
    </row>
    <row r="25834" spans="1:5">
      <c r="A25834" s="62">
        <v>60448</v>
      </c>
      <c r="B25834" s="62" t="s">
        <v>23223</v>
      </c>
      <c r="C25834" s="62">
        <v>60890</v>
      </c>
      <c r="D25834" s="62" t="s">
        <v>23223</v>
      </c>
    </row>
    <row r="25835" spans="1:5">
      <c r="A25835" s="62">
        <v>60041</v>
      </c>
      <c r="B25835" s="62" t="s">
        <v>18639</v>
      </c>
      <c r="C25835" s="62">
        <v>60930</v>
      </c>
      <c r="D25835" s="62" t="s">
        <v>18639</v>
      </c>
    </row>
    <row r="25836" spans="1:5">
      <c r="A25836" s="62">
        <v>60013</v>
      </c>
      <c r="B25836" s="62" t="s">
        <v>21200</v>
      </c>
      <c r="C25836" s="62">
        <v>60940</v>
      </c>
      <c r="D25836" s="62" t="s">
        <v>21200</v>
      </c>
    </row>
    <row r="25837" spans="1:5">
      <c r="A25837" s="62">
        <v>60154</v>
      </c>
      <c r="B25837" s="62" t="s">
        <v>21223</v>
      </c>
      <c r="C25837" s="62">
        <v>60940</v>
      </c>
      <c r="D25837" s="62" t="s">
        <v>21223</v>
      </c>
    </row>
    <row r="25838" spans="1:5">
      <c r="A25838" s="62">
        <v>60406</v>
      </c>
      <c r="B25838" s="62" t="s">
        <v>23213</v>
      </c>
      <c r="C25838" s="62">
        <v>60940</v>
      </c>
      <c r="D25838" s="62" t="s">
        <v>23213</v>
      </c>
    </row>
    <row r="25839" spans="1:5">
      <c r="A25839" s="62">
        <v>60213</v>
      </c>
      <c r="B25839" s="62" t="s">
        <v>15078</v>
      </c>
      <c r="C25839" s="62">
        <v>60950</v>
      </c>
      <c r="D25839" s="62" t="s">
        <v>15078</v>
      </c>
    </row>
    <row r="25840" spans="1:5">
      <c r="A25840" s="62">
        <v>60413</v>
      </c>
      <c r="B25840" s="62" t="s">
        <v>15104</v>
      </c>
      <c r="C25840" s="62">
        <v>60950</v>
      </c>
      <c r="D25840" s="62" t="s">
        <v>15104</v>
      </c>
      <c r="E25840" s="62" t="s">
        <v>25264</v>
      </c>
    </row>
    <row r="25841" spans="1:5">
      <c r="A25841" s="62">
        <v>60666</v>
      </c>
      <c r="B25841" s="62" t="s">
        <v>34084</v>
      </c>
      <c r="C25841" s="62">
        <v>60950</v>
      </c>
      <c r="D25841" s="62" t="s">
        <v>34084</v>
      </c>
    </row>
    <row r="25842" spans="1:5">
      <c r="A25842" s="62">
        <v>60233</v>
      </c>
      <c r="B25842" s="62" t="s">
        <v>33968</v>
      </c>
      <c r="C25842" s="62">
        <v>60960</v>
      </c>
      <c r="D25842" s="62" t="s">
        <v>33968</v>
      </c>
    </row>
    <row r="25843" spans="1:5">
      <c r="A25843" s="62">
        <v>61077</v>
      </c>
      <c r="B25843" s="62" t="s">
        <v>16378</v>
      </c>
      <c r="C25843" s="62">
        <v>61000</v>
      </c>
      <c r="D25843" s="62" t="s">
        <v>16378</v>
      </c>
    </row>
    <row r="25844" spans="1:5">
      <c r="A25844" s="62">
        <v>61397</v>
      </c>
      <c r="B25844" s="62" t="s">
        <v>19456</v>
      </c>
      <c r="C25844" s="62">
        <v>61000</v>
      </c>
      <c r="D25844" s="62" t="s">
        <v>19456</v>
      </c>
    </row>
    <row r="25845" spans="1:5">
      <c r="A25845" s="62">
        <v>61001</v>
      </c>
      <c r="B25845" s="62" t="s">
        <v>34095</v>
      </c>
      <c r="C25845" s="62">
        <v>61000</v>
      </c>
      <c r="D25845" s="62" t="s">
        <v>34095</v>
      </c>
    </row>
    <row r="25846" spans="1:5">
      <c r="A25846" s="62">
        <v>61007</v>
      </c>
      <c r="B25846" s="62" t="s">
        <v>15332</v>
      </c>
      <c r="C25846" s="62">
        <v>61100</v>
      </c>
      <c r="D25846" s="62" t="s">
        <v>15332</v>
      </c>
    </row>
    <row r="25847" spans="1:5">
      <c r="A25847" s="62">
        <v>61007</v>
      </c>
      <c r="B25847" s="62" t="s">
        <v>15332</v>
      </c>
      <c r="C25847" s="62">
        <v>61100</v>
      </c>
      <c r="D25847" s="62" t="s">
        <v>15332</v>
      </c>
    </row>
    <row r="25848" spans="1:5">
      <c r="A25848" s="62">
        <v>61007</v>
      </c>
      <c r="B25848" s="62" t="s">
        <v>15332</v>
      </c>
      <c r="C25848" s="62">
        <v>61100</v>
      </c>
      <c r="D25848" s="62" t="s">
        <v>15332</v>
      </c>
    </row>
    <row r="25849" spans="1:5">
      <c r="A25849" s="62">
        <v>61007</v>
      </c>
      <c r="B25849" s="62" t="s">
        <v>15332</v>
      </c>
      <c r="C25849" s="62">
        <v>61100</v>
      </c>
      <c r="D25849" s="62" t="s">
        <v>15332</v>
      </c>
    </row>
    <row r="25850" spans="1:5">
      <c r="A25850" s="62">
        <v>61070</v>
      </c>
      <c r="B25850" s="62" t="s">
        <v>15347</v>
      </c>
      <c r="C25850" s="62">
        <v>61100</v>
      </c>
      <c r="D25850" s="62" t="s">
        <v>15347</v>
      </c>
    </row>
    <row r="25851" spans="1:5">
      <c r="A25851" s="62">
        <v>61094</v>
      </c>
      <c r="B25851" s="62" t="s">
        <v>15555</v>
      </c>
      <c r="C25851" s="62">
        <v>61100</v>
      </c>
      <c r="D25851" s="62" t="s">
        <v>15555</v>
      </c>
    </row>
    <row r="25852" spans="1:5">
      <c r="A25852" s="62">
        <v>61219</v>
      </c>
      <c r="B25852" s="62" t="s">
        <v>15579</v>
      </c>
      <c r="C25852" s="62">
        <v>61100</v>
      </c>
      <c r="D25852" s="62" t="s">
        <v>15579</v>
      </c>
    </row>
    <row r="25853" spans="1:5">
      <c r="A25853" s="62">
        <v>61222</v>
      </c>
      <c r="B25853" s="62" t="s">
        <v>15580</v>
      </c>
      <c r="C25853" s="62">
        <v>61100</v>
      </c>
      <c r="D25853" s="62" t="s">
        <v>15580</v>
      </c>
      <c r="E25853" s="62" t="s">
        <v>21956</v>
      </c>
    </row>
    <row r="25854" spans="1:5">
      <c r="A25854" s="62">
        <v>61287</v>
      </c>
      <c r="B25854" s="62" t="s">
        <v>15593</v>
      </c>
      <c r="C25854" s="62">
        <v>61100</v>
      </c>
      <c r="D25854" s="62" t="s">
        <v>15593</v>
      </c>
    </row>
    <row r="25855" spans="1:5">
      <c r="A25855" s="62">
        <v>61443</v>
      </c>
      <c r="B25855" s="62" t="s">
        <v>7521</v>
      </c>
      <c r="C25855" s="62">
        <v>61100</v>
      </c>
      <c r="D25855" s="62" t="s">
        <v>7521</v>
      </c>
    </row>
    <row r="25856" spans="1:5">
      <c r="A25856" s="62">
        <v>61095</v>
      </c>
      <c r="B25856" s="62" t="s">
        <v>15735</v>
      </c>
      <c r="C25856" s="62">
        <v>61100</v>
      </c>
      <c r="D25856" s="62" t="s">
        <v>15735</v>
      </c>
    </row>
    <row r="25857" spans="1:5">
      <c r="A25857" s="62">
        <v>61221</v>
      </c>
      <c r="B25857" s="62" t="s">
        <v>15761</v>
      </c>
      <c r="C25857" s="62">
        <v>61100</v>
      </c>
      <c r="D25857" s="62" t="s">
        <v>15761</v>
      </c>
    </row>
    <row r="25858" spans="1:5">
      <c r="A25858" s="62">
        <v>61391</v>
      </c>
      <c r="B25858" s="62" t="s">
        <v>15792</v>
      </c>
      <c r="C25858" s="62">
        <v>61100</v>
      </c>
      <c r="D25858" s="62" t="s">
        <v>15792</v>
      </c>
      <c r="E25858" s="62" t="s">
        <v>25278</v>
      </c>
    </row>
    <row r="25859" spans="1:5">
      <c r="A25859" s="62">
        <v>61007</v>
      </c>
      <c r="B25859" s="62" t="s">
        <v>15332</v>
      </c>
      <c r="C25859" s="62">
        <v>61100</v>
      </c>
      <c r="D25859" s="62" t="s">
        <v>15332</v>
      </c>
    </row>
    <row r="25860" spans="1:5">
      <c r="A25860" s="62">
        <v>61007</v>
      </c>
      <c r="B25860" s="62" t="s">
        <v>15332</v>
      </c>
      <c r="C25860" s="62">
        <v>61100</v>
      </c>
      <c r="D25860" s="62" t="s">
        <v>15332</v>
      </c>
    </row>
    <row r="25861" spans="1:5">
      <c r="A25861" s="62">
        <v>61078</v>
      </c>
      <c r="B25861" s="62" t="s">
        <v>16379</v>
      </c>
      <c r="C25861" s="62">
        <v>61100</v>
      </c>
      <c r="D25861" s="62" t="s">
        <v>16379</v>
      </c>
    </row>
    <row r="25862" spans="1:5">
      <c r="A25862" s="62">
        <v>61169</v>
      </c>
      <c r="B25862" s="62" t="s">
        <v>16266</v>
      </c>
      <c r="C25862" s="62">
        <v>61100</v>
      </c>
      <c r="D25862" s="62" t="s">
        <v>16266</v>
      </c>
    </row>
    <row r="25863" spans="1:5">
      <c r="A25863" s="62">
        <v>61436</v>
      </c>
      <c r="B25863" s="62" t="s">
        <v>16828</v>
      </c>
      <c r="C25863" s="62">
        <v>61100</v>
      </c>
      <c r="D25863" s="62" t="s">
        <v>16828</v>
      </c>
      <c r="E25863" s="62" t="s">
        <v>25282</v>
      </c>
    </row>
    <row r="25864" spans="1:5">
      <c r="A25864" s="62">
        <v>61466</v>
      </c>
      <c r="B25864" s="62" t="s">
        <v>16832</v>
      </c>
      <c r="C25864" s="62">
        <v>61100</v>
      </c>
      <c r="D25864" s="62" t="s">
        <v>16832</v>
      </c>
    </row>
    <row r="25865" spans="1:5">
      <c r="A25865" s="62">
        <v>61007</v>
      </c>
      <c r="B25865" s="62" t="s">
        <v>15332</v>
      </c>
      <c r="C25865" s="62">
        <v>61100</v>
      </c>
      <c r="D25865" s="62" t="s">
        <v>15332</v>
      </c>
    </row>
    <row r="25866" spans="1:5">
      <c r="A25866" s="62">
        <v>61030</v>
      </c>
      <c r="B25866" s="62" t="s">
        <v>23636</v>
      </c>
      <c r="C25866" s="62">
        <v>61100</v>
      </c>
      <c r="D25866" s="62" t="s">
        <v>23636</v>
      </c>
    </row>
    <row r="25867" spans="1:5">
      <c r="A25867" s="62">
        <v>61148</v>
      </c>
      <c r="B25867" s="62" t="s">
        <v>23646</v>
      </c>
      <c r="C25867" s="62">
        <v>61100</v>
      </c>
      <c r="D25867" s="62" t="s">
        <v>23646</v>
      </c>
    </row>
    <row r="25868" spans="1:5">
      <c r="A25868" s="62">
        <v>61011</v>
      </c>
      <c r="B25868" s="62" t="s">
        <v>11904</v>
      </c>
      <c r="C25868" s="62">
        <v>61100</v>
      </c>
      <c r="D25868" s="62" t="s">
        <v>11904</v>
      </c>
    </row>
    <row r="25869" spans="1:5">
      <c r="A25869" s="62">
        <v>61218</v>
      </c>
      <c r="B25869" s="62" t="s">
        <v>34492</v>
      </c>
      <c r="C25869" s="62">
        <v>61100</v>
      </c>
      <c r="D25869" s="62" t="s">
        <v>34492</v>
      </c>
    </row>
    <row r="25870" spans="1:5">
      <c r="A25870" s="62">
        <v>61050</v>
      </c>
      <c r="B25870" s="62" t="s">
        <v>15340</v>
      </c>
      <c r="C25870" s="62">
        <v>61110</v>
      </c>
      <c r="D25870" s="62" t="s">
        <v>15340</v>
      </c>
    </row>
    <row r="25871" spans="1:5">
      <c r="A25871" s="62">
        <v>61061</v>
      </c>
      <c r="B25871" s="62" t="s">
        <v>15550</v>
      </c>
      <c r="C25871" s="62">
        <v>61110</v>
      </c>
      <c r="D25871" s="62" t="s">
        <v>15550</v>
      </c>
    </row>
    <row r="25872" spans="1:5">
      <c r="A25872" s="62">
        <v>61116</v>
      </c>
      <c r="B25872" s="62" t="s">
        <v>15564</v>
      </c>
      <c r="C25872" s="62">
        <v>61110</v>
      </c>
      <c r="D25872" s="62" t="s">
        <v>15564</v>
      </c>
    </row>
    <row r="25873" spans="1:5">
      <c r="A25873" s="62">
        <v>61345</v>
      </c>
      <c r="B25873" s="62" t="s">
        <v>15604</v>
      </c>
      <c r="C25873" s="62">
        <v>61110</v>
      </c>
      <c r="D25873" s="62" t="s">
        <v>15604</v>
      </c>
      <c r="E25873" s="62" t="s">
        <v>25292</v>
      </c>
    </row>
    <row r="25874" spans="1:5">
      <c r="A25874" s="62">
        <v>61345</v>
      </c>
      <c r="B25874" s="62" t="s">
        <v>15604</v>
      </c>
      <c r="C25874" s="62">
        <v>61110</v>
      </c>
      <c r="D25874" s="62" t="s">
        <v>15604</v>
      </c>
      <c r="E25874" s="62" t="s">
        <v>25293</v>
      </c>
    </row>
    <row r="25875" spans="1:5">
      <c r="A25875" s="62">
        <v>61345</v>
      </c>
      <c r="B25875" s="62" t="s">
        <v>15604</v>
      </c>
      <c r="C25875" s="62">
        <v>61110</v>
      </c>
      <c r="D25875" s="62" t="s">
        <v>15604</v>
      </c>
    </row>
    <row r="25876" spans="1:5">
      <c r="A25876" s="62">
        <v>61300</v>
      </c>
      <c r="B25876" s="62" t="s">
        <v>16800</v>
      </c>
      <c r="C25876" s="62">
        <v>61110</v>
      </c>
      <c r="D25876" s="62" t="s">
        <v>16800</v>
      </c>
    </row>
    <row r="25877" spans="1:5">
      <c r="A25877" s="62">
        <v>61395</v>
      </c>
      <c r="B25877" s="62" t="s">
        <v>19455</v>
      </c>
      <c r="C25877" s="62">
        <v>61110</v>
      </c>
      <c r="D25877" s="62" t="s">
        <v>19455</v>
      </c>
    </row>
    <row r="25878" spans="1:5">
      <c r="A25878" s="62">
        <v>61241</v>
      </c>
      <c r="B25878" s="62" t="s">
        <v>23668</v>
      </c>
      <c r="C25878" s="62">
        <v>61110</v>
      </c>
      <c r="D25878" s="62" t="s">
        <v>23668</v>
      </c>
    </row>
    <row r="25879" spans="1:5">
      <c r="A25879" s="62">
        <v>61050</v>
      </c>
      <c r="B25879" s="62" t="s">
        <v>15340</v>
      </c>
      <c r="C25879" s="62">
        <v>61110</v>
      </c>
      <c r="D25879" s="62" t="s">
        <v>15340</v>
      </c>
    </row>
    <row r="25880" spans="1:5">
      <c r="A25880" s="62">
        <v>61050</v>
      </c>
      <c r="B25880" s="62" t="s">
        <v>15340</v>
      </c>
      <c r="C25880" s="62">
        <v>61110</v>
      </c>
      <c r="D25880" s="62" t="s">
        <v>15340</v>
      </c>
    </row>
    <row r="25881" spans="1:5">
      <c r="A25881" s="62">
        <v>61116</v>
      </c>
      <c r="B25881" s="62" t="s">
        <v>15564</v>
      </c>
      <c r="C25881" s="62">
        <v>61110</v>
      </c>
      <c r="D25881" s="62" t="s">
        <v>15564</v>
      </c>
    </row>
    <row r="25882" spans="1:5">
      <c r="A25882" s="62">
        <v>61116</v>
      </c>
      <c r="B25882" s="62" t="s">
        <v>15564</v>
      </c>
      <c r="C25882" s="62">
        <v>61110</v>
      </c>
      <c r="D25882" s="62" t="s">
        <v>15564</v>
      </c>
    </row>
    <row r="25883" spans="1:5">
      <c r="A25883" s="62">
        <v>61501</v>
      </c>
      <c r="B25883" s="62" t="s">
        <v>7434</v>
      </c>
      <c r="C25883" s="62">
        <v>61110</v>
      </c>
      <c r="D25883" s="62" t="s">
        <v>7434</v>
      </c>
    </row>
    <row r="25884" spans="1:5">
      <c r="A25884" s="62">
        <v>61072</v>
      </c>
      <c r="B25884" s="62" t="s">
        <v>686</v>
      </c>
      <c r="C25884" s="62">
        <v>61120</v>
      </c>
      <c r="D25884" s="62" t="s">
        <v>686</v>
      </c>
    </row>
    <row r="25885" spans="1:5">
      <c r="A25885" s="62">
        <v>61086</v>
      </c>
      <c r="B25885" s="62" t="s">
        <v>15351</v>
      </c>
      <c r="C25885" s="62">
        <v>61120</v>
      </c>
      <c r="D25885" s="62" t="s">
        <v>15351</v>
      </c>
      <c r="E25885" s="62" t="s">
        <v>25302</v>
      </c>
    </row>
    <row r="25886" spans="1:5">
      <c r="A25886" s="62">
        <v>61089</v>
      </c>
      <c r="B25886" s="62" t="s">
        <v>15554</v>
      </c>
      <c r="C25886" s="62">
        <v>61120</v>
      </c>
      <c r="D25886" s="62" t="s">
        <v>15554</v>
      </c>
    </row>
    <row r="25887" spans="1:5">
      <c r="A25887" s="62">
        <v>61198</v>
      </c>
      <c r="B25887" s="62" t="s">
        <v>15576</v>
      </c>
      <c r="C25887" s="62">
        <v>61120</v>
      </c>
      <c r="D25887" s="62" t="s">
        <v>15576</v>
      </c>
    </row>
    <row r="25888" spans="1:5">
      <c r="A25888" s="62">
        <v>61346</v>
      </c>
      <c r="B25888" s="62" t="s">
        <v>15607</v>
      </c>
      <c r="C25888" s="62">
        <v>61120</v>
      </c>
      <c r="D25888" s="62" t="s">
        <v>15607</v>
      </c>
    </row>
    <row r="25889" spans="1:4">
      <c r="A25889" s="62">
        <v>61351</v>
      </c>
      <c r="B25889" s="62" t="s">
        <v>15608</v>
      </c>
      <c r="C25889" s="62">
        <v>61120</v>
      </c>
      <c r="D25889" s="62" t="s">
        <v>15608</v>
      </c>
    </row>
    <row r="25890" spans="1:4">
      <c r="A25890" s="62">
        <v>61460</v>
      </c>
      <c r="B25890" s="62" t="s">
        <v>15623</v>
      </c>
      <c r="C25890" s="62">
        <v>61120</v>
      </c>
      <c r="D25890" s="62" t="s">
        <v>15623</v>
      </c>
    </row>
    <row r="25891" spans="1:4">
      <c r="A25891" s="62">
        <v>61508</v>
      </c>
      <c r="B25891" s="62" t="s">
        <v>15638</v>
      </c>
      <c r="C25891" s="62">
        <v>61120</v>
      </c>
      <c r="D25891" s="62" t="s">
        <v>15638</v>
      </c>
    </row>
    <row r="25892" spans="1:4">
      <c r="A25892" s="62">
        <v>61180</v>
      </c>
      <c r="B25892" s="62" t="s">
        <v>15755</v>
      </c>
      <c r="C25892" s="62">
        <v>61120</v>
      </c>
      <c r="D25892" s="62" t="s">
        <v>15755</v>
      </c>
    </row>
    <row r="25893" spans="1:4">
      <c r="A25893" s="62">
        <v>61333</v>
      </c>
      <c r="B25893" s="62" t="s">
        <v>15777</v>
      </c>
      <c r="C25893" s="62">
        <v>61120</v>
      </c>
      <c r="D25893" s="62" t="s">
        <v>15777</v>
      </c>
    </row>
    <row r="25894" spans="1:4">
      <c r="A25894" s="62">
        <v>61010</v>
      </c>
      <c r="B25894" s="62" t="s">
        <v>16369</v>
      </c>
      <c r="C25894" s="62">
        <v>61120</v>
      </c>
      <c r="D25894" s="62" t="s">
        <v>16369</v>
      </c>
    </row>
    <row r="25895" spans="1:4">
      <c r="A25895" s="62">
        <v>61071</v>
      </c>
      <c r="B25895" s="62" t="s">
        <v>16376</v>
      </c>
      <c r="C25895" s="62">
        <v>61120</v>
      </c>
      <c r="D25895" s="62" t="s">
        <v>16376</v>
      </c>
    </row>
    <row r="25896" spans="1:4">
      <c r="A25896" s="62">
        <v>61139</v>
      </c>
      <c r="B25896" s="62" t="s">
        <v>16389</v>
      </c>
      <c r="C25896" s="62">
        <v>61120</v>
      </c>
      <c r="D25896" s="62" t="s">
        <v>16389</v>
      </c>
    </row>
    <row r="25897" spans="1:4">
      <c r="A25897" s="62">
        <v>61307</v>
      </c>
      <c r="B25897" s="62" t="s">
        <v>19437</v>
      </c>
      <c r="C25897" s="62">
        <v>61120</v>
      </c>
      <c r="D25897" s="62" t="s">
        <v>19437</v>
      </c>
    </row>
    <row r="25898" spans="1:4">
      <c r="A25898" s="62">
        <v>61485</v>
      </c>
      <c r="B25898" s="62" t="s">
        <v>19468</v>
      </c>
      <c r="C25898" s="62">
        <v>61120</v>
      </c>
      <c r="D25898" s="62" t="s">
        <v>19468</v>
      </c>
    </row>
    <row r="25899" spans="1:4">
      <c r="A25899" s="62">
        <v>61099</v>
      </c>
      <c r="B25899" s="62" t="s">
        <v>15560</v>
      </c>
      <c r="C25899" s="62">
        <v>61130</v>
      </c>
      <c r="D25899" s="62" t="s">
        <v>15560</v>
      </c>
    </row>
    <row r="25900" spans="1:4">
      <c r="A25900" s="62">
        <v>61207</v>
      </c>
      <c r="B25900" s="62" t="s">
        <v>14926</v>
      </c>
      <c r="C25900" s="62">
        <v>61130</v>
      </c>
      <c r="D25900" s="62" t="s">
        <v>14926</v>
      </c>
    </row>
    <row r="25901" spans="1:4">
      <c r="A25901" s="62">
        <v>61498</v>
      </c>
      <c r="B25901" s="62" t="s">
        <v>15635</v>
      </c>
      <c r="C25901" s="62">
        <v>61130</v>
      </c>
      <c r="D25901" s="62" t="s">
        <v>15635</v>
      </c>
    </row>
    <row r="25902" spans="1:4">
      <c r="A25902" s="62">
        <v>61336</v>
      </c>
      <c r="B25902" s="62" t="s">
        <v>15778</v>
      </c>
      <c r="C25902" s="62">
        <v>61130</v>
      </c>
      <c r="D25902" s="62" t="s">
        <v>15778</v>
      </c>
    </row>
    <row r="25903" spans="1:4">
      <c r="A25903" s="62">
        <v>61437</v>
      </c>
      <c r="B25903" s="62" t="s">
        <v>15801</v>
      </c>
      <c r="C25903" s="62">
        <v>61130</v>
      </c>
      <c r="D25903" s="62" t="s">
        <v>15801</v>
      </c>
    </row>
    <row r="25904" spans="1:4">
      <c r="A25904" s="62">
        <v>61005</v>
      </c>
      <c r="B25904" s="62" t="s">
        <v>16365</v>
      </c>
      <c r="C25904" s="62">
        <v>61130</v>
      </c>
      <c r="D25904" s="62" t="s">
        <v>16365</v>
      </c>
    </row>
    <row r="25905" spans="1:5">
      <c r="A25905" s="62">
        <v>61319</v>
      </c>
      <c r="B25905" s="62" t="s">
        <v>16806</v>
      </c>
      <c r="C25905" s="62">
        <v>61130</v>
      </c>
      <c r="D25905" s="62" t="s">
        <v>16806</v>
      </c>
    </row>
    <row r="25906" spans="1:5">
      <c r="A25906" s="62">
        <v>61379</v>
      </c>
      <c r="B25906" s="62" t="s">
        <v>16813</v>
      </c>
      <c r="C25906" s="62">
        <v>61130</v>
      </c>
      <c r="D25906" s="62" t="s">
        <v>16813</v>
      </c>
      <c r="E25906" s="62" t="s">
        <v>25321</v>
      </c>
    </row>
    <row r="25907" spans="1:5">
      <c r="A25907" s="62">
        <v>61426</v>
      </c>
      <c r="B25907" s="62" t="s">
        <v>16824</v>
      </c>
      <c r="C25907" s="62">
        <v>61130</v>
      </c>
      <c r="D25907" s="62" t="s">
        <v>16824</v>
      </c>
    </row>
    <row r="25908" spans="1:5">
      <c r="A25908" s="62">
        <v>61471</v>
      </c>
      <c r="B25908" s="62" t="s">
        <v>2191</v>
      </c>
      <c r="C25908" s="62">
        <v>61130</v>
      </c>
      <c r="D25908" s="62" t="s">
        <v>2191</v>
      </c>
    </row>
    <row r="25909" spans="1:5">
      <c r="A25909" s="62">
        <v>61484</v>
      </c>
      <c r="B25909" s="62" t="s">
        <v>15626</v>
      </c>
      <c r="C25909" s="62">
        <v>61130</v>
      </c>
      <c r="D25909" s="62" t="s">
        <v>15626</v>
      </c>
    </row>
    <row r="25910" spans="1:5">
      <c r="A25910" s="62">
        <v>61318</v>
      </c>
      <c r="B25910" s="62" t="s">
        <v>19440</v>
      </c>
      <c r="C25910" s="62">
        <v>61130</v>
      </c>
      <c r="D25910" s="62" t="s">
        <v>19440</v>
      </c>
    </row>
    <row r="25911" spans="1:5">
      <c r="A25911" s="62">
        <v>61388</v>
      </c>
      <c r="B25911" s="62" t="s">
        <v>19454</v>
      </c>
      <c r="C25911" s="62">
        <v>61130</v>
      </c>
      <c r="D25911" s="62" t="s">
        <v>19454</v>
      </c>
    </row>
    <row r="25912" spans="1:5">
      <c r="A25912" s="62">
        <v>61041</v>
      </c>
      <c r="B25912" s="62" t="s">
        <v>23637</v>
      </c>
      <c r="C25912" s="62">
        <v>61130</v>
      </c>
      <c r="D25912" s="62" t="s">
        <v>23637</v>
      </c>
    </row>
    <row r="25913" spans="1:5">
      <c r="A25913" s="62">
        <v>61196</v>
      </c>
      <c r="B25913" s="62" t="s">
        <v>23655</v>
      </c>
      <c r="C25913" s="62">
        <v>61130</v>
      </c>
      <c r="D25913" s="62" t="s">
        <v>23655</v>
      </c>
    </row>
    <row r="25914" spans="1:5">
      <c r="A25914" s="62">
        <v>61038</v>
      </c>
      <c r="B25914" s="62" t="s">
        <v>34103</v>
      </c>
      <c r="C25914" s="62">
        <v>61130</v>
      </c>
      <c r="D25914" s="62" t="s">
        <v>34103</v>
      </c>
    </row>
    <row r="25915" spans="1:5">
      <c r="A25915" s="62">
        <v>61142</v>
      </c>
      <c r="B25915" s="62" t="s">
        <v>22165</v>
      </c>
      <c r="C25915" s="62">
        <v>61130</v>
      </c>
      <c r="D25915" s="62" t="s">
        <v>22165</v>
      </c>
    </row>
    <row r="25916" spans="1:5">
      <c r="A25916" s="62">
        <v>61394</v>
      </c>
      <c r="B25916" s="62" t="s">
        <v>34518</v>
      </c>
      <c r="C25916" s="62">
        <v>61130</v>
      </c>
      <c r="D25916" s="62" t="s">
        <v>34518</v>
      </c>
    </row>
    <row r="25917" spans="1:5">
      <c r="A25917" s="62">
        <v>61096</v>
      </c>
      <c r="B25917" s="62" t="s">
        <v>15556</v>
      </c>
      <c r="C25917" s="62">
        <v>61140</v>
      </c>
      <c r="D25917" s="62" t="s">
        <v>15556</v>
      </c>
      <c r="E25917" s="62" t="s">
        <v>25331</v>
      </c>
    </row>
    <row r="25918" spans="1:5">
      <c r="A25918" s="62">
        <v>61096</v>
      </c>
      <c r="B25918" s="62" t="s">
        <v>15556</v>
      </c>
      <c r="C25918" s="62">
        <v>61140</v>
      </c>
      <c r="D25918" s="62" t="s">
        <v>15556</v>
      </c>
    </row>
    <row r="25919" spans="1:5">
      <c r="A25919" s="62">
        <v>61483</v>
      </c>
      <c r="B25919" s="62" t="s">
        <v>16834</v>
      </c>
      <c r="C25919" s="62">
        <v>61140</v>
      </c>
      <c r="D25919" s="62" t="s">
        <v>16834</v>
      </c>
    </row>
    <row r="25920" spans="1:5">
      <c r="A25920" s="62">
        <v>61211</v>
      </c>
      <c r="B25920" s="62" t="s">
        <v>15577</v>
      </c>
      <c r="C25920" s="62">
        <v>61140</v>
      </c>
      <c r="D25920" s="62" t="s">
        <v>15577</v>
      </c>
    </row>
    <row r="25921" spans="1:5">
      <c r="A25921" s="62">
        <v>61211</v>
      </c>
      <c r="B25921" s="62" t="s">
        <v>15577</v>
      </c>
      <c r="C25921" s="62">
        <v>61140</v>
      </c>
      <c r="D25921" s="62" t="s">
        <v>15577</v>
      </c>
    </row>
    <row r="25922" spans="1:5">
      <c r="A25922" s="62">
        <v>61194</v>
      </c>
      <c r="B25922" s="62" t="s">
        <v>15575</v>
      </c>
      <c r="C25922" s="62">
        <v>61150</v>
      </c>
      <c r="D25922" s="62" t="s">
        <v>15575</v>
      </c>
    </row>
    <row r="25923" spans="1:5">
      <c r="A25923" s="62">
        <v>61153</v>
      </c>
      <c r="B25923" s="62" t="s">
        <v>15746</v>
      </c>
      <c r="C25923" s="62">
        <v>61150</v>
      </c>
      <c r="D25923" s="62" t="s">
        <v>15746</v>
      </c>
    </row>
    <row r="25924" spans="1:5">
      <c r="A25924" s="62">
        <v>61153</v>
      </c>
      <c r="B25924" s="62" t="s">
        <v>15746</v>
      </c>
      <c r="C25924" s="62">
        <v>61150</v>
      </c>
      <c r="D25924" s="62" t="s">
        <v>15746</v>
      </c>
    </row>
    <row r="25925" spans="1:5">
      <c r="A25925" s="62">
        <v>61344</v>
      </c>
      <c r="B25925" s="62" t="s">
        <v>15781</v>
      </c>
      <c r="C25925" s="62">
        <v>61150</v>
      </c>
      <c r="D25925" s="62" t="s">
        <v>15781</v>
      </c>
    </row>
    <row r="25926" spans="1:5">
      <c r="A25926" s="62">
        <v>61479</v>
      </c>
      <c r="B25926" s="62" t="s">
        <v>15806</v>
      </c>
      <c r="C25926" s="62">
        <v>61150</v>
      </c>
      <c r="D25926" s="62" t="s">
        <v>15806</v>
      </c>
    </row>
    <row r="25927" spans="1:5">
      <c r="A25927" s="62">
        <v>61153</v>
      </c>
      <c r="B25927" s="62" t="s">
        <v>15746</v>
      </c>
      <c r="C25927" s="62">
        <v>61150</v>
      </c>
      <c r="D25927" s="62" t="s">
        <v>15746</v>
      </c>
    </row>
    <row r="25928" spans="1:5">
      <c r="A25928" s="62">
        <v>61153</v>
      </c>
      <c r="B25928" s="62" t="s">
        <v>15746</v>
      </c>
      <c r="C25928" s="62">
        <v>61150</v>
      </c>
      <c r="D25928" s="62" t="s">
        <v>15746</v>
      </c>
    </row>
    <row r="25929" spans="1:5">
      <c r="A25929" s="62">
        <v>61237</v>
      </c>
      <c r="B25929" s="62" t="s">
        <v>16789</v>
      </c>
      <c r="C25929" s="62">
        <v>61150</v>
      </c>
      <c r="D25929" s="62" t="s">
        <v>16789</v>
      </c>
    </row>
    <row r="25930" spans="1:5">
      <c r="A25930" s="62">
        <v>61285</v>
      </c>
      <c r="B25930" s="62" t="s">
        <v>19432</v>
      </c>
      <c r="C25930" s="62">
        <v>61150</v>
      </c>
      <c r="D25930" s="62" t="s">
        <v>19432</v>
      </c>
      <c r="E25930" s="62" t="s">
        <v>24280</v>
      </c>
    </row>
    <row r="25931" spans="1:5">
      <c r="A25931" s="62">
        <v>61371</v>
      </c>
      <c r="B25931" s="62" t="s">
        <v>19450</v>
      </c>
      <c r="C25931" s="62">
        <v>61150</v>
      </c>
      <c r="D25931" s="62" t="s">
        <v>19450</v>
      </c>
    </row>
    <row r="25932" spans="1:5">
      <c r="A25932" s="62">
        <v>61468</v>
      </c>
      <c r="B25932" s="62" t="s">
        <v>19460</v>
      </c>
      <c r="C25932" s="62">
        <v>61150</v>
      </c>
      <c r="D25932" s="62" t="s">
        <v>19460</v>
      </c>
    </row>
    <row r="25933" spans="1:5">
      <c r="A25933" s="62">
        <v>61020</v>
      </c>
      <c r="B25933" s="62" t="s">
        <v>2037</v>
      </c>
      <c r="C25933" s="62">
        <v>61150</v>
      </c>
      <c r="D25933" s="62" t="s">
        <v>2037</v>
      </c>
    </row>
    <row r="25934" spans="1:5">
      <c r="A25934" s="62">
        <v>61153</v>
      </c>
      <c r="B25934" s="62" t="s">
        <v>15746</v>
      </c>
      <c r="C25934" s="62">
        <v>61150</v>
      </c>
      <c r="D25934" s="62" t="s">
        <v>15746</v>
      </c>
    </row>
    <row r="25935" spans="1:5">
      <c r="A25935" s="62">
        <v>61210</v>
      </c>
      <c r="B25935" s="62" t="s">
        <v>23657</v>
      </c>
      <c r="C25935" s="62">
        <v>61150</v>
      </c>
      <c r="D25935" s="62" t="s">
        <v>23657</v>
      </c>
    </row>
    <row r="25936" spans="1:5">
      <c r="A25936" s="62">
        <v>61153</v>
      </c>
      <c r="B25936" s="62" t="s">
        <v>15746</v>
      </c>
      <c r="C25936" s="62">
        <v>61150</v>
      </c>
      <c r="D25936" s="62" t="s">
        <v>15746</v>
      </c>
    </row>
    <row r="25937" spans="1:4">
      <c r="A25937" s="62">
        <v>61473</v>
      </c>
      <c r="B25937" s="62" t="s">
        <v>34536</v>
      </c>
      <c r="C25937" s="62">
        <v>61150</v>
      </c>
      <c r="D25937" s="62" t="s">
        <v>34536</v>
      </c>
    </row>
    <row r="25938" spans="1:4">
      <c r="A25938" s="62">
        <v>61503</v>
      </c>
      <c r="B25938" s="62" t="s">
        <v>34541</v>
      </c>
      <c r="C25938" s="62">
        <v>61150</v>
      </c>
      <c r="D25938" s="62" t="s">
        <v>34541</v>
      </c>
    </row>
    <row r="25939" spans="1:4">
      <c r="A25939" s="62">
        <v>61083</v>
      </c>
      <c r="B25939" s="62" t="s">
        <v>5133</v>
      </c>
      <c r="C25939" s="62">
        <v>61160</v>
      </c>
      <c r="D25939" s="62" t="s">
        <v>5133</v>
      </c>
    </row>
    <row r="25940" spans="1:4">
      <c r="A25940" s="62">
        <v>61120</v>
      </c>
      <c r="B25940" s="62" t="s">
        <v>15567</v>
      </c>
      <c r="C25940" s="62">
        <v>61160</v>
      </c>
      <c r="D25940" s="62" t="s">
        <v>15567</v>
      </c>
    </row>
    <row r="25941" spans="1:4">
      <c r="A25941" s="62">
        <v>61352</v>
      </c>
      <c r="B25941" s="62" t="s">
        <v>15609</v>
      </c>
      <c r="C25941" s="62">
        <v>61160</v>
      </c>
      <c r="D25941" s="62" t="s">
        <v>15609</v>
      </c>
    </row>
    <row r="25942" spans="1:4">
      <c r="A25942" s="62">
        <v>61490</v>
      </c>
      <c r="B25942" s="62" t="s">
        <v>15631</v>
      </c>
      <c r="C25942" s="62">
        <v>61160</v>
      </c>
      <c r="D25942" s="62" t="s">
        <v>15631</v>
      </c>
    </row>
    <row r="25943" spans="1:4">
      <c r="A25943" s="62">
        <v>61505</v>
      </c>
      <c r="B25943" s="62" t="s">
        <v>15636</v>
      </c>
      <c r="C25943" s="62">
        <v>61160</v>
      </c>
      <c r="D25943" s="62" t="s">
        <v>15636</v>
      </c>
    </row>
    <row r="25944" spans="1:4">
      <c r="A25944" s="62">
        <v>61303</v>
      </c>
      <c r="B25944" s="62" t="s">
        <v>15769</v>
      </c>
      <c r="C25944" s="62">
        <v>61160</v>
      </c>
      <c r="D25944" s="62" t="s">
        <v>15769</v>
      </c>
    </row>
    <row r="25945" spans="1:4">
      <c r="A25945" s="62">
        <v>61399</v>
      </c>
      <c r="B25945" s="62" t="s">
        <v>15794</v>
      </c>
      <c r="C25945" s="62">
        <v>61160</v>
      </c>
      <c r="D25945" s="62" t="s">
        <v>15794</v>
      </c>
    </row>
    <row r="25946" spans="1:4">
      <c r="A25946" s="62">
        <v>61413</v>
      </c>
      <c r="B25946" s="62" t="s">
        <v>15797</v>
      </c>
      <c r="C25946" s="62">
        <v>61160</v>
      </c>
      <c r="D25946" s="62" t="s">
        <v>15797</v>
      </c>
    </row>
    <row r="25947" spans="1:4">
      <c r="A25947" s="62">
        <v>61289</v>
      </c>
      <c r="B25947" s="62" t="s">
        <v>16798</v>
      </c>
      <c r="C25947" s="62">
        <v>61160</v>
      </c>
      <c r="D25947" s="62" t="s">
        <v>16798</v>
      </c>
    </row>
    <row r="25948" spans="1:4">
      <c r="A25948" s="62">
        <v>61316</v>
      </c>
      <c r="B25948" s="62" t="s">
        <v>16804</v>
      </c>
      <c r="C25948" s="62">
        <v>61160</v>
      </c>
      <c r="D25948" s="62" t="s">
        <v>16804</v>
      </c>
    </row>
    <row r="25949" spans="1:4">
      <c r="A25949" s="62">
        <v>61494</v>
      </c>
      <c r="B25949" s="62" t="s">
        <v>16840</v>
      </c>
      <c r="C25949" s="62">
        <v>61160</v>
      </c>
      <c r="D25949" s="62" t="s">
        <v>16840</v>
      </c>
    </row>
    <row r="25950" spans="1:4">
      <c r="A25950" s="62">
        <v>61283</v>
      </c>
      <c r="B25950" s="62" t="s">
        <v>19430</v>
      </c>
      <c r="C25950" s="62">
        <v>61160</v>
      </c>
      <c r="D25950" s="62" t="s">
        <v>19430</v>
      </c>
    </row>
    <row r="25951" spans="1:4">
      <c r="A25951" s="62">
        <v>61291</v>
      </c>
      <c r="B25951" s="62" t="s">
        <v>19434</v>
      </c>
      <c r="C25951" s="62">
        <v>61160</v>
      </c>
      <c r="D25951" s="62" t="s">
        <v>19434</v>
      </c>
    </row>
    <row r="25952" spans="1:4">
      <c r="A25952" s="62">
        <v>61302</v>
      </c>
      <c r="B25952" s="62" t="s">
        <v>19436</v>
      </c>
      <c r="C25952" s="62">
        <v>61160</v>
      </c>
      <c r="D25952" s="62" t="s">
        <v>19436</v>
      </c>
    </row>
    <row r="25953" spans="1:5">
      <c r="A25953" s="62">
        <v>61023</v>
      </c>
      <c r="B25953" s="62" t="s">
        <v>18127</v>
      </c>
      <c r="C25953" s="62">
        <v>61160</v>
      </c>
      <c r="D25953" s="62" t="s">
        <v>18127</v>
      </c>
    </row>
    <row r="25954" spans="1:5">
      <c r="A25954" s="62">
        <v>61062</v>
      </c>
      <c r="B25954" s="62" t="s">
        <v>23641</v>
      </c>
      <c r="C25954" s="62">
        <v>61160</v>
      </c>
      <c r="D25954" s="62" t="s">
        <v>23641</v>
      </c>
    </row>
    <row r="25955" spans="1:5">
      <c r="A25955" s="62">
        <v>61161</v>
      </c>
      <c r="B25955" s="62" t="s">
        <v>23648</v>
      </c>
      <c r="C25955" s="62">
        <v>61160</v>
      </c>
      <c r="D25955" s="62" t="s">
        <v>23648</v>
      </c>
    </row>
    <row r="25956" spans="1:5">
      <c r="A25956" s="62">
        <v>61171</v>
      </c>
      <c r="B25956" s="62" t="s">
        <v>23652</v>
      </c>
      <c r="C25956" s="62">
        <v>61160</v>
      </c>
      <c r="D25956" s="62" t="s">
        <v>23652</v>
      </c>
    </row>
    <row r="25957" spans="1:5">
      <c r="A25957" s="62">
        <v>61197</v>
      </c>
      <c r="B25957" s="62" t="s">
        <v>23656</v>
      </c>
      <c r="C25957" s="62">
        <v>61160</v>
      </c>
      <c r="D25957" s="62" t="s">
        <v>23656</v>
      </c>
    </row>
    <row r="25958" spans="1:5">
      <c r="A25958" s="62">
        <v>61238</v>
      </c>
      <c r="B25958" s="62" t="s">
        <v>23667</v>
      </c>
      <c r="C25958" s="62">
        <v>61160</v>
      </c>
      <c r="D25958" s="62" t="s">
        <v>23667</v>
      </c>
      <c r="E25958" s="62" t="s">
        <v>25367</v>
      </c>
    </row>
    <row r="25959" spans="1:5">
      <c r="A25959" s="62">
        <v>61276</v>
      </c>
      <c r="B25959" s="62" t="s">
        <v>23673</v>
      </c>
      <c r="C25959" s="62">
        <v>61160</v>
      </c>
      <c r="D25959" s="62" t="s">
        <v>23673</v>
      </c>
    </row>
    <row r="25960" spans="1:5">
      <c r="A25960" s="62">
        <v>61009</v>
      </c>
      <c r="B25960" s="62" t="s">
        <v>34096</v>
      </c>
      <c r="C25960" s="62">
        <v>61160</v>
      </c>
      <c r="D25960" s="62" t="s">
        <v>34096</v>
      </c>
    </row>
    <row r="25961" spans="1:5">
      <c r="A25961" s="62">
        <v>61123</v>
      </c>
      <c r="B25961" s="62" t="s">
        <v>31796</v>
      </c>
      <c r="C25961" s="62">
        <v>61160</v>
      </c>
      <c r="D25961" s="62" t="s">
        <v>31796</v>
      </c>
    </row>
    <row r="25962" spans="1:5">
      <c r="A25962" s="62">
        <v>61152</v>
      </c>
      <c r="B25962" s="62" t="s">
        <v>34120</v>
      </c>
      <c r="C25962" s="62">
        <v>61160</v>
      </c>
      <c r="D25962" s="62" t="s">
        <v>34120</v>
      </c>
    </row>
    <row r="25963" spans="1:5">
      <c r="A25963" s="62">
        <v>61315</v>
      </c>
      <c r="B25963" s="62" t="s">
        <v>34506</v>
      </c>
      <c r="C25963" s="62">
        <v>61160</v>
      </c>
      <c r="D25963" s="62" t="s">
        <v>34506</v>
      </c>
    </row>
    <row r="25964" spans="1:5">
      <c r="A25964" s="62">
        <v>61067</v>
      </c>
      <c r="B25964" s="62" t="s">
        <v>8929</v>
      </c>
      <c r="C25964" s="62">
        <v>61170</v>
      </c>
      <c r="D25964" s="62" t="s">
        <v>8929</v>
      </c>
    </row>
    <row r="25965" spans="1:5">
      <c r="A25965" s="62">
        <v>61266</v>
      </c>
      <c r="B25965" s="62" t="s">
        <v>15591</v>
      </c>
      <c r="C25965" s="62">
        <v>61170</v>
      </c>
      <c r="D25965" s="62" t="s">
        <v>15591</v>
      </c>
    </row>
    <row r="25966" spans="1:5">
      <c r="A25966" s="62">
        <v>61360</v>
      </c>
      <c r="B25966" s="62" t="s">
        <v>15610</v>
      </c>
      <c r="C25966" s="62">
        <v>61170</v>
      </c>
      <c r="D25966" s="62" t="s">
        <v>15610</v>
      </c>
    </row>
    <row r="25967" spans="1:5">
      <c r="A25967" s="62">
        <v>61454</v>
      </c>
      <c r="B25967" s="62" t="s">
        <v>15622</v>
      </c>
      <c r="C25967" s="62">
        <v>61170</v>
      </c>
      <c r="D25967" s="62" t="s">
        <v>15622</v>
      </c>
    </row>
    <row r="25968" spans="1:5">
      <c r="A25968" s="62">
        <v>61499</v>
      </c>
      <c r="B25968" s="62" t="s">
        <v>15811</v>
      </c>
      <c r="C25968" s="62">
        <v>61170</v>
      </c>
      <c r="D25968" s="62" t="s">
        <v>15811</v>
      </c>
    </row>
    <row r="25969" spans="1:5">
      <c r="A25969" s="62">
        <v>61066</v>
      </c>
      <c r="B25969" s="62" t="s">
        <v>9428</v>
      </c>
      <c r="C25969" s="62">
        <v>61170</v>
      </c>
      <c r="D25969" s="62" t="s">
        <v>9428</v>
      </c>
    </row>
    <row r="25970" spans="1:5">
      <c r="A25970" s="62">
        <v>61215</v>
      </c>
      <c r="B25970" s="62" t="s">
        <v>16785</v>
      </c>
      <c r="C25970" s="62">
        <v>61170</v>
      </c>
      <c r="D25970" s="62" t="s">
        <v>16785</v>
      </c>
    </row>
    <row r="25971" spans="1:5">
      <c r="A25971" s="62">
        <v>61251</v>
      </c>
      <c r="B25971" s="62" t="s">
        <v>16790</v>
      </c>
      <c r="C25971" s="62">
        <v>61170</v>
      </c>
      <c r="D25971" s="62" t="s">
        <v>16790</v>
      </c>
    </row>
    <row r="25972" spans="1:5">
      <c r="A25972" s="62">
        <v>61258</v>
      </c>
      <c r="B25972" s="62" t="s">
        <v>16792</v>
      </c>
      <c r="C25972" s="62">
        <v>61170</v>
      </c>
      <c r="D25972" s="62" t="s">
        <v>16792</v>
      </c>
    </row>
    <row r="25973" spans="1:5">
      <c r="A25973" s="62">
        <v>61331</v>
      </c>
      <c r="B25973" s="62" t="s">
        <v>16809</v>
      </c>
      <c r="C25973" s="62">
        <v>61170</v>
      </c>
      <c r="D25973" s="62" t="s">
        <v>16809</v>
      </c>
      <c r="E25973" s="62" t="s">
        <v>25381</v>
      </c>
    </row>
    <row r="25974" spans="1:5">
      <c r="A25974" s="62">
        <v>61412</v>
      </c>
      <c r="B25974" s="62" t="s">
        <v>16820</v>
      </c>
      <c r="C25974" s="62">
        <v>61170</v>
      </c>
      <c r="D25974" s="62" t="s">
        <v>16820</v>
      </c>
    </row>
    <row r="25975" spans="1:5">
      <c r="A25975" s="62">
        <v>61284</v>
      </c>
      <c r="B25975" s="62" t="s">
        <v>19431</v>
      </c>
      <c r="C25975" s="62">
        <v>61170</v>
      </c>
      <c r="D25975" s="62" t="s">
        <v>19431</v>
      </c>
    </row>
    <row r="25976" spans="1:5">
      <c r="A25976" s="62">
        <v>61365</v>
      </c>
      <c r="B25976" s="62" t="s">
        <v>19449</v>
      </c>
      <c r="C25976" s="62">
        <v>61170</v>
      </c>
      <c r="D25976" s="62" t="s">
        <v>19449</v>
      </c>
    </row>
    <row r="25977" spans="1:5">
      <c r="A25977" s="62">
        <v>61026</v>
      </c>
      <c r="B25977" s="62" t="s">
        <v>5530</v>
      </c>
      <c r="C25977" s="62">
        <v>61170</v>
      </c>
      <c r="D25977" s="62" t="s">
        <v>5530</v>
      </c>
    </row>
    <row r="25978" spans="1:5">
      <c r="A25978" s="62">
        <v>61126</v>
      </c>
      <c r="B25978" s="62" t="s">
        <v>23645</v>
      </c>
      <c r="C25978" s="62">
        <v>61170</v>
      </c>
      <c r="D25978" s="62" t="s">
        <v>23645</v>
      </c>
    </row>
    <row r="25979" spans="1:5">
      <c r="A25979" s="62">
        <v>61415</v>
      </c>
      <c r="B25979" s="62" t="s">
        <v>34522</v>
      </c>
      <c r="C25979" s="62">
        <v>61170</v>
      </c>
      <c r="D25979" s="62" t="s">
        <v>34522</v>
      </c>
    </row>
    <row r="25980" spans="1:5">
      <c r="A25980" s="62">
        <v>61034</v>
      </c>
      <c r="B25980" s="62" t="s">
        <v>12387</v>
      </c>
      <c r="C25980" s="62">
        <v>61190</v>
      </c>
      <c r="D25980" s="62" t="s">
        <v>12387</v>
      </c>
    </row>
    <row r="25981" spans="1:5">
      <c r="A25981" s="62">
        <v>61491</v>
      </c>
      <c r="B25981" s="62" t="s">
        <v>15632</v>
      </c>
      <c r="C25981" s="62">
        <v>61190</v>
      </c>
      <c r="D25981" s="62" t="s">
        <v>15632</v>
      </c>
    </row>
    <row r="25982" spans="1:5">
      <c r="A25982" s="62">
        <v>61491</v>
      </c>
      <c r="B25982" s="62" t="s">
        <v>15632</v>
      </c>
      <c r="C25982" s="62">
        <v>61190</v>
      </c>
      <c r="D25982" s="62" t="s">
        <v>15632</v>
      </c>
    </row>
    <row r="25983" spans="1:5">
      <c r="A25983" s="62">
        <v>61311</v>
      </c>
      <c r="B25983" s="62" t="s">
        <v>15773</v>
      </c>
      <c r="C25983" s="62">
        <v>61190</v>
      </c>
      <c r="D25983" s="62" t="s">
        <v>15773</v>
      </c>
    </row>
    <row r="25984" spans="1:5">
      <c r="A25984" s="62">
        <v>61491</v>
      </c>
      <c r="B25984" s="62" t="s">
        <v>15632</v>
      </c>
      <c r="C25984" s="62">
        <v>61190</v>
      </c>
      <c r="D25984" s="62" t="s">
        <v>15632</v>
      </c>
    </row>
    <row r="25985" spans="1:4">
      <c r="A25985" s="62">
        <v>61491</v>
      </c>
      <c r="B25985" s="62" t="s">
        <v>15632</v>
      </c>
      <c r="C25985" s="62">
        <v>61190</v>
      </c>
      <c r="D25985" s="62" t="s">
        <v>15632</v>
      </c>
    </row>
    <row r="25986" spans="1:4">
      <c r="A25986" s="62">
        <v>61500</v>
      </c>
      <c r="B25986" s="62" t="s">
        <v>15812</v>
      </c>
      <c r="C25986" s="62">
        <v>61190</v>
      </c>
      <c r="D25986" s="62" t="s">
        <v>15812</v>
      </c>
    </row>
    <row r="25987" spans="1:4">
      <c r="A25987" s="62">
        <v>61208</v>
      </c>
      <c r="B25987" s="62" t="s">
        <v>16782</v>
      </c>
      <c r="C25987" s="62">
        <v>61190</v>
      </c>
      <c r="D25987" s="62" t="s">
        <v>16782</v>
      </c>
    </row>
    <row r="25988" spans="1:4">
      <c r="A25988" s="62">
        <v>61429</v>
      </c>
      <c r="B25988" s="62" t="s">
        <v>16826</v>
      </c>
      <c r="C25988" s="62">
        <v>61190</v>
      </c>
      <c r="D25988" s="62" t="s">
        <v>16826</v>
      </c>
    </row>
    <row r="25989" spans="1:4">
      <c r="A25989" s="62">
        <v>61491</v>
      </c>
      <c r="B25989" s="62" t="s">
        <v>15632</v>
      </c>
      <c r="C25989" s="62">
        <v>61190</v>
      </c>
      <c r="D25989" s="62" t="s">
        <v>15632</v>
      </c>
    </row>
    <row r="25990" spans="1:4">
      <c r="A25990" s="62">
        <v>61491</v>
      </c>
      <c r="B25990" s="62" t="s">
        <v>15632</v>
      </c>
      <c r="C25990" s="62">
        <v>61190</v>
      </c>
      <c r="D25990" s="62" t="s">
        <v>15632</v>
      </c>
    </row>
    <row r="25991" spans="1:4">
      <c r="A25991" s="62">
        <v>61491</v>
      </c>
      <c r="B25991" s="62" t="s">
        <v>15632</v>
      </c>
      <c r="C25991" s="62">
        <v>61190</v>
      </c>
      <c r="D25991" s="62" t="s">
        <v>15632</v>
      </c>
    </row>
    <row r="25992" spans="1:4">
      <c r="A25992" s="62">
        <v>61491</v>
      </c>
      <c r="B25992" s="62" t="s">
        <v>15632</v>
      </c>
      <c r="C25992" s="62">
        <v>61190</v>
      </c>
      <c r="D25992" s="62" t="s">
        <v>15632</v>
      </c>
    </row>
    <row r="25993" spans="1:4">
      <c r="A25993" s="62">
        <v>61299</v>
      </c>
      <c r="B25993" s="62" t="s">
        <v>34503</v>
      </c>
      <c r="C25993" s="62">
        <v>61190</v>
      </c>
      <c r="D25993" s="62" t="s">
        <v>34503</v>
      </c>
    </row>
    <row r="25994" spans="1:4">
      <c r="A25994" s="62">
        <v>61491</v>
      </c>
      <c r="B25994" s="62" t="s">
        <v>15632</v>
      </c>
      <c r="C25994" s="62">
        <v>61190</v>
      </c>
      <c r="D25994" s="62" t="s">
        <v>15632</v>
      </c>
    </row>
    <row r="25995" spans="1:4">
      <c r="A25995" s="62">
        <v>61491</v>
      </c>
      <c r="B25995" s="62" t="s">
        <v>15632</v>
      </c>
      <c r="C25995" s="62">
        <v>61190</v>
      </c>
      <c r="D25995" s="62" t="s">
        <v>15632</v>
      </c>
    </row>
    <row r="25996" spans="1:4">
      <c r="A25996" s="62">
        <v>61014</v>
      </c>
      <c r="B25996" s="62" t="s">
        <v>15337</v>
      </c>
      <c r="C25996" s="62">
        <v>61200</v>
      </c>
      <c r="D25996" s="62" t="s">
        <v>15337</v>
      </c>
    </row>
    <row r="25997" spans="1:4">
      <c r="A25997" s="62">
        <v>61114</v>
      </c>
      <c r="B25997" s="62" t="s">
        <v>15563</v>
      </c>
      <c r="C25997" s="62">
        <v>61200</v>
      </c>
      <c r="D25997" s="62" t="s">
        <v>15563</v>
      </c>
    </row>
    <row r="25998" spans="1:4">
      <c r="A25998" s="62">
        <v>61472</v>
      </c>
      <c r="B25998" s="62" t="s">
        <v>15624</v>
      </c>
      <c r="C25998" s="62">
        <v>61200</v>
      </c>
      <c r="D25998" s="62" t="s">
        <v>15624</v>
      </c>
    </row>
    <row r="25999" spans="1:4">
      <c r="A25999" s="62">
        <v>61170</v>
      </c>
      <c r="B25999" s="62" t="s">
        <v>15754</v>
      </c>
      <c r="C25999" s="62">
        <v>61200</v>
      </c>
      <c r="D25999" s="62" t="s">
        <v>15754</v>
      </c>
    </row>
    <row r="26000" spans="1:4">
      <c r="A26000" s="62">
        <v>61314</v>
      </c>
      <c r="B26000" s="62" t="s">
        <v>15774</v>
      </c>
      <c r="C26000" s="62">
        <v>61200</v>
      </c>
      <c r="D26000" s="62" t="s">
        <v>15774</v>
      </c>
    </row>
    <row r="26001" spans="1:5">
      <c r="A26001" s="62">
        <v>61462</v>
      </c>
      <c r="B26001" s="62" t="s">
        <v>15805</v>
      </c>
      <c r="C26001" s="62">
        <v>61200</v>
      </c>
      <c r="D26001" s="62" t="s">
        <v>15805</v>
      </c>
    </row>
    <row r="26002" spans="1:5">
      <c r="A26002" s="62">
        <v>61006</v>
      </c>
      <c r="B26002" s="62" t="s">
        <v>16366</v>
      </c>
      <c r="C26002" s="62">
        <v>61200</v>
      </c>
      <c r="D26002" s="62" t="s">
        <v>16366</v>
      </c>
    </row>
    <row r="26003" spans="1:5">
      <c r="A26003" s="62">
        <v>61212</v>
      </c>
      <c r="B26003" s="62" t="s">
        <v>16783</v>
      </c>
      <c r="C26003" s="62">
        <v>61200</v>
      </c>
      <c r="D26003" s="62" t="s">
        <v>16783</v>
      </c>
    </row>
    <row r="26004" spans="1:5">
      <c r="A26004" s="62">
        <v>61358</v>
      </c>
      <c r="B26004" s="62" t="s">
        <v>19448</v>
      </c>
      <c r="C26004" s="62">
        <v>61200</v>
      </c>
      <c r="D26004" s="62" t="s">
        <v>19448</v>
      </c>
    </row>
    <row r="26005" spans="1:5">
      <c r="A26005" s="62">
        <v>61173</v>
      </c>
      <c r="B26005" s="62" t="s">
        <v>34487</v>
      </c>
      <c r="C26005" s="62">
        <v>61200</v>
      </c>
      <c r="D26005" s="62" t="s">
        <v>34487</v>
      </c>
    </row>
    <row r="26006" spans="1:5">
      <c r="A26006" s="62">
        <v>61298</v>
      </c>
      <c r="B26006" s="62" t="s">
        <v>34502</v>
      </c>
      <c r="C26006" s="62">
        <v>61200</v>
      </c>
      <c r="D26006" s="62" t="s">
        <v>34502</v>
      </c>
      <c r="E26006" s="62" t="s">
        <v>25411</v>
      </c>
    </row>
    <row r="26007" spans="1:5">
      <c r="A26007" s="62">
        <v>61496</v>
      </c>
      <c r="B26007" s="62" t="s">
        <v>34538</v>
      </c>
      <c r="C26007" s="62">
        <v>61200</v>
      </c>
      <c r="D26007" s="62" t="s">
        <v>34538</v>
      </c>
    </row>
    <row r="26008" spans="1:5">
      <c r="A26008" s="62">
        <v>61339</v>
      </c>
      <c r="B26008" s="62" t="s">
        <v>15600</v>
      </c>
      <c r="C26008" s="62">
        <v>61210</v>
      </c>
      <c r="D26008" s="62" t="s">
        <v>15600</v>
      </c>
    </row>
    <row r="26009" spans="1:5">
      <c r="A26009" s="62">
        <v>61408</v>
      </c>
      <c r="B26009" s="62" t="s">
        <v>15615</v>
      </c>
      <c r="C26009" s="62">
        <v>61210</v>
      </c>
      <c r="D26009" s="62" t="s">
        <v>15615</v>
      </c>
    </row>
    <row r="26010" spans="1:5">
      <c r="A26010" s="62">
        <v>61308</v>
      </c>
      <c r="B26010" s="62" t="s">
        <v>15770</v>
      </c>
      <c r="C26010" s="62">
        <v>61210</v>
      </c>
      <c r="D26010" s="62" t="s">
        <v>15770</v>
      </c>
    </row>
    <row r="26011" spans="1:5">
      <c r="A26011" s="62">
        <v>61339</v>
      </c>
      <c r="B26011" s="62" t="s">
        <v>15600</v>
      </c>
      <c r="C26011" s="62">
        <v>61210</v>
      </c>
      <c r="D26011" s="62" t="s">
        <v>15600</v>
      </c>
    </row>
    <row r="26012" spans="1:5">
      <c r="A26012" s="62">
        <v>61339</v>
      </c>
      <c r="B26012" s="62" t="s">
        <v>15600</v>
      </c>
      <c r="C26012" s="62">
        <v>61210</v>
      </c>
      <c r="D26012" s="62" t="s">
        <v>15600</v>
      </c>
    </row>
    <row r="26013" spans="1:5">
      <c r="A26013" s="62">
        <v>61267</v>
      </c>
      <c r="B26013" s="62" t="s">
        <v>16793</v>
      </c>
      <c r="C26013" s="62">
        <v>61210</v>
      </c>
      <c r="D26013" s="62" t="s">
        <v>16793</v>
      </c>
    </row>
    <row r="26014" spans="1:5">
      <c r="A26014" s="62">
        <v>61290</v>
      </c>
      <c r="B26014" s="62" t="s">
        <v>19433</v>
      </c>
      <c r="C26014" s="62">
        <v>61210</v>
      </c>
      <c r="D26014" s="62" t="s">
        <v>19433</v>
      </c>
    </row>
    <row r="26015" spans="1:5">
      <c r="A26015" s="62">
        <v>61339</v>
      </c>
      <c r="B26015" s="62" t="s">
        <v>15600</v>
      </c>
      <c r="C26015" s="62">
        <v>61210</v>
      </c>
      <c r="D26015" s="62" t="s">
        <v>15600</v>
      </c>
    </row>
    <row r="26016" spans="1:5">
      <c r="A26016" s="62">
        <v>61339</v>
      </c>
      <c r="B26016" s="62" t="s">
        <v>15600</v>
      </c>
      <c r="C26016" s="62">
        <v>61210</v>
      </c>
      <c r="D26016" s="62" t="s">
        <v>15600</v>
      </c>
    </row>
    <row r="26017" spans="1:4">
      <c r="A26017" s="62">
        <v>61339</v>
      </c>
      <c r="B26017" s="62" t="s">
        <v>15600</v>
      </c>
      <c r="C26017" s="62">
        <v>61210</v>
      </c>
      <c r="D26017" s="62" t="s">
        <v>15600</v>
      </c>
    </row>
    <row r="26018" spans="1:4">
      <c r="A26018" s="62">
        <v>61349</v>
      </c>
      <c r="B26018" s="62" t="s">
        <v>19447</v>
      </c>
      <c r="C26018" s="62">
        <v>61210</v>
      </c>
      <c r="D26018" s="62" t="s">
        <v>19447</v>
      </c>
    </row>
    <row r="26019" spans="1:4">
      <c r="A26019" s="62">
        <v>61512</v>
      </c>
      <c r="B26019" s="62" t="s">
        <v>19476</v>
      </c>
      <c r="C26019" s="62">
        <v>61210</v>
      </c>
      <c r="D26019" s="62" t="s">
        <v>19476</v>
      </c>
    </row>
    <row r="26020" spans="1:4">
      <c r="A26020" s="62">
        <v>61189</v>
      </c>
      <c r="B26020" s="62" t="s">
        <v>23654</v>
      </c>
      <c r="C26020" s="62">
        <v>61210</v>
      </c>
      <c r="D26020" s="62" t="s">
        <v>23654</v>
      </c>
    </row>
    <row r="26021" spans="1:4">
      <c r="A26021" s="62">
        <v>61217</v>
      </c>
      <c r="B26021" s="62" t="s">
        <v>23660</v>
      </c>
      <c r="C26021" s="62">
        <v>61210</v>
      </c>
      <c r="D26021" s="62" t="s">
        <v>23660</v>
      </c>
    </row>
    <row r="26022" spans="1:4">
      <c r="A26022" s="62">
        <v>61273</v>
      </c>
      <c r="B26022" s="62" t="s">
        <v>23672</v>
      </c>
      <c r="C26022" s="62">
        <v>61210</v>
      </c>
      <c r="D26022" s="62" t="s">
        <v>23672</v>
      </c>
    </row>
    <row r="26023" spans="1:4">
      <c r="A26023" s="62">
        <v>61028</v>
      </c>
      <c r="B26023" s="62" t="s">
        <v>34099</v>
      </c>
      <c r="C26023" s="62">
        <v>61210</v>
      </c>
      <c r="D26023" s="62" t="s">
        <v>34099</v>
      </c>
    </row>
    <row r="26024" spans="1:4">
      <c r="A26024" s="62">
        <v>61084</v>
      </c>
      <c r="B26024" s="62" t="s">
        <v>34110</v>
      </c>
      <c r="C26024" s="62">
        <v>61210</v>
      </c>
      <c r="D26024" s="62" t="s">
        <v>34110</v>
      </c>
    </row>
    <row r="26025" spans="1:4">
      <c r="A26025" s="62">
        <v>61199</v>
      </c>
      <c r="B26025" s="62" t="s">
        <v>34490</v>
      </c>
      <c r="C26025" s="62">
        <v>61210</v>
      </c>
      <c r="D26025" s="62" t="s">
        <v>34490</v>
      </c>
    </row>
    <row r="26026" spans="1:4">
      <c r="A26026" s="62">
        <v>61265</v>
      </c>
      <c r="B26026" s="62" t="s">
        <v>34497</v>
      </c>
      <c r="C26026" s="62">
        <v>61210</v>
      </c>
      <c r="D26026" s="62" t="s">
        <v>34497</v>
      </c>
    </row>
    <row r="26027" spans="1:4">
      <c r="A26027" s="62">
        <v>61339</v>
      </c>
      <c r="B26027" s="62" t="s">
        <v>15600</v>
      </c>
      <c r="C26027" s="62">
        <v>61210</v>
      </c>
      <c r="D26027" s="62" t="s">
        <v>15600</v>
      </c>
    </row>
    <row r="26028" spans="1:4">
      <c r="A26028" s="62">
        <v>61339</v>
      </c>
      <c r="B26028" s="62" t="s">
        <v>15600</v>
      </c>
      <c r="C26028" s="62">
        <v>61210</v>
      </c>
      <c r="D26028" s="62" t="s">
        <v>15600</v>
      </c>
    </row>
    <row r="26029" spans="1:4">
      <c r="A26029" s="62">
        <v>61339</v>
      </c>
      <c r="B26029" s="62" t="s">
        <v>15600</v>
      </c>
      <c r="C26029" s="62">
        <v>61210</v>
      </c>
      <c r="D26029" s="62" t="s">
        <v>15600</v>
      </c>
    </row>
    <row r="26030" spans="1:4">
      <c r="A26030" s="62">
        <v>61063</v>
      </c>
      <c r="B26030" s="62" t="s">
        <v>15345</v>
      </c>
      <c r="C26030" s="62">
        <v>61220</v>
      </c>
      <c r="D26030" s="62" t="s">
        <v>15345</v>
      </c>
    </row>
    <row r="26031" spans="1:4">
      <c r="A26031" s="62">
        <v>61137</v>
      </c>
      <c r="B26031" s="62" t="s">
        <v>15741</v>
      </c>
      <c r="C26031" s="62">
        <v>61220</v>
      </c>
      <c r="D26031" s="62" t="s">
        <v>15741</v>
      </c>
    </row>
    <row r="26032" spans="1:4">
      <c r="A26032" s="62">
        <v>61227</v>
      </c>
      <c r="B26032" s="62" t="s">
        <v>15763</v>
      </c>
      <c r="C26032" s="62">
        <v>61220</v>
      </c>
      <c r="D26032" s="62" t="s">
        <v>15763</v>
      </c>
    </row>
    <row r="26033" spans="1:5">
      <c r="A26033" s="62">
        <v>61260</v>
      </c>
      <c r="B26033" s="62" t="s">
        <v>15764</v>
      </c>
      <c r="C26033" s="62">
        <v>61220</v>
      </c>
      <c r="D26033" s="62" t="s">
        <v>15764</v>
      </c>
    </row>
    <row r="26034" spans="1:5">
      <c r="A26034" s="62">
        <v>61124</v>
      </c>
      <c r="B26034" s="62" t="s">
        <v>16388</v>
      </c>
      <c r="C26034" s="62">
        <v>61220</v>
      </c>
      <c r="D26034" s="62" t="s">
        <v>16388</v>
      </c>
    </row>
    <row r="26035" spans="1:5">
      <c r="A26035" s="62">
        <v>61332</v>
      </c>
      <c r="B26035" s="62" t="s">
        <v>16810</v>
      </c>
      <c r="C26035" s="62">
        <v>61220</v>
      </c>
      <c r="D26035" s="62" t="s">
        <v>16810</v>
      </c>
    </row>
    <row r="26036" spans="1:5">
      <c r="A26036" s="62">
        <v>61361</v>
      </c>
      <c r="B26036" s="62" t="s">
        <v>16811</v>
      </c>
      <c r="C26036" s="62">
        <v>61220</v>
      </c>
      <c r="D26036" s="62" t="s">
        <v>16811</v>
      </c>
    </row>
    <row r="26037" spans="1:5">
      <c r="A26037" s="62">
        <v>61040</v>
      </c>
      <c r="B26037" s="62" t="s">
        <v>34104</v>
      </c>
      <c r="C26037" s="62">
        <v>61220</v>
      </c>
      <c r="D26037" s="62" t="s">
        <v>34104</v>
      </c>
    </row>
    <row r="26038" spans="1:5">
      <c r="A26038" s="62">
        <v>61402</v>
      </c>
      <c r="B26038" s="62" t="s">
        <v>34520</v>
      </c>
      <c r="C26038" s="62">
        <v>61220</v>
      </c>
      <c r="D26038" s="62" t="s">
        <v>34520</v>
      </c>
    </row>
    <row r="26039" spans="1:5">
      <c r="A26039" s="62">
        <v>61459</v>
      </c>
      <c r="B26039" s="62" t="s">
        <v>34530</v>
      </c>
      <c r="C26039" s="62">
        <v>61220</v>
      </c>
      <c r="D26039" s="62" t="s">
        <v>34530</v>
      </c>
      <c r="E26039" s="62" t="s">
        <v>25439</v>
      </c>
    </row>
    <row r="26040" spans="1:5">
      <c r="A26040" s="62">
        <v>61252</v>
      </c>
      <c r="B26040" s="62" t="s">
        <v>15589</v>
      </c>
      <c r="C26040" s="62">
        <v>61230</v>
      </c>
      <c r="D26040" s="62" t="s">
        <v>15589</v>
      </c>
    </row>
    <row r="26041" spans="1:5">
      <c r="A26041" s="62">
        <v>61103</v>
      </c>
      <c r="B26041" s="62" t="s">
        <v>225</v>
      </c>
      <c r="C26041" s="62">
        <v>61230</v>
      </c>
      <c r="D26041" s="62" t="s">
        <v>225</v>
      </c>
    </row>
    <row r="26042" spans="1:5">
      <c r="A26042" s="62">
        <v>61108</v>
      </c>
      <c r="B26042" s="62" t="s">
        <v>15737</v>
      </c>
      <c r="C26042" s="62">
        <v>61230</v>
      </c>
      <c r="D26042" s="62" t="s">
        <v>15737</v>
      </c>
    </row>
    <row r="26043" spans="1:5">
      <c r="A26043" s="62">
        <v>61461</v>
      </c>
      <c r="B26043" s="62" t="s">
        <v>15804</v>
      </c>
      <c r="C26043" s="62">
        <v>61230</v>
      </c>
      <c r="D26043" s="62" t="s">
        <v>15804</v>
      </c>
    </row>
    <row r="26044" spans="1:5">
      <c r="A26044" s="62">
        <v>61122</v>
      </c>
      <c r="B26044" s="62" t="s">
        <v>16387</v>
      </c>
      <c r="C26044" s="62">
        <v>61230</v>
      </c>
      <c r="D26044" s="62" t="s">
        <v>16387</v>
      </c>
    </row>
    <row r="26045" spans="1:5">
      <c r="A26045" s="62">
        <v>61178</v>
      </c>
      <c r="B26045" s="62" t="s">
        <v>16775</v>
      </c>
      <c r="C26045" s="62">
        <v>61230</v>
      </c>
      <c r="D26045" s="62" t="s">
        <v>16775</v>
      </c>
    </row>
    <row r="26046" spans="1:5">
      <c r="A26046" s="62">
        <v>61181</v>
      </c>
      <c r="B26046" s="62" t="s">
        <v>16776</v>
      </c>
      <c r="C26046" s="62">
        <v>61230</v>
      </c>
      <c r="D26046" s="62" t="s">
        <v>16776</v>
      </c>
    </row>
    <row r="26047" spans="1:5">
      <c r="A26047" s="62">
        <v>61268</v>
      </c>
      <c r="B26047" s="62" t="s">
        <v>16794</v>
      </c>
      <c r="C26047" s="62">
        <v>61230</v>
      </c>
      <c r="D26047" s="62" t="s">
        <v>16794</v>
      </c>
    </row>
    <row r="26048" spans="1:5">
      <c r="A26048" s="62">
        <v>61317</v>
      </c>
      <c r="B26048" s="62" t="s">
        <v>16805</v>
      </c>
      <c r="C26048" s="62">
        <v>61230</v>
      </c>
      <c r="D26048" s="62" t="s">
        <v>16805</v>
      </c>
    </row>
    <row r="26049" spans="1:4">
      <c r="A26049" s="62">
        <v>61493</v>
      </c>
      <c r="B26049" s="62" t="s">
        <v>16839</v>
      </c>
      <c r="C26049" s="62">
        <v>61230</v>
      </c>
      <c r="D26049" s="62" t="s">
        <v>16839</v>
      </c>
    </row>
    <row r="26050" spans="1:4">
      <c r="A26050" s="62">
        <v>61347</v>
      </c>
      <c r="B26050" s="62" t="s">
        <v>19446</v>
      </c>
      <c r="C26050" s="62">
        <v>61230</v>
      </c>
      <c r="D26050" s="62" t="s">
        <v>19446</v>
      </c>
    </row>
    <row r="26051" spans="1:4">
      <c r="A26051" s="62">
        <v>61385</v>
      </c>
      <c r="B26051" s="62" t="s">
        <v>19453</v>
      </c>
      <c r="C26051" s="62">
        <v>61230</v>
      </c>
      <c r="D26051" s="62" t="s">
        <v>19453</v>
      </c>
    </row>
    <row r="26052" spans="1:4">
      <c r="A26052" s="62">
        <v>61138</v>
      </c>
      <c r="B26052" s="62" t="s">
        <v>19891</v>
      </c>
      <c r="C26052" s="62">
        <v>61230</v>
      </c>
      <c r="D26052" s="62" t="s">
        <v>19891</v>
      </c>
    </row>
    <row r="26053" spans="1:4">
      <c r="A26053" s="62">
        <v>61017</v>
      </c>
      <c r="B26053" s="62" t="s">
        <v>15546</v>
      </c>
      <c r="C26053" s="62">
        <v>61240</v>
      </c>
      <c r="D26053" s="62" t="s">
        <v>15546</v>
      </c>
    </row>
    <row r="26054" spans="1:4">
      <c r="A26054" s="62">
        <v>61192</v>
      </c>
      <c r="B26054" s="62" t="s">
        <v>15574</v>
      </c>
      <c r="C26054" s="62">
        <v>61240</v>
      </c>
      <c r="D26054" s="62" t="s">
        <v>15574</v>
      </c>
    </row>
    <row r="26055" spans="1:4">
      <c r="A26055" s="62">
        <v>61272</v>
      </c>
      <c r="B26055" s="62" t="s">
        <v>15592</v>
      </c>
      <c r="C26055" s="62">
        <v>61240</v>
      </c>
      <c r="D26055" s="62" t="s">
        <v>15592</v>
      </c>
    </row>
    <row r="26056" spans="1:4">
      <c r="A26056" s="62">
        <v>61225</v>
      </c>
      <c r="B26056" s="62" t="s">
        <v>15762</v>
      </c>
      <c r="C26056" s="62">
        <v>61240</v>
      </c>
      <c r="D26056" s="62" t="s">
        <v>15762</v>
      </c>
    </row>
    <row r="26057" spans="1:4">
      <c r="A26057" s="62">
        <v>61088</v>
      </c>
      <c r="B26057" s="62" t="s">
        <v>16383</v>
      </c>
      <c r="C26057" s="62">
        <v>61240</v>
      </c>
      <c r="D26057" s="62" t="s">
        <v>16383</v>
      </c>
    </row>
    <row r="26058" spans="1:4">
      <c r="A26058" s="62">
        <v>61310</v>
      </c>
      <c r="B26058" s="62" t="s">
        <v>19439</v>
      </c>
      <c r="C26058" s="62">
        <v>61240</v>
      </c>
      <c r="D26058" s="62" t="s">
        <v>19439</v>
      </c>
    </row>
    <row r="26059" spans="1:4">
      <c r="A26059" s="62">
        <v>61188</v>
      </c>
      <c r="B26059" s="62" t="s">
        <v>23653</v>
      </c>
      <c r="C26059" s="62">
        <v>61240</v>
      </c>
      <c r="D26059" s="62" t="s">
        <v>23653</v>
      </c>
    </row>
    <row r="26060" spans="1:4">
      <c r="A26060" s="62">
        <v>61081</v>
      </c>
      <c r="B26060" s="62" t="s">
        <v>16380</v>
      </c>
      <c r="C26060" s="62">
        <v>61240</v>
      </c>
      <c r="D26060" s="62" t="s">
        <v>16380</v>
      </c>
    </row>
    <row r="26061" spans="1:4">
      <c r="A26061" s="62">
        <v>61264</v>
      </c>
      <c r="B26061" s="62" t="s">
        <v>34496</v>
      </c>
      <c r="C26061" s="62">
        <v>61240</v>
      </c>
      <c r="D26061" s="62" t="s">
        <v>34496</v>
      </c>
    </row>
    <row r="26062" spans="1:4">
      <c r="A26062" s="62">
        <v>61275</v>
      </c>
      <c r="B26062" s="62" t="s">
        <v>34498</v>
      </c>
      <c r="C26062" s="62">
        <v>61240</v>
      </c>
      <c r="D26062" s="62" t="s">
        <v>34498</v>
      </c>
    </row>
    <row r="26063" spans="1:4">
      <c r="A26063" s="62">
        <v>61393</v>
      </c>
      <c r="B26063" s="62" t="s">
        <v>34517</v>
      </c>
      <c r="C26063" s="62">
        <v>61240</v>
      </c>
      <c r="D26063" s="62" t="s">
        <v>34517</v>
      </c>
    </row>
    <row r="26064" spans="1:4">
      <c r="A26064" s="62">
        <v>61224</v>
      </c>
      <c r="B26064" s="62" t="s">
        <v>15581</v>
      </c>
      <c r="C26064" s="62">
        <v>61250</v>
      </c>
      <c r="D26064" s="62" t="s">
        <v>15581</v>
      </c>
    </row>
    <row r="26065" spans="1:4">
      <c r="A26065" s="62">
        <v>61341</v>
      </c>
      <c r="B26065" s="62" t="s">
        <v>15602</v>
      </c>
      <c r="C26065" s="62">
        <v>61250</v>
      </c>
      <c r="D26065" s="62" t="s">
        <v>15602</v>
      </c>
    </row>
    <row r="26066" spans="1:4">
      <c r="A26066" s="62">
        <v>61143</v>
      </c>
      <c r="B26066" s="62" t="s">
        <v>15742</v>
      </c>
      <c r="C26066" s="62">
        <v>61250</v>
      </c>
      <c r="D26066" s="62" t="s">
        <v>15742</v>
      </c>
    </row>
    <row r="26067" spans="1:4">
      <c r="A26067" s="62">
        <v>61261</v>
      </c>
      <c r="B26067" s="62" t="s">
        <v>15765</v>
      </c>
      <c r="C26067" s="62">
        <v>61250</v>
      </c>
      <c r="D26067" s="62" t="s">
        <v>15765</v>
      </c>
    </row>
    <row r="26068" spans="1:4">
      <c r="A26068" s="62">
        <v>61321</v>
      </c>
      <c r="B26068" s="62" t="s">
        <v>5159</v>
      </c>
      <c r="C26068" s="62">
        <v>61250</v>
      </c>
      <c r="D26068" s="62" t="s">
        <v>5159</v>
      </c>
    </row>
    <row r="26069" spans="1:4">
      <c r="A26069" s="62">
        <v>61111</v>
      </c>
      <c r="B26069" s="62" t="s">
        <v>2429</v>
      </c>
      <c r="C26069" s="62">
        <v>61250</v>
      </c>
      <c r="D26069" s="62" t="s">
        <v>2429</v>
      </c>
    </row>
    <row r="26070" spans="1:4">
      <c r="A26070" s="62">
        <v>61117</v>
      </c>
      <c r="B26070" s="62" t="s">
        <v>16386</v>
      </c>
      <c r="C26070" s="62">
        <v>61250</v>
      </c>
      <c r="D26070" s="62" t="s">
        <v>16386</v>
      </c>
    </row>
    <row r="26071" spans="1:4">
      <c r="A26071" s="62">
        <v>61141</v>
      </c>
      <c r="B26071" s="62" t="s">
        <v>16390</v>
      </c>
      <c r="C26071" s="62">
        <v>61250</v>
      </c>
      <c r="D26071" s="62" t="s">
        <v>16390</v>
      </c>
    </row>
    <row r="26072" spans="1:4">
      <c r="A26072" s="62">
        <v>61203</v>
      </c>
      <c r="B26072" s="62" t="s">
        <v>16780</v>
      </c>
      <c r="C26072" s="62">
        <v>61250</v>
      </c>
      <c r="D26072" s="62" t="s">
        <v>16780</v>
      </c>
    </row>
    <row r="26073" spans="1:4">
      <c r="A26073" s="62">
        <v>61234</v>
      </c>
      <c r="B26073" s="62" t="s">
        <v>16788</v>
      </c>
      <c r="C26073" s="62">
        <v>61250</v>
      </c>
      <c r="D26073" s="62" t="s">
        <v>16788</v>
      </c>
    </row>
    <row r="26074" spans="1:4">
      <c r="A26074" s="62">
        <v>61304</v>
      </c>
      <c r="B26074" s="62" t="s">
        <v>16801</v>
      </c>
      <c r="C26074" s="62">
        <v>61250</v>
      </c>
      <c r="D26074" s="62" t="s">
        <v>16801</v>
      </c>
    </row>
    <row r="26075" spans="1:4">
      <c r="A26075" s="62">
        <v>61341</v>
      </c>
      <c r="B26075" s="62" t="s">
        <v>15602</v>
      </c>
      <c r="C26075" s="62">
        <v>61250</v>
      </c>
      <c r="D26075" s="62" t="s">
        <v>15602</v>
      </c>
    </row>
    <row r="26076" spans="1:4">
      <c r="A26076" s="62">
        <v>61433</v>
      </c>
      <c r="B26076" s="62" t="s">
        <v>6908</v>
      </c>
      <c r="C26076" s="62">
        <v>61250</v>
      </c>
      <c r="D26076" s="62" t="s">
        <v>6908</v>
      </c>
    </row>
    <row r="26077" spans="1:4">
      <c r="A26077" s="62">
        <v>61202</v>
      </c>
      <c r="B26077" s="62" t="s">
        <v>22641</v>
      </c>
      <c r="C26077" s="62">
        <v>61250</v>
      </c>
      <c r="D26077" s="62" t="s">
        <v>22641</v>
      </c>
    </row>
    <row r="26078" spans="1:4">
      <c r="A26078" s="62">
        <v>61263</v>
      </c>
      <c r="B26078" s="62" t="s">
        <v>23671</v>
      </c>
      <c r="C26078" s="62">
        <v>61250</v>
      </c>
      <c r="D26078" s="62" t="s">
        <v>23671</v>
      </c>
    </row>
    <row r="26079" spans="1:4">
      <c r="A26079" s="62">
        <v>61279</v>
      </c>
      <c r="B26079" s="62" t="s">
        <v>23674</v>
      </c>
      <c r="C26079" s="62">
        <v>61250</v>
      </c>
      <c r="D26079" s="62" t="s">
        <v>23674</v>
      </c>
    </row>
    <row r="26080" spans="1:4">
      <c r="A26080" s="62">
        <v>61341</v>
      </c>
      <c r="B26080" s="62" t="s">
        <v>15602</v>
      </c>
      <c r="C26080" s="62">
        <v>61250</v>
      </c>
      <c r="D26080" s="62" t="s">
        <v>15602</v>
      </c>
    </row>
    <row r="26081" spans="1:4">
      <c r="A26081" s="62">
        <v>61372</v>
      </c>
      <c r="B26081" s="62" t="s">
        <v>34513</v>
      </c>
      <c r="C26081" s="62">
        <v>61250</v>
      </c>
      <c r="D26081" s="62" t="s">
        <v>34513</v>
      </c>
    </row>
    <row r="26082" spans="1:4">
      <c r="A26082" s="62">
        <v>61467</v>
      </c>
      <c r="B26082" s="62" t="s">
        <v>34535</v>
      </c>
      <c r="C26082" s="62">
        <v>61250</v>
      </c>
      <c r="D26082" s="62" t="s">
        <v>34535</v>
      </c>
    </row>
    <row r="26083" spans="1:4">
      <c r="A26083" s="62">
        <v>61497</v>
      </c>
      <c r="B26083" s="62" t="s">
        <v>34539</v>
      </c>
      <c r="C26083" s="62">
        <v>61250</v>
      </c>
      <c r="D26083" s="62" t="s">
        <v>34539</v>
      </c>
    </row>
    <row r="26084" spans="1:4">
      <c r="A26084" s="62">
        <v>61079</v>
      </c>
      <c r="B26084" s="62" t="s">
        <v>15348</v>
      </c>
      <c r="C26084" s="62">
        <v>61260</v>
      </c>
      <c r="D26084" s="62" t="s">
        <v>15348</v>
      </c>
    </row>
    <row r="26085" spans="1:4">
      <c r="A26085" s="62">
        <v>61484</v>
      </c>
      <c r="B26085" s="62" t="s">
        <v>15626</v>
      </c>
      <c r="C26085" s="62">
        <v>61260</v>
      </c>
      <c r="D26085" s="62" t="s">
        <v>15626</v>
      </c>
    </row>
    <row r="26086" spans="1:4">
      <c r="A26086" s="62">
        <v>61484</v>
      </c>
      <c r="B26086" s="62" t="s">
        <v>15626</v>
      </c>
      <c r="C26086" s="62">
        <v>61260</v>
      </c>
      <c r="D26086" s="62" t="s">
        <v>15626</v>
      </c>
    </row>
    <row r="26087" spans="1:4">
      <c r="A26087" s="62">
        <v>61484</v>
      </c>
      <c r="B26087" s="62" t="s">
        <v>15626</v>
      </c>
      <c r="C26087" s="62">
        <v>61260</v>
      </c>
      <c r="D26087" s="62" t="s">
        <v>15626</v>
      </c>
    </row>
    <row r="26088" spans="1:4">
      <c r="A26088" s="62">
        <v>61484</v>
      </c>
      <c r="B26088" s="62" t="s">
        <v>15626</v>
      </c>
      <c r="C26088" s="62">
        <v>61260</v>
      </c>
      <c r="D26088" s="62" t="s">
        <v>15626</v>
      </c>
    </row>
    <row r="26089" spans="1:4">
      <c r="A26089" s="62">
        <v>61008</v>
      </c>
      <c r="B26089" s="62" t="s">
        <v>10388</v>
      </c>
      <c r="C26089" s="62">
        <v>61270</v>
      </c>
      <c r="D26089" s="62" t="s">
        <v>10388</v>
      </c>
    </row>
    <row r="26090" spans="1:4">
      <c r="A26090" s="62">
        <v>61052</v>
      </c>
      <c r="B26090" s="62" t="s">
        <v>15343</v>
      </c>
      <c r="C26090" s="62">
        <v>61270</v>
      </c>
      <c r="D26090" s="62" t="s">
        <v>15343</v>
      </c>
    </row>
    <row r="26091" spans="1:4">
      <c r="A26091" s="62">
        <v>61060</v>
      </c>
      <c r="B26091" s="62" t="s">
        <v>15344</v>
      </c>
      <c r="C26091" s="62">
        <v>61270</v>
      </c>
      <c r="D26091" s="62" t="s">
        <v>15344</v>
      </c>
    </row>
    <row r="26092" spans="1:4">
      <c r="A26092" s="62">
        <v>61100</v>
      </c>
      <c r="B26092" s="62" t="s">
        <v>15561</v>
      </c>
      <c r="C26092" s="62">
        <v>61270</v>
      </c>
      <c r="D26092" s="62" t="s">
        <v>15561</v>
      </c>
    </row>
    <row r="26093" spans="1:4">
      <c r="A26093" s="62">
        <v>61422</v>
      </c>
      <c r="B26093" s="62" t="s">
        <v>15617</v>
      </c>
      <c r="C26093" s="62">
        <v>61270</v>
      </c>
      <c r="D26093" s="62" t="s">
        <v>15617</v>
      </c>
    </row>
    <row r="26094" spans="1:4">
      <c r="A26094" s="62">
        <v>61151</v>
      </c>
      <c r="B26094" s="62" t="s">
        <v>15745</v>
      </c>
      <c r="C26094" s="62">
        <v>61270</v>
      </c>
      <c r="D26094" s="62" t="s">
        <v>15745</v>
      </c>
    </row>
    <row r="26095" spans="1:4">
      <c r="A26095" s="62">
        <v>61406</v>
      </c>
      <c r="B26095" s="62" t="s">
        <v>15796</v>
      </c>
      <c r="C26095" s="62">
        <v>61270</v>
      </c>
      <c r="D26095" s="62" t="s">
        <v>15796</v>
      </c>
    </row>
    <row r="26096" spans="1:4">
      <c r="A26096" s="62">
        <v>61012</v>
      </c>
      <c r="B26096" s="62" t="s">
        <v>16370</v>
      </c>
      <c r="C26096" s="62">
        <v>61270</v>
      </c>
      <c r="D26096" s="62" t="s">
        <v>16370</v>
      </c>
    </row>
    <row r="26097" spans="1:5">
      <c r="A26097" s="62">
        <v>61187</v>
      </c>
      <c r="B26097" s="62" t="s">
        <v>16778</v>
      </c>
      <c r="C26097" s="62">
        <v>61270</v>
      </c>
      <c r="D26097" s="62" t="s">
        <v>16778</v>
      </c>
    </row>
    <row r="26098" spans="1:5">
      <c r="A26098" s="62">
        <v>61342</v>
      </c>
      <c r="B26098" s="62" t="s">
        <v>19445</v>
      </c>
      <c r="C26098" s="62">
        <v>61270</v>
      </c>
      <c r="D26098" s="62" t="s">
        <v>19445</v>
      </c>
    </row>
    <row r="26099" spans="1:5">
      <c r="A26099" s="62">
        <v>61259</v>
      </c>
      <c r="B26099" s="62" t="s">
        <v>23670</v>
      </c>
      <c r="C26099" s="62">
        <v>61270</v>
      </c>
      <c r="D26099" s="62" t="s">
        <v>23670</v>
      </c>
    </row>
    <row r="26100" spans="1:5">
      <c r="A26100" s="62">
        <v>61032</v>
      </c>
      <c r="B26100" s="62" t="s">
        <v>34100</v>
      </c>
      <c r="C26100" s="62">
        <v>61270</v>
      </c>
      <c r="D26100" s="62" t="s">
        <v>34100</v>
      </c>
    </row>
    <row r="26101" spans="1:5">
      <c r="A26101" s="62">
        <v>61230</v>
      </c>
      <c r="B26101" s="62" t="s">
        <v>15583</v>
      </c>
      <c r="C26101" s="62">
        <v>61290</v>
      </c>
      <c r="D26101" s="62" t="s">
        <v>15583</v>
      </c>
      <c r="E26101" s="62" t="s">
        <v>25496</v>
      </c>
    </row>
    <row r="26102" spans="1:5">
      <c r="A26102" s="62">
        <v>61242</v>
      </c>
      <c r="B26102" s="62" t="s">
        <v>15586</v>
      </c>
      <c r="C26102" s="62">
        <v>61290</v>
      </c>
      <c r="D26102" s="62" t="s">
        <v>15586</v>
      </c>
    </row>
    <row r="26103" spans="1:5">
      <c r="A26103" s="62">
        <v>61323</v>
      </c>
      <c r="B26103" s="62" t="s">
        <v>15597</v>
      </c>
      <c r="C26103" s="62">
        <v>61290</v>
      </c>
      <c r="D26103" s="62" t="s">
        <v>15597</v>
      </c>
    </row>
    <row r="26104" spans="1:5">
      <c r="A26104" s="62">
        <v>61274</v>
      </c>
      <c r="B26104" s="62" t="s">
        <v>15767</v>
      </c>
      <c r="C26104" s="62">
        <v>61290</v>
      </c>
      <c r="D26104" s="62" t="s">
        <v>15767</v>
      </c>
    </row>
    <row r="26105" spans="1:5">
      <c r="A26105" s="62">
        <v>61206</v>
      </c>
      <c r="B26105" s="62" t="s">
        <v>16781</v>
      </c>
      <c r="C26105" s="62">
        <v>61290</v>
      </c>
      <c r="D26105" s="62" t="s">
        <v>16781</v>
      </c>
    </row>
    <row r="26106" spans="1:5">
      <c r="A26106" s="62">
        <v>61230</v>
      </c>
      <c r="B26106" s="62" t="s">
        <v>15583</v>
      </c>
      <c r="C26106" s="62">
        <v>61290</v>
      </c>
      <c r="D26106" s="62" t="s">
        <v>15583</v>
      </c>
    </row>
    <row r="26107" spans="1:5">
      <c r="A26107" s="62">
        <v>61230</v>
      </c>
      <c r="B26107" s="62" t="s">
        <v>15583</v>
      </c>
      <c r="C26107" s="62">
        <v>61290</v>
      </c>
      <c r="D26107" s="62" t="s">
        <v>15583</v>
      </c>
    </row>
    <row r="26108" spans="1:5">
      <c r="A26108" s="62">
        <v>61046</v>
      </c>
      <c r="B26108" s="62" t="s">
        <v>23638</v>
      </c>
      <c r="C26108" s="62">
        <v>61290</v>
      </c>
      <c r="D26108" s="62" t="s">
        <v>23638</v>
      </c>
    </row>
    <row r="26109" spans="1:5">
      <c r="A26109" s="62">
        <v>61230</v>
      </c>
      <c r="B26109" s="62" t="s">
        <v>15583</v>
      </c>
      <c r="C26109" s="62">
        <v>61290</v>
      </c>
      <c r="D26109" s="62" t="s">
        <v>15583</v>
      </c>
    </row>
    <row r="26110" spans="1:5">
      <c r="A26110" s="62">
        <v>61230</v>
      </c>
      <c r="B26110" s="62" t="s">
        <v>15583</v>
      </c>
      <c r="C26110" s="62">
        <v>61290</v>
      </c>
      <c r="D26110" s="62" t="s">
        <v>15583</v>
      </c>
    </row>
    <row r="26111" spans="1:5">
      <c r="A26111" s="62">
        <v>61230</v>
      </c>
      <c r="B26111" s="62" t="s">
        <v>15583</v>
      </c>
      <c r="C26111" s="62">
        <v>61290</v>
      </c>
      <c r="D26111" s="62" t="s">
        <v>15583</v>
      </c>
    </row>
    <row r="26112" spans="1:5">
      <c r="A26112" s="62">
        <v>61230</v>
      </c>
      <c r="B26112" s="62" t="s">
        <v>15583</v>
      </c>
      <c r="C26112" s="62">
        <v>61290</v>
      </c>
      <c r="D26112" s="62" t="s">
        <v>15583</v>
      </c>
    </row>
    <row r="26113" spans="1:4">
      <c r="A26113" s="62">
        <v>61230</v>
      </c>
      <c r="B26113" s="62" t="s">
        <v>15583</v>
      </c>
      <c r="C26113" s="62">
        <v>61290</v>
      </c>
      <c r="D26113" s="62" t="s">
        <v>15583</v>
      </c>
    </row>
    <row r="26114" spans="1:4">
      <c r="A26114" s="62">
        <v>61092</v>
      </c>
      <c r="B26114" s="62" t="s">
        <v>15352</v>
      </c>
      <c r="C26114" s="62">
        <v>61300</v>
      </c>
      <c r="D26114" s="62" t="s">
        <v>15352</v>
      </c>
    </row>
    <row r="26115" spans="1:4">
      <c r="A26115" s="62">
        <v>61214</v>
      </c>
      <c r="B26115" s="62" t="s">
        <v>15759</v>
      </c>
      <c r="C26115" s="62">
        <v>61300</v>
      </c>
      <c r="D26115" s="62" t="s">
        <v>15759</v>
      </c>
    </row>
    <row r="26116" spans="1:4">
      <c r="A26116" s="62">
        <v>61432</v>
      </c>
      <c r="B26116" s="62" t="s">
        <v>15800</v>
      </c>
      <c r="C26116" s="62">
        <v>61300</v>
      </c>
      <c r="D26116" s="62" t="s">
        <v>15800</v>
      </c>
    </row>
    <row r="26117" spans="1:4">
      <c r="A26117" s="62">
        <v>61423</v>
      </c>
      <c r="B26117" s="62" t="s">
        <v>16823</v>
      </c>
      <c r="C26117" s="62">
        <v>61300</v>
      </c>
      <c r="D26117" s="62" t="s">
        <v>16823</v>
      </c>
    </row>
    <row r="26118" spans="1:4">
      <c r="A26118" s="62">
        <v>61456</v>
      </c>
      <c r="B26118" s="62" t="s">
        <v>19458</v>
      </c>
      <c r="C26118" s="62">
        <v>61300</v>
      </c>
      <c r="D26118" s="62" t="s">
        <v>19458</v>
      </c>
    </row>
    <row r="26119" spans="1:4">
      <c r="A26119" s="62">
        <v>61510</v>
      </c>
      <c r="B26119" s="62" t="s">
        <v>19475</v>
      </c>
      <c r="C26119" s="62">
        <v>61300</v>
      </c>
      <c r="D26119" s="62" t="s">
        <v>19475</v>
      </c>
    </row>
    <row r="26120" spans="1:4">
      <c r="A26120" s="62">
        <v>61140</v>
      </c>
      <c r="B26120" s="62" t="s">
        <v>34118</v>
      </c>
      <c r="C26120" s="62">
        <v>61300</v>
      </c>
      <c r="D26120" s="62" t="s">
        <v>34118</v>
      </c>
    </row>
    <row r="26121" spans="1:4">
      <c r="A26121" s="62">
        <v>61440</v>
      </c>
      <c r="B26121" s="62" t="s">
        <v>34525</v>
      </c>
      <c r="C26121" s="62">
        <v>61300</v>
      </c>
      <c r="D26121" s="62" t="s">
        <v>34525</v>
      </c>
    </row>
    <row r="26122" spans="1:4">
      <c r="A26122" s="62">
        <v>61457</v>
      </c>
      <c r="B26122" s="62" t="s">
        <v>34529</v>
      </c>
      <c r="C26122" s="62">
        <v>61300</v>
      </c>
      <c r="D26122" s="62" t="s">
        <v>34529</v>
      </c>
    </row>
    <row r="26123" spans="1:4">
      <c r="A26123" s="62">
        <v>61131</v>
      </c>
      <c r="B26123" s="62" t="s">
        <v>15568</v>
      </c>
      <c r="C26123" s="62">
        <v>61310</v>
      </c>
      <c r="D26123" s="62" t="s">
        <v>15568</v>
      </c>
    </row>
    <row r="26124" spans="1:4">
      <c r="A26124" s="62">
        <v>61328</v>
      </c>
      <c r="B26124" s="62" t="s">
        <v>15599</v>
      </c>
      <c r="C26124" s="62">
        <v>61310</v>
      </c>
      <c r="D26124" s="62" t="s">
        <v>15599</v>
      </c>
    </row>
    <row r="26125" spans="1:4">
      <c r="A26125" s="62">
        <v>61504</v>
      </c>
      <c r="B26125" s="62" t="s">
        <v>15813</v>
      </c>
      <c r="C26125" s="62">
        <v>61310</v>
      </c>
      <c r="D26125" s="62" t="s">
        <v>15813</v>
      </c>
    </row>
    <row r="26126" spans="1:4">
      <c r="A26126" s="62">
        <v>61157</v>
      </c>
      <c r="B26126" s="62" t="s">
        <v>16394</v>
      </c>
      <c r="C26126" s="62">
        <v>61310</v>
      </c>
      <c r="D26126" s="62" t="s">
        <v>16394</v>
      </c>
    </row>
    <row r="26127" spans="1:4">
      <c r="A26127" s="62">
        <v>61449</v>
      </c>
      <c r="B26127" s="62" t="s">
        <v>16830</v>
      </c>
      <c r="C26127" s="62">
        <v>61310</v>
      </c>
      <c r="D26127" s="62" t="s">
        <v>16830</v>
      </c>
    </row>
    <row r="26128" spans="1:4">
      <c r="A26128" s="62">
        <v>61474</v>
      </c>
      <c r="B26128" s="62" t="s">
        <v>19461</v>
      </c>
      <c r="C26128" s="62">
        <v>61310</v>
      </c>
      <c r="D26128" s="62" t="s">
        <v>19461</v>
      </c>
    </row>
    <row r="26129" spans="1:4">
      <c r="A26129" s="62">
        <v>61477</v>
      </c>
      <c r="B26129" s="62" t="s">
        <v>19463</v>
      </c>
      <c r="C26129" s="62">
        <v>61310</v>
      </c>
      <c r="D26129" s="62" t="s">
        <v>19463</v>
      </c>
    </row>
    <row r="26130" spans="1:4">
      <c r="A26130" s="62">
        <v>61019</v>
      </c>
      <c r="B26130" s="62" t="s">
        <v>23634</v>
      </c>
      <c r="C26130" s="62">
        <v>61310</v>
      </c>
      <c r="D26130" s="62" t="s">
        <v>23634</v>
      </c>
    </row>
    <row r="26131" spans="1:4">
      <c r="A26131" s="62">
        <v>61057</v>
      </c>
      <c r="B26131" s="62" t="s">
        <v>23640</v>
      </c>
      <c r="C26131" s="62">
        <v>61310</v>
      </c>
      <c r="D26131" s="62" t="s">
        <v>23640</v>
      </c>
    </row>
    <row r="26132" spans="1:4">
      <c r="A26132" s="62">
        <v>61110</v>
      </c>
      <c r="B26132" s="62" t="s">
        <v>34114</v>
      </c>
      <c r="C26132" s="62">
        <v>61310</v>
      </c>
      <c r="D26132" s="62" t="s">
        <v>34114</v>
      </c>
    </row>
    <row r="26133" spans="1:4">
      <c r="A26133" s="62">
        <v>61190</v>
      </c>
      <c r="B26133" s="62" t="s">
        <v>34488</v>
      </c>
      <c r="C26133" s="62">
        <v>61310</v>
      </c>
      <c r="D26133" s="62" t="s">
        <v>34488</v>
      </c>
    </row>
    <row r="26134" spans="1:4">
      <c r="A26134" s="62">
        <v>61080</v>
      </c>
      <c r="B26134" s="62" t="s">
        <v>15349</v>
      </c>
      <c r="C26134" s="62">
        <v>61320</v>
      </c>
      <c r="D26134" s="62" t="s">
        <v>15349</v>
      </c>
    </row>
    <row r="26135" spans="1:4">
      <c r="A26135" s="62">
        <v>61085</v>
      </c>
      <c r="B26135" s="62" t="s">
        <v>15350</v>
      </c>
      <c r="C26135" s="62">
        <v>61320</v>
      </c>
      <c r="D26135" s="62" t="s">
        <v>15350</v>
      </c>
    </row>
    <row r="26136" spans="1:4">
      <c r="A26136" s="62">
        <v>61107</v>
      </c>
      <c r="B26136" s="62" t="s">
        <v>15562</v>
      </c>
      <c r="C26136" s="62">
        <v>61320</v>
      </c>
      <c r="D26136" s="62" t="s">
        <v>15562</v>
      </c>
    </row>
    <row r="26137" spans="1:4">
      <c r="A26137" s="62">
        <v>61231</v>
      </c>
      <c r="B26137" s="62" t="s">
        <v>15585</v>
      </c>
      <c r="C26137" s="62">
        <v>61320</v>
      </c>
      <c r="D26137" s="62" t="s">
        <v>15585</v>
      </c>
    </row>
    <row r="26138" spans="1:4">
      <c r="A26138" s="62">
        <v>61216</v>
      </c>
      <c r="B26138" s="62" t="s">
        <v>15760</v>
      </c>
      <c r="C26138" s="62">
        <v>61320</v>
      </c>
      <c r="D26138" s="62" t="s">
        <v>15760</v>
      </c>
    </row>
    <row r="26139" spans="1:4">
      <c r="A26139" s="62">
        <v>61357</v>
      </c>
      <c r="B26139" s="62" t="s">
        <v>15782</v>
      </c>
      <c r="C26139" s="62">
        <v>61320</v>
      </c>
      <c r="D26139" s="62" t="s">
        <v>15782</v>
      </c>
    </row>
    <row r="26140" spans="1:4">
      <c r="A26140" s="62">
        <v>61424</v>
      </c>
      <c r="B26140" s="62" t="s">
        <v>15799</v>
      </c>
      <c r="C26140" s="62">
        <v>61320</v>
      </c>
      <c r="D26140" s="62" t="s">
        <v>15799</v>
      </c>
    </row>
    <row r="26141" spans="1:4">
      <c r="A26141" s="62">
        <v>61074</v>
      </c>
      <c r="B26141" s="62" t="s">
        <v>16377</v>
      </c>
      <c r="C26141" s="62">
        <v>61320</v>
      </c>
      <c r="D26141" s="62" t="s">
        <v>16377</v>
      </c>
    </row>
    <row r="26142" spans="1:4">
      <c r="A26142" s="62">
        <v>61213</v>
      </c>
      <c r="B26142" s="62" t="s">
        <v>16784</v>
      </c>
      <c r="C26142" s="62">
        <v>61320</v>
      </c>
      <c r="D26142" s="62" t="s">
        <v>16784</v>
      </c>
    </row>
    <row r="26143" spans="1:4">
      <c r="A26143" s="62">
        <v>61271</v>
      </c>
      <c r="B26143" s="62" t="s">
        <v>16796</v>
      </c>
      <c r="C26143" s="62">
        <v>61320</v>
      </c>
      <c r="D26143" s="62" t="s">
        <v>16796</v>
      </c>
    </row>
    <row r="26144" spans="1:4">
      <c r="A26144" s="62">
        <v>61420</v>
      </c>
      <c r="B26144" s="62" t="s">
        <v>16821</v>
      </c>
      <c r="C26144" s="62">
        <v>61320</v>
      </c>
      <c r="D26144" s="62" t="s">
        <v>16821</v>
      </c>
    </row>
    <row r="26145" spans="1:4">
      <c r="A26145" s="62">
        <v>61427</v>
      </c>
      <c r="B26145" s="62" t="s">
        <v>16825</v>
      </c>
      <c r="C26145" s="62">
        <v>61320</v>
      </c>
      <c r="D26145" s="62" t="s">
        <v>16825</v>
      </c>
    </row>
    <row r="26146" spans="1:4">
      <c r="A26146" s="62">
        <v>61453</v>
      </c>
      <c r="B26146" s="62" t="s">
        <v>16831</v>
      </c>
      <c r="C26146" s="62">
        <v>61320</v>
      </c>
      <c r="D26146" s="62" t="s">
        <v>16831</v>
      </c>
    </row>
    <row r="26147" spans="1:4">
      <c r="A26147" s="62">
        <v>61419</v>
      </c>
      <c r="B26147" s="62" t="s">
        <v>19457</v>
      </c>
      <c r="C26147" s="62">
        <v>61320</v>
      </c>
      <c r="D26147" s="62" t="s">
        <v>19457</v>
      </c>
    </row>
    <row r="26148" spans="1:4">
      <c r="A26148" s="62">
        <v>61209</v>
      </c>
      <c r="B26148" s="62" t="s">
        <v>34491</v>
      </c>
      <c r="C26148" s="62">
        <v>61320</v>
      </c>
      <c r="D26148" s="62" t="s">
        <v>34491</v>
      </c>
    </row>
    <row r="26149" spans="1:4">
      <c r="A26149" s="62">
        <v>61383</v>
      </c>
      <c r="B26149" s="62" t="s">
        <v>34514</v>
      </c>
      <c r="C26149" s="62">
        <v>61320</v>
      </c>
      <c r="D26149" s="62" t="s">
        <v>34514</v>
      </c>
    </row>
    <row r="26150" spans="1:4">
      <c r="A26150" s="62">
        <v>61384</v>
      </c>
      <c r="B26150" s="62" t="s">
        <v>34515</v>
      </c>
      <c r="C26150" s="62">
        <v>61320</v>
      </c>
      <c r="D26150" s="62" t="s">
        <v>34515</v>
      </c>
    </row>
    <row r="26151" spans="1:4">
      <c r="A26151" s="62">
        <v>61075</v>
      </c>
      <c r="B26151" s="62" t="s">
        <v>15552</v>
      </c>
      <c r="C26151" s="62">
        <v>61330</v>
      </c>
      <c r="D26151" s="62" t="s">
        <v>15552</v>
      </c>
    </row>
    <row r="26152" spans="1:4">
      <c r="A26152" s="62">
        <v>61211</v>
      </c>
      <c r="B26152" s="62" t="s">
        <v>15577</v>
      </c>
      <c r="C26152" s="62">
        <v>61330</v>
      </c>
      <c r="D26152" s="62" t="s">
        <v>15577</v>
      </c>
    </row>
    <row r="26153" spans="1:4">
      <c r="A26153" s="62">
        <v>61211</v>
      </c>
      <c r="B26153" s="62" t="s">
        <v>15577</v>
      </c>
      <c r="C26153" s="62">
        <v>61330</v>
      </c>
      <c r="D26153" s="62" t="s">
        <v>15577</v>
      </c>
    </row>
    <row r="26154" spans="1:4">
      <c r="A26154" s="62">
        <v>61211</v>
      </c>
      <c r="B26154" s="62" t="s">
        <v>15577</v>
      </c>
      <c r="C26154" s="62">
        <v>61330</v>
      </c>
      <c r="D26154" s="62" t="s">
        <v>15577</v>
      </c>
    </row>
    <row r="26155" spans="1:4">
      <c r="A26155" s="62">
        <v>61487</v>
      </c>
      <c r="B26155" s="62" t="s">
        <v>19472</v>
      </c>
      <c r="C26155" s="62">
        <v>61330</v>
      </c>
      <c r="D26155" s="62" t="s">
        <v>19472</v>
      </c>
    </row>
    <row r="26156" spans="1:4">
      <c r="A26156" s="62">
        <v>61211</v>
      </c>
      <c r="B26156" s="62" t="s">
        <v>15577</v>
      </c>
      <c r="C26156" s="62">
        <v>61330</v>
      </c>
      <c r="D26156" s="62" t="s">
        <v>15577</v>
      </c>
    </row>
    <row r="26157" spans="1:4">
      <c r="A26157" s="62">
        <v>61211</v>
      </c>
      <c r="B26157" s="62" t="s">
        <v>15577</v>
      </c>
      <c r="C26157" s="62">
        <v>61330</v>
      </c>
      <c r="D26157" s="62" t="s">
        <v>15577</v>
      </c>
    </row>
    <row r="26158" spans="1:4">
      <c r="A26158" s="62">
        <v>61050</v>
      </c>
      <c r="B26158" s="62" t="s">
        <v>15340</v>
      </c>
      <c r="C26158" s="62">
        <v>61340</v>
      </c>
      <c r="D26158" s="62" t="s">
        <v>15340</v>
      </c>
    </row>
    <row r="26159" spans="1:4">
      <c r="A26159" s="62">
        <v>61043</v>
      </c>
      <c r="B26159" s="62" t="s">
        <v>15548</v>
      </c>
      <c r="C26159" s="62">
        <v>61340</v>
      </c>
      <c r="D26159" s="62" t="s">
        <v>15548</v>
      </c>
    </row>
    <row r="26160" spans="1:4">
      <c r="A26160" s="62">
        <v>61448</v>
      </c>
      <c r="B26160" s="62" t="s">
        <v>15620</v>
      </c>
      <c r="C26160" s="62">
        <v>61340</v>
      </c>
      <c r="D26160" s="62" t="s">
        <v>15620</v>
      </c>
    </row>
    <row r="26161" spans="1:4">
      <c r="A26161" s="62">
        <v>61309</v>
      </c>
      <c r="B26161" s="62" t="s">
        <v>15771</v>
      </c>
      <c r="C26161" s="62">
        <v>61340</v>
      </c>
      <c r="D26161" s="62" t="s">
        <v>15771</v>
      </c>
    </row>
    <row r="26162" spans="1:4">
      <c r="A26162" s="62">
        <v>61309</v>
      </c>
      <c r="B26162" s="62" t="s">
        <v>15771</v>
      </c>
      <c r="C26162" s="62">
        <v>61340</v>
      </c>
      <c r="D26162" s="62" t="s">
        <v>15771</v>
      </c>
    </row>
    <row r="26163" spans="1:4">
      <c r="A26163" s="62">
        <v>61309</v>
      </c>
      <c r="B26163" s="62" t="s">
        <v>15771</v>
      </c>
      <c r="C26163" s="62">
        <v>61340</v>
      </c>
      <c r="D26163" s="62" t="s">
        <v>15771</v>
      </c>
    </row>
    <row r="26164" spans="1:4">
      <c r="A26164" s="62">
        <v>61309</v>
      </c>
      <c r="B26164" s="62" t="s">
        <v>15771</v>
      </c>
      <c r="C26164" s="62">
        <v>61340</v>
      </c>
      <c r="D26164" s="62" t="s">
        <v>15771</v>
      </c>
    </row>
    <row r="26165" spans="1:4">
      <c r="A26165" s="62">
        <v>61405</v>
      </c>
      <c r="B26165" s="62" t="s">
        <v>16818</v>
      </c>
      <c r="C26165" s="62">
        <v>61340</v>
      </c>
      <c r="D26165" s="62" t="s">
        <v>16818</v>
      </c>
    </row>
    <row r="26166" spans="1:4">
      <c r="A26166" s="62">
        <v>61309</v>
      </c>
      <c r="B26166" s="62" t="s">
        <v>15771</v>
      </c>
      <c r="C26166" s="62">
        <v>61340</v>
      </c>
      <c r="D26166" s="62" t="s">
        <v>15771</v>
      </c>
    </row>
    <row r="26167" spans="1:4">
      <c r="A26167" s="62">
        <v>61484</v>
      </c>
      <c r="B26167" s="62" t="s">
        <v>15626</v>
      </c>
      <c r="C26167" s="62">
        <v>61340</v>
      </c>
      <c r="D26167" s="62" t="s">
        <v>15626</v>
      </c>
    </row>
    <row r="26168" spans="1:4">
      <c r="A26168" s="62">
        <v>61309</v>
      </c>
      <c r="B26168" s="62" t="s">
        <v>15771</v>
      </c>
      <c r="C26168" s="62">
        <v>61340</v>
      </c>
      <c r="D26168" s="62" t="s">
        <v>15771</v>
      </c>
    </row>
    <row r="26169" spans="1:4">
      <c r="A26169" s="62">
        <v>61248</v>
      </c>
      <c r="B26169" s="62" t="s">
        <v>15588</v>
      </c>
      <c r="C26169" s="62">
        <v>61350</v>
      </c>
      <c r="D26169" s="62" t="s">
        <v>15588</v>
      </c>
    </row>
    <row r="26170" spans="1:4">
      <c r="A26170" s="62">
        <v>61324</v>
      </c>
      <c r="B26170" s="62" t="s">
        <v>15598</v>
      </c>
      <c r="C26170" s="62">
        <v>61350</v>
      </c>
      <c r="D26170" s="62" t="s">
        <v>15598</v>
      </c>
    </row>
    <row r="26171" spans="1:4">
      <c r="A26171" s="62">
        <v>61387</v>
      </c>
      <c r="B26171" s="62" t="s">
        <v>15791</v>
      </c>
      <c r="C26171" s="62">
        <v>61350</v>
      </c>
      <c r="D26171" s="62" t="s">
        <v>15791</v>
      </c>
    </row>
    <row r="26172" spans="1:4">
      <c r="A26172" s="62">
        <v>61421</v>
      </c>
      <c r="B26172" s="62" t="s">
        <v>16822</v>
      </c>
      <c r="C26172" s="62">
        <v>61350</v>
      </c>
      <c r="D26172" s="62" t="s">
        <v>16822</v>
      </c>
    </row>
    <row r="26173" spans="1:4">
      <c r="A26173" s="62">
        <v>61324</v>
      </c>
      <c r="B26173" s="62" t="s">
        <v>15598</v>
      </c>
      <c r="C26173" s="62">
        <v>61350</v>
      </c>
      <c r="D26173" s="62" t="s">
        <v>15598</v>
      </c>
    </row>
    <row r="26174" spans="1:4">
      <c r="A26174" s="62">
        <v>61324</v>
      </c>
      <c r="B26174" s="62" t="s">
        <v>15598</v>
      </c>
      <c r="C26174" s="62">
        <v>61350</v>
      </c>
      <c r="D26174" s="62" t="s">
        <v>15598</v>
      </c>
    </row>
    <row r="26175" spans="1:4">
      <c r="A26175" s="62">
        <v>61452</v>
      </c>
      <c r="B26175" s="62" t="s">
        <v>34528</v>
      </c>
      <c r="C26175" s="62">
        <v>61350</v>
      </c>
      <c r="D26175" s="62" t="s">
        <v>34528</v>
      </c>
    </row>
    <row r="26176" spans="1:4">
      <c r="A26176" s="62">
        <v>61037</v>
      </c>
      <c r="B26176" s="62" t="s">
        <v>15338</v>
      </c>
      <c r="C26176" s="62">
        <v>61360</v>
      </c>
      <c r="D26176" s="62" t="s">
        <v>15338</v>
      </c>
    </row>
    <row r="26177" spans="1:5">
      <c r="A26177" s="62">
        <v>61105</v>
      </c>
      <c r="B26177" s="62" t="s">
        <v>15736</v>
      </c>
      <c r="C26177" s="62">
        <v>61360</v>
      </c>
      <c r="D26177" s="62" t="s">
        <v>15736</v>
      </c>
    </row>
    <row r="26178" spans="1:5">
      <c r="A26178" s="62">
        <v>61327</v>
      </c>
      <c r="B26178" s="62" t="s">
        <v>15775</v>
      </c>
      <c r="C26178" s="62">
        <v>61360</v>
      </c>
      <c r="D26178" s="62" t="s">
        <v>15775</v>
      </c>
    </row>
    <row r="26179" spans="1:5">
      <c r="A26179" s="62">
        <v>61325</v>
      </c>
      <c r="B26179" s="62" t="s">
        <v>15858</v>
      </c>
      <c r="C26179" s="62">
        <v>61360</v>
      </c>
      <c r="D26179" s="62" t="s">
        <v>15858</v>
      </c>
    </row>
    <row r="26180" spans="1:5">
      <c r="A26180" s="62">
        <v>61476</v>
      </c>
      <c r="B26180" s="62" t="s">
        <v>19462</v>
      </c>
      <c r="C26180" s="62">
        <v>61360</v>
      </c>
      <c r="D26180" s="62" t="s">
        <v>19462</v>
      </c>
    </row>
    <row r="26181" spans="1:5">
      <c r="A26181" s="62">
        <v>61121</v>
      </c>
      <c r="B26181" s="62" t="s">
        <v>23644</v>
      </c>
      <c r="C26181" s="62">
        <v>61360</v>
      </c>
      <c r="D26181" s="62" t="s">
        <v>23644</v>
      </c>
    </row>
    <row r="26182" spans="1:5">
      <c r="A26182" s="62">
        <v>61286</v>
      </c>
      <c r="B26182" s="62" t="s">
        <v>34501</v>
      </c>
      <c r="C26182" s="62">
        <v>61360</v>
      </c>
      <c r="D26182" s="62" t="s">
        <v>34501</v>
      </c>
    </row>
    <row r="26183" spans="1:5">
      <c r="A26183" s="62">
        <v>61411</v>
      </c>
      <c r="B26183" s="62" t="s">
        <v>34521</v>
      </c>
      <c r="C26183" s="62">
        <v>61360</v>
      </c>
      <c r="D26183" s="62" t="s">
        <v>34521</v>
      </c>
    </row>
    <row r="26184" spans="1:5">
      <c r="A26184" s="62">
        <v>61450</v>
      </c>
      <c r="B26184" s="62" t="s">
        <v>34527</v>
      </c>
      <c r="C26184" s="62">
        <v>61360</v>
      </c>
      <c r="D26184" s="62" t="s">
        <v>34527</v>
      </c>
      <c r="E26184" s="62" t="s">
        <v>6760</v>
      </c>
    </row>
    <row r="26185" spans="1:5">
      <c r="A26185" s="62">
        <v>61502</v>
      </c>
      <c r="B26185" s="62" t="s">
        <v>34540</v>
      </c>
      <c r="C26185" s="62">
        <v>61360</v>
      </c>
      <c r="D26185" s="62" t="s">
        <v>34540</v>
      </c>
    </row>
    <row r="26186" spans="1:5">
      <c r="A26186" s="62">
        <v>61446</v>
      </c>
      <c r="B26186" s="62" t="s">
        <v>15619</v>
      </c>
      <c r="C26186" s="62">
        <v>61370</v>
      </c>
      <c r="D26186" s="62" t="s">
        <v>15619</v>
      </c>
    </row>
    <row r="26187" spans="1:5">
      <c r="A26187" s="62">
        <v>61150</v>
      </c>
      <c r="B26187" s="62" t="s">
        <v>16392</v>
      </c>
      <c r="C26187" s="62">
        <v>61370</v>
      </c>
      <c r="D26187" s="62" t="s">
        <v>16392</v>
      </c>
    </row>
    <row r="26188" spans="1:5">
      <c r="A26188" s="62">
        <v>61330</v>
      </c>
      <c r="B26188" s="62" t="s">
        <v>16808</v>
      </c>
      <c r="C26188" s="62">
        <v>61370</v>
      </c>
      <c r="D26188" s="62" t="s">
        <v>16808</v>
      </c>
    </row>
    <row r="26189" spans="1:5">
      <c r="A26189" s="62">
        <v>61389</v>
      </c>
      <c r="B26189" s="62" t="s">
        <v>16816</v>
      </c>
      <c r="C26189" s="62">
        <v>61370</v>
      </c>
      <c r="D26189" s="62" t="s">
        <v>16816</v>
      </c>
    </row>
    <row r="26190" spans="1:5">
      <c r="A26190" s="62">
        <v>61162</v>
      </c>
      <c r="B26190" s="62" t="s">
        <v>668</v>
      </c>
      <c r="C26190" s="62">
        <v>61380</v>
      </c>
      <c r="D26190" s="62" t="s">
        <v>668</v>
      </c>
    </row>
    <row r="26191" spans="1:5">
      <c r="A26191" s="62">
        <v>61297</v>
      </c>
      <c r="B26191" s="62" t="s">
        <v>15596</v>
      </c>
      <c r="C26191" s="62">
        <v>61380</v>
      </c>
      <c r="D26191" s="62" t="s">
        <v>15596</v>
      </c>
    </row>
    <row r="26192" spans="1:5">
      <c r="A26192" s="62">
        <v>61363</v>
      </c>
      <c r="B26192" s="62" t="s">
        <v>15783</v>
      </c>
      <c r="C26192" s="62">
        <v>61380</v>
      </c>
      <c r="D26192" s="62" t="s">
        <v>15783</v>
      </c>
    </row>
    <row r="26193" spans="1:5">
      <c r="A26193" s="62">
        <v>61373</v>
      </c>
      <c r="B26193" s="62" t="s">
        <v>15787</v>
      </c>
      <c r="C26193" s="62">
        <v>61380</v>
      </c>
      <c r="D26193" s="62" t="s">
        <v>15787</v>
      </c>
    </row>
    <row r="26194" spans="1:5">
      <c r="A26194" s="62">
        <v>61053</v>
      </c>
      <c r="B26194" s="62" t="s">
        <v>16374</v>
      </c>
      <c r="C26194" s="62">
        <v>61380</v>
      </c>
      <c r="D26194" s="62" t="s">
        <v>16374</v>
      </c>
    </row>
    <row r="26195" spans="1:5">
      <c r="A26195" s="62">
        <v>61475</v>
      </c>
      <c r="B26195" s="62" t="s">
        <v>16833</v>
      </c>
      <c r="C26195" s="62">
        <v>61380</v>
      </c>
      <c r="D26195" s="62" t="s">
        <v>16833</v>
      </c>
      <c r="E26195" s="62" t="s">
        <v>25579</v>
      </c>
    </row>
    <row r="26196" spans="1:5">
      <c r="A26196" s="62">
        <v>61244</v>
      </c>
      <c r="B26196" s="62" t="s">
        <v>23669</v>
      </c>
      <c r="C26196" s="62">
        <v>61380</v>
      </c>
      <c r="D26196" s="62" t="s">
        <v>23669</v>
      </c>
    </row>
    <row r="26197" spans="1:5">
      <c r="A26197" s="62">
        <v>61425</v>
      </c>
      <c r="B26197" s="62" t="s">
        <v>34524</v>
      </c>
      <c r="C26197" s="62">
        <v>61380</v>
      </c>
      <c r="D26197" s="62" t="s">
        <v>34524</v>
      </c>
    </row>
    <row r="26198" spans="1:5">
      <c r="A26198" s="62">
        <v>61064</v>
      </c>
      <c r="B26198" s="62" t="s">
        <v>15346</v>
      </c>
      <c r="C26198" s="62">
        <v>61390</v>
      </c>
      <c r="D26198" s="62" t="s">
        <v>15346</v>
      </c>
    </row>
    <row r="26199" spans="1:5">
      <c r="A26199" s="62">
        <v>61133</v>
      </c>
      <c r="B26199" s="62" t="s">
        <v>15740</v>
      </c>
      <c r="C26199" s="62">
        <v>61390</v>
      </c>
      <c r="D26199" s="62" t="s">
        <v>15740</v>
      </c>
    </row>
    <row r="26200" spans="1:5">
      <c r="A26200" s="62">
        <v>61398</v>
      </c>
      <c r="B26200" s="62" t="s">
        <v>15793</v>
      </c>
      <c r="C26200" s="62">
        <v>61390</v>
      </c>
      <c r="D26200" s="62" t="s">
        <v>15793</v>
      </c>
    </row>
    <row r="26201" spans="1:5">
      <c r="A26201" s="62">
        <v>61481</v>
      </c>
      <c r="B26201" s="62" t="s">
        <v>15807</v>
      </c>
      <c r="C26201" s="62">
        <v>61390</v>
      </c>
      <c r="D26201" s="62" t="s">
        <v>15807</v>
      </c>
    </row>
    <row r="26202" spans="1:5">
      <c r="A26202" s="62">
        <v>61166</v>
      </c>
      <c r="B26202" s="62" t="s">
        <v>16773</v>
      </c>
      <c r="C26202" s="62">
        <v>61390</v>
      </c>
      <c r="D26202" s="62" t="s">
        <v>16773</v>
      </c>
    </row>
    <row r="26203" spans="1:5">
      <c r="A26203" s="62">
        <v>61183</v>
      </c>
      <c r="B26203" s="62" t="s">
        <v>16777</v>
      </c>
      <c r="C26203" s="62">
        <v>61390</v>
      </c>
      <c r="D26203" s="62" t="s">
        <v>16777</v>
      </c>
    </row>
    <row r="26204" spans="1:5">
      <c r="A26204" s="62">
        <v>61492</v>
      </c>
      <c r="B26204" s="62" t="s">
        <v>16838</v>
      </c>
      <c r="C26204" s="62">
        <v>61390</v>
      </c>
      <c r="D26204" s="62" t="s">
        <v>16838</v>
      </c>
    </row>
    <row r="26205" spans="1:5">
      <c r="A26205" s="62">
        <v>61082</v>
      </c>
      <c r="B26205" s="62" t="s">
        <v>23642</v>
      </c>
      <c r="C26205" s="62">
        <v>61390</v>
      </c>
      <c r="D26205" s="62" t="s">
        <v>23642</v>
      </c>
    </row>
    <row r="26206" spans="1:5">
      <c r="A26206" s="62">
        <v>61159</v>
      </c>
      <c r="B26206" s="62" t="s">
        <v>19349</v>
      </c>
      <c r="C26206" s="62">
        <v>61390</v>
      </c>
      <c r="D26206" s="62" t="s">
        <v>19349</v>
      </c>
    </row>
    <row r="26207" spans="1:5">
      <c r="A26207" s="62">
        <v>61416</v>
      </c>
      <c r="B26207" s="62" t="s">
        <v>34523</v>
      </c>
      <c r="C26207" s="62">
        <v>61390</v>
      </c>
      <c r="D26207" s="62" t="s">
        <v>34523</v>
      </c>
    </row>
    <row r="26208" spans="1:5">
      <c r="A26208" s="62">
        <v>61118</v>
      </c>
      <c r="B26208" s="62" t="s">
        <v>15566</v>
      </c>
      <c r="C26208" s="62">
        <v>61400</v>
      </c>
      <c r="D26208" s="62" t="s">
        <v>15566</v>
      </c>
    </row>
    <row r="26209" spans="1:5">
      <c r="A26209" s="62">
        <v>61229</v>
      </c>
      <c r="B26209" s="62" t="s">
        <v>15582</v>
      </c>
      <c r="C26209" s="62">
        <v>61400</v>
      </c>
      <c r="D26209" s="62" t="s">
        <v>15582</v>
      </c>
    </row>
    <row r="26210" spans="1:5">
      <c r="A26210" s="62">
        <v>61255</v>
      </c>
      <c r="B26210" s="62" t="s">
        <v>15590</v>
      </c>
      <c r="C26210" s="62">
        <v>61400</v>
      </c>
      <c r="D26210" s="62" t="s">
        <v>15590</v>
      </c>
    </row>
    <row r="26211" spans="1:5">
      <c r="A26211" s="62">
        <v>61414</v>
      </c>
      <c r="B26211" s="62" t="s">
        <v>15616</v>
      </c>
      <c r="C26211" s="62">
        <v>61400</v>
      </c>
      <c r="D26211" s="62" t="s">
        <v>15616</v>
      </c>
    </row>
    <row r="26212" spans="1:5">
      <c r="A26212" s="62">
        <v>61507</v>
      </c>
      <c r="B26212" s="62" t="s">
        <v>15637</v>
      </c>
      <c r="C26212" s="62">
        <v>61400</v>
      </c>
      <c r="D26212" s="62" t="s">
        <v>15637</v>
      </c>
    </row>
    <row r="26213" spans="1:5">
      <c r="A26213" s="62">
        <v>61129</v>
      </c>
      <c r="B26213" s="62" t="s">
        <v>15738</v>
      </c>
      <c r="C26213" s="62">
        <v>61400</v>
      </c>
      <c r="D26213" s="62" t="s">
        <v>15738</v>
      </c>
    </row>
    <row r="26214" spans="1:5">
      <c r="A26214" s="62">
        <v>61293</v>
      </c>
      <c r="B26214" s="62" t="s">
        <v>15768</v>
      </c>
      <c r="C26214" s="62">
        <v>61400</v>
      </c>
      <c r="D26214" s="62" t="s">
        <v>15768</v>
      </c>
    </row>
    <row r="26215" spans="1:5">
      <c r="A26215" s="62">
        <v>61329</v>
      </c>
      <c r="B26215" s="62" t="s">
        <v>15776</v>
      </c>
      <c r="C26215" s="62">
        <v>61400</v>
      </c>
      <c r="D26215" s="62" t="s">
        <v>15776</v>
      </c>
      <c r="E26215" s="62" t="s">
        <v>25599</v>
      </c>
    </row>
    <row r="26216" spans="1:5">
      <c r="A26216" s="62">
        <v>61404</v>
      </c>
      <c r="B26216" s="62" t="s">
        <v>15795</v>
      </c>
      <c r="C26216" s="62">
        <v>61400</v>
      </c>
      <c r="D26216" s="62" t="s">
        <v>15795</v>
      </c>
    </row>
    <row r="26217" spans="1:5">
      <c r="A26217" s="62">
        <v>61418</v>
      </c>
      <c r="B26217" s="62" t="s">
        <v>15798</v>
      </c>
      <c r="C26217" s="62">
        <v>61400</v>
      </c>
      <c r="D26217" s="62" t="s">
        <v>15798</v>
      </c>
    </row>
    <row r="26218" spans="1:5">
      <c r="A26218" s="62">
        <v>61097</v>
      </c>
      <c r="B26218" s="62" t="s">
        <v>16385</v>
      </c>
      <c r="C26218" s="62">
        <v>61400</v>
      </c>
      <c r="D26218" s="62" t="s">
        <v>16385</v>
      </c>
    </row>
    <row r="26219" spans="1:5">
      <c r="A26219" s="62">
        <v>61322</v>
      </c>
      <c r="B26219" s="62" t="s">
        <v>16807</v>
      </c>
      <c r="C26219" s="62">
        <v>61400</v>
      </c>
      <c r="D26219" s="62" t="s">
        <v>16807</v>
      </c>
    </row>
    <row r="26220" spans="1:5">
      <c r="A26220" s="62">
        <v>61348</v>
      </c>
      <c r="B26220" s="62" t="s">
        <v>596</v>
      </c>
      <c r="C26220" s="62">
        <v>61400</v>
      </c>
      <c r="D26220" s="62" t="s">
        <v>596</v>
      </c>
    </row>
    <row r="26221" spans="1:5">
      <c r="A26221" s="62">
        <v>61381</v>
      </c>
      <c r="B26221" s="62" t="s">
        <v>16814</v>
      </c>
      <c r="C26221" s="62">
        <v>61400</v>
      </c>
      <c r="D26221" s="62" t="s">
        <v>16814</v>
      </c>
      <c r="E26221" s="62" t="s">
        <v>25605</v>
      </c>
    </row>
    <row r="26222" spans="1:5">
      <c r="A26222" s="62">
        <v>61160</v>
      </c>
      <c r="B26222" s="62" t="s">
        <v>5838</v>
      </c>
      <c r="C26222" s="62">
        <v>61400</v>
      </c>
      <c r="D26222" s="62" t="s">
        <v>5838</v>
      </c>
    </row>
    <row r="26223" spans="1:5">
      <c r="A26223" s="62">
        <v>61113</v>
      </c>
      <c r="B26223" s="62" t="s">
        <v>34115</v>
      </c>
      <c r="C26223" s="62">
        <v>61400</v>
      </c>
      <c r="D26223" s="62" t="s">
        <v>34115</v>
      </c>
    </row>
    <row r="26224" spans="1:5">
      <c r="A26224" s="62">
        <v>61154</v>
      </c>
      <c r="B26224" s="62" t="s">
        <v>34121</v>
      </c>
      <c r="C26224" s="62">
        <v>61400</v>
      </c>
      <c r="D26224" s="62" t="s">
        <v>34121</v>
      </c>
    </row>
    <row r="26225" spans="1:5">
      <c r="A26225" s="62">
        <v>61096</v>
      </c>
      <c r="B26225" s="62" t="s">
        <v>15556</v>
      </c>
      <c r="C26225" s="62">
        <v>61410</v>
      </c>
      <c r="D26225" s="62" t="s">
        <v>15556</v>
      </c>
    </row>
    <row r="26226" spans="1:5">
      <c r="A26226" s="62">
        <v>61096</v>
      </c>
      <c r="B26226" s="62" t="s">
        <v>15556</v>
      </c>
      <c r="C26226" s="62">
        <v>61410</v>
      </c>
      <c r="D26226" s="62" t="s">
        <v>15556</v>
      </c>
      <c r="E26226" s="62" t="s">
        <v>25610</v>
      </c>
    </row>
    <row r="26227" spans="1:5">
      <c r="A26227" s="62">
        <v>61439</v>
      </c>
      <c r="B26227" s="62" t="s">
        <v>15618</v>
      </c>
      <c r="C26227" s="62">
        <v>61410</v>
      </c>
      <c r="D26227" s="62" t="s">
        <v>15618</v>
      </c>
    </row>
    <row r="26228" spans="1:5">
      <c r="A26228" s="62">
        <v>61482</v>
      </c>
      <c r="B26228" s="62" t="s">
        <v>15625</v>
      </c>
      <c r="C26228" s="62">
        <v>61410</v>
      </c>
      <c r="D26228" s="62" t="s">
        <v>15625</v>
      </c>
      <c r="E26228" s="62" t="s">
        <v>25612</v>
      </c>
    </row>
    <row r="26229" spans="1:5">
      <c r="A26229" s="62">
        <v>61257</v>
      </c>
      <c r="B26229" s="62" t="s">
        <v>16791</v>
      </c>
      <c r="C26229" s="62">
        <v>61410</v>
      </c>
      <c r="D26229" s="62" t="s">
        <v>16791</v>
      </c>
    </row>
    <row r="26230" spans="1:5">
      <c r="A26230" s="62">
        <v>61168</v>
      </c>
      <c r="B26230" s="62" t="s">
        <v>15753</v>
      </c>
      <c r="C26230" s="62">
        <v>61410</v>
      </c>
      <c r="D26230" s="62" t="s">
        <v>15753</v>
      </c>
    </row>
    <row r="26231" spans="1:5">
      <c r="A26231" s="62">
        <v>61165</v>
      </c>
      <c r="B26231" s="62" t="s">
        <v>15748</v>
      </c>
      <c r="C26231" s="62">
        <v>61420</v>
      </c>
      <c r="D26231" s="62" t="s">
        <v>15748</v>
      </c>
    </row>
    <row r="26232" spans="1:5">
      <c r="A26232" s="62">
        <v>61182</v>
      </c>
      <c r="B26232" s="62" t="s">
        <v>15756</v>
      </c>
      <c r="C26232" s="62">
        <v>61420</v>
      </c>
      <c r="D26232" s="62" t="s">
        <v>15756</v>
      </c>
    </row>
    <row r="26233" spans="1:5">
      <c r="A26233" s="62">
        <v>61382</v>
      </c>
      <c r="B26233" s="62" t="s">
        <v>15790</v>
      </c>
      <c r="C26233" s="62">
        <v>61420</v>
      </c>
      <c r="D26233" s="62" t="s">
        <v>15790</v>
      </c>
    </row>
    <row r="26234" spans="1:5">
      <c r="A26234" s="62">
        <v>61228</v>
      </c>
      <c r="B26234" s="62" t="s">
        <v>16786</v>
      </c>
      <c r="C26234" s="62">
        <v>61420</v>
      </c>
      <c r="D26234" s="62" t="s">
        <v>16786</v>
      </c>
    </row>
    <row r="26235" spans="1:5">
      <c r="A26235" s="62">
        <v>61172</v>
      </c>
      <c r="B26235" s="62" t="s">
        <v>34123</v>
      </c>
      <c r="C26235" s="62">
        <v>61420</v>
      </c>
      <c r="D26235" s="62" t="s">
        <v>34123</v>
      </c>
    </row>
    <row r="26236" spans="1:5">
      <c r="A26236" s="62">
        <v>61350</v>
      </c>
      <c r="B26236" s="62" t="s">
        <v>34512</v>
      </c>
      <c r="C26236" s="62">
        <v>61420</v>
      </c>
      <c r="D26236" s="62" t="s">
        <v>34512</v>
      </c>
    </row>
    <row r="26237" spans="1:5">
      <c r="A26237" s="62">
        <v>61444</v>
      </c>
      <c r="B26237" s="62" t="s">
        <v>15803</v>
      </c>
      <c r="C26237" s="62">
        <v>61430</v>
      </c>
      <c r="D26237" s="62" t="s">
        <v>15803</v>
      </c>
      <c r="E26237" s="62" t="s">
        <v>11198</v>
      </c>
    </row>
    <row r="26238" spans="1:5">
      <c r="A26238" s="62">
        <v>61069</v>
      </c>
      <c r="B26238" s="62" t="s">
        <v>16375</v>
      </c>
      <c r="C26238" s="62">
        <v>61430</v>
      </c>
      <c r="D26238" s="62" t="s">
        <v>16375</v>
      </c>
    </row>
    <row r="26239" spans="1:5">
      <c r="A26239" s="62">
        <v>61269</v>
      </c>
      <c r="B26239" s="62" t="s">
        <v>16795</v>
      </c>
      <c r="C26239" s="62">
        <v>61430</v>
      </c>
      <c r="D26239" s="62" t="s">
        <v>16795</v>
      </c>
    </row>
    <row r="26240" spans="1:5">
      <c r="A26240" s="62">
        <v>61407</v>
      </c>
      <c r="B26240" s="62" t="s">
        <v>16819</v>
      </c>
      <c r="C26240" s="62">
        <v>61430</v>
      </c>
      <c r="D26240" s="62" t="s">
        <v>16819</v>
      </c>
    </row>
    <row r="26241" spans="1:5">
      <c r="A26241" s="62">
        <v>61007</v>
      </c>
      <c r="B26241" s="62" t="s">
        <v>15332</v>
      </c>
      <c r="C26241" s="62">
        <v>61430</v>
      </c>
      <c r="D26241" s="62" t="s">
        <v>15332</v>
      </c>
    </row>
    <row r="26242" spans="1:5">
      <c r="A26242" s="62">
        <v>61044</v>
      </c>
      <c r="B26242" s="62" t="s">
        <v>34105</v>
      </c>
      <c r="C26242" s="62">
        <v>61430</v>
      </c>
      <c r="D26242" s="62" t="s">
        <v>34105</v>
      </c>
    </row>
    <row r="26243" spans="1:5">
      <c r="A26243" s="62">
        <v>61149</v>
      </c>
      <c r="B26243" s="62" t="s">
        <v>16391</v>
      </c>
      <c r="C26243" s="62">
        <v>61440</v>
      </c>
      <c r="D26243" s="62" t="s">
        <v>16391</v>
      </c>
    </row>
    <row r="26244" spans="1:5">
      <c r="A26244" s="62">
        <v>61362</v>
      </c>
      <c r="B26244" s="62" t="s">
        <v>16812</v>
      </c>
      <c r="C26244" s="62">
        <v>61440</v>
      </c>
      <c r="D26244" s="62" t="s">
        <v>16812</v>
      </c>
    </row>
    <row r="26245" spans="1:5">
      <c r="A26245" s="62">
        <v>61278</v>
      </c>
      <c r="B26245" s="62" t="s">
        <v>34500</v>
      </c>
      <c r="C26245" s="62">
        <v>61440</v>
      </c>
      <c r="D26245" s="62" t="s">
        <v>34500</v>
      </c>
    </row>
    <row r="26246" spans="1:5">
      <c r="A26246" s="62">
        <v>61024</v>
      </c>
      <c r="B26246" s="62" t="s">
        <v>15547</v>
      </c>
      <c r="C26246" s="62">
        <v>61450</v>
      </c>
      <c r="D26246" s="62" t="s">
        <v>15547</v>
      </c>
    </row>
    <row r="26247" spans="1:5">
      <c r="A26247" s="62">
        <v>61163</v>
      </c>
      <c r="B26247" s="62" t="s">
        <v>15570</v>
      </c>
      <c r="C26247" s="62">
        <v>61450</v>
      </c>
      <c r="D26247" s="62" t="s">
        <v>15570</v>
      </c>
    </row>
    <row r="26248" spans="1:5">
      <c r="A26248" s="62">
        <v>61102</v>
      </c>
      <c r="B26248" s="62" t="s">
        <v>5164</v>
      </c>
      <c r="C26248" s="62">
        <v>61450</v>
      </c>
      <c r="D26248" s="62" t="s">
        <v>5164</v>
      </c>
    </row>
    <row r="26249" spans="1:5">
      <c r="A26249" s="62">
        <v>61167</v>
      </c>
      <c r="B26249" s="62" t="s">
        <v>15571</v>
      </c>
      <c r="C26249" s="62">
        <v>61470</v>
      </c>
      <c r="D26249" s="62" t="s">
        <v>15571</v>
      </c>
      <c r="E26249" s="62" t="s">
        <v>25631</v>
      </c>
    </row>
    <row r="26250" spans="1:5">
      <c r="A26250" s="62">
        <v>61366</v>
      </c>
      <c r="B26250" s="62" t="s">
        <v>15784</v>
      </c>
      <c r="C26250" s="62">
        <v>61470</v>
      </c>
      <c r="D26250" s="62" t="s">
        <v>15784</v>
      </c>
    </row>
    <row r="26251" spans="1:5">
      <c r="A26251" s="62">
        <v>61167</v>
      </c>
      <c r="B26251" s="62" t="s">
        <v>15571</v>
      </c>
      <c r="C26251" s="62">
        <v>61470</v>
      </c>
      <c r="D26251" s="62" t="s">
        <v>15571</v>
      </c>
    </row>
    <row r="26252" spans="1:5">
      <c r="A26252" s="62">
        <v>61460</v>
      </c>
      <c r="B26252" s="62" t="s">
        <v>15623</v>
      </c>
      <c r="C26252" s="62">
        <v>61470</v>
      </c>
      <c r="D26252" s="62" t="s">
        <v>15623</v>
      </c>
    </row>
    <row r="26253" spans="1:5">
      <c r="A26253" s="62">
        <v>61018</v>
      </c>
      <c r="B26253" s="62" t="s">
        <v>34098</v>
      </c>
      <c r="C26253" s="62">
        <v>61470</v>
      </c>
      <c r="D26253" s="62" t="s">
        <v>34098</v>
      </c>
    </row>
    <row r="26254" spans="1:5">
      <c r="A26254" s="62">
        <v>61054</v>
      </c>
      <c r="B26254" s="62" t="s">
        <v>34108</v>
      </c>
      <c r="C26254" s="62">
        <v>61470</v>
      </c>
      <c r="D26254" s="62" t="s">
        <v>34108</v>
      </c>
    </row>
    <row r="26255" spans="1:5">
      <c r="A26255" s="62">
        <v>61392</v>
      </c>
      <c r="B26255" s="62" t="s">
        <v>34516</v>
      </c>
      <c r="C26255" s="62">
        <v>61470</v>
      </c>
      <c r="D26255" s="62" t="s">
        <v>34516</v>
      </c>
    </row>
    <row r="26256" spans="1:5">
      <c r="A26256" s="62">
        <v>61376</v>
      </c>
      <c r="B26256" s="62" t="s">
        <v>15789</v>
      </c>
      <c r="C26256" s="62">
        <v>61490</v>
      </c>
      <c r="D26256" s="62" t="s">
        <v>15789</v>
      </c>
    </row>
    <row r="26257" spans="1:4">
      <c r="A26257" s="62">
        <v>61068</v>
      </c>
      <c r="B26257" s="62" t="s">
        <v>15551</v>
      </c>
      <c r="C26257" s="62">
        <v>61500</v>
      </c>
      <c r="D26257" s="62" t="s">
        <v>15551</v>
      </c>
    </row>
    <row r="26258" spans="1:4">
      <c r="A26258" s="62">
        <v>61076</v>
      </c>
      <c r="B26258" s="62" t="s">
        <v>15553</v>
      </c>
      <c r="C26258" s="62">
        <v>61500</v>
      </c>
      <c r="D26258" s="62" t="s">
        <v>15553</v>
      </c>
    </row>
    <row r="26259" spans="1:4">
      <c r="A26259" s="62">
        <v>61156</v>
      </c>
      <c r="B26259" s="62" t="s">
        <v>15569</v>
      </c>
      <c r="C26259" s="62">
        <v>61500</v>
      </c>
      <c r="D26259" s="62" t="s">
        <v>15569</v>
      </c>
    </row>
    <row r="26260" spans="1:4">
      <c r="A26260" s="62">
        <v>61400</v>
      </c>
      <c r="B26260" s="62" t="s">
        <v>15613</v>
      </c>
      <c r="C26260" s="62">
        <v>61500</v>
      </c>
      <c r="D26260" s="62" t="s">
        <v>15613</v>
      </c>
    </row>
    <row r="26261" spans="1:4">
      <c r="A26261" s="62">
        <v>61015</v>
      </c>
      <c r="B26261" s="62" t="s">
        <v>16371</v>
      </c>
      <c r="C26261" s="62">
        <v>61500</v>
      </c>
      <c r="D26261" s="62" t="s">
        <v>16371</v>
      </c>
    </row>
    <row r="26262" spans="1:4">
      <c r="A26262" s="62">
        <v>61051</v>
      </c>
      <c r="B26262" s="62" t="s">
        <v>16373</v>
      </c>
      <c r="C26262" s="62">
        <v>61500</v>
      </c>
      <c r="D26262" s="62" t="s">
        <v>16373</v>
      </c>
    </row>
    <row r="26263" spans="1:4">
      <c r="A26263" s="62">
        <v>61081</v>
      </c>
      <c r="B26263" s="62" t="s">
        <v>16380</v>
      </c>
      <c r="C26263" s="62">
        <v>61500</v>
      </c>
      <c r="D26263" s="62" t="s">
        <v>16380</v>
      </c>
    </row>
    <row r="26264" spans="1:4">
      <c r="A26264" s="62">
        <v>61403</v>
      </c>
      <c r="B26264" s="62" t="s">
        <v>16817</v>
      </c>
      <c r="C26264" s="62">
        <v>61500</v>
      </c>
      <c r="D26264" s="62" t="s">
        <v>16817</v>
      </c>
    </row>
    <row r="26265" spans="1:4">
      <c r="A26265" s="62">
        <v>61480</v>
      </c>
      <c r="B26265" s="62" t="s">
        <v>19464</v>
      </c>
      <c r="C26265" s="62">
        <v>61500</v>
      </c>
      <c r="D26265" s="62" t="s">
        <v>19464</v>
      </c>
    </row>
    <row r="26266" spans="1:4">
      <c r="A26266" s="62">
        <v>61056</v>
      </c>
      <c r="B26266" s="62" t="s">
        <v>23639</v>
      </c>
      <c r="C26266" s="62">
        <v>61500</v>
      </c>
      <c r="D26266" s="62" t="s">
        <v>23639</v>
      </c>
    </row>
    <row r="26267" spans="1:4">
      <c r="A26267" s="62">
        <v>61013</v>
      </c>
      <c r="B26267" s="62" t="s">
        <v>34097</v>
      </c>
      <c r="C26267" s="62">
        <v>61500</v>
      </c>
      <c r="D26267" s="62" t="s">
        <v>34097</v>
      </c>
    </row>
    <row r="26268" spans="1:4">
      <c r="A26268" s="62">
        <v>61036</v>
      </c>
      <c r="B26268" s="62" t="s">
        <v>34102</v>
      </c>
      <c r="C26268" s="62">
        <v>61500</v>
      </c>
      <c r="D26268" s="62" t="s">
        <v>34102</v>
      </c>
    </row>
    <row r="26269" spans="1:4">
      <c r="A26269" s="62">
        <v>61081</v>
      </c>
      <c r="B26269" s="62" t="s">
        <v>16380</v>
      </c>
      <c r="C26269" s="62">
        <v>61500</v>
      </c>
      <c r="D26269" s="62" t="s">
        <v>16380</v>
      </c>
    </row>
    <row r="26270" spans="1:4">
      <c r="A26270" s="62">
        <v>61098</v>
      </c>
      <c r="B26270" s="62" t="s">
        <v>34113</v>
      </c>
      <c r="C26270" s="62">
        <v>61500</v>
      </c>
      <c r="D26270" s="62" t="s">
        <v>34113</v>
      </c>
    </row>
    <row r="26271" spans="1:4">
      <c r="A26271" s="62">
        <v>61164</v>
      </c>
      <c r="B26271" s="62" t="s">
        <v>34122</v>
      </c>
      <c r="C26271" s="62">
        <v>61500</v>
      </c>
      <c r="D26271" s="62" t="s">
        <v>34122</v>
      </c>
    </row>
    <row r="26272" spans="1:4">
      <c r="A26272" s="62">
        <v>61240</v>
      </c>
      <c r="B26272" s="62" t="s">
        <v>34494</v>
      </c>
      <c r="C26272" s="62">
        <v>61500</v>
      </c>
      <c r="D26272" s="62" t="s">
        <v>34494</v>
      </c>
    </row>
    <row r="26273" spans="1:4">
      <c r="A26273" s="62">
        <v>61301</v>
      </c>
      <c r="B26273" s="62" t="s">
        <v>34504</v>
      </c>
      <c r="C26273" s="62">
        <v>61500</v>
      </c>
      <c r="D26273" s="62" t="s">
        <v>34504</v>
      </c>
    </row>
    <row r="26274" spans="1:4">
      <c r="A26274" s="62">
        <v>61464</v>
      </c>
      <c r="B26274" s="62" t="s">
        <v>34534</v>
      </c>
      <c r="C26274" s="62">
        <v>61500</v>
      </c>
      <c r="D26274" s="62" t="s">
        <v>34534</v>
      </c>
    </row>
    <row r="26275" spans="1:4">
      <c r="A26275" s="62">
        <v>61167</v>
      </c>
      <c r="B26275" s="62" t="s">
        <v>15571</v>
      </c>
      <c r="C26275" s="62">
        <v>61550</v>
      </c>
      <c r="D26275" s="62" t="s">
        <v>15571</v>
      </c>
    </row>
    <row r="26276" spans="1:4">
      <c r="A26276" s="62">
        <v>61167</v>
      </c>
      <c r="B26276" s="62" t="s">
        <v>15571</v>
      </c>
      <c r="C26276" s="62">
        <v>61550</v>
      </c>
      <c r="D26276" s="62" t="s">
        <v>15571</v>
      </c>
    </row>
    <row r="26277" spans="1:4">
      <c r="A26277" s="62">
        <v>61488</v>
      </c>
      <c r="B26277" s="62" t="s">
        <v>15630</v>
      </c>
      <c r="C26277" s="62">
        <v>61550</v>
      </c>
      <c r="D26277" s="62" t="s">
        <v>15630</v>
      </c>
    </row>
    <row r="26278" spans="1:4">
      <c r="A26278" s="62">
        <v>61167</v>
      </c>
      <c r="B26278" s="62" t="s">
        <v>15571</v>
      </c>
      <c r="C26278" s="62">
        <v>61550</v>
      </c>
      <c r="D26278" s="62" t="s">
        <v>15571</v>
      </c>
    </row>
    <row r="26279" spans="1:4">
      <c r="A26279" s="62">
        <v>61167</v>
      </c>
      <c r="B26279" s="62" t="s">
        <v>15571</v>
      </c>
      <c r="C26279" s="62">
        <v>61550</v>
      </c>
      <c r="D26279" s="62" t="s">
        <v>15571</v>
      </c>
    </row>
    <row r="26280" spans="1:4">
      <c r="A26280" s="62">
        <v>61167</v>
      </c>
      <c r="B26280" s="62" t="s">
        <v>15571</v>
      </c>
      <c r="C26280" s="62">
        <v>61550</v>
      </c>
      <c r="D26280" s="62" t="s">
        <v>15571</v>
      </c>
    </row>
    <row r="26281" spans="1:4">
      <c r="A26281" s="62">
        <v>61167</v>
      </c>
      <c r="B26281" s="62" t="s">
        <v>15571</v>
      </c>
      <c r="C26281" s="62">
        <v>61550</v>
      </c>
      <c r="D26281" s="62" t="s">
        <v>15571</v>
      </c>
    </row>
    <row r="26282" spans="1:4">
      <c r="A26282" s="62">
        <v>61386</v>
      </c>
      <c r="B26282" s="62" t="s">
        <v>16815</v>
      </c>
      <c r="C26282" s="62">
        <v>61550</v>
      </c>
      <c r="D26282" s="62" t="s">
        <v>16815</v>
      </c>
    </row>
    <row r="26283" spans="1:4">
      <c r="A26283" s="62">
        <v>61435</v>
      </c>
      <c r="B26283" s="62" t="s">
        <v>16827</v>
      </c>
      <c r="C26283" s="62">
        <v>61550</v>
      </c>
      <c r="D26283" s="62" t="s">
        <v>16827</v>
      </c>
    </row>
    <row r="26284" spans="1:4">
      <c r="A26284" s="62">
        <v>61167</v>
      </c>
      <c r="B26284" s="62" t="s">
        <v>15571</v>
      </c>
      <c r="C26284" s="62">
        <v>61550</v>
      </c>
      <c r="D26284" s="62" t="s">
        <v>15571</v>
      </c>
    </row>
    <row r="26285" spans="1:4">
      <c r="A26285" s="62">
        <v>61167</v>
      </c>
      <c r="B26285" s="62" t="s">
        <v>15571</v>
      </c>
      <c r="C26285" s="62">
        <v>61550</v>
      </c>
      <c r="D26285" s="62" t="s">
        <v>15571</v>
      </c>
    </row>
    <row r="26286" spans="1:4">
      <c r="A26286" s="62">
        <v>61167</v>
      </c>
      <c r="B26286" s="62" t="s">
        <v>15571</v>
      </c>
      <c r="C26286" s="62">
        <v>61550</v>
      </c>
      <c r="D26286" s="62" t="s">
        <v>15571</v>
      </c>
    </row>
    <row r="26287" spans="1:4">
      <c r="A26287" s="62">
        <v>61193</v>
      </c>
      <c r="B26287" s="62" t="s">
        <v>34489</v>
      </c>
      <c r="C26287" s="62">
        <v>61550</v>
      </c>
      <c r="D26287" s="62" t="s">
        <v>34489</v>
      </c>
    </row>
    <row r="26288" spans="1:4">
      <c r="A26288" s="62">
        <v>61130</v>
      </c>
      <c r="B26288" s="62" t="s">
        <v>15739</v>
      </c>
      <c r="C26288" s="62">
        <v>61560</v>
      </c>
      <c r="D26288" s="62" t="s">
        <v>15739</v>
      </c>
    </row>
    <row r="26289" spans="1:5">
      <c r="A26289" s="62">
        <v>61367</v>
      </c>
      <c r="B26289" s="62" t="s">
        <v>15785</v>
      </c>
      <c r="C26289" s="62">
        <v>61560</v>
      </c>
      <c r="D26289" s="62" t="s">
        <v>15785</v>
      </c>
    </row>
    <row r="26290" spans="1:5">
      <c r="A26290" s="62">
        <v>61438</v>
      </c>
      <c r="B26290" s="62" t="s">
        <v>15802</v>
      </c>
      <c r="C26290" s="62">
        <v>61560</v>
      </c>
      <c r="D26290" s="62" t="s">
        <v>15802</v>
      </c>
    </row>
    <row r="26291" spans="1:5">
      <c r="A26291" s="62">
        <v>61048</v>
      </c>
      <c r="B26291" s="62" t="s">
        <v>16372</v>
      </c>
      <c r="C26291" s="62">
        <v>61560</v>
      </c>
      <c r="D26291" s="62" t="s">
        <v>16372</v>
      </c>
    </row>
    <row r="26292" spans="1:5">
      <c r="A26292" s="62">
        <v>61087</v>
      </c>
      <c r="B26292" s="62" t="s">
        <v>16382</v>
      </c>
      <c r="C26292" s="62">
        <v>61560</v>
      </c>
      <c r="D26292" s="62" t="s">
        <v>16382</v>
      </c>
    </row>
    <row r="26293" spans="1:5">
      <c r="A26293" s="62">
        <v>61029</v>
      </c>
      <c r="B26293" s="62" t="s">
        <v>23635</v>
      </c>
      <c r="C26293" s="62">
        <v>61560</v>
      </c>
      <c r="D26293" s="62" t="s">
        <v>23635</v>
      </c>
    </row>
    <row r="26294" spans="1:5">
      <c r="A26294" s="62">
        <v>61277</v>
      </c>
      <c r="B26294" s="62" t="s">
        <v>34499</v>
      </c>
      <c r="C26294" s="62">
        <v>61560</v>
      </c>
      <c r="D26294" s="62" t="s">
        <v>34499</v>
      </c>
      <c r="E26294" s="62" t="s">
        <v>25665</v>
      </c>
    </row>
    <row r="26295" spans="1:5">
      <c r="A26295" s="62">
        <v>61396</v>
      </c>
      <c r="B26295" s="62" t="s">
        <v>34519</v>
      </c>
      <c r="C26295" s="62">
        <v>61560</v>
      </c>
      <c r="D26295" s="62" t="s">
        <v>34519</v>
      </c>
    </row>
    <row r="26296" spans="1:5">
      <c r="A26296" s="62">
        <v>61049</v>
      </c>
      <c r="B26296" s="62" t="s">
        <v>15339</v>
      </c>
      <c r="C26296" s="62">
        <v>61570</v>
      </c>
      <c r="D26296" s="62" t="s">
        <v>15339</v>
      </c>
    </row>
    <row r="26297" spans="1:5">
      <c r="A26297" s="62">
        <v>61002</v>
      </c>
      <c r="B26297" s="62" t="s">
        <v>15545</v>
      </c>
      <c r="C26297" s="62">
        <v>61570</v>
      </c>
      <c r="D26297" s="62" t="s">
        <v>15545</v>
      </c>
    </row>
    <row r="26298" spans="1:5">
      <c r="A26298" s="62">
        <v>61039</v>
      </c>
      <c r="B26298" s="62" t="s">
        <v>2773</v>
      </c>
      <c r="C26298" s="62">
        <v>61570</v>
      </c>
      <c r="D26298" s="62" t="s">
        <v>2773</v>
      </c>
    </row>
    <row r="26299" spans="1:5">
      <c r="A26299" s="62">
        <v>61055</v>
      </c>
      <c r="B26299" s="62" t="s">
        <v>15549</v>
      </c>
      <c r="C26299" s="62">
        <v>61570</v>
      </c>
      <c r="D26299" s="62" t="s">
        <v>15549</v>
      </c>
    </row>
    <row r="26300" spans="1:5">
      <c r="A26300" s="62">
        <v>61294</v>
      </c>
      <c r="B26300" s="62" t="s">
        <v>15594</v>
      </c>
      <c r="C26300" s="62">
        <v>61570</v>
      </c>
      <c r="D26300" s="62" t="s">
        <v>15594</v>
      </c>
    </row>
    <row r="26301" spans="1:5">
      <c r="A26301" s="62">
        <v>61375</v>
      </c>
      <c r="B26301" s="62" t="s">
        <v>15611</v>
      </c>
      <c r="C26301" s="62">
        <v>61570</v>
      </c>
      <c r="D26301" s="62" t="s">
        <v>15611</v>
      </c>
    </row>
    <row r="26302" spans="1:5">
      <c r="A26302" s="62">
        <v>61375</v>
      </c>
      <c r="B26302" s="62" t="s">
        <v>15611</v>
      </c>
      <c r="C26302" s="62">
        <v>61570</v>
      </c>
      <c r="D26302" s="62" t="s">
        <v>15611</v>
      </c>
    </row>
    <row r="26303" spans="1:5">
      <c r="A26303" s="62">
        <v>61176</v>
      </c>
      <c r="B26303" s="62" t="s">
        <v>4465</v>
      </c>
      <c r="C26303" s="62">
        <v>61570</v>
      </c>
      <c r="D26303" s="62" t="s">
        <v>4465</v>
      </c>
    </row>
    <row r="26304" spans="1:5">
      <c r="A26304" s="62">
        <v>61288</v>
      </c>
      <c r="B26304" s="62" t="s">
        <v>16797</v>
      </c>
      <c r="C26304" s="62">
        <v>61570</v>
      </c>
      <c r="D26304" s="62" t="s">
        <v>16797</v>
      </c>
    </row>
    <row r="26305" spans="1:4">
      <c r="A26305" s="62">
        <v>61375</v>
      </c>
      <c r="B26305" s="62" t="s">
        <v>15611</v>
      </c>
      <c r="C26305" s="62">
        <v>61570</v>
      </c>
      <c r="D26305" s="62" t="s">
        <v>15611</v>
      </c>
    </row>
    <row r="26306" spans="1:4">
      <c r="A26306" s="62">
        <v>61375</v>
      </c>
      <c r="B26306" s="62" t="s">
        <v>15611</v>
      </c>
      <c r="C26306" s="62">
        <v>61570</v>
      </c>
      <c r="D26306" s="62" t="s">
        <v>15611</v>
      </c>
    </row>
    <row r="26307" spans="1:4">
      <c r="A26307" s="62">
        <v>61101</v>
      </c>
      <c r="B26307" s="62" t="s">
        <v>23643</v>
      </c>
      <c r="C26307" s="62">
        <v>61570</v>
      </c>
      <c r="D26307" s="62" t="s">
        <v>23643</v>
      </c>
    </row>
    <row r="26308" spans="1:4">
      <c r="A26308" s="62">
        <v>61256</v>
      </c>
      <c r="B26308" s="62" t="s">
        <v>34495</v>
      </c>
      <c r="C26308" s="62">
        <v>61570</v>
      </c>
      <c r="D26308" s="62" t="s">
        <v>34495</v>
      </c>
    </row>
    <row r="26309" spans="1:4">
      <c r="A26309" s="62">
        <v>61243</v>
      </c>
      <c r="B26309" s="62" t="s">
        <v>15587</v>
      </c>
      <c r="C26309" s="62">
        <v>61600</v>
      </c>
      <c r="D26309" s="62" t="s">
        <v>15587</v>
      </c>
    </row>
    <row r="26310" spans="1:4">
      <c r="A26310" s="62">
        <v>61295</v>
      </c>
      <c r="B26310" s="62" t="s">
        <v>15595</v>
      </c>
      <c r="C26310" s="62">
        <v>61600</v>
      </c>
      <c r="D26310" s="62" t="s">
        <v>15595</v>
      </c>
    </row>
    <row r="26311" spans="1:4">
      <c r="A26311" s="62">
        <v>61390</v>
      </c>
      <c r="B26311" s="62" t="s">
        <v>15612</v>
      </c>
      <c r="C26311" s="62">
        <v>61600</v>
      </c>
      <c r="D26311" s="62" t="s">
        <v>15612</v>
      </c>
    </row>
    <row r="26312" spans="1:4">
      <c r="A26312" s="62">
        <v>61168</v>
      </c>
      <c r="B26312" s="62" t="s">
        <v>15753</v>
      </c>
      <c r="C26312" s="62">
        <v>61600</v>
      </c>
      <c r="D26312" s="62" t="s">
        <v>15753</v>
      </c>
    </row>
    <row r="26313" spans="1:4">
      <c r="A26313" s="62">
        <v>61195</v>
      </c>
      <c r="B26313" s="62" t="s">
        <v>16779</v>
      </c>
      <c r="C26313" s="62">
        <v>61600</v>
      </c>
      <c r="D26313" s="62" t="s">
        <v>16779</v>
      </c>
    </row>
    <row r="26314" spans="1:4">
      <c r="A26314" s="62">
        <v>61483</v>
      </c>
      <c r="B26314" s="62" t="s">
        <v>16834</v>
      </c>
      <c r="C26314" s="62">
        <v>61600</v>
      </c>
      <c r="D26314" s="62" t="s">
        <v>16834</v>
      </c>
    </row>
    <row r="26315" spans="1:4">
      <c r="A26315" s="62">
        <v>61233</v>
      </c>
      <c r="B26315" s="62" t="s">
        <v>23666</v>
      </c>
      <c r="C26315" s="62">
        <v>61600</v>
      </c>
      <c r="D26315" s="62" t="s">
        <v>23666</v>
      </c>
    </row>
    <row r="26316" spans="1:4">
      <c r="A26316" s="62">
        <v>61035</v>
      </c>
      <c r="B26316" s="62" t="s">
        <v>34101</v>
      </c>
      <c r="C26316" s="62">
        <v>61600</v>
      </c>
      <c r="D26316" s="62" t="s">
        <v>34101</v>
      </c>
    </row>
    <row r="26317" spans="1:4">
      <c r="A26317" s="62">
        <v>61104</v>
      </c>
      <c r="B26317" s="62" t="s">
        <v>9572</v>
      </c>
      <c r="C26317" s="62">
        <v>61600</v>
      </c>
      <c r="D26317" s="62" t="s">
        <v>9572</v>
      </c>
    </row>
    <row r="26318" spans="1:4">
      <c r="A26318" s="62">
        <v>61158</v>
      </c>
      <c r="B26318" s="62" t="s">
        <v>821</v>
      </c>
      <c r="C26318" s="62">
        <v>61600</v>
      </c>
      <c r="D26318" s="62" t="s">
        <v>821</v>
      </c>
    </row>
    <row r="26319" spans="1:4">
      <c r="A26319" s="62">
        <v>61442</v>
      </c>
      <c r="B26319" s="62" t="s">
        <v>34526</v>
      </c>
      <c r="C26319" s="62">
        <v>61600</v>
      </c>
      <c r="D26319" s="62" t="s">
        <v>34526</v>
      </c>
    </row>
    <row r="26320" spans="1:4">
      <c r="A26320" s="62">
        <v>61463</v>
      </c>
      <c r="B26320" s="62" t="s">
        <v>34531</v>
      </c>
      <c r="C26320" s="62">
        <v>61600</v>
      </c>
      <c r="D26320" s="62" t="s">
        <v>34531</v>
      </c>
    </row>
    <row r="26321" spans="1:5">
      <c r="A26321" s="62">
        <v>61463</v>
      </c>
      <c r="B26321" s="62" t="s">
        <v>34531</v>
      </c>
      <c r="C26321" s="62">
        <v>61600</v>
      </c>
      <c r="D26321" s="62" t="s">
        <v>34531</v>
      </c>
    </row>
    <row r="26322" spans="1:5">
      <c r="A26322" s="62">
        <v>61370</v>
      </c>
      <c r="B26322" s="62" t="s">
        <v>968</v>
      </c>
      <c r="C26322" s="62">
        <v>61700</v>
      </c>
      <c r="D26322" s="62" t="s">
        <v>968</v>
      </c>
    </row>
    <row r="26323" spans="1:5">
      <c r="A26323" s="62">
        <v>61401</v>
      </c>
      <c r="B26323" s="62" t="s">
        <v>15614</v>
      </c>
      <c r="C26323" s="62">
        <v>61700</v>
      </c>
      <c r="D26323" s="62" t="s">
        <v>15614</v>
      </c>
    </row>
    <row r="26324" spans="1:5">
      <c r="A26324" s="62">
        <v>61145</v>
      </c>
      <c r="B26324" s="62" t="s">
        <v>15743</v>
      </c>
      <c r="C26324" s="62">
        <v>61700</v>
      </c>
      <c r="D26324" s="62" t="s">
        <v>15743</v>
      </c>
    </row>
    <row r="26325" spans="1:5">
      <c r="A26325" s="62">
        <v>61369</v>
      </c>
      <c r="B26325" s="62" t="s">
        <v>15786</v>
      </c>
      <c r="C26325" s="62">
        <v>61700</v>
      </c>
      <c r="D26325" s="62" t="s">
        <v>15786</v>
      </c>
    </row>
    <row r="26326" spans="1:5">
      <c r="A26326" s="62">
        <v>61021</v>
      </c>
      <c r="B26326" s="62" t="s">
        <v>5134</v>
      </c>
      <c r="C26326" s="62">
        <v>61700</v>
      </c>
      <c r="D26326" s="62" t="s">
        <v>5134</v>
      </c>
    </row>
    <row r="26327" spans="1:5">
      <c r="A26327" s="62">
        <v>61232</v>
      </c>
      <c r="B26327" s="62" t="s">
        <v>23665</v>
      </c>
      <c r="C26327" s="62">
        <v>61700</v>
      </c>
      <c r="D26327" s="62" t="s">
        <v>23665</v>
      </c>
    </row>
    <row r="26328" spans="1:5">
      <c r="A26328" s="62">
        <v>61091</v>
      </c>
      <c r="B26328" s="62" t="s">
        <v>34111</v>
      </c>
      <c r="C26328" s="62">
        <v>61700</v>
      </c>
      <c r="D26328" s="62" t="s">
        <v>34111</v>
      </c>
      <c r="E26328" s="62" t="s">
        <v>25697</v>
      </c>
    </row>
    <row r="26329" spans="1:5">
      <c r="A26329" s="62">
        <v>61145</v>
      </c>
      <c r="B26329" s="62" t="s">
        <v>15743</v>
      </c>
      <c r="C26329" s="62">
        <v>61700</v>
      </c>
      <c r="D26329" s="62" t="s">
        <v>15743</v>
      </c>
    </row>
    <row r="26330" spans="1:5">
      <c r="A26330" s="62">
        <v>61145</v>
      </c>
      <c r="B26330" s="62" t="s">
        <v>15743</v>
      </c>
      <c r="C26330" s="62">
        <v>61700</v>
      </c>
      <c r="D26330" s="62" t="s">
        <v>15743</v>
      </c>
    </row>
    <row r="26331" spans="1:5">
      <c r="A26331" s="62">
        <v>61146</v>
      </c>
      <c r="B26331" s="62" t="s">
        <v>18696</v>
      </c>
      <c r="C26331" s="62">
        <v>61700</v>
      </c>
      <c r="D26331" s="62" t="s">
        <v>18696</v>
      </c>
      <c r="E26331" s="62" t="s">
        <v>25699</v>
      </c>
    </row>
    <row r="26332" spans="1:5">
      <c r="A26332" s="62">
        <v>61326</v>
      </c>
      <c r="B26332" s="62" t="s">
        <v>34507</v>
      </c>
      <c r="C26332" s="62">
        <v>61700</v>
      </c>
      <c r="D26332" s="62" t="s">
        <v>34507</v>
      </c>
      <c r="E26332" s="62" t="s">
        <v>25700</v>
      </c>
    </row>
    <row r="26333" spans="1:5">
      <c r="A26333" s="62">
        <v>61447</v>
      </c>
      <c r="B26333" s="62" t="s">
        <v>16829</v>
      </c>
      <c r="C26333" s="62">
        <v>61790</v>
      </c>
      <c r="D26333" s="62" t="s">
        <v>16829</v>
      </c>
    </row>
    <row r="26334" spans="1:5">
      <c r="A26334" s="62">
        <v>61445</v>
      </c>
      <c r="B26334" s="62" t="s">
        <v>10600</v>
      </c>
      <c r="C26334" s="62">
        <v>61800</v>
      </c>
      <c r="D26334" s="62" t="s">
        <v>10600</v>
      </c>
    </row>
    <row r="26335" spans="1:5">
      <c r="A26335" s="62">
        <v>61451</v>
      </c>
      <c r="B26335" s="62" t="s">
        <v>15621</v>
      </c>
      <c r="C26335" s="62">
        <v>61800</v>
      </c>
      <c r="D26335" s="62" t="s">
        <v>15621</v>
      </c>
      <c r="E26335" s="62" t="s">
        <v>25703</v>
      </c>
    </row>
    <row r="26336" spans="1:5">
      <c r="A26336" s="62">
        <v>61486</v>
      </c>
      <c r="B26336" s="62" t="s">
        <v>15628</v>
      </c>
      <c r="C26336" s="62">
        <v>61800</v>
      </c>
      <c r="D26336" s="62" t="s">
        <v>15628</v>
      </c>
    </row>
    <row r="26337" spans="1:5">
      <c r="A26337" s="62">
        <v>61262</v>
      </c>
      <c r="B26337" s="62" t="s">
        <v>15766</v>
      </c>
      <c r="C26337" s="62">
        <v>61800</v>
      </c>
      <c r="D26337" s="62" t="s">
        <v>15766</v>
      </c>
    </row>
    <row r="26338" spans="1:5">
      <c r="A26338" s="62">
        <v>61486</v>
      </c>
      <c r="B26338" s="62" t="s">
        <v>15628</v>
      </c>
      <c r="C26338" s="62">
        <v>61800</v>
      </c>
      <c r="D26338" s="62" t="s">
        <v>15628</v>
      </c>
    </row>
    <row r="26339" spans="1:5">
      <c r="A26339" s="62">
        <v>61292</v>
      </c>
      <c r="B26339" s="62" t="s">
        <v>16799</v>
      </c>
      <c r="C26339" s="62">
        <v>61800</v>
      </c>
      <c r="D26339" s="62" t="s">
        <v>16799</v>
      </c>
    </row>
    <row r="26340" spans="1:5">
      <c r="A26340" s="62">
        <v>61486</v>
      </c>
      <c r="B26340" s="62" t="s">
        <v>15628</v>
      </c>
      <c r="C26340" s="62">
        <v>61800</v>
      </c>
      <c r="D26340" s="62" t="s">
        <v>15628</v>
      </c>
    </row>
    <row r="26341" spans="1:5">
      <c r="A26341" s="62">
        <v>61281</v>
      </c>
      <c r="B26341" s="62" t="s">
        <v>19429</v>
      </c>
      <c r="C26341" s="62">
        <v>61800</v>
      </c>
      <c r="D26341" s="62" t="s">
        <v>19429</v>
      </c>
    </row>
    <row r="26342" spans="1:5">
      <c r="A26342" s="62">
        <v>61292</v>
      </c>
      <c r="B26342" s="62" t="s">
        <v>16799</v>
      </c>
      <c r="C26342" s="62">
        <v>61800</v>
      </c>
      <c r="D26342" s="62" t="s">
        <v>16799</v>
      </c>
    </row>
    <row r="26343" spans="1:5">
      <c r="A26343" s="62">
        <v>61374</v>
      </c>
      <c r="B26343" s="62" t="s">
        <v>19451</v>
      </c>
      <c r="C26343" s="62">
        <v>61800</v>
      </c>
      <c r="D26343" s="62" t="s">
        <v>19451</v>
      </c>
    </row>
    <row r="26344" spans="1:5">
      <c r="A26344" s="62">
        <v>61486</v>
      </c>
      <c r="B26344" s="62" t="s">
        <v>15628</v>
      </c>
      <c r="C26344" s="62">
        <v>61800</v>
      </c>
      <c r="D26344" s="62" t="s">
        <v>15628</v>
      </c>
    </row>
    <row r="26345" spans="1:5">
      <c r="A26345" s="62">
        <v>61486</v>
      </c>
      <c r="B26345" s="62" t="s">
        <v>15628</v>
      </c>
      <c r="C26345" s="62">
        <v>61800</v>
      </c>
      <c r="D26345" s="62" t="s">
        <v>15628</v>
      </c>
      <c r="E26345" s="62" t="s">
        <v>25712</v>
      </c>
    </row>
    <row r="26346" spans="1:5">
      <c r="A26346" s="62">
        <v>61486</v>
      </c>
      <c r="B26346" s="62" t="s">
        <v>15628</v>
      </c>
      <c r="C26346" s="62">
        <v>61800</v>
      </c>
      <c r="D26346" s="62" t="s">
        <v>15628</v>
      </c>
    </row>
    <row r="26347" spans="1:5">
      <c r="A26347" s="62">
        <v>61093</v>
      </c>
      <c r="B26347" s="62" t="s">
        <v>34112</v>
      </c>
      <c r="C26347" s="62">
        <v>61800</v>
      </c>
      <c r="D26347" s="62" t="s">
        <v>34112</v>
      </c>
      <c r="E26347" s="62" t="s">
        <v>25714</v>
      </c>
    </row>
    <row r="26348" spans="1:5">
      <c r="A26348" s="62">
        <v>61486</v>
      </c>
      <c r="B26348" s="62" t="s">
        <v>15628</v>
      </c>
      <c r="C26348" s="62">
        <v>61800</v>
      </c>
      <c r="D26348" s="62" t="s">
        <v>15628</v>
      </c>
    </row>
    <row r="26349" spans="1:5">
      <c r="A26349" s="62">
        <v>62263</v>
      </c>
      <c r="B26349" s="62" t="s">
        <v>16247</v>
      </c>
      <c r="C26349" s="62">
        <v>62000</v>
      </c>
      <c r="D26349" s="62" t="s">
        <v>16247</v>
      </c>
    </row>
    <row r="26350" spans="1:5">
      <c r="A26350" s="62">
        <v>62041</v>
      </c>
      <c r="B26350" s="62" t="s">
        <v>34549</v>
      </c>
      <c r="C26350" s="62">
        <v>62000</v>
      </c>
      <c r="D26350" s="62" t="s">
        <v>34549</v>
      </c>
    </row>
    <row r="26351" spans="1:5">
      <c r="A26351" s="62">
        <v>62193</v>
      </c>
      <c r="B26351" s="62" t="s">
        <v>34580</v>
      </c>
      <c r="C26351" s="62">
        <v>62100</v>
      </c>
      <c r="D26351" s="62" t="s">
        <v>34580</v>
      </c>
    </row>
    <row r="26352" spans="1:5">
      <c r="A26352" s="62">
        <v>62427</v>
      </c>
      <c r="B26352" s="62" t="s">
        <v>34965</v>
      </c>
      <c r="C26352" s="62">
        <v>62110</v>
      </c>
      <c r="D26352" s="62" t="s">
        <v>34965</v>
      </c>
    </row>
    <row r="26353" spans="1:4">
      <c r="A26353" s="62">
        <v>62130</v>
      </c>
      <c r="B26353" s="62" t="s">
        <v>16217</v>
      </c>
      <c r="C26353" s="62">
        <v>62111</v>
      </c>
      <c r="D26353" s="62" t="s">
        <v>16217</v>
      </c>
    </row>
    <row r="26354" spans="1:4">
      <c r="A26354" s="62">
        <v>62800</v>
      </c>
      <c r="B26354" s="62" t="s">
        <v>16705</v>
      </c>
      <c r="C26354" s="62">
        <v>62111</v>
      </c>
      <c r="D26354" s="62" t="s">
        <v>16705</v>
      </c>
    </row>
    <row r="26355" spans="1:4">
      <c r="A26355" s="62">
        <v>62341</v>
      </c>
      <c r="B26355" s="62" t="s">
        <v>17282</v>
      </c>
      <c r="C26355" s="62">
        <v>62111</v>
      </c>
      <c r="D26355" s="62" t="s">
        <v>17282</v>
      </c>
    </row>
    <row r="26356" spans="1:4">
      <c r="A26356" s="62">
        <v>62664</v>
      </c>
      <c r="B26356" s="62" t="s">
        <v>17734</v>
      </c>
      <c r="C26356" s="62">
        <v>62111</v>
      </c>
      <c r="D26356" s="62" t="s">
        <v>17734</v>
      </c>
    </row>
    <row r="26357" spans="1:4">
      <c r="A26357" s="62">
        <v>62409</v>
      </c>
      <c r="B26357" s="62" t="s">
        <v>34961</v>
      </c>
      <c r="C26357" s="62">
        <v>62111</v>
      </c>
      <c r="D26357" s="62" t="s">
        <v>34961</v>
      </c>
    </row>
    <row r="26358" spans="1:4">
      <c r="A26358" s="62">
        <v>62422</v>
      </c>
      <c r="B26358" s="62" t="s">
        <v>34963</v>
      </c>
      <c r="C26358" s="62">
        <v>62111</v>
      </c>
      <c r="D26358" s="62" t="s">
        <v>34963</v>
      </c>
    </row>
    <row r="26359" spans="1:4">
      <c r="A26359" s="62">
        <v>62579</v>
      </c>
      <c r="B26359" s="62" t="s">
        <v>34987</v>
      </c>
      <c r="C26359" s="62">
        <v>62111</v>
      </c>
      <c r="D26359" s="62" t="s">
        <v>34987</v>
      </c>
    </row>
    <row r="26360" spans="1:4">
      <c r="A26360" s="62">
        <v>62375</v>
      </c>
      <c r="B26360" s="62" t="s">
        <v>4256</v>
      </c>
      <c r="C26360" s="62">
        <v>62111</v>
      </c>
      <c r="D26360" s="62" t="s">
        <v>4256</v>
      </c>
    </row>
    <row r="26361" spans="1:4">
      <c r="A26361" s="62">
        <v>62733</v>
      </c>
      <c r="B26361" s="62" t="s">
        <v>35521</v>
      </c>
      <c r="C26361" s="62">
        <v>62111</v>
      </c>
      <c r="D26361" s="62" t="s">
        <v>35521</v>
      </c>
    </row>
    <row r="26362" spans="1:4">
      <c r="A26362" s="62">
        <v>62240</v>
      </c>
      <c r="B26362" s="62" t="s">
        <v>16243</v>
      </c>
      <c r="C26362" s="62">
        <v>62112</v>
      </c>
      <c r="D26362" s="62" t="s">
        <v>16243</v>
      </c>
    </row>
    <row r="26363" spans="1:4">
      <c r="A26363" s="62">
        <v>62383</v>
      </c>
      <c r="B26363" s="62" t="s">
        <v>16269</v>
      </c>
      <c r="C26363" s="62">
        <v>62112</v>
      </c>
      <c r="D26363" s="62" t="s">
        <v>16269</v>
      </c>
    </row>
    <row r="26364" spans="1:4">
      <c r="A26364" s="62">
        <v>62480</v>
      </c>
      <c r="B26364" s="62" t="s">
        <v>19925</v>
      </c>
      <c r="C26364" s="62">
        <v>62113</v>
      </c>
      <c r="D26364" s="62" t="s">
        <v>19925</v>
      </c>
    </row>
    <row r="26365" spans="1:4">
      <c r="A26365" s="62">
        <v>62735</v>
      </c>
      <c r="B26365" s="62" t="s">
        <v>20358</v>
      </c>
      <c r="C26365" s="62">
        <v>62113</v>
      </c>
      <c r="D26365" s="62" t="s">
        <v>20358</v>
      </c>
    </row>
    <row r="26366" spans="1:4">
      <c r="A26366" s="62">
        <v>62847</v>
      </c>
      <c r="B26366" s="62" t="s">
        <v>35546</v>
      </c>
      <c r="C26366" s="62">
        <v>62113</v>
      </c>
      <c r="D26366" s="62" t="s">
        <v>35546</v>
      </c>
    </row>
    <row r="26367" spans="1:4">
      <c r="A26367" s="62">
        <v>62737</v>
      </c>
      <c r="B26367" s="62" t="s">
        <v>35522</v>
      </c>
      <c r="C26367" s="62">
        <v>62114</v>
      </c>
      <c r="D26367" s="62" t="s">
        <v>35522</v>
      </c>
    </row>
    <row r="26368" spans="1:4">
      <c r="A26368" s="62">
        <v>62009</v>
      </c>
      <c r="B26368" s="62" t="s">
        <v>15639</v>
      </c>
      <c r="C26368" s="62">
        <v>62116</v>
      </c>
      <c r="D26368" s="62" t="s">
        <v>15639</v>
      </c>
    </row>
    <row r="26369" spans="1:5">
      <c r="A26369" s="62">
        <v>62002</v>
      </c>
      <c r="B26369" s="62" t="s">
        <v>19843</v>
      </c>
      <c r="C26369" s="62">
        <v>62116</v>
      </c>
      <c r="D26369" s="62" t="s">
        <v>19843</v>
      </c>
    </row>
    <row r="26370" spans="1:5">
      <c r="A26370" s="62">
        <v>62672</v>
      </c>
      <c r="B26370" s="62" t="s">
        <v>14402</v>
      </c>
      <c r="C26370" s="62">
        <v>62116</v>
      </c>
      <c r="D26370" s="62" t="s">
        <v>14402</v>
      </c>
    </row>
    <row r="26371" spans="1:5">
      <c r="A26371" s="62">
        <v>62068</v>
      </c>
      <c r="B26371" s="62" t="s">
        <v>34552</v>
      </c>
      <c r="C26371" s="62">
        <v>62116</v>
      </c>
      <c r="D26371" s="62" t="s">
        <v>34552</v>
      </c>
    </row>
    <row r="26372" spans="1:5">
      <c r="A26372" s="62">
        <v>62181</v>
      </c>
      <c r="B26372" s="62" t="s">
        <v>34577</v>
      </c>
      <c r="C26372" s="62">
        <v>62116</v>
      </c>
      <c r="D26372" s="62" t="s">
        <v>34577</v>
      </c>
    </row>
    <row r="26373" spans="1:5">
      <c r="A26373" s="62">
        <v>62272</v>
      </c>
      <c r="B26373" s="62" t="s">
        <v>34937</v>
      </c>
      <c r="C26373" s="62">
        <v>62116</v>
      </c>
      <c r="D26373" s="62" t="s">
        <v>34937</v>
      </c>
      <c r="E26373" s="62" t="s">
        <v>25740</v>
      </c>
    </row>
    <row r="26374" spans="1:5">
      <c r="A26374" s="62">
        <v>62173</v>
      </c>
      <c r="B26374" s="62" t="s">
        <v>16225</v>
      </c>
      <c r="C26374" s="62">
        <v>62117</v>
      </c>
      <c r="D26374" s="62" t="s">
        <v>16225</v>
      </c>
    </row>
    <row r="26375" spans="1:5">
      <c r="A26375" s="62">
        <v>62323</v>
      </c>
      <c r="B26375" s="62" t="s">
        <v>16262</v>
      </c>
      <c r="C26375" s="62">
        <v>62118</v>
      </c>
      <c r="D26375" s="62" t="s">
        <v>16262</v>
      </c>
    </row>
    <row r="26376" spans="1:5">
      <c r="A26376" s="62">
        <v>62660</v>
      </c>
      <c r="B26376" s="62" t="s">
        <v>16678</v>
      </c>
      <c r="C26376" s="62">
        <v>62118</v>
      </c>
      <c r="D26376" s="62" t="s">
        <v>16678</v>
      </c>
    </row>
    <row r="26377" spans="1:5">
      <c r="A26377" s="62">
        <v>62718</v>
      </c>
      <c r="B26377" s="62" t="s">
        <v>16686</v>
      </c>
      <c r="C26377" s="62">
        <v>62118</v>
      </c>
      <c r="D26377" s="62" t="s">
        <v>16686</v>
      </c>
    </row>
    <row r="26378" spans="1:5">
      <c r="A26378" s="62">
        <v>62128</v>
      </c>
      <c r="B26378" s="62" t="s">
        <v>17248</v>
      </c>
      <c r="C26378" s="62">
        <v>62118</v>
      </c>
      <c r="D26378" s="62" t="s">
        <v>17248</v>
      </c>
    </row>
    <row r="26379" spans="1:5">
      <c r="A26379" s="62">
        <v>62582</v>
      </c>
      <c r="B26379" s="62" t="s">
        <v>17336</v>
      </c>
      <c r="C26379" s="62">
        <v>62118</v>
      </c>
      <c r="D26379" s="62" t="s">
        <v>17336</v>
      </c>
    </row>
    <row r="26380" spans="1:5">
      <c r="A26380" s="62">
        <v>62405</v>
      </c>
      <c r="B26380" s="62" t="s">
        <v>35105</v>
      </c>
      <c r="C26380" s="62">
        <v>62118</v>
      </c>
      <c r="D26380" s="62" t="s">
        <v>35105</v>
      </c>
    </row>
    <row r="26381" spans="1:5">
      <c r="A26381" s="62">
        <v>62650</v>
      </c>
      <c r="B26381" s="62" t="s">
        <v>35507</v>
      </c>
      <c r="C26381" s="62">
        <v>62118</v>
      </c>
      <c r="D26381" s="62" t="s">
        <v>35507</v>
      </c>
    </row>
    <row r="26382" spans="1:5">
      <c r="A26382" s="62">
        <v>62274</v>
      </c>
      <c r="B26382" s="62" t="s">
        <v>35075</v>
      </c>
      <c r="C26382" s="62">
        <v>62119</v>
      </c>
      <c r="D26382" s="62" t="s">
        <v>35075</v>
      </c>
    </row>
    <row r="26383" spans="1:5">
      <c r="A26383" s="62">
        <v>62517</v>
      </c>
      <c r="B26383" s="62" t="s">
        <v>16296</v>
      </c>
      <c r="C26383" s="62">
        <v>62120</v>
      </c>
      <c r="D26383" s="62" t="s">
        <v>16296</v>
      </c>
    </row>
    <row r="26384" spans="1:5">
      <c r="A26384" s="62">
        <v>62543</v>
      </c>
      <c r="B26384" s="62" t="s">
        <v>5300</v>
      </c>
      <c r="C26384" s="62">
        <v>62120</v>
      </c>
      <c r="D26384" s="62" t="s">
        <v>5300</v>
      </c>
    </row>
    <row r="26385" spans="1:4">
      <c r="A26385" s="62">
        <v>62564</v>
      </c>
      <c r="B26385" s="62" t="s">
        <v>16303</v>
      </c>
      <c r="C26385" s="62">
        <v>62120</v>
      </c>
      <c r="D26385" s="62" t="s">
        <v>16303</v>
      </c>
    </row>
    <row r="26386" spans="1:4">
      <c r="A26386" s="62">
        <v>62681</v>
      </c>
      <c r="B26386" s="62" t="s">
        <v>16683</v>
      </c>
      <c r="C26386" s="62">
        <v>62120</v>
      </c>
      <c r="D26386" s="62" t="s">
        <v>16683</v>
      </c>
    </row>
    <row r="26387" spans="1:4">
      <c r="A26387" s="62">
        <v>62901</v>
      </c>
      <c r="B26387" s="62" t="s">
        <v>16721</v>
      </c>
      <c r="C26387" s="62">
        <v>62120</v>
      </c>
      <c r="D26387" s="62" t="s">
        <v>16721</v>
      </c>
    </row>
    <row r="26388" spans="1:4">
      <c r="A26388" s="62">
        <v>62486</v>
      </c>
      <c r="B26388" s="62" t="s">
        <v>17313</v>
      </c>
      <c r="C26388" s="62">
        <v>62120</v>
      </c>
      <c r="D26388" s="62" t="s">
        <v>17313</v>
      </c>
    </row>
    <row r="26389" spans="1:4">
      <c r="A26389" s="62">
        <v>62676</v>
      </c>
      <c r="B26389" s="62" t="s">
        <v>17735</v>
      </c>
      <c r="C26389" s="62">
        <v>62120</v>
      </c>
      <c r="D26389" s="62" t="s">
        <v>17735</v>
      </c>
    </row>
    <row r="26390" spans="1:4">
      <c r="A26390" s="62">
        <v>62701</v>
      </c>
      <c r="B26390" s="62" t="s">
        <v>17744</v>
      </c>
      <c r="C26390" s="62">
        <v>62120</v>
      </c>
      <c r="D26390" s="62" t="s">
        <v>17744</v>
      </c>
    </row>
    <row r="26391" spans="1:4">
      <c r="A26391" s="62">
        <v>62684</v>
      </c>
      <c r="B26391" s="62" t="s">
        <v>20348</v>
      </c>
      <c r="C26391" s="62">
        <v>62120</v>
      </c>
      <c r="D26391" s="62" t="s">
        <v>20348</v>
      </c>
    </row>
    <row r="26392" spans="1:4">
      <c r="A26392" s="62">
        <v>62691</v>
      </c>
      <c r="B26392" s="62" t="s">
        <v>9186</v>
      </c>
      <c r="C26392" s="62">
        <v>62120</v>
      </c>
      <c r="D26392" s="62" t="s">
        <v>9186</v>
      </c>
    </row>
    <row r="26393" spans="1:4">
      <c r="A26393" s="62">
        <v>62875</v>
      </c>
      <c r="B26393" s="62" t="s">
        <v>20383</v>
      </c>
      <c r="C26393" s="62">
        <v>62120</v>
      </c>
      <c r="D26393" s="62" t="s">
        <v>20383</v>
      </c>
    </row>
    <row r="26394" spans="1:4">
      <c r="A26394" s="62">
        <v>62014</v>
      </c>
      <c r="B26394" s="62" t="s">
        <v>34545</v>
      </c>
      <c r="C26394" s="62">
        <v>62120</v>
      </c>
      <c r="D26394" s="62" t="s">
        <v>34545</v>
      </c>
    </row>
    <row r="26395" spans="1:4">
      <c r="A26395" s="62">
        <v>62620</v>
      </c>
      <c r="B26395" s="62" t="s">
        <v>34996</v>
      </c>
      <c r="C26395" s="62">
        <v>62120</v>
      </c>
      <c r="D26395" s="62" t="s">
        <v>34996</v>
      </c>
    </row>
    <row r="26396" spans="1:4">
      <c r="A26396" s="62">
        <v>62720</v>
      </c>
      <c r="B26396" s="62" t="s">
        <v>35011</v>
      </c>
      <c r="C26396" s="62">
        <v>62120</v>
      </c>
      <c r="D26396" s="62" t="s">
        <v>35011</v>
      </c>
    </row>
    <row r="26397" spans="1:4">
      <c r="A26397" s="62">
        <v>62721</v>
      </c>
      <c r="B26397" s="62" t="s">
        <v>35012</v>
      </c>
      <c r="C26397" s="62">
        <v>62120</v>
      </c>
      <c r="D26397" s="62" t="s">
        <v>35012</v>
      </c>
    </row>
    <row r="26398" spans="1:4">
      <c r="A26398" s="62">
        <v>62141</v>
      </c>
      <c r="B26398" s="62" t="s">
        <v>35048</v>
      </c>
      <c r="C26398" s="62">
        <v>62120</v>
      </c>
      <c r="D26398" s="62" t="s">
        <v>35048</v>
      </c>
    </row>
    <row r="26399" spans="1:4">
      <c r="A26399" s="62">
        <v>62205</v>
      </c>
      <c r="B26399" s="62" t="s">
        <v>35064</v>
      </c>
      <c r="C26399" s="62">
        <v>62120</v>
      </c>
      <c r="D26399" s="62" t="s">
        <v>35064</v>
      </c>
    </row>
    <row r="26400" spans="1:4">
      <c r="A26400" s="62">
        <v>62750</v>
      </c>
      <c r="B26400" s="62" t="s">
        <v>35524</v>
      </c>
      <c r="C26400" s="62">
        <v>62120</v>
      </c>
      <c r="D26400" s="62" t="s">
        <v>35524</v>
      </c>
    </row>
    <row r="26401" spans="1:5">
      <c r="A26401" s="62">
        <v>62900</v>
      </c>
      <c r="B26401" s="62" t="s">
        <v>35894</v>
      </c>
      <c r="C26401" s="62">
        <v>62120</v>
      </c>
      <c r="D26401" s="62" t="s">
        <v>35894</v>
      </c>
    </row>
    <row r="26402" spans="1:5">
      <c r="A26402" s="62">
        <v>62006</v>
      </c>
      <c r="B26402" s="62" t="s">
        <v>16841</v>
      </c>
      <c r="C26402" s="62">
        <v>62121</v>
      </c>
      <c r="D26402" s="62" t="s">
        <v>16841</v>
      </c>
    </row>
    <row r="26403" spans="1:5">
      <c r="A26403" s="62">
        <v>62131</v>
      </c>
      <c r="B26403" s="62" t="s">
        <v>17249</v>
      </c>
      <c r="C26403" s="62">
        <v>62121</v>
      </c>
      <c r="D26403" s="62" t="s">
        <v>17249</v>
      </c>
    </row>
    <row r="26404" spans="1:5">
      <c r="A26404" s="62">
        <v>62374</v>
      </c>
      <c r="B26404" s="62" t="s">
        <v>17292</v>
      </c>
      <c r="C26404" s="62">
        <v>62121</v>
      </c>
      <c r="D26404" s="62" t="s">
        <v>17292</v>
      </c>
    </row>
    <row r="26405" spans="1:5">
      <c r="A26405" s="62">
        <v>62005</v>
      </c>
      <c r="B26405" s="62" t="s">
        <v>19845</v>
      </c>
      <c r="C26405" s="62">
        <v>62121</v>
      </c>
      <c r="D26405" s="62" t="s">
        <v>19845</v>
      </c>
    </row>
    <row r="26406" spans="1:5">
      <c r="A26406" s="62">
        <v>62248</v>
      </c>
      <c r="B26406" s="62" t="s">
        <v>19886</v>
      </c>
      <c r="C26406" s="62">
        <v>62121</v>
      </c>
      <c r="D26406" s="62" t="s">
        <v>19886</v>
      </c>
    </row>
    <row r="26407" spans="1:5">
      <c r="A26407" s="62">
        <v>62306</v>
      </c>
      <c r="B26407" s="62" t="s">
        <v>19896</v>
      </c>
      <c r="C26407" s="62">
        <v>62121</v>
      </c>
      <c r="D26407" s="62" t="s">
        <v>19896</v>
      </c>
    </row>
    <row r="26408" spans="1:5">
      <c r="A26408" s="62">
        <v>62597</v>
      </c>
      <c r="B26408" s="62" t="s">
        <v>15292</v>
      </c>
      <c r="C26408" s="62">
        <v>62121</v>
      </c>
      <c r="D26408" s="62" t="s">
        <v>15292</v>
      </c>
    </row>
    <row r="26409" spans="1:5">
      <c r="A26409" s="62">
        <v>62103</v>
      </c>
      <c r="B26409" s="62" t="s">
        <v>34562</v>
      </c>
      <c r="C26409" s="62">
        <v>62121</v>
      </c>
      <c r="D26409" s="62" t="s">
        <v>34562</v>
      </c>
    </row>
    <row r="26410" spans="1:5">
      <c r="A26410" s="62">
        <v>62406</v>
      </c>
      <c r="B26410" s="62" t="s">
        <v>35106</v>
      </c>
      <c r="C26410" s="62">
        <v>62121</v>
      </c>
      <c r="D26410" s="62" t="s">
        <v>35106</v>
      </c>
    </row>
    <row r="26411" spans="1:5">
      <c r="A26411" s="62">
        <v>62776</v>
      </c>
      <c r="B26411" s="62" t="s">
        <v>35381</v>
      </c>
      <c r="C26411" s="62">
        <v>62121</v>
      </c>
      <c r="D26411" s="62" t="s">
        <v>35381</v>
      </c>
    </row>
    <row r="26412" spans="1:5">
      <c r="A26412" s="62">
        <v>62489</v>
      </c>
      <c r="B26412" s="62" t="s">
        <v>17314</v>
      </c>
      <c r="C26412" s="62">
        <v>62122</v>
      </c>
      <c r="D26412" s="62" t="s">
        <v>17314</v>
      </c>
    </row>
    <row r="26413" spans="1:5">
      <c r="A26413" s="62">
        <v>62479</v>
      </c>
      <c r="B26413" s="62" t="s">
        <v>34973</v>
      </c>
      <c r="C26413" s="62">
        <v>62122</v>
      </c>
      <c r="D26413" s="62" t="s">
        <v>34973</v>
      </c>
    </row>
    <row r="26414" spans="1:5">
      <c r="A26414" s="62">
        <v>62399</v>
      </c>
      <c r="B26414" s="62" t="s">
        <v>16272</v>
      </c>
      <c r="C26414" s="62">
        <v>62123</v>
      </c>
      <c r="D26414" s="62" t="s">
        <v>16272</v>
      </c>
    </row>
    <row r="26415" spans="1:5">
      <c r="A26415" s="62">
        <v>62878</v>
      </c>
      <c r="B26415" s="62" t="s">
        <v>16717</v>
      </c>
      <c r="C26415" s="62">
        <v>62123</v>
      </c>
      <c r="D26415" s="62" t="s">
        <v>16717</v>
      </c>
      <c r="E26415" s="62" t="s">
        <v>25776</v>
      </c>
    </row>
    <row r="26416" spans="1:5">
      <c r="A26416" s="62">
        <v>62072</v>
      </c>
      <c r="B26416" s="62" t="s">
        <v>16853</v>
      </c>
      <c r="C26416" s="62">
        <v>62123</v>
      </c>
      <c r="D26416" s="62" t="s">
        <v>16853</v>
      </c>
    </row>
    <row r="26417" spans="1:5">
      <c r="A26417" s="62">
        <v>62085</v>
      </c>
      <c r="B26417" s="62" t="s">
        <v>16857</v>
      </c>
      <c r="C26417" s="62">
        <v>62123</v>
      </c>
      <c r="D26417" s="62" t="s">
        <v>16857</v>
      </c>
    </row>
    <row r="26418" spans="1:5">
      <c r="A26418" s="62">
        <v>62115</v>
      </c>
      <c r="B26418" s="62" t="s">
        <v>16862</v>
      </c>
      <c r="C26418" s="62">
        <v>62123</v>
      </c>
      <c r="D26418" s="62" t="s">
        <v>16862</v>
      </c>
    </row>
    <row r="26419" spans="1:5">
      <c r="A26419" s="62">
        <v>62578</v>
      </c>
      <c r="B26419" s="62" t="s">
        <v>17334</v>
      </c>
      <c r="C26419" s="62">
        <v>62123</v>
      </c>
      <c r="D26419" s="62" t="s">
        <v>17334</v>
      </c>
      <c r="E26419" s="62" t="s">
        <v>25780</v>
      </c>
    </row>
    <row r="26420" spans="1:5">
      <c r="A26420" s="62">
        <v>62874</v>
      </c>
      <c r="B26420" s="62" t="s">
        <v>17772</v>
      </c>
      <c r="C26420" s="62">
        <v>62123</v>
      </c>
      <c r="D26420" s="62" t="s">
        <v>17772</v>
      </c>
    </row>
    <row r="26421" spans="1:5">
      <c r="A26421" s="62">
        <v>62097</v>
      </c>
      <c r="B26421" s="62" t="s">
        <v>19866</v>
      </c>
      <c r="C26421" s="62">
        <v>62123</v>
      </c>
      <c r="D26421" s="62" t="s">
        <v>19866</v>
      </c>
    </row>
    <row r="26422" spans="1:5">
      <c r="A26422" s="62">
        <v>62112</v>
      </c>
      <c r="B26422" s="62" t="s">
        <v>19867</v>
      </c>
      <c r="C26422" s="62">
        <v>62123</v>
      </c>
      <c r="D26422" s="62" t="s">
        <v>19867</v>
      </c>
    </row>
    <row r="26423" spans="1:5">
      <c r="A26423" s="62">
        <v>62586</v>
      </c>
      <c r="B26423" s="62" t="s">
        <v>20323</v>
      </c>
      <c r="C26423" s="62">
        <v>62123</v>
      </c>
      <c r="D26423" s="62" t="s">
        <v>20323</v>
      </c>
    </row>
    <row r="26424" spans="1:5">
      <c r="A26424" s="62">
        <v>62074</v>
      </c>
      <c r="B26424" s="62" t="s">
        <v>34553</v>
      </c>
      <c r="C26424" s="62">
        <v>62123</v>
      </c>
      <c r="D26424" s="62" t="s">
        <v>34553</v>
      </c>
    </row>
    <row r="26425" spans="1:5">
      <c r="A26425" s="62">
        <v>62378</v>
      </c>
      <c r="B26425" s="62" t="s">
        <v>34958</v>
      </c>
      <c r="C26425" s="62">
        <v>62123</v>
      </c>
      <c r="D26425" s="62" t="s">
        <v>34958</v>
      </c>
    </row>
    <row r="26426" spans="1:5">
      <c r="A26426" s="62">
        <v>62629</v>
      </c>
      <c r="B26426" s="62" t="s">
        <v>34998</v>
      </c>
      <c r="C26426" s="62">
        <v>62123</v>
      </c>
      <c r="D26426" s="62" t="s">
        <v>34998</v>
      </c>
    </row>
    <row r="26427" spans="1:5">
      <c r="A26427" s="62">
        <v>62379</v>
      </c>
      <c r="B26427" s="62" t="s">
        <v>35099</v>
      </c>
      <c r="C26427" s="62">
        <v>62123</v>
      </c>
      <c r="D26427" s="62" t="s">
        <v>35099</v>
      </c>
    </row>
    <row r="26428" spans="1:5">
      <c r="A26428" s="62">
        <v>62796</v>
      </c>
      <c r="B26428" s="62" t="s">
        <v>35388</v>
      </c>
      <c r="C26428" s="62">
        <v>62123</v>
      </c>
      <c r="D26428" s="62" t="s">
        <v>35388</v>
      </c>
    </row>
    <row r="26429" spans="1:5">
      <c r="A26429" s="62">
        <v>62189</v>
      </c>
      <c r="B26429" s="62" t="s">
        <v>16230</v>
      </c>
      <c r="C26429" s="62">
        <v>62124</v>
      </c>
      <c r="D26429" s="62" t="s">
        <v>16230</v>
      </c>
    </row>
    <row r="26430" spans="1:5">
      <c r="A26430" s="62">
        <v>62082</v>
      </c>
      <c r="B26430" s="62" t="s">
        <v>16856</v>
      </c>
      <c r="C26430" s="62">
        <v>62124</v>
      </c>
      <c r="D26430" s="62" t="s">
        <v>16856</v>
      </c>
    </row>
    <row r="26431" spans="1:5">
      <c r="A26431" s="62">
        <v>62608</v>
      </c>
      <c r="B26431" s="62" t="s">
        <v>17342</v>
      </c>
      <c r="C26431" s="62">
        <v>62124</v>
      </c>
      <c r="D26431" s="62" t="s">
        <v>17342</v>
      </c>
    </row>
    <row r="26432" spans="1:5">
      <c r="A26432" s="62">
        <v>62410</v>
      </c>
      <c r="B26432" s="62" t="s">
        <v>19913</v>
      </c>
      <c r="C26432" s="62">
        <v>62124</v>
      </c>
      <c r="D26432" s="62" t="s">
        <v>19913</v>
      </c>
    </row>
    <row r="26433" spans="1:4">
      <c r="A26433" s="62">
        <v>62493</v>
      </c>
      <c r="B26433" s="62" t="s">
        <v>19928</v>
      </c>
      <c r="C26433" s="62">
        <v>62124</v>
      </c>
      <c r="D26433" s="62" t="s">
        <v>19928</v>
      </c>
    </row>
    <row r="26434" spans="1:4">
      <c r="A26434" s="62">
        <v>62572</v>
      </c>
      <c r="B26434" s="62" t="s">
        <v>20320</v>
      </c>
      <c r="C26434" s="62">
        <v>62124</v>
      </c>
      <c r="D26434" s="62" t="s">
        <v>20320</v>
      </c>
    </row>
    <row r="26435" spans="1:4">
      <c r="A26435" s="62">
        <v>62731</v>
      </c>
      <c r="B26435" s="62" t="s">
        <v>20357</v>
      </c>
      <c r="C26435" s="62">
        <v>62124</v>
      </c>
      <c r="D26435" s="62" t="s">
        <v>20357</v>
      </c>
    </row>
    <row r="26436" spans="1:4">
      <c r="A26436" s="62">
        <v>62096</v>
      </c>
      <c r="B26436" s="62" t="s">
        <v>34560</v>
      </c>
      <c r="C26436" s="62">
        <v>62124</v>
      </c>
      <c r="D26436" s="62" t="s">
        <v>34560</v>
      </c>
    </row>
    <row r="26437" spans="1:4">
      <c r="A26437" s="62">
        <v>62494</v>
      </c>
      <c r="B26437" s="62" t="s">
        <v>31503</v>
      </c>
      <c r="C26437" s="62">
        <v>62124</v>
      </c>
      <c r="D26437" s="62" t="s">
        <v>31503</v>
      </c>
    </row>
    <row r="26438" spans="1:4">
      <c r="A26438" s="62">
        <v>62591</v>
      </c>
      <c r="B26438" s="62" t="s">
        <v>34991</v>
      </c>
      <c r="C26438" s="62">
        <v>62124</v>
      </c>
      <c r="D26438" s="62" t="s">
        <v>34991</v>
      </c>
    </row>
    <row r="26439" spans="1:4">
      <c r="A26439" s="62">
        <v>62117</v>
      </c>
      <c r="B26439" s="62" t="s">
        <v>35043</v>
      </c>
      <c r="C26439" s="62">
        <v>62124</v>
      </c>
      <c r="D26439" s="62" t="s">
        <v>35043</v>
      </c>
    </row>
    <row r="26440" spans="1:4">
      <c r="A26440" s="62">
        <v>62122</v>
      </c>
      <c r="B26440" s="62" t="s">
        <v>35045</v>
      </c>
      <c r="C26440" s="62">
        <v>62124</v>
      </c>
      <c r="D26440" s="62" t="s">
        <v>35045</v>
      </c>
    </row>
    <row r="26441" spans="1:4">
      <c r="A26441" s="62">
        <v>62840</v>
      </c>
      <c r="B26441" s="62" t="s">
        <v>35543</v>
      </c>
      <c r="C26441" s="62">
        <v>62124</v>
      </c>
      <c r="D26441" s="62" t="s">
        <v>35543</v>
      </c>
    </row>
    <row r="26442" spans="1:4">
      <c r="A26442" s="62">
        <v>62909</v>
      </c>
      <c r="B26442" s="62" t="s">
        <v>35896</v>
      </c>
      <c r="C26442" s="62">
        <v>62124</v>
      </c>
      <c r="D26442" s="62" t="s">
        <v>35896</v>
      </c>
    </row>
    <row r="26443" spans="1:4">
      <c r="A26443" s="62">
        <v>62237</v>
      </c>
      <c r="B26443" s="62" t="s">
        <v>16242</v>
      </c>
      <c r="C26443" s="62">
        <v>62126</v>
      </c>
      <c r="D26443" s="62" t="s">
        <v>16242</v>
      </c>
    </row>
    <row r="26444" spans="1:4">
      <c r="A26444" s="62">
        <v>62894</v>
      </c>
      <c r="B26444" s="62" t="s">
        <v>17777</v>
      </c>
      <c r="C26444" s="62">
        <v>62126</v>
      </c>
      <c r="D26444" s="62" t="s">
        <v>17777</v>
      </c>
    </row>
    <row r="26445" spans="1:4">
      <c r="A26445" s="62">
        <v>62653</v>
      </c>
      <c r="B26445" s="62" t="s">
        <v>35508</v>
      </c>
      <c r="C26445" s="62">
        <v>62126</v>
      </c>
      <c r="D26445" s="62" t="s">
        <v>35508</v>
      </c>
    </row>
    <row r="26446" spans="1:4">
      <c r="A26446" s="62">
        <v>62658</v>
      </c>
      <c r="B26446" s="62" t="s">
        <v>35510</v>
      </c>
      <c r="C26446" s="62">
        <v>62126</v>
      </c>
      <c r="D26446" s="62" t="s">
        <v>35510</v>
      </c>
    </row>
    <row r="26447" spans="1:4">
      <c r="A26447" s="62">
        <v>62027</v>
      </c>
      <c r="B26447" s="62" t="s">
        <v>15643</v>
      </c>
      <c r="C26447" s="62">
        <v>62127</v>
      </c>
      <c r="D26447" s="62" t="s">
        <v>15643</v>
      </c>
    </row>
    <row r="26448" spans="1:4">
      <c r="A26448" s="62">
        <v>62070</v>
      </c>
      <c r="B26448" s="62" t="s">
        <v>15825</v>
      </c>
      <c r="C26448" s="62">
        <v>62127</v>
      </c>
      <c r="D26448" s="62" t="s">
        <v>15825</v>
      </c>
    </row>
    <row r="26449" spans="1:4">
      <c r="A26449" s="62">
        <v>62381</v>
      </c>
      <c r="B26449" s="62" t="s">
        <v>17293</v>
      </c>
      <c r="C26449" s="62">
        <v>62127</v>
      </c>
      <c r="D26449" s="62" t="s">
        <v>17293</v>
      </c>
    </row>
    <row r="26450" spans="1:4">
      <c r="A26450" s="62">
        <v>62558</v>
      </c>
      <c r="B26450" s="62" t="s">
        <v>4021</v>
      </c>
      <c r="C26450" s="62">
        <v>62127</v>
      </c>
      <c r="D26450" s="62" t="s">
        <v>4021</v>
      </c>
    </row>
    <row r="26451" spans="1:4">
      <c r="A26451" s="62">
        <v>62820</v>
      </c>
      <c r="B26451" s="62" t="s">
        <v>17762</v>
      </c>
      <c r="C26451" s="62">
        <v>62127</v>
      </c>
      <c r="D26451" s="62" t="s">
        <v>17762</v>
      </c>
    </row>
    <row r="26452" spans="1:4">
      <c r="A26452" s="62">
        <v>62061</v>
      </c>
      <c r="B26452" s="62" t="s">
        <v>19860</v>
      </c>
      <c r="C26452" s="62">
        <v>62127</v>
      </c>
      <c r="D26452" s="62" t="s">
        <v>19860</v>
      </c>
    </row>
    <row r="26453" spans="1:4">
      <c r="A26453" s="62">
        <v>62536</v>
      </c>
      <c r="B26453" s="62" t="s">
        <v>19935</v>
      </c>
      <c r="C26453" s="62">
        <v>62127</v>
      </c>
      <c r="D26453" s="62" t="s">
        <v>19935</v>
      </c>
    </row>
    <row r="26454" spans="1:4">
      <c r="A26454" s="62">
        <v>62580</v>
      </c>
      <c r="B26454" s="62" t="s">
        <v>20322</v>
      </c>
      <c r="C26454" s="62">
        <v>62127</v>
      </c>
      <c r="D26454" s="62" t="s">
        <v>20322</v>
      </c>
    </row>
    <row r="26455" spans="1:4">
      <c r="A26455" s="62">
        <v>62651</v>
      </c>
      <c r="B26455" s="62" t="s">
        <v>20338</v>
      </c>
      <c r="C26455" s="62">
        <v>62127</v>
      </c>
      <c r="D26455" s="62" t="s">
        <v>20338</v>
      </c>
    </row>
    <row r="26456" spans="1:4">
      <c r="A26456" s="62">
        <v>62221</v>
      </c>
      <c r="B26456" s="62" t="s">
        <v>34929</v>
      </c>
      <c r="C26456" s="62">
        <v>62127</v>
      </c>
      <c r="D26456" s="62" t="s">
        <v>34929</v>
      </c>
    </row>
    <row r="26457" spans="1:4">
      <c r="A26457" s="62">
        <v>62514</v>
      </c>
      <c r="B26457" s="62" t="s">
        <v>34978</v>
      </c>
      <c r="C26457" s="62">
        <v>62127</v>
      </c>
      <c r="D26457" s="62" t="s">
        <v>34978</v>
      </c>
    </row>
    <row r="26458" spans="1:4">
      <c r="A26458" s="62">
        <v>62362</v>
      </c>
      <c r="B26458" s="62" t="s">
        <v>35093</v>
      </c>
      <c r="C26458" s="62">
        <v>62127</v>
      </c>
      <c r="D26458" s="62" t="s">
        <v>35093</v>
      </c>
    </row>
    <row r="26459" spans="1:4">
      <c r="A26459" s="62">
        <v>62809</v>
      </c>
      <c r="B26459" s="62" t="s">
        <v>35389</v>
      </c>
      <c r="C26459" s="62">
        <v>62127</v>
      </c>
      <c r="D26459" s="62" t="s">
        <v>35389</v>
      </c>
    </row>
    <row r="26460" spans="1:4">
      <c r="A26460" s="62">
        <v>62542</v>
      </c>
      <c r="B26460" s="62" t="s">
        <v>7897</v>
      </c>
      <c r="C26460" s="62">
        <v>62127</v>
      </c>
      <c r="D26460" s="62" t="s">
        <v>7897</v>
      </c>
    </row>
    <row r="26461" spans="1:4">
      <c r="A26461" s="62">
        <v>62860</v>
      </c>
      <c r="B26461" s="62" t="s">
        <v>35549</v>
      </c>
      <c r="C26461" s="62">
        <v>62127</v>
      </c>
      <c r="D26461" s="62" t="s">
        <v>35549</v>
      </c>
    </row>
    <row r="26462" spans="1:4">
      <c r="A26462" s="62">
        <v>62285</v>
      </c>
      <c r="B26462" s="62" t="s">
        <v>16252</v>
      </c>
      <c r="C26462" s="62">
        <v>62128</v>
      </c>
      <c r="D26462" s="62" t="s">
        <v>16252</v>
      </c>
    </row>
    <row r="26463" spans="1:4">
      <c r="A26463" s="62">
        <v>62426</v>
      </c>
      <c r="B26463" s="62" t="s">
        <v>16278</v>
      </c>
      <c r="C26463" s="62">
        <v>62128</v>
      </c>
      <c r="D26463" s="62" t="s">
        <v>16278</v>
      </c>
    </row>
    <row r="26464" spans="1:4">
      <c r="A26464" s="62">
        <v>62428</v>
      </c>
      <c r="B26464" s="62" t="s">
        <v>16279</v>
      </c>
      <c r="C26464" s="62">
        <v>62128</v>
      </c>
      <c r="D26464" s="62" t="s">
        <v>16279</v>
      </c>
    </row>
    <row r="26465" spans="1:4">
      <c r="A26465" s="62">
        <v>62172</v>
      </c>
      <c r="B26465" s="62" t="s">
        <v>17256</v>
      </c>
      <c r="C26465" s="62">
        <v>62128</v>
      </c>
      <c r="D26465" s="62" t="s">
        <v>17256</v>
      </c>
    </row>
    <row r="26466" spans="1:4">
      <c r="A26466" s="62">
        <v>62343</v>
      </c>
      <c r="B26466" s="62" t="s">
        <v>17284</v>
      </c>
      <c r="C26466" s="62">
        <v>62128</v>
      </c>
      <c r="D26466" s="62" t="s">
        <v>17284</v>
      </c>
    </row>
    <row r="26467" spans="1:4">
      <c r="A26467" s="62">
        <v>62619</v>
      </c>
      <c r="B26467" s="62" t="s">
        <v>17727</v>
      </c>
      <c r="C26467" s="62">
        <v>62128</v>
      </c>
      <c r="D26467" s="62" t="s">
        <v>17727</v>
      </c>
    </row>
    <row r="26468" spans="1:4">
      <c r="A26468" s="62">
        <v>62873</v>
      </c>
      <c r="B26468" s="62" t="s">
        <v>17771</v>
      </c>
      <c r="C26468" s="62">
        <v>62128</v>
      </c>
      <c r="D26468" s="62" t="s">
        <v>17771</v>
      </c>
    </row>
    <row r="26469" spans="1:4">
      <c r="A26469" s="62">
        <v>62259</v>
      </c>
      <c r="B26469" s="62" t="s">
        <v>19891</v>
      </c>
      <c r="C26469" s="62">
        <v>62128</v>
      </c>
      <c r="D26469" s="62" t="s">
        <v>19891</v>
      </c>
    </row>
    <row r="26470" spans="1:4">
      <c r="A26470" s="62">
        <v>62754</v>
      </c>
      <c r="B26470" s="62" t="s">
        <v>2267</v>
      </c>
      <c r="C26470" s="62">
        <v>62128</v>
      </c>
      <c r="D26470" s="62" t="s">
        <v>2267</v>
      </c>
    </row>
    <row r="26471" spans="1:4">
      <c r="A26471" s="62">
        <v>62185</v>
      </c>
      <c r="B26471" s="62" t="s">
        <v>34578</v>
      </c>
      <c r="C26471" s="62">
        <v>62128</v>
      </c>
      <c r="D26471" s="62" t="s">
        <v>34578</v>
      </c>
    </row>
    <row r="26472" spans="1:4">
      <c r="A26472" s="62">
        <v>62223</v>
      </c>
      <c r="B26472" s="62" t="s">
        <v>32241</v>
      </c>
      <c r="C26472" s="62">
        <v>62128</v>
      </c>
      <c r="D26472" s="62" t="s">
        <v>32241</v>
      </c>
    </row>
    <row r="26473" spans="1:4">
      <c r="A26473" s="62">
        <v>62144</v>
      </c>
      <c r="B26473" s="62" t="s">
        <v>35050</v>
      </c>
      <c r="C26473" s="62">
        <v>62128</v>
      </c>
      <c r="D26473" s="62" t="s">
        <v>35050</v>
      </c>
    </row>
    <row r="26474" spans="1:4">
      <c r="A26474" s="62">
        <v>62392</v>
      </c>
      <c r="B26474" s="62" t="s">
        <v>35101</v>
      </c>
      <c r="C26474" s="62">
        <v>62128</v>
      </c>
      <c r="D26474" s="62" t="s">
        <v>35101</v>
      </c>
    </row>
    <row r="26475" spans="1:4">
      <c r="A26475" s="62">
        <v>62761</v>
      </c>
      <c r="B26475" s="62" t="s">
        <v>35376</v>
      </c>
      <c r="C26475" s="62">
        <v>62128</v>
      </c>
      <c r="D26475" s="62" t="s">
        <v>35376</v>
      </c>
    </row>
    <row r="26476" spans="1:4">
      <c r="A26476" s="62">
        <v>62288</v>
      </c>
      <c r="B26476" s="62" t="s">
        <v>16253</v>
      </c>
      <c r="C26476" s="62">
        <v>62129</v>
      </c>
      <c r="D26476" s="62" t="s">
        <v>16253</v>
      </c>
    </row>
    <row r="26477" spans="1:4">
      <c r="A26477" s="62">
        <v>62691</v>
      </c>
      <c r="B26477" s="62" t="s">
        <v>9186</v>
      </c>
      <c r="C26477" s="62">
        <v>62129</v>
      </c>
      <c r="D26477" s="62" t="s">
        <v>9186</v>
      </c>
    </row>
    <row r="26478" spans="1:4">
      <c r="A26478" s="62">
        <v>62811</v>
      </c>
      <c r="B26478" s="62" t="s">
        <v>20368</v>
      </c>
      <c r="C26478" s="62">
        <v>62129</v>
      </c>
      <c r="D26478" s="62" t="s">
        <v>20368</v>
      </c>
    </row>
    <row r="26479" spans="1:4">
      <c r="A26479" s="62">
        <v>62471</v>
      </c>
      <c r="B26479" s="62" t="s">
        <v>34971</v>
      </c>
      <c r="C26479" s="62">
        <v>62129</v>
      </c>
      <c r="D26479" s="62" t="s">
        <v>34971</v>
      </c>
    </row>
    <row r="26480" spans="1:4">
      <c r="A26480" s="62">
        <v>62265</v>
      </c>
      <c r="B26480" s="62" t="s">
        <v>35073</v>
      </c>
      <c r="C26480" s="62">
        <v>62129</v>
      </c>
      <c r="D26480" s="62" t="s">
        <v>35073</v>
      </c>
    </row>
    <row r="26481" spans="1:4">
      <c r="A26481" s="62">
        <v>62431</v>
      </c>
      <c r="B26481" s="62" t="s">
        <v>35110</v>
      </c>
      <c r="C26481" s="62">
        <v>62129</v>
      </c>
      <c r="D26481" s="62" t="s">
        <v>35110</v>
      </c>
    </row>
    <row r="26482" spans="1:4">
      <c r="A26482" s="62">
        <v>62114</v>
      </c>
      <c r="B26482" s="62" t="s">
        <v>16214</v>
      </c>
      <c r="C26482" s="62">
        <v>62130</v>
      </c>
      <c r="D26482" s="62" t="s">
        <v>16214</v>
      </c>
    </row>
    <row r="26483" spans="1:4">
      <c r="A26483" s="62">
        <v>62187</v>
      </c>
      <c r="B26483" s="62" t="s">
        <v>16229</v>
      </c>
      <c r="C26483" s="62">
        <v>62130</v>
      </c>
      <c r="D26483" s="62" t="s">
        <v>16229</v>
      </c>
    </row>
    <row r="26484" spans="1:4">
      <c r="A26484" s="62">
        <v>62436</v>
      </c>
      <c r="B26484" s="62" t="s">
        <v>16281</v>
      </c>
      <c r="C26484" s="62">
        <v>62130</v>
      </c>
      <c r="D26484" s="62" t="s">
        <v>16281</v>
      </c>
    </row>
    <row r="26485" spans="1:4">
      <c r="A26485" s="62">
        <v>62442</v>
      </c>
      <c r="B26485" s="62" t="s">
        <v>16283</v>
      </c>
      <c r="C26485" s="62">
        <v>62130</v>
      </c>
      <c r="D26485" s="62" t="s">
        <v>16283</v>
      </c>
    </row>
    <row r="26486" spans="1:4">
      <c r="A26486" s="62">
        <v>62468</v>
      </c>
      <c r="B26486" s="62" t="s">
        <v>16289</v>
      </c>
      <c r="C26486" s="62">
        <v>62130</v>
      </c>
      <c r="D26486" s="62" t="s">
        <v>16289</v>
      </c>
    </row>
    <row r="26487" spans="1:4">
      <c r="A26487" s="62">
        <v>62813</v>
      </c>
      <c r="B26487" s="62" t="s">
        <v>16709</v>
      </c>
      <c r="C26487" s="62">
        <v>62130</v>
      </c>
      <c r="D26487" s="62" t="s">
        <v>16709</v>
      </c>
    </row>
    <row r="26488" spans="1:4">
      <c r="A26488" s="62">
        <v>62238</v>
      </c>
      <c r="B26488" s="62" t="s">
        <v>17265</v>
      </c>
      <c r="C26488" s="62">
        <v>62130</v>
      </c>
      <c r="D26488" s="62" t="s">
        <v>17265</v>
      </c>
    </row>
    <row r="26489" spans="1:4">
      <c r="A26489" s="62">
        <v>62258</v>
      </c>
      <c r="B26489" s="62" t="s">
        <v>17269</v>
      </c>
      <c r="C26489" s="62">
        <v>62130</v>
      </c>
      <c r="D26489" s="62" t="s">
        <v>17269</v>
      </c>
    </row>
    <row r="26490" spans="1:4">
      <c r="A26490" s="62">
        <v>62352</v>
      </c>
      <c r="B26490" s="62" t="s">
        <v>17286</v>
      </c>
      <c r="C26490" s="62">
        <v>62130</v>
      </c>
      <c r="D26490" s="62" t="s">
        <v>17286</v>
      </c>
    </row>
    <row r="26491" spans="1:4">
      <c r="A26491" s="62">
        <v>62467</v>
      </c>
      <c r="B26491" s="62" t="s">
        <v>17308</v>
      </c>
      <c r="C26491" s="62">
        <v>62130</v>
      </c>
      <c r="D26491" s="62" t="s">
        <v>17308</v>
      </c>
    </row>
    <row r="26492" spans="1:4">
      <c r="A26492" s="62">
        <v>62686</v>
      </c>
      <c r="B26492" s="62" t="s">
        <v>6028</v>
      </c>
      <c r="C26492" s="62">
        <v>62130</v>
      </c>
      <c r="D26492" s="62" t="s">
        <v>6028</v>
      </c>
    </row>
    <row r="26493" spans="1:4">
      <c r="A26493" s="62">
        <v>62767</v>
      </c>
      <c r="B26493" s="62" t="s">
        <v>17753</v>
      </c>
      <c r="C26493" s="62">
        <v>62130</v>
      </c>
      <c r="D26493" s="62" t="s">
        <v>17753</v>
      </c>
    </row>
    <row r="26494" spans="1:4">
      <c r="A26494" s="62">
        <v>62797</v>
      </c>
      <c r="B26494" s="62" t="s">
        <v>17757</v>
      </c>
      <c r="C26494" s="62">
        <v>62130</v>
      </c>
      <c r="D26494" s="62" t="s">
        <v>17757</v>
      </c>
    </row>
    <row r="26495" spans="1:4">
      <c r="A26495" s="62">
        <v>62831</v>
      </c>
      <c r="B26495" s="62" t="s">
        <v>17765</v>
      </c>
      <c r="C26495" s="62">
        <v>62130</v>
      </c>
      <c r="D26495" s="62" t="s">
        <v>17765</v>
      </c>
    </row>
    <row r="26496" spans="1:4">
      <c r="A26496" s="62">
        <v>62180</v>
      </c>
      <c r="B26496" s="62" t="s">
        <v>19876</v>
      </c>
      <c r="C26496" s="62">
        <v>62130</v>
      </c>
      <c r="D26496" s="62" t="s">
        <v>19876</v>
      </c>
    </row>
    <row r="26497" spans="1:4">
      <c r="A26497" s="62">
        <v>62539</v>
      </c>
      <c r="B26497" s="62" t="s">
        <v>19937</v>
      </c>
      <c r="C26497" s="62">
        <v>62130</v>
      </c>
      <c r="D26497" s="62" t="s">
        <v>19937</v>
      </c>
    </row>
    <row r="26498" spans="1:4">
      <c r="A26498" s="62">
        <v>62717</v>
      </c>
      <c r="B26498" s="62" t="s">
        <v>20355</v>
      </c>
      <c r="C26498" s="62">
        <v>62130</v>
      </c>
      <c r="D26498" s="62" t="s">
        <v>20355</v>
      </c>
    </row>
    <row r="26499" spans="1:4">
      <c r="A26499" s="62">
        <v>62883</v>
      </c>
      <c r="B26499" s="62" t="s">
        <v>20386</v>
      </c>
      <c r="C26499" s="62">
        <v>62130</v>
      </c>
      <c r="D26499" s="62" t="s">
        <v>20386</v>
      </c>
    </row>
    <row r="26500" spans="1:4">
      <c r="A26500" s="62">
        <v>62101</v>
      </c>
      <c r="B26500" s="62" t="s">
        <v>34561</v>
      </c>
      <c r="C26500" s="62">
        <v>62130</v>
      </c>
      <c r="D26500" s="62" t="s">
        <v>34561</v>
      </c>
    </row>
    <row r="26501" spans="1:4">
      <c r="A26501" s="62">
        <v>62433</v>
      </c>
      <c r="B26501" s="62" t="s">
        <v>9108</v>
      </c>
      <c r="C26501" s="62">
        <v>62130</v>
      </c>
      <c r="D26501" s="62" t="s">
        <v>9108</v>
      </c>
    </row>
    <row r="26502" spans="1:4">
      <c r="A26502" s="62">
        <v>62435</v>
      </c>
      <c r="B26502" s="62" t="s">
        <v>34967</v>
      </c>
      <c r="C26502" s="62">
        <v>62130</v>
      </c>
      <c r="D26502" s="62" t="s">
        <v>34967</v>
      </c>
    </row>
    <row r="26503" spans="1:4">
      <c r="A26503" s="62">
        <v>62607</v>
      </c>
      <c r="B26503" s="62" t="s">
        <v>34995</v>
      </c>
      <c r="C26503" s="62">
        <v>62130</v>
      </c>
      <c r="D26503" s="62" t="s">
        <v>34995</v>
      </c>
    </row>
    <row r="26504" spans="1:4">
      <c r="A26504" s="62">
        <v>62260</v>
      </c>
      <c r="B26504" s="62" t="s">
        <v>35071</v>
      </c>
      <c r="C26504" s="62">
        <v>62130</v>
      </c>
      <c r="D26504" s="62" t="s">
        <v>35071</v>
      </c>
    </row>
    <row r="26505" spans="1:4">
      <c r="A26505" s="62">
        <v>62348</v>
      </c>
      <c r="B26505" s="62" t="s">
        <v>35086</v>
      </c>
      <c r="C26505" s="62">
        <v>62130</v>
      </c>
      <c r="D26505" s="62" t="s">
        <v>35086</v>
      </c>
    </row>
    <row r="26506" spans="1:4">
      <c r="A26506" s="62">
        <v>62367</v>
      </c>
      <c r="B26506" s="62" t="s">
        <v>35095</v>
      </c>
      <c r="C26506" s="62">
        <v>62130</v>
      </c>
      <c r="D26506" s="62" t="s">
        <v>35095</v>
      </c>
    </row>
    <row r="26507" spans="1:4">
      <c r="A26507" s="62">
        <v>62396</v>
      </c>
      <c r="B26507" s="62" t="s">
        <v>35103</v>
      </c>
      <c r="C26507" s="62">
        <v>62130</v>
      </c>
      <c r="D26507" s="62" t="s">
        <v>35103</v>
      </c>
    </row>
    <row r="26508" spans="1:4">
      <c r="A26508" s="62">
        <v>62416</v>
      </c>
      <c r="B26508" s="62" t="s">
        <v>35108</v>
      </c>
      <c r="C26508" s="62">
        <v>62130</v>
      </c>
      <c r="D26508" s="62" t="s">
        <v>35108</v>
      </c>
    </row>
    <row r="26509" spans="1:4">
      <c r="A26509" s="62">
        <v>62763</v>
      </c>
      <c r="B26509" s="62" t="s">
        <v>35377</v>
      </c>
      <c r="C26509" s="62">
        <v>62130</v>
      </c>
      <c r="D26509" s="62" t="s">
        <v>35377</v>
      </c>
    </row>
    <row r="26510" spans="1:4">
      <c r="A26510" s="62">
        <v>62462</v>
      </c>
      <c r="B26510" s="62" t="s">
        <v>35468</v>
      </c>
      <c r="C26510" s="62">
        <v>62130</v>
      </c>
      <c r="D26510" s="62" t="s">
        <v>35468</v>
      </c>
    </row>
    <row r="26511" spans="1:4">
      <c r="A26511" s="62">
        <v>62590</v>
      </c>
      <c r="B26511" s="62" t="s">
        <v>35494</v>
      </c>
      <c r="C26511" s="62">
        <v>62130</v>
      </c>
      <c r="D26511" s="62" t="s">
        <v>35494</v>
      </c>
    </row>
    <row r="26512" spans="1:4">
      <c r="A26512" s="62">
        <v>62633</v>
      </c>
      <c r="B26512" s="62" t="s">
        <v>35501</v>
      </c>
      <c r="C26512" s="62">
        <v>62130</v>
      </c>
      <c r="D26512" s="62" t="s">
        <v>35501</v>
      </c>
    </row>
    <row r="26513" spans="1:4">
      <c r="A26513" s="62">
        <v>62641</v>
      </c>
      <c r="B26513" s="62" t="s">
        <v>35503</v>
      </c>
      <c r="C26513" s="62">
        <v>62130</v>
      </c>
      <c r="D26513" s="62" t="s">
        <v>35503</v>
      </c>
    </row>
    <row r="26514" spans="1:4">
      <c r="A26514" s="62">
        <v>62655</v>
      </c>
      <c r="B26514" s="62" t="s">
        <v>35509</v>
      </c>
      <c r="C26514" s="62">
        <v>62130</v>
      </c>
      <c r="D26514" s="62" t="s">
        <v>35509</v>
      </c>
    </row>
    <row r="26515" spans="1:4">
      <c r="A26515" s="62">
        <v>62836</v>
      </c>
      <c r="B26515" s="62" t="s">
        <v>16713</v>
      </c>
      <c r="C26515" s="62">
        <v>62131</v>
      </c>
      <c r="D26515" s="62" t="s">
        <v>16713</v>
      </c>
    </row>
    <row r="26516" spans="1:4">
      <c r="A26516" s="62">
        <v>62848</v>
      </c>
      <c r="B26516" s="62" t="s">
        <v>20378</v>
      </c>
      <c r="C26516" s="62">
        <v>62131</v>
      </c>
      <c r="D26516" s="62" t="s">
        <v>20378</v>
      </c>
    </row>
    <row r="26517" spans="1:4">
      <c r="A26517" s="62">
        <v>62278</v>
      </c>
      <c r="B26517" s="62" t="s">
        <v>34939</v>
      </c>
      <c r="C26517" s="62">
        <v>62131</v>
      </c>
      <c r="D26517" s="62" t="s">
        <v>34939</v>
      </c>
    </row>
    <row r="26518" spans="1:4">
      <c r="A26518" s="62">
        <v>62191</v>
      </c>
      <c r="B26518" s="62" t="s">
        <v>16231</v>
      </c>
      <c r="C26518" s="62">
        <v>62132</v>
      </c>
      <c r="D26518" s="62" t="s">
        <v>16231</v>
      </c>
    </row>
    <row r="26519" spans="1:4">
      <c r="A26519" s="62">
        <v>62439</v>
      </c>
      <c r="B26519" s="62" t="s">
        <v>17301</v>
      </c>
      <c r="C26519" s="62">
        <v>62132</v>
      </c>
      <c r="D26519" s="62" t="s">
        <v>17301</v>
      </c>
    </row>
    <row r="26520" spans="1:4">
      <c r="A26520" s="62">
        <v>62334</v>
      </c>
      <c r="B26520" s="62" t="s">
        <v>19901</v>
      </c>
      <c r="C26520" s="62">
        <v>62132</v>
      </c>
      <c r="D26520" s="62" t="s">
        <v>19901</v>
      </c>
    </row>
    <row r="26521" spans="1:4">
      <c r="A26521" s="62">
        <v>62167</v>
      </c>
      <c r="B26521" s="62" t="s">
        <v>34574</v>
      </c>
      <c r="C26521" s="62">
        <v>62132</v>
      </c>
      <c r="D26521" s="62" t="s">
        <v>34574</v>
      </c>
    </row>
    <row r="26522" spans="1:4">
      <c r="A26522" s="62">
        <v>62412</v>
      </c>
      <c r="B26522" s="62" t="s">
        <v>34962</v>
      </c>
      <c r="C26522" s="62">
        <v>62132</v>
      </c>
      <c r="D26522" s="62" t="s">
        <v>34962</v>
      </c>
    </row>
    <row r="26523" spans="1:4">
      <c r="A26523" s="62">
        <v>62299</v>
      </c>
      <c r="B26523" s="62" t="s">
        <v>16257</v>
      </c>
      <c r="C26523" s="62">
        <v>62134</v>
      </c>
      <c r="D26523" s="62" t="s">
        <v>16257</v>
      </c>
    </row>
    <row r="26524" spans="1:4">
      <c r="A26524" s="62">
        <v>62451</v>
      </c>
      <c r="B26524" s="62" t="s">
        <v>16284</v>
      </c>
      <c r="C26524" s="62">
        <v>62134</v>
      </c>
      <c r="D26524" s="62" t="s">
        <v>16284</v>
      </c>
    </row>
    <row r="26525" spans="1:4">
      <c r="A26525" s="62">
        <v>62342</v>
      </c>
      <c r="B26525" s="62" t="s">
        <v>17283</v>
      </c>
      <c r="C26525" s="62">
        <v>62134</v>
      </c>
      <c r="D26525" s="62" t="s">
        <v>17283</v>
      </c>
    </row>
    <row r="26526" spans="1:4">
      <c r="A26526" s="62">
        <v>62581</v>
      </c>
      <c r="B26526" s="62" t="s">
        <v>17335</v>
      </c>
      <c r="C26526" s="62">
        <v>62134</v>
      </c>
      <c r="D26526" s="62" t="s">
        <v>17335</v>
      </c>
    </row>
    <row r="26527" spans="1:4">
      <c r="A26527" s="62">
        <v>62818</v>
      </c>
      <c r="B26527" s="62" t="s">
        <v>17761</v>
      </c>
      <c r="C26527" s="62">
        <v>62134</v>
      </c>
      <c r="D26527" s="62" t="s">
        <v>17761</v>
      </c>
    </row>
    <row r="26528" spans="1:4">
      <c r="A26528" s="62">
        <v>62519</v>
      </c>
      <c r="B26528" s="62" t="s">
        <v>19932</v>
      </c>
      <c r="C26528" s="62">
        <v>62134</v>
      </c>
      <c r="D26528" s="62" t="s">
        <v>19932</v>
      </c>
    </row>
    <row r="26529" spans="1:4">
      <c r="A26529" s="62">
        <v>62808</v>
      </c>
      <c r="B26529" s="62" t="s">
        <v>20367</v>
      </c>
      <c r="C26529" s="62">
        <v>62134</v>
      </c>
      <c r="D26529" s="62" t="s">
        <v>20367</v>
      </c>
    </row>
    <row r="26530" spans="1:4">
      <c r="A26530" s="62">
        <v>62036</v>
      </c>
      <c r="B26530" s="62" t="s">
        <v>34548</v>
      </c>
      <c r="C26530" s="62">
        <v>62134</v>
      </c>
      <c r="D26530" s="62" t="s">
        <v>34548</v>
      </c>
    </row>
    <row r="26531" spans="1:4">
      <c r="A26531" s="62">
        <v>62171</v>
      </c>
      <c r="B26531" s="62" t="s">
        <v>34576</v>
      </c>
      <c r="C26531" s="62">
        <v>62134</v>
      </c>
      <c r="D26531" s="62" t="s">
        <v>34576</v>
      </c>
    </row>
    <row r="26532" spans="1:4">
      <c r="A26532" s="62">
        <v>62301</v>
      </c>
      <c r="B26532" s="62" t="s">
        <v>34945</v>
      </c>
      <c r="C26532" s="62">
        <v>62134</v>
      </c>
      <c r="D26532" s="62" t="s">
        <v>34945</v>
      </c>
    </row>
    <row r="26533" spans="1:4">
      <c r="A26533" s="62">
        <v>62333</v>
      </c>
      <c r="B26533" s="62" t="s">
        <v>34953</v>
      </c>
      <c r="C26533" s="62">
        <v>62134</v>
      </c>
      <c r="D26533" s="62" t="s">
        <v>34953</v>
      </c>
    </row>
    <row r="26534" spans="1:4">
      <c r="A26534" s="62">
        <v>62339</v>
      </c>
      <c r="B26534" s="62" t="s">
        <v>6419</v>
      </c>
      <c r="C26534" s="62">
        <v>62134</v>
      </c>
      <c r="D26534" s="62" t="s">
        <v>6419</v>
      </c>
    </row>
    <row r="26535" spans="1:4">
      <c r="A26535" s="62">
        <v>62668</v>
      </c>
      <c r="B26535" s="62" t="s">
        <v>35006</v>
      </c>
      <c r="C26535" s="62">
        <v>62134</v>
      </c>
      <c r="D26535" s="62" t="s">
        <v>35006</v>
      </c>
    </row>
    <row r="26536" spans="1:4">
      <c r="A26536" s="62">
        <v>62109</v>
      </c>
      <c r="B26536" s="62" t="s">
        <v>35040</v>
      </c>
      <c r="C26536" s="62">
        <v>62134</v>
      </c>
      <c r="D26536" s="62" t="s">
        <v>35040</v>
      </c>
    </row>
    <row r="26537" spans="1:4">
      <c r="A26537" s="62">
        <v>62303</v>
      </c>
      <c r="B26537" s="62" t="s">
        <v>35080</v>
      </c>
      <c r="C26537" s="62">
        <v>62134</v>
      </c>
      <c r="D26537" s="62" t="s">
        <v>35080</v>
      </c>
    </row>
    <row r="26538" spans="1:4">
      <c r="A26538" s="62">
        <v>62502</v>
      </c>
      <c r="B26538" s="62" t="s">
        <v>16293</v>
      </c>
      <c r="C26538" s="62">
        <v>62136</v>
      </c>
      <c r="D26538" s="62" t="s">
        <v>16293</v>
      </c>
    </row>
    <row r="26539" spans="1:4">
      <c r="A26539" s="62">
        <v>62851</v>
      </c>
      <c r="B26539" s="62" t="s">
        <v>16715</v>
      </c>
      <c r="C26539" s="62">
        <v>62136</v>
      </c>
      <c r="D26539" s="62" t="s">
        <v>16715</v>
      </c>
    </row>
    <row r="26540" spans="1:4">
      <c r="A26540" s="62">
        <v>62706</v>
      </c>
      <c r="B26540" s="62" t="s">
        <v>3511</v>
      </c>
      <c r="C26540" s="62">
        <v>62136</v>
      </c>
      <c r="D26540" s="62" t="s">
        <v>3511</v>
      </c>
    </row>
    <row r="26541" spans="1:4">
      <c r="A26541" s="62">
        <v>62252</v>
      </c>
      <c r="B26541" s="62" t="s">
        <v>32450</v>
      </c>
      <c r="C26541" s="62">
        <v>62136</v>
      </c>
      <c r="D26541" s="62" t="s">
        <v>32450</v>
      </c>
    </row>
    <row r="26542" spans="1:4">
      <c r="A26542" s="62">
        <v>62244</v>
      </c>
      <c r="B26542" s="62" t="s">
        <v>34935</v>
      </c>
      <c r="C26542" s="62">
        <v>62137</v>
      </c>
      <c r="D26542" s="62" t="s">
        <v>34935</v>
      </c>
    </row>
    <row r="26543" spans="1:4">
      <c r="A26543" s="62">
        <v>62051</v>
      </c>
      <c r="B26543" s="62" t="s">
        <v>16849</v>
      </c>
      <c r="C26543" s="62">
        <v>62138</v>
      </c>
      <c r="D26543" s="62" t="s">
        <v>16849</v>
      </c>
    </row>
    <row r="26544" spans="1:4">
      <c r="A26544" s="62">
        <v>62276</v>
      </c>
      <c r="B26544" s="62" t="s">
        <v>17273</v>
      </c>
      <c r="C26544" s="62">
        <v>62138</v>
      </c>
      <c r="D26544" s="62" t="s">
        <v>17273</v>
      </c>
    </row>
    <row r="26545" spans="1:5">
      <c r="A26545" s="62">
        <v>62401</v>
      </c>
      <c r="B26545" s="62" t="s">
        <v>17297</v>
      </c>
      <c r="C26545" s="62">
        <v>62138</v>
      </c>
      <c r="D26545" s="62" t="s">
        <v>17297</v>
      </c>
    </row>
    <row r="26546" spans="1:5">
      <c r="A26546" s="62">
        <v>62132</v>
      </c>
      <c r="B26546" s="62" t="s">
        <v>35046</v>
      </c>
      <c r="C26546" s="62">
        <v>62138</v>
      </c>
      <c r="D26546" s="62" t="s">
        <v>35046</v>
      </c>
    </row>
    <row r="26547" spans="1:5">
      <c r="A26547" s="62">
        <v>62863</v>
      </c>
      <c r="B26547" s="62" t="s">
        <v>35398</v>
      </c>
      <c r="C26547" s="62">
        <v>62138</v>
      </c>
      <c r="D26547" s="62" t="s">
        <v>35398</v>
      </c>
      <c r="E26547" s="62" t="s">
        <v>25893</v>
      </c>
    </row>
    <row r="26548" spans="1:5">
      <c r="A26548" s="62">
        <v>62219</v>
      </c>
      <c r="B26548" s="62" t="s">
        <v>16238</v>
      </c>
      <c r="C26548" s="62">
        <v>62140</v>
      </c>
      <c r="D26548" s="62" t="s">
        <v>16238</v>
      </c>
      <c r="E26548" s="62" t="s">
        <v>25894</v>
      </c>
    </row>
    <row r="26549" spans="1:5">
      <c r="A26549" s="62">
        <v>62220</v>
      </c>
      <c r="B26549" s="62" t="s">
        <v>16239</v>
      </c>
      <c r="C26549" s="62">
        <v>62140</v>
      </c>
      <c r="D26549" s="62" t="s">
        <v>16239</v>
      </c>
    </row>
    <row r="26550" spans="1:5">
      <c r="A26550" s="62">
        <v>62359</v>
      </c>
      <c r="B26550" s="62" t="s">
        <v>16268</v>
      </c>
      <c r="C26550" s="62">
        <v>62140</v>
      </c>
      <c r="D26550" s="62" t="s">
        <v>16268</v>
      </c>
    </row>
    <row r="26551" spans="1:5">
      <c r="A26551" s="62">
        <v>62388</v>
      </c>
      <c r="B26551" s="62" t="s">
        <v>8620</v>
      </c>
      <c r="C26551" s="62">
        <v>62140</v>
      </c>
      <c r="D26551" s="62" t="s">
        <v>8620</v>
      </c>
    </row>
    <row r="26552" spans="1:5">
      <c r="A26552" s="62">
        <v>62521</v>
      </c>
      <c r="B26552" s="62" t="s">
        <v>16298</v>
      </c>
      <c r="C26552" s="62">
        <v>62140</v>
      </c>
      <c r="D26552" s="62" t="s">
        <v>16298</v>
      </c>
    </row>
    <row r="26553" spans="1:5">
      <c r="A26553" s="62">
        <v>62834</v>
      </c>
      <c r="B26553" s="62" t="s">
        <v>16712</v>
      </c>
      <c r="C26553" s="62">
        <v>62140</v>
      </c>
      <c r="D26553" s="62" t="s">
        <v>16712</v>
      </c>
      <c r="E26553" s="62" t="s">
        <v>7247</v>
      </c>
    </row>
    <row r="26554" spans="1:5">
      <c r="A26554" s="62">
        <v>62046</v>
      </c>
      <c r="B26554" s="62" t="s">
        <v>16848</v>
      </c>
      <c r="C26554" s="62">
        <v>62140</v>
      </c>
      <c r="D26554" s="62" t="s">
        <v>16848</v>
      </c>
    </row>
    <row r="26555" spans="1:5">
      <c r="A26555" s="62">
        <v>62175</v>
      </c>
      <c r="B26555" s="62" t="s">
        <v>17257</v>
      </c>
      <c r="C26555" s="62">
        <v>62140</v>
      </c>
      <c r="D26555" s="62" t="s">
        <v>17257</v>
      </c>
    </row>
    <row r="26556" spans="1:5">
      <c r="A26556" s="62">
        <v>62212</v>
      </c>
      <c r="B26556" s="62" t="s">
        <v>17261</v>
      </c>
      <c r="C26556" s="62">
        <v>62140</v>
      </c>
      <c r="D26556" s="62" t="s">
        <v>17261</v>
      </c>
      <c r="E26556" s="62" t="s">
        <v>8952</v>
      </c>
    </row>
    <row r="26557" spans="1:5">
      <c r="A26557" s="62">
        <v>62447</v>
      </c>
      <c r="B26557" s="62" t="s">
        <v>17303</v>
      </c>
      <c r="C26557" s="62">
        <v>62140</v>
      </c>
      <c r="D26557" s="62" t="s">
        <v>17303</v>
      </c>
    </row>
    <row r="26558" spans="1:5">
      <c r="A26558" s="62">
        <v>62461</v>
      </c>
      <c r="B26558" s="62" t="s">
        <v>17306</v>
      </c>
      <c r="C26558" s="62">
        <v>62140</v>
      </c>
      <c r="D26558" s="62" t="s">
        <v>17306</v>
      </c>
      <c r="E26558" s="62" t="s">
        <v>25899</v>
      </c>
    </row>
    <row r="26559" spans="1:5">
      <c r="A26559" s="62">
        <v>62550</v>
      </c>
      <c r="B26559" s="62" t="s">
        <v>17327</v>
      </c>
      <c r="C26559" s="62">
        <v>62140</v>
      </c>
      <c r="D26559" s="62" t="s">
        <v>17327</v>
      </c>
    </row>
    <row r="26560" spans="1:5">
      <c r="A26560" s="62">
        <v>62596</v>
      </c>
      <c r="B26560" s="62" t="s">
        <v>20325</v>
      </c>
      <c r="C26560" s="62">
        <v>62140</v>
      </c>
      <c r="D26560" s="62" t="s">
        <v>20325</v>
      </c>
      <c r="E26560" s="62" t="s">
        <v>25901</v>
      </c>
    </row>
    <row r="26561" spans="1:5">
      <c r="A26561" s="62">
        <v>62677</v>
      </c>
      <c r="B26561" s="62" t="s">
        <v>20345</v>
      </c>
      <c r="C26561" s="62">
        <v>62140</v>
      </c>
      <c r="D26561" s="62" t="s">
        <v>20345</v>
      </c>
    </row>
    <row r="26562" spans="1:5">
      <c r="A26562" s="62">
        <v>62690</v>
      </c>
      <c r="B26562" s="62" t="s">
        <v>20350</v>
      </c>
      <c r="C26562" s="62">
        <v>62140</v>
      </c>
      <c r="D26562" s="62" t="s">
        <v>20350</v>
      </c>
    </row>
    <row r="26563" spans="1:5">
      <c r="A26563" s="62">
        <v>62743</v>
      </c>
      <c r="B26563" s="62" t="s">
        <v>20360</v>
      </c>
      <c r="C26563" s="62">
        <v>62140</v>
      </c>
      <c r="D26563" s="62" t="s">
        <v>20360</v>
      </c>
    </row>
    <row r="26564" spans="1:5">
      <c r="A26564" s="62">
        <v>62824</v>
      </c>
      <c r="B26564" s="62" t="s">
        <v>20372</v>
      </c>
      <c r="C26564" s="62">
        <v>62140</v>
      </c>
      <c r="D26564" s="62" t="s">
        <v>20372</v>
      </c>
    </row>
    <row r="26565" spans="1:5">
      <c r="A26565" s="62">
        <v>62222</v>
      </c>
      <c r="B26565" s="62" t="s">
        <v>34930</v>
      </c>
      <c r="C26565" s="62">
        <v>62140</v>
      </c>
      <c r="D26565" s="62" t="s">
        <v>34930</v>
      </c>
    </row>
    <row r="26566" spans="1:5">
      <c r="A26566" s="62">
        <v>62661</v>
      </c>
      <c r="B26566" s="62" t="s">
        <v>35004</v>
      </c>
      <c r="C26566" s="62">
        <v>62140</v>
      </c>
      <c r="D26566" s="62" t="s">
        <v>35004</v>
      </c>
    </row>
    <row r="26567" spans="1:5">
      <c r="A26567" s="62">
        <v>62700</v>
      </c>
      <c r="B26567" s="62" t="s">
        <v>35009</v>
      </c>
      <c r="C26567" s="62">
        <v>62140</v>
      </c>
      <c r="D26567" s="62" t="s">
        <v>35009</v>
      </c>
    </row>
    <row r="26568" spans="1:5">
      <c r="A26568" s="62">
        <v>62395</v>
      </c>
      <c r="B26568" s="62" t="s">
        <v>35102</v>
      </c>
      <c r="C26568" s="62">
        <v>62140</v>
      </c>
      <c r="D26568" s="62" t="s">
        <v>35102</v>
      </c>
    </row>
    <row r="26569" spans="1:5">
      <c r="A26569" s="62">
        <v>62398</v>
      </c>
      <c r="B26569" s="62" t="s">
        <v>35104</v>
      </c>
      <c r="C26569" s="62">
        <v>62140</v>
      </c>
      <c r="D26569" s="62" t="s">
        <v>35104</v>
      </c>
      <c r="E26569" s="62" t="s">
        <v>25906</v>
      </c>
    </row>
    <row r="26570" spans="1:5">
      <c r="A26570" s="62">
        <v>62481</v>
      </c>
      <c r="B26570" s="62" t="s">
        <v>35472</v>
      </c>
      <c r="C26570" s="62">
        <v>62140</v>
      </c>
      <c r="D26570" s="62" t="s">
        <v>35472</v>
      </c>
    </row>
    <row r="26571" spans="1:5">
      <c r="A26571" s="62">
        <v>62549</v>
      </c>
      <c r="B26571" s="62" t="s">
        <v>35487</v>
      </c>
      <c r="C26571" s="62">
        <v>62140</v>
      </c>
      <c r="D26571" s="62" t="s">
        <v>35487</v>
      </c>
      <c r="E26571" s="62" t="s">
        <v>3655</v>
      </c>
    </row>
    <row r="26572" spans="1:5">
      <c r="A26572" s="62">
        <v>62661</v>
      </c>
      <c r="B26572" s="62" t="s">
        <v>35004</v>
      </c>
      <c r="C26572" s="62">
        <v>62140</v>
      </c>
      <c r="D26572" s="62" t="s">
        <v>35004</v>
      </c>
    </row>
    <row r="26573" spans="1:5">
      <c r="A26573" s="62">
        <v>62834</v>
      </c>
      <c r="B26573" s="62" t="s">
        <v>16712</v>
      </c>
      <c r="C26573" s="62">
        <v>62140</v>
      </c>
      <c r="D26573" s="62" t="s">
        <v>16712</v>
      </c>
    </row>
    <row r="26574" spans="1:5">
      <c r="A26574" s="62">
        <v>62871</v>
      </c>
      <c r="B26574" s="62" t="s">
        <v>35551</v>
      </c>
      <c r="C26574" s="62">
        <v>62140</v>
      </c>
      <c r="D26574" s="62" t="s">
        <v>35551</v>
      </c>
    </row>
    <row r="26575" spans="1:5">
      <c r="A26575" s="62">
        <v>62321</v>
      </c>
      <c r="B26575" s="62" t="s">
        <v>34951</v>
      </c>
      <c r="C26575" s="62">
        <v>62141</v>
      </c>
      <c r="D26575" s="62" t="s">
        <v>34951</v>
      </c>
    </row>
    <row r="26576" spans="1:5">
      <c r="A26576" s="62">
        <v>62022</v>
      </c>
      <c r="B26576" s="62" t="s">
        <v>15642</v>
      </c>
      <c r="C26576" s="62">
        <v>62142</v>
      </c>
      <c r="D26576" s="62" t="s">
        <v>15642</v>
      </c>
    </row>
    <row r="26577" spans="1:5">
      <c r="A26577" s="62">
        <v>62105</v>
      </c>
      <c r="B26577" s="62" t="s">
        <v>16212</v>
      </c>
      <c r="C26577" s="62">
        <v>62142</v>
      </c>
      <c r="D26577" s="62" t="s">
        <v>16212</v>
      </c>
    </row>
    <row r="26578" spans="1:5">
      <c r="A26578" s="62">
        <v>62526</v>
      </c>
      <c r="B26578" s="62" t="s">
        <v>6445</v>
      </c>
      <c r="C26578" s="62">
        <v>62142</v>
      </c>
      <c r="D26578" s="62" t="s">
        <v>6445</v>
      </c>
    </row>
    <row r="26579" spans="1:5">
      <c r="A26579" s="62">
        <v>62429</v>
      </c>
      <c r="B26579" s="62" t="s">
        <v>17299</v>
      </c>
      <c r="C26579" s="62">
        <v>62142</v>
      </c>
      <c r="D26579" s="62" t="s">
        <v>17299</v>
      </c>
    </row>
    <row r="26580" spans="1:5">
      <c r="A26580" s="62">
        <v>62599</v>
      </c>
      <c r="B26580" s="62" t="s">
        <v>34993</v>
      </c>
      <c r="C26580" s="62">
        <v>62142</v>
      </c>
      <c r="D26580" s="62" t="s">
        <v>34993</v>
      </c>
    </row>
    <row r="26581" spans="1:5">
      <c r="A26581" s="62">
        <v>62104</v>
      </c>
      <c r="B26581" s="62" t="s">
        <v>35037</v>
      </c>
      <c r="C26581" s="62">
        <v>62142</v>
      </c>
      <c r="D26581" s="62" t="s">
        <v>35037</v>
      </c>
    </row>
    <row r="26582" spans="1:5">
      <c r="A26582" s="62">
        <v>62230</v>
      </c>
      <c r="B26582" s="62" t="s">
        <v>35066</v>
      </c>
      <c r="C26582" s="62">
        <v>62142</v>
      </c>
      <c r="D26582" s="62" t="s">
        <v>35066</v>
      </c>
      <c r="E26582" s="62" t="s">
        <v>25916</v>
      </c>
    </row>
    <row r="26583" spans="1:5">
      <c r="A26583" s="62">
        <v>62880</v>
      </c>
      <c r="B26583" s="62" t="s">
        <v>35402</v>
      </c>
      <c r="C26583" s="62">
        <v>62142</v>
      </c>
      <c r="D26583" s="62" t="s">
        <v>35402</v>
      </c>
    </row>
    <row r="26584" spans="1:5">
      <c r="A26584" s="62">
        <v>62032</v>
      </c>
      <c r="B26584" s="62" t="s">
        <v>16846</v>
      </c>
      <c r="C26584" s="62">
        <v>62143</v>
      </c>
      <c r="D26584" s="62" t="s">
        <v>16846</v>
      </c>
    </row>
    <row r="26585" spans="1:5">
      <c r="A26585" s="62">
        <v>62415</v>
      </c>
      <c r="B26585" s="62" t="s">
        <v>16276</v>
      </c>
      <c r="C26585" s="62">
        <v>62144</v>
      </c>
      <c r="D26585" s="62" t="s">
        <v>16276</v>
      </c>
    </row>
    <row r="26586" spans="1:5">
      <c r="A26586" s="62">
        <v>62854</v>
      </c>
      <c r="B26586" s="62" t="s">
        <v>17769</v>
      </c>
      <c r="C26586" s="62">
        <v>62144</v>
      </c>
      <c r="D26586" s="62" t="s">
        <v>17769</v>
      </c>
    </row>
    <row r="26587" spans="1:5">
      <c r="A26587" s="62">
        <v>62007</v>
      </c>
      <c r="B26587" s="62" t="s">
        <v>19846</v>
      </c>
      <c r="C26587" s="62">
        <v>62144</v>
      </c>
      <c r="D26587" s="62" t="s">
        <v>19846</v>
      </c>
    </row>
    <row r="26588" spans="1:5">
      <c r="A26588" s="62">
        <v>62213</v>
      </c>
      <c r="B26588" s="62" t="s">
        <v>34926</v>
      </c>
      <c r="C26588" s="62">
        <v>62144</v>
      </c>
      <c r="D26588" s="62" t="s">
        <v>34926</v>
      </c>
    </row>
    <row r="26589" spans="1:5">
      <c r="A26589" s="62">
        <v>62589</v>
      </c>
      <c r="B26589" s="62" t="s">
        <v>35493</v>
      </c>
      <c r="C26589" s="62">
        <v>62144</v>
      </c>
      <c r="D26589" s="62" t="s">
        <v>35493</v>
      </c>
      <c r="E26589" s="62" t="s">
        <v>25921</v>
      </c>
    </row>
    <row r="26590" spans="1:5">
      <c r="A26590" s="62">
        <v>62295</v>
      </c>
      <c r="B26590" s="62" t="s">
        <v>16256</v>
      </c>
      <c r="C26590" s="62">
        <v>62145</v>
      </c>
      <c r="D26590" s="62" t="s">
        <v>16256</v>
      </c>
    </row>
    <row r="26591" spans="1:5">
      <c r="A26591" s="62">
        <v>62313</v>
      </c>
      <c r="B26591" s="62" t="s">
        <v>34949</v>
      </c>
      <c r="C26591" s="62">
        <v>62145</v>
      </c>
      <c r="D26591" s="62" t="s">
        <v>34949</v>
      </c>
      <c r="E26591" s="62" t="s">
        <v>25923</v>
      </c>
    </row>
    <row r="26592" spans="1:5">
      <c r="A26592" s="62">
        <v>62294</v>
      </c>
      <c r="B26592" s="62" t="s">
        <v>35078</v>
      </c>
      <c r="C26592" s="62">
        <v>62145</v>
      </c>
      <c r="D26592" s="62" t="s">
        <v>35078</v>
      </c>
      <c r="E26592" s="62" t="s">
        <v>25924</v>
      </c>
    </row>
    <row r="26593" spans="1:5">
      <c r="A26593" s="62">
        <v>62509</v>
      </c>
      <c r="B26593" s="62" t="s">
        <v>35476</v>
      </c>
      <c r="C26593" s="62">
        <v>62145</v>
      </c>
      <c r="D26593" s="62" t="s">
        <v>35476</v>
      </c>
    </row>
    <row r="26594" spans="1:5">
      <c r="A26594" s="62">
        <v>62384</v>
      </c>
      <c r="B26594" s="62" t="s">
        <v>19910</v>
      </c>
      <c r="C26594" s="62">
        <v>62147</v>
      </c>
      <c r="D26594" s="62" t="s">
        <v>19910</v>
      </c>
      <c r="E26594" s="62" t="s">
        <v>12807</v>
      </c>
    </row>
    <row r="26595" spans="1:5">
      <c r="A26595" s="62">
        <v>62421</v>
      </c>
      <c r="B26595" s="62" t="s">
        <v>19915</v>
      </c>
      <c r="C26595" s="62">
        <v>62147</v>
      </c>
      <c r="D26595" s="62" t="s">
        <v>19915</v>
      </c>
    </row>
    <row r="26596" spans="1:5">
      <c r="A26596" s="62">
        <v>62440</v>
      </c>
      <c r="B26596" s="62" t="s">
        <v>35111</v>
      </c>
      <c r="C26596" s="62">
        <v>62147</v>
      </c>
      <c r="D26596" s="62" t="s">
        <v>35111</v>
      </c>
    </row>
    <row r="26597" spans="1:5">
      <c r="A26597" s="62">
        <v>62830</v>
      </c>
      <c r="B26597" s="62" t="s">
        <v>35393</v>
      </c>
      <c r="C26597" s="62">
        <v>62147</v>
      </c>
      <c r="D26597" s="62" t="s">
        <v>35393</v>
      </c>
    </row>
    <row r="26598" spans="1:5">
      <c r="A26598" s="62">
        <v>62330</v>
      </c>
      <c r="B26598" s="62" t="s">
        <v>16264</v>
      </c>
      <c r="C26598" s="62">
        <v>62149</v>
      </c>
      <c r="D26598" s="62" t="s">
        <v>16264</v>
      </c>
    </row>
    <row r="26599" spans="1:5">
      <c r="A26599" s="62">
        <v>62373</v>
      </c>
      <c r="B26599" s="62" t="s">
        <v>17291</v>
      </c>
      <c r="C26599" s="62">
        <v>62149</v>
      </c>
      <c r="D26599" s="62" t="s">
        <v>17291</v>
      </c>
    </row>
    <row r="26600" spans="1:5">
      <c r="A26600" s="62">
        <v>62034</v>
      </c>
      <c r="B26600" s="62" t="s">
        <v>19854</v>
      </c>
      <c r="C26600" s="62">
        <v>62149</v>
      </c>
      <c r="D26600" s="62" t="s">
        <v>19854</v>
      </c>
    </row>
    <row r="26601" spans="1:5">
      <c r="A26601" s="62">
        <v>62200</v>
      </c>
      <c r="B26601" s="62" t="s">
        <v>19879</v>
      </c>
      <c r="C26601" s="62">
        <v>62149</v>
      </c>
      <c r="D26601" s="62" t="s">
        <v>19879</v>
      </c>
    </row>
    <row r="26602" spans="1:5">
      <c r="A26602" s="62">
        <v>62262</v>
      </c>
      <c r="B26602" s="62" t="s">
        <v>19892</v>
      </c>
      <c r="C26602" s="62">
        <v>62149</v>
      </c>
      <c r="D26602" s="62" t="s">
        <v>19892</v>
      </c>
    </row>
    <row r="26603" spans="1:5">
      <c r="A26603" s="62">
        <v>62218</v>
      </c>
      <c r="B26603" s="62" t="s">
        <v>16237</v>
      </c>
      <c r="C26603" s="62">
        <v>62150</v>
      </c>
      <c r="D26603" s="62" t="s">
        <v>16237</v>
      </c>
    </row>
    <row r="26604" spans="1:5">
      <c r="A26604" s="62">
        <v>62356</v>
      </c>
      <c r="B26604" s="62" t="s">
        <v>16267</v>
      </c>
      <c r="C26604" s="62">
        <v>62150</v>
      </c>
      <c r="D26604" s="62" t="s">
        <v>16267</v>
      </c>
    </row>
    <row r="26605" spans="1:5">
      <c r="A26605" s="62">
        <v>62441</v>
      </c>
      <c r="B26605" s="62" t="s">
        <v>16282</v>
      </c>
      <c r="C26605" s="62">
        <v>62150</v>
      </c>
      <c r="D26605" s="62" t="s">
        <v>16282</v>
      </c>
    </row>
    <row r="26606" spans="1:5">
      <c r="A26606" s="62">
        <v>62693</v>
      </c>
      <c r="B26606" s="62" t="s">
        <v>17739</v>
      </c>
      <c r="C26606" s="62">
        <v>62150</v>
      </c>
      <c r="D26606" s="62" t="s">
        <v>17739</v>
      </c>
    </row>
    <row r="26607" spans="1:5">
      <c r="A26607" s="62">
        <v>62077</v>
      </c>
      <c r="B26607" s="62" t="s">
        <v>19864</v>
      </c>
      <c r="C26607" s="62">
        <v>62150</v>
      </c>
      <c r="D26607" s="62" t="s">
        <v>19864</v>
      </c>
    </row>
    <row r="26608" spans="1:5">
      <c r="A26608" s="62">
        <v>62457</v>
      </c>
      <c r="B26608" s="62" t="s">
        <v>19920</v>
      </c>
      <c r="C26608" s="62">
        <v>62150</v>
      </c>
      <c r="D26608" s="62" t="s">
        <v>19920</v>
      </c>
    </row>
    <row r="26609" spans="1:5">
      <c r="A26609" s="62">
        <v>62232</v>
      </c>
      <c r="B26609" s="62" t="s">
        <v>34931</v>
      </c>
      <c r="C26609" s="62">
        <v>62150</v>
      </c>
      <c r="D26609" s="62" t="s">
        <v>34931</v>
      </c>
    </row>
    <row r="26610" spans="1:5">
      <c r="A26610" s="62">
        <v>62366</v>
      </c>
      <c r="B26610" s="62" t="s">
        <v>34956</v>
      </c>
      <c r="C26610" s="62">
        <v>62150</v>
      </c>
      <c r="D26610" s="62" t="s">
        <v>34956</v>
      </c>
    </row>
    <row r="26611" spans="1:5">
      <c r="A26611" s="62">
        <v>62120</v>
      </c>
      <c r="B26611" s="62" t="s">
        <v>35044</v>
      </c>
      <c r="C26611" s="62">
        <v>62150</v>
      </c>
      <c r="D26611" s="62" t="s">
        <v>35044</v>
      </c>
    </row>
    <row r="26612" spans="1:5">
      <c r="A26612" s="62">
        <v>62693</v>
      </c>
      <c r="B26612" s="62" t="s">
        <v>17739</v>
      </c>
      <c r="C26612" s="62">
        <v>62150</v>
      </c>
      <c r="D26612" s="62" t="s">
        <v>17739</v>
      </c>
    </row>
    <row r="26613" spans="1:5">
      <c r="A26613" s="62">
        <v>62188</v>
      </c>
      <c r="B26613" s="62" t="s">
        <v>35059</v>
      </c>
      <c r="C26613" s="62">
        <v>62151</v>
      </c>
      <c r="D26613" s="62" t="s">
        <v>35059</v>
      </c>
    </row>
    <row r="26614" spans="1:5">
      <c r="A26614" s="62">
        <v>62603</v>
      </c>
      <c r="B26614" s="62" t="s">
        <v>17339</v>
      </c>
      <c r="C26614" s="62">
        <v>62152</v>
      </c>
      <c r="D26614" s="62" t="s">
        <v>17339</v>
      </c>
    </row>
    <row r="26615" spans="1:5">
      <c r="A26615" s="62">
        <v>62604</v>
      </c>
      <c r="B26615" s="62" t="s">
        <v>17340</v>
      </c>
      <c r="C26615" s="62">
        <v>62152</v>
      </c>
      <c r="D26615" s="62" t="s">
        <v>17340</v>
      </c>
    </row>
    <row r="26616" spans="1:5">
      <c r="A26616" s="62">
        <v>62604</v>
      </c>
      <c r="B26616" s="62" t="s">
        <v>17340</v>
      </c>
      <c r="C26616" s="62">
        <v>62152</v>
      </c>
      <c r="D26616" s="62" t="s">
        <v>17340</v>
      </c>
    </row>
    <row r="26617" spans="1:5">
      <c r="A26617" s="62">
        <v>62801</v>
      </c>
      <c r="B26617" s="62" t="s">
        <v>16706</v>
      </c>
      <c r="C26617" s="62">
        <v>62153</v>
      </c>
      <c r="D26617" s="62" t="s">
        <v>16706</v>
      </c>
    </row>
    <row r="26618" spans="1:5">
      <c r="A26618" s="62">
        <v>62001</v>
      </c>
      <c r="B26618" s="62" t="s">
        <v>19477</v>
      </c>
      <c r="C26618" s="62">
        <v>62153</v>
      </c>
      <c r="D26618" s="62" t="s">
        <v>19477</v>
      </c>
    </row>
    <row r="26619" spans="1:5">
      <c r="A26619" s="62">
        <v>62571</v>
      </c>
      <c r="B26619" s="62" t="s">
        <v>20319</v>
      </c>
      <c r="C26619" s="62">
        <v>62155</v>
      </c>
      <c r="D26619" s="62" t="s">
        <v>20319</v>
      </c>
    </row>
    <row r="26620" spans="1:5">
      <c r="A26620" s="62">
        <v>62317</v>
      </c>
      <c r="B26620" s="62" t="s">
        <v>16260</v>
      </c>
      <c r="C26620" s="62">
        <v>62156</v>
      </c>
      <c r="D26620" s="62" t="s">
        <v>16260</v>
      </c>
    </row>
    <row r="26621" spans="1:5">
      <c r="A26621" s="62">
        <v>62319</v>
      </c>
      <c r="B26621" s="62" t="s">
        <v>818</v>
      </c>
      <c r="C26621" s="62">
        <v>62156</v>
      </c>
      <c r="D26621" s="62" t="s">
        <v>818</v>
      </c>
    </row>
    <row r="26622" spans="1:5">
      <c r="A26622" s="62">
        <v>62145</v>
      </c>
      <c r="B26622" s="62" t="s">
        <v>17254</v>
      </c>
      <c r="C26622" s="62">
        <v>62156</v>
      </c>
      <c r="D26622" s="62" t="s">
        <v>17254</v>
      </c>
    </row>
    <row r="26623" spans="1:5">
      <c r="A26623" s="62">
        <v>62280</v>
      </c>
      <c r="B26623" s="62" t="s">
        <v>4830</v>
      </c>
      <c r="C26623" s="62">
        <v>62156</v>
      </c>
      <c r="D26623" s="62" t="s">
        <v>4830</v>
      </c>
      <c r="E26623" s="62" t="s">
        <v>25945</v>
      </c>
    </row>
    <row r="26624" spans="1:5">
      <c r="A26624" s="62">
        <v>62414</v>
      </c>
      <c r="B26624" s="62" t="s">
        <v>13458</v>
      </c>
      <c r="C26624" s="62">
        <v>62156</v>
      </c>
      <c r="D26624" s="62" t="s">
        <v>13458</v>
      </c>
      <c r="E26624" s="62" t="s">
        <v>25946</v>
      </c>
    </row>
    <row r="26625" spans="1:5">
      <c r="A26625" s="62">
        <v>62703</v>
      </c>
      <c r="B26625" s="62" t="s">
        <v>15137</v>
      </c>
      <c r="C26625" s="62">
        <v>62156</v>
      </c>
      <c r="D26625" s="62" t="s">
        <v>15137</v>
      </c>
    </row>
    <row r="26626" spans="1:5">
      <c r="A26626" s="62">
        <v>62864</v>
      </c>
      <c r="B26626" s="62" t="s">
        <v>35399</v>
      </c>
      <c r="C26626" s="62">
        <v>62156</v>
      </c>
      <c r="D26626" s="62" t="s">
        <v>35399</v>
      </c>
    </row>
    <row r="26627" spans="1:5">
      <c r="A26627" s="62">
        <v>62023</v>
      </c>
      <c r="B26627" s="62" t="s">
        <v>19850</v>
      </c>
      <c r="C26627" s="62">
        <v>62157</v>
      </c>
      <c r="D26627" s="62" t="s">
        <v>19850</v>
      </c>
    </row>
    <row r="26628" spans="1:5">
      <c r="A26628" s="62">
        <v>62434</v>
      </c>
      <c r="B26628" s="62" t="s">
        <v>16280</v>
      </c>
      <c r="C26628" s="62">
        <v>62158</v>
      </c>
      <c r="D26628" s="62" t="s">
        <v>16280</v>
      </c>
    </row>
    <row r="26629" spans="1:5">
      <c r="A26629" s="62">
        <v>62086</v>
      </c>
      <c r="B26629" s="62" t="s">
        <v>16858</v>
      </c>
      <c r="C26629" s="62">
        <v>62158</v>
      </c>
      <c r="D26629" s="62" t="s">
        <v>16858</v>
      </c>
    </row>
    <row r="26630" spans="1:5">
      <c r="A26630" s="62">
        <v>62243</v>
      </c>
      <c r="B26630" s="62" t="s">
        <v>17267</v>
      </c>
      <c r="C26630" s="62">
        <v>62158</v>
      </c>
      <c r="D26630" s="62" t="s">
        <v>17267</v>
      </c>
    </row>
    <row r="26631" spans="1:5">
      <c r="A26631" s="62">
        <v>62465</v>
      </c>
      <c r="B26631" s="62" t="s">
        <v>19921</v>
      </c>
      <c r="C26631" s="62">
        <v>62158</v>
      </c>
      <c r="D26631" s="62" t="s">
        <v>19921</v>
      </c>
    </row>
    <row r="26632" spans="1:5">
      <c r="A26632" s="62">
        <v>62784</v>
      </c>
      <c r="B26632" s="62" t="s">
        <v>20364</v>
      </c>
      <c r="C26632" s="62">
        <v>62158</v>
      </c>
      <c r="D26632" s="62" t="s">
        <v>20364</v>
      </c>
    </row>
    <row r="26633" spans="1:5">
      <c r="A26633" s="62">
        <v>62086</v>
      </c>
      <c r="B26633" s="62" t="s">
        <v>16858</v>
      </c>
      <c r="C26633" s="62">
        <v>62158</v>
      </c>
      <c r="D26633" s="62" t="s">
        <v>16858</v>
      </c>
      <c r="E26633" s="62" t="s">
        <v>433</v>
      </c>
    </row>
    <row r="26634" spans="1:5">
      <c r="A26634" s="62">
        <v>62216</v>
      </c>
      <c r="B26634" s="62" t="s">
        <v>34927</v>
      </c>
      <c r="C26634" s="62">
        <v>62158</v>
      </c>
      <c r="D26634" s="62" t="s">
        <v>34927</v>
      </c>
    </row>
    <row r="26635" spans="1:5">
      <c r="A26635" s="62">
        <v>62253</v>
      </c>
      <c r="B26635" s="62" t="s">
        <v>35068</v>
      </c>
      <c r="C26635" s="62">
        <v>62158</v>
      </c>
      <c r="D26635" s="62" t="s">
        <v>35068</v>
      </c>
    </row>
    <row r="26636" spans="1:5">
      <c r="A26636" s="62">
        <v>62839</v>
      </c>
      <c r="B26636" s="62" t="s">
        <v>16714</v>
      </c>
      <c r="C26636" s="62">
        <v>62159</v>
      </c>
      <c r="D26636" s="62" t="s">
        <v>16714</v>
      </c>
    </row>
    <row r="26637" spans="1:5">
      <c r="A26637" s="62">
        <v>62594</v>
      </c>
      <c r="B26637" s="62" t="s">
        <v>17338</v>
      </c>
      <c r="C26637" s="62">
        <v>62159</v>
      </c>
      <c r="D26637" s="62" t="s">
        <v>17338</v>
      </c>
    </row>
    <row r="26638" spans="1:5">
      <c r="A26638" s="62">
        <v>62484</v>
      </c>
      <c r="B26638" s="62" t="s">
        <v>19926</v>
      </c>
      <c r="C26638" s="62">
        <v>62159</v>
      </c>
      <c r="D26638" s="62" t="s">
        <v>19926</v>
      </c>
    </row>
    <row r="26639" spans="1:5">
      <c r="A26639" s="62">
        <v>62386</v>
      </c>
      <c r="B26639" s="62" t="s">
        <v>2532</v>
      </c>
      <c r="C26639" s="62">
        <v>62160</v>
      </c>
      <c r="D26639" s="62" t="s">
        <v>2532</v>
      </c>
    </row>
    <row r="26640" spans="1:5">
      <c r="A26640" s="62">
        <v>62186</v>
      </c>
      <c r="B26640" s="62" t="s">
        <v>19878</v>
      </c>
      <c r="C26640" s="62">
        <v>62160</v>
      </c>
      <c r="D26640" s="62" t="s">
        <v>19878</v>
      </c>
    </row>
    <row r="26641" spans="1:4">
      <c r="A26641" s="62">
        <v>62019</v>
      </c>
      <c r="B26641" s="62" t="s">
        <v>34547</v>
      </c>
      <c r="C26641" s="62">
        <v>62160</v>
      </c>
      <c r="D26641" s="62" t="s">
        <v>34547</v>
      </c>
    </row>
    <row r="26642" spans="1:4">
      <c r="A26642" s="62">
        <v>62320</v>
      </c>
      <c r="B26642" s="62" t="s">
        <v>16261</v>
      </c>
      <c r="C26642" s="62">
        <v>62161</v>
      </c>
      <c r="D26642" s="62" t="s">
        <v>16261</v>
      </c>
    </row>
    <row r="26643" spans="1:4">
      <c r="A26643" s="62">
        <v>62557</v>
      </c>
      <c r="B26643" s="62" t="s">
        <v>16302</v>
      </c>
      <c r="C26643" s="62">
        <v>62161</v>
      </c>
      <c r="D26643" s="62" t="s">
        <v>16302</v>
      </c>
    </row>
    <row r="26644" spans="1:4">
      <c r="A26644" s="62">
        <v>62279</v>
      </c>
      <c r="B26644" s="62" t="s">
        <v>17274</v>
      </c>
      <c r="C26644" s="62">
        <v>62161</v>
      </c>
      <c r="D26644" s="62" t="s">
        <v>17274</v>
      </c>
    </row>
    <row r="26645" spans="1:4">
      <c r="A26645" s="62">
        <v>62011</v>
      </c>
      <c r="B26645" s="62" t="s">
        <v>34544</v>
      </c>
      <c r="C26645" s="62">
        <v>62161</v>
      </c>
      <c r="D26645" s="62" t="s">
        <v>34544</v>
      </c>
    </row>
    <row r="26646" spans="1:4">
      <c r="A26646" s="62">
        <v>62766</v>
      </c>
      <c r="B26646" s="62" t="s">
        <v>16700</v>
      </c>
      <c r="C26646" s="62">
        <v>62162</v>
      </c>
      <c r="D26646" s="62" t="s">
        <v>16700</v>
      </c>
    </row>
    <row r="26647" spans="1:4">
      <c r="A26647" s="62">
        <v>62852</v>
      </c>
      <c r="B26647" s="62" t="s">
        <v>35547</v>
      </c>
      <c r="C26647" s="62">
        <v>62162</v>
      </c>
      <c r="D26647" s="62" t="s">
        <v>35547</v>
      </c>
    </row>
    <row r="26648" spans="1:4">
      <c r="A26648" s="62">
        <v>62056</v>
      </c>
      <c r="B26648" s="62" t="s">
        <v>16030</v>
      </c>
      <c r="C26648" s="62">
        <v>62164</v>
      </c>
      <c r="D26648" s="62" t="s">
        <v>16030</v>
      </c>
    </row>
    <row r="26649" spans="1:4">
      <c r="A26649" s="62">
        <v>62025</v>
      </c>
      <c r="B26649" s="62" t="s">
        <v>19851</v>
      </c>
      <c r="C26649" s="62">
        <v>62164</v>
      </c>
      <c r="D26649" s="62" t="s">
        <v>19851</v>
      </c>
    </row>
    <row r="26650" spans="1:4">
      <c r="A26650" s="62">
        <v>62044</v>
      </c>
      <c r="B26650" s="62" t="s">
        <v>16027</v>
      </c>
      <c r="C26650" s="62">
        <v>62170</v>
      </c>
      <c r="D26650" s="62" t="s">
        <v>16027</v>
      </c>
    </row>
    <row r="26651" spans="1:4">
      <c r="A26651" s="62">
        <v>62150</v>
      </c>
      <c r="B26651" s="62" t="s">
        <v>16220</v>
      </c>
      <c r="C26651" s="62">
        <v>62170</v>
      </c>
      <c r="D26651" s="62" t="s">
        <v>16220</v>
      </c>
    </row>
    <row r="26652" spans="1:4">
      <c r="A26652" s="62">
        <v>62177</v>
      </c>
      <c r="B26652" s="62" t="s">
        <v>16226</v>
      </c>
      <c r="C26652" s="62">
        <v>62170</v>
      </c>
      <c r="D26652" s="62" t="s">
        <v>16226</v>
      </c>
    </row>
    <row r="26653" spans="1:4">
      <c r="A26653" s="62">
        <v>62207</v>
      </c>
      <c r="B26653" s="62" t="s">
        <v>16235</v>
      </c>
      <c r="C26653" s="62">
        <v>62170</v>
      </c>
      <c r="D26653" s="62" t="s">
        <v>16235</v>
      </c>
    </row>
    <row r="26654" spans="1:4">
      <c r="A26654" s="62">
        <v>62289</v>
      </c>
      <c r="B26654" s="62" t="s">
        <v>16254</v>
      </c>
      <c r="C26654" s="62">
        <v>62170</v>
      </c>
      <c r="D26654" s="62" t="s">
        <v>16254</v>
      </c>
    </row>
    <row r="26655" spans="1:4">
      <c r="A26655" s="62">
        <v>62315</v>
      </c>
      <c r="B26655" s="62" t="s">
        <v>16259</v>
      </c>
      <c r="C26655" s="62">
        <v>62170</v>
      </c>
      <c r="D26655" s="62" t="s">
        <v>16259</v>
      </c>
    </row>
    <row r="26656" spans="1:4">
      <c r="A26656" s="62">
        <v>62499</v>
      </c>
      <c r="B26656" s="62" t="s">
        <v>13822</v>
      </c>
      <c r="C26656" s="62">
        <v>62170</v>
      </c>
      <c r="D26656" s="62" t="s">
        <v>13822</v>
      </c>
    </row>
    <row r="26657" spans="1:4">
      <c r="A26657" s="62">
        <v>62547</v>
      </c>
      <c r="B26657" s="62" t="s">
        <v>16300</v>
      </c>
      <c r="C26657" s="62">
        <v>62170</v>
      </c>
      <c r="D26657" s="62" t="s">
        <v>16300</v>
      </c>
    </row>
    <row r="26658" spans="1:4">
      <c r="A26658" s="62">
        <v>62870</v>
      </c>
      <c r="B26658" s="62" t="s">
        <v>16716</v>
      </c>
      <c r="C26658" s="62">
        <v>62170</v>
      </c>
      <c r="D26658" s="62" t="s">
        <v>16716</v>
      </c>
    </row>
    <row r="26659" spans="1:4">
      <c r="A26659" s="62">
        <v>62094</v>
      </c>
      <c r="B26659" s="62" t="s">
        <v>16861</v>
      </c>
      <c r="C26659" s="62">
        <v>62170</v>
      </c>
      <c r="D26659" s="62" t="s">
        <v>16861</v>
      </c>
    </row>
    <row r="26660" spans="1:4">
      <c r="A26660" s="62">
        <v>62206</v>
      </c>
      <c r="B26660" s="62" t="s">
        <v>17260</v>
      </c>
      <c r="C26660" s="62">
        <v>62170</v>
      </c>
      <c r="D26660" s="62" t="s">
        <v>17260</v>
      </c>
    </row>
    <row r="26661" spans="1:4">
      <c r="A26661" s="62">
        <v>62472</v>
      </c>
      <c r="B26661" s="62" t="s">
        <v>17309</v>
      </c>
      <c r="C26661" s="62">
        <v>62170</v>
      </c>
      <c r="D26661" s="62" t="s">
        <v>17309</v>
      </c>
    </row>
    <row r="26662" spans="1:4">
      <c r="A26662" s="62">
        <v>62585</v>
      </c>
      <c r="B26662" s="62" t="s">
        <v>17337</v>
      </c>
      <c r="C26662" s="62">
        <v>62170</v>
      </c>
      <c r="D26662" s="62" t="s">
        <v>17337</v>
      </c>
    </row>
    <row r="26663" spans="1:4">
      <c r="A26663" s="62">
        <v>62610</v>
      </c>
      <c r="B26663" s="62" t="s">
        <v>17724</v>
      </c>
      <c r="C26663" s="62">
        <v>62170</v>
      </c>
      <c r="D26663" s="62" t="s">
        <v>17724</v>
      </c>
    </row>
    <row r="26664" spans="1:4">
      <c r="A26664" s="62">
        <v>62698</v>
      </c>
      <c r="B26664" s="62" t="s">
        <v>17743</v>
      </c>
      <c r="C26664" s="62">
        <v>62170</v>
      </c>
      <c r="D26664" s="62" t="s">
        <v>17743</v>
      </c>
    </row>
    <row r="26665" spans="1:4">
      <c r="A26665" s="62">
        <v>62752</v>
      </c>
      <c r="B26665" s="62" t="s">
        <v>17752</v>
      </c>
      <c r="C26665" s="62">
        <v>62170</v>
      </c>
      <c r="D26665" s="62" t="s">
        <v>17752</v>
      </c>
    </row>
    <row r="26666" spans="1:4">
      <c r="A26666" s="62">
        <v>62018</v>
      </c>
      <c r="B26666" s="62" t="s">
        <v>19848</v>
      </c>
      <c r="C26666" s="62">
        <v>62170</v>
      </c>
      <c r="D26666" s="62" t="s">
        <v>19848</v>
      </c>
    </row>
    <row r="26667" spans="1:4">
      <c r="A26667" s="62">
        <v>62123</v>
      </c>
      <c r="B26667" s="62" t="s">
        <v>19868</v>
      </c>
      <c r="C26667" s="62">
        <v>62170</v>
      </c>
      <c r="D26667" s="62" t="s">
        <v>19868</v>
      </c>
    </row>
    <row r="26668" spans="1:4">
      <c r="A26668" s="62">
        <v>62535</v>
      </c>
      <c r="B26668" s="62" t="s">
        <v>19934</v>
      </c>
      <c r="C26668" s="62">
        <v>62170</v>
      </c>
      <c r="D26668" s="62" t="s">
        <v>19934</v>
      </c>
    </row>
    <row r="26669" spans="1:4">
      <c r="A26669" s="62">
        <v>62124</v>
      </c>
      <c r="B26669" s="62" t="s">
        <v>34565</v>
      </c>
      <c r="C26669" s="62">
        <v>62170</v>
      </c>
      <c r="D26669" s="62" t="s">
        <v>34565</v>
      </c>
    </row>
    <row r="26670" spans="1:4">
      <c r="A26670" s="62">
        <v>62196</v>
      </c>
      <c r="B26670" s="62" t="s">
        <v>34581</v>
      </c>
      <c r="C26670" s="62">
        <v>62170</v>
      </c>
      <c r="D26670" s="62" t="s">
        <v>34581</v>
      </c>
    </row>
    <row r="26671" spans="1:4">
      <c r="A26671" s="62">
        <v>62312</v>
      </c>
      <c r="B26671" s="62" t="s">
        <v>34948</v>
      </c>
      <c r="C26671" s="62">
        <v>62170</v>
      </c>
      <c r="D26671" s="62" t="s">
        <v>34948</v>
      </c>
    </row>
    <row r="26672" spans="1:4">
      <c r="A26672" s="62">
        <v>62588</v>
      </c>
      <c r="B26672" s="62" t="s">
        <v>7052</v>
      </c>
      <c r="C26672" s="62">
        <v>62170</v>
      </c>
      <c r="D26672" s="62" t="s">
        <v>7052</v>
      </c>
    </row>
    <row r="26673" spans="1:5">
      <c r="A26673" s="62">
        <v>62116</v>
      </c>
      <c r="B26673" s="62" t="s">
        <v>35042</v>
      </c>
      <c r="C26673" s="62">
        <v>62170</v>
      </c>
      <c r="D26673" s="62" t="s">
        <v>35042</v>
      </c>
    </row>
    <row r="26674" spans="1:5">
      <c r="A26674" s="62">
        <v>62176</v>
      </c>
      <c r="B26674" s="62" t="s">
        <v>35056</v>
      </c>
      <c r="C26674" s="62">
        <v>62170</v>
      </c>
      <c r="D26674" s="62" t="s">
        <v>35056</v>
      </c>
    </row>
    <row r="26675" spans="1:5">
      <c r="A26675" s="62">
        <v>62742</v>
      </c>
      <c r="B26675" s="62" t="s">
        <v>2021</v>
      </c>
      <c r="C26675" s="62">
        <v>62170</v>
      </c>
      <c r="D26675" s="62" t="s">
        <v>2021</v>
      </c>
    </row>
    <row r="26676" spans="1:5">
      <c r="A26676" s="62">
        <v>62787</v>
      </c>
      <c r="B26676" s="62" t="s">
        <v>35385</v>
      </c>
      <c r="C26676" s="62">
        <v>62170</v>
      </c>
      <c r="D26676" s="62" t="s">
        <v>35385</v>
      </c>
      <c r="E26676" s="62" t="s">
        <v>25988</v>
      </c>
    </row>
    <row r="26677" spans="1:5">
      <c r="A26677" s="62">
        <v>62556</v>
      </c>
      <c r="B26677" s="62" t="s">
        <v>35488</v>
      </c>
      <c r="C26677" s="62">
        <v>62170</v>
      </c>
      <c r="D26677" s="62" t="s">
        <v>35488</v>
      </c>
    </row>
    <row r="26678" spans="1:5">
      <c r="A26678" s="62">
        <v>62799</v>
      </c>
      <c r="B26678" s="62" t="s">
        <v>35536</v>
      </c>
      <c r="C26678" s="62">
        <v>62170</v>
      </c>
      <c r="D26678" s="62" t="s">
        <v>35536</v>
      </c>
    </row>
    <row r="26679" spans="1:5">
      <c r="A26679" s="62">
        <v>62170</v>
      </c>
      <c r="B26679" s="62" t="s">
        <v>17255</v>
      </c>
      <c r="C26679" s="62">
        <v>62172</v>
      </c>
      <c r="D26679" s="62" t="s">
        <v>17255</v>
      </c>
    </row>
    <row r="26680" spans="1:5">
      <c r="A26680" s="62">
        <v>62332</v>
      </c>
      <c r="B26680" s="62" t="s">
        <v>17280</v>
      </c>
      <c r="C26680" s="62">
        <v>62173</v>
      </c>
      <c r="D26680" s="62" t="s">
        <v>17280</v>
      </c>
    </row>
    <row r="26681" spans="1:5">
      <c r="A26681" s="62">
        <v>62689</v>
      </c>
      <c r="B26681" s="62" t="s">
        <v>20349</v>
      </c>
      <c r="C26681" s="62">
        <v>62173</v>
      </c>
      <c r="D26681" s="62" t="s">
        <v>20349</v>
      </c>
    </row>
    <row r="26682" spans="1:5">
      <c r="A26682" s="62">
        <v>62135</v>
      </c>
      <c r="B26682" s="62" t="s">
        <v>34568</v>
      </c>
      <c r="C26682" s="62">
        <v>62173</v>
      </c>
      <c r="D26682" s="62" t="s">
        <v>34568</v>
      </c>
    </row>
    <row r="26683" spans="1:5">
      <c r="A26683" s="62">
        <v>62712</v>
      </c>
      <c r="B26683" s="62" t="s">
        <v>2475</v>
      </c>
      <c r="C26683" s="62">
        <v>62173</v>
      </c>
      <c r="D26683" s="62" t="s">
        <v>2475</v>
      </c>
    </row>
    <row r="26684" spans="1:5">
      <c r="A26684" s="62">
        <v>62146</v>
      </c>
      <c r="B26684" s="62" t="s">
        <v>16219</v>
      </c>
      <c r="C26684" s="62">
        <v>62175</v>
      </c>
      <c r="D26684" s="62" t="s">
        <v>16219</v>
      </c>
    </row>
    <row r="26685" spans="1:5">
      <c r="A26685" s="62">
        <v>62151</v>
      </c>
      <c r="B26685" s="62" t="s">
        <v>19871</v>
      </c>
      <c r="C26685" s="62">
        <v>62175</v>
      </c>
      <c r="D26685" s="62" t="s">
        <v>19871</v>
      </c>
    </row>
    <row r="26686" spans="1:5">
      <c r="A26686" s="62">
        <v>62147</v>
      </c>
      <c r="B26686" s="62" t="s">
        <v>34571</v>
      </c>
      <c r="C26686" s="62">
        <v>62175</v>
      </c>
      <c r="D26686" s="62" t="s">
        <v>34571</v>
      </c>
    </row>
    <row r="26687" spans="1:5">
      <c r="A26687" s="62">
        <v>62152</v>
      </c>
      <c r="B26687" s="62" t="s">
        <v>34572</v>
      </c>
      <c r="C26687" s="62">
        <v>62175</v>
      </c>
      <c r="D26687" s="62" t="s">
        <v>34572</v>
      </c>
    </row>
    <row r="26688" spans="1:5">
      <c r="A26688" s="62">
        <v>62425</v>
      </c>
      <c r="B26688" s="62" t="s">
        <v>34964</v>
      </c>
      <c r="C26688" s="62">
        <v>62175</v>
      </c>
      <c r="D26688" s="62" t="s">
        <v>34964</v>
      </c>
    </row>
    <row r="26689" spans="1:4">
      <c r="A26689" s="62">
        <v>62201</v>
      </c>
      <c r="B26689" s="62" t="s">
        <v>17259</v>
      </c>
      <c r="C26689" s="62">
        <v>62176</v>
      </c>
      <c r="D26689" s="62" t="s">
        <v>17259</v>
      </c>
    </row>
    <row r="26690" spans="1:4">
      <c r="A26690" s="62">
        <v>62201</v>
      </c>
      <c r="B26690" s="62" t="s">
        <v>17259</v>
      </c>
      <c r="C26690" s="62">
        <v>62176</v>
      </c>
      <c r="D26690" s="62" t="s">
        <v>17259</v>
      </c>
    </row>
    <row r="26691" spans="1:4">
      <c r="A26691" s="62">
        <v>62444</v>
      </c>
      <c r="B26691" s="62" t="s">
        <v>17302</v>
      </c>
      <c r="C26691" s="62">
        <v>62179</v>
      </c>
      <c r="D26691" s="62" t="s">
        <v>17302</v>
      </c>
    </row>
    <row r="26692" spans="1:4">
      <c r="A26692" s="62">
        <v>62806</v>
      </c>
      <c r="B26692" s="62" t="s">
        <v>17760</v>
      </c>
      <c r="C26692" s="62">
        <v>62179</v>
      </c>
      <c r="D26692" s="62" t="s">
        <v>17760</v>
      </c>
    </row>
    <row r="26693" spans="1:4">
      <c r="A26693" s="62">
        <v>62054</v>
      </c>
      <c r="B26693" s="62" t="s">
        <v>19857</v>
      </c>
      <c r="C26693" s="62">
        <v>62179</v>
      </c>
      <c r="D26693" s="62" t="s">
        <v>19857</v>
      </c>
    </row>
    <row r="26694" spans="1:4">
      <c r="A26694" s="62">
        <v>62307</v>
      </c>
      <c r="B26694" s="62" t="s">
        <v>34947</v>
      </c>
      <c r="C26694" s="62">
        <v>62179</v>
      </c>
      <c r="D26694" s="62" t="s">
        <v>34947</v>
      </c>
    </row>
    <row r="26695" spans="1:4">
      <c r="A26695" s="62">
        <v>62899</v>
      </c>
      <c r="B26695" s="62" t="s">
        <v>35555</v>
      </c>
      <c r="C26695" s="62">
        <v>62179</v>
      </c>
      <c r="D26695" s="62" t="s">
        <v>35555</v>
      </c>
    </row>
    <row r="26696" spans="1:4">
      <c r="A26696" s="62">
        <v>62231</v>
      </c>
      <c r="B26696" s="62" t="s">
        <v>16241</v>
      </c>
      <c r="C26696" s="62">
        <v>62180</v>
      </c>
      <c r="D26696" s="62" t="s">
        <v>16241</v>
      </c>
    </row>
    <row r="26697" spans="1:4">
      <c r="A26697" s="62">
        <v>62688</v>
      </c>
      <c r="B26697" s="62" t="s">
        <v>16684</v>
      </c>
      <c r="C26697" s="62">
        <v>62180</v>
      </c>
      <c r="D26697" s="62" t="s">
        <v>16684</v>
      </c>
    </row>
    <row r="26698" spans="1:4">
      <c r="A26698" s="62">
        <v>62849</v>
      </c>
      <c r="B26698" s="62" t="s">
        <v>17767</v>
      </c>
      <c r="C26698" s="62">
        <v>62180</v>
      </c>
      <c r="D26698" s="62" t="s">
        <v>17767</v>
      </c>
    </row>
    <row r="26699" spans="1:4">
      <c r="A26699" s="62">
        <v>62015</v>
      </c>
      <c r="B26699" s="62" t="s">
        <v>19847</v>
      </c>
      <c r="C26699" s="62">
        <v>62180</v>
      </c>
      <c r="D26699" s="62" t="s">
        <v>19847</v>
      </c>
    </row>
    <row r="26700" spans="1:4">
      <c r="A26700" s="62">
        <v>62233</v>
      </c>
      <c r="B26700" s="62" t="s">
        <v>19885</v>
      </c>
      <c r="C26700" s="62">
        <v>62180</v>
      </c>
      <c r="D26700" s="62" t="s">
        <v>19885</v>
      </c>
    </row>
    <row r="26701" spans="1:4">
      <c r="A26701" s="62">
        <v>62602</v>
      </c>
      <c r="B26701" s="62" t="s">
        <v>20326</v>
      </c>
      <c r="C26701" s="62">
        <v>62180</v>
      </c>
      <c r="D26701" s="62" t="s">
        <v>20326</v>
      </c>
    </row>
    <row r="26702" spans="1:4">
      <c r="A26702" s="62">
        <v>62866</v>
      </c>
      <c r="B26702" s="62" t="s">
        <v>20382</v>
      </c>
      <c r="C26702" s="62">
        <v>62180</v>
      </c>
      <c r="D26702" s="62" t="s">
        <v>20382</v>
      </c>
    </row>
    <row r="26703" spans="1:4">
      <c r="A26703" s="62">
        <v>62016</v>
      </c>
      <c r="B26703" s="62" t="s">
        <v>34546</v>
      </c>
      <c r="C26703" s="62">
        <v>62180</v>
      </c>
      <c r="D26703" s="62" t="s">
        <v>34546</v>
      </c>
    </row>
    <row r="26704" spans="1:4">
      <c r="A26704" s="62">
        <v>62815</v>
      </c>
      <c r="B26704" s="62" t="s">
        <v>35390</v>
      </c>
      <c r="C26704" s="62">
        <v>62180</v>
      </c>
      <c r="D26704" s="62" t="s">
        <v>35390</v>
      </c>
    </row>
    <row r="26705" spans="1:5">
      <c r="A26705" s="62">
        <v>62192</v>
      </c>
      <c r="B26705" s="62" t="s">
        <v>16232</v>
      </c>
      <c r="C26705" s="62">
        <v>62182</v>
      </c>
      <c r="D26705" s="62" t="s">
        <v>16232</v>
      </c>
    </row>
    <row r="26706" spans="1:5">
      <c r="A26706" s="62">
        <v>62424</v>
      </c>
      <c r="B26706" s="62" t="s">
        <v>17298</v>
      </c>
      <c r="C26706" s="62">
        <v>62182</v>
      </c>
      <c r="D26706" s="62" t="s">
        <v>17298</v>
      </c>
    </row>
    <row r="26707" spans="1:5">
      <c r="A26707" s="62">
        <v>62709</v>
      </c>
      <c r="B26707" s="62" t="s">
        <v>17747</v>
      </c>
      <c r="C26707" s="62">
        <v>62182</v>
      </c>
      <c r="D26707" s="62" t="s">
        <v>17747</v>
      </c>
      <c r="E26707" s="62" t="s">
        <v>26017</v>
      </c>
    </row>
    <row r="26708" spans="1:5">
      <c r="A26708" s="62">
        <v>62858</v>
      </c>
      <c r="B26708" s="62" t="s">
        <v>35548</v>
      </c>
      <c r="C26708" s="62">
        <v>62182</v>
      </c>
      <c r="D26708" s="62" t="s">
        <v>35548</v>
      </c>
    </row>
    <row r="26709" spans="1:5">
      <c r="A26709" s="62">
        <v>62615</v>
      </c>
      <c r="B26709" s="62" t="s">
        <v>17726</v>
      </c>
      <c r="C26709" s="62">
        <v>62185</v>
      </c>
      <c r="D26709" s="62" t="s">
        <v>17726</v>
      </c>
    </row>
    <row r="26710" spans="1:5">
      <c r="A26710" s="62">
        <v>62360</v>
      </c>
      <c r="B26710" s="62" t="s">
        <v>35092</v>
      </c>
      <c r="C26710" s="62">
        <v>62185</v>
      </c>
      <c r="D26710" s="62" t="s">
        <v>35092</v>
      </c>
    </row>
    <row r="26711" spans="1:5">
      <c r="A26711" s="62">
        <v>62769</v>
      </c>
      <c r="B26711" s="62" t="s">
        <v>35380</v>
      </c>
      <c r="C26711" s="62">
        <v>62185</v>
      </c>
      <c r="D26711" s="62" t="s">
        <v>35380</v>
      </c>
    </row>
    <row r="26712" spans="1:5">
      <c r="A26712" s="62">
        <v>62264</v>
      </c>
      <c r="B26712" s="62" t="s">
        <v>19893</v>
      </c>
      <c r="C26712" s="62">
        <v>62187</v>
      </c>
      <c r="D26712" s="62" t="s">
        <v>19893</v>
      </c>
    </row>
    <row r="26713" spans="1:5">
      <c r="A26713" s="62">
        <v>62049</v>
      </c>
      <c r="B26713" s="62" t="s">
        <v>16029</v>
      </c>
      <c r="C26713" s="62">
        <v>62190</v>
      </c>
      <c r="D26713" s="62" t="s">
        <v>16029</v>
      </c>
    </row>
    <row r="26714" spans="1:5">
      <c r="A26714" s="62">
        <v>62407</v>
      </c>
      <c r="B26714" s="62" t="s">
        <v>16275</v>
      </c>
      <c r="C26714" s="62">
        <v>62190</v>
      </c>
      <c r="D26714" s="62" t="s">
        <v>16275</v>
      </c>
    </row>
    <row r="26715" spans="1:5">
      <c r="A26715" s="62">
        <v>62508</v>
      </c>
      <c r="B26715" s="62" t="s">
        <v>16295</v>
      </c>
      <c r="C26715" s="62">
        <v>62190</v>
      </c>
      <c r="D26715" s="62" t="s">
        <v>16295</v>
      </c>
    </row>
    <row r="26716" spans="1:5">
      <c r="A26716" s="62">
        <v>62028</v>
      </c>
      <c r="B26716" s="62" t="s">
        <v>16845</v>
      </c>
      <c r="C26716" s="62">
        <v>62190</v>
      </c>
      <c r="D26716" s="62" t="s">
        <v>16845</v>
      </c>
    </row>
    <row r="26717" spans="1:5">
      <c r="A26717" s="62">
        <v>62500</v>
      </c>
      <c r="B26717" s="62" t="s">
        <v>17316</v>
      </c>
      <c r="C26717" s="62">
        <v>62190</v>
      </c>
      <c r="D26717" s="62" t="s">
        <v>17316</v>
      </c>
    </row>
    <row r="26718" spans="1:5">
      <c r="A26718" s="62">
        <v>62162</v>
      </c>
      <c r="B26718" s="62" t="s">
        <v>19874</v>
      </c>
      <c r="C26718" s="62">
        <v>62190</v>
      </c>
      <c r="D26718" s="62" t="s">
        <v>19874</v>
      </c>
    </row>
    <row r="26719" spans="1:5">
      <c r="A26719" s="62">
        <v>62516</v>
      </c>
      <c r="B26719" s="62" t="s">
        <v>34979</v>
      </c>
      <c r="C26719" s="62">
        <v>62190</v>
      </c>
      <c r="D26719" s="62" t="s">
        <v>34979</v>
      </c>
    </row>
    <row r="26720" spans="1:5">
      <c r="A26720" s="62">
        <v>62286</v>
      </c>
      <c r="B26720" s="62" t="s">
        <v>35076</v>
      </c>
      <c r="C26720" s="62">
        <v>62190</v>
      </c>
      <c r="D26720" s="62" t="s">
        <v>35076</v>
      </c>
    </row>
    <row r="26721" spans="1:5">
      <c r="A26721" s="62">
        <v>62445</v>
      </c>
      <c r="B26721" s="62" t="s">
        <v>34968</v>
      </c>
      <c r="C26721" s="62">
        <v>62196</v>
      </c>
      <c r="D26721" s="62" t="s">
        <v>34968</v>
      </c>
    </row>
    <row r="26722" spans="1:5">
      <c r="A26722" s="62">
        <v>62377</v>
      </c>
      <c r="B26722" s="62" t="s">
        <v>35098</v>
      </c>
      <c r="C26722" s="62">
        <v>62199</v>
      </c>
      <c r="D26722" s="62" t="s">
        <v>35098</v>
      </c>
    </row>
    <row r="26723" spans="1:5">
      <c r="A26723" s="62">
        <v>62160</v>
      </c>
      <c r="B26723" s="62" t="s">
        <v>35052</v>
      </c>
      <c r="C26723" s="62">
        <v>62200</v>
      </c>
      <c r="D26723" s="62" t="s">
        <v>35052</v>
      </c>
    </row>
    <row r="26724" spans="1:5">
      <c r="A26724" s="62">
        <v>62065</v>
      </c>
      <c r="B26724" s="62" t="s">
        <v>15824</v>
      </c>
      <c r="C26724" s="62">
        <v>62210</v>
      </c>
      <c r="D26724" s="62" t="s">
        <v>15824</v>
      </c>
    </row>
    <row r="26725" spans="1:5">
      <c r="A26725" s="62">
        <v>62645</v>
      </c>
      <c r="B26725" s="62" t="s">
        <v>35003</v>
      </c>
      <c r="C26725" s="62">
        <v>62215</v>
      </c>
      <c r="D26725" s="62" t="s">
        <v>35003</v>
      </c>
    </row>
    <row r="26726" spans="1:5">
      <c r="A26726" s="62">
        <v>62869</v>
      </c>
      <c r="B26726" s="62" t="s">
        <v>380</v>
      </c>
      <c r="C26726" s="62">
        <v>62217</v>
      </c>
      <c r="D26726" s="62" t="s">
        <v>380</v>
      </c>
    </row>
    <row r="26727" spans="1:5">
      <c r="A26727" s="62">
        <v>62013</v>
      </c>
      <c r="B26727" s="62" t="s">
        <v>16843</v>
      </c>
      <c r="C26727" s="62">
        <v>62217</v>
      </c>
      <c r="D26727" s="62" t="s">
        <v>16843</v>
      </c>
    </row>
    <row r="26728" spans="1:5">
      <c r="A26728" s="62">
        <v>62568</v>
      </c>
      <c r="B26728" s="62" t="s">
        <v>17332</v>
      </c>
      <c r="C26728" s="62">
        <v>62217</v>
      </c>
      <c r="D26728" s="62" t="s">
        <v>17332</v>
      </c>
    </row>
    <row r="26729" spans="1:5">
      <c r="A26729" s="62">
        <v>62004</v>
      </c>
      <c r="B26729" s="62" t="s">
        <v>19844</v>
      </c>
      <c r="C26729" s="62">
        <v>62217</v>
      </c>
      <c r="D26729" s="62" t="s">
        <v>19844</v>
      </c>
    </row>
    <row r="26730" spans="1:5">
      <c r="A26730" s="62">
        <v>62817</v>
      </c>
      <c r="B26730" s="62" t="s">
        <v>20370</v>
      </c>
      <c r="C26730" s="62">
        <v>62217</v>
      </c>
      <c r="D26730" s="62" t="s">
        <v>20370</v>
      </c>
    </row>
    <row r="26731" spans="1:5">
      <c r="A26731" s="62">
        <v>62099</v>
      </c>
      <c r="B26731" s="62" t="s">
        <v>35035</v>
      </c>
      <c r="C26731" s="62">
        <v>62217</v>
      </c>
      <c r="D26731" s="62" t="s">
        <v>35035</v>
      </c>
      <c r="E26731" s="62" t="s">
        <v>26038</v>
      </c>
    </row>
    <row r="26732" spans="1:5">
      <c r="A26732" s="62">
        <v>62611</v>
      </c>
      <c r="B26732" s="62" t="s">
        <v>35497</v>
      </c>
      <c r="C26732" s="62">
        <v>62217</v>
      </c>
      <c r="D26732" s="62" t="s">
        <v>35497</v>
      </c>
    </row>
    <row r="26733" spans="1:5">
      <c r="A26733" s="62">
        <v>62523</v>
      </c>
      <c r="B26733" s="62" t="s">
        <v>16299</v>
      </c>
      <c r="C26733" s="62">
        <v>62218</v>
      </c>
      <c r="D26733" s="62" t="s">
        <v>16299</v>
      </c>
      <c r="E26733" s="62" t="s">
        <v>10199</v>
      </c>
    </row>
    <row r="26734" spans="1:5">
      <c r="A26734" s="62">
        <v>62898</v>
      </c>
      <c r="B26734" s="62" t="s">
        <v>17778</v>
      </c>
      <c r="C26734" s="62">
        <v>62219</v>
      </c>
      <c r="D26734" s="62" t="s">
        <v>17778</v>
      </c>
    </row>
    <row r="26735" spans="1:5">
      <c r="A26735" s="62">
        <v>62525</v>
      </c>
      <c r="B26735" s="62" t="s">
        <v>35481</v>
      </c>
      <c r="C26735" s="62">
        <v>62219</v>
      </c>
      <c r="D26735" s="62" t="s">
        <v>35481</v>
      </c>
    </row>
    <row r="26736" spans="1:5">
      <c r="A26736" s="62">
        <v>62215</v>
      </c>
      <c r="B26736" s="62" t="s">
        <v>17262</v>
      </c>
      <c r="C26736" s="62">
        <v>62220</v>
      </c>
      <c r="D26736" s="62" t="s">
        <v>17262</v>
      </c>
    </row>
    <row r="26737" spans="1:4">
      <c r="A26737" s="62">
        <v>62628</v>
      </c>
      <c r="B26737" s="62" t="s">
        <v>35500</v>
      </c>
      <c r="C26737" s="62">
        <v>62221</v>
      </c>
      <c r="D26737" s="62" t="s">
        <v>35500</v>
      </c>
    </row>
    <row r="26738" spans="1:4">
      <c r="A26738" s="62">
        <v>62037</v>
      </c>
      <c r="B26738" s="62" t="s">
        <v>15818</v>
      </c>
      <c r="C26738" s="62">
        <v>62223</v>
      </c>
      <c r="D26738" s="62" t="s">
        <v>15818</v>
      </c>
    </row>
    <row r="26739" spans="1:4">
      <c r="A26739" s="62">
        <v>62744</v>
      </c>
      <c r="B26739" s="62" t="s">
        <v>5373</v>
      </c>
      <c r="C26739" s="62">
        <v>62223</v>
      </c>
      <c r="D26739" s="62" t="s">
        <v>5373</v>
      </c>
    </row>
    <row r="26740" spans="1:4">
      <c r="A26740" s="62">
        <v>62042</v>
      </c>
      <c r="B26740" s="62" t="s">
        <v>339</v>
      </c>
      <c r="C26740" s="62">
        <v>62223</v>
      </c>
      <c r="D26740" s="62" t="s">
        <v>339</v>
      </c>
    </row>
    <row r="26741" spans="1:4">
      <c r="A26741" s="62">
        <v>62331</v>
      </c>
      <c r="B26741" s="62" t="s">
        <v>19900</v>
      </c>
      <c r="C26741" s="62">
        <v>62223</v>
      </c>
      <c r="D26741" s="62" t="s">
        <v>19900</v>
      </c>
    </row>
    <row r="26742" spans="1:4">
      <c r="A26742" s="62">
        <v>62753</v>
      </c>
      <c r="B26742" s="62" t="s">
        <v>20362</v>
      </c>
      <c r="C26742" s="62">
        <v>62223</v>
      </c>
      <c r="D26742" s="62" t="s">
        <v>20362</v>
      </c>
    </row>
    <row r="26743" spans="1:4">
      <c r="A26743" s="62">
        <v>62290</v>
      </c>
      <c r="B26743" s="62" t="s">
        <v>34942</v>
      </c>
      <c r="C26743" s="62">
        <v>62223</v>
      </c>
      <c r="D26743" s="62" t="s">
        <v>34942</v>
      </c>
    </row>
    <row r="26744" spans="1:4">
      <c r="A26744" s="62">
        <v>62764</v>
      </c>
      <c r="B26744" s="62" t="s">
        <v>35378</v>
      </c>
      <c r="C26744" s="62">
        <v>62223</v>
      </c>
      <c r="D26744" s="62" t="s">
        <v>35378</v>
      </c>
    </row>
    <row r="26745" spans="1:4">
      <c r="A26745" s="62">
        <v>62714</v>
      </c>
      <c r="B26745" s="62" t="s">
        <v>35518</v>
      </c>
      <c r="C26745" s="62">
        <v>62223</v>
      </c>
      <c r="D26745" s="62" t="s">
        <v>35518</v>
      </c>
    </row>
    <row r="26746" spans="1:4">
      <c r="A26746" s="62">
        <v>62300</v>
      </c>
      <c r="B26746" s="62" t="s">
        <v>34944</v>
      </c>
      <c r="C26746" s="62">
        <v>62224</v>
      </c>
      <c r="D26746" s="62" t="s">
        <v>34944</v>
      </c>
    </row>
    <row r="26747" spans="1:4">
      <c r="A26747" s="62">
        <v>62643</v>
      </c>
      <c r="B26747" s="62" t="s">
        <v>35002</v>
      </c>
      <c r="C26747" s="62">
        <v>62230</v>
      </c>
      <c r="D26747" s="62" t="s">
        <v>35002</v>
      </c>
    </row>
    <row r="26748" spans="1:4">
      <c r="A26748" s="62">
        <v>62774</v>
      </c>
      <c r="B26748" s="62" t="s">
        <v>16703</v>
      </c>
      <c r="C26748" s="62">
        <v>62231</v>
      </c>
      <c r="D26748" s="62" t="s">
        <v>16703</v>
      </c>
    </row>
    <row r="26749" spans="1:4">
      <c r="A26749" s="62">
        <v>62654</v>
      </c>
      <c r="B26749" s="62" t="s">
        <v>17733</v>
      </c>
      <c r="C26749" s="62">
        <v>62231</v>
      </c>
      <c r="D26749" s="62" t="s">
        <v>17733</v>
      </c>
    </row>
    <row r="26750" spans="1:4">
      <c r="A26750" s="62">
        <v>62239</v>
      </c>
      <c r="B26750" s="62" t="s">
        <v>34933</v>
      </c>
      <c r="C26750" s="62">
        <v>62231</v>
      </c>
      <c r="D26750" s="62" t="s">
        <v>34933</v>
      </c>
    </row>
    <row r="26751" spans="1:4">
      <c r="A26751" s="62">
        <v>62774</v>
      </c>
      <c r="B26751" s="62" t="s">
        <v>16703</v>
      </c>
      <c r="C26751" s="62">
        <v>62231</v>
      </c>
      <c r="D26751" s="62" t="s">
        <v>16703</v>
      </c>
    </row>
    <row r="26752" spans="1:4">
      <c r="A26752" s="62">
        <v>62035</v>
      </c>
      <c r="B26752" s="62" t="s">
        <v>15817</v>
      </c>
      <c r="C26752" s="62">
        <v>62232</v>
      </c>
      <c r="D26752" s="62" t="s">
        <v>15817</v>
      </c>
    </row>
    <row r="26753" spans="1:5">
      <c r="A26753" s="62">
        <v>62454</v>
      </c>
      <c r="B26753" s="62" t="s">
        <v>17305</v>
      </c>
      <c r="C26753" s="62">
        <v>62232</v>
      </c>
      <c r="D26753" s="62" t="s">
        <v>17305</v>
      </c>
    </row>
    <row r="26754" spans="1:5">
      <c r="A26754" s="62">
        <v>62841</v>
      </c>
      <c r="B26754" s="62" t="s">
        <v>17766</v>
      </c>
      <c r="C26754" s="62">
        <v>62232</v>
      </c>
      <c r="D26754" s="62" t="s">
        <v>17766</v>
      </c>
    </row>
    <row r="26755" spans="1:5">
      <c r="A26755" s="62">
        <v>62349</v>
      </c>
      <c r="B26755" s="62" t="s">
        <v>35087</v>
      </c>
      <c r="C26755" s="62">
        <v>62232</v>
      </c>
      <c r="D26755" s="62" t="s">
        <v>35087</v>
      </c>
    </row>
    <row r="26756" spans="1:5">
      <c r="A26756" s="62">
        <v>62350</v>
      </c>
      <c r="B26756" s="62" t="s">
        <v>35088</v>
      </c>
      <c r="C26756" s="62">
        <v>62232</v>
      </c>
      <c r="D26756" s="62" t="s">
        <v>35088</v>
      </c>
    </row>
    <row r="26757" spans="1:5">
      <c r="A26757" s="62">
        <v>62102</v>
      </c>
      <c r="B26757" s="62" t="s">
        <v>15832</v>
      </c>
      <c r="C26757" s="62">
        <v>62240</v>
      </c>
      <c r="D26757" s="62" t="s">
        <v>15832</v>
      </c>
    </row>
    <row r="26758" spans="1:5">
      <c r="A26758" s="62">
        <v>62165</v>
      </c>
      <c r="B26758" s="62" t="s">
        <v>16224</v>
      </c>
      <c r="C26758" s="62">
        <v>62240</v>
      </c>
      <c r="D26758" s="62" t="s">
        <v>16224</v>
      </c>
    </row>
    <row r="26759" spans="1:5">
      <c r="A26759" s="62">
        <v>62268</v>
      </c>
      <c r="B26759" s="62" t="s">
        <v>16249</v>
      </c>
      <c r="C26759" s="62">
        <v>62240</v>
      </c>
      <c r="D26759" s="62" t="s">
        <v>16249</v>
      </c>
    </row>
    <row r="26760" spans="1:5">
      <c r="A26760" s="62">
        <v>62678</v>
      </c>
      <c r="B26760" s="62" t="s">
        <v>16681</v>
      </c>
      <c r="C26760" s="62">
        <v>62240</v>
      </c>
      <c r="D26760" s="62" t="s">
        <v>16681</v>
      </c>
    </row>
    <row r="26761" spans="1:5">
      <c r="A26761" s="62">
        <v>62759</v>
      </c>
      <c r="B26761" s="62" t="s">
        <v>16697</v>
      </c>
      <c r="C26761" s="62">
        <v>62240</v>
      </c>
      <c r="D26761" s="62" t="s">
        <v>16697</v>
      </c>
    </row>
    <row r="26762" spans="1:5">
      <c r="A26762" s="62">
        <v>62789</v>
      </c>
      <c r="B26762" s="62" t="s">
        <v>16704</v>
      </c>
      <c r="C26762" s="62">
        <v>62240</v>
      </c>
      <c r="D26762" s="62" t="s">
        <v>16704</v>
      </c>
    </row>
    <row r="26763" spans="1:5">
      <c r="A26763" s="62">
        <v>62853</v>
      </c>
      <c r="B26763" s="62" t="s">
        <v>17768</v>
      </c>
      <c r="C26763" s="62">
        <v>62240</v>
      </c>
      <c r="D26763" s="62" t="s">
        <v>17768</v>
      </c>
      <c r="E26763" s="62" t="s">
        <v>26066</v>
      </c>
    </row>
    <row r="26764" spans="1:5">
      <c r="A26764" s="62">
        <v>62251</v>
      </c>
      <c r="B26764" s="62" t="s">
        <v>19888</v>
      </c>
      <c r="C26764" s="62">
        <v>62240</v>
      </c>
      <c r="D26764" s="62" t="s">
        <v>19888</v>
      </c>
    </row>
    <row r="26765" spans="1:5">
      <c r="A26765" s="62">
        <v>62786</v>
      </c>
      <c r="B26765" s="62" t="s">
        <v>2971</v>
      </c>
      <c r="C26765" s="62">
        <v>62240</v>
      </c>
      <c r="D26765" s="62" t="s">
        <v>2971</v>
      </c>
    </row>
    <row r="26766" spans="1:5">
      <c r="A26766" s="62">
        <v>62896</v>
      </c>
      <c r="B26766" s="62" t="s">
        <v>20389</v>
      </c>
      <c r="C26766" s="62">
        <v>62240</v>
      </c>
      <c r="D26766" s="62" t="s">
        <v>20389</v>
      </c>
    </row>
    <row r="26767" spans="1:5">
      <c r="A26767" s="62">
        <v>62566</v>
      </c>
      <c r="B26767" s="62" t="s">
        <v>34985</v>
      </c>
      <c r="C26767" s="62">
        <v>62240</v>
      </c>
      <c r="D26767" s="62" t="s">
        <v>34985</v>
      </c>
    </row>
    <row r="26768" spans="1:5">
      <c r="A26768" s="62">
        <v>62179</v>
      </c>
      <c r="B26768" s="62" t="s">
        <v>35057</v>
      </c>
      <c r="C26768" s="62">
        <v>62240</v>
      </c>
      <c r="D26768" s="62" t="s">
        <v>35057</v>
      </c>
    </row>
    <row r="26769" spans="1:5">
      <c r="A26769" s="62">
        <v>62255</v>
      </c>
      <c r="B26769" s="62" t="s">
        <v>35069</v>
      </c>
      <c r="C26769" s="62">
        <v>62240</v>
      </c>
      <c r="D26769" s="62" t="s">
        <v>35069</v>
      </c>
    </row>
    <row r="26770" spans="1:5">
      <c r="A26770" s="62">
        <v>62524</v>
      </c>
      <c r="B26770" s="62" t="s">
        <v>35480</v>
      </c>
      <c r="C26770" s="62">
        <v>62240</v>
      </c>
      <c r="D26770" s="62" t="s">
        <v>35480</v>
      </c>
    </row>
    <row r="26771" spans="1:5">
      <c r="A26771" s="62">
        <v>62530</v>
      </c>
      <c r="B26771" s="62" t="s">
        <v>35484</v>
      </c>
      <c r="C26771" s="62">
        <v>62240</v>
      </c>
      <c r="D26771" s="62" t="s">
        <v>35484</v>
      </c>
    </row>
    <row r="26772" spans="1:5">
      <c r="A26772" s="62">
        <v>62052</v>
      </c>
      <c r="B26772" s="62" t="s">
        <v>15821</v>
      </c>
      <c r="C26772" s="62">
        <v>62250</v>
      </c>
      <c r="D26772" s="62" t="s">
        <v>15821</v>
      </c>
    </row>
    <row r="26773" spans="1:5">
      <c r="A26773" s="62">
        <v>62089</v>
      </c>
      <c r="B26773" s="62" t="s">
        <v>15830</v>
      </c>
      <c r="C26773" s="62">
        <v>62250</v>
      </c>
      <c r="D26773" s="62" t="s">
        <v>15830</v>
      </c>
    </row>
    <row r="26774" spans="1:5">
      <c r="A26774" s="62">
        <v>62487</v>
      </c>
      <c r="B26774" s="62" t="s">
        <v>16291</v>
      </c>
      <c r="C26774" s="62">
        <v>62250</v>
      </c>
      <c r="D26774" s="62" t="s">
        <v>16291</v>
      </c>
    </row>
    <row r="26775" spans="1:5">
      <c r="A26775" s="62">
        <v>62505</v>
      </c>
      <c r="B26775" s="62" t="s">
        <v>16294</v>
      </c>
      <c r="C26775" s="62">
        <v>62250</v>
      </c>
      <c r="D26775" s="62" t="s">
        <v>16294</v>
      </c>
    </row>
    <row r="26776" spans="1:5">
      <c r="A26776" s="62">
        <v>62751</v>
      </c>
      <c r="B26776" s="62" t="s">
        <v>16694</v>
      </c>
      <c r="C26776" s="62">
        <v>62250</v>
      </c>
      <c r="D26776" s="62" t="s">
        <v>16694</v>
      </c>
    </row>
    <row r="26777" spans="1:5">
      <c r="A26777" s="62">
        <v>62503</v>
      </c>
      <c r="B26777" s="62" t="s">
        <v>17317</v>
      </c>
      <c r="C26777" s="62">
        <v>62250</v>
      </c>
      <c r="D26777" s="62" t="s">
        <v>17317</v>
      </c>
    </row>
    <row r="26778" spans="1:5">
      <c r="A26778" s="62">
        <v>62125</v>
      </c>
      <c r="B26778" s="62" t="s">
        <v>34566</v>
      </c>
      <c r="C26778" s="62">
        <v>62250</v>
      </c>
      <c r="D26778" s="62" t="s">
        <v>34566</v>
      </c>
    </row>
    <row r="26779" spans="1:5">
      <c r="A26779" s="62">
        <v>62636</v>
      </c>
      <c r="B26779" s="62" t="s">
        <v>35000</v>
      </c>
      <c r="C26779" s="62">
        <v>62250</v>
      </c>
      <c r="D26779" s="62" t="s">
        <v>35000</v>
      </c>
    </row>
    <row r="26780" spans="1:5">
      <c r="A26780" s="62">
        <v>62329</v>
      </c>
      <c r="B26780" s="62" t="s">
        <v>35084</v>
      </c>
      <c r="C26780" s="62">
        <v>62250</v>
      </c>
      <c r="D26780" s="62" t="s">
        <v>35084</v>
      </c>
      <c r="E26780" s="62" t="s">
        <v>26078</v>
      </c>
    </row>
    <row r="26781" spans="1:5">
      <c r="A26781" s="62">
        <v>62867</v>
      </c>
      <c r="B26781" s="62" t="s">
        <v>35400</v>
      </c>
      <c r="C26781" s="62">
        <v>62250</v>
      </c>
      <c r="D26781" s="62" t="s">
        <v>35400</v>
      </c>
    </row>
    <row r="26782" spans="1:5">
      <c r="A26782" s="62">
        <v>62546</v>
      </c>
      <c r="B26782" s="62" t="s">
        <v>35486</v>
      </c>
      <c r="C26782" s="62">
        <v>62250</v>
      </c>
      <c r="D26782" s="62" t="s">
        <v>35486</v>
      </c>
    </row>
    <row r="26783" spans="1:5">
      <c r="A26783" s="62">
        <v>62560</v>
      </c>
      <c r="B26783" s="62" t="s">
        <v>35490</v>
      </c>
      <c r="C26783" s="62">
        <v>62250</v>
      </c>
      <c r="D26783" s="62" t="s">
        <v>35490</v>
      </c>
    </row>
    <row r="26784" spans="1:5">
      <c r="A26784" s="62">
        <v>62048</v>
      </c>
      <c r="B26784" s="62" t="s">
        <v>15819</v>
      </c>
      <c r="C26784" s="62">
        <v>62260</v>
      </c>
      <c r="D26784" s="62" t="s">
        <v>15819</v>
      </c>
    </row>
    <row r="26785" spans="1:4">
      <c r="A26785" s="62">
        <v>62328</v>
      </c>
      <c r="B26785" s="62" t="s">
        <v>17279</v>
      </c>
      <c r="C26785" s="62">
        <v>62260</v>
      </c>
      <c r="D26785" s="62" t="s">
        <v>17279</v>
      </c>
    </row>
    <row r="26786" spans="1:4">
      <c r="A26786" s="62">
        <v>62029</v>
      </c>
      <c r="B26786" s="62" t="s">
        <v>19852</v>
      </c>
      <c r="C26786" s="62">
        <v>62260</v>
      </c>
      <c r="D26786" s="62" t="s">
        <v>19852</v>
      </c>
    </row>
    <row r="26787" spans="1:4">
      <c r="A26787" s="62">
        <v>62217</v>
      </c>
      <c r="B26787" s="62" t="s">
        <v>34928</v>
      </c>
      <c r="C26787" s="62">
        <v>62260</v>
      </c>
      <c r="D26787" s="62" t="s">
        <v>34928</v>
      </c>
    </row>
    <row r="26788" spans="1:4">
      <c r="A26788" s="62">
        <v>62154</v>
      </c>
      <c r="B26788" s="62" t="s">
        <v>14699</v>
      </c>
      <c r="C26788" s="62">
        <v>62270</v>
      </c>
      <c r="D26788" s="62" t="s">
        <v>14699</v>
      </c>
    </row>
    <row r="26789" spans="1:4">
      <c r="A26789" s="62">
        <v>62158</v>
      </c>
      <c r="B26789" s="62" t="s">
        <v>16222</v>
      </c>
      <c r="C26789" s="62">
        <v>62270</v>
      </c>
      <c r="D26789" s="62" t="s">
        <v>16222</v>
      </c>
    </row>
    <row r="26790" spans="1:4">
      <c r="A26790" s="62">
        <v>62337</v>
      </c>
      <c r="B26790" s="62" t="s">
        <v>16266</v>
      </c>
      <c r="C26790" s="62">
        <v>62270</v>
      </c>
      <c r="D26790" s="62" t="s">
        <v>16266</v>
      </c>
    </row>
    <row r="26791" spans="1:4">
      <c r="A26791" s="62">
        <v>62459</v>
      </c>
      <c r="B26791" s="62" t="s">
        <v>16288</v>
      </c>
      <c r="C26791" s="62">
        <v>62270</v>
      </c>
      <c r="D26791" s="62" t="s">
        <v>16288</v>
      </c>
    </row>
    <row r="26792" spans="1:4">
      <c r="A26792" s="62">
        <v>62137</v>
      </c>
      <c r="B26792" s="62" t="s">
        <v>17252</v>
      </c>
      <c r="C26792" s="62">
        <v>62270</v>
      </c>
      <c r="D26792" s="62" t="s">
        <v>17252</v>
      </c>
    </row>
    <row r="26793" spans="1:4">
      <c r="A26793" s="62">
        <v>62361</v>
      </c>
      <c r="B26793" s="62" t="s">
        <v>17288</v>
      </c>
      <c r="C26793" s="62">
        <v>62270</v>
      </c>
      <c r="D26793" s="62" t="s">
        <v>17288</v>
      </c>
    </row>
    <row r="26794" spans="1:4">
      <c r="A26794" s="62">
        <v>62694</v>
      </c>
      <c r="B26794" s="62" t="s">
        <v>17741</v>
      </c>
      <c r="C26794" s="62">
        <v>62270</v>
      </c>
      <c r="D26794" s="62" t="s">
        <v>17741</v>
      </c>
    </row>
    <row r="26795" spans="1:4">
      <c r="A26795" s="62">
        <v>62695</v>
      </c>
      <c r="B26795" s="62" t="s">
        <v>17742</v>
      </c>
      <c r="C26795" s="62">
        <v>62270</v>
      </c>
      <c r="D26795" s="62" t="s">
        <v>17742</v>
      </c>
    </row>
    <row r="26796" spans="1:4">
      <c r="A26796" s="62">
        <v>62795</v>
      </c>
      <c r="B26796" s="62" t="s">
        <v>17756</v>
      </c>
      <c r="C26796" s="62">
        <v>62270</v>
      </c>
      <c r="D26796" s="62" t="s">
        <v>17756</v>
      </c>
    </row>
    <row r="26797" spans="1:4">
      <c r="A26797" s="62">
        <v>62163</v>
      </c>
      <c r="B26797" s="62" t="s">
        <v>19875</v>
      </c>
      <c r="C26797" s="62">
        <v>62270</v>
      </c>
      <c r="D26797" s="62" t="s">
        <v>19875</v>
      </c>
    </row>
    <row r="26798" spans="1:4">
      <c r="A26798" s="62">
        <v>62208</v>
      </c>
      <c r="B26798" s="62" t="s">
        <v>19881</v>
      </c>
      <c r="C26798" s="62">
        <v>62270</v>
      </c>
      <c r="D26798" s="62" t="s">
        <v>19881</v>
      </c>
    </row>
    <row r="26799" spans="1:4">
      <c r="A26799" s="62">
        <v>62210</v>
      </c>
      <c r="B26799" s="62" t="s">
        <v>19882</v>
      </c>
      <c r="C26799" s="62">
        <v>62270</v>
      </c>
      <c r="D26799" s="62" t="s">
        <v>19882</v>
      </c>
    </row>
    <row r="26800" spans="1:4">
      <c r="A26800" s="62">
        <v>62537</v>
      </c>
      <c r="B26800" s="62" t="s">
        <v>19936</v>
      </c>
      <c r="C26800" s="62">
        <v>62270</v>
      </c>
      <c r="D26800" s="62" t="s">
        <v>19936</v>
      </c>
    </row>
    <row r="26801" spans="1:4">
      <c r="A26801" s="62">
        <v>62631</v>
      </c>
      <c r="B26801" s="62" t="s">
        <v>20334</v>
      </c>
      <c r="C26801" s="62">
        <v>62270</v>
      </c>
      <c r="D26801" s="62" t="s">
        <v>20334</v>
      </c>
    </row>
    <row r="26802" spans="1:4">
      <c r="A26802" s="62">
        <v>62631</v>
      </c>
      <c r="B26802" s="62" t="s">
        <v>20334</v>
      </c>
      <c r="C26802" s="62">
        <v>62270</v>
      </c>
      <c r="D26802" s="62" t="s">
        <v>20334</v>
      </c>
    </row>
    <row r="26803" spans="1:4">
      <c r="A26803" s="62">
        <v>62137</v>
      </c>
      <c r="B26803" s="62" t="s">
        <v>17252</v>
      </c>
      <c r="C26803" s="62">
        <v>62270</v>
      </c>
      <c r="D26803" s="62" t="s">
        <v>17252</v>
      </c>
    </row>
    <row r="26804" spans="1:4">
      <c r="A26804" s="62">
        <v>62283</v>
      </c>
      <c r="B26804" s="62" t="s">
        <v>34940</v>
      </c>
      <c r="C26804" s="62">
        <v>62270</v>
      </c>
      <c r="D26804" s="62" t="s">
        <v>34940</v>
      </c>
    </row>
    <row r="26805" spans="1:4">
      <c r="A26805" s="62">
        <v>62577</v>
      </c>
      <c r="B26805" s="62" t="s">
        <v>34986</v>
      </c>
      <c r="C26805" s="62">
        <v>62270</v>
      </c>
      <c r="D26805" s="62" t="s">
        <v>34986</v>
      </c>
    </row>
    <row r="26806" spans="1:4">
      <c r="A26806" s="62">
        <v>62234</v>
      </c>
      <c r="B26806" s="62" t="s">
        <v>35067</v>
      </c>
      <c r="C26806" s="62">
        <v>62270</v>
      </c>
      <c r="D26806" s="62" t="s">
        <v>35067</v>
      </c>
    </row>
    <row r="26807" spans="1:4">
      <c r="A26807" s="62">
        <v>62346</v>
      </c>
      <c r="B26807" s="62" t="s">
        <v>35085</v>
      </c>
      <c r="C26807" s="62">
        <v>62270</v>
      </c>
      <c r="D26807" s="62" t="s">
        <v>35085</v>
      </c>
    </row>
    <row r="26808" spans="1:4">
      <c r="A26808" s="62">
        <v>62791</v>
      </c>
      <c r="B26808" s="62" t="s">
        <v>35386</v>
      </c>
      <c r="C26808" s="62">
        <v>62270</v>
      </c>
      <c r="D26808" s="62" t="s">
        <v>35386</v>
      </c>
    </row>
    <row r="26809" spans="1:4">
      <c r="A26809" s="62">
        <v>62513</v>
      </c>
      <c r="B26809" s="62" t="s">
        <v>35478</v>
      </c>
      <c r="C26809" s="62">
        <v>62270</v>
      </c>
      <c r="D26809" s="62" t="s">
        <v>35478</v>
      </c>
    </row>
    <row r="26810" spans="1:4">
      <c r="A26810" s="62">
        <v>62518</v>
      </c>
      <c r="B26810" s="62" t="s">
        <v>35479</v>
      </c>
      <c r="C26810" s="62">
        <v>62270</v>
      </c>
      <c r="D26810" s="62" t="s">
        <v>35479</v>
      </c>
    </row>
    <row r="26811" spans="1:4">
      <c r="A26811" s="62">
        <v>62576</v>
      </c>
      <c r="B26811" s="62" t="s">
        <v>35492</v>
      </c>
      <c r="C26811" s="62">
        <v>62270</v>
      </c>
      <c r="D26811" s="62" t="s">
        <v>35492</v>
      </c>
    </row>
    <row r="26812" spans="1:4">
      <c r="A26812" s="62">
        <v>62833</v>
      </c>
      <c r="B26812" s="62" t="s">
        <v>35540</v>
      </c>
      <c r="C26812" s="62">
        <v>62270</v>
      </c>
      <c r="D26812" s="62" t="s">
        <v>35540</v>
      </c>
    </row>
    <row r="26813" spans="1:4">
      <c r="A26813" s="62">
        <v>62758</v>
      </c>
      <c r="B26813" s="62" t="s">
        <v>35525</v>
      </c>
      <c r="C26813" s="62">
        <v>62280</v>
      </c>
      <c r="D26813" s="62" t="s">
        <v>35525</v>
      </c>
    </row>
    <row r="26814" spans="1:4">
      <c r="A26814" s="62">
        <v>62617</v>
      </c>
      <c r="B26814" s="62" t="s">
        <v>16673</v>
      </c>
      <c r="C26814" s="62">
        <v>62290</v>
      </c>
      <c r="D26814" s="62" t="s">
        <v>16673</v>
      </c>
    </row>
    <row r="26815" spans="1:4">
      <c r="A26815" s="62">
        <v>62291</v>
      </c>
      <c r="B26815" s="62" t="s">
        <v>34943</v>
      </c>
      <c r="C26815" s="62">
        <v>62300</v>
      </c>
      <c r="D26815" s="62" t="s">
        <v>34943</v>
      </c>
    </row>
    <row r="26816" spans="1:4">
      <c r="A26816" s="62">
        <v>62498</v>
      </c>
      <c r="B26816" s="62" t="s">
        <v>34975</v>
      </c>
      <c r="C26816" s="62">
        <v>62300</v>
      </c>
      <c r="D26816" s="62" t="s">
        <v>34975</v>
      </c>
    </row>
    <row r="26817" spans="1:4">
      <c r="A26817" s="62">
        <v>62066</v>
      </c>
      <c r="B26817" s="62" t="s">
        <v>16031</v>
      </c>
      <c r="C26817" s="62">
        <v>62310</v>
      </c>
      <c r="D26817" s="62" t="s">
        <v>16031</v>
      </c>
    </row>
    <row r="26818" spans="1:4">
      <c r="A26818" s="62">
        <v>62069</v>
      </c>
      <c r="B26818" s="62" t="s">
        <v>16032</v>
      </c>
      <c r="C26818" s="62">
        <v>62310</v>
      </c>
      <c r="D26818" s="62" t="s">
        <v>16032</v>
      </c>
    </row>
    <row r="26819" spans="1:4">
      <c r="A26819" s="62">
        <v>62246</v>
      </c>
      <c r="B26819" s="62" t="s">
        <v>16245</v>
      </c>
      <c r="C26819" s="62">
        <v>62310</v>
      </c>
      <c r="D26819" s="62" t="s">
        <v>16245</v>
      </c>
    </row>
    <row r="26820" spans="1:4">
      <c r="A26820" s="62">
        <v>62247</v>
      </c>
      <c r="B26820" s="62" t="s">
        <v>16246</v>
      </c>
      <c r="C26820" s="62">
        <v>62310</v>
      </c>
      <c r="D26820" s="62" t="s">
        <v>16246</v>
      </c>
    </row>
    <row r="26821" spans="1:4">
      <c r="A26821" s="62">
        <v>62790</v>
      </c>
      <c r="B26821" s="62" t="s">
        <v>15150</v>
      </c>
      <c r="C26821" s="62">
        <v>62310</v>
      </c>
      <c r="D26821" s="62" t="s">
        <v>15150</v>
      </c>
    </row>
    <row r="26822" spans="1:4">
      <c r="A26822" s="62">
        <v>62026</v>
      </c>
      <c r="B26822" s="62" t="s">
        <v>16844</v>
      </c>
      <c r="C26822" s="62">
        <v>62310</v>
      </c>
      <c r="D26822" s="62" t="s">
        <v>16844</v>
      </c>
    </row>
    <row r="26823" spans="1:4">
      <c r="A26823" s="62">
        <v>62541</v>
      </c>
      <c r="B26823" s="62" t="s">
        <v>17324</v>
      </c>
      <c r="C26823" s="62">
        <v>62310</v>
      </c>
      <c r="D26823" s="62" t="s">
        <v>17324</v>
      </c>
    </row>
    <row r="26824" spans="1:4">
      <c r="A26824" s="62">
        <v>62685</v>
      </c>
      <c r="B26824" s="62" t="s">
        <v>17738</v>
      </c>
      <c r="C26824" s="62">
        <v>62310</v>
      </c>
      <c r="D26824" s="62" t="s">
        <v>17738</v>
      </c>
    </row>
    <row r="26825" spans="1:4">
      <c r="A26825" s="62">
        <v>62828</v>
      </c>
      <c r="B26825" s="62" t="s">
        <v>17764</v>
      </c>
      <c r="C26825" s="62">
        <v>62310</v>
      </c>
      <c r="D26825" s="62" t="s">
        <v>17764</v>
      </c>
    </row>
    <row r="26826" spans="1:4">
      <c r="A26826" s="62">
        <v>62862</v>
      </c>
      <c r="B26826" s="62" t="s">
        <v>17770</v>
      </c>
      <c r="C26826" s="62">
        <v>62310</v>
      </c>
      <c r="D26826" s="62" t="s">
        <v>17770</v>
      </c>
    </row>
    <row r="26827" spans="1:4">
      <c r="A26827" s="62">
        <v>62257</v>
      </c>
      <c r="B26827" s="62" t="s">
        <v>19890</v>
      </c>
      <c r="C26827" s="62">
        <v>62310</v>
      </c>
      <c r="D26827" s="62" t="s">
        <v>19890</v>
      </c>
    </row>
    <row r="26828" spans="1:4">
      <c r="A26828" s="62">
        <v>62562</v>
      </c>
      <c r="B26828" s="62" t="s">
        <v>20318</v>
      </c>
      <c r="C26828" s="62">
        <v>62310</v>
      </c>
      <c r="D26828" s="62" t="s">
        <v>20318</v>
      </c>
    </row>
    <row r="26829" spans="1:4">
      <c r="A26829" s="62">
        <v>62659</v>
      </c>
      <c r="B26829" s="62" t="s">
        <v>20341</v>
      </c>
      <c r="C26829" s="62">
        <v>62310</v>
      </c>
      <c r="D26829" s="62" t="s">
        <v>20341</v>
      </c>
    </row>
    <row r="26830" spans="1:4">
      <c r="A26830" s="62">
        <v>62823</v>
      </c>
      <c r="B26830" s="62" t="s">
        <v>19322</v>
      </c>
      <c r="C26830" s="62">
        <v>62310</v>
      </c>
      <c r="D26830" s="62" t="s">
        <v>19322</v>
      </c>
    </row>
    <row r="26831" spans="1:4">
      <c r="A26831" s="62">
        <v>62209</v>
      </c>
      <c r="B26831" s="62" t="s">
        <v>34925</v>
      </c>
      <c r="C26831" s="62">
        <v>62310</v>
      </c>
      <c r="D26831" s="62" t="s">
        <v>34925</v>
      </c>
    </row>
    <row r="26832" spans="1:4">
      <c r="A26832" s="62">
        <v>62533</v>
      </c>
      <c r="B26832" s="62" t="s">
        <v>34980</v>
      </c>
      <c r="C26832" s="62">
        <v>62310</v>
      </c>
      <c r="D26832" s="62" t="s">
        <v>34980</v>
      </c>
    </row>
    <row r="26833" spans="1:4">
      <c r="A26833" s="62">
        <v>62565</v>
      </c>
      <c r="B26833" s="62" t="s">
        <v>34984</v>
      </c>
      <c r="C26833" s="62">
        <v>62310</v>
      </c>
      <c r="D26833" s="62" t="s">
        <v>34984</v>
      </c>
    </row>
    <row r="26834" spans="1:4">
      <c r="A26834" s="62">
        <v>62256</v>
      </c>
      <c r="B26834" s="62" t="s">
        <v>35070</v>
      </c>
      <c r="C26834" s="62">
        <v>62310</v>
      </c>
      <c r="D26834" s="62" t="s">
        <v>35070</v>
      </c>
    </row>
    <row r="26835" spans="1:4">
      <c r="A26835" s="62">
        <v>62364</v>
      </c>
      <c r="B26835" s="62" t="s">
        <v>35094</v>
      </c>
      <c r="C26835" s="62">
        <v>62310</v>
      </c>
      <c r="D26835" s="62" t="s">
        <v>35094</v>
      </c>
    </row>
    <row r="26836" spans="1:4">
      <c r="A26836" s="62">
        <v>62453</v>
      </c>
      <c r="B26836" s="62" t="s">
        <v>35466</v>
      </c>
      <c r="C26836" s="62">
        <v>62310</v>
      </c>
      <c r="D26836" s="62" t="s">
        <v>35466</v>
      </c>
    </row>
    <row r="26837" spans="1:4">
      <c r="A26837" s="62">
        <v>62726</v>
      </c>
      <c r="B26837" s="62" t="s">
        <v>35519</v>
      </c>
      <c r="C26837" s="62">
        <v>62310</v>
      </c>
      <c r="D26837" s="62" t="s">
        <v>35519</v>
      </c>
    </row>
    <row r="26838" spans="1:4">
      <c r="A26838" s="62">
        <v>62738</v>
      </c>
      <c r="B26838" s="62" t="s">
        <v>35523</v>
      </c>
      <c r="C26838" s="62">
        <v>62310</v>
      </c>
      <c r="D26838" s="62" t="s">
        <v>35523</v>
      </c>
    </row>
    <row r="26839" spans="1:4">
      <c r="A26839" s="62">
        <v>62843</v>
      </c>
      <c r="B26839" s="62" t="s">
        <v>35544</v>
      </c>
      <c r="C26839" s="62">
        <v>62310</v>
      </c>
      <c r="D26839" s="62" t="s">
        <v>35544</v>
      </c>
    </row>
    <row r="26840" spans="1:4">
      <c r="A26840" s="62">
        <v>62277</v>
      </c>
      <c r="B26840" s="62" t="s">
        <v>4251</v>
      </c>
      <c r="C26840" s="62">
        <v>62320</v>
      </c>
      <c r="D26840" s="62" t="s">
        <v>4251</v>
      </c>
    </row>
    <row r="26841" spans="1:4">
      <c r="A26841" s="62">
        <v>62724</v>
      </c>
      <c r="B26841" s="62" t="s">
        <v>16689</v>
      </c>
      <c r="C26841" s="62">
        <v>62320</v>
      </c>
      <c r="D26841" s="62" t="s">
        <v>16689</v>
      </c>
    </row>
    <row r="26842" spans="1:4">
      <c r="A26842" s="62">
        <v>62148</v>
      </c>
      <c r="B26842" s="62" t="s">
        <v>19870</v>
      </c>
      <c r="C26842" s="62">
        <v>62320</v>
      </c>
      <c r="D26842" s="62" t="s">
        <v>19870</v>
      </c>
    </row>
    <row r="26843" spans="1:4">
      <c r="A26843" s="62">
        <v>62003</v>
      </c>
      <c r="B26843" s="62" t="s">
        <v>34542</v>
      </c>
      <c r="C26843" s="62">
        <v>62320</v>
      </c>
      <c r="D26843" s="62" t="s">
        <v>34542</v>
      </c>
    </row>
    <row r="26844" spans="1:4">
      <c r="A26844" s="62">
        <v>62473</v>
      </c>
      <c r="B26844" s="62" t="s">
        <v>17310</v>
      </c>
      <c r="C26844" s="62">
        <v>62330</v>
      </c>
      <c r="D26844" s="62" t="s">
        <v>17310</v>
      </c>
    </row>
    <row r="26845" spans="1:4">
      <c r="A26845" s="62">
        <v>62473</v>
      </c>
      <c r="B26845" s="62" t="s">
        <v>17310</v>
      </c>
      <c r="C26845" s="62">
        <v>62330</v>
      </c>
      <c r="D26845" s="62" t="s">
        <v>17310</v>
      </c>
    </row>
    <row r="26846" spans="1:4">
      <c r="A26846" s="62">
        <v>62473</v>
      </c>
      <c r="B26846" s="62" t="s">
        <v>17310</v>
      </c>
      <c r="C26846" s="62">
        <v>62330</v>
      </c>
      <c r="D26846" s="62" t="s">
        <v>17310</v>
      </c>
    </row>
    <row r="26847" spans="1:4">
      <c r="A26847" s="62">
        <v>62391</v>
      </c>
      <c r="B26847" s="62" t="s">
        <v>35100</v>
      </c>
      <c r="C26847" s="62">
        <v>62330</v>
      </c>
      <c r="D26847" s="62" t="s">
        <v>35100</v>
      </c>
    </row>
    <row r="26848" spans="1:4">
      <c r="A26848" s="62">
        <v>62161</v>
      </c>
      <c r="B26848" s="62" t="s">
        <v>16223</v>
      </c>
      <c r="C26848" s="62">
        <v>62340</v>
      </c>
      <c r="D26848" s="62" t="s">
        <v>16223</v>
      </c>
    </row>
    <row r="26849" spans="1:4">
      <c r="A26849" s="62">
        <v>62203</v>
      </c>
      <c r="B26849" s="62" t="s">
        <v>16234</v>
      </c>
      <c r="C26849" s="62">
        <v>62340</v>
      </c>
      <c r="D26849" s="62" t="s">
        <v>16234</v>
      </c>
    </row>
    <row r="26850" spans="1:4">
      <c r="A26850" s="62">
        <v>62397</v>
      </c>
      <c r="B26850" s="62" t="s">
        <v>16271</v>
      </c>
      <c r="C26850" s="62">
        <v>62340</v>
      </c>
      <c r="D26850" s="62" t="s">
        <v>16271</v>
      </c>
    </row>
    <row r="26851" spans="1:4">
      <c r="A26851" s="62">
        <v>62031</v>
      </c>
      <c r="B26851" s="62" t="s">
        <v>19853</v>
      </c>
      <c r="C26851" s="62">
        <v>62340</v>
      </c>
      <c r="D26851" s="62" t="s">
        <v>19853</v>
      </c>
    </row>
    <row r="26852" spans="1:4">
      <c r="A26852" s="62">
        <v>62156</v>
      </c>
      <c r="B26852" s="62" t="s">
        <v>19872</v>
      </c>
      <c r="C26852" s="62">
        <v>62340</v>
      </c>
      <c r="D26852" s="62" t="s">
        <v>19872</v>
      </c>
    </row>
    <row r="26853" spans="1:4">
      <c r="A26853" s="62">
        <v>62408</v>
      </c>
      <c r="B26853" s="62" t="s">
        <v>19912</v>
      </c>
      <c r="C26853" s="62">
        <v>62340</v>
      </c>
      <c r="D26853" s="62" t="s">
        <v>19912</v>
      </c>
    </row>
    <row r="26854" spans="1:4">
      <c r="A26854" s="62">
        <v>62657</v>
      </c>
      <c r="B26854" s="62" t="s">
        <v>20340</v>
      </c>
      <c r="C26854" s="62">
        <v>62340</v>
      </c>
      <c r="D26854" s="62" t="s">
        <v>20340</v>
      </c>
    </row>
    <row r="26855" spans="1:4">
      <c r="A26855" s="62">
        <v>62190</v>
      </c>
      <c r="B26855" s="62" t="s">
        <v>34579</v>
      </c>
      <c r="C26855" s="62">
        <v>62350</v>
      </c>
      <c r="D26855" s="62" t="s">
        <v>34579</v>
      </c>
    </row>
    <row r="26856" spans="1:4">
      <c r="A26856" s="62">
        <v>62584</v>
      </c>
      <c r="B26856" s="62" t="s">
        <v>34989</v>
      </c>
      <c r="C26856" s="62">
        <v>62350</v>
      </c>
      <c r="D26856" s="62" t="s">
        <v>34989</v>
      </c>
    </row>
    <row r="26857" spans="1:4">
      <c r="A26857" s="62">
        <v>62195</v>
      </c>
      <c r="B26857" s="62" t="s">
        <v>35061</v>
      </c>
      <c r="C26857" s="62">
        <v>62350</v>
      </c>
      <c r="D26857" s="62" t="s">
        <v>35061</v>
      </c>
    </row>
    <row r="26858" spans="1:4">
      <c r="A26858" s="62">
        <v>62747</v>
      </c>
      <c r="B26858" s="62" t="s">
        <v>35374</v>
      </c>
      <c r="C26858" s="62">
        <v>62350</v>
      </c>
      <c r="D26858" s="62" t="s">
        <v>35374</v>
      </c>
    </row>
    <row r="26859" spans="1:4">
      <c r="A26859" s="62">
        <v>62713</v>
      </c>
      <c r="B26859" s="62" t="s">
        <v>35517</v>
      </c>
      <c r="C26859" s="62">
        <v>62350</v>
      </c>
      <c r="D26859" s="62" t="s">
        <v>35517</v>
      </c>
    </row>
    <row r="26860" spans="1:4">
      <c r="A26860" s="62">
        <v>62770</v>
      </c>
      <c r="B26860" s="62" t="s">
        <v>35527</v>
      </c>
      <c r="C26860" s="62">
        <v>62350</v>
      </c>
      <c r="D26860" s="62" t="s">
        <v>35527</v>
      </c>
    </row>
    <row r="26861" spans="1:4">
      <c r="A26861" s="62">
        <v>62746</v>
      </c>
      <c r="B26861" s="62" t="s">
        <v>16691</v>
      </c>
      <c r="C26861" s="62">
        <v>62360</v>
      </c>
      <c r="D26861" s="62" t="s">
        <v>16692</v>
      </c>
    </row>
    <row r="26862" spans="1:4">
      <c r="A26862" s="62">
        <v>62746</v>
      </c>
      <c r="B26862" s="62" t="s">
        <v>16691</v>
      </c>
      <c r="C26862" s="62">
        <v>62360</v>
      </c>
      <c r="D26862" s="62" t="s">
        <v>16692</v>
      </c>
    </row>
    <row r="26863" spans="1:4">
      <c r="A26863" s="62">
        <v>62075</v>
      </c>
      <c r="B26863" s="62" t="s">
        <v>16854</v>
      </c>
      <c r="C26863" s="62">
        <v>62360</v>
      </c>
      <c r="D26863" s="62" t="s">
        <v>16854</v>
      </c>
    </row>
    <row r="26864" spans="1:4">
      <c r="A26864" s="62">
        <v>62448</v>
      </c>
      <c r="B26864" s="62" t="s">
        <v>17304</v>
      </c>
      <c r="C26864" s="62">
        <v>62360</v>
      </c>
      <c r="D26864" s="62" t="s">
        <v>17304</v>
      </c>
    </row>
    <row r="26865" spans="1:5">
      <c r="A26865" s="62">
        <v>62755</v>
      </c>
      <c r="B26865" s="62" t="s">
        <v>2967</v>
      </c>
      <c r="C26865" s="62">
        <v>62360</v>
      </c>
      <c r="D26865" s="62" t="s">
        <v>2967</v>
      </c>
    </row>
    <row r="26866" spans="1:5">
      <c r="A26866" s="62">
        <v>62281</v>
      </c>
      <c r="B26866" s="62" t="s">
        <v>19895</v>
      </c>
      <c r="C26866" s="62">
        <v>62360</v>
      </c>
      <c r="D26866" s="62" t="s">
        <v>19895</v>
      </c>
    </row>
    <row r="26867" spans="1:5">
      <c r="A26867" s="62">
        <v>62235</v>
      </c>
      <c r="B26867" s="62" t="s">
        <v>34932</v>
      </c>
      <c r="C26867" s="62">
        <v>62360</v>
      </c>
      <c r="D26867" s="62" t="s">
        <v>34932</v>
      </c>
      <c r="E26867" s="62" t="s">
        <v>26152</v>
      </c>
    </row>
    <row r="26868" spans="1:5">
      <c r="A26868" s="62">
        <v>62446</v>
      </c>
      <c r="B26868" s="62" t="s">
        <v>35464</v>
      </c>
      <c r="C26868" s="62">
        <v>62360</v>
      </c>
      <c r="D26868" s="62" t="s">
        <v>35464</v>
      </c>
    </row>
    <row r="26869" spans="1:5">
      <c r="A26869" s="62">
        <v>62474</v>
      </c>
      <c r="B26869" s="62" t="s">
        <v>35470</v>
      </c>
      <c r="C26869" s="62">
        <v>62360</v>
      </c>
      <c r="D26869" s="62" t="s">
        <v>35470</v>
      </c>
    </row>
    <row r="26870" spans="1:5">
      <c r="A26870" s="62">
        <v>62908</v>
      </c>
      <c r="B26870" s="62" t="s">
        <v>35895</v>
      </c>
      <c r="C26870" s="62">
        <v>62360</v>
      </c>
      <c r="D26870" s="62" t="s">
        <v>35895</v>
      </c>
    </row>
    <row r="26871" spans="1:5">
      <c r="A26871" s="62">
        <v>62057</v>
      </c>
      <c r="B26871" s="62" t="s">
        <v>15822</v>
      </c>
      <c r="C26871" s="62">
        <v>62370</v>
      </c>
      <c r="D26871" s="62" t="s">
        <v>15822</v>
      </c>
    </row>
    <row r="26872" spans="1:5">
      <c r="A26872" s="62">
        <v>62621</v>
      </c>
      <c r="B26872" s="62" t="s">
        <v>16674</v>
      </c>
      <c r="C26872" s="62">
        <v>62370</v>
      </c>
      <c r="D26872" s="62" t="s">
        <v>16674</v>
      </c>
    </row>
    <row r="26873" spans="1:5">
      <c r="A26873" s="62">
        <v>62623</v>
      </c>
      <c r="B26873" s="62" t="s">
        <v>20333</v>
      </c>
      <c r="C26873" s="62">
        <v>62370</v>
      </c>
      <c r="D26873" s="62" t="s">
        <v>20333</v>
      </c>
    </row>
    <row r="26874" spans="1:5">
      <c r="A26874" s="62">
        <v>62634</v>
      </c>
      <c r="B26874" s="62" t="s">
        <v>20336</v>
      </c>
      <c r="C26874" s="62">
        <v>62370</v>
      </c>
      <c r="D26874" s="62" t="s">
        <v>20336</v>
      </c>
    </row>
    <row r="26875" spans="1:5">
      <c r="A26875" s="62">
        <v>62662</v>
      </c>
      <c r="B26875" s="62" t="s">
        <v>20342</v>
      </c>
      <c r="C26875" s="62">
        <v>62370</v>
      </c>
      <c r="D26875" s="62" t="s">
        <v>20342</v>
      </c>
    </row>
    <row r="26876" spans="1:5">
      <c r="A26876" s="62">
        <v>62748</v>
      </c>
      <c r="B26876" s="62" t="s">
        <v>20361</v>
      </c>
      <c r="C26876" s="62">
        <v>62370</v>
      </c>
      <c r="D26876" s="62" t="s">
        <v>20361</v>
      </c>
    </row>
    <row r="26877" spans="1:5">
      <c r="A26877" s="62">
        <v>62906</v>
      </c>
      <c r="B26877" s="62" t="s">
        <v>20393</v>
      </c>
      <c r="C26877" s="62">
        <v>62370</v>
      </c>
      <c r="D26877" s="62" t="s">
        <v>20393</v>
      </c>
    </row>
    <row r="26878" spans="1:5">
      <c r="A26878" s="62">
        <v>62393</v>
      </c>
      <c r="B26878" s="62" t="s">
        <v>34960</v>
      </c>
      <c r="C26878" s="62">
        <v>62370</v>
      </c>
      <c r="D26878" s="62" t="s">
        <v>34960</v>
      </c>
    </row>
    <row r="26879" spans="1:5">
      <c r="A26879" s="62">
        <v>62756</v>
      </c>
      <c r="B26879" s="62" t="s">
        <v>35375</v>
      </c>
      <c r="C26879" s="62">
        <v>62370</v>
      </c>
      <c r="D26879" s="62" t="s">
        <v>35375</v>
      </c>
    </row>
    <row r="26880" spans="1:5">
      <c r="A26880" s="62">
        <v>62730</v>
      </c>
      <c r="B26880" s="62" t="s">
        <v>35520</v>
      </c>
      <c r="C26880" s="62">
        <v>62370</v>
      </c>
      <c r="D26880" s="62" t="s">
        <v>35520</v>
      </c>
    </row>
    <row r="26881" spans="1:4">
      <c r="A26881" s="62">
        <v>62010</v>
      </c>
      <c r="B26881" s="62" t="s">
        <v>15640</v>
      </c>
      <c r="C26881" s="62">
        <v>62380</v>
      </c>
      <c r="D26881" s="62" t="s">
        <v>15640</v>
      </c>
    </row>
    <row r="26882" spans="1:4">
      <c r="A26882" s="62">
        <v>62245</v>
      </c>
      <c r="B26882" s="62" t="s">
        <v>16244</v>
      </c>
      <c r="C26882" s="62">
        <v>62380</v>
      </c>
      <c r="D26882" s="62" t="s">
        <v>16244</v>
      </c>
    </row>
    <row r="26883" spans="1:4">
      <c r="A26883" s="62">
        <v>62292</v>
      </c>
      <c r="B26883" s="62" t="s">
        <v>16255</v>
      </c>
      <c r="C26883" s="62">
        <v>62380</v>
      </c>
      <c r="D26883" s="62" t="s">
        <v>16255</v>
      </c>
    </row>
    <row r="26884" spans="1:4">
      <c r="A26884" s="62">
        <v>62613</v>
      </c>
      <c r="B26884" s="62" t="s">
        <v>16304</v>
      </c>
      <c r="C26884" s="62">
        <v>62380</v>
      </c>
      <c r="D26884" s="62" t="s">
        <v>16304</v>
      </c>
    </row>
    <row r="26885" spans="1:4">
      <c r="A26885" s="62">
        <v>62675</v>
      </c>
      <c r="B26885" s="62" t="s">
        <v>16680</v>
      </c>
      <c r="C26885" s="62">
        <v>62380</v>
      </c>
      <c r="D26885" s="62" t="s">
        <v>16680</v>
      </c>
    </row>
    <row r="26886" spans="1:4">
      <c r="A26886" s="62">
        <v>62882</v>
      </c>
      <c r="B26886" s="62" t="s">
        <v>16718</v>
      </c>
      <c r="C26886" s="62">
        <v>62380</v>
      </c>
      <c r="D26886" s="62" t="s">
        <v>16718</v>
      </c>
    </row>
    <row r="26887" spans="1:4">
      <c r="A26887" s="62">
        <v>62897</v>
      </c>
      <c r="B26887" s="62" t="s">
        <v>16720</v>
      </c>
      <c r="C26887" s="62">
        <v>62380</v>
      </c>
      <c r="D26887" s="62" t="s">
        <v>16720</v>
      </c>
    </row>
    <row r="26888" spans="1:4">
      <c r="A26888" s="62">
        <v>62008</v>
      </c>
      <c r="B26888" s="62" t="s">
        <v>16842</v>
      </c>
      <c r="C26888" s="62">
        <v>62380</v>
      </c>
      <c r="D26888" s="62" t="s">
        <v>16842</v>
      </c>
    </row>
    <row r="26889" spans="1:4">
      <c r="A26889" s="62">
        <v>62229</v>
      </c>
      <c r="B26889" s="62" t="s">
        <v>17264</v>
      </c>
      <c r="C26889" s="62">
        <v>62380</v>
      </c>
      <c r="D26889" s="62" t="s">
        <v>17264</v>
      </c>
    </row>
    <row r="26890" spans="1:4">
      <c r="A26890" s="62">
        <v>62495</v>
      </c>
      <c r="B26890" s="62" t="s">
        <v>17315</v>
      </c>
      <c r="C26890" s="62">
        <v>62380</v>
      </c>
      <c r="D26890" s="62" t="s">
        <v>17315</v>
      </c>
    </row>
    <row r="26891" spans="1:4">
      <c r="A26891" s="62">
        <v>62534</v>
      </c>
      <c r="B26891" s="62" t="s">
        <v>17323</v>
      </c>
      <c r="C26891" s="62">
        <v>62380</v>
      </c>
      <c r="D26891" s="62" t="s">
        <v>17323</v>
      </c>
    </row>
    <row r="26892" spans="1:4">
      <c r="A26892" s="62">
        <v>62644</v>
      </c>
      <c r="B26892" s="62" t="s">
        <v>17732</v>
      </c>
      <c r="C26892" s="62">
        <v>62380</v>
      </c>
      <c r="D26892" s="62" t="s">
        <v>17732</v>
      </c>
    </row>
    <row r="26893" spans="1:4">
      <c r="A26893" s="62">
        <v>62702</v>
      </c>
      <c r="B26893" s="62" t="s">
        <v>17745</v>
      </c>
      <c r="C26893" s="62">
        <v>62380</v>
      </c>
      <c r="D26893" s="62" t="s">
        <v>17745</v>
      </c>
    </row>
    <row r="26894" spans="1:4">
      <c r="A26894" s="62">
        <v>62309</v>
      </c>
      <c r="B26894" s="62" t="s">
        <v>19897</v>
      </c>
      <c r="C26894" s="62">
        <v>62380</v>
      </c>
      <c r="D26894" s="62" t="s">
        <v>19897</v>
      </c>
    </row>
    <row r="26895" spans="1:4">
      <c r="A26895" s="62">
        <v>62008</v>
      </c>
      <c r="B26895" s="62" t="s">
        <v>16842</v>
      </c>
      <c r="C26895" s="62">
        <v>62380</v>
      </c>
      <c r="D26895" s="62" t="s">
        <v>16842</v>
      </c>
    </row>
    <row r="26896" spans="1:4">
      <c r="A26896" s="62">
        <v>62088</v>
      </c>
      <c r="B26896" s="62" t="s">
        <v>34558</v>
      </c>
      <c r="C26896" s="62">
        <v>62380</v>
      </c>
      <c r="D26896" s="62" t="s">
        <v>34558</v>
      </c>
    </row>
    <row r="26897" spans="1:5">
      <c r="A26897" s="62">
        <v>62169</v>
      </c>
      <c r="B26897" s="62" t="s">
        <v>34575</v>
      </c>
      <c r="C26897" s="62">
        <v>62380</v>
      </c>
      <c r="D26897" s="62" t="s">
        <v>34575</v>
      </c>
    </row>
    <row r="26898" spans="1:5">
      <c r="A26898" s="62">
        <v>62140</v>
      </c>
      <c r="B26898" s="62" t="s">
        <v>35047</v>
      </c>
      <c r="C26898" s="62">
        <v>62380</v>
      </c>
      <c r="D26898" s="62" t="s">
        <v>35047</v>
      </c>
    </row>
    <row r="26899" spans="1:5">
      <c r="A26899" s="62">
        <v>62271</v>
      </c>
      <c r="B26899" s="62" t="s">
        <v>35074</v>
      </c>
      <c r="C26899" s="62">
        <v>62380</v>
      </c>
      <c r="D26899" s="62" t="s">
        <v>35074</v>
      </c>
    </row>
    <row r="26900" spans="1:5">
      <c r="A26900" s="62">
        <v>62794</v>
      </c>
      <c r="B26900" s="62" t="s">
        <v>35387</v>
      </c>
      <c r="C26900" s="62">
        <v>62380</v>
      </c>
      <c r="D26900" s="62" t="s">
        <v>35387</v>
      </c>
    </row>
    <row r="26901" spans="1:5">
      <c r="A26901" s="62">
        <v>62788</v>
      </c>
      <c r="B26901" s="62" t="s">
        <v>35534</v>
      </c>
      <c r="C26901" s="62">
        <v>62380</v>
      </c>
      <c r="D26901" s="62" t="s">
        <v>35534</v>
      </c>
    </row>
    <row r="26902" spans="1:5">
      <c r="A26902" s="62">
        <v>62837</v>
      </c>
      <c r="B26902" s="62" t="s">
        <v>35542</v>
      </c>
      <c r="C26902" s="62">
        <v>62380</v>
      </c>
      <c r="D26902" s="62" t="s">
        <v>35542</v>
      </c>
    </row>
    <row r="26903" spans="1:5">
      <c r="A26903" s="62">
        <v>62047</v>
      </c>
      <c r="B26903" s="62" t="s">
        <v>16028</v>
      </c>
      <c r="C26903" s="62">
        <v>62390</v>
      </c>
      <c r="D26903" s="62" t="s">
        <v>16028</v>
      </c>
    </row>
    <row r="26904" spans="1:5">
      <c r="A26904" s="62">
        <v>62665</v>
      </c>
      <c r="B26904" s="62" t="s">
        <v>16679</v>
      </c>
      <c r="C26904" s="62">
        <v>62390</v>
      </c>
      <c r="D26904" s="62" t="s">
        <v>16679</v>
      </c>
    </row>
    <row r="26905" spans="1:5">
      <c r="A26905" s="62">
        <v>62722</v>
      </c>
      <c r="B26905" s="62" t="s">
        <v>16687</v>
      </c>
      <c r="C26905" s="62">
        <v>62390</v>
      </c>
      <c r="D26905" s="62" t="s">
        <v>16687</v>
      </c>
    </row>
    <row r="26906" spans="1:5">
      <c r="A26906" s="62">
        <v>62143</v>
      </c>
      <c r="B26906" s="62" t="s">
        <v>17253</v>
      </c>
      <c r="C26906" s="62">
        <v>62390</v>
      </c>
      <c r="D26906" s="62" t="s">
        <v>17253</v>
      </c>
    </row>
    <row r="26907" spans="1:5">
      <c r="A26907" s="62">
        <v>62345</v>
      </c>
      <c r="B26907" s="62" t="s">
        <v>17285</v>
      </c>
      <c r="C26907" s="62">
        <v>62390</v>
      </c>
      <c r="D26907" s="62" t="s">
        <v>17285</v>
      </c>
    </row>
    <row r="26908" spans="1:5">
      <c r="A26908" s="62">
        <v>62683</v>
      </c>
      <c r="B26908" s="62" t="s">
        <v>17737</v>
      </c>
      <c r="C26908" s="62">
        <v>62390</v>
      </c>
      <c r="D26908" s="62" t="s">
        <v>17737</v>
      </c>
    </row>
    <row r="26909" spans="1:5">
      <c r="A26909" s="62">
        <v>62060</v>
      </c>
      <c r="B26909" s="62" t="s">
        <v>19859</v>
      </c>
      <c r="C26909" s="62">
        <v>62390</v>
      </c>
      <c r="D26909" s="62" t="s">
        <v>19859</v>
      </c>
    </row>
    <row r="26910" spans="1:5">
      <c r="A26910" s="62">
        <v>62182</v>
      </c>
      <c r="B26910" s="62" t="s">
        <v>19877</v>
      </c>
      <c r="C26910" s="62">
        <v>62390</v>
      </c>
      <c r="D26910" s="62" t="s">
        <v>19877</v>
      </c>
      <c r="E26910" s="62" t="s">
        <v>16634</v>
      </c>
    </row>
    <row r="26911" spans="1:5">
      <c r="A26911" s="62">
        <v>62411</v>
      </c>
      <c r="B26911" s="62" t="s">
        <v>19914</v>
      </c>
      <c r="C26911" s="62">
        <v>62390</v>
      </c>
      <c r="D26911" s="62" t="s">
        <v>19914</v>
      </c>
    </row>
    <row r="26912" spans="1:5">
      <c r="A26912" s="62">
        <v>62616</v>
      </c>
      <c r="B26912" s="62" t="s">
        <v>20331</v>
      </c>
      <c r="C26912" s="62">
        <v>62390</v>
      </c>
      <c r="D26912" s="62" t="s">
        <v>20331</v>
      </c>
    </row>
    <row r="26913" spans="1:4">
      <c r="A26913" s="62">
        <v>62683</v>
      </c>
      <c r="B26913" s="62" t="s">
        <v>17737</v>
      </c>
      <c r="C26913" s="62">
        <v>62390</v>
      </c>
      <c r="D26913" s="62" t="s">
        <v>17737</v>
      </c>
    </row>
    <row r="26914" spans="1:4">
      <c r="A26914" s="62">
        <v>62838</v>
      </c>
      <c r="B26914" s="62" t="s">
        <v>20375</v>
      </c>
      <c r="C26914" s="62">
        <v>62390</v>
      </c>
      <c r="D26914" s="62" t="s">
        <v>20375</v>
      </c>
    </row>
    <row r="26915" spans="1:4">
      <c r="A26915" s="62">
        <v>62859</v>
      </c>
      <c r="B26915" s="62" t="s">
        <v>20381</v>
      </c>
      <c r="C26915" s="62">
        <v>62390</v>
      </c>
      <c r="D26915" s="62" t="s">
        <v>20381</v>
      </c>
    </row>
    <row r="26916" spans="1:4">
      <c r="A26916" s="62">
        <v>62370</v>
      </c>
      <c r="B26916" s="62" t="s">
        <v>35097</v>
      </c>
      <c r="C26916" s="62">
        <v>62390</v>
      </c>
      <c r="D26916" s="62" t="s">
        <v>35097</v>
      </c>
    </row>
    <row r="26917" spans="1:4">
      <c r="A26917" s="62">
        <v>62822</v>
      </c>
      <c r="B26917" s="62" t="s">
        <v>35392</v>
      </c>
      <c r="C26917" s="62">
        <v>62390</v>
      </c>
      <c r="D26917" s="62" t="s">
        <v>35392</v>
      </c>
    </row>
    <row r="26918" spans="1:4">
      <c r="A26918" s="62">
        <v>62881</v>
      </c>
      <c r="B26918" s="62" t="s">
        <v>35403</v>
      </c>
      <c r="C26918" s="62">
        <v>62390</v>
      </c>
      <c r="D26918" s="62" t="s">
        <v>35403</v>
      </c>
    </row>
    <row r="26919" spans="1:4">
      <c r="A26919" s="62">
        <v>62891</v>
      </c>
      <c r="B26919" s="62" t="s">
        <v>35405</v>
      </c>
      <c r="C26919" s="62">
        <v>62390</v>
      </c>
      <c r="D26919" s="62" t="s">
        <v>35405</v>
      </c>
    </row>
    <row r="26920" spans="1:4">
      <c r="A26920" s="62">
        <v>62520</v>
      </c>
      <c r="B26920" s="62" t="s">
        <v>16297</v>
      </c>
      <c r="C26920" s="62">
        <v>62400</v>
      </c>
      <c r="D26920" s="62" t="s">
        <v>16297</v>
      </c>
    </row>
    <row r="26921" spans="1:4">
      <c r="A26921" s="62">
        <v>62119</v>
      </c>
      <c r="B26921" s="62" t="s">
        <v>17247</v>
      </c>
      <c r="C26921" s="62">
        <v>62400</v>
      </c>
      <c r="D26921" s="62" t="s">
        <v>17247</v>
      </c>
    </row>
    <row r="26922" spans="1:4">
      <c r="A26922" s="62">
        <v>62310</v>
      </c>
      <c r="B26922" s="62" t="s">
        <v>17278</v>
      </c>
      <c r="C26922" s="62">
        <v>62400</v>
      </c>
      <c r="D26922" s="62" t="s">
        <v>17278</v>
      </c>
    </row>
    <row r="26923" spans="1:4">
      <c r="A26923" s="62">
        <v>62573</v>
      </c>
      <c r="B26923" s="62" t="s">
        <v>17333</v>
      </c>
      <c r="C26923" s="62">
        <v>62410</v>
      </c>
      <c r="D26923" s="62" t="s">
        <v>17333</v>
      </c>
    </row>
    <row r="26924" spans="1:4">
      <c r="A26924" s="62">
        <v>62464</v>
      </c>
      <c r="B26924" s="62" t="s">
        <v>34969</v>
      </c>
      <c r="C26924" s="62">
        <v>62410</v>
      </c>
      <c r="D26924" s="62" t="s">
        <v>34969</v>
      </c>
    </row>
    <row r="26925" spans="1:4">
      <c r="A26925" s="62">
        <v>62107</v>
      </c>
      <c r="B26925" s="62" t="s">
        <v>35038</v>
      </c>
      <c r="C26925" s="62">
        <v>62410</v>
      </c>
      <c r="D26925" s="62" t="s">
        <v>35038</v>
      </c>
    </row>
    <row r="26926" spans="1:4">
      <c r="A26926" s="62">
        <v>62895</v>
      </c>
      <c r="B26926" s="62" t="s">
        <v>35554</v>
      </c>
      <c r="C26926" s="62">
        <v>62410</v>
      </c>
      <c r="D26926" s="62" t="s">
        <v>35554</v>
      </c>
    </row>
    <row r="26927" spans="1:4">
      <c r="A26927" s="62">
        <v>62133</v>
      </c>
      <c r="B26927" s="62" t="s">
        <v>17250</v>
      </c>
      <c r="C26927" s="62">
        <v>62420</v>
      </c>
      <c r="D26927" s="62" t="s">
        <v>17250</v>
      </c>
    </row>
    <row r="26928" spans="1:4">
      <c r="A26928" s="62">
        <v>62771</v>
      </c>
      <c r="B26928" s="62" t="s">
        <v>16701</v>
      </c>
      <c r="C26928" s="62">
        <v>62430</v>
      </c>
      <c r="D26928" s="62" t="s">
        <v>16701</v>
      </c>
    </row>
    <row r="26929" spans="1:5">
      <c r="A26929" s="62">
        <v>62413</v>
      </c>
      <c r="B26929" s="62" t="s">
        <v>35107</v>
      </c>
      <c r="C26929" s="62">
        <v>62440</v>
      </c>
      <c r="D26929" s="62" t="s">
        <v>35107</v>
      </c>
    </row>
    <row r="26930" spans="1:5">
      <c r="A26930" s="62">
        <v>62079</v>
      </c>
      <c r="B26930" s="62" t="s">
        <v>15828</v>
      </c>
      <c r="C26930" s="62">
        <v>62450</v>
      </c>
      <c r="D26930" s="62" t="s">
        <v>15828</v>
      </c>
    </row>
    <row r="26931" spans="1:5">
      <c r="A26931" s="62">
        <v>62093</v>
      </c>
      <c r="B26931" s="62" t="s">
        <v>15831</v>
      </c>
      <c r="C26931" s="62">
        <v>62450</v>
      </c>
      <c r="D26931" s="62" t="s">
        <v>15831</v>
      </c>
    </row>
    <row r="26932" spans="1:5">
      <c r="A26932" s="62">
        <v>62121</v>
      </c>
      <c r="B26932" s="62" t="s">
        <v>16215</v>
      </c>
      <c r="C26932" s="62">
        <v>62450</v>
      </c>
      <c r="D26932" s="62" t="s">
        <v>16215</v>
      </c>
    </row>
    <row r="26933" spans="1:5">
      <c r="A26933" s="62">
        <v>62080</v>
      </c>
      <c r="B26933" s="62" t="s">
        <v>16855</v>
      </c>
      <c r="C26933" s="62">
        <v>62450</v>
      </c>
      <c r="D26933" s="62" t="s">
        <v>16855</v>
      </c>
    </row>
    <row r="26934" spans="1:5">
      <c r="A26934" s="62">
        <v>62387</v>
      </c>
      <c r="B26934" s="62" t="s">
        <v>17295</v>
      </c>
      <c r="C26934" s="62">
        <v>62450</v>
      </c>
      <c r="D26934" s="62" t="s">
        <v>17295</v>
      </c>
    </row>
    <row r="26935" spans="1:5">
      <c r="A26935" s="62">
        <v>62515</v>
      </c>
      <c r="B26935" s="62" t="s">
        <v>17320</v>
      </c>
      <c r="C26935" s="62">
        <v>62450</v>
      </c>
      <c r="D26935" s="62" t="s">
        <v>17320</v>
      </c>
    </row>
    <row r="26936" spans="1:5">
      <c r="A26936" s="62">
        <v>62561</v>
      </c>
      <c r="B26936" s="62" t="s">
        <v>17330</v>
      </c>
      <c r="C26936" s="62">
        <v>62450</v>
      </c>
      <c r="D26936" s="62" t="s">
        <v>17330</v>
      </c>
      <c r="E26936" s="62" t="s">
        <v>26210</v>
      </c>
    </row>
    <row r="26937" spans="1:5">
      <c r="A26937" s="62">
        <v>62715</v>
      </c>
      <c r="B26937" s="62" t="s">
        <v>12888</v>
      </c>
      <c r="C26937" s="62">
        <v>62450</v>
      </c>
      <c r="D26937" s="62" t="s">
        <v>12888</v>
      </c>
    </row>
    <row r="26938" spans="1:5">
      <c r="A26938" s="62">
        <v>62064</v>
      </c>
      <c r="B26938" s="62" t="s">
        <v>19862</v>
      </c>
      <c r="C26938" s="62">
        <v>62450</v>
      </c>
      <c r="D26938" s="62" t="s">
        <v>19862</v>
      </c>
    </row>
    <row r="26939" spans="1:5">
      <c r="A26939" s="62">
        <v>62353</v>
      </c>
      <c r="B26939" s="62" t="s">
        <v>19906</v>
      </c>
      <c r="C26939" s="62">
        <v>62450</v>
      </c>
      <c r="D26939" s="62" t="s">
        <v>19906</v>
      </c>
    </row>
    <row r="26940" spans="1:5">
      <c r="A26940" s="62">
        <v>62829</v>
      </c>
      <c r="B26940" s="62" t="s">
        <v>20373</v>
      </c>
      <c r="C26940" s="62">
        <v>62450</v>
      </c>
      <c r="D26940" s="62" t="s">
        <v>20373</v>
      </c>
    </row>
    <row r="26941" spans="1:5">
      <c r="A26941" s="62">
        <v>62855</v>
      </c>
      <c r="B26941" s="62" t="s">
        <v>20379</v>
      </c>
      <c r="C26941" s="62">
        <v>62450</v>
      </c>
      <c r="D26941" s="62" t="s">
        <v>20379</v>
      </c>
    </row>
    <row r="26942" spans="1:5">
      <c r="A26942" s="62">
        <v>62876</v>
      </c>
      <c r="B26942" s="62" t="s">
        <v>20384</v>
      </c>
      <c r="C26942" s="62">
        <v>62450</v>
      </c>
      <c r="D26942" s="62" t="s">
        <v>20384</v>
      </c>
    </row>
    <row r="26943" spans="1:5">
      <c r="A26943" s="62">
        <v>62129</v>
      </c>
      <c r="B26943" s="62" t="s">
        <v>34567</v>
      </c>
      <c r="C26943" s="62">
        <v>62450</v>
      </c>
      <c r="D26943" s="62" t="s">
        <v>34567</v>
      </c>
    </row>
    <row r="26944" spans="1:5">
      <c r="A26944" s="62">
        <v>62326</v>
      </c>
      <c r="B26944" s="62" t="s">
        <v>34952</v>
      </c>
      <c r="C26944" s="62">
        <v>62450</v>
      </c>
      <c r="D26944" s="62" t="s">
        <v>34952</v>
      </c>
    </row>
    <row r="26945" spans="1:4">
      <c r="A26945" s="62">
        <v>62593</v>
      </c>
      <c r="B26945" s="62" t="s">
        <v>21439</v>
      </c>
      <c r="C26945" s="62">
        <v>62450</v>
      </c>
      <c r="D26945" s="62" t="s">
        <v>21439</v>
      </c>
    </row>
    <row r="26946" spans="1:4">
      <c r="A26946" s="62">
        <v>62708</v>
      </c>
      <c r="B26946" s="62" t="s">
        <v>35515</v>
      </c>
      <c r="C26946" s="62">
        <v>62450</v>
      </c>
      <c r="D26946" s="62" t="s">
        <v>35515</v>
      </c>
    </row>
    <row r="26947" spans="1:4">
      <c r="A26947" s="62">
        <v>62777</v>
      </c>
      <c r="B26947" s="62" t="s">
        <v>35531</v>
      </c>
      <c r="C26947" s="62">
        <v>62450</v>
      </c>
      <c r="D26947" s="62" t="s">
        <v>35531</v>
      </c>
    </row>
    <row r="26948" spans="1:4">
      <c r="A26948" s="62">
        <v>62269</v>
      </c>
      <c r="B26948" s="62" t="s">
        <v>16250</v>
      </c>
      <c r="C26948" s="62">
        <v>62460</v>
      </c>
      <c r="D26948" s="62" t="s">
        <v>16250</v>
      </c>
    </row>
    <row r="26949" spans="1:4">
      <c r="A26949" s="62">
        <v>62642</v>
      </c>
      <c r="B26949" s="62" t="s">
        <v>16675</v>
      </c>
      <c r="C26949" s="62">
        <v>62460</v>
      </c>
      <c r="D26949" s="62" t="s">
        <v>16675</v>
      </c>
    </row>
    <row r="26950" spans="1:4">
      <c r="A26950" s="62">
        <v>62270</v>
      </c>
      <c r="B26950" s="62" t="s">
        <v>34936</v>
      </c>
      <c r="C26950" s="62">
        <v>62460</v>
      </c>
      <c r="D26950" s="62" t="s">
        <v>34936</v>
      </c>
    </row>
    <row r="26951" spans="1:4">
      <c r="A26951" s="62">
        <v>62194</v>
      </c>
      <c r="B26951" s="62" t="s">
        <v>35060</v>
      </c>
      <c r="C26951" s="62">
        <v>62470</v>
      </c>
      <c r="D26951" s="62" t="s">
        <v>35060</v>
      </c>
    </row>
    <row r="26952" spans="1:4">
      <c r="A26952" s="62">
        <v>62197</v>
      </c>
      <c r="B26952" s="62" t="s">
        <v>35062</v>
      </c>
      <c r="C26952" s="62">
        <v>62470</v>
      </c>
      <c r="D26952" s="62" t="s">
        <v>35062</v>
      </c>
    </row>
    <row r="26953" spans="1:4">
      <c r="A26953" s="62">
        <v>62667</v>
      </c>
      <c r="B26953" s="62" t="s">
        <v>20343</v>
      </c>
      <c r="C26953" s="62">
        <v>62480</v>
      </c>
      <c r="D26953" s="62" t="s">
        <v>20343</v>
      </c>
    </row>
    <row r="26954" spans="1:4">
      <c r="A26954" s="62">
        <v>62106</v>
      </c>
      <c r="B26954" s="62" t="s">
        <v>16213</v>
      </c>
      <c r="C26954" s="62">
        <v>62490</v>
      </c>
      <c r="D26954" s="62" t="s">
        <v>16213</v>
      </c>
    </row>
    <row r="26955" spans="1:4">
      <c r="A26955" s="62">
        <v>62680</v>
      </c>
      <c r="B26955" s="62" t="s">
        <v>16682</v>
      </c>
      <c r="C26955" s="62">
        <v>62490</v>
      </c>
      <c r="D26955" s="62" t="s">
        <v>16682</v>
      </c>
    </row>
    <row r="26956" spans="1:4">
      <c r="A26956" s="62">
        <v>62734</v>
      </c>
      <c r="B26956" s="62" t="s">
        <v>16690</v>
      </c>
      <c r="C26956" s="62">
        <v>62490</v>
      </c>
      <c r="D26956" s="62" t="s">
        <v>16690</v>
      </c>
    </row>
    <row r="26957" spans="1:4">
      <c r="A26957" s="62">
        <v>62476</v>
      </c>
      <c r="B26957" s="62" t="s">
        <v>19924</v>
      </c>
      <c r="C26957" s="62">
        <v>62490</v>
      </c>
      <c r="D26957" s="62" t="s">
        <v>19924</v>
      </c>
    </row>
    <row r="26958" spans="1:4">
      <c r="A26958" s="62">
        <v>62627</v>
      </c>
      <c r="B26958" s="62" t="s">
        <v>34997</v>
      </c>
      <c r="C26958" s="62">
        <v>62490</v>
      </c>
      <c r="D26958" s="62" t="s">
        <v>34997</v>
      </c>
    </row>
    <row r="26959" spans="1:4">
      <c r="A26959" s="62">
        <v>62355</v>
      </c>
      <c r="B26959" s="62" t="s">
        <v>35089</v>
      </c>
      <c r="C26959" s="62">
        <v>62490</v>
      </c>
      <c r="D26959" s="62" t="s">
        <v>35089</v>
      </c>
    </row>
    <row r="26960" spans="1:4">
      <c r="A26960" s="62">
        <v>62825</v>
      </c>
      <c r="B26960" s="62" t="s">
        <v>35538</v>
      </c>
      <c r="C26960" s="62">
        <v>62490</v>
      </c>
      <c r="D26960" s="62" t="s">
        <v>35538</v>
      </c>
    </row>
    <row r="26961" spans="1:5">
      <c r="A26961" s="62">
        <v>62865</v>
      </c>
      <c r="B26961" s="62" t="s">
        <v>35550</v>
      </c>
      <c r="C26961" s="62">
        <v>62490</v>
      </c>
      <c r="D26961" s="62" t="s">
        <v>35550</v>
      </c>
    </row>
    <row r="26962" spans="1:5">
      <c r="A26962" s="62">
        <v>62757</v>
      </c>
      <c r="B26962" s="62" t="s">
        <v>16695</v>
      </c>
      <c r="C26962" s="62">
        <v>62500</v>
      </c>
      <c r="D26962" s="62" t="s">
        <v>16695</v>
      </c>
    </row>
    <row r="26963" spans="1:5">
      <c r="A26963" s="62">
        <v>62765</v>
      </c>
      <c r="B26963" s="62" t="s">
        <v>16699</v>
      </c>
      <c r="C26963" s="62">
        <v>62500</v>
      </c>
      <c r="D26963" s="62" t="s">
        <v>16699</v>
      </c>
      <c r="E26963" s="62" t="s">
        <v>26234</v>
      </c>
    </row>
    <row r="26964" spans="1:5">
      <c r="A26964" s="62">
        <v>62225</v>
      </c>
      <c r="B26964" s="62" t="s">
        <v>17263</v>
      </c>
      <c r="C26964" s="62">
        <v>62500</v>
      </c>
      <c r="D26964" s="62" t="s">
        <v>17263</v>
      </c>
    </row>
    <row r="26965" spans="1:5">
      <c r="A26965" s="62">
        <v>62504</v>
      </c>
      <c r="B26965" s="62" t="s">
        <v>17318</v>
      </c>
      <c r="C26965" s="62">
        <v>62500</v>
      </c>
      <c r="D26965" s="62" t="s">
        <v>17318</v>
      </c>
    </row>
    <row r="26966" spans="1:5">
      <c r="A26966" s="62">
        <v>62819</v>
      </c>
      <c r="B26966" s="62" t="s">
        <v>20371</v>
      </c>
      <c r="C26966" s="62">
        <v>62500</v>
      </c>
      <c r="D26966" s="62" t="s">
        <v>20371</v>
      </c>
    </row>
    <row r="26967" spans="1:5">
      <c r="A26967" s="62">
        <v>62149</v>
      </c>
      <c r="B26967" s="62" t="s">
        <v>35051</v>
      </c>
      <c r="C26967" s="62">
        <v>62500</v>
      </c>
      <c r="D26967" s="62" t="s">
        <v>35051</v>
      </c>
    </row>
    <row r="26968" spans="1:5">
      <c r="A26968" s="62">
        <v>62757</v>
      </c>
      <c r="B26968" s="62" t="s">
        <v>16695</v>
      </c>
      <c r="C26968" s="62">
        <v>62500</v>
      </c>
      <c r="D26968" s="62" t="s">
        <v>16695</v>
      </c>
    </row>
    <row r="26969" spans="1:5">
      <c r="A26969" s="62">
        <v>62905</v>
      </c>
      <c r="B26969" s="62" t="s">
        <v>35406</v>
      </c>
      <c r="C26969" s="62">
        <v>62500</v>
      </c>
      <c r="D26969" s="62" t="s">
        <v>35406</v>
      </c>
      <c r="E26969" s="62" t="s">
        <v>26240</v>
      </c>
    </row>
    <row r="26970" spans="1:5">
      <c r="A26970" s="62">
        <v>62674</v>
      </c>
      <c r="B26970" s="62" t="s">
        <v>35514</v>
      </c>
      <c r="C26970" s="62">
        <v>62500</v>
      </c>
      <c r="D26970" s="62" t="s">
        <v>35514</v>
      </c>
      <c r="E26970" s="62" t="s">
        <v>26241</v>
      </c>
    </row>
    <row r="26971" spans="1:5">
      <c r="A26971" s="62">
        <v>62772</v>
      </c>
      <c r="B26971" s="62" t="s">
        <v>35528</v>
      </c>
      <c r="C26971" s="62">
        <v>62500</v>
      </c>
      <c r="D26971" s="62" t="s">
        <v>35528</v>
      </c>
    </row>
    <row r="26972" spans="1:5">
      <c r="A26972" s="62">
        <v>62040</v>
      </c>
      <c r="B26972" s="62" t="s">
        <v>8251</v>
      </c>
      <c r="C26972" s="62">
        <v>62510</v>
      </c>
      <c r="D26972" s="62" t="s">
        <v>8251</v>
      </c>
    </row>
    <row r="26973" spans="1:5">
      <c r="A26973" s="62">
        <v>62826</v>
      </c>
      <c r="B26973" s="62" t="s">
        <v>35539</v>
      </c>
      <c r="C26973" s="62">
        <v>62520</v>
      </c>
      <c r="D26973" s="62" t="s">
        <v>35539</v>
      </c>
    </row>
    <row r="26974" spans="1:5">
      <c r="A26974" s="62">
        <v>62793</v>
      </c>
      <c r="B26974" s="62" t="s">
        <v>17755</v>
      </c>
      <c r="C26974" s="62">
        <v>62530</v>
      </c>
      <c r="D26974" s="62" t="s">
        <v>17755</v>
      </c>
    </row>
    <row r="26975" spans="1:5">
      <c r="A26975" s="62">
        <v>62380</v>
      </c>
      <c r="B26975" s="62" t="s">
        <v>19909</v>
      </c>
      <c r="C26975" s="62">
        <v>62530</v>
      </c>
      <c r="D26975" s="62" t="s">
        <v>19909</v>
      </c>
    </row>
    <row r="26976" spans="1:5">
      <c r="A26976" s="62">
        <v>62443</v>
      </c>
      <c r="B26976" s="62" t="s">
        <v>19917</v>
      </c>
      <c r="C26976" s="62">
        <v>62530</v>
      </c>
      <c r="D26976" s="62" t="s">
        <v>19917</v>
      </c>
    </row>
    <row r="26977" spans="1:4">
      <c r="A26977" s="62">
        <v>62555</v>
      </c>
      <c r="B26977" s="62" t="s">
        <v>16301</v>
      </c>
      <c r="C26977" s="62">
        <v>62540</v>
      </c>
      <c r="D26977" s="62" t="s">
        <v>16301</v>
      </c>
    </row>
    <row r="26978" spans="1:4">
      <c r="A26978" s="62">
        <v>62532</v>
      </c>
      <c r="B26978" s="62" t="s">
        <v>19933</v>
      </c>
      <c r="C26978" s="62">
        <v>62540</v>
      </c>
      <c r="D26978" s="62" t="s">
        <v>19933</v>
      </c>
    </row>
    <row r="26979" spans="1:4">
      <c r="A26979" s="62">
        <v>62058</v>
      </c>
      <c r="B26979" s="62" t="s">
        <v>16850</v>
      </c>
      <c r="C26979" s="62">
        <v>62550</v>
      </c>
      <c r="D26979" s="62" t="s">
        <v>16850</v>
      </c>
    </row>
    <row r="26980" spans="1:4">
      <c r="A26980" s="62">
        <v>62340</v>
      </c>
      <c r="B26980" s="62" t="s">
        <v>17281</v>
      </c>
      <c r="C26980" s="62">
        <v>62550</v>
      </c>
      <c r="D26980" s="62" t="s">
        <v>17281</v>
      </c>
    </row>
    <row r="26981" spans="1:4">
      <c r="A26981" s="62">
        <v>62553</v>
      </c>
      <c r="B26981" s="62" t="s">
        <v>17328</v>
      </c>
      <c r="C26981" s="62">
        <v>62550</v>
      </c>
      <c r="D26981" s="62" t="s">
        <v>17328</v>
      </c>
    </row>
    <row r="26982" spans="1:4">
      <c r="A26982" s="62">
        <v>62805</v>
      </c>
      <c r="B26982" s="62" t="s">
        <v>17759</v>
      </c>
      <c r="C26982" s="62">
        <v>62550</v>
      </c>
      <c r="D26982" s="62" t="s">
        <v>17759</v>
      </c>
    </row>
    <row r="26983" spans="1:4">
      <c r="A26983" s="62">
        <v>62071</v>
      </c>
      <c r="B26983" s="62" t="s">
        <v>19863</v>
      </c>
      <c r="C26983" s="62">
        <v>62550</v>
      </c>
      <c r="D26983" s="62" t="s">
        <v>19863</v>
      </c>
    </row>
    <row r="26984" spans="1:4">
      <c r="A26984" s="62">
        <v>62344</v>
      </c>
      <c r="B26984" s="62" t="s">
        <v>19903</v>
      </c>
      <c r="C26984" s="62">
        <v>62550</v>
      </c>
      <c r="D26984" s="62" t="s">
        <v>19903</v>
      </c>
    </row>
    <row r="26985" spans="1:4">
      <c r="A26985" s="62">
        <v>62652</v>
      </c>
      <c r="B26985" s="62" t="s">
        <v>20339</v>
      </c>
      <c r="C26985" s="62">
        <v>62550</v>
      </c>
      <c r="D26985" s="62" t="s">
        <v>20339</v>
      </c>
    </row>
    <row r="26986" spans="1:4">
      <c r="A26986" s="62">
        <v>62669</v>
      </c>
      <c r="B26986" s="62" t="s">
        <v>20344</v>
      </c>
      <c r="C26986" s="62">
        <v>62550</v>
      </c>
      <c r="D26986" s="62" t="s">
        <v>20344</v>
      </c>
    </row>
    <row r="26987" spans="1:4">
      <c r="A26987" s="62">
        <v>62835</v>
      </c>
      <c r="B26987" s="62" t="s">
        <v>20374</v>
      </c>
      <c r="C26987" s="62">
        <v>62550</v>
      </c>
      <c r="D26987" s="62" t="s">
        <v>20374</v>
      </c>
    </row>
    <row r="26988" spans="1:4">
      <c r="A26988" s="62">
        <v>62600</v>
      </c>
      <c r="B26988" s="62" t="s">
        <v>34994</v>
      </c>
      <c r="C26988" s="62">
        <v>62550</v>
      </c>
      <c r="D26988" s="62" t="s">
        <v>34994</v>
      </c>
    </row>
    <row r="26989" spans="1:4">
      <c r="A26989" s="62">
        <v>62732</v>
      </c>
      <c r="B26989" s="62" t="s">
        <v>35014</v>
      </c>
      <c r="C26989" s="62">
        <v>62550</v>
      </c>
      <c r="D26989" s="62" t="s">
        <v>35014</v>
      </c>
    </row>
    <row r="26990" spans="1:4">
      <c r="A26990" s="62">
        <v>62740</v>
      </c>
      <c r="B26990" s="62" t="s">
        <v>35016</v>
      </c>
      <c r="C26990" s="62">
        <v>62550</v>
      </c>
      <c r="D26990" s="62" t="s">
        <v>35016</v>
      </c>
    </row>
    <row r="26991" spans="1:4">
      <c r="A26991" s="62">
        <v>62166</v>
      </c>
      <c r="B26991" s="62" t="s">
        <v>33293</v>
      </c>
      <c r="C26991" s="62">
        <v>62550</v>
      </c>
      <c r="D26991" s="62" t="s">
        <v>33293</v>
      </c>
    </row>
    <row r="26992" spans="1:4">
      <c r="A26992" s="62">
        <v>62450</v>
      </c>
      <c r="B26992" s="62" t="s">
        <v>35465</v>
      </c>
      <c r="C26992" s="62">
        <v>62550</v>
      </c>
      <c r="D26992" s="62" t="s">
        <v>35465</v>
      </c>
    </row>
    <row r="26993" spans="1:4">
      <c r="A26993" s="62">
        <v>62601</v>
      </c>
      <c r="B26993" s="62" t="s">
        <v>35496</v>
      </c>
      <c r="C26993" s="62">
        <v>62550</v>
      </c>
      <c r="D26993" s="62" t="s">
        <v>35496</v>
      </c>
    </row>
    <row r="26994" spans="1:4">
      <c r="A26994" s="62">
        <v>62812</v>
      </c>
      <c r="B26994" s="62" t="s">
        <v>16708</v>
      </c>
      <c r="C26994" s="62">
        <v>62560</v>
      </c>
      <c r="D26994" s="62" t="s">
        <v>16708</v>
      </c>
    </row>
    <row r="26995" spans="1:4">
      <c r="A26995" s="62">
        <v>62067</v>
      </c>
      <c r="B26995" s="62" t="s">
        <v>16852</v>
      </c>
      <c r="C26995" s="62">
        <v>62560</v>
      </c>
      <c r="D26995" s="62" t="s">
        <v>16852</v>
      </c>
    </row>
    <row r="26996" spans="1:4">
      <c r="A26996" s="62">
        <v>62254</v>
      </c>
      <c r="B26996" s="62" t="s">
        <v>19889</v>
      </c>
      <c r="C26996" s="62">
        <v>62560</v>
      </c>
      <c r="D26996" s="62" t="s">
        <v>19889</v>
      </c>
    </row>
    <row r="26997" spans="1:4">
      <c r="A26997" s="62">
        <v>62267</v>
      </c>
      <c r="B26997" s="62" t="s">
        <v>19894</v>
      </c>
      <c r="C26997" s="62">
        <v>62560</v>
      </c>
      <c r="D26997" s="62" t="s">
        <v>19894</v>
      </c>
    </row>
    <row r="26998" spans="1:4">
      <c r="A26998" s="62">
        <v>62325</v>
      </c>
      <c r="B26998" s="62" t="s">
        <v>19899</v>
      </c>
      <c r="C26998" s="62">
        <v>62560</v>
      </c>
      <c r="D26998" s="62" t="s">
        <v>19899</v>
      </c>
    </row>
    <row r="26999" spans="1:4">
      <c r="A26999" s="62">
        <v>62696</v>
      </c>
      <c r="B26999" s="62" t="s">
        <v>20353</v>
      </c>
      <c r="C26999" s="62">
        <v>62560</v>
      </c>
      <c r="D26999" s="62" t="s">
        <v>20353</v>
      </c>
    </row>
    <row r="27000" spans="1:4">
      <c r="A27000" s="62">
        <v>62704</v>
      </c>
      <c r="B27000" s="62" t="s">
        <v>20354</v>
      </c>
      <c r="C27000" s="62">
        <v>62560</v>
      </c>
      <c r="D27000" s="62" t="s">
        <v>20354</v>
      </c>
    </row>
    <row r="27001" spans="1:4">
      <c r="A27001" s="62">
        <v>62053</v>
      </c>
      <c r="B27001" s="62" t="s">
        <v>34551</v>
      </c>
      <c r="C27001" s="62">
        <v>62560</v>
      </c>
      <c r="D27001" s="62" t="s">
        <v>34551</v>
      </c>
    </row>
    <row r="27002" spans="1:4">
      <c r="A27002" s="62">
        <v>62844</v>
      </c>
      <c r="B27002" s="62" t="s">
        <v>35394</v>
      </c>
      <c r="C27002" s="62">
        <v>62560</v>
      </c>
      <c r="D27002" s="62" t="s">
        <v>35394</v>
      </c>
    </row>
    <row r="27003" spans="1:4">
      <c r="A27003" s="62">
        <v>62569</v>
      </c>
      <c r="B27003" s="62" t="s">
        <v>35491</v>
      </c>
      <c r="C27003" s="62">
        <v>62560</v>
      </c>
      <c r="D27003" s="62" t="s">
        <v>35491</v>
      </c>
    </row>
    <row r="27004" spans="1:4">
      <c r="A27004" s="62">
        <v>62760</v>
      </c>
      <c r="B27004" s="62" t="s">
        <v>35526</v>
      </c>
      <c r="C27004" s="62">
        <v>62560</v>
      </c>
      <c r="D27004" s="62" t="s">
        <v>35526</v>
      </c>
    </row>
    <row r="27005" spans="1:4">
      <c r="A27005" s="62">
        <v>62403</v>
      </c>
      <c r="B27005" s="62" t="s">
        <v>16274</v>
      </c>
      <c r="C27005" s="62">
        <v>62570</v>
      </c>
      <c r="D27005" s="62" t="s">
        <v>16274</v>
      </c>
    </row>
    <row r="27006" spans="1:4">
      <c r="A27006" s="62">
        <v>62656</v>
      </c>
      <c r="B27006" s="62" t="s">
        <v>16677</v>
      </c>
      <c r="C27006" s="62">
        <v>62570</v>
      </c>
      <c r="D27006" s="62" t="s">
        <v>16677</v>
      </c>
    </row>
    <row r="27007" spans="1:4">
      <c r="A27007" s="62">
        <v>62902</v>
      </c>
      <c r="B27007" s="62" t="s">
        <v>20390</v>
      </c>
      <c r="C27007" s="62">
        <v>62570</v>
      </c>
      <c r="D27007" s="62" t="s">
        <v>20390</v>
      </c>
    </row>
    <row r="27008" spans="1:4">
      <c r="A27008" s="62">
        <v>62423</v>
      </c>
      <c r="B27008" s="62" t="s">
        <v>35109</v>
      </c>
      <c r="C27008" s="62">
        <v>62570</v>
      </c>
      <c r="D27008" s="62" t="s">
        <v>35109</v>
      </c>
    </row>
    <row r="27009" spans="1:5">
      <c r="A27009" s="62">
        <v>62139</v>
      </c>
      <c r="B27009" s="62" t="s">
        <v>16218</v>
      </c>
      <c r="C27009" s="62">
        <v>62575</v>
      </c>
      <c r="D27009" s="62" t="s">
        <v>16218</v>
      </c>
    </row>
    <row r="27010" spans="1:5">
      <c r="A27010" s="62">
        <v>62452</v>
      </c>
      <c r="B27010" s="62" t="s">
        <v>16285</v>
      </c>
      <c r="C27010" s="62">
        <v>62575</v>
      </c>
      <c r="D27010" s="62" t="s">
        <v>16285</v>
      </c>
    </row>
    <row r="27011" spans="1:5">
      <c r="A27011" s="62">
        <v>62073</v>
      </c>
      <c r="B27011" s="62" t="s">
        <v>15826</v>
      </c>
      <c r="C27011" s="62">
        <v>62580</v>
      </c>
      <c r="D27011" s="62" t="s">
        <v>15826</v>
      </c>
    </row>
    <row r="27012" spans="1:5">
      <c r="A27012" s="62">
        <v>62039</v>
      </c>
      <c r="B27012" s="62" t="s">
        <v>16026</v>
      </c>
      <c r="C27012" s="62">
        <v>62580</v>
      </c>
      <c r="D27012" s="62" t="s">
        <v>16026</v>
      </c>
    </row>
    <row r="27013" spans="1:5">
      <c r="A27013" s="62">
        <v>62324</v>
      </c>
      <c r="B27013" s="62" t="s">
        <v>16263</v>
      </c>
      <c r="C27013" s="62">
        <v>62580</v>
      </c>
      <c r="D27013" s="62" t="s">
        <v>16263</v>
      </c>
    </row>
    <row r="27014" spans="1:5">
      <c r="A27014" s="62">
        <v>62810</v>
      </c>
      <c r="B27014" s="62" t="s">
        <v>16707</v>
      </c>
      <c r="C27014" s="62">
        <v>62580</v>
      </c>
      <c r="D27014" s="62" t="s">
        <v>16707</v>
      </c>
    </row>
    <row r="27015" spans="1:5">
      <c r="A27015" s="62">
        <v>62371</v>
      </c>
      <c r="B27015" s="62" t="s">
        <v>17290</v>
      </c>
      <c r="C27015" s="62">
        <v>62580</v>
      </c>
      <c r="D27015" s="62" t="s">
        <v>17290</v>
      </c>
    </row>
    <row r="27016" spans="1:5">
      <c r="A27016" s="62">
        <v>62612</v>
      </c>
      <c r="B27016" s="62" t="s">
        <v>17725</v>
      </c>
      <c r="C27016" s="62">
        <v>62580</v>
      </c>
      <c r="D27016" s="62" t="s">
        <v>17725</v>
      </c>
    </row>
    <row r="27017" spans="1:5">
      <c r="A27017" s="62">
        <v>62892</v>
      </c>
      <c r="B27017" s="62" t="s">
        <v>17776</v>
      </c>
      <c r="C27017" s="62">
        <v>62580</v>
      </c>
      <c r="D27017" s="62" t="s">
        <v>17776</v>
      </c>
      <c r="E27017" s="62" t="s">
        <v>26281</v>
      </c>
    </row>
    <row r="27018" spans="1:5">
      <c r="A27018" s="62">
        <v>62609</v>
      </c>
      <c r="B27018" s="62" t="s">
        <v>20329</v>
      </c>
      <c r="C27018" s="62">
        <v>62580</v>
      </c>
      <c r="D27018" s="62" t="s">
        <v>20329</v>
      </c>
    </row>
    <row r="27019" spans="1:5">
      <c r="A27019" s="62">
        <v>62639</v>
      </c>
      <c r="B27019" s="62" t="s">
        <v>20337</v>
      </c>
      <c r="C27019" s="62">
        <v>62580</v>
      </c>
      <c r="D27019" s="62" t="s">
        <v>20337</v>
      </c>
    </row>
    <row r="27020" spans="1:5">
      <c r="A27020" s="62">
        <v>62358</v>
      </c>
      <c r="B27020" s="62" t="s">
        <v>35091</v>
      </c>
      <c r="C27020" s="62">
        <v>62580</v>
      </c>
      <c r="D27020" s="62" t="s">
        <v>35091</v>
      </c>
    </row>
    <row r="27021" spans="1:5">
      <c r="A27021" s="62">
        <v>62369</v>
      </c>
      <c r="B27021" s="62" t="s">
        <v>35096</v>
      </c>
      <c r="C27021" s="62">
        <v>62580</v>
      </c>
      <c r="D27021" s="62" t="s">
        <v>35096</v>
      </c>
    </row>
    <row r="27022" spans="1:5">
      <c r="A27022" s="62">
        <v>62861</v>
      </c>
      <c r="B27022" s="62" t="s">
        <v>35397</v>
      </c>
      <c r="C27022" s="62">
        <v>62580</v>
      </c>
      <c r="D27022" s="62" t="s">
        <v>35397</v>
      </c>
    </row>
    <row r="27023" spans="1:5">
      <c r="A27023" s="62">
        <v>62637</v>
      </c>
      <c r="B27023" s="62" t="s">
        <v>35001</v>
      </c>
      <c r="C27023" s="62">
        <v>62590</v>
      </c>
      <c r="D27023" s="62" t="s">
        <v>35001</v>
      </c>
      <c r="E27023" s="62" t="s">
        <v>26286</v>
      </c>
    </row>
    <row r="27024" spans="1:5">
      <c r="A27024" s="62">
        <v>62390</v>
      </c>
      <c r="B27024" s="62" t="s">
        <v>17296</v>
      </c>
      <c r="C27024" s="62">
        <v>62600</v>
      </c>
      <c r="D27024" s="62" t="s">
        <v>17296</v>
      </c>
    </row>
    <row r="27025" spans="1:5">
      <c r="A27025" s="62">
        <v>62108</v>
      </c>
      <c r="B27025" s="62" t="s">
        <v>35039</v>
      </c>
      <c r="C27025" s="62">
        <v>62600</v>
      </c>
      <c r="D27025" s="62" t="s">
        <v>35039</v>
      </c>
    </row>
    <row r="27026" spans="1:5">
      <c r="A27026" s="62">
        <v>62059</v>
      </c>
      <c r="B27026" s="62" t="s">
        <v>15823</v>
      </c>
      <c r="C27026" s="62">
        <v>62610</v>
      </c>
      <c r="D27026" s="62" t="s">
        <v>15823</v>
      </c>
    </row>
    <row r="27027" spans="1:5">
      <c r="A27027" s="62">
        <v>62038</v>
      </c>
      <c r="B27027" s="62" t="s">
        <v>16024</v>
      </c>
      <c r="C27027" s="62">
        <v>62610</v>
      </c>
      <c r="D27027" s="62" t="s">
        <v>16024</v>
      </c>
    </row>
    <row r="27028" spans="1:5">
      <c r="A27028" s="62">
        <v>62038</v>
      </c>
      <c r="B27028" s="62" t="s">
        <v>16024</v>
      </c>
      <c r="C27028" s="62">
        <v>62610</v>
      </c>
      <c r="D27028" s="62" t="s">
        <v>16024</v>
      </c>
      <c r="E27028" s="62" t="s">
        <v>26290</v>
      </c>
    </row>
    <row r="27029" spans="1:5">
      <c r="A27029" s="62">
        <v>62531</v>
      </c>
      <c r="B27029" s="62" t="s">
        <v>17322</v>
      </c>
      <c r="C27029" s="62">
        <v>62610</v>
      </c>
      <c r="D27029" s="62" t="s">
        <v>17322</v>
      </c>
      <c r="E27029" s="62" t="s">
        <v>26291</v>
      </c>
    </row>
    <row r="27030" spans="1:5">
      <c r="A27030" s="62">
        <v>62038</v>
      </c>
      <c r="B27030" s="62" t="s">
        <v>16024</v>
      </c>
      <c r="C27030" s="62">
        <v>62610</v>
      </c>
      <c r="D27030" s="62" t="s">
        <v>16024</v>
      </c>
    </row>
    <row r="27031" spans="1:5">
      <c r="A27031" s="62">
        <v>62614</v>
      </c>
      <c r="B27031" s="62" t="s">
        <v>20330</v>
      </c>
      <c r="C27031" s="62">
        <v>62610</v>
      </c>
      <c r="D27031" s="62" t="s">
        <v>20330</v>
      </c>
    </row>
    <row r="27032" spans="1:5">
      <c r="A27032" s="62">
        <v>62078</v>
      </c>
      <c r="B27032" s="62" t="s">
        <v>34554</v>
      </c>
      <c r="C27032" s="62">
        <v>62610</v>
      </c>
      <c r="D27032" s="62" t="s">
        <v>34554</v>
      </c>
      <c r="E27032" s="62" t="s">
        <v>26294</v>
      </c>
    </row>
    <row r="27033" spans="1:5">
      <c r="A27033" s="62">
        <v>62716</v>
      </c>
      <c r="B27033" s="62" t="s">
        <v>35010</v>
      </c>
      <c r="C27033" s="62">
        <v>62610</v>
      </c>
      <c r="D27033" s="62" t="s">
        <v>35010</v>
      </c>
    </row>
    <row r="27034" spans="1:5">
      <c r="A27034" s="62">
        <v>62174</v>
      </c>
      <c r="B27034" s="62" t="s">
        <v>35055</v>
      </c>
      <c r="C27034" s="62">
        <v>62610</v>
      </c>
      <c r="D27034" s="62" t="s">
        <v>35055</v>
      </c>
      <c r="E27034" s="62" t="s">
        <v>2373</v>
      </c>
    </row>
    <row r="27035" spans="1:5">
      <c r="A27035" s="62">
        <v>62488</v>
      </c>
      <c r="B27035" s="62" t="s">
        <v>35473</v>
      </c>
      <c r="C27035" s="62">
        <v>62610</v>
      </c>
      <c r="D27035" s="62" t="s">
        <v>35473</v>
      </c>
      <c r="E27035" s="62" t="s">
        <v>26296</v>
      </c>
    </row>
    <row r="27036" spans="1:5">
      <c r="A27036" s="62">
        <v>62083</v>
      </c>
      <c r="B27036" s="62" t="s">
        <v>15829</v>
      </c>
      <c r="C27036" s="62">
        <v>62620</v>
      </c>
      <c r="D27036" s="62" t="s">
        <v>15829</v>
      </c>
      <c r="E27036" s="62" t="s">
        <v>26297</v>
      </c>
    </row>
    <row r="27037" spans="1:5">
      <c r="A27037" s="62">
        <v>62456</v>
      </c>
      <c r="B27037" s="62" t="s">
        <v>16286</v>
      </c>
      <c r="C27037" s="62">
        <v>62620</v>
      </c>
      <c r="D27037" s="62" t="s">
        <v>16286</v>
      </c>
    </row>
    <row r="27038" spans="1:5">
      <c r="A27038" s="62">
        <v>62540</v>
      </c>
      <c r="B27038" s="62" t="s">
        <v>19938</v>
      </c>
      <c r="C27038" s="62">
        <v>62620</v>
      </c>
      <c r="D27038" s="62" t="s">
        <v>19938</v>
      </c>
      <c r="E27038" s="62" t="s">
        <v>26298</v>
      </c>
    </row>
    <row r="27039" spans="1:5">
      <c r="A27039" s="62">
        <v>62727</v>
      </c>
      <c r="B27039" s="62" t="s">
        <v>35013</v>
      </c>
      <c r="C27039" s="62">
        <v>62620</v>
      </c>
      <c r="D27039" s="62" t="s">
        <v>35013</v>
      </c>
      <c r="E27039" s="62" t="s">
        <v>26299</v>
      </c>
    </row>
    <row r="27040" spans="1:5">
      <c r="A27040" s="62">
        <v>62832</v>
      </c>
      <c r="B27040" s="62" t="s">
        <v>16711</v>
      </c>
      <c r="C27040" s="62">
        <v>62630</v>
      </c>
      <c r="D27040" s="62" t="s">
        <v>16711</v>
      </c>
    </row>
    <row r="27041" spans="1:5">
      <c r="A27041" s="62">
        <v>62354</v>
      </c>
      <c r="B27041" s="62" t="s">
        <v>17287</v>
      </c>
      <c r="C27041" s="62">
        <v>62630</v>
      </c>
      <c r="D27041" s="62" t="s">
        <v>17287</v>
      </c>
    </row>
    <row r="27042" spans="1:5">
      <c r="A27042" s="62">
        <v>62554</v>
      </c>
      <c r="B27042" s="62" t="s">
        <v>17329</v>
      </c>
      <c r="C27042" s="62">
        <v>62630</v>
      </c>
      <c r="D27042" s="62" t="s">
        <v>17329</v>
      </c>
    </row>
    <row r="27043" spans="1:5">
      <c r="A27043" s="62">
        <v>62241</v>
      </c>
      <c r="B27043" s="62" t="s">
        <v>34934</v>
      </c>
      <c r="C27043" s="62">
        <v>62630</v>
      </c>
      <c r="D27043" s="62" t="s">
        <v>34934</v>
      </c>
    </row>
    <row r="27044" spans="1:5">
      <c r="A27044" s="62">
        <v>62318</v>
      </c>
      <c r="B27044" s="62" t="s">
        <v>34950</v>
      </c>
      <c r="C27044" s="62">
        <v>62630</v>
      </c>
      <c r="D27044" s="62" t="s">
        <v>34950</v>
      </c>
    </row>
    <row r="27045" spans="1:5">
      <c r="A27045" s="62">
        <v>62887</v>
      </c>
      <c r="B27045" s="62" t="s">
        <v>35404</v>
      </c>
      <c r="C27045" s="62">
        <v>62630</v>
      </c>
      <c r="D27045" s="62" t="s">
        <v>35404</v>
      </c>
    </row>
    <row r="27046" spans="1:5">
      <c r="A27046" s="62">
        <v>62460</v>
      </c>
      <c r="B27046" s="62" t="s">
        <v>35467</v>
      </c>
      <c r="C27046" s="62">
        <v>62630</v>
      </c>
      <c r="D27046" s="62" t="s">
        <v>35467</v>
      </c>
    </row>
    <row r="27047" spans="1:5">
      <c r="A27047" s="62">
        <v>62496</v>
      </c>
      <c r="B27047" s="62" t="s">
        <v>35475</v>
      </c>
      <c r="C27047" s="62">
        <v>62630</v>
      </c>
      <c r="D27047" s="62" t="s">
        <v>35475</v>
      </c>
      <c r="E27047" s="62" t="s">
        <v>26307</v>
      </c>
    </row>
    <row r="27048" spans="1:5">
      <c r="A27048" s="62">
        <v>62527</v>
      </c>
      <c r="B27048" s="62" t="s">
        <v>30524</v>
      </c>
      <c r="C27048" s="62">
        <v>62630</v>
      </c>
      <c r="D27048" s="62" t="s">
        <v>30524</v>
      </c>
      <c r="E27048" s="62" t="s">
        <v>26308</v>
      </c>
    </row>
    <row r="27049" spans="1:5">
      <c r="A27049" s="62">
        <v>62587</v>
      </c>
      <c r="B27049" s="62" t="s">
        <v>34990</v>
      </c>
      <c r="C27049" s="62">
        <v>62640</v>
      </c>
      <c r="D27049" s="62" t="s">
        <v>34990</v>
      </c>
      <c r="E27049" s="62" t="s">
        <v>26309</v>
      </c>
    </row>
    <row r="27050" spans="1:5">
      <c r="A27050" s="62">
        <v>62017</v>
      </c>
      <c r="B27050" s="62" t="s">
        <v>15641</v>
      </c>
      <c r="C27050" s="62">
        <v>62650</v>
      </c>
      <c r="D27050" s="62" t="s">
        <v>15641</v>
      </c>
    </row>
    <row r="27051" spans="1:5">
      <c r="A27051" s="62">
        <v>62021</v>
      </c>
      <c r="B27051" s="62" t="s">
        <v>15815</v>
      </c>
      <c r="C27051" s="62">
        <v>62650</v>
      </c>
      <c r="D27051" s="62" t="s">
        <v>15815</v>
      </c>
    </row>
    <row r="27052" spans="1:5">
      <c r="A27052" s="62">
        <v>62127</v>
      </c>
      <c r="B27052" s="62" t="s">
        <v>16216</v>
      </c>
      <c r="C27052" s="62">
        <v>62650</v>
      </c>
      <c r="D27052" s="62" t="s">
        <v>16216</v>
      </c>
    </row>
    <row r="27053" spans="1:5">
      <c r="A27053" s="62">
        <v>62227</v>
      </c>
      <c r="B27053" s="62" t="s">
        <v>16240</v>
      </c>
      <c r="C27053" s="62">
        <v>62650</v>
      </c>
      <c r="D27053" s="62" t="s">
        <v>16240</v>
      </c>
    </row>
    <row r="27054" spans="1:5">
      <c r="A27054" s="62">
        <v>62648</v>
      </c>
      <c r="B27054" s="62" t="s">
        <v>16676</v>
      </c>
      <c r="C27054" s="62">
        <v>62650</v>
      </c>
      <c r="D27054" s="62" t="s">
        <v>16676</v>
      </c>
    </row>
    <row r="27055" spans="1:5">
      <c r="A27055" s="62">
        <v>62762</v>
      </c>
      <c r="B27055" s="62" t="s">
        <v>16698</v>
      </c>
      <c r="C27055" s="62">
        <v>62650</v>
      </c>
      <c r="D27055" s="62" t="s">
        <v>16698</v>
      </c>
      <c r="E27055" s="62" t="s">
        <v>26313</v>
      </c>
    </row>
    <row r="27056" spans="1:5">
      <c r="A27056" s="62">
        <v>62134</v>
      </c>
      <c r="B27056" s="62" t="s">
        <v>17251</v>
      </c>
      <c r="C27056" s="62">
        <v>62650</v>
      </c>
      <c r="D27056" s="62" t="s">
        <v>17251</v>
      </c>
      <c r="E27056" s="62" t="s">
        <v>26314</v>
      </c>
    </row>
    <row r="27057" spans="1:5">
      <c r="A27057" s="62">
        <v>62463</v>
      </c>
      <c r="B27057" s="62" t="s">
        <v>17307</v>
      </c>
      <c r="C27057" s="62">
        <v>62650</v>
      </c>
      <c r="D27057" s="62" t="s">
        <v>17307</v>
      </c>
      <c r="E27057" s="62" t="s">
        <v>26315</v>
      </c>
    </row>
    <row r="27058" spans="1:5">
      <c r="A27058" s="62">
        <v>62545</v>
      </c>
      <c r="B27058" s="62" t="s">
        <v>17325</v>
      </c>
      <c r="C27058" s="62">
        <v>62650</v>
      </c>
      <c r="D27058" s="62" t="s">
        <v>17325</v>
      </c>
      <c r="E27058" s="62" t="s">
        <v>26316</v>
      </c>
    </row>
    <row r="27059" spans="1:5">
      <c r="A27059" s="62">
        <v>62729</v>
      </c>
      <c r="B27059" s="62" t="s">
        <v>17751</v>
      </c>
      <c r="C27059" s="62">
        <v>62650</v>
      </c>
      <c r="D27059" s="62" t="s">
        <v>17751</v>
      </c>
      <c r="E27059" s="62" t="s">
        <v>26317</v>
      </c>
    </row>
    <row r="27060" spans="1:5">
      <c r="A27060" s="62">
        <v>62886</v>
      </c>
      <c r="B27060" s="62" t="s">
        <v>17774</v>
      </c>
      <c r="C27060" s="62">
        <v>62650</v>
      </c>
      <c r="D27060" s="62" t="s">
        <v>17774</v>
      </c>
    </row>
    <row r="27061" spans="1:5">
      <c r="A27061" s="62">
        <v>62903</v>
      </c>
      <c r="B27061" s="62" t="s">
        <v>17779</v>
      </c>
      <c r="C27061" s="62">
        <v>62650</v>
      </c>
      <c r="D27061" s="62" t="s">
        <v>17779</v>
      </c>
    </row>
    <row r="27062" spans="1:5">
      <c r="A27062" s="62">
        <v>62062</v>
      </c>
      <c r="B27062" s="62" t="s">
        <v>19861</v>
      </c>
      <c r="C27062" s="62">
        <v>62650</v>
      </c>
      <c r="D27062" s="62" t="s">
        <v>19861</v>
      </c>
    </row>
    <row r="27063" spans="1:5">
      <c r="A27063" s="62">
        <v>62682</v>
      </c>
      <c r="B27063" s="62" t="s">
        <v>20346</v>
      </c>
      <c r="C27063" s="62">
        <v>62650</v>
      </c>
      <c r="D27063" s="62" t="s">
        <v>20346</v>
      </c>
    </row>
    <row r="27064" spans="1:5">
      <c r="A27064" s="62">
        <v>62302</v>
      </c>
      <c r="B27064" s="62" t="s">
        <v>34946</v>
      </c>
      <c r="C27064" s="62">
        <v>62650</v>
      </c>
      <c r="D27064" s="62" t="s">
        <v>34946</v>
      </c>
    </row>
    <row r="27065" spans="1:5">
      <c r="A27065" s="62">
        <v>62437</v>
      </c>
      <c r="B27065" s="62" t="s">
        <v>33815</v>
      </c>
      <c r="C27065" s="62">
        <v>62650</v>
      </c>
      <c r="D27065" s="62" t="s">
        <v>33815</v>
      </c>
      <c r="E27065" s="62" t="s">
        <v>26322</v>
      </c>
    </row>
    <row r="27066" spans="1:5">
      <c r="A27066" s="62">
        <v>62466</v>
      </c>
      <c r="B27066" s="62" t="s">
        <v>34970</v>
      </c>
      <c r="C27066" s="62">
        <v>62650</v>
      </c>
      <c r="D27066" s="62" t="s">
        <v>34970</v>
      </c>
    </row>
    <row r="27067" spans="1:5">
      <c r="A27067" s="62">
        <v>62670</v>
      </c>
      <c r="B27067" s="62" t="s">
        <v>35007</v>
      </c>
      <c r="C27067" s="62">
        <v>62650</v>
      </c>
      <c r="D27067" s="62" t="s">
        <v>35007</v>
      </c>
    </row>
    <row r="27068" spans="1:5">
      <c r="A27068" s="62">
        <v>62168</v>
      </c>
      <c r="B27068" s="62" t="s">
        <v>35054</v>
      </c>
      <c r="C27068" s="62">
        <v>62650</v>
      </c>
      <c r="D27068" s="62" t="s">
        <v>35054</v>
      </c>
    </row>
    <row r="27069" spans="1:5">
      <c r="A27069" s="62">
        <v>62202</v>
      </c>
      <c r="B27069" s="62" t="s">
        <v>35063</v>
      </c>
      <c r="C27069" s="62">
        <v>62650</v>
      </c>
      <c r="D27069" s="62" t="s">
        <v>35063</v>
      </c>
    </row>
    <row r="27070" spans="1:5">
      <c r="A27070" s="62">
        <v>62296</v>
      </c>
      <c r="B27070" s="62" t="s">
        <v>35079</v>
      </c>
      <c r="C27070" s="62">
        <v>62650</v>
      </c>
      <c r="D27070" s="62" t="s">
        <v>35079</v>
      </c>
    </row>
    <row r="27071" spans="1:5">
      <c r="A27071" s="62">
        <v>62126</v>
      </c>
      <c r="B27071" s="62" t="s">
        <v>19869</v>
      </c>
      <c r="C27071" s="62">
        <v>62660</v>
      </c>
      <c r="D27071" s="62" t="s">
        <v>19869</v>
      </c>
    </row>
    <row r="27072" spans="1:5">
      <c r="A27072" s="62">
        <v>62563</v>
      </c>
      <c r="B27072" s="62" t="s">
        <v>34983</v>
      </c>
      <c r="C27072" s="62">
        <v>62670</v>
      </c>
      <c r="D27072" s="62" t="s">
        <v>34983</v>
      </c>
    </row>
    <row r="27073" spans="1:5">
      <c r="A27073" s="62">
        <v>62570</v>
      </c>
      <c r="B27073" s="62" t="s">
        <v>32985</v>
      </c>
      <c r="C27073" s="62">
        <v>62680</v>
      </c>
      <c r="D27073" s="62" t="s">
        <v>32985</v>
      </c>
      <c r="E27073" s="62" t="s">
        <v>26330</v>
      </c>
    </row>
    <row r="27074" spans="1:5">
      <c r="A27074" s="62">
        <v>62012</v>
      </c>
      <c r="B27074" s="62" t="s">
        <v>15814</v>
      </c>
      <c r="C27074" s="62">
        <v>62690</v>
      </c>
      <c r="D27074" s="62" t="s">
        <v>15814</v>
      </c>
    </row>
    <row r="27075" spans="1:5">
      <c r="A27075" s="62">
        <v>62199</v>
      </c>
      <c r="B27075" s="62" t="s">
        <v>16233</v>
      </c>
      <c r="C27075" s="62">
        <v>62690</v>
      </c>
      <c r="D27075" s="62" t="s">
        <v>16233</v>
      </c>
      <c r="E27075" s="62" t="s">
        <v>26332</v>
      </c>
    </row>
    <row r="27076" spans="1:5">
      <c r="A27076" s="62">
        <v>62314</v>
      </c>
      <c r="B27076" s="62" t="s">
        <v>16258</v>
      </c>
      <c r="C27076" s="62">
        <v>62690</v>
      </c>
      <c r="D27076" s="62" t="s">
        <v>16258</v>
      </c>
    </row>
    <row r="27077" spans="1:5">
      <c r="A27077" s="62">
        <v>62477</v>
      </c>
      <c r="B27077" s="62" t="s">
        <v>16290</v>
      </c>
      <c r="C27077" s="62">
        <v>62690</v>
      </c>
      <c r="D27077" s="62" t="s">
        <v>16290</v>
      </c>
    </row>
    <row r="27078" spans="1:5">
      <c r="A27078" s="62">
        <v>62816</v>
      </c>
      <c r="B27078" s="62" t="s">
        <v>16710</v>
      </c>
      <c r="C27078" s="62">
        <v>62690</v>
      </c>
      <c r="D27078" s="62" t="s">
        <v>16710</v>
      </c>
    </row>
    <row r="27079" spans="1:5">
      <c r="A27079" s="62">
        <v>62438</v>
      </c>
      <c r="B27079" s="62" t="s">
        <v>17300</v>
      </c>
      <c r="C27079" s="62">
        <v>62690</v>
      </c>
      <c r="D27079" s="62" t="s">
        <v>17300</v>
      </c>
      <c r="E27079" s="62" t="s">
        <v>26334</v>
      </c>
    </row>
    <row r="27080" spans="1:5">
      <c r="A27080" s="62">
        <v>62211</v>
      </c>
      <c r="B27080" s="62" t="s">
        <v>19883</v>
      </c>
      <c r="C27080" s="62">
        <v>62690</v>
      </c>
      <c r="D27080" s="62" t="s">
        <v>19883</v>
      </c>
      <c r="E27080" s="62" t="s">
        <v>26335</v>
      </c>
    </row>
    <row r="27081" spans="1:5">
      <c r="A27081" s="62">
        <v>62574</v>
      </c>
      <c r="B27081" s="62" t="s">
        <v>20321</v>
      </c>
      <c r="C27081" s="62">
        <v>62690</v>
      </c>
      <c r="D27081" s="62" t="s">
        <v>20321</v>
      </c>
      <c r="E27081" s="62" t="s">
        <v>26336</v>
      </c>
    </row>
    <row r="27082" spans="1:5">
      <c r="A27082" s="62">
        <v>62857</v>
      </c>
      <c r="B27082" s="62" t="s">
        <v>20380</v>
      </c>
      <c r="C27082" s="62">
        <v>62690</v>
      </c>
      <c r="D27082" s="62" t="s">
        <v>20380</v>
      </c>
    </row>
    <row r="27083" spans="1:5">
      <c r="A27083" s="62">
        <v>62045</v>
      </c>
      <c r="B27083" s="62" t="s">
        <v>34550</v>
      </c>
      <c r="C27083" s="62">
        <v>62690</v>
      </c>
      <c r="D27083" s="62" t="s">
        <v>34550</v>
      </c>
    </row>
    <row r="27084" spans="1:5">
      <c r="A27084" s="62">
        <v>62113</v>
      </c>
      <c r="B27084" s="62" t="s">
        <v>34563</v>
      </c>
      <c r="C27084" s="62">
        <v>62690</v>
      </c>
      <c r="D27084" s="62" t="s">
        <v>34563</v>
      </c>
    </row>
    <row r="27085" spans="1:5">
      <c r="A27085" s="62">
        <v>62118</v>
      </c>
      <c r="B27085" s="62" t="s">
        <v>34564</v>
      </c>
      <c r="C27085" s="62">
        <v>62690</v>
      </c>
      <c r="D27085" s="62" t="s">
        <v>34564</v>
      </c>
    </row>
    <row r="27086" spans="1:5">
      <c r="A27086" s="62">
        <v>62198</v>
      </c>
      <c r="B27086" s="62" t="s">
        <v>34582</v>
      </c>
      <c r="C27086" s="62">
        <v>62690</v>
      </c>
      <c r="D27086" s="62" t="s">
        <v>34582</v>
      </c>
    </row>
    <row r="27087" spans="1:5">
      <c r="A27087" s="62">
        <v>62363</v>
      </c>
      <c r="B27087" s="62" t="s">
        <v>34955</v>
      </c>
      <c r="C27087" s="62">
        <v>62690</v>
      </c>
      <c r="D27087" s="62" t="s">
        <v>34955</v>
      </c>
    </row>
    <row r="27088" spans="1:5">
      <c r="A27088" s="62">
        <v>62856</v>
      </c>
      <c r="B27088" s="62" t="s">
        <v>35396</v>
      </c>
      <c r="C27088" s="62">
        <v>62690</v>
      </c>
      <c r="D27088" s="62" t="s">
        <v>35396</v>
      </c>
      <c r="E27088" s="62" t="s">
        <v>26343</v>
      </c>
    </row>
    <row r="27089" spans="1:5">
      <c r="A27089" s="62">
        <v>62785</v>
      </c>
      <c r="B27089" s="62" t="s">
        <v>35533</v>
      </c>
      <c r="C27089" s="62">
        <v>62690</v>
      </c>
      <c r="D27089" s="62" t="s">
        <v>35533</v>
      </c>
      <c r="E27089" s="62" t="s">
        <v>26344</v>
      </c>
    </row>
    <row r="27090" spans="1:5">
      <c r="A27090" s="62">
        <v>62178</v>
      </c>
      <c r="B27090" s="62" t="s">
        <v>16227</v>
      </c>
      <c r="C27090" s="62">
        <v>62700</v>
      </c>
      <c r="D27090" s="62" t="s">
        <v>16227</v>
      </c>
      <c r="E27090" s="62" t="s">
        <v>26345</v>
      </c>
    </row>
    <row r="27091" spans="1:5">
      <c r="A27091" s="62">
        <v>62178</v>
      </c>
      <c r="B27091" s="62" t="s">
        <v>16227</v>
      </c>
      <c r="C27091" s="62">
        <v>62700</v>
      </c>
      <c r="D27091" s="62" t="s">
        <v>16227</v>
      </c>
      <c r="E27091" s="62" t="s">
        <v>26346</v>
      </c>
    </row>
    <row r="27092" spans="1:5">
      <c r="A27092" s="62">
        <v>62250</v>
      </c>
      <c r="B27092" s="62" t="s">
        <v>17268</v>
      </c>
      <c r="C27092" s="62">
        <v>62710</v>
      </c>
      <c r="D27092" s="62" t="s">
        <v>17268</v>
      </c>
      <c r="E27092" s="62" t="s">
        <v>26347</v>
      </c>
    </row>
    <row r="27093" spans="1:5">
      <c r="A27093" s="62">
        <v>62889</v>
      </c>
      <c r="B27093" s="62" t="s">
        <v>16719</v>
      </c>
      <c r="C27093" s="62">
        <v>62720</v>
      </c>
      <c r="D27093" s="62" t="s">
        <v>16719</v>
      </c>
    </row>
    <row r="27094" spans="1:5">
      <c r="A27094" s="62">
        <v>62705</v>
      </c>
      <c r="B27094" s="62" t="s">
        <v>17746</v>
      </c>
      <c r="C27094" s="62">
        <v>62720</v>
      </c>
      <c r="D27094" s="62" t="s">
        <v>17746</v>
      </c>
    </row>
    <row r="27095" spans="1:5">
      <c r="A27095" s="62">
        <v>62711</v>
      </c>
      <c r="B27095" s="62" t="s">
        <v>35516</v>
      </c>
      <c r="C27095" s="62">
        <v>62720</v>
      </c>
      <c r="D27095" s="62" t="s">
        <v>35516</v>
      </c>
      <c r="E27095" s="62" t="s">
        <v>2095</v>
      </c>
    </row>
    <row r="27096" spans="1:5">
      <c r="A27096" s="62">
        <v>62548</v>
      </c>
      <c r="B27096" s="62" t="s">
        <v>17326</v>
      </c>
      <c r="C27096" s="62">
        <v>62730</v>
      </c>
      <c r="D27096" s="62" t="s">
        <v>17326</v>
      </c>
    </row>
    <row r="27097" spans="1:5">
      <c r="A27097" s="62">
        <v>62043</v>
      </c>
      <c r="B27097" s="62" t="s">
        <v>19856</v>
      </c>
      <c r="C27097" s="62">
        <v>62730</v>
      </c>
      <c r="D27097" s="62" t="s">
        <v>19856</v>
      </c>
    </row>
    <row r="27098" spans="1:5">
      <c r="A27098" s="62">
        <v>62351</v>
      </c>
      <c r="B27098" s="62" t="s">
        <v>19905</v>
      </c>
      <c r="C27098" s="62">
        <v>62740</v>
      </c>
      <c r="D27098" s="62" t="s">
        <v>19905</v>
      </c>
    </row>
    <row r="27099" spans="1:5">
      <c r="A27099" s="62">
        <v>62528</v>
      </c>
      <c r="B27099" s="62" t="s">
        <v>35482</v>
      </c>
      <c r="C27099" s="62">
        <v>62750</v>
      </c>
      <c r="D27099" s="62" t="s">
        <v>35482</v>
      </c>
    </row>
    <row r="27100" spans="1:5">
      <c r="A27100" s="62">
        <v>62030</v>
      </c>
      <c r="B27100" s="62" t="s">
        <v>16023</v>
      </c>
      <c r="C27100" s="62">
        <v>62760</v>
      </c>
      <c r="D27100" s="62" t="s">
        <v>16023</v>
      </c>
    </row>
    <row r="27101" spans="1:5">
      <c r="A27101" s="62">
        <v>62389</v>
      </c>
      <c r="B27101" s="62" t="s">
        <v>16270</v>
      </c>
      <c r="C27101" s="62">
        <v>62760</v>
      </c>
      <c r="D27101" s="62" t="s">
        <v>16270</v>
      </c>
    </row>
    <row r="27102" spans="1:5">
      <c r="A27102" s="62">
        <v>62404</v>
      </c>
      <c r="B27102" s="62" t="s">
        <v>15087</v>
      </c>
      <c r="C27102" s="62">
        <v>62760</v>
      </c>
      <c r="D27102" s="62" t="s">
        <v>15087</v>
      </c>
    </row>
    <row r="27103" spans="1:5">
      <c r="A27103" s="62">
        <v>62242</v>
      </c>
      <c r="B27103" s="62" t="s">
        <v>17266</v>
      </c>
      <c r="C27103" s="62">
        <v>62760</v>
      </c>
      <c r="D27103" s="62" t="s">
        <v>17266</v>
      </c>
    </row>
    <row r="27104" spans="1:5">
      <c r="A27104" s="62">
        <v>62368</v>
      </c>
      <c r="B27104" s="62" t="s">
        <v>17289</v>
      </c>
      <c r="C27104" s="62">
        <v>62760</v>
      </c>
      <c r="D27104" s="62" t="s">
        <v>17289</v>
      </c>
    </row>
    <row r="27105" spans="1:5">
      <c r="A27105" s="62">
        <v>62741</v>
      </c>
      <c r="B27105" s="62" t="s">
        <v>6891</v>
      </c>
      <c r="C27105" s="62">
        <v>62760</v>
      </c>
      <c r="D27105" s="62" t="s">
        <v>6891</v>
      </c>
    </row>
    <row r="27106" spans="1:5">
      <c r="A27106" s="62">
        <v>62877</v>
      </c>
      <c r="B27106" s="62" t="s">
        <v>17773</v>
      </c>
      <c r="C27106" s="62">
        <v>62760</v>
      </c>
      <c r="D27106" s="62" t="s">
        <v>17773</v>
      </c>
    </row>
    <row r="27107" spans="1:5">
      <c r="A27107" s="62">
        <v>62430</v>
      </c>
      <c r="B27107" s="62" t="s">
        <v>19916</v>
      </c>
      <c r="C27107" s="62">
        <v>62760</v>
      </c>
      <c r="D27107" s="62" t="s">
        <v>19916</v>
      </c>
    </row>
    <row r="27108" spans="1:5">
      <c r="A27108" s="62">
        <v>62779</v>
      </c>
      <c r="B27108" s="62" t="s">
        <v>20363</v>
      </c>
      <c r="C27108" s="62">
        <v>62760</v>
      </c>
      <c r="D27108" s="62" t="s">
        <v>20363</v>
      </c>
    </row>
    <row r="27109" spans="1:5">
      <c r="A27109" s="62">
        <v>62814</v>
      </c>
      <c r="B27109" s="62" t="s">
        <v>20369</v>
      </c>
      <c r="C27109" s="62">
        <v>62760</v>
      </c>
      <c r="D27109" s="62" t="s">
        <v>20369</v>
      </c>
    </row>
    <row r="27110" spans="1:5">
      <c r="A27110" s="62">
        <v>80756</v>
      </c>
      <c r="B27110" s="62" t="s">
        <v>20369</v>
      </c>
      <c r="C27110" s="62">
        <v>62760</v>
      </c>
      <c r="D27110" s="62" t="s">
        <v>20369</v>
      </c>
    </row>
    <row r="27111" spans="1:5">
      <c r="A27111" s="62">
        <v>62322</v>
      </c>
      <c r="B27111" s="62" t="s">
        <v>32376</v>
      </c>
      <c r="C27111" s="62">
        <v>62760</v>
      </c>
      <c r="D27111" s="62" t="s">
        <v>32376</v>
      </c>
    </row>
    <row r="27112" spans="1:5">
      <c r="A27112" s="62">
        <v>62583</v>
      </c>
      <c r="B27112" s="62" t="s">
        <v>34988</v>
      </c>
      <c r="C27112" s="62">
        <v>62760</v>
      </c>
      <c r="D27112" s="62" t="s">
        <v>34988</v>
      </c>
      <c r="E27112" s="62" t="s">
        <v>26363</v>
      </c>
    </row>
    <row r="27113" spans="1:5">
      <c r="A27113" s="62">
        <v>62663</v>
      </c>
      <c r="B27113" s="62" t="s">
        <v>35005</v>
      </c>
      <c r="C27113" s="62">
        <v>62760</v>
      </c>
      <c r="D27113" s="62" t="s">
        <v>35005</v>
      </c>
    </row>
    <row r="27114" spans="1:5">
      <c r="A27114" s="62">
        <v>62640</v>
      </c>
      <c r="B27114" s="62" t="s">
        <v>15474</v>
      </c>
      <c r="C27114" s="62">
        <v>62760</v>
      </c>
      <c r="D27114" s="62" t="s">
        <v>15474</v>
      </c>
    </row>
    <row r="27115" spans="1:5">
      <c r="A27115" s="62">
        <v>62649</v>
      </c>
      <c r="B27115" s="62" t="s">
        <v>35506</v>
      </c>
      <c r="C27115" s="62">
        <v>62760</v>
      </c>
      <c r="D27115" s="62" t="s">
        <v>35506</v>
      </c>
    </row>
    <row r="27116" spans="1:5">
      <c r="A27116" s="62">
        <v>62050</v>
      </c>
      <c r="B27116" s="62" t="s">
        <v>15820</v>
      </c>
      <c r="C27116" s="62">
        <v>62770</v>
      </c>
      <c r="D27116" s="62" t="s">
        <v>15820</v>
      </c>
    </row>
    <row r="27117" spans="1:5">
      <c r="A27117" s="62">
        <v>62282</v>
      </c>
      <c r="B27117" s="62" t="s">
        <v>16251</v>
      </c>
      <c r="C27117" s="62">
        <v>62770</v>
      </c>
      <c r="D27117" s="62" t="s">
        <v>16251</v>
      </c>
    </row>
    <row r="27118" spans="1:5">
      <c r="A27118" s="62">
        <v>62625</v>
      </c>
      <c r="B27118" s="62" t="s">
        <v>17728</v>
      </c>
      <c r="C27118" s="62">
        <v>62770</v>
      </c>
      <c r="D27118" s="62" t="s">
        <v>17728</v>
      </c>
    </row>
    <row r="27119" spans="1:5">
      <c r="A27119" s="62">
        <v>62719</v>
      </c>
      <c r="B27119" s="62" t="s">
        <v>17749</v>
      </c>
      <c r="C27119" s="62">
        <v>62770</v>
      </c>
      <c r="D27119" s="62" t="s">
        <v>17749</v>
      </c>
    </row>
    <row r="27120" spans="1:5">
      <c r="A27120" s="62">
        <v>62890</v>
      </c>
      <c r="B27120" s="62" t="s">
        <v>17775</v>
      </c>
      <c r="C27120" s="62">
        <v>62770</v>
      </c>
      <c r="D27120" s="62" t="s">
        <v>17775</v>
      </c>
    </row>
    <row r="27121" spans="1:5">
      <c r="A27121" s="62">
        <v>62090</v>
      </c>
      <c r="B27121" s="62" t="s">
        <v>19865</v>
      </c>
      <c r="C27121" s="62">
        <v>62770</v>
      </c>
      <c r="D27121" s="62" t="s">
        <v>19865</v>
      </c>
    </row>
    <row r="27122" spans="1:5">
      <c r="A27122" s="62">
        <v>62335</v>
      </c>
      <c r="B27122" s="62" t="s">
        <v>19902</v>
      </c>
      <c r="C27122" s="62">
        <v>62770</v>
      </c>
      <c r="D27122" s="62" t="s">
        <v>19902</v>
      </c>
    </row>
    <row r="27123" spans="1:5">
      <c r="A27123" s="62">
        <v>62365</v>
      </c>
      <c r="B27123" s="62" t="s">
        <v>19907</v>
      </c>
      <c r="C27123" s="62">
        <v>62770</v>
      </c>
      <c r="D27123" s="62" t="s">
        <v>19907</v>
      </c>
    </row>
    <row r="27124" spans="1:5">
      <c r="A27124" s="62">
        <v>62605</v>
      </c>
      <c r="B27124" s="62" t="s">
        <v>20328</v>
      </c>
      <c r="C27124" s="62">
        <v>62770</v>
      </c>
      <c r="D27124" s="62" t="s">
        <v>20328</v>
      </c>
    </row>
    <row r="27125" spans="1:5">
      <c r="A27125" s="62">
        <v>62749</v>
      </c>
      <c r="B27125" s="62" t="s">
        <v>433</v>
      </c>
      <c r="C27125" s="62">
        <v>62770</v>
      </c>
      <c r="D27125" s="62" t="s">
        <v>433</v>
      </c>
    </row>
    <row r="27126" spans="1:5">
      <c r="A27126" s="62">
        <v>62138</v>
      </c>
      <c r="B27126" s="62" t="s">
        <v>34570</v>
      </c>
      <c r="C27126" s="62">
        <v>62770</v>
      </c>
      <c r="D27126" s="62" t="s">
        <v>34570</v>
      </c>
      <c r="E27126" s="62" t="s">
        <v>26377</v>
      </c>
    </row>
    <row r="27127" spans="1:5">
      <c r="A27127" s="62">
        <v>62142</v>
      </c>
      <c r="B27127" s="62" t="s">
        <v>35049</v>
      </c>
      <c r="C27127" s="62">
        <v>62770</v>
      </c>
      <c r="D27127" s="62" t="s">
        <v>35049</v>
      </c>
    </row>
    <row r="27128" spans="1:5">
      <c r="A27128" s="62">
        <v>62357</v>
      </c>
      <c r="B27128" s="62" t="s">
        <v>35090</v>
      </c>
      <c r="C27128" s="62">
        <v>62770</v>
      </c>
      <c r="D27128" s="62" t="s">
        <v>35090</v>
      </c>
    </row>
    <row r="27129" spans="1:5">
      <c r="A27129" s="62">
        <v>62850</v>
      </c>
      <c r="B27129" s="62" t="s">
        <v>35395</v>
      </c>
      <c r="C27129" s="62">
        <v>62770</v>
      </c>
      <c r="D27129" s="62" t="s">
        <v>35395</v>
      </c>
    </row>
    <row r="27130" spans="1:5">
      <c r="A27130" s="62">
        <v>62868</v>
      </c>
      <c r="B27130" s="62" t="s">
        <v>35401</v>
      </c>
      <c r="C27130" s="62">
        <v>62770</v>
      </c>
      <c r="D27130" s="62" t="s">
        <v>35401</v>
      </c>
    </row>
    <row r="27131" spans="1:5">
      <c r="A27131" s="62">
        <v>62470</v>
      </c>
      <c r="B27131" s="62" t="s">
        <v>35469</v>
      </c>
      <c r="C27131" s="62">
        <v>62770</v>
      </c>
      <c r="D27131" s="62" t="s">
        <v>35469</v>
      </c>
    </row>
    <row r="27132" spans="1:5">
      <c r="A27132" s="62">
        <v>62647</v>
      </c>
      <c r="B27132" s="62" t="s">
        <v>35505</v>
      </c>
      <c r="C27132" s="62">
        <v>62770</v>
      </c>
      <c r="D27132" s="62" t="s">
        <v>35505</v>
      </c>
    </row>
    <row r="27133" spans="1:5">
      <c r="A27133" s="62">
        <v>62872</v>
      </c>
      <c r="B27133" s="62" t="s">
        <v>35552</v>
      </c>
      <c r="C27133" s="62">
        <v>62770</v>
      </c>
      <c r="D27133" s="62" t="s">
        <v>35552</v>
      </c>
    </row>
    <row r="27134" spans="1:5">
      <c r="A27134" s="62">
        <v>62261</v>
      </c>
      <c r="B27134" s="62" t="s">
        <v>17270</v>
      </c>
      <c r="C27134" s="62">
        <v>62780</v>
      </c>
      <c r="D27134" s="62" t="s">
        <v>17270</v>
      </c>
    </row>
    <row r="27135" spans="1:5">
      <c r="A27135" s="62">
        <v>62261</v>
      </c>
      <c r="B27135" s="62" t="s">
        <v>17270</v>
      </c>
      <c r="C27135" s="62">
        <v>62780</v>
      </c>
      <c r="D27135" s="62" t="s">
        <v>17270</v>
      </c>
    </row>
    <row r="27136" spans="1:5">
      <c r="A27136" s="62">
        <v>62261</v>
      </c>
      <c r="B27136" s="62" t="s">
        <v>17270</v>
      </c>
      <c r="C27136" s="62">
        <v>62780</v>
      </c>
      <c r="D27136" s="62" t="s">
        <v>17270</v>
      </c>
    </row>
    <row r="27137" spans="1:4">
      <c r="A27137" s="62">
        <v>62497</v>
      </c>
      <c r="B27137" s="62" t="s">
        <v>19929</v>
      </c>
      <c r="C27137" s="62">
        <v>62790</v>
      </c>
      <c r="D27137" s="62" t="s">
        <v>19929</v>
      </c>
    </row>
    <row r="27138" spans="1:4">
      <c r="A27138" s="62">
        <v>62510</v>
      </c>
      <c r="B27138" s="62" t="s">
        <v>34977</v>
      </c>
      <c r="C27138" s="62">
        <v>62800</v>
      </c>
      <c r="D27138" s="62" t="s">
        <v>34977</v>
      </c>
    </row>
    <row r="27139" spans="1:4">
      <c r="A27139" s="62">
        <v>62266</v>
      </c>
      <c r="B27139" s="62" t="s">
        <v>16248</v>
      </c>
      <c r="C27139" s="62">
        <v>62810</v>
      </c>
      <c r="D27139" s="62" t="s">
        <v>16248</v>
      </c>
    </row>
    <row r="27140" spans="1:4">
      <c r="A27140" s="62">
        <v>62063</v>
      </c>
      <c r="B27140" s="62" t="s">
        <v>16851</v>
      </c>
      <c r="C27140" s="62">
        <v>62810</v>
      </c>
      <c r="D27140" s="62" t="s">
        <v>16851</v>
      </c>
    </row>
    <row r="27141" spans="1:4">
      <c r="A27141" s="62">
        <v>62091</v>
      </c>
      <c r="B27141" s="62" t="s">
        <v>16859</v>
      </c>
      <c r="C27141" s="62">
        <v>62810</v>
      </c>
      <c r="D27141" s="62" t="s">
        <v>16859</v>
      </c>
    </row>
    <row r="27142" spans="1:4">
      <c r="A27142" s="62">
        <v>62092</v>
      </c>
      <c r="B27142" s="62" t="s">
        <v>16860</v>
      </c>
      <c r="C27142" s="62">
        <v>62810</v>
      </c>
      <c r="D27142" s="62" t="s">
        <v>16860</v>
      </c>
    </row>
    <row r="27143" spans="1:4">
      <c r="A27143" s="62">
        <v>62418</v>
      </c>
      <c r="B27143" s="62" t="s">
        <v>7769</v>
      </c>
      <c r="C27143" s="62">
        <v>62810</v>
      </c>
      <c r="D27143" s="62" t="s">
        <v>7769</v>
      </c>
    </row>
    <row r="27144" spans="1:4">
      <c r="A27144" s="62">
        <v>62630</v>
      </c>
      <c r="B27144" s="62" t="s">
        <v>17730</v>
      </c>
      <c r="C27144" s="62">
        <v>62810</v>
      </c>
      <c r="D27144" s="62" t="s">
        <v>17730</v>
      </c>
    </row>
    <row r="27145" spans="1:4">
      <c r="A27145" s="62">
        <v>62778</v>
      </c>
      <c r="B27145" s="62" t="s">
        <v>17754</v>
      </c>
      <c r="C27145" s="62">
        <v>62810</v>
      </c>
      <c r="D27145" s="62" t="s">
        <v>17754</v>
      </c>
    </row>
    <row r="27146" spans="1:4">
      <c r="A27146" s="62">
        <v>62804</v>
      </c>
      <c r="B27146" s="62" t="s">
        <v>17758</v>
      </c>
      <c r="C27146" s="62">
        <v>62810</v>
      </c>
      <c r="D27146" s="62" t="s">
        <v>17758</v>
      </c>
    </row>
    <row r="27147" spans="1:4">
      <c r="A27147" s="62">
        <v>62316</v>
      </c>
      <c r="B27147" s="62" t="s">
        <v>19898</v>
      </c>
      <c r="C27147" s="62">
        <v>62810</v>
      </c>
      <c r="D27147" s="62" t="s">
        <v>19898</v>
      </c>
    </row>
    <row r="27148" spans="1:4">
      <c r="A27148" s="62">
        <v>62347</v>
      </c>
      <c r="B27148" s="62" t="s">
        <v>19904</v>
      </c>
      <c r="C27148" s="62">
        <v>62810</v>
      </c>
      <c r="D27148" s="62" t="s">
        <v>19904</v>
      </c>
    </row>
    <row r="27149" spans="1:4">
      <c r="A27149" s="62">
        <v>62372</v>
      </c>
      <c r="B27149" s="62" t="s">
        <v>19908</v>
      </c>
      <c r="C27149" s="62">
        <v>62810</v>
      </c>
      <c r="D27149" s="62" t="s">
        <v>19908</v>
      </c>
    </row>
    <row r="27150" spans="1:4">
      <c r="A27150" s="62">
        <v>62490</v>
      </c>
      <c r="B27150" s="62" t="s">
        <v>19927</v>
      </c>
      <c r="C27150" s="62">
        <v>62810</v>
      </c>
      <c r="D27150" s="62" t="s">
        <v>19927</v>
      </c>
    </row>
    <row r="27151" spans="1:4">
      <c r="A27151" s="62">
        <v>62507</v>
      </c>
      <c r="B27151" s="62" t="s">
        <v>19931</v>
      </c>
      <c r="C27151" s="62">
        <v>62810</v>
      </c>
      <c r="D27151" s="62" t="s">
        <v>19931</v>
      </c>
    </row>
    <row r="27152" spans="1:4">
      <c r="A27152" s="62">
        <v>62879</v>
      </c>
      <c r="B27152" s="62" t="s">
        <v>20385</v>
      </c>
      <c r="C27152" s="62">
        <v>62810</v>
      </c>
      <c r="D27152" s="62" t="s">
        <v>20385</v>
      </c>
    </row>
    <row r="27153" spans="1:5">
      <c r="A27153" s="62">
        <v>62385</v>
      </c>
      <c r="B27153" s="62" t="s">
        <v>34959</v>
      </c>
      <c r="C27153" s="62">
        <v>62810</v>
      </c>
      <c r="D27153" s="62" t="s">
        <v>34959</v>
      </c>
    </row>
    <row r="27154" spans="1:5">
      <c r="A27154" s="62">
        <v>62544</v>
      </c>
      <c r="B27154" s="62" t="s">
        <v>34981</v>
      </c>
      <c r="C27154" s="62">
        <v>62810</v>
      </c>
      <c r="D27154" s="62" t="s">
        <v>34981</v>
      </c>
    </row>
    <row r="27155" spans="1:5">
      <c r="A27155" s="62">
        <v>62084</v>
      </c>
      <c r="B27155" s="62" t="s">
        <v>341</v>
      </c>
      <c r="C27155" s="62">
        <v>62810</v>
      </c>
      <c r="D27155" s="62" t="s">
        <v>341</v>
      </c>
    </row>
    <row r="27156" spans="1:5">
      <c r="A27156" s="62">
        <v>62111</v>
      </c>
      <c r="B27156" s="62" t="s">
        <v>35041</v>
      </c>
      <c r="C27156" s="62">
        <v>62810</v>
      </c>
      <c r="D27156" s="62" t="s">
        <v>35041</v>
      </c>
    </row>
    <row r="27157" spans="1:5">
      <c r="A27157" s="62">
        <v>62475</v>
      </c>
      <c r="B27157" s="62" t="s">
        <v>35471</v>
      </c>
      <c r="C27157" s="62">
        <v>62810</v>
      </c>
      <c r="D27157" s="62" t="s">
        <v>35471</v>
      </c>
      <c r="E27157" s="62" t="s">
        <v>26403</v>
      </c>
    </row>
    <row r="27158" spans="1:5">
      <c r="A27158" s="62">
        <v>62511</v>
      </c>
      <c r="B27158" s="62" t="s">
        <v>35477</v>
      </c>
      <c r="C27158" s="62">
        <v>62810</v>
      </c>
      <c r="D27158" s="62" t="s">
        <v>35477</v>
      </c>
    </row>
    <row r="27159" spans="1:5">
      <c r="A27159" s="62">
        <v>62798</v>
      </c>
      <c r="B27159" s="62" t="s">
        <v>35535</v>
      </c>
      <c r="C27159" s="62">
        <v>62810</v>
      </c>
      <c r="D27159" s="62" t="s">
        <v>35535</v>
      </c>
    </row>
    <row r="27160" spans="1:5">
      <c r="A27160" s="62">
        <v>62802</v>
      </c>
      <c r="B27160" s="62" t="s">
        <v>35537</v>
      </c>
      <c r="C27160" s="62">
        <v>62810</v>
      </c>
      <c r="D27160" s="62" t="s">
        <v>35537</v>
      </c>
    </row>
    <row r="27161" spans="1:5">
      <c r="A27161" s="62">
        <v>62907</v>
      </c>
      <c r="B27161" s="62" t="s">
        <v>35407</v>
      </c>
      <c r="C27161" s="62">
        <v>62820</v>
      </c>
      <c r="D27161" s="62" t="s">
        <v>35407</v>
      </c>
    </row>
    <row r="27162" spans="1:5">
      <c r="A27162" s="62">
        <v>62214</v>
      </c>
      <c r="B27162" s="62" t="s">
        <v>16236</v>
      </c>
      <c r="C27162" s="62">
        <v>62830</v>
      </c>
      <c r="D27162" s="62" t="s">
        <v>16236</v>
      </c>
    </row>
    <row r="27163" spans="1:5">
      <c r="A27163" s="62">
        <v>62402</v>
      </c>
      <c r="B27163" s="62" t="s">
        <v>16273</v>
      </c>
      <c r="C27163" s="62">
        <v>62830</v>
      </c>
      <c r="D27163" s="62" t="s">
        <v>16273</v>
      </c>
    </row>
    <row r="27164" spans="1:5">
      <c r="A27164" s="62">
        <v>62773</v>
      </c>
      <c r="B27164" s="62" t="s">
        <v>16702</v>
      </c>
      <c r="C27164" s="62">
        <v>62830</v>
      </c>
      <c r="D27164" s="62" t="s">
        <v>16702</v>
      </c>
    </row>
    <row r="27165" spans="1:5">
      <c r="A27165" s="62">
        <v>62273</v>
      </c>
      <c r="B27165" s="62" t="s">
        <v>17272</v>
      </c>
      <c r="C27165" s="62">
        <v>62830</v>
      </c>
      <c r="D27165" s="62" t="s">
        <v>17272</v>
      </c>
    </row>
    <row r="27166" spans="1:5">
      <c r="A27166" s="62">
        <v>62483</v>
      </c>
      <c r="B27166" s="62" t="s">
        <v>17312</v>
      </c>
      <c r="C27166" s="62">
        <v>62830</v>
      </c>
      <c r="D27166" s="62" t="s">
        <v>17312</v>
      </c>
    </row>
    <row r="27167" spans="1:5">
      <c r="A27167" s="62">
        <v>62679</v>
      </c>
      <c r="B27167" s="62" t="s">
        <v>17736</v>
      </c>
      <c r="C27167" s="62">
        <v>62830</v>
      </c>
      <c r="D27167" s="62" t="s">
        <v>17736</v>
      </c>
    </row>
    <row r="27168" spans="1:5">
      <c r="A27168" s="62">
        <v>62845</v>
      </c>
      <c r="B27168" s="62" t="s">
        <v>20377</v>
      </c>
      <c r="C27168" s="62">
        <v>62830</v>
      </c>
      <c r="D27168" s="62" t="s">
        <v>20377</v>
      </c>
    </row>
    <row r="27169" spans="1:5">
      <c r="A27169" s="62">
        <v>62888</v>
      </c>
      <c r="B27169" s="62" t="s">
        <v>20387</v>
      </c>
      <c r="C27169" s="62">
        <v>62830</v>
      </c>
      <c r="D27169" s="62" t="s">
        <v>20387</v>
      </c>
    </row>
    <row r="27170" spans="1:5">
      <c r="A27170" s="62">
        <v>62821</v>
      </c>
      <c r="B27170" s="62" t="s">
        <v>35391</v>
      </c>
      <c r="C27170" s="62">
        <v>62830</v>
      </c>
      <c r="D27170" s="62" t="s">
        <v>35391</v>
      </c>
    </row>
    <row r="27171" spans="1:5">
      <c r="A27171" s="62">
        <v>62491</v>
      </c>
      <c r="B27171" s="62" t="s">
        <v>16292</v>
      </c>
      <c r="C27171" s="62">
        <v>62840</v>
      </c>
      <c r="D27171" s="62" t="s">
        <v>16292</v>
      </c>
    </row>
    <row r="27172" spans="1:5">
      <c r="A27172" s="62">
        <v>62606</v>
      </c>
      <c r="B27172" s="62" t="s">
        <v>17341</v>
      </c>
      <c r="C27172" s="62">
        <v>62840</v>
      </c>
      <c r="D27172" s="62" t="s">
        <v>17341</v>
      </c>
    </row>
    <row r="27173" spans="1:5">
      <c r="A27173" s="62">
        <v>62338</v>
      </c>
      <c r="B27173" s="62" t="s">
        <v>34954</v>
      </c>
      <c r="C27173" s="62">
        <v>62840</v>
      </c>
      <c r="D27173" s="62" t="s">
        <v>34954</v>
      </c>
    </row>
    <row r="27174" spans="1:5">
      <c r="A27174" s="62">
        <v>62736</v>
      </c>
      <c r="B27174" s="62" t="s">
        <v>35015</v>
      </c>
      <c r="C27174" s="62">
        <v>62840</v>
      </c>
      <c r="D27174" s="62" t="s">
        <v>35015</v>
      </c>
    </row>
    <row r="27175" spans="1:5">
      <c r="A27175" s="62">
        <v>62529</v>
      </c>
      <c r="B27175" s="62" t="s">
        <v>35483</v>
      </c>
      <c r="C27175" s="62">
        <v>62840</v>
      </c>
      <c r="D27175" s="62" t="s">
        <v>35483</v>
      </c>
    </row>
    <row r="27176" spans="1:5">
      <c r="A27176" s="62">
        <v>62024</v>
      </c>
      <c r="B27176" s="62" t="s">
        <v>15816</v>
      </c>
      <c r="C27176" s="62">
        <v>62850</v>
      </c>
      <c r="D27176" s="62" t="s">
        <v>15816</v>
      </c>
    </row>
    <row r="27177" spans="1:5">
      <c r="A27177" s="62">
        <v>62076</v>
      </c>
      <c r="B27177" s="62" t="s">
        <v>15827</v>
      </c>
      <c r="C27177" s="62">
        <v>62850</v>
      </c>
      <c r="D27177" s="62" t="s">
        <v>15827</v>
      </c>
    </row>
    <row r="27178" spans="1:5">
      <c r="A27178" s="62">
        <v>62419</v>
      </c>
      <c r="B27178" s="62" t="s">
        <v>16277</v>
      </c>
      <c r="C27178" s="62">
        <v>62850</v>
      </c>
      <c r="D27178" s="62" t="s">
        <v>16277</v>
      </c>
    </row>
    <row r="27179" spans="1:5">
      <c r="A27179" s="62">
        <v>62020</v>
      </c>
      <c r="B27179" s="62" t="s">
        <v>19849</v>
      </c>
      <c r="C27179" s="62">
        <v>62850</v>
      </c>
      <c r="D27179" s="62" t="s">
        <v>19849</v>
      </c>
    </row>
    <row r="27180" spans="1:5">
      <c r="A27180" s="62">
        <v>62455</v>
      </c>
      <c r="B27180" s="62" t="s">
        <v>19919</v>
      </c>
      <c r="C27180" s="62">
        <v>62850</v>
      </c>
      <c r="D27180" s="62" t="s">
        <v>19919</v>
      </c>
    </row>
    <row r="27181" spans="1:5">
      <c r="A27181" s="62">
        <v>62506</v>
      </c>
      <c r="B27181" s="62" t="s">
        <v>19930</v>
      </c>
      <c r="C27181" s="62">
        <v>62850</v>
      </c>
      <c r="D27181" s="62" t="s">
        <v>19930</v>
      </c>
    </row>
    <row r="27182" spans="1:5">
      <c r="A27182" s="62">
        <v>62803</v>
      </c>
      <c r="B27182" s="62" t="s">
        <v>20366</v>
      </c>
      <c r="C27182" s="62">
        <v>62850</v>
      </c>
      <c r="D27182" s="62" t="s">
        <v>20366</v>
      </c>
      <c r="E27182" s="62" t="s">
        <v>26424</v>
      </c>
    </row>
    <row r="27183" spans="1:5">
      <c r="A27183" s="62">
        <v>62432</v>
      </c>
      <c r="B27183" s="62" t="s">
        <v>34966</v>
      </c>
      <c r="C27183" s="62">
        <v>62850</v>
      </c>
      <c r="D27183" s="62" t="s">
        <v>34966</v>
      </c>
      <c r="E27183" s="62" t="s">
        <v>20678</v>
      </c>
    </row>
    <row r="27184" spans="1:5">
      <c r="A27184" s="62">
        <v>62478</v>
      </c>
      <c r="B27184" s="62" t="s">
        <v>34972</v>
      </c>
      <c r="C27184" s="62">
        <v>62850</v>
      </c>
      <c r="D27184" s="62" t="s">
        <v>34972</v>
      </c>
      <c r="E27184" s="62" t="s">
        <v>26425</v>
      </c>
    </row>
    <row r="27185" spans="1:5">
      <c r="A27185" s="62">
        <v>62692</v>
      </c>
      <c r="B27185" s="62" t="s">
        <v>35008</v>
      </c>
      <c r="C27185" s="62">
        <v>62850</v>
      </c>
      <c r="D27185" s="62" t="s">
        <v>35008</v>
      </c>
    </row>
    <row r="27186" spans="1:5">
      <c r="A27186" s="62">
        <v>62308</v>
      </c>
      <c r="B27186" s="62" t="s">
        <v>35081</v>
      </c>
      <c r="C27186" s="62">
        <v>62850</v>
      </c>
      <c r="D27186" s="62" t="s">
        <v>35081</v>
      </c>
    </row>
    <row r="27187" spans="1:5">
      <c r="A27187" s="62">
        <v>62775</v>
      </c>
      <c r="B27187" s="62" t="s">
        <v>35530</v>
      </c>
      <c r="C27187" s="62">
        <v>62850</v>
      </c>
      <c r="D27187" s="62" t="s">
        <v>35530</v>
      </c>
    </row>
    <row r="27188" spans="1:5">
      <c r="A27188" s="62">
        <v>62184</v>
      </c>
      <c r="B27188" s="62" t="s">
        <v>17258</v>
      </c>
      <c r="C27188" s="62">
        <v>62860</v>
      </c>
      <c r="D27188" s="62" t="s">
        <v>17258</v>
      </c>
    </row>
    <row r="27189" spans="1:5">
      <c r="A27189" s="62">
        <v>62298</v>
      </c>
      <c r="B27189" s="62" t="s">
        <v>17276</v>
      </c>
      <c r="C27189" s="62">
        <v>62860</v>
      </c>
      <c r="D27189" s="62" t="s">
        <v>17276</v>
      </c>
    </row>
    <row r="27190" spans="1:5">
      <c r="A27190" s="62">
        <v>62638</v>
      </c>
      <c r="B27190" s="62" t="s">
        <v>17731</v>
      </c>
      <c r="C27190" s="62">
        <v>62860</v>
      </c>
      <c r="D27190" s="62" t="s">
        <v>17731</v>
      </c>
    </row>
    <row r="27191" spans="1:5">
      <c r="A27191" s="62">
        <v>62728</v>
      </c>
      <c r="B27191" s="62" t="s">
        <v>17750</v>
      </c>
      <c r="C27191" s="62">
        <v>62860</v>
      </c>
      <c r="D27191" s="62" t="s">
        <v>17750</v>
      </c>
    </row>
    <row r="27192" spans="1:5">
      <c r="A27192" s="62">
        <v>62469</v>
      </c>
      <c r="B27192" s="62" t="s">
        <v>19922</v>
      </c>
      <c r="C27192" s="62">
        <v>62860</v>
      </c>
      <c r="D27192" s="62" t="s">
        <v>19922</v>
      </c>
    </row>
    <row r="27193" spans="1:5">
      <c r="A27193" s="62">
        <v>62697</v>
      </c>
      <c r="B27193" s="62" t="s">
        <v>3494</v>
      </c>
      <c r="C27193" s="62">
        <v>62860</v>
      </c>
      <c r="D27193" s="62" t="s">
        <v>3494</v>
      </c>
    </row>
    <row r="27194" spans="1:5">
      <c r="A27194" s="62">
        <v>62739</v>
      </c>
      <c r="B27194" s="62" t="s">
        <v>20359</v>
      </c>
      <c r="C27194" s="62">
        <v>62860</v>
      </c>
      <c r="D27194" s="62" t="s">
        <v>20359</v>
      </c>
    </row>
    <row r="27195" spans="1:5">
      <c r="A27195" s="62">
        <v>62081</v>
      </c>
      <c r="B27195" s="62" t="s">
        <v>34555</v>
      </c>
      <c r="C27195" s="62">
        <v>62860</v>
      </c>
      <c r="D27195" s="62" t="s">
        <v>34555</v>
      </c>
    </row>
    <row r="27196" spans="1:5">
      <c r="A27196" s="62">
        <v>62284</v>
      </c>
      <c r="B27196" s="62" t="s">
        <v>34941</v>
      </c>
      <c r="C27196" s="62">
        <v>62860</v>
      </c>
      <c r="D27196" s="62" t="s">
        <v>34941</v>
      </c>
    </row>
    <row r="27197" spans="1:5">
      <c r="A27197" s="62">
        <v>62164</v>
      </c>
      <c r="B27197" s="62" t="s">
        <v>35053</v>
      </c>
      <c r="C27197" s="62">
        <v>62860</v>
      </c>
      <c r="D27197" s="62" t="s">
        <v>35053</v>
      </c>
      <c r="E27197" s="62" t="s">
        <v>26435</v>
      </c>
    </row>
    <row r="27198" spans="1:5">
      <c r="A27198" s="62">
        <v>62780</v>
      </c>
      <c r="B27198" s="62" t="s">
        <v>35382</v>
      </c>
      <c r="C27198" s="62">
        <v>62860</v>
      </c>
      <c r="D27198" s="62" t="s">
        <v>35382</v>
      </c>
    </row>
    <row r="27199" spans="1:5">
      <c r="A27199" s="62">
        <v>62781</v>
      </c>
      <c r="B27199" s="62" t="s">
        <v>35383</v>
      </c>
      <c r="C27199" s="62">
        <v>62860</v>
      </c>
      <c r="D27199" s="62" t="s">
        <v>35383</v>
      </c>
    </row>
    <row r="27200" spans="1:5">
      <c r="A27200" s="62">
        <v>62559</v>
      </c>
      <c r="B27200" s="62" t="s">
        <v>35489</v>
      </c>
      <c r="C27200" s="62">
        <v>62860</v>
      </c>
      <c r="D27200" s="62" t="s">
        <v>35489</v>
      </c>
    </row>
    <row r="27201" spans="1:5">
      <c r="A27201" s="62">
        <v>62646</v>
      </c>
      <c r="B27201" s="62" t="s">
        <v>35504</v>
      </c>
      <c r="C27201" s="62">
        <v>62860</v>
      </c>
      <c r="D27201" s="62" t="s">
        <v>35504</v>
      </c>
    </row>
    <row r="27202" spans="1:5">
      <c r="A27202" s="62">
        <v>62671</v>
      </c>
      <c r="B27202" s="62" t="s">
        <v>35512</v>
      </c>
      <c r="C27202" s="62">
        <v>62860</v>
      </c>
      <c r="D27202" s="62" t="s">
        <v>35512</v>
      </c>
    </row>
    <row r="27203" spans="1:5">
      <c r="A27203" s="62">
        <v>62673</v>
      </c>
      <c r="B27203" s="62" t="s">
        <v>35513</v>
      </c>
      <c r="C27203" s="62">
        <v>62860</v>
      </c>
      <c r="D27203" s="62" t="s">
        <v>35513</v>
      </c>
    </row>
    <row r="27204" spans="1:5">
      <c r="A27204" s="62">
        <v>62782</v>
      </c>
      <c r="B27204" s="62" t="s">
        <v>35532</v>
      </c>
      <c r="C27204" s="62">
        <v>62860</v>
      </c>
      <c r="D27204" s="62" t="s">
        <v>35532</v>
      </c>
    </row>
    <row r="27205" spans="1:5">
      <c r="A27205" s="62">
        <v>62723</v>
      </c>
      <c r="B27205" s="62" t="s">
        <v>16688</v>
      </c>
      <c r="C27205" s="62">
        <v>62870</v>
      </c>
      <c r="D27205" s="62" t="s">
        <v>16688</v>
      </c>
    </row>
    <row r="27206" spans="1:5">
      <c r="A27206" s="62">
        <v>62382</v>
      </c>
      <c r="B27206" s="62" t="s">
        <v>17294</v>
      </c>
      <c r="C27206" s="62">
        <v>62870</v>
      </c>
      <c r="D27206" s="62" t="s">
        <v>17294</v>
      </c>
    </row>
    <row r="27207" spans="1:5">
      <c r="A27207" s="62">
        <v>62204</v>
      </c>
      <c r="B27207" s="62" t="s">
        <v>19880</v>
      </c>
      <c r="C27207" s="62">
        <v>62870</v>
      </c>
      <c r="D27207" s="62" t="s">
        <v>19880</v>
      </c>
    </row>
    <row r="27208" spans="1:5">
      <c r="A27208" s="62">
        <v>62275</v>
      </c>
      <c r="B27208" s="62" t="s">
        <v>34938</v>
      </c>
      <c r="C27208" s="62">
        <v>62870</v>
      </c>
      <c r="D27208" s="62" t="s">
        <v>34938</v>
      </c>
    </row>
    <row r="27209" spans="1:5">
      <c r="A27209" s="62">
        <v>62183</v>
      </c>
      <c r="B27209" s="62" t="s">
        <v>35058</v>
      </c>
      <c r="C27209" s="62">
        <v>62870</v>
      </c>
      <c r="D27209" s="62" t="s">
        <v>35058</v>
      </c>
    </row>
    <row r="27210" spans="1:5">
      <c r="A27210" s="62">
        <v>62768</v>
      </c>
      <c r="B27210" s="62" t="s">
        <v>35379</v>
      </c>
      <c r="C27210" s="62">
        <v>62870</v>
      </c>
      <c r="D27210" s="62" t="s">
        <v>35379</v>
      </c>
    </row>
    <row r="27211" spans="1:5">
      <c r="A27211" s="62">
        <v>62783</v>
      </c>
      <c r="B27211" s="62" t="s">
        <v>35384</v>
      </c>
      <c r="C27211" s="62">
        <v>62870</v>
      </c>
      <c r="D27211" s="62" t="s">
        <v>35384</v>
      </c>
      <c r="E27211" s="62" t="s">
        <v>26449</v>
      </c>
    </row>
    <row r="27212" spans="1:5">
      <c r="A27212" s="62">
        <v>62538</v>
      </c>
      <c r="B27212" s="62" t="s">
        <v>35485</v>
      </c>
      <c r="C27212" s="62">
        <v>62870</v>
      </c>
      <c r="D27212" s="62" t="s">
        <v>35485</v>
      </c>
    </row>
    <row r="27213" spans="1:5">
      <c r="A27213" s="62">
        <v>62033</v>
      </c>
      <c r="B27213" s="62" t="s">
        <v>16847</v>
      </c>
      <c r="C27213" s="62">
        <v>62880</v>
      </c>
      <c r="D27213" s="62" t="s">
        <v>16847</v>
      </c>
    </row>
    <row r="27214" spans="1:5">
      <c r="A27214" s="62">
        <v>62842</v>
      </c>
      <c r="B27214" s="62" t="s">
        <v>20376</v>
      </c>
      <c r="C27214" s="62">
        <v>62880</v>
      </c>
      <c r="D27214" s="62" t="s">
        <v>20376</v>
      </c>
      <c r="E27214" s="62" t="s">
        <v>26453</v>
      </c>
    </row>
    <row r="27215" spans="1:5">
      <c r="A27215" s="62">
        <v>62311</v>
      </c>
      <c r="B27215" s="62" t="s">
        <v>35082</v>
      </c>
      <c r="C27215" s="62">
        <v>62880</v>
      </c>
      <c r="D27215" s="62" t="s">
        <v>35082</v>
      </c>
    </row>
    <row r="27216" spans="1:5">
      <c r="A27216" s="62">
        <v>62666</v>
      </c>
      <c r="B27216" s="62" t="s">
        <v>35511</v>
      </c>
      <c r="C27216" s="62">
        <v>62880</v>
      </c>
      <c r="D27216" s="62" t="s">
        <v>35511</v>
      </c>
    </row>
    <row r="27217" spans="1:5">
      <c r="A27217" s="62">
        <v>62699</v>
      </c>
      <c r="B27217" s="62" t="s">
        <v>16685</v>
      </c>
      <c r="C27217" s="62">
        <v>62890</v>
      </c>
      <c r="D27217" s="62" t="s">
        <v>16685</v>
      </c>
    </row>
    <row r="27218" spans="1:5">
      <c r="A27218" s="62">
        <v>62567</v>
      </c>
      <c r="B27218" s="62" t="s">
        <v>17331</v>
      </c>
      <c r="C27218" s="62">
        <v>62890</v>
      </c>
      <c r="D27218" s="62" t="s">
        <v>17331</v>
      </c>
    </row>
    <row r="27219" spans="1:5">
      <c r="A27219" s="62">
        <v>62827</v>
      </c>
      <c r="B27219" s="62" t="s">
        <v>17763</v>
      </c>
      <c r="C27219" s="62">
        <v>62890</v>
      </c>
      <c r="D27219" s="62" t="s">
        <v>17763</v>
      </c>
    </row>
    <row r="27220" spans="1:5">
      <c r="A27220" s="62">
        <v>62055</v>
      </c>
      <c r="B27220" s="62" t="s">
        <v>19858</v>
      </c>
      <c r="C27220" s="62">
        <v>62890</v>
      </c>
      <c r="D27220" s="62" t="s">
        <v>19858</v>
      </c>
    </row>
    <row r="27221" spans="1:5">
      <c r="A27221" s="62">
        <v>62228</v>
      </c>
      <c r="B27221" s="62" t="s">
        <v>19884</v>
      </c>
      <c r="C27221" s="62">
        <v>62890</v>
      </c>
      <c r="D27221" s="62" t="s">
        <v>19884</v>
      </c>
    </row>
    <row r="27222" spans="1:5">
      <c r="A27222" s="62">
        <v>62618</v>
      </c>
      <c r="B27222" s="62" t="s">
        <v>20332</v>
      </c>
      <c r="C27222" s="62">
        <v>62890</v>
      </c>
      <c r="D27222" s="62" t="s">
        <v>20332</v>
      </c>
    </row>
    <row r="27223" spans="1:5">
      <c r="A27223" s="62">
        <v>62904</v>
      </c>
      <c r="B27223" s="62" t="s">
        <v>20391</v>
      </c>
      <c r="C27223" s="62">
        <v>62890</v>
      </c>
      <c r="D27223" s="62" t="s">
        <v>20391</v>
      </c>
    </row>
    <row r="27224" spans="1:5">
      <c r="A27224" s="62">
        <v>62155</v>
      </c>
      <c r="B27224" s="62" t="s">
        <v>34573</v>
      </c>
      <c r="C27224" s="62">
        <v>62890</v>
      </c>
      <c r="D27224" s="62" t="s">
        <v>34573</v>
      </c>
    </row>
    <row r="27225" spans="1:5">
      <c r="A27225" s="62">
        <v>62598</v>
      </c>
      <c r="B27225" s="62" t="s">
        <v>34992</v>
      </c>
      <c r="C27225" s="62">
        <v>62890</v>
      </c>
      <c r="D27225" s="62" t="s">
        <v>34992</v>
      </c>
    </row>
    <row r="27226" spans="1:5">
      <c r="A27226" s="62">
        <v>62622</v>
      </c>
      <c r="B27226" s="62" t="s">
        <v>35498</v>
      </c>
      <c r="C27226" s="62">
        <v>62890</v>
      </c>
      <c r="D27226" s="62" t="s">
        <v>35498</v>
      </c>
    </row>
    <row r="27227" spans="1:5">
      <c r="A27227" s="62">
        <v>62904</v>
      </c>
      <c r="B27227" s="62" t="s">
        <v>20391</v>
      </c>
      <c r="C27227" s="62">
        <v>62890</v>
      </c>
      <c r="D27227" s="62" t="s">
        <v>20391</v>
      </c>
      <c r="E27227" s="62" t="s">
        <v>26465</v>
      </c>
    </row>
    <row r="27228" spans="1:5">
      <c r="A27228" s="62">
        <v>62458</v>
      </c>
      <c r="B27228" s="62" t="s">
        <v>16287</v>
      </c>
      <c r="C27228" s="62">
        <v>62910</v>
      </c>
      <c r="D27228" s="62" t="s">
        <v>16287</v>
      </c>
    </row>
    <row r="27229" spans="1:5">
      <c r="A27229" s="62">
        <v>62297</v>
      </c>
      <c r="B27229" s="62" t="s">
        <v>17275</v>
      </c>
      <c r="C27229" s="62">
        <v>62910</v>
      </c>
      <c r="D27229" s="62" t="s">
        <v>17275</v>
      </c>
    </row>
    <row r="27230" spans="1:5">
      <c r="A27230" s="62">
        <v>62595</v>
      </c>
      <c r="B27230" s="62" t="s">
        <v>20324</v>
      </c>
      <c r="C27230" s="62">
        <v>62910</v>
      </c>
      <c r="D27230" s="62" t="s">
        <v>20324</v>
      </c>
    </row>
    <row r="27231" spans="1:5">
      <c r="A27231" s="62">
        <v>62792</v>
      </c>
      <c r="B27231" s="62" t="s">
        <v>20365</v>
      </c>
      <c r="C27231" s="62">
        <v>62910</v>
      </c>
      <c r="D27231" s="62" t="s">
        <v>20365</v>
      </c>
    </row>
    <row r="27232" spans="1:5">
      <c r="A27232" s="62">
        <v>62087</v>
      </c>
      <c r="B27232" s="62" t="s">
        <v>34557</v>
      </c>
      <c r="C27232" s="62">
        <v>62910</v>
      </c>
      <c r="D27232" s="62" t="s">
        <v>34557</v>
      </c>
    </row>
    <row r="27233" spans="1:4">
      <c r="A27233" s="62">
        <v>62592</v>
      </c>
      <c r="B27233" s="62" t="s">
        <v>35495</v>
      </c>
      <c r="C27233" s="62">
        <v>62910</v>
      </c>
      <c r="D27233" s="62" t="s">
        <v>35495</v>
      </c>
    </row>
    <row r="27234" spans="1:4">
      <c r="A27234" s="62">
        <v>62376</v>
      </c>
      <c r="B27234" s="62" t="s">
        <v>34957</v>
      </c>
      <c r="C27234" s="62">
        <v>62920</v>
      </c>
      <c r="D27234" s="62" t="s">
        <v>34957</v>
      </c>
    </row>
    <row r="27235" spans="1:4">
      <c r="A27235" s="62">
        <v>62632</v>
      </c>
      <c r="B27235" s="62" t="s">
        <v>34999</v>
      </c>
      <c r="C27235" s="62">
        <v>62920</v>
      </c>
      <c r="D27235" s="62" t="s">
        <v>34999</v>
      </c>
    </row>
    <row r="27236" spans="1:4">
      <c r="A27236" s="62">
        <v>62224</v>
      </c>
      <c r="B27236" s="62" t="s">
        <v>35065</v>
      </c>
      <c r="C27236" s="62">
        <v>62920</v>
      </c>
      <c r="D27236" s="62" t="s">
        <v>35065</v>
      </c>
    </row>
    <row r="27237" spans="1:4">
      <c r="A27237" s="62">
        <v>62893</v>
      </c>
      <c r="B27237" s="62" t="s">
        <v>20388</v>
      </c>
      <c r="C27237" s="62">
        <v>62930</v>
      </c>
      <c r="D27237" s="62" t="s">
        <v>20388</v>
      </c>
    </row>
    <row r="27238" spans="1:4">
      <c r="A27238" s="62">
        <v>62400</v>
      </c>
      <c r="B27238" s="62" t="s">
        <v>19911</v>
      </c>
      <c r="C27238" s="62">
        <v>62940</v>
      </c>
      <c r="D27238" s="62" t="s">
        <v>19911</v>
      </c>
    </row>
    <row r="27239" spans="1:4">
      <c r="A27239" s="62">
        <v>62624</v>
      </c>
      <c r="B27239" s="62" t="s">
        <v>35499</v>
      </c>
      <c r="C27239" s="62">
        <v>62950</v>
      </c>
      <c r="D27239" s="62" t="s">
        <v>35499</v>
      </c>
    </row>
    <row r="27240" spans="1:4">
      <c r="A27240" s="62">
        <v>62153</v>
      </c>
      <c r="B27240" s="62" t="s">
        <v>16221</v>
      </c>
      <c r="C27240" s="62">
        <v>62960</v>
      </c>
      <c r="D27240" s="62" t="s">
        <v>16221</v>
      </c>
    </row>
    <row r="27241" spans="1:4">
      <c r="A27241" s="62">
        <v>62336</v>
      </c>
      <c r="B27241" s="62" t="s">
        <v>16265</v>
      </c>
      <c r="C27241" s="62">
        <v>62960</v>
      </c>
      <c r="D27241" s="62" t="s">
        <v>16265</v>
      </c>
    </row>
    <row r="27242" spans="1:4">
      <c r="A27242" s="62">
        <v>62304</v>
      </c>
      <c r="B27242" s="62" t="s">
        <v>17277</v>
      </c>
      <c r="C27242" s="62">
        <v>62960</v>
      </c>
      <c r="D27242" s="62" t="s">
        <v>17277</v>
      </c>
    </row>
    <row r="27243" spans="1:4">
      <c r="A27243" s="62">
        <v>62512</v>
      </c>
      <c r="B27243" s="62" t="s">
        <v>17319</v>
      </c>
      <c r="C27243" s="62">
        <v>62960</v>
      </c>
      <c r="D27243" s="62" t="s">
        <v>17319</v>
      </c>
    </row>
    <row r="27244" spans="1:4">
      <c r="A27244" s="62">
        <v>62095</v>
      </c>
      <c r="B27244" s="62" t="s">
        <v>34559</v>
      </c>
      <c r="C27244" s="62">
        <v>62960</v>
      </c>
      <c r="D27244" s="62" t="s">
        <v>34559</v>
      </c>
    </row>
    <row r="27245" spans="1:4">
      <c r="A27245" s="62">
        <v>62485</v>
      </c>
      <c r="B27245" s="62" t="s">
        <v>34974</v>
      </c>
      <c r="C27245" s="62">
        <v>62960</v>
      </c>
      <c r="D27245" s="62" t="s">
        <v>34974</v>
      </c>
    </row>
    <row r="27246" spans="1:4">
      <c r="A27246" s="62">
        <v>62327</v>
      </c>
      <c r="B27246" s="62" t="s">
        <v>35083</v>
      </c>
      <c r="C27246" s="62">
        <v>62960</v>
      </c>
      <c r="D27246" s="62" t="s">
        <v>35083</v>
      </c>
    </row>
    <row r="27247" spans="1:4">
      <c r="A27247" s="62">
        <v>62885</v>
      </c>
      <c r="B27247" s="62" t="s">
        <v>35553</v>
      </c>
      <c r="C27247" s="62">
        <v>62960</v>
      </c>
      <c r="D27247" s="62" t="s">
        <v>35553</v>
      </c>
    </row>
    <row r="27248" spans="1:4">
      <c r="A27248" s="62">
        <v>62249</v>
      </c>
      <c r="B27248" s="62" t="s">
        <v>19887</v>
      </c>
      <c r="C27248" s="62">
        <v>62970</v>
      </c>
      <c r="D27248" s="62" t="s">
        <v>19887</v>
      </c>
    </row>
    <row r="27249" spans="1:5">
      <c r="A27249" s="62">
        <v>62626</v>
      </c>
      <c r="B27249" s="62" t="s">
        <v>17729</v>
      </c>
      <c r="C27249" s="62">
        <v>62980</v>
      </c>
      <c r="D27249" s="62" t="s">
        <v>17729</v>
      </c>
    </row>
    <row r="27250" spans="1:5">
      <c r="A27250" s="62">
        <v>62846</v>
      </c>
      <c r="B27250" s="62" t="s">
        <v>35545</v>
      </c>
      <c r="C27250" s="62">
        <v>62980</v>
      </c>
      <c r="D27250" s="62" t="s">
        <v>35545</v>
      </c>
    </row>
    <row r="27251" spans="1:5">
      <c r="A27251" s="62">
        <v>62522</v>
      </c>
      <c r="B27251" s="62" t="s">
        <v>17321</v>
      </c>
      <c r="C27251" s="62">
        <v>62990</v>
      </c>
      <c r="D27251" s="62" t="s">
        <v>17321</v>
      </c>
    </row>
    <row r="27252" spans="1:5">
      <c r="A27252" s="62">
        <v>62710</v>
      </c>
      <c r="B27252" s="62" t="s">
        <v>17748</v>
      </c>
      <c r="C27252" s="62">
        <v>62990</v>
      </c>
      <c r="D27252" s="62" t="s">
        <v>17748</v>
      </c>
      <c r="E27252" s="62" t="s">
        <v>26486</v>
      </c>
    </row>
    <row r="27253" spans="1:5">
      <c r="A27253" s="62">
        <v>62157</v>
      </c>
      <c r="B27253" s="62" t="s">
        <v>19873</v>
      </c>
      <c r="C27253" s="62">
        <v>62990</v>
      </c>
      <c r="D27253" s="62" t="s">
        <v>19873</v>
      </c>
    </row>
    <row r="27254" spans="1:5">
      <c r="A27254" s="62">
        <v>62236</v>
      </c>
      <c r="B27254" s="62" t="s">
        <v>7233</v>
      </c>
      <c r="C27254" s="62">
        <v>62990</v>
      </c>
      <c r="D27254" s="62" t="s">
        <v>7233</v>
      </c>
    </row>
    <row r="27255" spans="1:5">
      <c r="A27255" s="62">
        <v>62449</v>
      </c>
      <c r="B27255" s="62" t="s">
        <v>19918</v>
      </c>
      <c r="C27255" s="62">
        <v>62990</v>
      </c>
      <c r="D27255" s="62" t="s">
        <v>19918</v>
      </c>
    </row>
    <row r="27256" spans="1:5">
      <c r="A27256" s="62">
        <v>62552</v>
      </c>
      <c r="B27256" s="62" t="s">
        <v>20317</v>
      </c>
      <c r="C27256" s="62">
        <v>62990</v>
      </c>
      <c r="D27256" s="62" t="s">
        <v>20317</v>
      </c>
    </row>
    <row r="27257" spans="1:5">
      <c r="A27257" s="62">
        <v>62725</v>
      </c>
      <c r="B27257" s="62" t="s">
        <v>20356</v>
      </c>
      <c r="C27257" s="62">
        <v>62990</v>
      </c>
      <c r="D27257" s="62" t="s">
        <v>20356</v>
      </c>
    </row>
    <row r="27258" spans="1:5">
      <c r="A27258" s="62">
        <v>62501</v>
      </c>
      <c r="B27258" s="62" t="s">
        <v>34976</v>
      </c>
      <c r="C27258" s="62">
        <v>62990</v>
      </c>
      <c r="D27258" s="62" t="s">
        <v>34976</v>
      </c>
    </row>
    <row r="27259" spans="1:5">
      <c r="A27259" s="62">
        <v>62551</v>
      </c>
      <c r="B27259" s="62" t="s">
        <v>34982</v>
      </c>
      <c r="C27259" s="62">
        <v>62990</v>
      </c>
      <c r="D27259" s="62" t="s">
        <v>34982</v>
      </c>
    </row>
    <row r="27260" spans="1:5">
      <c r="A27260" s="62">
        <v>62100</v>
      </c>
      <c r="B27260" s="62" t="s">
        <v>35036</v>
      </c>
      <c r="C27260" s="62">
        <v>62990</v>
      </c>
      <c r="D27260" s="62" t="s">
        <v>35036</v>
      </c>
      <c r="E27260" s="62" t="s">
        <v>26494</v>
      </c>
    </row>
    <row r="27261" spans="1:5">
      <c r="A27261" s="62">
        <v>62293</v>
      </c>
      <c r="B27261" s="62" t="s">
        <v>35077</v>
      </c>
      <c r="C27261" s="62">
        <v>62990</v>
      </c>
      <c r="D27261" s="62" t="s">
        <v>35077</v>
      </c>
      <c r="E27261" s="62" t="s">
        <v>26495</v>
      </c>
    </row>
    <row r="27262" spans="1:5">
      <c r="A27262" s="62">
        <v>62745</v>
      </c>
      <c r="B27262" s="62" t="s">
        <v>35373</v>
      </c>
      <c r="C27262" s="62">
        <v>62990</v>
      </c>
      <c r="D27262" s="62" t="s">
        <v>35373</v>
      </c>
    </row>
    <row r="27263" spans="1:5">
      <c r="A27263" s="62">
        <v>62492</v>
      </c>
      <c r="B27263" s="62" t="s">
        <v>35474</v>
      </c>
      <c r="C27263" s="62">
        <v>62990</v>
      </c>
      <c r="D27263" s="62" t="s">
        <v>35474</v>
      </c>
    </row>
    <row r="27264" spans="1:5">
      <c r="A27264" s="62">
        <v>62635</v>
      </c>
      <c r="B27264" s="62" t="s">
        <v>35502</v>
      </c>
      <c r="C27264" s="62">
        <v>62990</v>
      </c>
      <c r="D27264" s="62" t="s">
        <v>35502</v>
      </c>
    </row>
    <row r="27265" spans="1:5">
      <c r="A27265" s="62">
        <v>63113</v>
      </c>
      <c r="B27265" s="62" t="s">
        <v>17800</v>
      </c>
      <c r="C27265" s="62">
        <v>63000</v>
      </c>
      <c r="D27265" s="62" t="s">
        <v>17800</v>
      </c>
    </row>
    <row r="27266" spans="1:5">
      <c r="A27266" s="62">
        <v>63113</v>
      </c>
      <c r="B27266" s="62" t="s">
        <v>17800</v>
      </c>
      <c r="C27266" s="62">
        <v>63100</v>
      </c>
      <c r="D27266" s="62" t="s">
        <v>17800</v>
      </c>
    </row>
    <row r="27267" spans="1:5">
      <c r="A27267" s="62">
        <v>63032</v>
      </c>
      <c r="B27267" s="62" t="s">
        <v>2413</v>
      </c>
      <c r="C27267" s="62">
        <v>63110</v>
      </c>
      <c r="D27267" s="62" t="s">
        <v>2413</v>
      </c>
      <c r="E27267" s="62" t="s">
        <v>26501</v>
      </c>
    </row>
    <row r="27268" spans="1:5">
      <c r="A27268" s="62">
        <v>63133</v>
      </c>
      <c r="B27268" s="62" t="s">
        <v>17806</v>
      </c>
      <c r="C27268" s="62">
        <v>63111</v>
      </c>
      <c r="D27268" s="62" t="s">
        <v>17806</v>
      </c>
    </row>
    <row r="27269" spans="1:5">
      <c r="A27269" s="62">
        <v>63042</v>
      </c>
      <c r="B27269" s="62" t="s">
        <v>20401</v>
      </c>
      <c r="C27269" s="62">
        <v>63112</v>
      </c>
      <c r="D27269" s="62" t="s">
        <v>20401</v>
      </c>
    </row>
    <row r="27270" spans="1:5">
      <c r="A27270" s="62">
        <v>63279</v>
      </c>
      <c r="B27270" s="62" t="s">
        <v>17159</v>
      </c>
      <c r="C27270" s="62">
        <v>63113</v>
      </c>
      <c r="D27270" s="62" t="s">
        <v>17159</v>
      </c>
    </row>
    <row r="27271" spans="1:5">
      <c r="A27271" s="62">
        <v>63121</v>
      </c>
      <c r="B27271" s="62" t="s">
        <v>16753</v>
      </c>
      <c r="C27271" s="62">
        <v>63114</v>
      </c>
      <c r="D27271" s="62" t="s">
        <v>16753</v>
      </c>
    </row>
    <row r="27272" spans="1:5">
      <c r="A27272" s="62">
        <v>63241</v>
      </c>
      <c r="B27272" s="62" t="s">
        <v>4669</v>
      </c>
      <c r="C27272" s="62">
        <v>63114</v>
      </c>
      <c r="D27272" s="62" t="s">
        <v>4669</v>
      </c>
    </row>
    <row r="27273" spans="1:5">
      <c r="A27273" s="62">
        <v>63021</v>
      </c>
      <c r="B27273" s="62" t="s">
        <v>35411</v>
      </c>
      <c r="C27273" s="62">
        <v>63114</v>
      </c>
      <c r="D27273" s="62" t="s">
        <v>35411</v>
      </c>
    </row>
    <row r="27274" spans="1:5">
      <c r="A27274" s="62">
        <v>63226</v>
      </c>
      <c r="B27274" s="62" t="s">
        <v>6113</v>
      </c>
      <c r="C27274" s="62">
        <v>63115</v>
      </c>
      <c r="D27274" s="62" t="s">
        <v>6113</v>
      </c>
    </row>
    <row r="27275" spans="1:5">
      <c r="A27275" s="62">
        <v>63034</v>
      </c>
      <c r="B27275" s="62" t="s">
        <v>35413</v>
      </c>
      <c r="C27275" s="62">
        <v>63116</v>
      </c>
      <c r="D27275" s="62" t="s">
        <v>35413</v>
      </c>
    </row>
    <row r="27276" spans="1:5">
      <c r="A27276" s="62">
        <v>63106</v>
      </c>
      <c r="B27276" s="62" t="s">
        <v>16748</v>
      </c>
      <c r="C27276" s="62">
        <v>63117</v>
      </c>
      <c r="D27276" s="62" t="s">
        <v>16748</v>
      </c>
    </row>
    <row r="27277" spans="1:5">
      <c r="A27277" s="62">
        <v>63063</v>
      </c>
      <c r="B27277" s="62" t="s">
        <v>16742</v>
      </c>
      <c r="C27277" s="62">
        <v>63118</v>
      </c>
      <c r="D27277" s="62" t="s">
        <v>16742</v>
      </c>
    </row>
    <row r="27278" spans="1:5">
      <c r="A27278" s="62">
        <v>63099</v>
      </c>
      <c r="B27278" s="62" t="s">
        <v>35913</v>
      </c>
      <c r="C27278" s="62">
        <v>63119</v>
      </c>
      <c r="D27278" s="62" t="s">
        <v>35913</v>
      </c>
    </row>
    <row r="27279" spans="1:5">
      <c r="A27279" s="62">
        <v>63468</v>
      </c>
      <c r="B27279" s="62" t="s">
        <v>11060</v>
      </c>
      <c r="C27279" s="62">
        <v>63120</v>
      </c>
      <c r="D27279" s="62" t="s">
        <v>11060</v>
      </c>
    </row>
    <row r="27280" spans="1:5">
      <c r="A27280" s="62">
        <v>63015</v>
      </c>
      <c r="B27280" s="62" t="s">
        <v>16726</v>
      </c>
      <c r="C27280" s="62">
        <v>63120</v>
      </c>
      <c r="D27280" s="62" t="s">
        <v>16726</v>
      </c>
    </row>
    <row r="27281" spans="1:4">
      <c r="A27281" s="62">
        <v>63249</v>
      </c>
      <c r="B27281" s="62" t="s">
        <v>18207</v>
      </c>
      <c r="C27281" s="62">
        <v>63120</v>
      </c>
      <c r="D27281" s="62" t="s">
        <v>18207</v>
      </c>
    </row>
    <row r="27282" spans="1:4">
      <c r="A27282" s="62">
        <v>63414</v>
      </c>
      <c r="B27282" s="62" t="s">
        <v>18236</v>
      </c>
      <c r="C27282" s="62">
        <v>63120</v>
      </c>
      <c r="D27282" s="62" t="s">
        <v>18236</v>
      </c>
    </row>
    <row r="27283" spans="1:4">
      <c r="A27283" s="62">
        <v>63418</v>
      </c>
      <c r="B27283" s="62" t="s">
        <v>18237</v>
      </c>
      <c r="C27283" s="62">
        <v>63120</v>
      </c>
      <c r="D27283" s="62" t="s">
        <v>18237</v>
      </c>
    </row>
    <row r="27284" spans="1:4">
      <c r="A27284" s="62">
        <v>63469</v>
      </c>
      <c r="B27284" s="62" t="s">
        <v>18249</v>
      </c>
      <c r="C27284" s="62">
        <v>63120</v>
      </c>
      <c r="D27284" s="62" t="s">
        <v>18249</v>
      </c>
    </row>
    <row r="27285" spans="1:4">
      <c r="A27285" s="62">
        <v>63125</v>
      </c>
      <c r="B27285" s="62" t="s">
        <v>35434</v>
      </c>
      <c r="C27285" s="62">
        <v>63120</v>
      </c>
      <c r="D27285" s="62" t="s">
        <v>35434</v>
      </c>
    </row>
    <row r="27286" spans="1:4">
      <c r="A27286" s="62">
        <v>63310</v>
      </c>
      <c r="B27286" s="62" t="s">
        <v>35810</v>
      </c>
      <c r="C27286" s="62">
        <v>63120</v>
      </c>
      <c r="D27286" s="62" t="s">
        <v>35810</v>
      </c>
    </row>
    <row r="27287" spans="1:4">
      <c r="A27287" s="62">
        <v>63345</v>
      </c>
      <c r="B27287" s="62" t="s">
        <v>17173</v>
      </c>
      <c r="C27287" s="62">
        <v>63122</v>
      </c>
      <c r="D27287" s="62" t="s">
        <v>17173</v>
      </c>
    </row>
    <row r="27288" spans="1:4">
      <c r="A27288" s="62">
        <v>63345</v>
      </c>
      <c r="B27288" s="62" t="s">
        <v>17173</v>
      </c>
      <c r="C27288" s="62">
        <v>63122</v>
      </c>
      <c r="D27288" s="62" t="s">
        <v>17173</v>
      </c>
    </row>
    <row r="27289" spans="1:4">
      <c r="A27289" s="62">
        <v>63070</v>
      </c>
      <c r="B27289" s="62" t="s">
        <v>17789</v>
      </c>
      <c r="C27289" s="62">
        <v>63122</v>
      </c>
      <c r="D27289" s="62" t="s">
        <v>17789</v>
      </c>
    </row>
    <row r="27290" spans="1:4">
      <c r="A27290" s="62">
        <v>63070</v>
      </c>
      <c r="B27290" s="62" t="s">
        <v>17789</v>
      </c>
      <c r="C27290" s="62">
        <v>63122</v>
      </c>
      <c r="D27290" s="62" t="s">
        <v>17789</v>
      </c>
    </row>
    <row r="27291" spans="1:4">
      <c r="A27291" s="62">
        <v>63345</v>
      </c>
      <c r="B27291" s="62" t="s">
        <v>17173</v>
      </c>
      <c r="C27291" s="62">
        <v>63122</v>
      </c>
      <c r="D27291" s="62" t="s">
        <v>17173</v>
      </c>
    </row>
    <row r="27292" spans="1:4">
      <c r="A27292" s="62">
        <v>63345</v>
      </c>
      <c r="B27292" s="62" t="s">
        <v>17173</v>
      </c>
      <c r="C27292" s="62">
        <v>63122</v>
      </c>
      <c r="D27292" s="62" t="s">
        <v>17173</v>
      </c>
    </row>
    <row r="27293" spans="1:4">
      <c r="A27293" s="62">
        <v>63345</v>
      </c>
      <c r="B27293" s="62" t="s">
        <v>17173</v>
      </c>
      <c r="C27293" s="62">
        <v>63122</v>
      </c>
      <c r="D27293" s="62" t="s">
        <v>17173</v>
      </c>
    </row>
    <row r="27294" spans="1:4">
      <c r="A27294" s="62">
        <v>63308</v>
      </c>
      <c r="B27294" s="62" t="s">
        <v>35950</v>
      </c>
      <c r="C27294" s="62">
        <v>63130</v>
      </c>
      <c r="D27294" s="62" t="s">
        <v>35950</v>
      </c>
    </row>
    <row r="27295" spans="1:4">
      <c r="A27295" s="62">
        <v>63103</v>
      </c>
      <c r="B27295" s="62" t="s">
        <v>17797</v>
      </c>
      <c r="C27295" s="62">
        <v>63140</v>
      </c>
      <c r="D27295" s="62" t="s">
        <v>17797</v>
      </c>
    </row>
    <row r="27296" spans="1:4">
      <c r="A27296" s="62">
        <v>63103</v>
      </c>
      <c r="B27296" s="62" t="s">
        <v>17797</v>
      </c>
      <c r="C27296" s="62">
        <v>63140</v>
      </c>
      <c r="D27296" s="62" t="s">
        <v>17797</v>
      </c>
    </row>
    <row r="27297" spans="1:4">
      <c r="A27297" s="62">
        <v>63047</v>
      </c>
      <c r="B27297" s="62" t="s">
        <v>17787</v>
      </c>
      <c r="C27297" s="62">
        <v>63150</v>
      </c>
      <c r="D27297" s="62" t="s">
        <v>17787</v>
      </c>
    </row>
    <row r="27298" spans="1:4">
      <c r="A27298" s="62">
        <v>63246</v>
      </c>
      <c r="B27298" s="62" t="s">
        <v>35457</v>
      </c>
      <c r="C27298" s="62">
        <v>63150</v>
      </c>
      <c r="D27298" s="62" t="s">
        <v>35457</v>
      </c>
    </row>
    <row r="27299" spans="1:4">
      <c r="A27299" s="62">
        <v>63368</v>
      </c>
      <c r="B27299" s="62" t="s">
        <v>11038</v>
      </c>
      <c r="C27299" s="62">
        <v>63160</v>
      </c>
      <c r="D27299" s="62" t="s">
        <v>11038</v>
      </c>
    </row>
    <row r="27300" spans="1:4">
      <c r="A27300" s="62">
        <v>63044</v>
      </c>
      <c r="B27300" s="62" t="s">
        <v>17785</v>
      </c>
      <c r="C27300" s="62">
        <v>63160</v>
      </c>
      <c r="D27300" s="62" t="s">
        <v>17785</v>
      </c>
    </row>
    <row r="27301" spans="1:4">
      <c r="A27301" s="62">
        <v>63154</v>
      </c>
      <c r="B27301" s="62" t="s">
        <v>17814</v>
      </c>
      <c r="C27301" s="62">
        <v>63160</v>
      </c>
      <c r="D27301" s="62" t="s">
        <v>17814</v>
      </c>
    </row>
    <row r="27302" spans="1:4">
      <c r="A27302" s="62">
        <v>63252</v>
      </c>
      <c r="B27302" s="62" t="s">
        <v>18208</v>
      </c>
      <c r="C27302" s="62">
        <v>63160</v>
      </c>
      <c r="D27302" s="62" t="s">
        <v>18208</v>
      </c>
    </row>
    <row r="27303" spans="1:4">
      <c r="A27303" s="62">
        <v>63040</v>
      </c>
      <c r="B27303" s="62" t="s">
        <v>20400</v>
      </c>
      <c r="C27303" s="62">
        <v>63160</v>
      </c>
      <c r="D27303" s="62" t="s">
        <v>20400</v>
      </c>
    </row>
    <row r="27304" spans="1:4">
      <c r="A27304" s="62">
        <v>63157</v>
      </c>
      <c r="B27304" s="62" t="s">
        <v>20859</v>
      </c>
      <c r="C27304" s="62">
        <v>63160</v>
      </c>
      <c r="D27304" s="62" t="s">
        <v>20859</v>
      </c>
    </row>
    <row r="27305" spans="1:4">
      <c r="A27305" s="62">
        <v>63146</v>
      </c>
      <c r="B27305" s="62" t="s">
        <v>35440</v>
      </c>
      <c r="C27305" s="62">
        <v>63160</v>
      </c>
      <c r="D27305" s="62" t="s">
        <v>35440</v>
      </c>
    </row>
    <row r="27306" spans="1:4">
      <c r="A27306" s="62">
        <v>63168</v>
      </c>
      <c r="B27306" s="62" t="s">
        <v>35445</v>
      </c>
      <c r="C27306" s="62">
        <v>63160</v>
      </c>
      <c r="D27306" s="62" t="s">
        <v>35445</v>
      </c>
    </row>
    <row r="27307" spans="1:4">
      <c r="A27307" s="62">
        <v>63239</v>
      </c>
      <c r="B27307" s="62" t="s">
        <v>7197</v>
      </c>
      <c r="C27307" s="62">
        <v>63160</v>
      </c>
      <c r="D27307" s="62" t="s">
        <v>7197</v>
      </c>
    </row>
    <row r="27308" spans="1:4">
      <c r="A27308" s="62">
        <v>63096</v>
      </c>
      <c r="B27308" s="62" t="s">
        <v>35912</v>
      </c>
      <c r="C27308" s="62">
        <v>63160</v>
      </c>
      <c r="D27308" s="62" t="s">
        <v>35912</v>
      </c>
    </row>
    <row r="27309" spans="1:4">
      <c r="A27309" s="62">
        <v>63216</v>
      </c>
      <c r="B27309" s="62" t="s">
        <v>35931</v>
      </c>
      <c r="C27309" s="62">
        <v>63160</v>
      </c>
      <c r="D27309" s="62" t="s">
        <v>35931</v>
      </c>
    </row>
    <row r="27310" spans="1:4">
      <c r="A27310" s="62">
        <v>63297</v>
      </c>
      <c r="B27310" s="62" t="s">
        <v>35947</v>
      </c>
      <c r="C27310" s="62">
        <v>63160</v>
      </c>
      <c r="D27310" s="62" t="s">
        <v>35947</v>
      </c>
    </row>
    <row r="27311" spans="1:4">
      <c r="A27311" s="62">
        <v>63014</v>
      </c>
      <c r="B27311" s="62" t="s">
        <v>17781</v>
      </c>
      <c r="C27311" s="62">
        <v>63170</v>
      </c>
      <c r="D27311" s="62" t="s">
        <v>17781</v>
      </c>
    </row>
    <row r="27312" spans="1:4">
      <c r="A27312" s="62">
        <v>63272</v>
      </c>
      <c r="B27312" s="62" t="s">
        <v>35941</v>
      </c>
      <c r="C27312" s="62">
        <v>63170</v>
      </c>
      <c r="D27312" s="62" t="s">
        <v>35941</v>
      </c>
    </row>
    <row r="27313" spans="1:4">
      <c r="A27313" s="62">
        <v>63194</v>
      </c>
      <c r="B27313" s="62" t="s">
        <v>16765</v>
      </c>
      <c r="C27313" s="62">
        <v>63190</v>
      </c>
      <c r="D27313" s="62" t="s">
        <v>16765</v>
      </c>
    </row>
    <row r="27314" spans="1:4">
      <c r="A27314" s="62">
        <v>63229</v>
      </c>
      <c r="B27314" s="62" t="s">
        <v>17149</v>
      </c>
      <c r="C27314" s="62">
        <v>63190</v>
      </c>
      <c r="D27314" s="62" t="s">
        <v>17149</v>
      </c>
    </row>
    <row r="27315" spans="1:4">
      <c r="A27315" s="62">
        <v>63045</v>
      </c>
      <c r="B27315" s="62" t="s">
        <v>17786</v>
      </c>
      <c r="C27315" s="62">
        <v>63190</v>
      </c>
      <c r="D27315" s="62" t="s">
        <v>17786</v>
      </c>
    </row>
    <row r="27316" spans="1:4">
      <c r="A27316" s="62">
        <v>63265</v>
      </c>
      <c r="B27316" s="62" t="s">
        <v>18209</v>
      </c>
      <c r="C27316" s="62">
        <v>63190</v>
      </c>
      <c r="D27316" s="62" t="s">
        <v>18209</v>
      </c>
    </row>
    <row r="27317" spans="1:4">
      <c r="A27317" s="62">
        <v>63195</v>
      </c>
      <c r="B27317" s="62" t="s">
        <v>35451</v>
      </c>
      <c r="C27317" s="62">
        <v>63190</v>
      </c>
      <c r="D27317" s="62" t="s">
        <v>35451</v>
      </c>
    </row>
    <row r="27318" spans="1:4">
      <c r="A27318" s="62">
        <v>63364</v>
      </c>
      <c r="B27318" s="62" t="s">
        <v>35815</v>
      </c>
      <c r="C27318" s="62">
        <v>63190</v>
      </c>
      <c r="D27318" s="62" t="s">
        <v>35815</v>
      </c>
    </row>
    <row r="27319" spans="1:4">
      <c r="A27319" s="62">
        <v>63296</v>
      </c>
      <c r="B27319" s="62" t="s">
        <v>35946</v>
      </c>
      <c r="C27319" s="62">
        <v>63190</v>
      </c>
      <c r="D27319" s="62" t="s">
        <v>35946</v>
      </c>
    </row>
    <row r="27320" spans="1:4">
      <c r="A27320" s="62">
        <v>63420</v>
      </c>
      <c r="B27320" s="62" t="s">
        <v>35967</v>
      </c>
      <c r="C27320" s="62">
        <v>63190</v>
      </c>
      <c r="D27320" s="62" t="s">
        <v>35967</v>
      </c>
    </row>
    <row r="27321" spans="1:4">
      <c r="A27321" s="62">
        <v>63108</v>
      </c>
      <c r="B27321" s="62" t="s">
        <v>16749</v>
      </c>
      <c r="C27321" s="62">
        <v>63200</v>
      </c>
      <c r="D27321" s="62" t="s">
        <v>16749</v>
      </c>
    </row>
    <row r="27322" spans="1:4">
      <c r="A27322" s="62">
        <v>63203</v>
      </c>
      <c r="B27322" s="62" t="s">
        <v>16767</v>
      </c>
      <c r="C27322" s="62">
        <v>63200</v>
      </c>
      <c r="D27322" s="62" t="s">
        <v>16767</v>
      </c>
    </row>
    <row r="27323" spans="1:4">
      <c r="A27323" s="62">
        <v>63224</v>
      </c>
      <c r="B27323" s="62" t="s">
        <v>18201</v>
      </c>
      <c r="C27323" s="62">
        <v>63200</v>
      </c>
      <c r="D27323" s="62" t="s">
        <v>18201</v>
      </c>
    </row>
    <row r="27324" spans="1:4">
      <c r="A27324" s="62">
        <v>63244</v>
      </c>
      <c r="B27324" s="62" t="s">
        <v>18204</v>
      </c>
      <c r="C27324" s="62">
        <v>63200</v>
      </c>
      <c r="D27324" s="62" t="s">
        <v>18204</v>
      </c>
    </row>
    <row r="27325" spans="1:4">
      <c r="A27325" s="62">
        <v>63244</v>
      </c>
      <c r="B27325" s="62" t="s">
        <v>18204</v>
      </c>
      <c r="C27325" s="62">
        <v>63200</v>
      </c>
      <c r="D27325" s="62" t="s">
        <v>18204</v>
      </c>
    </row>
    <row r="27326" spans="1:4">
      <c r="A27326" s="62">
        <v>63327</v>
      </c>
      <c r="B27326" s="62" t="s">
        <v>18218</v>
      </c>
      <c r="C27326" s="62">
        <v>63200</v>
      </c>
      <c r="D27326" s="62" t="s">
        <v>18218</v>
      </c>
    </row>
    <row r="27327" spans="1:4">
      <c r="A27327" s="62">
        <v>63212</v>
      </c>
      <c r="B27327" s="62" t="s">
        <v>20872</v>
      </c>
      <c r="C27327" s="62">
        <v>63200</v>
      </c>
      <c r="D27327" s="62" t="s">
        <v>20872</v>
      </c>
    </row>
    <row r="27328" spans="1:4">
      <c r="A27328" s="62">
        <v>63245</v>
      </c>
      <c r="B27328" s="62" t="s">
        <v>20876</v>
      </c>
      <c r="C27328" s="62">
        <v>63200</v>
      </c>
      <c r="D27328" s="62" t="s">
        <v>20876</v>
      </c>
    </row>
    <row r="27329" spans="1:4">
      <c r="A27329" s="62">
        <v>63473</v>
      </c>
      <c r="B27329" s="62" t="s">
        <v>33977</v>
      </c>
      <c r="C27329" s="62">
        <v>63200</v>
      </c>
      <c r="D27329" s="62" t="s">
        <v>33977</v>
      </c>
    </row>
    <row r="27330" spans="1:4">
      <c r="A27330" s="62">
        <v>63278</v>
      </c>
      <c r="B27330" s="62" t="s">
        <v>35799</v>
      </c>
      <c r="C27330" s="62">
        <v>63200</v>
      </c>
      <c r="D27330" s="62" t="s">
        <v>35799</v>
      </c>
    </row>
    <row r="27331" spans="1:4">
      <c r="A27331" s="62">
        <v>63300</v>
      </c>
      <c r="B27331" s="62" t="s">
        <v>35805</v>
      </c>
      <c r="C27331" s="62">
        <v>63200</v>
      </c>
      <c r="D27331" s="62" t="s">
        <v>35805</v>
      </c>
    </row>
    <row r="27332" spans="1:4">
      <c r="A27332" s="62">
        <v>63135</v>
      </c>
      <c r="B27332" s="62" t="s">
        <v>35916</v>
      </c>
      <c r="C27332" s="62">
        <v>63200</v>
      </c>
      <c r="D27332" s="62" t="s">
        <v>35916</v>
      </c>
    </row>
    <row r="27333" spans="1:4">
      <c r="A27333" s="62">
        <v>63167</v>
      </c>
      <c r="B27333" s="62" t="s">
        <v>35924</v>
      </c>
      <c r="C27333" s="62">
        <v>63200</v>
      </c>
      <c r="D27333" s="62" t="s">
        <v>35924</v>
      </c>
    </row>
    <row r="27334" spans="1:4">
      <c r="A27334" s="62">
        <v>63288</v>
      </c>
      <c r="B27334" s="62" t="s">
        <v>35944</v>
      </c>
      <c r="C27334" s="62">
        <v>63200</v>
      </c>
      <c r="D27334" s="62" t="s">
        <v>35944</v>
      </c>
    </row>
    <row r="27335" spans="1:4">
      <c r="A27335" s="62">
        <v>63451</v>
      </c>
      <c r="B27335" s="62" t="s">
        <v>11057</v>
      </c>
      <c r="C27335" s="62">
        <v>63210</v>
      </c>
      <c r="D27335" s="62" t="s">
        <v>11057</v>
      </c>
    </row>
    <row r="27336" spans="1:4">
      <c r="A27336" s="62">
        <v>63264</v>
      </c>
      <c r="B27336" s="62" t="s">
        <v>17158</v>
      </c>
      <c r="C27336" s="62">
        <v>63210</v>
      </c>
      <c r="D27336" s="62" t="s">
        <v>17158</v>
      </c>
    </row>
    <row r="27337" spans="1:4">
      <c r="A27337" s="62">
        <v>63326</v>
      </c>
      <c r="B27337" s="62" t="s">
        <v>20888</v>
      </c>
      <c r="C27337" s="62">
        <v>63210</v>
      </c>
      <c r="D27337" s="62" t="s">
        <v>20888</v>
      </c>
    </row>
    <row r="27338" spans="1:4">
      <c r="A27338" s="62">
        <v>63386</v>
      </c>
      <c r="B27338" s="62" t="s">
        <v>20903</v>
      </c>
      <c r="C27338" s="62">
        <v>63210</v>
      </c>
      <c r="D27338" s="62" t="s">
        <v>20903</v>
      </c>
    </row>
    <row r="27339" spans="1:4">
      <c r="A27339" s="62">
        <v>63020</v>
      </c>
      <c r="B27339" s="62" t="s">
        <v>35410</v>
      </c>
      <c r="C27339" s="62">
        <v>63210</v>
      </c>
      <c r="D27339" s="62" t="s">
        <v>35410</v>
      </c>
    </row>
    <row r="27340" spans="1:4">
      <c r="A27340" s="62">
        <v>63071</v>
      </c>
      <c r="B27340" s="62" t="s">
        <v>35421</v>
      </c>
      <c r="C27340" s="62">
        <v>63210</v>
      </c>
      <c r="D27340" s="62" t="s">
        <v>35421</v>
      </c>
    </row>
    <row r="27341" spans="1:4">
      <c r="A27341" s="62">
        <v>63176</v>
      </c>
      <c r="B27341" s="62" t="s">
        <v>35447</v>
      </c>
      <c r="C27341" s="62">
        <v>63210</v>
      </c>
      <c r="D27341" s="62" t="s">
        <v>35447</v>
      </c>
    </row>
    <row r="27342" spans="1:4">
      <c r="A27342" s="62">
        <v>63257</v>
      </c>
      <c r="B27342" s="62" t="s">
        <v>35459</v>
      </c>
      <c r="C27342" s="62">
        <v>63210</v>
      </c>
      <c r="D27342" s="62" t="s">
        <v>35459</v>
      </c>
    </row>
    <row r="27343" spans="1:4">
      <c r="A27343" s="62">
        <v>63305</v>
      </c>
      <c r="B27343" s="62" t="s">
        <v>35806</v>
      </c>
      <c r="C27343" s="62">
        <v>63210</v>
      </c>
      <c r="D27343" s="62" t="s">
        <v>35806</v>
      </c>
    </row>
    <row r="27344" spans="1:4">
      <c r="A27344" s="62">
        <v>63248</v>
      </c>
      <c r="B27344" s="62" t="s">
        <v>35934</v>
      </c>
      <c r="C27344" s="62">
        <v>63210</v>
      </c>
      <c r="D27344" s="62" t="s">
        <v>35934</v>
      </c>
    </row>
    <row r="27345" spans="1:4">
      <c r="A27345" s="62">
        <v>63274</v>
      </c>
      <c r="B27345" s="62" t="s">
        <v>35942</v>
      </c>
      <c r="C27345" s="62">
        <v>63210</v>
      </c>
      <c r="D27345" s="62" t="s">
        <v>35942</v>
      </c>
    </row>
    <row r="27346" spans="1:4">
      <c r="A27346" s="62">
        <v>63010</v>
      </c>
      <c r="B27346" s="62" t="s">
        <v>16725</v>
      </c>
      <c r="C27346" s="62">
        <v>63220</v>
      </c>
      <c r="D27346" s="62" t="s">
        <v>16725</v>
      </c>
    </row>
    <row r="27347" spans="1:4">
      <c r="A27347" s="62">
        <v>63221</v>
      </c>
      <c r="B27347" s="62" t="s">
        <v>17147</v>
      </c>
      <c r="C27347" s="62">
        <v>63220</v>
      </c>
      <c r="D27347" s="62" t="s">
        <v>17147</v>
      </c>
    </row>
    <row r="27348" spans="1:4">
      <c r="A27348" s="62">
        <v>63312</v>
      </c>
      <c r="B27348" s="62" t="s">
        <v>17167</v>
      </c>
      <c r="C27348" s="62">
        <v>63220</v>
      </c>
      <c r="D27348" s="62" t="s">
        <v>17167</v>
      </c>
    </row>
    <row r="27349" spans="1:4">
      <c r="A27349" s="62">
        <v>63039</v>
      </c>
      <c r="B27349" s="62" t="s">
        <v>17784</v>
      </c>
      <c r="C27349" s="62">
        <v>63220</v>
      </c>
      <c r="D27349" s="62" t="s">
        <v>17784</v>
      </c>
    </row>
    <row r="27350" spans="1:4">
      <c r="A27350" s="62">
        <v>63105</v>
      </c>
      <c r="B27350" s="62" t="s">
        <v>17798</v>
      </c>
      <c r="C27350" s="62">
        <v>63220</v>
      </c>
      <c r="D27350" s="62" t="s">
        <v>17798</v>
      </c>
    </row>
    <row r="27351" spans="1:4">
      <c r="A27351" s="62">
        <v>63137</v>
      </c>
      <c r="B27351" s="62" t="s">
        <v>17808</v>
      </c>
      <c r="C27351" s="62">
        <v>63220</v>
      </c>
      <c r="D27351" s="62" t="s">
        <v>17808</v>
      </c>
    </row>
    <row r="27352" spans="1:4">
      <c r="A27352" s="62">
        <v>63139</v>
      </c>
      <c r="B27352" s="62" t="s">
        <v>17809</v>
      </c>
      <c r="C27352" s="62">
        <v>63220</v>
      </c>
      <c r="D27352" s="62" t="s">
        <v>17809</v>
      </c>
    </row>
    <row r="27353" spans="1:4">
      <c r="A27353" s="62">
        <v>63218</v>
      </c>
      <c r="B27353" s="62" t="s">
        <v>6652</v>
      </c>
      <c r="C27353" s="62">
        <v>63220</v>
      </c>
      <c r="D27353" s="62" t="s">
        <v>6652</v>
      </c>
    </row>
    <row r="27354" spans="1:4">
      <c r="A27354" s="62">
        <v>63398</v>
      </c>
      <c r="B27354" s="62" t="s">
        <v>20905</v>
      </c>
      <c r="C27354" s="62">
        <v>63220</v>
      </c>
      <c r="D27354" s="62" t="s">
        <v>20905</v>
      </c>
    </row>
    <row r="27355" spans="1:4">
      <c r="A27355" s="62">
        <v>63256</v>
      </c>
      <c r="B27355" s="62" t="s">
        <v>35937</v>
      </c>
      <c r="C27355" s="62">
        <v>63220</v>
      </c>
      <c r="D27355" s="62" t="s">
        <v>35937</v>
      </c>
    </row>
    <row r="27356" spans="1:4">
      <c r="A27356" s="62">
        <v>63381</v>
      </c>
      <c r="B27356" s="62" t="s">
        <v>11042</v>
      </c>
      <c r="C27356" s="62">
        <v>63230</v>
      </c>
      <c r="D27356" s="62" t="s">
        <v>11042</v>
      </c>
    </row>
    <row r="27357" spans="1:4">
      <c r="A27357" s="62">
        <v>63055</v>
      </c>
      <c r="B27357" s="62" t="s">
        <v>16737</v>
      </c>
      <c r="C27357" s="62">
        <v>63230</v>
      </c>
      <c r="D27357" s="62" t="s">
        <v>16737</v>
      </c>
    </row>
    <row r="27358" spans="1:4">
      <c r="A27358" s="62">
        <v>63085</v>
      </c>
      <c r="B27358" s="62" t="s">
        <v>17793</v>
      </c>
      <c r="C27358" s="62">
        <v>63230</v>
      </c>
      <c r="D27358" s="62" t="s">
        <v>17793</v>
      </c>
    </row>
    <row r="27359" spans="1:4">
      <c r="A27359" s="62">
        <v>63219</v>
      </c>
      <c r="B27359" s="62" t="s">
        <v>20873</v>
      </c>
      <c r="C27359" s="62">
        <v>63230</v>
      </c>
      <c r="D27359" s="62" t="s">
        <v>20873</v>
      </c>
    </row>
    <row r="27360" spans="1:4">
      <c r="A27360" s="62">
        <v>63238</v>
      </c>
      <c r="B27360" s="62" t="s">
        <v>35453</v>
      </c>
      <c r="C27360" s="62">
        <v>63230</v>
      </c>
      <c r="D27360" s="62" t="s">
        <v>35453</v>
      </c>
    </row>
    <row r="27361" spans="1:4">
      <c r="A27361" s="62">
        <v>63290</v>
      </c>
      <c r="B27361" s="62" t="s">
        <v>35802</v>
      </c>
      <c r="C27361" s="62">
        <v>63230</v>
      </c>
      <c r="D27361" s="62" t="s">
        <v>35802</v>
      </c>
    </row>
    <row r="27362" spans="1:4">
      <c r="A27362" s="62">
        <v>63170</v>
      </c>
      <c r="B27362" s="62" t="s">
        <v>35925</v>
      </c>
      <c r="C27362" s="62">
        <v>63230</v>
      </c>
      <c r="D27362" s="62" t="s">
        <v>35925</v>
      </c>
    </row>
    <row r="27363" spans="1:4">
      <c r="A27363" s="62">
        <v>63285</v>
      </c>
      <c r="B27363" s="62" t="s">
        <v>35943</v>
      </c>
      <c r="C27363" s="62">
        <v>63230</v>
      </c>
      <c r="D27363" s="62" t="s">
        <v>35943</v>
      </c>
    </row>
    <row r="27364" spans="1:4">
      <c r="A27364" s="62">
        <v>63363</v>
      </c>
      <c r="B27364" s="62" t="s">
        <v>35959</v>
      </c>
      <c r="C27364" s="62">
        <v>63230</v>
      </c>
      <c r="D27364" s="62" t="s">
        <v>35959</v>
      </c>
    </row>
    <row r="27365" spans="1:4">
      <c r="A27365" s="62">
        <v>63385</v>
      </c>
      <c r="B27365" s="62" t="s">
        <v>35961</v>
      </c>
      <c r="C27365" s="62">
        <v>63230</v>
      </c>
      <c r="D27365" s="62" t="s">
        <v>35961</v>
      </c>
    </row>
    <row r="27366" spans="1:4">
      <c r="A27366" s="62">
        <v>63236</v>
      </c>
      <c r="B27366" s="62" t="s">
        <v>20525</v>
      </c>
      <c r="C27366" s="62">
        <v>63240</v>
      </c>
      <c r="D27366" s="62" t="s">
        <v>20524</v>
      </c>
    </row>
    <row r="27367" spans="1:4">
      <c r="A27367" s="62">
        <v>63008</v>
      </c>
      <c r="B27367" s="62" t="s">
        <v>20395</v>
      </c>
      <c r="C27367" s="62">
        <v>63250</v>
      </c>
      <c r="D27367" s="62" t="s">
        <v>20395</v>
      </c>
    </row>
    <row r="27368" spans="1:4">
      <c r="A27368" s="62">
        <v>63463</v>
      </c>
      <c r="B27368" s="62" t="s">
        <v>20917</v>
      </c>
      <c r="C27368" s="62">
        <v>63250</v>
      </c>
      <c r="D27368" s="62" t="s">
        <v>20917</v>
      </c>
    </row>
    <row r="27369" spans="1:4">
      <c r="A27369" s="62">
        <v>63066</v>
      </c>
      <c r="B27369" s="62" t="s">
        <v>35419</v>
      </c>
      <c r="C27369" s="62">
        <v>63250</v>
      </c>
      <c r="D27369" s="62" t="s">
        <v>35419</v>
      </c>
    </row>
    <row r="27370" spans="1:4">
      <c r="A27370" s="62">
        <v>63066</v>
      </c>
      <c r="B27370" s="62" t="s">
        <v>35419</v>
      </c>
      <c r="C27370" s="62">
        <v>63250</v>
      </c>
      <c r="D27370" s="62" t="s">
        <v>35419</v>
      </c>
    </row>
    <row r="27371" spans="1:4">
      <c r="A27371" s="62">
        <v>63072</v>
      </c>
      <c r="B27371" s="62" t="s">
        <v>35907</v>
      </c>
      <c r="C27371" s="62">
        <v>63250</v>
      </c>
      <c r="D27371" s="62" t="s">
        <v>35907</v>
      </c>
    </row>
    <row r="27372" spans="1:4">
      <c r="A27372" s="62">
        <v>63061</v>
      </c>
      <c r="B27372" s="62" t="s">
        <v>16740</v>
      </c>
      <c r="C27372" s="62">
        <v>63260</v>
      </c>
      <c r="D27372" s="62" t="s">
        <v>16740</v>
      </c>
    </row>
    <row r="27373" spans="1:4">
      <c r="A27373" s="62">
        <v>63013</v>
      </c>
      <c r="B27373" s="62" t="s">
        <v>17780</v>
      </c>
      <c r="C27373" s="62">
        <v>63260</v>
      </c>
      <c r="D27373" s="62" t="s">
        <v>17780</v>
      </c>
    </row>
    <row r="27374" spans="1:4">
      <c r="A27374" s="62">
        <v>63013</v>
      </c>
      <c r="B27374" s="62" t="s">
        <v>17780</v>
      </c>
      <c r="C27374" s="62">
        <v>63260</v>
      </c>
      <c r="D27374" s="62" t="s">
        <v>17780</v>
      </c>
    </row>
    <row r="27375" spans="1:4">
      <c r="A27375" s="62">
        <v>63143</v>
      </c>
      <c r="B27375" s="62" t="s">
        <v>17812</v>
      </c>
      <c r="C27375" s="62">
        <v>63260</v>
      </c>
      <c r="D27375" s="62" t="s">
        <v>17812</v>
      </c>
    </row>
    <row r="27376" spans="1:4">
      <c r="A27376" s="62">
        <v>63446</v>
      </c>
      <c r="B27376" s="62" t="s">
        <v>18242</v>
      </c>
      <c r="C27376" s="62">
        <v>63260</v>
      </c>
      <c r="D27376" s="62" t="s">
        <v>18242</v>
      </c>
    </row>
    <row r="27377" spans="1:4">
      <c r="A27377" s="62">
        <v>63311</v>
      </c>
      <c r="B27377" s="62" t="s">
        <v>20884</v>
      </c>
      <c r="C27377" s="62">
        <v>63260</v>
      </c>
      <c r="D27377" s="62" t="s">
        <v>20884</v>
      </c>
    </row>
    <row r="27378" spans="1:4">
      <c r="A27378" s="62">
        <v>63347</v>
      </c>
      <c r="B27378" s="62" t="s">
        <v>20892</v>
      </c>
      <c r="C27378" s="62">
        <v>63260</v>
      </c>
      <c r="D27378" s="62" t="s">
        <v>20892</v>
      </c>
    </row>
    <row r="27379" spans="1:4">
      <c r="A27379" s="62">
        <v>63432</v>
      </c>
      <c r="B27379" s="62" t="s">
        <v>20909</v>
      </c>
      <c r="C27379" s="62">
        <v>63260</v>
      </c>
      <c r="D27379" s="62" t="s">
        <v>20909</v>
      </c>
    </row>
    <row r="27380" spans="1:4">
      <c r="A27380" s="62">
        <v>63090</v>
      </c>
      <c r="B27380" s="62" t="s">
        <v>35425</v>
      </c>
      <c r="C27380" s="62">
        <v>63260</v>
      </c>
      <c r="D27380" s="62" t="s">
        <v>35425</v>
      </c>
    </row>
    <row r="27381" spans="1:4">
      <c r="A27381" s="62">
        <v>63240</v>
      </c>
      <c r="B27381" s="62" t="s">
        <v>35454</v>
      </c>
      <c r="C27381" s="62">
        <v>63260</v>
      </c>
      <c r="D27381" s="62" t="s">
        <v>35454</v>
      </c>
    </row>
    <row r="27382" spans="1:4">
      <c r="A27382" s="62">
        <v>63001</v>
      </c>
      <c r="B27382" s="62" t="s">
        <v>34633</v>
      </c>
      <c r="C27382" s="62">
        <v>63260</v>
      </c>
      <c r="D27382" s="62" t="s">
        <v>34633</v>
      </c>
    </row>
    <row r="27383" spans="1:4">
      <c r="A27383" s="62">
        <v>63406</v>
      </c>
      <c r="B27383" s="62" t="s">
        <v>35965</v>
      </c>
      <c r="C27383" s="62">
        <v>63260</v>
      </c>
      <c r="D27383" s="62" t="s">
        <v>35965</v>
      </c>
    </row>
    <row r="27384" spans="1:4">
      <c r="A27384" s="62">
        <v>63059</v>
      </c>
      <c r="B27384" s="62" t="s">
        <v>16739</v>
      </c>
      <c r="C27384" s="62">
        <v>63270</v>
      </c>
      <c r="D27384" s="62" t="s">
        <v>16739</v>
      </c>
    </row>
    <row r="27385" spans="1:4">
      <c r="A27385" s="62">
        <v>63177</v>
      </c>
      <c r="B27385" s="62" t="s">
        <v>16760</v>
      </c>
      <c r="C27385" s="62">
        <v>63270</v>
      </c>
      <c r="D27385" s="62" t="s">
        <v>16760</v>
      </c>
    </row>
    <row r="27386" spans="1:4">
      <c r="A27386" s="62">
        <v>63188</v>
      </c>
      <c r="B27386" s="62" t="s">
        <v>18195</v>
      </c>
      <c r="C27386" s="62">
        <v>63270</v>
      </c>
      <c r="D27386" s="62" t="s">
        <v>18195</v>
      </c>
    </row>
    <row r="27387" spans="1:4">
      <c r="A27387" s="62">
        <v>63205</v>
      </c>
      <c r="B27387" s="62" t="s">
        <v>18199</v>
      </c>
      <c r="C27387" s="62">
        <v>63270</v>
      </c>
      <c r="D27387" s="62" t="s">
        <v>18199</v>
      </c>
    </row>
    <row r="27388" spans="1:4">
      <c r="A27388" s="62">
        <v>63280</v>
      </c>
      <c r="B27388" s="62" t="s">
        <v>18213</v>
      </c>
      <c r="C27388" s="62">
        <v>63270</v>
      </c>
      <c r="D27388" s="62" t="s">
        <v>18213</v>
      </c>
    </row>
    <row r="27389" spans="1:4">
      <c r="A27389" s="62">
        <v>63457</v>
      </c>
      <c r="B27389" s="62" t="s">
        <v>18244</v>
      </c>
      <c r="C27389" s="62">
        <v>63270</v>
      </c>
      <c r="D27389" s="62" t="s">
        <v>18244</v>
      </c>
    </row>
    <row r="27390" spans="1:4">
      <c r="A27390" s="62">
        <v>63378</v>
      </c>
      <c r="B27390" s="62" t="s">
        <v>4383</v>
      </c>
      <c r="C27390" s="62">
        <v>63270</v>
      </c>
      <c r="D27390" s="62" t="s">
        <v>4383</v>
      </c>
    </row>
    <row r="27391" spans="1:4">
      <c r="A27391" s="62">
        <v>63457</v>
      </c>
      <c r="B27391" s="62" t="s">
        <v>18244</v>
      </c>
      <c r="C27391" s="62">
        <v>63270</v>
      </c>
      <c r="D27391" s="62" t="s">
        <v>18244</v>
      </c>
    </row>
    <row r="27392" spans="1:4">
      <c r="A27392" s="62">
        <v>63405</v>
      </c>
      <c r="B27392" s="62" t="s">
        <v>35820</v>
      </c>
      <c r="C27392" s="62">
        <v>63270</v>
      </c>
      <c r="D27392" s="62" t="s">
        <v>35820</v>
      </c>
    </row>
    <row r="27393" spans="1:5">
      <c r="A27393" s="62">
        <v>63472</v>
      </c>
      <c r="B27393" s="62" t="s">
        <v>35833</v>
      </c>
      <c r="C27393" s="62">
        <v>63270</v>
      </c>
      <c r="D27393" s="62" t="s">
        <v>35833</v>
      </c>
    </row>
    <row r="27394" spans="1:5">
      <c r="A27394" s="62">
        <v>63269</v>
      </c>
      <c r="B27394" s="62" t="s">
        <v>35940</v>
      </c>
      <c r="C27394" s="62">
        <v>63270</v>
      </c>
      <c r="D27394" s="62" t="s">
        <v>35940</v>
      </c>
    </row>
    <row r="27395" spans="1:5">
      <c r="A27395" s="62">
        <v>63184</v>
      </c>
      <c r="B27395" s="62" t="s">
        <v>16763</v>
      </c>
      <c r="C27395" s="62">
        <v>63290</v>
      </c>
      <c r="D27395" s="62" t="s">
        <v>16763</v>
      </c>
    </row>
    <row r="27396" spans="1:5">
      <c r="A27396" s="62">
        <v>63196</v>
      </c>
      <c r="B27396" s="62" t="s">
        <v>18197</v>
      </c>
      <c r="C27396" s="62">
        <v>63290</v>
      </c>
      <c r="D27396" s="62" t="s">
        <v>18197</v>
      </c>
    </row>
    <row r="27397" spans="1:5">
      <c r="A27397" s="62">
        <v>63271</v>
      </c>
      <c r="B27397" s="62" t="s">
        <v>18211</v>
      </c>
      <c r="C27397" s="62">
        <v>63290</v>
      </c>
      <c r="D27397" s="62" t="s">
        <v>18211</v>
      </c>
    </row>
    <row r="27398" spans="1:5">
      <c r="A27398" s="62">
        <v>63291</v>
      </c>
      <c r="B27398" s="62" t="s">
        <v>35803</v>
      </c>
      <c r="C27398" s="62">
        <v>63290</v>
      </c>
      <c r="D27398" s="62" t="s">
        <v>35803</v>
      </c>
    </row>
    <row r="27399" spans="1:5">
      <c r="A27399" s="62">
        <v>63095</v>
      </c>
      <c r="B27399" s="62" t="s">
        <v>35911</v>
      </c>
      <c r="C27399" s="62">
        <v>63290</v>
      </c>
      <c r="D27399" s="62" t="s">
        <v>35911</v>
      </c>
    </row>
    <row r="27400" spans="1:5">
      <c r="A27400" s="62">
        <v>63102</v>
      </c>
      <c r="B27400" s="62" t="s">
        <v>35914</v>
      </c>
      <c r="C27400" s="62">
        <v>63290</v>
      </c>
      <c r="D27400" s="62" t="s">
        <v>35914</v>
      </c>
    </row>
    <row r="27401" spans="1:5">
      <c r="A27401" s="62">
        <v>63253</v>
      </c>
      <c r="B27401" s="62" t="s">
        <v>35935</v>
      </c>
      <c r="C27401" s="62">
        <v>63290</v>
      </c>
      <c r="D27401" s="62" t="s">
        <v>35935</v>
      </c>
    </row>
    <row r="27402" spans="1:5">
      <c r="A27402" s="62">
        <v>63301</v>
      </c>
      <c r="B27402" s="62" t="s">
        <v>35948</v>
      </c>
      <c r="C27402" s="62">
        <v>63290</v>
      </c>
      <c r="D27402" s="62" t="s">
        <v>35948</v>
      </c>
    </row>
    <row r="27403" spans="1:5">
      <c r="A27403" s="62">
        <v>63138</v>
      </c>
      <c r="B27403" s="62" t="s">
        <v>20855</v>
      </c>
      <c r="C27403" s="62">
        <v>63300</v>
      </c>
      <c r="D27403" s="62" t="s">
        <v>20855</v>
      </c>
    </row>
    <row r="27404" spans="1:5">
      <c r="A27404" s="62">
        <v>63151</v>
      </c>
      <c r="B27404" s="62" t="s">
        <v>35442</v>
      </c>
      <c r="C27404" s="62">
        <v>63300</v>
      </c>
      <c r="D27404" s="62" t="s">
        <v>35442</v>
      </c>
    </row>
    <row r="27405" spans="1:5">
      <c r="A27405" s="62">
        <v>63430</v>
      </c>
      <c r="B27405" s="62" t="s">
        <v>35969</v>
      </c>
      <c r="C27405" s="62">
        <v>63300</v>
      </c>
      <c r="D27405" s="62" t="s">
        <v>35969</v>
      </c>
    </row>
    <row r="27406" spans="1:5">
      <c r="A27406" s="62">
        <v>63400</v>
      </c>
      <c r="B27406" s="62" t="s">
        <v>11046</v>
      </c>
      <c r="C27406" s="62">
        <v>63310</v>
      </c>
      <c r="D27406" s="62" t="s">
        <v>11046</v>
      </c>
      <c r="E27406" s="62" t="s">
        <v>23066</v>
      </c>
    </row>
    <row r="27407" spans="1:5">
      <c r="A27407" s="62">
        <v>63030</v>
      </c>
      <c r="B27407" s="62" t="s">
        <v>17782</v>
      </c>
      <c r="C27407" s="62">
        <v>63310</v>
      </c>
      <c r="D27407" s="62" t="s">
        <v>17782</v>
      </c>
    </row>
    <row r="27408" spans="1:5">
      <c r="A27408" s="62">
        <v>63332</v>
      </c>
      <c r="B27408" s="62" t="s">
        <v>18219</v>
      </c>
      <c r="C27408" s="62">
        <v>63310</v>
      </c>
      <c r="D27408" s="62" t="s">
        <v>18219</v>
      </c>
    </row>
    <row r="27409" spans="1:4">
      <c r="A27409" s="62">
        <v>63333</v>
      </c>
      <c r="B27409" s="62" t="s">
        <v>18220</v>
      </c>
      <c r="C27409" s="62">
        <v>63310</v>
      </c>
      <c r="D27409" s="62" t="s">
        <v>18220</v>
      </c>
    </row>
    <row r="27410" spans="1:4">
      <c r="A27410" s="62">
        <v>63033</v>
      </c>
      <c r="B27410" s="62" t="s">
        <v>20399</v>
      </c>
      <c r="C27410" s="62">
        <v>63310</v>
      </c>
      <c r="D27410" s="62" t="s">
        <v>20399</v>
      </c>
    </row>
    <row r="27411" spans="1:4">
      <c r="A27411" s="62">
        <v>63317</v>
      </c>
      <c r="B27411" s="62" t="s">
        <v>20885</v>
      </c>
      <c r="C27411" s="62">
        <v>63310</v>
      </c>
      <c r="D27411" s="62" t="s">
        <v>20885</v>
      </c>
    </row>
    <row r="27412" spans="1:4">
      <c r="A27412" s="62">
        <v>63387</v>
      </c>
      <c r="B27412" s="62" t="s">
        <v>35817</v>
      </c>
      <c r="C27412" s="62">
        <v>63310</v>
      </c>
      <c r="D27412" s="62" t="s">
        <v>35817</v>
      </c>
    </row>
    <row r="27413" spans="1:4">
      <c r="A27413" s="62">
        <v>63459</v>
      </c>
      <c r="B27413" s="62" t="s">
        <v>35831</v>
      </c>
      <c r="C27413" s="62">
        <v>63310</v>
      </c>
      <c r="D27413" s="62" t="s">
        <v>35831</v>
      </c>
    </row>
    <row r="27414" spans="1:4">
      <c r="A27414" s="62">
        <v>63232</v>
      </c>
      <c r="B27414" s="62" t="s">
        <v>2241</v>
      </c>
      <c r="C27414" s="62">
        <v>63310</v>
      </c>
      <c r="D27414" s="62" t="s">
        <v>2241</v>
      </c>
    </row>
    <row r="27415" spans="1:4">
      <c r="A27415" s="62">
        <v>63295</v>
      </c>
      <c r="B27415" s="62" t="s">
        <v>35945</v>
      </c>
      <c r="C27415" s="62">
        <v>63310</v>
      </c>
      <c r="D27415" s="62" t="s">
        <v>35945</v>
      </c>
    </row>
    <row r="27416" spans="1:4">
      <c r="A27416" s="62">
        <v>63409</v>
      </c>
      <c r="B27416" s="62" t="s">
        <v>11049</v>
      </c>
      <c r="C27416" s="62">
        <v>63320</v>
      </c>
      <c r="D27416" s="62" t="s">
        <v>11049</v>
      </c>
    </row>
    <row r="27417" spans="1:4">
      <c r="A27417" s="62">
        <v>63080</v>
      </c>
      <c r="B27417" s="62" t="s">
        <v>16743</v>
      </c>
      <c r="C27417" s="62">
        <v>63320</v>
      </c>
      <c r="D27417" s="62" t="s">
        <v>16743</v>
      </c>
    </row>
    <row r="27418" spans="1:4">
      <c r="A27418" s="62">
        <v>63109</v>
      </c>
      <c r="B27418" s="62" t="s">
        <v>16750</v>
      </c>
      <c r="C27418" s="62">
        <v>63320</v>
      </c>
      <c r="D27418" s="62" t="s">
        <v>16750</v>
      </c>
    </row>
    <row r="27419" spans="1:4">
      <c r="A27419" s="62">
        <v>63172</v>
      </c>
      <c r="B27419" s="62" t="s">
        <v>16759</v>
      </c>
      <c r="C27419" s="62">
        <v>63320</v>
      </c>
      <c r="D27419" s="62" t="s">
        <v>16759</v>
      </c>
    </row>
    <row r="27420" spans="1:4">
      <c r="A27420" s="62">
        <v>63222</v>
      </c>
      <c r="B27420" s="62" t="s">
        <v>17148</v>
      </c>
      <c r="C27420" s="62">
        <v>63320</v>
      </c>
      <c r="D27420" s="62" t="s">
        <v>17148</v>
      </c>
    </row>
    <row r="27421" spans="1:4">
      <c r="A27421" s="62">
        <v>63250</v>
      </c>
      <c r="B27421" s="62" t="s">
        <v>17153</v>
      </c>
      <c r="C27421" s="62">
        <v>63320</v>
      </c>
      <c r="D27421" s="62" t="s">
        <v>17153</v>
      </c>
    </row>
    <row r="27422" spans="1:4">
      <c r="A27422" s="62">
        <v>63111</v>
      </c>
      <c r="B27422" s="62" t="s">
        <v>17799</v>
      </c>
      <c r="C27422" s="62">
        <v>63320</v>
      </c>
      <c r="D27422" s="62" t="s">
        <v>17799</v>
      </c>
    </row>
    <row r="27423" spans="1:4">
      <c r="A27423" s="62">
        <v>63122</v>
      </c>
      <c r="B27423" s="62" t="s">
        <v>17804</v>
      </c>
      <c r="C27423" s="62">
        <v>63320</v>
      </c>
      <c r="D27423" s="62" t="s">
        <v>17804</v>
      </c>
    </row>
    <row r="27424" spans="1:4">
      <c r="A27424" s="62">
        <v>63199</v>
      </c>
      <c r="B27424" s="62" t="s">
        <v>18198</v>
      </c>
      <c r="C27424" s="62">
        <v>63320</v>
      </c>
      <c r="D27424" s="62" t="s">
        <v>18198</v>
      </c>
    </row>
    <row r="27425" spans="1:4">
      <c r="A27425" s="62">
        <v>63127</v>
      </c>
      <c r="B27425" s="62" t="s">
        <v>20408</v>
      </c>
      <c r="C27425" s="62">
        <v>63320</v>
      </c>
      <c r="D27425" s="62" t="s">
        <v>20408</v>
      </c>
    </row>
    <row r="27426" spans="1:4">
      <c r="A27426" s="62">
        <v>63330</v>
      </c>
      <c r="B27426" s="62" t="s">
        <v>20889</v>
      </c>
      <c r="C27426" s="62">
        <v>63320</v>
      </c>
      <c r="D27426" s="62" t="s">
        <v>20889</v>
      </c>
    </row>
    <row r="27427" spans="1:4">
      <c r="A27427" s="62">
        <v>63335</v>
      </c>
      <c r="B27427" s="62" t="s">
        <v>20890</v>
      </c>
      <c r="C27427" s="62">
        <v>63320</v>
      </c>
      <c r="D27427" s="62" t="s">
        <v>20890</v>
      </c>
    </row>
    <row r="27428" spans="1:4">
      <c r="A27428" s="62">
        <v>63342</v>
      </c>
      <c r="B27428" s="62" t="s">
        <v>20891</v>
      </c>
      <c r="C27428" s="62">
        <v>63320</v>
      </c>
      <c r="D27428" s="62" t="s">
        <v>20891</v>
      </c>
    </row>
    <row r="27429" spans="1:4">
      <c r="A27429" s="62">
        <v>63452</v>
      </c>
      <c r="B27429" s="62" t="s">
        <v>7434</v>
      </c>
      <c r="C27429" s="62">
        <v>63320</v>
      </c>
      <c r="D27429" s="62" t="s">
        <v>7434</v>
      </c>
    </row>
    <row r="27430" spans="1:4">
      <c r="A27430" s="62">
        <v>63073</v>
      </c>
      <c r="B27430" s="62" t="s">
        <v>35422</v>
      </c>
      <c r="C27430" s="62">
        <v>63320</v>
      </c>
      <c r="D27430" s="62" t="s">
        <v>35422</v>
      </c>
    </row>
    <row r="27431" spans="1:4">
      <c r="A27431" s="62">
        <v>63097</v>
      </c>
      <c r="B27431" s="62" t="s">
        <v>35427</v>
      </c>
      <c r="C27431" s="62">
        <v>63320</v>
      </c>
      <c r="D27431" s="62" t="s">
        <v>35427</v>
      </c>
    </row>
    <row r="27432" spans="1:4">
      <c r="A27432" s="62">
        <v>63234</v>
      </c>
      <c r="B27432" s="62" t="s">
        <v>26460</v>
      </c>
      <c r="C27432" s="62">
        <v>63320</v>
      </c>
      <c r="D27432" s="62" t="s">
        <v>26460</v>
      </c>
    </row>
    <row r="27433" spans="1:4">
      <c r="A27433" s="62">
        <v>63435</v>
      </c>
      <c r="B27433" s="62" t="s">
        <v>35825</v>
      </c>
      <c r="C27433" s="62">
        <v>63320</v>
      </c>
      <c r="D27433" s="62" t="s">
        <v>35825</v>
      </c>
    </row>
    <row r="27434" spans="1:4">
      <c r="A27434" s="62">
        <v>63403</v>
      </c>
      <c r="B27434" s="62" t="s">
        <v>5379</v>
      </c>
      <c r="C27434" s="62">
        <v>63320</v>
      </c>
      <c r="D27434" s="62" t="s">
        <v>5379</v>
      </c>
    </row>
    <row r="27435" spans="1:4">
      <c r="A27435" s="62">
        <v>63281</v>
      </c>
      <c r="B27435" s="62" t="s">
        <v>17160</v>
      </c>
      <c r="C27435" s="62">
        <v>63330</v>
      </c>
      <c r="D27435" s="62" t="s">
        <v>17160</v>
      </c>
    </row>
    <row r="27436" spans="1:4">
      <c r="A27436" s="62">
        <v>63060</v>
      </c>
      <c r="B27436" s="62" t="s">
        <v>12645</v>
      </c>
      <c r="C27436" s="62">
        <v>63330</v>
      </c>
      <c r="D27436" s="62" t="s">
        <v>12645</v>
      </c>
    </row>
    <row r="27437" spans="1:4">
      <c r="A27437" s="62">
        <v>63067</v>
      </c>
      <c r="B27437" s="62" t="s">
        <v>20403</v>
      </c>
      <c r="C27437" s="62">
        <v>63330</v>
      </c>
      <c r="D27437" s="62" t="s">
        <v>20403</v>
      </c>
    </row>
    <row r="27438" spans="1:4">
      <c r="A27438" s="62">
        <v>63360</v>
      </c>
      <c r="B27438" s="62" t="s">
        <v>1713</v>
      </c>
      <c r="C27438" s="62">
        <v>63330</v>
      </c>
      <c r="D27438" s="62" t="s">
        <v>20895</v>
      </c>
    </row>
    <row r="27439" spans="1:4">
      <c r="A27439" s="62">
        <v>63373</v>
      </c>
      <c r="B27439" s="62" t="s">
        <v>20900</v>
      </c>
      <c r="C27439" s="62">
        <v>63330</v>
      </c>
      <c r="D27439" s="62" t="s">
        <v>20900</v>
      </c>
    </row>
    <row r="27440" spans="1:4">
      <c r="A27440" s="62">
        <v>63377</v>
      </c>
      <c r="B27440" s="62" t="s">
        <v>20901</v>
      </c>
      <c r="C27440" s="62">
        <v>63330</v>
      </c>
      <c r="D27440" s="62" t="s">
        <v>20901</v>
      </c>
    </row>
    <row r="27441" spans="1:4">
      <c r="A27441" s="62">
        <v>63447</v>
      </c>
      <c r="B27441" s="62" t="s">
        <v>20913</v>
      </c>
      <c r="C27441" s="62">
        <v>63330</v>
      </c>
      <c r="D27441" s="62" t="s">
        <v>20913</v>
      </c>
    </row>
    <row r="27442" spans="1:4">
      <c r="A27442" s="62">
        <v>63462</v>
      </c>
      <c r="B27442" s="62" t="s">
        <v>20916</v>
      </c>
      <c r="C27442" s="62">
        <v>63330</v>
      </c>
      <c r="D27442" s="62" t="s">
        <v>20916</v>
      </c>
    </row>
    <row r="27443" spans="1:4">
      <c r="A27443" s="62">
        <v>63101</v>
      </c>
      <c r="B27443" s="62" t="s">
        <v>35429</v>
      </c>
      <c r="C27443" s="62">
        <v>63330</v>
      </c>
      <c r="D27443" s="62" t="s">
        <v>35429</v>
      </c>
    </row>
    <row r="27444" spans="1:4">
      <c r="A27444" s="62">
        <v>63293</v>
      </c>
      <c r="B27444" s="62" t="s">
        <v>35804</v>
      </c>
      <c r="C27444" s="62">
        <v>63330</v>
      </c>
      <c r="D27444" s="62" t="s">
        <v>35804</v>
      </c>
    </row>
    <row r="27445" spans="1:4">
      <c r="A27445" s="62">
        <v>63304</v>
      </c>
      <c r="B27445" s="62" t="s">
        <v>35949</v>
      </c>
      <c r="C27445" s="62">
        <v>63330</v>
      </c>
      <c r="D27445" s="62" t="s">
        <v>35949</v>
      </c>
    </row>
    <row r="27446" spans="1:4">
      <c r="A27446" s="62">
        <v>63356</v>
      </c>
      <c r="B27446" s="62" t="s">
        <v>11035</v>
      </c>
      <c r="C27446" s="62">
        <v>63340</v>
      </c>
      <c r="D27446" s="62" t="s">
        <v>11035</v>
      </c>
    </row>
    <row r="27447" spans="1:4">
      <c r="A27447" s="62">
        <v>63005</v>
      </c>
      <c r="B27447" s="62" t="s">
        <v>16723</v>
      </c>
      <c r="C27447" s="62">
        <v>63340</v>
      </c>
      <c r="D27447" s="62" t="s">
        <v>16723</v>
      </c>
    </row>
    <row r="27448" spans="1:4">
      <c r="A27448" s="62">
        <v>63052</v>
      </c>
      <c r="B27448" s="62" t="s">
        <v>16736</v>
      </c>
      <c r="C27448" s="62">
        <v>63340</v>
      </c>
      <c r="D27448" s="62" t="s">
        <v>16736</v>
      </c>
    </row>
    <row r="27449" spans="1:4">
      <c r="A27449" s="62">
        <v>63166</v>
      </c>
      <c r="B27449" s="62" t="s">
        <v>16757</v>
      </c>
      <c r="C27449" s="62">
        <v>63340</v>
      </c>
      <c r="D27449" s="62" t="s">
        <v>16757</v>
      </c>
    </row>
    <row r="27450" spans="1:4">
      <c r="A27450" s="62">
        <v>63202</v>
      </c>
      <c r="B27450" s="62" t="s">
        <v>16766</v>
      </c>
      <c r="C27450" s="62">
        <v>63340</v>
      </c>
      <c r="D27450" s="62" t="s">
        <v>16766</v>
      </c>
    </row>
    <row r="27451" spans="1:4">
      <c r="A27451" s="62">
        <v>63255</v>
      </c>
      <c r="B27451" s="62" t="s">
        <v>17155</v>
      </c>
      <c r="C27451" s="62">
        <v>63340</v>
      </c>
      <c r="D27451" s="62" t="s">
        <v>17155</v>
      </c>
    </row>
    <row r="27452" spans="1:4">
      <c r="A27452" s="62">
        <v>63074</v>
      </c>
      <c r="B27452" s="62" t="s">
        <v>17791</v>
      </c>
      <c r="C27452" s="62">
        <v>63340</v>
      </c>
      <c r="D27452" s="62" t="s">
        <v>17791</v>
      </c>
    </row>
    <row r="27453" spans="1:4">
      <c r="A27453" s="62">
        <v>63114</v>
      </c>
      <c r="B27453" s="62" t="s">
        <v>17801</v>
      </c>
      <c r="C27453" s="62">
        <v>63340</v>
      </c>
      <c r="D27453" s="62" t="s">
        <v>17801</v>
      </c>
    </row>
    <row r="27454" spans="1:4">
      <c r="A27454" s="62">
        <v>63134</v>
      </c>
      <c r="B27454" s="62" t="s">
        <v>17807</v>
      </c>
      <c r="C27454" s="62">
        <v>63340</v>
      </c>
      <c r="D27454" s="62" t="s">
        <v>17807</v>
      </c>
    </row>
    <row r="27455" spans="1:4">
      <c r="A27455" s="62">
        <v>63352</v>
      </c>
      <c r="B27455" s="62" t="s">
        <v>18225</v>
      </c>
      <c r="C27455" s="62">
        <v>63340</v>
      </c>
      <c r="D27455" s="62" t="s">
        <v>18225</v>
      </c>
    </row>
    <row r="27456" spans="1:4">
      <c r="A27456" s="62">
        <v>63456</v>
      </c>
      <c r="B27456" s="62" t="s">
        <v>18243</v>
      </c>
      <c r="C27456" s="62">
        <v>63340</v>
      </c>
      <c r="D27456" s="62" t="s">
        <v>18243</v>
      </c>
    </row>
    <row r="27457" spans="1:4">
      <c r="A27457" s="62">
        <v>63458</v>
      </c>
      <c r="B27457" s="62" t="s">
        <v>18246</v>
      </c>
      <c r="C27457" s="62">
        <v>63340</v>
      </c>
      <c r="D27457" s="62" t="s">
        <v>18246</v>
      </c>
    </row>
    <row r="27458" spans="1:4">
      <c r="A27458" s="62">
        <v>63209</v>
      </c>
      <c r="B27458" s="62" t="s">
        <v>20870</v>
      </c>
      <c r="C27458" s="62">
        <v>63340</v>
      </c>
      <c r="D27458" s="62" t="s">
        <v>20870</v>
      </c>
    </row>
    <row r="27459" spans="1:4">
      <c r="A27459" s="62">
        <v>63357</v>
      </c>
      <c r="B27459" s="62" t="s">
        <v>20894</v>
      </c>
      <c r="C27459" s="62">
        <v>63340</v>
      </c>
      <c r="D27459" s="62" t="s">
        <v>20894</v>
      </c>
    </row>
    <row r="27460" spans="1:4">
      <c r="A27460" s="62">
        <v>63017</v>
      </c>
      <c r="B27460" s="62" t="s">
        <v>35409</v>
      </c>
      <c r="C27460" s="62">
        <v>63340</v>
      </c>
      <c r="D27460" s="62" t="s">
        <v>35409</v>
      </c>
    </row>
    <row r="27461" spans="1:4">
      <c r="A27461" s="62">
        <v>63046</v>
      </c>
      <c r="B27461" s="62" t="s">
        <v>35417</v>
      </c>
      <c r="C27461" s="62">
        <v>63340</v>
      </c>
      <c r="D27461" s="62" t="s">
        <v>35417</v>
      </c>
    </row>
    <row r="27462" spans="1:4">
      <c r="A27462" s="62">
        <v>63091</v>
      </c>
      <c r="B27462" s="62" t="s">
        <v>35426</v>
      </c>
      <c r="C27462" s="62">
        <v>63340</v>
      </c>
      <c r="D27462" s="62" t="s">
        <v>35426</v>
      </c>
    </row>
    <row r="27463" spans="1:4">
      <c r="A27463" s="62">
        <v>63242</v>
      </c>
      <c r="B27463" s="62" t="s">
        <v>35455</v>
      </c>
      <c r="C27463" s="62">
        <v>63340</v>
      </c>
      <c r="D27463" s="62" t="s">
        <v>35455</v>
      </c>
    </row>
    <row r="27464" spans="1:4">
      <c r="A27464" s="62">
        <v>63255</v>
      </c>
      <c r="B27464" s="62" t="s">
        <v>17155</v>
      </c>
      <c r="C27464" s="62">
        <v>63340</v>
      </c>
      <c r="D27464" s="62" t="s">
        <v>17155</v>
      </c>
    </row>
    <row r="27465" spans="1:4">
      <c r="A27465" s="62">
        <v>63429</v>
      </c>
      <c r="B27465" s="62" t="s">
        <v>35823</v>
      </c>
      <c r="C27465" s="62">
        <v>63340</v>
      </c>
      <c r="D27465" s="62" t="s">
        <v>35823</v>
      </c>
    </row>
    <row r="27466" spans="1:4">
      <c r="A27466" s="62">
        <v>63461</v>
      </c>
      <c r="B27466" s="62" t="s">
        <v>11058</v>
      </c>
      <c r="C27466" s="62">
        <v>63350</v>
      </c>
      <c r="D27466" s="62" t="s">
        <v>11058</v>
      </c>
    </row>
    <row r="27467" spans="1:4">
      <c r="A27467" s="62">
        <v>63210</v>
      </c>
      <c r="B27467" s="62" t="s">
        <v>16769</v>
      </c>
      <c r="C27467" s="62">
        <v>63350</v>
      </c>
      <c r="D27467" s="62" t="s">
        <v>16769</v>
      </c>
    </row>
    <row r="27468" spans="1:4">
      <c r="A27468" s="62">
        <v>63128</v>
      </c>
      <c r="B27468" s="62" t="s">
        <v>17805</v>
      </c>
      <c r="C27468" s="62">
        <v>63350</v>
      </c>
      <c r="D27468" s="62" t="s">
        <v>17805</v>
      </c>
    </row>
    <row r="27469" spans="1:4">
      <c r="A27469" s="62">
        <v>63180</v>
      </c>
      <c r="B27469" s="62" t="s">
        <v>20861</v>
      </c>
      <c r="C27469" s="62">
        <v>63350</v>
      </c>
      <c r="D27469" s="62" t="s">
        <v>20861</v>
      </c>
    </row>
    <row r="27470" spans="1:4">
      <c r="A27470" s="62">
        <v>63201</v>
      </c>
      <c r="B27470" s="62" t="s">
        <v>20867</v>
      </c>
      <c r="C27470" s="62">
        <v>63350</v>
      </c>
      <c r="D27470" s="62" t="s">
        <v>20867</v>
      </c>
    </row>
    <row r="27471" spans="1:4">
      <c r="A27471" s="62">
        <v>63372</v>
      </c>
      <c r="B27471" s="62" t="s">
        <v>20899</v>
      </c>
      <c r="C27471" s="62">
        <v>63350</v>
      </c>
      <c r="D27471" s="62" t="s">
        <v>20899</v>
      </c>
    </row>
    <row r="27472" spans="1:4">
      <c r="A27472" s="62">
        <v>63131</v>
      </c>
      <c r="B27472" s="62" t="s">
        <v>35437</v>
      </c>
      <c r="C27472" s="62">
        <v>63350</v>
      </c>
      <c r="D27472" s="62" t="s">
        <v>35437</v>
      </c>
    </row>
    <row r="27473" spans="1:4">
      <c r="A27473" s="62">
        <v>63058</v>
      </c>
      <c r="B27473" s="62" t="s">
        <v>35905</v>
      </c>
      <c r="C27473" s="62">
        <v>63350</v>
      </c>
      <c r="D27473" s="62" t="s">
        <v>35905</v>
      </c>
    </row>
    <row r="27474" spans="1:4">
      <c r="A27474" s="62">
        <v>63200</v>
      </c>
      <c r="B27474" s="62" t="s">
        <v>11921</v>
      </c>
      <c r="C27474" s="62">
        <v>63360</v>
      </c>
      <c r="D27474" s="62" t="s">
        <v>11921</v>
      </c>
    </row>
    <row r="27475" spans="1:4">
      <c r="A27475" s="62">
        <v>63164</v>
      </c>
      <c r="B27475" s="62" t="s">
        <v>35444</v>
      </c>
      <c r="C27475" s="62">
        <v>63360</v>
      </c>
      <c r="D27475" s="62" t="s">
        <v>35444</v>
      </c>
    </row>
    <row r="27476" spans="1:4">
      <c r="A27476" s="62">
        <v>63322</v>
      </c>
      <c r="B27476" s="62" t="s">
        <v>13121</v>
      </c>
      <c r="C27476" s="62">
        <v>63360</v>
      </c>
      <c r="D27476" s="62" t="s">
        <v>13121</v>
      </c>
    </row>
    <row r="27477" spans="1:4">
      <c r="A27477" s="62">
        <v>63193</v>
      </c>
      <c r="B27477" s="62" t="s">
        <v>35929</v>
      </c>
      <c r="C27477" s="62">
        <v>63370</v>
      </c>
      <c r="D27477" s="62" t="s">
        <v>35929</v>
      </c>
    </row>
    <row r="27478" spans="1:4">
      <c r="A27478" s="62">
        <v>63436</v>
      </c>
      <c r="B27478" s="62" t="s">
        <v>11054</v>
      </c>
      <c r="C27478" s="62">
        <v>63380</v>
      </c>
      <c r="D27478" s="62" t="s">
        <v>11054</v>
      </c>
    </row>
    <row r="27479" spans="1:4">
      <c r="A27479" s="62">
        <v>63118</v>
      </c>
      <c r="B27479" s="62" t="s">
        <v>17803</v>
      </c>
      <c r="C27479" s="62">
        <v>63380</v>
      </c>
      <c r="D27479" s="62" t="s">
        <v>17803</v>
      </c>
    </row>
    <row r="27480" spans="1:4">
      <c r="A27480" s="62">
        <v>63237</v>
      </c>
      <c r="B27480" s="62" t="s">
        <v>18203</v>
      </c>
      <c r="C27480" s="62">
        <v>63380</v>
      </c>
      <c r="D27480" s="62" t="s">
        <v>18203</v>
      </c>
    </row>
    <row r="27481" spans="1:4">
      <c r="A27481" s="62">
        <v>63320</v>
      </c>
      <c r="B27481" s="62" t="s">
        <v>12198</v>
      </c>
      <c r="C27481" s="62">
        <v>63380</v>
      </c>
      <c r="D27481" s="62" t="s">
        <v>12198</v>
      </c>
    </row>
    <row r="27482" spans="1:4">
      <c r="A27482" s="62">
        <v>63359</v>
      </c>
      <c r="B27482" s="62" t="s">
        <v>18229</v>
      </c>
      <c r="C27482" s="62">
        <v>63380</v>
      </c>
      <c r="D27482" s="62" t="s">
        <v>18229</v>
      </c>
    </row>
    <row r="27483" spans="1:4">
      <c r="A27483" s="62">
        <v>63460</v>
      </c>
      <c r="B27483" s="62" t="s">
        <v>18247</v>
      </c>
      <c r="C27483" s="62">
        <v>63380</v>
      </c>
      <c r="D27483" s="62" t="s">
        <v>18247</v>
      </c>
    </row>
    <row r="27484" spans="1:4">
      <c r="A27484" s="62">
        <v>63115</v>
      </c>
      <c r="B27484" s="62" t="s">
        <v>20407</v>
      </c>
      <c r="C27484" s="62">
        <v>63380</v>
      </c>
      <c r="D27484" s="62" t="s">
        <v>20407</v>
      </c>
    </row>
    <row r="27485" spans="1:4">
      <c r="A27485" s="62">
        <v>63283</v>
      </c>
      <c r="B27485" s="62" t="s">
        <v>20881</v>
      </c>
      <c r="C27485" s="62">
        <v>63380</v>
      </c>
      <c r="D27485" s="62" t="s">
        <v>20881</v>
      </c>
    </row>
    <row r="27486" spans="1:4">
      <c r="A27486" s="62">
        <v>63228</v>
      </c>
      <c r="B27486" s="62" t="s">
        <v>33447</v>
      </c>
      <c r="C27486" s="62">
        <v>63380</v>
      </c>
      <c r="D27486" s="62" t="s">
        <v>33447</v>
      </c>
    </row>
    <row r="27487" spans="1:4">
      <c r="A27487" s="62">
        <v>63186</v>
      </c>
      <c r="B27487" s="62" t="s">
        <v>35928</v>
      </c>
      <c r="C27487" s="62">
        <v>63380</v>
      </c>
      <c r="D27487" s="62" t="s">
        <v>35928</v>
      </c>
    </row>
    <row r="27488" spans="1:4">
      <c r="A27488" s="62">
        <v>63339</v>
      </c>
      <c r="B27488" s="62" t="s">
        <v>35954</v>
      </c>
      <c r="C27488" s="62">
        <v>63380</v>
      </c>
      <c r="D27488" s="62" t="s">
        <v>35954</v>
      </c>
    </row>
    <row r="27489" spans="1:5">
      <c r="A27489" s="62">
        <v>63408</v>
      </c>
      <c r="B27489" s="62" t="s">
        <v>11048</v>
      </c>
      <c r="C27489" s="62">
        <v>63390</v>
      </c>
      <c r="D27489" s="62" t="s">
        <v>11048</v>
      </c>
    </row>
    <row r="27490" spans="1:5">
      <c r="A27490" s="62">
        <v>63329</v>
      </c>
      <c r="B27490" s="62" t="s">
        <v>16873</v>
      </c>
      <c r="C27490" s="62">
        <v>63390</v>
      </c>
      <c r="D27490" s="62" t="s">
        <v>16873</v>
      </c>
    </row>
    <row r="27491" spans="1:5">
      <c r="A27491" s="62">
        <v>63171</v>
      </c>
      <c r="B27491" s="62" t="s">
        <v>18193</v>
      </c>
      <c r="C27491" s="62">
        <v>63390</v>
      </c>
      <c r="D27491" s="62" t="s">
        <v>18193</v>
      </c>
    </row>
    <row r="27492" spans="1:5">
      <c r="A27492" s="62">
        <v>63354</v>
      </c>
      <c r="B27492" s="62" t="s">
        <v>18226</v>
      </c>
      <c r="C27492" s="62">
        <v>63390</v>
      </c>
      <c r="D27492" s="62" t="s">
        <v>18226</v>
      </c>
    </row>
    <row r="27493" spans="1:5">
      <c r="A27493" s="62">
        <v>63152</v>
      </c>
      <c r="B27493" s="62" t="s">
        <v>20857</v>
      </c>
      <c r="C27493" s="62">
        <v>63390</v>
      </c>
      <c r="D27493" s="62" t="s">
        <v>20857</v>
      </c>
    </row>
    <row r="27494" spans="1:5">
      <c r="A27494" s="62">
        <v>63369</v>
      </c>
      <c r="B27494" s="62" t="s">
        <v>20897</v>
      </c>
      <c r="C27494" s="62">
        <v>63390</v>
      </c>
      <c r="D27494" s="62" t="s">
        <v>20897</v>
      </c>
    </row>
    <row r="27495" spans="1:5">
      <c r="A27495" s="62">
        <v>63025</v>
      </c>
      <c r="B27495" s="62" t="s">
        <v>35412</v>
      </c>
      <c r="C27495" s="62">
        <v>63390</v>
      </c>
      <c r="D27495" s="62" t="s">
        <v>35412</v>
      </c>
    </row>
    <row r="27496" spans="1:5">
      <c r="A27496" s="62">
        <v>63100</v>
      </c>
      <c r="B27496" s="62" t="s">
        <v>35428</v>
      </c>
      <c r="C27496" s="62">
        <v>63390</v>
      </c>
      <c r="D27496" s="62" t="s">
        <v>35428</v>
      </c>
    </row>
    <row r="27497" spans="1:5">
      <c r="A27497" s="62">
        <v>63075</v>
      </c>
      <c r="B27497" s="62" t="s">
        <v>35423</v>
      </c>
      <c r="C27497" s="62">
        <v>63400</v>
      </c>
      <c r="D27497" s="62" t="s">
        <v>35423</v>
      </c>
    </row>
    <row r="27498" spans="1:5">
      <c r="A27498" s="62">
        <v>63092</v>
      </c>
      <c r="B27498" s="62" t="s">
        <v>17794</v>
      </c>
      <c r="C27498" s="62">
        <v>63410</v>
      </c>
      <c r="D27498" s="62" t="s">
        <v>17794</v>
      </c>
    </row>
    <row r="27499" spans="1:5">
      <c r="A27499" s="62">
        <v>63318</v>
      </c>
      <c r="B27499" s="62" t="s">
        <v>6070</v>
      </c>
      <c r="C27499" s="62">
        <v>63410</v>
      </c>
      <c r="D27499" s="62" t="s">
        <v>6070</v>
      </c>
    </row>
    <row r="27500" spans="1:5">
      <c r="A27500" s="62">
        <v>63198</v>
      </c>
      <c r="B27500" s="62" t="s">
        <v>20866</v>
      </c>
      <c r="C27500" s="62">
        <v>63410</v>
      </c>
      <c r="D27500" s="62" t="s">
        <v>20866</v>
      </c>
    </row>
    <row r="27501" spans="1:5">
      <c r="A27501" s="62">
        <v>63206</v>
      </c>
      <c r="B27501" s="62" t="s">
        <v>20868</v>
      </c>
      <c r="C27501" s="62">
        <v>63410</v>
      </c>
      <c r="D27501" s="62" t="s">
        <v>20868</v>
      </c>
    </row>
    <row r="27502" spans="1:5">
      <c r="A27502" s="62">
        <v>63464</v>
      </c>
      <c r="B27502" s="62" t="s">
        <v>20770</v>
      </c>
      <c r="C27502" s="62">
        <v>63410</v>
      </c>
      <c r="D27502" s="62" t="s">
        <v>20770</v>
      </c>
      <c r="E27502" s="62" t="s">
        <v>26708</v>
      </c>
    </row>
    <row r="27503" spans="1:5">
      <c r="A27503" s="62">
        <v>63092</v>
      </c>
      <c r="B27503" s="62" t="s">
        <v>17794</v>
      </c>
      <c r="C27503" s="62">
        <v>63410</v>
      </c>
      <c r="D27503" s="62" t="s">
        <v>17794</v>
      </c>
    </row>
    <row r="27504" spans="1:5">
      <c r="A27504" s="62">
        <v>63093</v>
      </c>
      <c r="B27504" s="62" t="s">
        <v>35910</v>
      </c>
      <c r="C27504" s="62">
        <v>63410</v>
      </c>
      <c r="D27504" s="62" t="s">
        <v>35910</v>
      </c>
    </row>
    <row r="27505" spans="1:4">
      <c r="A27505" s="62">
        <v>63007</v>
      </c>
      <c r="B27505" s="62" t="s">
        <v>16724</v>
      </c>
      <c r="C27505" s="62">
        <v>63420</v>
      </c>
      <c r="D27505" s="62" t="s">
        <v>16724</v>
      </c>
    </row>
    <row r="27506" spans="1:4">
      <c r="A27506" s="62">
        <v>63087</v>
      </c>
      <c r="B27506" s="62" t="s">
        <v>16746</v>
      </c>
      <c r="C27506" s="62">
        <v>63420</v>
      </c>
      <c r="D27506" s="62" t="s">
        <v>16746</v>
      </c>
    </row>
    <row r="27507" spans="1:4">
      <c r="A27507" s="62">
        <v>63220</v>
      </c>
      <c r="B27507" s="62" t="s">
        <v>17146</v>
      </c>
      <c r="C27507" s="62">
        <v>63420</v>
      </c>
      <c r="D27507" s="62" t="s">
        <v>17146</v>
      </c>
    </row>
    <row r="27508" spans="1:4">
      <c r="A27508" s="62">
        <v>63303</v>
      </c>
      <c r="B27508" s="62" t="s">
        <v>17165</v>
      </c>
      <c r="C27508" s="62">
        <v>63420</v>
      </c>
      <c r="D27508" s="62" t="s">
        <v>17165</v>
      </c>
    </row>
    <row r="27509" spans="1:4">
      <c r="A27509" s="62">
        <v>63313</v>
      </c>
      <c r="B27509" s="62" t="s">
        <v>17168</v>
      </c>
      <c r="C27509" s="62">
        <v>63420</v>
      </c>
      <c r="D27509" s="62" t="s">
        <v>17168</v>
      </c>
    </row>
    <row r="27510" spans="1:4">
      <c r="A27510" s="62">
        <v>63299</v>
      </c>
      <c r="B27510" s="62" t="s">
        <v>18215</v>
      </c>
      <c r="C27510" s="62">
        <v>63420</v>
      </c>
      <c r="D27510" s="62" t="s">
        <v>18215</v>
      </c>
    </row>
    <row r="27511" spans="1:4">
      <c r="A27511" s="62">
        <v>63303</v>
      </c>
      <c r="B27511" s="62" t="s">
        <v>17165</v>
      </c>
      <c r="C27511" s="62">
        <v>63420</v>
      </c>
      <c r="D27511" s="62" t="s">
        <v>17165</v>
      </c>
    </row>
    <row r="27512" spans="1:4">
      <c r="A27512" s="62">
        <v>63006</v>
      </c>
      <c r="B27512" s="62" t="s">
        <v>35408</v>
      </c>
      <c r="C27512" s="62">
        <v>63420</v>
      </c>
      <c r="D27512" s="62" t="s">
        <v>35408</v>
      </c>
    </row>
    <row r="27513" spans="1:4">
      <c r="A27513" s="62">
        <v>63009</v>
      </c>
      <c r="B27513" s="62" t="s">
        <v>35898</v>
      </c>
      <c r="C27513" s="62">
        <v>63420</v>
      </c>
      <c r="D27513" s="62" t="s">
        <v>35898</v>
      </c>
    </row>
    <row r="27514" spans="1:4">
      <c r="A27514" s="62">
        <v>63213</v>
      </c>
      <c r="B27514" s="62" t="s">
        <v>16770</v>
      </c>
      <c r="C27514" s="62">
        <v>63430</v>
      </c>
      <c r="D27514" s="62" t="s">
        <v>16770</v>
      </c>
    </row>
    <row r="27515" spans="1:4">
      <c r="A27515" s="62">
        <v>63284</v>
      </c>
      <c r="B27515" s="62" t="s">
        <v>17162</v>
      </c>
      <c r="C27515" s="62">
        <v>63430</v>
      </c>
      <c r="D27515" s="62" t="s">
        <v>17162</v>
      </c>
    </row>
    <row r="27516" spans="1:4">
      <c r="A27516" s="62">
        <v>63391</v>
      </c>
      <c r="B27516" s="62" t="s">
        <v>11044</v>
      </c>
      <c r="C27516" s="62">
        <v>63440</v>
      </c>
      <c r="D27516" s="62" t="s">
        <v>11044</v>
      </c>
    </row>
    <row r="27517" spans="1:4">
      <c r="A27517" s="62">
        <v>63043</v>
      </c>
      <c r="B27517" s="62" t="s">
        <v>16734</v>
      </c>
      <c r="C27517" s="62">
        <v>63440</v>
      </c>
      <c r="D27517" s="62" t="s">
        <v>16734</v>
      </c>
    </row>
    <row r="27518" spans="1:4">
      <c r="A27518" s="62">
        <v>63344</v>
      </c>
      <c r="B27518" s="62" t="s">
        <v>18224</v>
      </c>
      <c r="C27518" s="62">
        <v>63440</v>
      </c>
      <c r="D27518" s="62" t="s">
        <v>18224</v>
      </c>
    </row>
    <row r="27519" spans="1:4">
      <c r="A27519" s="62">
        <v>63358</v>
      </c>
      <c r="B27519" s="62" t="s">
        <v>18228</v>
      </c>
      <c r="C27519" s="62">
        <v>63440</v>
      </c>
      <c r="D27519" s="62" t="s">
        <v>18228</v>
      </c>
    </row>
    <row r="27520" spans="1:4">
      <c r="A27520" s="62">
        <v>63382</v>
      </c>
      <c r="B27520" s="62" t="s">
        <v>18230</v>
      </c>
      <c r="C27520" s="62">
        <v>63440</v>
      </c>
      <c r="D27520" s="62" t="s">
        <v>18230</v>
      </c>
    </row>
    <row r="27521" spans="1:5">
      <c r="A27521" s="62">
        <v>63390</v>
      </c>
      <c r="B27521" s="62" t="s">
        <v>18233</v>
      </c>
      <c r="C27521" s="62">
        <v>63440</v>
      </c>
      <c r="D27521" s="62" t="s">
        <v>18233</v>
      </c>
    </row>
    <row r="27522" spans="1:5">
      <c r="A27522" s="62">
        <v>63197</v>
      </c>
      <c r="B27522" s="62" t="s">
        <v>20865</v>
      </c>
      <c r="C27522" s="62">
        <v>63440</v>
      </c>
      <c r="D27522" s="62" t="s">
        <v>20865</v>
      </c>
    </row>
    <row r="27523" spans="1:5">
      <c r="A27523" s="62">
        <v>63286</v>
      </c>
      <c r="B27523" s="62" t="s">
        <v>35800</v>
      </c>
      <c r="C27523" s="62">
        <v>63440</v>
      </c>
      <c r="D27523" s="62" t="s">
        <v>35800</v>
      </c>
      <c r="E27523" s="62" t="s">
        <v>26725</v>
      </c>
    </row>
    <row r="27524" spans="1:5">
      <c r="A27524" s="62">
        <v>63082</v>
      </c>
      <c r="B27524" s="62" t="s">
        <v>15809</v>
      </c>
      <c r="C27524" s="62">
        <v>63440</v>
      </c>
      <c r="D27524" s="62" t="s">
        <v>15809</v>
      </c>
    </row>
    <row r="27525" spans="1:5">
      <c r="A27525" s="62">
        <v>63208</v>
      </c>
      <c r="B27525" s="62" t="s">
        <v>35930</v>
      </c>
      <c r="C27525" s="62">
        <v>63440</v>
      </c>
      <c r="D27525" s="62" t="s">
        <v>35930</v>
      </c>
    </row>
    <row r="27526" spans="1:5">
      <c r="A27526" s="62">
        <v>63425</v>
      </c>
      <c r="B27526" s="62" t="s">
        <v>11052</v>
      </c>
      <c r="C27526" s="62">
        <v>63450</v>
      </c>
      <c r="D27526" s="62" t="s">
        <v>11052</v>
      </c>
    </row>
    <row r="27527" spans="1:5">
      <c r="A27527" s="62">
        <v>63084</v>
      </c>
      <c r="B27527" s="62" t="s">
        <v>16745</v>
      </c>
      <c r="C27527" s="62">
        <v>63450</v>
      </c>
      <c r="D27527" s="62" t="s">
        <v>16745</v>
      </c>
      <c r="E27527" s="62" t="s">
        <v>26728</v>
      </c>
    </row>
    <row r="27528" spans="1:5">
      <c r="A27528" s="62">
        <v>63123</v>
      </c>
      <c r="B27528" s="62" t="s">
        <v>16754</v>
      </c>
      <c r="C27528" s="62">
        <v>63450</v>
      </c>
      <c r="D27528" s="62" t="s">
        <v>16754</v>
      </c>
      <c r="E27528" s="62" t="s">
        <v>26729</v>
      </c>
    </row>
    <row r="27529" spans="1:5">
      <c r="A27529" s="62">
        <v>63315</v>
      </c>
      <c r="B27529" s="62" t="s">
        <v>17169</v>
      </c>
      <c r="C27529" s="62">
        <v>63450</v>
      </c>
      <c r="D27529" s="62" t="s">
        <v>17169</v>
      </c>
      <c r="E27529" s="62" t="s">
        <v>26730</v>
      </c>
    </row>
    <row r="27530" spans="1:5">
      <c r="A27530" s="62">
        <v>63395</v>
      </c>
      <c r="B27530" s="62" t="s">
        <v>20904</v>
      </c>
      <c r="C27530" s="62">
        <v>63450</v>
      </c>
      <c r="D27530" s="62" t="s">
        <v>20904</v>
      </c>
    </row>
    <row r="27531" spans="1:5">
      <c r="A27531" s="62">
        <v>63126</v>
      </c>
      <c r="B27531" s="62" t="s">
        <v>35435</v>
      </c>
      <c r="C27531" s="62">
        <v>63450</v>
      </c>
      <c r="D27531" s="62" t="s">
        <v>35435</v>
      </c>
    </row>
    <row r="27532" spans="1:5">
      <c r="A27532" s="62">
        <v>63259</v>
      </c>
      <c r="B27532" s="62" t="s">
        <v>35460</v>
      </c>
      <c r="C27532" s="62">
        <v>63450</v>
      </c>
      <c r="D27532" s="62" t="s">
        <v>35460</v>
      </c>
    </row>
    <row r="27533" spans="1:5">
      <c r="A27533" s="62">
        <v>63396</v>
      </c>
      <c r="B27533" s="62" t="s">
        <v>1032</v>
      </c>
      <c r="C27533" s="62">
        <v>63450</v>
      </c>
      <c r="D27533" s="62" t="s">
        <v>1032</v>
      </c>
    </row>
    <row r="27534" spans="1:5">
      <c r="A27534" s="62">
        <v>63116</v>
      </c>
      <c r="B27534" s="62" t="s">
        <v>16752</v>
      </c>
      <c r="C27534" s="62">
        <v>63460</v>
      </c>
      <c r="D27534" s="62" t="s">
        <v>16752</v>
      </c>
      <c r="E27534" s="62" t="s">
        <v>26734</v>
      </c>
    </row>
    <row r="27535" spans="1:5">
      <c r="A27535" s="62">
        <v>63181</v>
      </c>
      <c r="B27535" s="62" t="s">
        <v>16761</v>
      </c>
      <c r="C27535" s="62">
        <v>63460</v>
      </c>
      <c r="D27535" s="62" t="s">
        <v>16761</v>
      </c>
      <c r="E27535" s="62" t="s">
        <v>26735</v>
      </c>
    </row>
    <row r="27536" spans="1:5">
      <c r="A27536" s="62">
        <v>63427</v>
      </c>
      <c r="B27536" s="62" t="s">
        <v>18239</v>
      </c>
      <c r="C27536" s="62">
        <v>63460</v>
      </c>
      <c r="D27536" s="62" t="s">
        <v>18239</v>
      </c>
      <c r="E27536" s="62" t="s">
        <v>26736</v>
      </c>
    </row>
    <row r="27537" spans="1:5">
      <c r="A27537" s="62">
        <v>63235</v>
      </c>
      <c r="B27537" s="62" t="s">
        <v>19791</v>
      </c>
      <c r="C27537" s="62">
        <v>63460</v>
      </c>
      <c r="D27537" s="62" t="s">
        <v>19791</v>
      </c>
    </row>
    <row r="27538" spans="1:5">
      <c r="A27538" s="62">
        <v>63379</v>
      </c>
      <c r="B27538" s="62" t="s">
        <v>20902</v>
      </c>
      <c r="C27538" s="62">
        <v>63460</v>
      </c>
      <c r="D27538" s="62" t="s">
        <v>20902</v>
      </c>
    </row>
    <row r="27539" spans="1:5">
      <c r="A27539" s="62">
        <v>63035</v>
      </c>
      <c r="B27539" s="62" t="s">
        <v>35414</v>
      </c>
      <c r="C27539" s="62">
        <v>63460</v>
      </c>
      <c r="D27539" s="62" t="s">
        <v>35414</v>
      </c>
    </row>
    <row r="27540" spans="1:5">
      <c r="A27540" s="62">
        <v>63012</v>
      </c>
      <c r="B27540" s="62" t="s">
        <v>35900</v>
      </c>
      <c r="C27540" s="62">
        <v>63460</v>
      </c>
      <c r="D27540" s="62" t="s">
        <v>35900</v>
      </c>
    </row>
    <row r="27541" spans="1:5">
      <c r="A27541" s="62">
        <v>63292</v>
      </c>
      <c r="B27541" s="62" t="s">
        <v>18214</v>
      </c>
      <c r="C27541" s="62">
        <v>63470</v>
      </c>
      <c r="D27541" s="62" t="s">
        <v>18214</v>
      </c>
    </row>
    <row r="27542" spans="1:5">
      <c r="A27542" s="62">
        <v>63433</v>
      </c>
      <c r="B27542" s="62" t="s">
        <v>18240</v>
      </c>
      <c r="C27542" s="62">
        <v>63470</v>
      </c>
      <c r="D27542" s="62" t="s">
        <v>18240</v>
      </c>
      <c r="E27542" s="62" t="s">
        <v>26741</v>
      </c>
    </row>
    <row r="27543" spans="1:5">
      <c r="A27543" s="62">
        <v>63289</v>
      </c>
      <c r="B27543" s="62" t="s">
        <v>20882</v>
      </c>
      <c r="C27543" s="62">
        <v>63470</v>
      </c>
      <c r="D27543" s="62" t="s">
        <v>20882</v>
      </c>
    </row>
    <row r="27544" spans="1:5">
      <c r="A27544" s="62">
        <v>63450</v>
      </c>
      <c r="B27544" s="62" t="s">
        <v>20914</v>
      </c>
      <c r="C27544" s="62">
        <v>63470</v>
      </c>
      <c r="D27544" s="62" t="s">
        <v>20914</v>
      </c>
    </row>
    <row r="27545" spans="1:5">
      <c r="A27545" s="62">
        <v>63175</v>
      </c>
      <c r="B27545" s="62" t="s">
        <v>35446</v>
      </c>
      <c r="C27545" s="62">
        <v>63470</v>
      </c>
      <c r="D27545" s="62" t="s">
        <v>35446</v>
      </c>
    </row>
    <row r="27546" spans="1:5">
      <c r="A27546" s="62">
        <v>63351</v>
      </c>
      <c r="B27546" s="62" t="s">
        <v>35813</v>
      </c>
      <c r="C27546" s="62">
        <v>63470</v>
      </c>
      <c r="D27546" s="62" t="s">
        <v>35813</v>
      </c>
    </row>
    <row r="27547" spans="1:5">
      <c r="A27547" s="62">
        <v>63410</v>
      </c>
      <c r="B27547" s="62" t="s">
        <v>35821</v>
      </c>
      <c r="C27547" s="62">
        <v>63470</v>
      </c>
      <c r="D27547" s="62" t="s">
        <v>35821</v>
      </c>
      <c r="E27547" s="62" t="s">
        <v>26745</v>
      </c>
    </row>
    <row r="27548" spans="1:5">
      <c r="A27548" s="62">
        <v>63037</v>
      </c>
      <c r="B27548" s="62" t="s">
        <v>16731</v>
      </c>
      <c r="C27548" s="62">
        <v>63480</v>
      </c>
      <c r="D27548" s="62" t="s">
        <v>16731</v>
      </c>
    </row>
    <row r="27549" spans="1:5">
      <c r="A27549" s="62">
        <v>63384</v>
      </c>
      <c r="B27549" s="62" t="s">
        <v>18232</v>
      </c>
      <c r="C27549" s="62">
        <v>63480</v>
      </c>
      <c r="D27549" s="62" t="s">
        <v>18232</v>
      </c>
    </row>
    <row r="27550" spans="1:5">
      <c r="A27550" s="62">
        <v>63207</v>
      </c>
      <c r="B27550" s="62" t="s">
        <v>20869</v>
      </c>
      <c r="C27550" s="62">
        <v>63480</v>
      </c>
      <c r="D27550" s="62" t="s">
        <v>20869</v>
      </c>
    </row>
    <row r="27551" spans="1:5">
      <c r="A27551" s="62">
        <v>63454</v>
      </c>
      <c r="B27551" s="62" t="s">
        <v>35971</v>
      </c>
      <c r="C27551" s="62">
        <v>63480</v>
      </c>
      <c r="D27551" s="62" t="s">
        <v>35971</v>
      </c>
    </row>
    <row r="27552" spans="1:5">
      <c r="A27552" s="62">
        <v>63366</v>
      </c>
      <c r="B27552" s="62" t="s">
        <v>11037</v>
      </c>
      <c r="C27552" s="62">
        <v>63490</v>
      </c>
      <c r="D27552" s="62" t="s">
        <v>11037</v>
      </c>
      <c r="E27552" s="62" t="s">
        <v>26750</v>
      </c>
    </row>
    <row r="27553" spans="1:5">
      <c r="A27553" s="62">
        <v>63389</v>
      </c>
      <c r="B27553" s="62" t="s">
        <v>11043</v>
      </c>
      <c r="C27553" s="62">
        <v>63490</v>
      </c>
      <c r="D27553" s="62" t="s">
        <v>11043</v>
      </c>
      <c r="E27553" s="62" t="s">
        <v>26751</v>
      </c>
    </row>
    <row r="27554" spans="1:5">
      <c r="A27554" s="62">
        <v>63415</v>
      </c>
      <c r="B27554" s="62" t="s">
        <v>11051</v>
      </c>
      <c r="C27554" s="62">
        <v>63490</v>
      </c>
      <c r="D27554" s="62" t="s">
        <v>11051</v>
      </c>
    </row>
    <row r="27555" spans="1:5">
      <c r="A27555" s="62">
        <v>63056</v>
      </c>
      <c r="B27555" s="62" t="s">
        <v>16738</v>
      </c>
      <c r="C27555" s="62">
        <v>63490</v>
      </c>
      <c r="D27555" s="62" t="s">
        <v>16738</v>
      </c>
      <c r="E27555" s="62" t="s">
        <v>26754</v>
      </c>
    </row>
    <row r="27556" spans="1:5">
      <c r="A27556" s="62">
        <v>63423</v>
      </c>
      <c r="B27556" s="62" t="s">
        <v>18238</v>
      </c>
      <c r="C27556" s="62">
        <v>63490</v>
      </c>
      <c r="D27556" s="62" t="s">
        <v>18238</v>
      </c>
    </row>
    <row r="27557" spans="1:5">
      <c r="A27557" s="62">
        <v>63439</v>
      </c>
      <c r="B27557" s="62" t="s">
        <v>20911</v>
      </c>
      <c r="C27557" s="62">
        <v>63490</v>
      </c>
      <c r="D27557" s="62" t="s">
        <v>20911</v>
      </c>
    </row>
    <row r="27558" spans="1:5">
      <c r="A27558" s="62">
        <v>63145</v>
      </c>
      <c r="B27558" s="62" t="s">
        <v>35439</v>
      </c>
      <c r="C27558" s="62">
        <v>63490</v>
      </c>
      <c r="D27558" s="62" t="s">
        <v>35439</v>
      </c>
    </row>
    <row r="27559" spans="1:5">
      <c r="A27559" s="62">
        <v>63119</v>
      </c>
      <c r="B27559" s="62" t="s">
        <v>35915</v>
      </c>
      <c r="C27559" s="62">
        <v>63490</v>
      </c>
      <c r="D27559" s="62" t="s">
        <v>35915</v>
      </c>
    </row>
    <row r="27560" spans="1:5">
      <c r="A27560" s="62">
        <v>63444</v>
      </c>
      <c r="B27560" s="62" t="s">
        <v>11055</v>
      </c>
      <c r="C27560" s="62">
        <v>63500</v>
      </c>
      <c r="D27560" s="62" t="s">
        <v>11055</v>
      </c>
    </row>
    <row r="27561" spans="1:5">
      <c r="A27561" s="62">
        <v>63160</v>
      </c>
      <c r="B27561" s="62" t="s">
        <v>16756</v>
      </c>
      <c r="C27561" s="62">
        <v>63500</v>
      </c>
      <c r="D27561" s="62" t="s">
        <v>16756</v>
      </c>
      <c r="E27561" s="62" t="s">
        <v>26758</v>
      </c>
    </row>
    <row r="27562" spans="1:5">
      <c r="A27562" s="62">
        <v>63036</v>
      </c>
      <c r="B27562" s="62" t="s">
        <v>17783</v>
      </c>
      <c r="C27562" s="62">
        <v>63500</v>
      </c>
      <c r="D27562" s="62" t="s">
        <v>17783</v>
      </c>
    </row>
    <row r="27563" spans="1:5">
      <c r="A27563" s="62">
        <v>63270</v>
      </c>
      <c r="B27563" s="62" t="s">
        <v>18210</v>
      </c>
      <c r="C27563" s="62">
        <v>63500</v>
      </c>
      <c r="D27563" s="62" t="s">
        <v>18210</v>
      </c>
    </row>
    <row r="27564" spans="1:5">
      <c r="A27564" s="62">
        <v>63275</v>
      </c>
      <c r="B27564" s="62" t="s">
        <v>18212</v>
      </c>
      <c r="C27564" s="62">
        <v>63500</v>
      </c>
      <c r="D27564" s="62" t="s">
        <v>18212</v>
      </c>
    </row>
    <row r="27565" spans="1:5">
      <c r="A27565" s="62">
        <v>63411</v>
      </c>
      <c r="B27565" s="62" t="s">
        <v>18235</v>
      </c>
      <c r="C27565" s="62">
        <v>63500</v>
      </c>
      <c r="D27565" s="62" t="s">
        <v>18235</v>
      </c>
    </row>
    <row r="27566" spans="1:5">
      <c r="A27566" s="62">
        <v>63466</v>
      </c>
      <c r="B27566" s="62" t="s">
        <v>18248</v>
      </c>
      <c r="C27566" s="62">
        <v>63500</v>
      </c>
      <c r="D27566" s="62" t="s">
        <v>18248</v>
      </c>
    </row>
    <row r="27567" spans="1:5">
      <c r="A27567" s="62">
        <v>63054</v>
      </c>
      <c r="B27567" s="62" t="s">
        <v>6588</v>
      </c>
      <c r="C27567" s="62">
        <v>63500</v>
      </c>
      <c r="D27567" s="62" t="s">
        <v>6588</v>
      </c>
      <c r="E27567" s="62" t="s">
        <v>26763</v>
      </c>
    </row>
    <row r="27568" spans="1:5">
      <c r="A27568" s="62">
        <v>63422</v>
      </c>
      <c r="B27568" s="62" t="s">
        <v>20907</v>
      </c>
      <c r="C27568" s="62">
        <v>63500</v>
      </c>
      <c r="D27568" s="62" t="s">
        <v>20907</v>
      </c>
    </row>
    <row r="27569" spans="1:5">
      <c r="A27569" s="62">
        <v>63051</v>
      </c>
      <c r="B27569" s="62" t="s">
        <v>35418</v>
      </c>
      <c r="C27569" s="62">
        <v>63500</v>
      </c>
      <c r="D27569" s="62" t="s">
        <v>35418</v>
      </c>
    </row>
    <row r="27570" spans="1:5">
      <c r="A27570" s="62">
        <v>63178</v>
      </c>
      <c r="B27570" s="62" t="s">
        <v>35448</v>
      </c>
      <c r="C27570" s="62">
        <v>63500</v>
      </c>
      <c r="D27570" s="62" t="s">
        <v>35448</v>
      </c>
    </row>
    <row r="27571" spans="1:5">
      <c r="A27571" s="62">
        <v>63287</v>
      </c>
      <c r="B27571" s="62" t="s">
        <v>35801</v>
      </c>
      <c r="C27571" s="62">
        <v>63500</v>
      </c>
      <c r="D27571" s="62" t="s">
        <v>35801</v>
      </c>
      <c r="E27571" s="62" t="s">
        <v>26767</v>
      </c>
    </row>
    <row r="27572" spans="1:5">
      <c r="A27572" s="62">
        <v>63392</v>
      </c>
      <c r="B27572" s="62" t="s">
        <v>35818</v>
      </c>
      <c r="C27572" s="62">
        <v>63500</v>
      </c>
      <c r="D27572" s="62" t="s">
        <v>35818</v>
      </c>
      <c r="E27572" s="62" t="s">
        <v>26768</v>
      </c>
    </row>
    <row r="27573" spans="1:5">
      <c r="A27573" s="62">
        <v>63160</v>
      </c>
      <c r="B27573" s="62" t="s">
        <v>16756</v>
      </c>
      <c r="C27573" s="62">
        <v>63500</v>
      </c>
      <c r="D27573" s="62" t="s">
        <v>16756</v>
      </c>
    </row>
    <row r="27574" spans="1:5">
      <c r="A27574" s="62">
        <v>63261</v>
      </c>
      <c r="B27574" s="62" t="s">
        <v>35938</v>
      </c>
      <c r="C27574" s="62">
        <v>63500</v>
      </c>
      <c r="D27574" s="62" t="s">
        <v>35938</v>
      </c>
    </row>
    <row r="27575" spans="1:5">
      <c r="A27575" s="62">
        <v>63268</v>
      </c>
      <c r="B27575" s="62" t="s">
        <v>35939</v>
      </c>
      <c r="C27575" s="62">
        <v>63500</v>
      </c>
      <c r="D27575" s="62" t="s">
        <v>35939</v>
      </c>
    </row>
    <row r="27576" spans="1:5">
      <c r="A27576" s="62">
        <v>63321</v>
      </c>
      <c r="B27576" s="62" t="s">
        <v>35952</v>
      </c>
      <c r="C27576" s="62">
        <v>63500</v>
      </c>
      <c r="D27576" s="62" t="s">
        <v>35952</v>
      </c>
    </row>
    <row r="27577" spans="1:5">
      <c r="A27577" s="62">
        <v>63404</v>
      </c>
      <c r="B27577" s="62" t="s">
        <v>35964</v>
      </c>
      <c r="C27577" s="62">
        <v>63500</v>
      </c>
      <c r="D27577" s="62" t="s">
        <v>35964</v>
      </c>
    </row>
    <row r="27578" spans="1:5">
      <c r="A27578" s="62">
        <v>63019</v>
      </c>
      <c r="B27578" s="62" t="s">
        <v>16727</v>
      </c>
      <c r="C27578" s="62">
        <v>63510</v>
      </c>
      <c r="D27578" s="62" t="s">
        <v>16727</v>
      </c>
    </row>
    <row r="27579" spans="1:5">
      <c r="A27579" s="62">
        <v>63204</v>
      </c>
      <c r="B27579" s="62" t="s">
        <v>16768</v>
      </c>
      <c r="C27579" s="62">
        <v>63510</v>
      </c>
      <c r="D27579" s="62" t="s">
        <v>16768</v>
      </c>
    </row>
    <row r="27580" spans="1:5">
      <c r="A27580" s="62">
        <v>63365</v>
      </c>
      <c r="B27580" s="62" t="s">
        <v>11036</v>
      </c>
      <c r="C27580" s="62">
        <v>63520</v>
      </c>
      <c r="D27580" s="62" t="s">
        <v>11036</v>
      </c>
    </row>
    <row r="27581" spans="1:5">
      <c r="A27581" s="62">
        <v>63334</v>
      </c>
      <c r="B27581" s="62" t="s">
        <v>18221</v>
      </c>
      <c r="C27581" s="62">
        <v>63520</v>
      </c>
      <c r="D27581" s="62" t="s">
        <v>18221</v>
      </c>
    </row>
    <row r="27582" spans="1:5">
      <c r="A27582" s="62">
        <v>63343</v>
      </c>
      <c r="B27582" s="62" t="s">
        <v>18223</v>
      </c>
      <c r="C27582" s="62">
        <v>63520</v>
      </c>
      <c r="D27582" s="62" t="s">
        <v>18223</v>
      </c>
    </row>
    <row r="27583" spans="1:5">
      <c r="A27583" s="62">
        <v>63136</v>
      </c>
      <c r="B27583" s="62" t="s">
        <v>20854</v>
      </c>
      <c r="C27583" s="62">
        <v>63520</v>
      </c>
      <c r="D27583" s="62" t="s">
        <v>20854</v>
      </c>
    </row>
    <row r="27584" spans="1:5">
      <c r="A27584" s="62">
        <v>63155</v>
      </c>
      <c r="B27584" s="62" t="s">
        <v>20858</v>
      </c>
      <c r="C27584" s="62">
        <v>63520</v>
      </c>
      <c r="D27584" s="62" t="s">
        <v>20858</v>
      </c>
    </row>
    <row r="27585" spans="1:5">
      <c r="A27585" s="62">
        <v>63438</v>
      </c>
      <c r="B27585" s="62" t="s">
        <v>20910</v>
      </c>
      <c r="C27585" s="62">
        <v>63520</v>
      </c>
      <c r="D27585" s="62" t="s">
        <v>20910</v>
      </c>
    </row>
    <row r="27586" spans="1:5">
      <c r="A27586" s="62">
        <v>63065</v>
      </c>
      <c r="B27586" s="62" t="s">
        <v>35906</v>
      </c>
      <c r="C27586" s="62">
        <v>63520</v>
      </c>
      <c r="D27586" s="62" t="s">
        <v>35906</v>
      </c>
    </row>
    <row r="27587" spans="1:5">
      <c r="A27587" s="62">
        <v>63083</v>
      </c>
      <c r="B27587" s="62" t="s">
        <v>16744</v>
      </c>
      <c r="C27587" s="62">
        <v>63530</v>
      </c>
      <c r="D27587" s="62" t="s">
        <v>16744</v>
      </c>
    </row>
    <row r="27588" spans="1:5">
      <c r="A27588" s="62">
        <v>63417</v>
      </c>
      <c r="B27588" s="62" t="s">
        <v>20906</v>
      </c>
      <c r="C27588" s="62">
        <v>63530</v>
      </c>
      <c r="D27588" s="62" t="s">
        <v>20906</v>
      </c>
      <c r="E27588" s="62" t="s">
        <v>26784</v>
      </c>
    </row>
    <row r="27589" spans="1:5">
      <c r="A27589" s="62">
        <v>63150</v>
      </c>
      <c r="B27589" s="62" t="s">
        <v>35918</v>
      </c>
      <c r="C27589" s="62">
        <v>63530</v>
      </c>
      <c r="D27589" s="62" t="s">
        <v>35918</v>
      </c>
    </row>
    <row r="27590" spans="1:5">
      <c r="A27590" s="62">
        <v>63470</v>
      </c>
      <c r="B27590" s="62" t="s">
        <v>35972</v>
      </c>
      <c r="C27590" s="62">
        <v>63530</v>
      </c>
      <c r="D27590" s="62" t="s">
        <v>35972</v>
      </c>
      <c r="E27590" s="62" t="s">
        <v>26786</v>
      </c>
    </row>
    <row r="27591" spans="1:5">
      <c r="A27591" s="62">
        <v>63307</v>
      </c>
      <c r="B27591" s="62" t="s">
        <v>35807</v>
      </c>
      <c r="C27591" s="62">
        <v>63540</v>
      </c>
      <c r="D27591" s="62" t="s">
        <v>35807</v>
      </c>
    </row>
    <row r="27592" spans="1:5">
      <c r="A27592" s="62">
        <v>63307</v>
      </c>
      <c r="B27592" s="62" t="s">
        <v>35807</v>
      </c>
      <c r="C27592" s="62">
        <v>63540</v>
      </c>
      <c r="D27592" s="62" t="s">
        <v>35807</v>
      </c>
    </row>
    <row r="27593" spans="1:5">
      <c r="A27593" s="62">
        <v>63307</v>
      </c>
      <c r="B27593" s="62" t="s">
        <v>35807</v>
      </c>
      <c r="C27593" s="62">
        <v>63540</v>
      </c>
      <c r="D27593" s="62" t="s">
        <v>35807</v>
      </c>
    </row>
    <row r="27594" spans="1:5">
      <c r="A27594" s="62">
        <v>63402</v>
      </c>
      <c r="B27594" s="62" t="s">
        <v>18234</v>
      </c>
      <c r="C27594" s="62">
        <v>63550</v>
      </c>
      <c r="D27594" s="62" t="s">
        <v>18234</v>
      </c>
      <c r="E27594" s="62" t="s">
        <v>26790</v>
      </c>
    </row>
    <row r="27595" spans="1:5">
      <c r="A27595" s="62">
        <v>63267</v>
      </c>
      <c r="B27595" s="62" t="s">
        <v>35461</v>
      </c>
      <c r="C27595" s="62">
        <v>63550</v>
      </c>
      <c r="D27595" s="62" t="s">
        <v>35461</v>
      </c>
    </row>
    <row r="27596" spans="1:5">
      <c r="A27596" s="62">
        <v>63393</v>
      </c>
      <c r="B27596" s="62" t="s">
        <v>35963</v>
      </c>
      <c r="C27596" s="62">
        <v>63550</v>
      </c>
      <c r="D27596" s="62" t="s">
        <v>35963</v>
      </c>
    </row>
    <row r="27597" spans="1:5">
      <c r="A27597" s="62">
        <v>63251</v>
      </c>
      <c r="B27597" s="62" t="s">
        <v>17154</v>
      </c>
      <c r="C27597" s="62">
        <v>63560</v>
      </c>
      <c r="D27597" s="62" t="s">
        <v>17154</v>
      </c>
      <c r="E27597" s="62" t="s">
        <v>26791</v>
      </c>
    </row>
    <row r="27598" spans="1:5">
      <c r="A27598" s="62">
        <v>63223</v>
      </c>
      <c r="B27598" s="62" t="s">
        <v>18200</v>
      </c>
      <c r="C27598" s="62">
        <v>63560</v>
      </c>
      <c r="D27598" s="62" t="s">
        <v>18200</v>
      </c>
      <c r="E27598" s="62" t="s">
        <v>8828</v>
      </c>
    </row>
    <row r="27599" spans="1:5">
      <c r="A27599" s="62">
        <v>63428</v>
      </c>
      <c r="B27599" s="62" t="s">
        <v>13353</v>
      </c>
      <c r="C27599" s="62">
        <v>63560</v>
      </c>
      <c r="D27599" s="62" t="s">
        <v>13353</v>
      </c>
    </row>
    <row r="27600" spans="1:5">
      <c r="A27600" s="62">
        <v>63419</v>
      </c>
      <c r="B27600" s="62" t="s">
        <v>35966</v>
      </c>
      <c r="C27600" s="62">
        <v>63560</v>
      </c>
      <c r="D27600" s="62" t="s">
        <v>35966</v>
      </c>
    </row>
    <row r="27601" spans="1:4">
      <c r="A27601" s="62">
        <v>63375</v>
      </c>
      <c r="B27601" s="62" t="s">
        <v>11040</v>
      </c>
      <c r="C27601" s="62">
        <v>63570</v>
      </c>
      <c r="D27601" s="62" t="s">
        <v>11040</v>
      </c>
    </row>
    <row r="27602" spans="1:4">
      <c r="A27602" s="62">
        <v>63022</v>
      </c>
      <c r="B27602" s="62" t="s">
        <v>16728</v>
      </c>
      <c r="C27602" s="62">
        <v>63570</v>
      </c>
      <c r="D27602" s="62" t="s">
        <v>16728</v>
      </c>
    </row>
    <row r="27603" spans="1:4">
      <c r="A27603" s="62">
        <v>63029</v>
      </c>
      <c r="B27603" s="62" t="s">
        <v>16730</v>
      </c>
      <c r="C27603" s="62">
        <v>63570</v>
      </c>
      <c r="D27603" s="62" t="s">
        <v>16730</v>
      </c>
    </row>
    <row r="27604" spans="1:4">
      <c r="A27604" s="62">
        <v>63050</v>
      </c>
      <c r="B27604" s="62" t="s">
        <v>16735</v>
      </c>
      <c r="C27604" s="62">
        <v>63570</v>
      </c>
      <c r="D27604" s="62" t="s">
        <v>16735</v>
      </c>
    </row>
    <row r="27605" spans="1:4">
      <c r="A27605" s="62">
        <v>63182</v>
      </c>
      <c r="B27605" s="62" t="s">
        <v>16762</v>
      </c>
      <c r="C27605" s="62">
        <v>63570</v>
      </c>
      <c r="D27605" s="62" t="s">
        <v>16762</v>
      </c>
    </row>
    <row r="27606" spans="1:4">
      <c r="A27606" s="62">
        <v>63031</v>
      </c>
      <c r="B27606" s="62" t="s">
        <v>12387</v>
      </c>
      <c r="C27606" s="62">
        <v>63570</v>
      </c>
      <c r="D27606" s="62" t="s">
        <v>12387</v>
      </c>
    </row>
    <row r="27607" spans="1:4">
      <c r="A27607" s="62">
        <v>63156</v>
      </c>
      <c r="B27607" s="62" t="s">
        <v>17815</v>
      </c>
      <c r="C27607" s="62">
        <v>63570</v>
      </c>
      <c r="D27607" s="62" t="s">
        <v>17815</v>
      </c>
    </row>
    <row r="27608" spans="1:4">
      <c r="A27608" s="62">
        <v>63022</v>
      </c>
      <c r="B27608" s="62" t="s">
        <v>16728</v>
      </c>
      <c r="C27608" s="62">
        <v>63570</v>
      </c>
      <c r="D27608" s="62" t="s">
        <v>16728</v>
      </c>
    </row>
    <row r="27609" spans="1:4">
      <c r="A27609" s="62">
        <v>63185</v>
      </c>
      <c r="B27609" s="62" t="s">
        <v>35450</v>
      </c>
      <c r="C27609" s="62">
        <v>63570</v>
      </c>
      <c r="D27609" s="62" t="s">
        <v>35450</v>
      </c>
    </row>
    <row r="27610" spans="1:4">
      <c r="A27610" s="62">
        <v>63367</v>
      </c>
      <c r="B27610" s="62" t="s">
        <v>35816</v>
      </c>
      <c r="C27610" s="62">
        <v>63570</v>
      </c>
      <c r="D27610" s="62" t="s">
        <v>35816</v>
      </c>
    </row>
    <row r="27611" spans="1:4">
      <c r="A27611" s="62">
        <v>63448</v>
      </c>
      <c r="B27611" s="62" t="s">
        <v>11056</v>
      </c>
      <c r="C27611" s="62">
        <v>63580</v>
      </c>
      <c r="D27611" s="62" t="s">
        <v>11056</v>
      </c>
    </row>
    <row r="27612" spans="1:4">
      <c r="A27612" s="62">
        <v>63078</v>
      </c>
      <c r="B27612" s="62" t="s">
        <v>20405</v>
      </c>
      <c r="C27612" s="62">
        <v>63580</v>
      </c>
      <c r="D27612" s="62" t="s">
        <v>20405</v>
      </c>
    </row>
    <row r="27613" spans="1:4">
      <c r="A27613" s="62">
        <v>63079</v>
      </c>
      <c r="B27613" s="62" t="s">
        <v>20406</v>
      </c>
      <c r="C27613" s="62">
        <v>63580</v>
      </c>
      <c r="D27613" s="62" t="s">
        <v>20406</v>
      </c>
    </row>
    <row r="27614" spans="1:4">
      <c r="A27614" s="62">
        <v>63088</v>
      </c>
      <c r="B27614" s="62" t="s">
        <v>35424</v>
      </c>
      <c r="C27614" s="62">
        <v>63580</v>
      </c>
      <c r="D27614" s="62" t="s">
        <v>35424</v>
      </c>
    </row>
    <row r="27615" spans="1:4">
      <c r="A27615" s="62">
        <v>63277</v>
      </c>
      <c r="B27615" s="62" t="s">
        <v>35463</v>
      </c>
      <c r="C27615" s="62">
        <v>63580</v>
      </c>
      <c r="D27615" s="62" t="s">
        <v>35463</v>
      </c>
    </row>
    <row r="27616" spans="1:4">
      <c r="A27616" s="62">
        <v>63328</v>
      </c>
      <c r="B27616" s="62" t="s">
        <v>5373</v>
      </c>
      <c r="C27616" s="62">
        <v>63580</v>
      </c>
      <c r="D27616" s="62" t="s">
        <v>5373</v>
      </c>
    </row>
    <row r="27617" spans="1:5">
      <c r="A27617" s="62">
        <v>63340</v>
      </c>
      <c r="B27617" s="62" t="s">
        <v>35811</v>
      </c>
      <c r="C27617" s="62">
        <v>63580</v>
      </c>
      <c r="D27617" s="62" t="s">
        <v>35811</v>
      </c>
    </row>
    <row r="27618" spans="1:5">
      <c r="A27618" s="62">
        <v>63442</v>
      </c>
      <c r="B27618" s="62" t="s">
        <v>35827</v>
      </c>
      <c r="C27618" s="62">
        <v>63580</v>
      </c>
      <c r="D27618" s="62" t="s">
        <v>35827</v>
      </c>
    </row>
    <row r="27619" spans="1:5">
      <c r="A27619" s="62">
        <v>63348</v>
      </c>
      <c r="B27619" s="62" t="s">
        <v>35958</v>
      </c>
      <c r="C27619" s="62">
        <v>63580</v>
      </c>
      <c r="D27619" s="62" t="s">
        <v>35958</v>
      </c>
    </row>
    <row r="27620" spans="1:5">
      <c r="A27620" s="62">
        <v>63376</v>
      </c>
      <c r="B27620" s="62" t="s">
        <v>35960</v>
      </c>
      <c r="C27620" s="62">
        <v>63580</v>
      </c>
      <c r="D27620" s="62" t="s">
        <v>35960</v>
      </c>
      <c r="E27620" s="62" t="s">
        <v>26809</v>
      </c>
    </row>
    <row r="27621" spans="1:5">
      <c r="A27621" s="62">
        <v>63023</v>
      </c>
      <c r="B27621" s="62" t="s">
        <v>20397</v>
      </c>
      <c r="C27621" s="62">
        <v>63590</v>
      </c>
      <c r="D27621" s="62" t="s">
        <v>20397</v>
      </c>
    </row>
    <row r="27622" spans="1:5">
      <c r="A27622" s="62">
        <v>63132</v>
      </c>
      <c r="B27622" s="62" t="s">
        <v>35438</v>
      </c>
      <c r="C27622" s="62">
        <v>63590</v>
      </c>
      <c r="D27622" s="62" t="s">
        <v>35438</v>
      </c>
      <c r="E27622" s="62" t="s">
        <v>26811</v>
      </c>
    </row>
    <row r="27623" spans="1:5">
      <c r="A27623" s="62">
        <v>63434</v>
      </c>
      <c r="B27623" s="62" t="s">
        <v>35824</v>
      </c>
      <c r="C27623" s="62">
        <v>63590</v>
      </c>
      <c r="D27623" s="62" t="s">
        <v>35824</v>
      </c>
    </row>
    <row r="27624" spans="1:5">
      <c r="A27624" s="62">
        <v>63086</v>
      </c>
      <c r="B27624" s="62" t="s">
        <v>35909</v>
      </c>
      <c r="C27624" s="62">
        <v>63590</v>
      </c>
      <c r="D27624" s="62" t="s">
        <v>35909</v>
      </c>
    </row>
    <row r="27625" spans="1:5">
      <c r="A27625" s="62">
        <v>63374</v>
      </c>
      <c r="B27625" s="62" t="s">
        <v>11039</v>
      </c>
      <c r="C27625" s="62">
        <v>63600</v>
      </c>
      <c r="D27625" s="62" t="s">
        <v>11039</v>
      </c>
    </row>
    <row r="27626" spans="1:5">
      <c r="A27626" s="62">
        <v>63003</v>
      </c>
      <c r="B27626" s="62" t="s">
        <v>16722</v>
      </c>
      <c r="C27626" s="62">
        <v>63600</v>
      </c>
      <c r="D27626" s="62" t="s">
        <v>16722</v>
      </c>
    </row>
    <row r="27627" spans="1:5">
      <c r="A27627" s="62">
        <v>63081</v>
      </c>
      <c r="B27627" s="62" t="s">
        <v>17792</v>
      </c>
      <c r="C27627" s="62">
        <v>63600</v>
      </c>
      <c r="D27627" s="62" t="s">
        <v>17792</v>
      </c>
    </row>
    <row r="27628" spans="1:5">
      <c r="A27628" s="62">
        <v>63027</v>
      </c>
      <c r="B27628" s="62" t="s">
        <v>20398</v>
      </c>
      <c r="C27628" s="62">
        <v>63600</v>
      </c>
      <c r="D27628" s="62" t="s">
        <v>20398</v>
      </c>
    </row>
    <row r="27629" spans="1:5">
      <c r="A27629" s="62">
        <v>63431</v>
      </c>
      <c r="B27629" s="62" t="s">
        <v>20908</v>
      </c>
      <c r="C27629" s="62">
        <v>63600</v>
      </c>
      <c r="D27629" s="62" t="s">
        <v>20908</v>
      </c>
    </row>
    <row r="27630" spans="1:5">
      <c r="A27630" s="62">
        <v>63441</v>
      </c>
      <c r="B27630" s="62" t="s">
        <v>20912</v>
      </c>
      <c r="C27630" s="62">
        <v>63600</v>
      </c>
      <c r="D27630" s="62" t="s">
        <v>20912</v>
      </c>
    </row>
    <row r="27631" spans="1:5">
      <c r="A27631" s="62">
        <v>63161</v>
      </c>
      <c r="B27631" s="62" t="s">
        <v>35922</v>
      </c>
      <c r="C27631" s="62">
        <v>63600</v>
      </c>
      <c r="D27631" s="62" t="s">
        <v>35922</v>
      </c>
      <c r="E27631" s="62" t="s">
        <v>26818</v>
      </c>
    </row>
    <row r="27632" spans="1:5">
      <c r="A27632" s="62">
        <v>63173</v>
      </c>
      <c r="B27632" s="62" t="s">
        <v>35926</v>
      </c>
      <c r="C27632" s="62">
        <v>63600</v>
      </c>
      <c r="D27632" s="62" t="s">
        <v>35926</v>
      </c>
      <c r="E27632" s="62" t="s">
        <v>26819</v>
      </c>
    </row>
    <row r="27633" spans="1:5">
      <c r="A27633" s="62">
        <v>63341</v>
      </c>
      <c r="B27633" s="62" t="s">
        <v>35955</v>
      </c>
      <c r="C27633" s="62">
        <v>63600</v>
      </c>
      <c r="D27633" s="62" t="s">
        <v>35955</v>
      </c>
      <c r="E27633" s="62" t="s">
        <v>26820</v>
      </c>
    </row>
    <row r="27634" spans="1:5">
      <c r="A27634" s="62">
        <v>63371</v>
      </c>
      <c r="B27634" s="62" t="s">
        <v>1672</v>
      </c>
      <c r="C27634" s="62">
        <v>63600</v>
      </c>
      <c r="D27634" s="62" t="s">
        <v>1672</v>
      </c>
    </row>
    <row r="27635" spans="1:5">
      <c r="A27635" s="62">
        <v>63038</v>
      </c>
      <c r="B27635" s="62" t="s">
        <v>16732</v>
      </c>
      <c r="C27635" s="62">
        <v>63610</v>
      </c>
      <c r="D27635" s="62" t="s">
        <v>16732</v>
      </c>
    </row>
    <row r="27636" spans="1:5">
      <c r="A27636" s="62">
        <v>63117</v>
      </c>
      <c r="B27636" s="62" t="s">
        <v>17802</v>
      </c>
      <c r="C27636" s="62">
        <v>63610</v>
      </c>
      <c r="D27636" s="62" t="s">
        <v>17802</v>
      </c>
    </row>
    <row r="27637" spans="1:5">
      <c r="A27637" s="62">
        <v>63383</v>
      </c>
      <c r="B27637" s="62" t="s">
        <v>18231</v>
      </c>
      <c r="C27637" s="62">
        <v>63610</v>
      </c>
      <c r="D27637" s="62" t="s">
        <v>18231</v>
      </c>
    </row>
    <row r="27638" spans="1:5">
      <c r="A27638" s="62">
        <v>63440</v>
      </c>
      <c r="B27638" s="62" t="s">
        <v>18241</v>
      </c>
      <c r="C27638" s="62">
        <v>63610</v>
      </c>
      <c r="D27638" s="62" t="s">
        <v>18241</v>
      </c>
    </row>
    <row r="27639" spans="1:5">
      <c r="A27639" s="62">
        <v>63038</v>
      </c>
      <c r="B27639" s="62" t="s">
        <v>16732</v>
      </c>
      <c r="C27639" s="62">
        <v>63610</v>
      </c>
      <c r="D27639" s="62" t="s">
        <v>16732</v>
      </c>
    </row>
    <row r="27640" spans="1:5">
      <c r="A27640" s="62">
        <v>63038</v>
      </c>
      <c r="B27640" s="62" t="s">
        <v>16732</v>
      </c>
      <c r="C27640" s="62">
        <v>63610</v>
      </c>
      <c r="D27640" s="62" t="s">
        <v>16732</v>
      </c>
    </row>
    <row r="27641" spans="1:5">
      <c r="A27641" s="62">
        <v>63165</v>
      </c>
      <c r="B27641" s="62" t="s">
        <v>18192</v>
      </c>
      <c r="C27641" s="62">
        <v>63620</v>
      </c>
      <c r="D27641" s="62" t="s">
        <v>18192</v>
      </c>
    </row>
    <row r="27642" spans="1:5">
      <c r="A27642" s="62">
        <v>63064</v>
      </c>
      <c r="B27642" s="62" t="s">
        <v>22392</v>
      </c>
      <c r="C27642" s="62">
        <v>63620</v>
      </c>
      <c r="D27642" s="62" t="s">
        <v>22392</v>
      </c>
    </row>
    <row r="27643" spans="1:5">
      <c r="A27643" s="62">
        <v>63467</v>
      </c>
      <c r="B27643" s="62" t="s">
        <v>35832</v>
      </c>
      <c r="C27643" s="62">
        <v>63620</v>
      </c>
      <c r="D27643" s="62" t="s">
        <v>35832</v>
      </c>
    </row>
    <row r="27644" spans="1:5">
      <c r="A27644" s="62">
        <v>63159</v>
      </c>
      <c r="B27644" s="62" t="s">
        <v>35920</v>
      </c>
      <c r="C27644" s="62">
        <v>63620</v>
      </c>
      <c r="D27644" s="62" t="s">
        <v>35920</v>
      </c>
    </row>
    <row r="27645" spans="1:5">
      <c r="A27645" s="62">
        <v>63323</v>
      </c>
      <c r="B27645" s="62" t="s">
        <v>17170</v>
      </c>
      <c r="C27645" s="62">
        <v>63630</v>
      </c>
      <c r="D27645" s="62" t="s">
        <v>17170</v>
      </c>
    </row>
    <row r="27646" spans="1:5">
      <c r="A27646" s="62">
        <v>63324</v>
      </c>
      <c r="B27646" s="62" t="s">
        <v>20886</v>
      </c>
      <c r="C27646" s="62">
        <v>63630</v>
      </c>
      <c r="D27646" s="62" t="s">
        <v>20886</v>
      </c>
    </row>
    <row r="27647" spans="1:5">
      <c r="A27647" s="62">
        <v>63353</v>
      </c>
      <c r="B27647" s="62" t="s">
        <v>35814</v>
      </c>
      <c r="C27647" s="62">
        <v>63630</v>
      </c>
      <c r="D27647" s="62" t="s">
        <v>35814</v>
      </c>
    </row>
    <row r="27648" spans="1:5">
      <c r="A27648" s="62">
        <v>63158</v>
      </c>
      <c r="B27648" s="62" t="s">
        <v>35919</v>
      </c>
      <c r="C27648" s="62">
        <v>63630</v>
      </c>
      <c r="D27648" s="62" t="s">
        <v>35919</v>
      </c>
    </row>
    <row r="27649" spans="1:4">
      <c r="A27649" s="62">
        <v>63094</v>
      </c>
      <c r="B27649" s="62" t="s">
        <v>17796</v>
      </c>
      <c r="C27649" s="62">
        <v>63640</v>
      </c>
      <c r="D27649" s="62" t="s">
        <v>17796</v>
      </c>
    </row>
    <row r="27650" spans="1:4">
      <c r="A27650" s="62">
        <v>63041</v>
      </c>
      <c r="B27650" s="62" t="s">
        <v>35416</v>
      </c>
      <c r="C27650" s="62">
        <v>63640</v>
      </c>
      <c r="D27650" s="62" t="s">
        <v>35416</v>
      </c>
    </row>
    <row r="27651" spans="1:4">
      <c r="A27651" s="62">
        <v>63388</v>
      </c>
      <c r="B27651" s="62" t="s">
        <v>35962</v>
      </c>
      <c r="C27651" s="62">
        <v>63640</v>
      </c>
      <c r="D27651" s="62" t="s">
        <v>35962</v>
      </c>
    </row>
    <row r="27652" spans="1:4">
      <c r="A27652" s="62">
        <v>63231</v>
      </c>
      <c r="B27652" s="62" t="s">
        <v>35933</v>
      </c>
      <c r="C27652" s="62">
        <v>63650</v>
      </c>
      <c r="D27652" s="62" t="s">
        <v>35933</v>
      </c>
    </row>
    <row r="27653" spans="1:4">
      <c r="A27653" s="62">
        <v>63319</v>
      </c>
      <c r="B27653" s="62" t="s">
        <v>18217</v>
      </c>
      <c r="C27653" s="62">
        <v>63660</v>
      </c>
      <c r="D27653" s="62" t="s">
        <v>18217</v>
      </c>
    </row>
    <row r="27654" spans="1:4">
      <c r="A27654" s="62">
        <v>63104</v>
      </c>
      <c r="B27654" s="62" t="s">
        <v>35430</v>
      </c>
      <c r="C27654" s="62">
        <v>63660</v>
      </c>
      <c r="D27654" s="62" t="s">
        <v>35430</v>
      </c>
    </row>
    <row r="27655" spans="1:4">
      <c r="A27655" s="62">
        <v>63331</v>
      </c>
      <c r="B27655" s="62" t="s">
        <v>35953</v>
      </c>
      <c r="C27655" s="62">
        <v>63660</v>
      </c>
      <c r="D27655" s="62" t="s">
        <v>35953</v>
      </c>
    </row>
    <row r="27656" spans="1:4">
      <c r="A27656" s="62">
        <v>63394</v>
      </c>
      <c r="B27656" s="62" t="s">
        <v>11002</v>
      </c>
      <c r="C27656" s="62">
        <v>63660</v>
      </c>
      <c r="D27656" s="62" t="s">
        <v>11002</v>
      </c>
    </row>
    <row r="27657" spans="1:4">
      <c r="A27657" s="62">
        <v>63069</v>
      </c>
      <c r="B27657" s="62" t="s">
        <v>17788</v>
      </c>
      <c r="C27657" s="62">
        <v>63670</v>
      </c>
      <c r="D27657" s="62" t="s">
        <v>17788</v>
      </c>
    </row>
    <row r="27658" spans="1:4">
      <c r="A27658" s="62">
        <v>63262</v>
      </c>
      <c r="B27658" s="62" t="s">
        <v>20877</v>
      </c>
      <c r="C27658" s="62">
        <v>63670</v>
      </c>
      <c r="D27658" s="62" t="s">
        <v>20877</v>
      </c>
    </row>
    <row r="27659" spans="1:4">
      <c r="A27659" s="62">
        <v>63302</v>
      </c>
      <c r="B27659" s="62" t="s">
        <v>13193</v>
      </c>
      <c r="C27659" s="62">
        <v>63670</v>
      </c>
      <c r="D27659" s="62" t="s">
        <v>13193</v>
      </c>
    </row>
    <row r="27660" spans="1:4">
      <c r="A27660" s="62">
        <v>63098</v>
      </c>
      <c r="B27660" s="62" t="s">
        <v>16747</v>
      </c>
      <c r="C27660" s="62">
        <v>63680</v>
      </c>
      <c r="D27660" s="62" t="s">
        <v>16747</v>
      </c>
    </row>
    <row r="27661" spans="1:4">
      <c r="A27661" s="62">
        <v>63336</v>
      </c>
      <c r="B27661" s="62" t="s">
        <v>18222</v>
      </c>
      <c r="C27661" s="62">
        <v>63680</v>
      </c>
      <c r="D27661" s="62" t="s">
        <v>18222</v>
      </c>
    </row>
    <row r="27662" spans="1:4">
      <c r="A27662" s="62">
        <v>63192</v>
      </c>
      <c r="B27662" s="62" t="s">
        <v>20864</v>
      </c>
      <c r="C27662" s="62">
        <v>63680</v>
      </c>
      <c r="D27662" s="62" t="s">
        <v>20864</v>
      </c>
    </row>
    <row r="27663" spans="1:4">
      <c r="A27663" s="62">
        <v>63426</v>
      </c>
      <c r="B27663" s="62" t="s">
        <v>11053</v>
      </c>
      <c r="C27663" s="62">
        <v>63690</v>
      </c>
      <c r="D27663" s="62" t="s">
        <v>11053</v>
      </c>
    </row>
    <row r="27664" spans="1:4">
      <c r="A27664" s="62">
        <v>63190</v>
      </c>
      <c r="B27664" s="62" t="s">
        <v>18196</v>
      </c>
      <c r="C27664" s="62">
        <v>63690</v>
      </c>
      <c r="D27664" s="62" t="s">
        <v>18196</v>
      </c>
    </row>
    <row r="27665" spans="1:4">
      <c r="A27665" s="62">
        <v>63024</v>
      </c>
      <c r="B27665" s="62" t="s">
        <v>15372</v>
      </c>
      <c r="C27665" s="62">
        <v>63690</v>
      </c>
      <c r="D27665" s="62" t="s">
        <v>15372</v>
      </c>
    </row>
    <row r="27666" spans="1:4">
      <c r="A27666" s="62">
        <v>63183</v>
      </c>
      <c r="B27666" s="62" t="s">
        <v>35449</v>
      </c>
      <c r="C27666" s="62">
        <v>63690</v>
      </c>
      <c r="D27666" s="62" t="s">
        <v>35449</v>
      </c>
    </row>
    <row r="27667" spans="1:4">
      <c r="A27667" s="62">
        <v>63421</v>
      </c>
      <c r="B27667" s="62" t="s">
        <v>35968</v>
      </c>
      <c r="C27667" s="62">
        <v>63690</v>
      </c>
      <c r="D27667" s="62" t="s">
        <v>35968</v>
      </c>
    </row>
    <row r="27668" spans="1:4">
      <c r="A27668" s="62">
        <v>63062</v>
      </c>
      <c r="B27668" s="62" t="s">
        <v>16741</v>
      </c>
      <c r="C27668" s="62">
        <v>63700</v>
      </c>
      <c r="D27668" s="62" t="s">
        <v>16741</v>
      </c>
    </row>
    <row r="27669" spans="1:4">
      <c r="A27669" s="62">
        <v>63187</v>
      </c>
      <c r="B27669" s="62" t="s">
        <v>16764</v>
      </c>
      <c r="C27669" s="62">
        <v>63700</v>
      </c>
      <c r="D27669" s="62" t="s">
        <v>16764</v>
      </c>
    </row>
    <row r="27670" spans="1:4">
      <c r="A27670" s="62">
        <v>63233</v>
      </c>
      <c r="B27670" s="62" t="s">
        <v>17150</v>
      </c>
      <c r="C27670" s="62">
        <v>63700</v>
      </c>
      <c r="D27670" s="62" t="s">
        <v>17151</v>
      </c>
    </row>
    <row r="27671" spans="1:4">
      <c r="A27671" s="62">
        <v>63338</v>
      </c>
      <c r="B27671" s="62" t="s">
        <v>17172</v>
      </c>
      <c r="C27671" s="62">
        <v>63700</v>
      </c>
      <c r="D27671" s="62" t="s">
        <v>17172</v>
      </c>
    </row>
    <row r="27672" spans="1:4">
      <c r="A27672" s="62">
        <v>63471</v>
      </c>
      <c r="B27672" s="62" t="s">
        <v>18250</v>
      </c>
      <c r="C27672" s="62">
        <v>63700</v>
      </c>
      <c r="D27672" s="62" t="s">
        <v>18250</v>
      </c>
    </row>
    <row r="27673" spans="1:4">
      <c r="A27673" s="62">
        <v>63140</v>
      </c>
      <c r="B27673" s="62" t="s">
        <v>20856</v>
      </c>
      <c r="C27673" s="62">
        <v>63700</v>
      </c>
      <c r="D27673" s="62" t="s">
        <v>20856</v>
      </c>
    </row>
    <row r="27674" spans="1:4">
      <c r="A27674" s="62">
        <v>63471</v>
      </c>
      <c r="B27674" s="62" t="s">
        <v>18250</v>
      </c>
      <c r="C27674" s="62">
        <v>63700</v>
      </c>
      <c r="D27674" s="62" t="s">
        <v>18250</v>
      </c>
    </row>
    <row r="27675" spans="1:4">
      <c r="A27675" s="62">
        <v>63130</v>
      </c>
      <c r="B27675" s="62" t="s">
        <v>35436</v>
      </c>
      <c r="C27675" s="62">
        <v>63700</v>
      </c>
      <c r="D27675" s="62" t="s">
        <v>35436</v>
      </c>
    </row>
    <row r="27676" spans="1:4">
      <c r="A27676" s="62">
        <v>63243</v>
      </c>
      <c r="B27676" s="62" t="s">
        <v>35456</v>
      </c>
      <c r="C27676" s="62">
        <v>63700</v>
      </c>
      <c r="D27676" s="62" t="s">
        <v>35456</v>
      </c>
    </row>
    <row r="27677" spans="1:4">
      <c r="A27677" s="62">
        <v>63011</v>
      </c>
      <c r="B27677" s="62" t="s">
        <v>35899</v>
      </c>
      <c r="C27677" s="62">
        <v>63700</v>
      </c>
      <c r="D27677" s="62" t="s">
        <v>35899</v>
      </c>
    </row>
    <row r="27678" spans="1:4">
      <c r="A27678" s="62">
        <v>63380</v>
      </c>
      <c r="B27678" s="62" t="s">
        <v>11041</v>
      </c>
      <c r="C27678" s="62">
        <v>63710</v>
      </c>
      <c r="D27678" s="62" t="s">
        <v>11041</v>
      </c>
    </row>
    <row r="27679" spans="1:4">
      <c r="A27679" s="62">
        <v>63449</v>
      </c>
      <c r="B27679" s="62" t="s">
        <v>35829</v>
      </c>
      <c r="C27679" s="62">
        <v>63710</v>
      </c>
      <c r="D27679" s="62" t="s">
        <v>35829</v>
      </c>
    </row>
    <row r="27680" spans="1:4">
      <c r="A27680" s="62">
        <v>63112</v>
      </c>
      <c r="B27680" s="62" t="s">
        <v>16751</v>
      </c>
      <c r="C27680" s="62">
        <v>63720</v>
      </c>
      <c r="D27680" s="62" t="s">
        <v>16751</v>
      </c>
    </row>
    <row r="27681" spans="1:5">
      <c r="A27681" s="62">
        <v>63215</v>
      </c>
      <c r="B27681" s="62" t="s">
        <v>16772</v>
      </c>
      <c r="C27681" s="62">
        <v>63720</v>
      </c>
      <c r="D27681" s="62" t="s">
        <v>16772</v>
      </c>
    </row>
    <row r="27682" spans="1:5">
      <c r="A27682" s="62">
        <v>63149</v>
      </c>
      <c r="B27682" s="62" t="s">
        <v>2527</v>
      </c>
      <c r="C27682" s="62">
        <v>63720</v>
      </c>
      <c r="D27682" s="62" t="s">
        <v>2527</v>
      </c>
    </row>
    <row r="27683" spans="1:5">
      <c r="A27683" s="62">
        <v>63362</v>
      </c>
      <c r="B27683" s="62" t="s">
        <v>20896</v>
      </c>
      <c r="C27683" s="62">
        <v>63720</v>
      </c>
      <c r="D27683" s="62" t="s">
        <v>20896</v>
      </c>
    </row>
    <row r="27684" spans="1:5">
      <c r="A27684" s="62">
        <v>63089</v>
      </c>
      <c r="B27684" s="62" t="s">
        <v>7117</v>
      </c>
      <c r="C27684" s="62">
        <v>63720</v>
      </c>
      <c r="D27684" s="62" t="s">
        <v>7117</v>
      </c>
    </row>
    <row r="27685" spans="1:5">
      <c r="A27685" s="62">
        <v>63107</v>
      </c>
      <c r="B27685" s="62" t="s">
        <v>35431</v>
      </c>
      <c r="C27685" s="62">
        <v>63720</v>
      </c>
      <c r="D27685" s="62" t="s">
        <v>35431</v>
      </c>
    </row>
    <row r="27686" spans="1:5">
      <c r="A27686" s="62">
        <v>63148</v>
      </c>
      <c r="B27686" s="62" t="s">
        <v>35441</v>
      </c>
      <c r="C27686" s="62">
        <v>63720</v>
      </c>
      <c r="D27686" s="62" t="s">
        <v>35441</v>
      </c>
    </row>
    <row r="27687" spans="1:5">
      <c r="A27687" s="62">
        <v>63424</v>
      </c>
      <c r="B27687" s="62" t="s">
        <v>35822</v>
      </c>
      <c r="C27687" s="62">
        <v>63720</v>
      </c>
      <c r="D27687" s="62" t="s">
        <v>35822</v>
      </c>
    </row>
    <row r="27688" spans="1:5">
      <c r="A27688" s="62">
        <v>63443</v>
      </c>
      <c r="B27688" s="62" t="s">
        <v>35828</v>
      </c>
      <c r="C27688" s="62">
        <v>63720</v>
      </c>
      <c r="D27688" s="62" t="s">
        <v>35828</v>
      </c>
    </row>
    <row r="27689" spans="1:5">
      <c r="A27689" s="62">
        <v>63214</v>
      </c>
      <c r="B27689" s="62" t="s">
        <v>16771</v>
      </c>
      <c r="C27689" s="62">
        <v>63730</v>
      </c>
      <c r="D27689" s="62" t="s">
        <v>16771</v>
      </c>
    </row>
    <row r="27690" spans="1:5">
      <c r="A27690" s="62">
        <v>63282</v>
      </c>
      <c r="B27690" s="62" t="s">
        <v>17161</v>
      </c>
      <c r="C27690" s="62">
        <v>63730</v>
      </c>
      <c r="D27690" s="62" t="s">
        <v>17161</v>
      </c>
    </row>
    <row r="27691" spans="1:5">
      <c r="A27691" s="62">
        <v>63413</v>
      </c>
      <c r="B27691" s="62" t="s">
        <v>444</v>
      </c>
      <c r="C27691" s="62">
        <v>63730</v>
      </c>
      <c r="D27691" s="62" t="s">
        <v>444</v>
      </c>
    </row>
    <row r="27692" spans="1:5">
      <c r="A27692" s="62">
        <v>63120</v>
      </c>
      <c r="B27692" s="62" t="s">
        <v>35433</v>
      </c>
      <c r="C27692" s="62">
        <v>63730</v>
      </c>
      <c r="D27692" s="62" t="s">
        <v>35433</v>
      </c>
    </row>
    <row r="27693" spans="1:5">
      <c r="A27693" s="62">
        <v>63227</v>
      </c>
      <c r="B27693" s="62" t="s">
        <v>35932</v>
      </c>
      <c r="C27693" s="62">
        <v>63730</v>
      </c>
      <c r="D27693" s="62" t="s">
        <v>35932</v>
      </c>
      <c r="E27693" s="62" t="s">
        <v>26872</v>
      </c>
    </row>
    <row r="27694" spans="1:5">
      <c r="A27694" s="62">
        <v>63110</v>
      </c>
      <c r="B27694" s="62" t="s">
        <v>35432</v>
      </c>
      <c r="C27694" s="62">
        <v>63740</v>
      </c>
      <c r="D27694" s="62" t="s">
        <v>35432</v>
      </c>
    </row>
    <row r="27695" spans="1:5">
      <c r="A27695" s="62">
        <v>63163</v>
      </c>
      <c r="B27695" s="62" t="s">
        <v>35923</v>
      </c>
      <c r="C27695" s="62">
        <v>63740</v>
      </c>
      <c r="D27695" s="62" t="s">
        <v>35923</v>
      </c>
    </row>
    <row r="27696" spans="1:5">
      <c r="A27696" s="62">
        <v>63416</v>
      </c>
      <c r="B27696" s="62" t="s">
        <v>3541</v>
      </c>
      <c r="C27696" s="62">
        <v>63750</v>
      </c>
      <c r="D27696" s="62" t="s">
        <v>3541</v>
      </c>
    </row>
    <row r="27697" spans="1:5">
      <c r="A27697" s="62">
        <v>63225</v>
      </c>
      <c r="B27697" s="62" t="s">
        <v>20874</v>
      </c>
      <c r="C27697" s="62">
        <v>63750</v>
      </c>
      <c r="D27697" s="62" t="s">
        <v>20874</v>
      </c>
      <c r="E27697" s="62" t="s">
        <v>26875</v>
      </c>
    </row>
    <row r="27698" spans="1:5">
      <c r="A27698" s="62">
        <v>63225</v>
      </c>
      <c r="B27698" s="62" t="s">
        <v>20874</v>
      </c>
      <c r="C27698" s="62">
        <v>63750</v>
      </c>
      <c r="D27698" s="62" t="s">
        <v>20874</v>
      </c>
    </row>
    <row r="27699" spans="1:5">
      <c r="A27699" s="62">
        <v>63225</v>
      </c>
      <c r="B27699" s="62" t="s">
        <v>20874</v>
      </c>
      <c r="C27699" s="62">
        <v>63750</v>
      </c>
      <c r="D27699" s="62" t="s">
        <v>20874</v>
      </c>
    </row>
    <row r="27700" spans="1:5">
      <c r="A27700" s="62">
        <v>63399</v>
      </c>
      <c r="B27700" s="62" t="s">
        <v>2073</v>
      </c>
      <c r="C27700" s="62">
        <v>63760</v>
      </c>
      <c r="D27700" s="62" t="s">
        <v>2073</v>
      </c>
    </row>
    <row r="27701" spans="1:5">
      <c r="A27701" s="62">
        <v>63048</v>
      </c>
      <c r="B27701" s="62" t="s">
        <v>20402</v>
      </c>
      <c r="C27701" s="62">
        <v>63760</v>
      </c>
      <c r="D27701" s="62" t="s">
        <v>20402</v>
      </c>
      <c r="E27701" s="62" t="s">
        <v>26878</v>
      </c>
    </row>
    <row r="27702" spans="1:5">
      <c r="A27702" s="62">
        <v>63191</v>
      </c>
      <c r="B27702" s="62" t="s">
        <v>20863</v>
      </c>
      <c r="C27702" s="62">
        <v>63760</v>
      </c>
      <c r="D27702" s="62" t="s">
        <v>20863</v>
      </c>
    </row>
    <row r="27703" spans="1:5">
      <c r="A27703" s="62">
        <v>63004</v>
      </c>
      <c r="B27703" s="62" t="s">
        <v>20394</v>
      </c>
      <c r="C27703" s="62">
        <v>63770</v>
      </c>
      <c r="D27703" s="62" t="s">
        <v>20394</v>
      </c>
    </row>
    <row r="27704" spans="1:5">
      <c r="A27704" s="62">
        <v>63294</v>
      </c>
      <c r="B27704" s="62" t="s">
        <v>17163</v>
      </c>
      <c r="C27704" s="62">
        <v>63780</v>
      </c>
      <c r="D27704" s="62" t="s">
        <v>17163</v>
      </c>
    </row>
    <row r="27705" spans="1:5">
      <c r="A27705" s="62">
        <v>63349</v>
      </c>
      <c r="B27705" s="62" t="s">
        <v>20893</v>
      </c>
      <c r="C27705" s="62">
        <v>63780</v>
      </c>
      <c r="D27705" s="62" t="s">
        <v>20893</v>
      </c>
    </row>
    <row r="27706" spans="1:5">
      <c r="A27706" s="62">
        <v>63247</v>
      </c>
      <c r="B27706" s="62" t="s">
        <v>17152</v>
      </c>
      <c r="C27706" s="62">
        <v>63790</v>
      </c>
      <c r="D27706" s="62" t="s">
        <v>17152</v>
      </c>
    </row>
    <row r="27707" spans="1:5">
      <c r="A27707" s="62">
        <v>63401</v>
      </c>
      <c r="B27707" s="62" t="s">
        <v>35819</v>
      </c>
      <c r="C27707" s="62">
        <v>63790</v>
      </c>
      <c r="D27707" s="62" t="s">
        <v>35819</v>
      </c>
    </row>
    <row r="27708" spans="1:5">
      <c r="A27708" s="62">
        <v>63077</v>
      </c>
      <c r="B27708" s="62" t="s">
        <v>35908</v>
      </c>
      <c r="C27708" s="62">
        <v>63790</v>
      </c>
      <c r="D27708" s="62" t="s">
        <v>35908</v>
      </c>
    </row>
    <row r="27709" spans="1:5">
      <c r="A27709" s="62">
        <v>63350</v>
      </c>
      <c r="B27709" s="62" t="s">
        <v>11034</v>
      </c>
      <c r="C27709" s="62">
        <v>63800</v>
      </c>
      <c r="D27709" s="62" t="s">
        <v>11034</v>
      </c>
    </row>
    <row r="27710" spans="1:5">
      <c r="A27710" s="62">
        <v>63124</v>
      </c>
      <c r="B27710" s="62" t="s">
        <v>16755</v>
      </c>
      <c r="C27710" s="62">
        <v>63800</v>
      </c>
      <c r="D27710" s="62" t="s">
        <v>16755</v>
      </c>
    </row>
    <row r="27711" spans="1:5">
      <c r="A27711" s="62">
        <v>63306</v>
      </c>
      <c r="B27711" s="62" t="s">
        <v>17166</v>
      </c>
      <c r="C27711" s="62">
        <v>63800</v>
      </c>
      <c r="D27711" s="62" t="s">
        <v>17166</v>
      </c>
    </row>
    <row r="27712" spans="1:5">
      <c r="A27712" s="62">
        <v>63325</v>
      </c>
      <c r="B27712" s="62" t="s">
        <v>20887</v>
      </c>
      <c r="C27712" s="62">
        <v>63800</v>
      </c>
      <c r="D27712" s="62" t="s">
        <v>20887</v>
      </c>
    </row>
    <row r="27713" spans="1:5">
      <c r="A27713" s="62">
        <v>63273</v>
      </c>
      <c r="B27713" s="62" t="s">
        <v>35462</v>
      </c>
      <c r="C27713" s="62">
        <v>63800</v>
      </c>
      <c r="D27713" s="62" t="s">
        <v>35462</v>
      </c>
    </row>
    <row r="27714" spans="1:5">
      <c r="A27714" s="62">
        <v>63437</v>
      </c>
      <c r="B27714" s="62" t="s">
        <v>35826</v>
      </c>
      <c r="C27714" s="62">
        <v>63810</v>
      </c>
      <c r="D27714" s="62" t="s">
        <v>35826</v>
      </c>
    </row>
    <row r="27715" spans="1:5">
      <c r="A27715" s="62">
        <v>63028</v>
      </c>
      <c r="B27715" s="62" t="s">
        <v>13987</v>
      </c>
      <c r="C27715" s="62">
        <v>63810</v>
      </c>
      <c r="D27715" s="62" t="s">
        <v>13987</v>
      </c>
    </row>
    <row r="27716" spans="1:5">
      <c r="A27716" s="62">
        <v>63129</v>
      </c>
      <c r="B27716" s="62" t="s">
        <v>24620</v>
      </c>
      <c r="C27716" s="62">
        <v>63810</v>
      </c>
      <c r="D27716" s="62" t="s">
        <v>24620</v>
      </c>
      <c r="E27716" s="62" t="s">
        <v>26891</v>
      </c>
    </row>
    <row r="27717" spans="1:5">
      <c r="A27717" s="62">
        <v>63189</v>
      </c>
      <c r="B27717" s="62" t="s">
        <v>20862</v>
      </c>
      <c r="C27717" s="62">
        <v>63820</v>
      </c>
      <c r="D27717" s="62" t="s">
        <v>20862</v>
      </c>
    </row>
    <row r="27718" spans="1:5">
      <c r="A27718" s="62">
        <v>63370</v>
      </c>
      <c r="B27718" s="62" t="s">
        <v>20898</v>
      </c>
      <c r="C27718" s="62">
        <v>63820</v>
      </c>
      <c r="D27718" s="62" t="s">
        <v>20898</v>
      </c>
    </row>
    <row r="27719" spans="1:5">
      <c r="A27719" s="62">
        <v>63053</v>
      </c>
      <c r="B27719" s="62" t="s">
        <v>35903</v>
      </c>
      <c r="C27719" s="62">
        <v>63820</v>
      </c>
      <c r="D27719" s="62" t="s">
        <v>35903</v>
      </c>
    </row>
    <row r="27720" spans="1:5">
      <c r="A27720" s="62">
        <v>63141</v>
      </c>
      <c r="B27720" s="62" t="s">
        <v>17810</v>
      </c>
      <c r="C27720" s="62">
        <v>63830</v>
      </c>
      <c r="D27720" s="62" t="s">
        <v>17810</v>
      </c>
    </row>
    <row r="27721" spans="1:5">
      <c r="A27721" s="62">
        <v>63254</v>
      </c>
      <c r="B27721" s="62" t="s">
        <v>35936</v>
      </c>
      <c r="C27721" s="62">
        <v>63830</v>
      </c>
      <c r="D27721" s="62" t="s">
        <v>35936</v>
      </c>
    </row>
    <row r="27722" spans="1:5">
      <c r="A27722" s="62">
        <v>63412</v>
      </c>
      <c r="B27722" s="62" t="s">
        <v>11050</v>
      </c>
      <c r="C27722" s="62">
        <v>63840</v>
      </c>
      <c r="D27722" s="62" t="s">
        <v>11050</v>
      </c>
    </row>
    <row r="27723" spans="1:5">
      <c r="A27723" s="62">
        <v>63465</v>
      </c>
      <c r="B27723" s="62" t="s">
        <v>11059</v>
      </c>
      <c r="C27723" s="62">
        <v>63840</v>
      </c>
      <c r="D27723" s="62" t="s">
        <v>11059</v>
      </c>
      <c r="E27723" s="62" t="s">
        <v>26898</v>
      </c>
    </row>
    <row r="27724" spans="1:5">
      <c r="A27724" s="62">
        <v>63147</v>
      </c>
      <c r="B27724" s="62" t="s">
        <v>35917</v>
      </c>
      <c r="C27724" s="62">
        <v>63840</v>
      </c>
      <c r="D27724" s="62" t="s">
        <v>35917</v>
      </c>
    </row>
    <row r="27725" spans="1:5">
      <c r="A27725" s="62">
        <v>63309</v>
      </c>
      <c r="B27725" s="62" t="s">
        <v>35951</v>
      </c>
      <c r="C27725" s="62">
        <v>63840</v>
      </c>
      <c r="D27725" s="62" t="s">
        <v>35951</v>
      </c>
    </row>
    <row r="27726" spans="1:5">
      <c r="A27726" s="62">
        <v>63169</v>
      </c>
      <c r="B27726" s="62" t="s">
        <v>16758</v>
      </c>
      <c r="C27726" s="62">
        <v>63850</v>
      </c>
      <c r="D27726" s="62" t="s">
        <v>16758</v>
      </c>
      <c r="E27726" s="62" t="s">
        <v>26901</v>
      </c>
    </row>
    <row r="27727" spans="1:5">
      <c r="A27727" s="62">
        <v>63144</v>
      </c>
      <c r="B27727" s="62" t="s">
        <v>17813</v>
      </c>
      <c r="C27727" s="62">
        <v>63850</v>
      </c>
      <c r="D27727" s="62" t="s">
        <v>17813</v>
      </c>
    </row>
    <row r="27728" spans="1:5">
      <c r="A27728" s="62">
        <v>63153</v>
      </c>
      <c r="B27728" s="62" t="s">
        <v>35443</v>
      </c>
      <c r="C27728" s="62">
        <v>63850</v>
      </c>
      <c r="D27728" s="62" t="s">
        <v>35443</v>
      </c>
    </row>
    <row r="27729" spans="1:4">
      <c r="A27729" s="62">
        <v>63346</v>
      </c>
      <c r="B27729" s="62" t="s">
        <v>35957</v>
      </c>
      <c r="C27729" s="62">
        <v>63850</v>
      </c>
      <c r="D27729" s="62" t="s">
        <v>35957</v>
      </c>
    </row>
    <row r="27730" spans="1:4">
      <c r="A27730" s="62">
        <v>63263</v>
      </c>
      <c r="B27730" s="62" t="s">
        <v>20878</v>
      </c>
      <c r="C27730" s="62">
        <v>63870</v>
      </c>
      <c r="D27730" s="62" t="s">
        <v>20878</v>
      </c>
    </row>
    <row r="27731" spans="1:4">
      <c r="A27731" s="62">
        <v>63258</v>
      </c>
      <c r="B27731" s="62" t="s">
        <v>17156</v>
      </c>
      <c r="C27731" s="62">
        <v>63880</v>
      </c>
      <c r="D27731" s="62" t="s">
        <v>17156</v>
      </c>
    </row>
    <row r="27732" spans="1:4">
      <c r="A27732" s="62">
        <v>63260</v>
      </c>
      <c r="B27732" s="62" t="s">
        <v>17157</v>
      </c>
      <c r="C27732" s="62">
        <v>63880</v>
      </c>
      <c r="D27732" s="62" t="s">
        <v>17157</v>
      </c>
    </row>
    <row r="27733" spans="1:4">
      <c r="A27733" s="62">
        <v>63355</v>
      </c>
      <c r="B27733" s="62" t="s">
        <v>18227</v>
      </c>
      <c r="C27733" s="62">
        <v>63880</v>
      </c>
      <c r="D27733" s="62" t="s">
        <v>18227</v>
      </c>
    </row>
    <row r="27734" spans="1:4">
      <c r="A27734" s="62">
        <v>63057</v>
      </c>
      <c r="B27734" s="62" t="s">
        <v>35904</v>
      </c>
      <c r="C27734" s="62">
        <v>63880</v>
      </c>
      <c r="D27734" s="62" t="s">
        <v>35904</v>
      </c>
    </row>
    <row r="27735" spans="1:4">
      <c r="A27735" s="62">
        <v>63337</v>
      </c>
      <c r="B27735" s="62" t="s">
        <v>17171</v>
      </c>
      <c r="C27735" s="62">
        <v>63890</v>
      </c>
      <c r="D27735" s="62" t="s">
        <v>17171</v>
      </c>
    </row>
    <row r="27736" spans="1:4">
      <c r="A27736" s="62">
        <v>63174</v>
      </c>
      <c r="B27736" s="62" t="s">
        <v>18194</v>
      </c>
      <c r="C27736" s="62">
        <v>63890</v>
      </c>
      <c r="D27736" s="62" t="s">
        <v>18194</v>
      </c>
    </row>
    <row r="27737" spans="1:4">
      <c r="A27737" s="62">
        <v>63230</v>
      </c>
      <c r="B27737" s="62" t="s">
        <v>18202</v>
      </c>
      <c r="C27737" s="62">
        <v>63890</v>
      </c>
      <c r="D27737" s="62" t="s">
        <v>18202</v>
      </c>
    </row>
    <row r="27738" spans="1:4">
      <c r="A27738" s="62">
        <v>63314</v>
      </c>
      <c r="B27738" s="62" t="s">
        <v>18216</v>
      </c>
      <c r="C27738" s="62">
        <v>63890</v>
      </c>
      <c r="D27738" s="62" t="s">
        <v>18216</v>
      </c>
    </row>
    <row r="27739" spans="1:4">
      <c r="A27739" s="62">
        <v>63453</v>
      </c>
      <c r="B27739" s="62" t="s">
        <v>20915</v>
      </c>
      <c r="C27739" s="62">
        <v>63910</v>
      </c>
      <c r="D27739" s="62" t="s">
        <v>20915</v>
      </c>
    </row>
    <row r="27740" spans="1:4">
      <c r="A27740" s="62">
        <v>63049</v>
      </c>
      <c r="B27740" s="62" t="s">
        <v>35902</v>
      </c>
      <c r="C27740" s="62">
        <v>63910</v>
      </c>
      <c r="D27740" s="62" t="s">
        <v>35902</v>
      </c>
    </row>
    <row r="27741" spans="1:4">
      <c r="A27741" s="62">
        <v>63445</v>
      </c>
      <c r="B27741" s="62" t="s">
        <v>35970</v>
      </c>
      <c r="C27741" s="62">
        <v>63910</v>
      </c>
      <c r="D27741" s="62" t="s">
        <v>35970</v>
      </c>
    </row>
    <row r="27742" spans="1:4">
      <c r="A27742" s="62">
        <v>63276</v>
      </c>
      <c r="B27742" s="62" t="s">
        <v>20879</v>
      </c>
      <c r="C27742" s="62">
        <v>63920</v>
      </c>
      <c r="D27742" s="62" t="s">
        <v>20879</v>
      </c>
    </row>
    <row r="27743" spans="1:4">
      <c r="A27743" s="62">
        <v>63276</v>
      </c>
      <c r="B27743" s="62" t="s">
        <v>20879</v>
      </c>
      <c r="C27743" s="62">
        <v>63920</v>
      </c>
      <c r="D27743" s="62" t="s">
        <v>20879</v>
      </c>
    </row>
    <row r="27744" spans="1:4">
      <c r="A27744" s="62">
        <v>63298</v>
      </c>
      <c r="B27744" s="62" t="s">
        <v>17164</v>
      </c>
      <c r="C27744" s="62">
        <v>63930</v>
      </c>
      <c r="D27744" s="62" t="s">
        <v>17164</v>
      </c>
    </row>
    <row r="27745" spans="1:4">
      <c r="A27745" s="62">
        <v>63016</v>
      </c>
      <c r="B27745" s="62" t="s">
        <v>35901</v>
      </c>
      <c r="C27745" s="62">
        <v>63930</v>
      </c>
      <c r="D27745" s="62" t="s">
        <v>35901</v>
      </c>
    </row>
    <row r="27746" spans="1:4">
      <c r="A27746" s="62">
        <v>63211</v>
      </c>
      <c r="B27746" s="62" t="s">
        <v>20871</v>
      </c>
      <c r="C27746" s="62">
        <v>63940</v>
      </c>
      <c r="D27746" s="62" t="s">
        <v>20871</v>
      </c>
    </row>
    <row r="27747" spans="1:4">
      <c r="A27747" s="62">
        <v>63397</v>
      </c>
      <c r="B27747" s="62" t="s">
        <v>11045</v>
      </c>
      <c r="C27747" s="62">
        <v>63950</v>
      </c>
      <c r="D27747" s="62" t="s">
        <v>11045</v>
      </c>
    </row>
    <row r="27748" spans="1:4">
      <c r="A27748" s="62">
        <v>63455</v>
      </c>
      <c r="B27748" s="62" t="s">
        <v>35830</v>
      </c>
      <c r="C27748" s="62">
        <v>63960</v>
      </c>
      <c r="D27748" s="62" t="s">
        <v>35830</v>
      </c>
    </row>
    <row r="27749" spans="1:4">
      <c r="A27749" s="62">
        <v>63407</v>
      </c>
      <c r="B27749" s="62" t="s">
        <v>11047</v>
      </c>
      <c r="C27749" s="62">
        <v>63970</v>
      </c>
      <c r="D27749" s="62" t="s">
        <v>11047</v>
      </c>
    </row>
    <row r="27750" spans="1:4">
      <c r="A27750" s="62">
        <v>63026</v>
      </c>
      <c r="B27750" s="62" t="s">
        <v>16729</v>
      </c>
      <c r="C27750" s="62">
        <v>63970</v>
      </c>
      <c r="D27750" s="62" t="s">
        <v>16729</v>
      </c>
    </row>
    <row r="27751" spans="1:4">
      <c r="A27751" s="62">
        <v>63142</v>
      </c>
      <c r="B27751" s="62" t="s">
        <v>17811</v>
      </c>
      <c r="C27751" s="62">
        <v>63980</v>
      </c>
      <c r="D27751" s="62" t="s">
        <v>17811</v>
      </c>
    </row>
    <row r="27752" spans="1:4">
      <c r="A27752" s="62">
        <v>63076</v>
      </c>
      <c r="B27752" s="62" t="s">
        <v>20404</v>
      </c>
      <c r="C27752" s="62">
        <v>63980</v>
      </c>
      <c r="D27752" s="62" t="s">
        <v>20404</v>
      </c>
    </row>
    <row r="27753" spans="1:4">
      <c r="A27753" s="62">
        <v>63162</v>
      </c>
      <c r="B27753" s="62" t="s">
        <v>20860</v>
      </c>
      <c r="C27753" s="62">
        <v>63980</v>
      </c>
      <c r="D27753" s="62" t="s">
        <v>20860</v>
      </c>
    </row>
    <row r="27754" spans="1:4">
      <c r="A27754" s="62">
        <v>63002</v>
      </c>
      <c r="B27754" s="62" t="s">
        <v>35897</v>
      </c>
      <c r="C27754" s="62">
        <v>63980</v>
      </c>
      <c r="D27754" s="62" t="s">
        <v>35897</v>
      </c>
    </row>
    <row r="27755" spans="1:4">
      <c r="A27755" s="62">
        <v>63179</v>
      </c>
      <c r="B27755" s="62" t="s">
        <v>35927</v>
      </c>
      <c r="C27755" s="62">
        <v>63990</v>
      </c>
      <c r="D27755" s="62" t="s">
        <v>35927</v>
      </c>
    </row>
    <row r="27756" spans="1:4">
      <c r="A27756" s="62">
        <v>64445</v>
      </c>
      <c r="B27756" s="62" t="s">
        <v>34426</v>
      </c>
      <c r="C27756" s="62">
        <v>64000</v>
      </c>
      <c r="D27756" s="62" t="s">
        <v>34426</v>
      </c>
    </row>
    <row r="27757" spans="1:4">
      <c r="A27757" s="62">
        <v>64102</v>
      </c>
      <c r="B27757" s="62" t="s">
        <v>11082</v>
      </c>
      <c r="C27757" s="62">
        <v>64100</v>
      </c>
      <c r="D27757" s="62" t="s">
        <v>11082</v>
      </c>
    </row>
    <row r="27758" spans="1:4">
      <c r="A27758" s="62">
        <v>64237</v>
      </c>
      <c r="B27758" s="62" t="s">
        <v>2830</v>
      </c>
      <c r="C27758" s="62">
        <v>64110</v>
      </c>
      <c r="D27758" s="62" t="s">
        <v>2830</v>
      </c>
    </row>
    <row r="27759" spans="1:4">
      <c r="A27759" s="62">
        <v>64284</v>
      </c>
      <c r="B27759" s="62" t="s">
        <v>2843</v>
      </c>
      <c r="C27759" s="62">
        <v>64110</v>
      </c>
      <c r="D27759" s="62" t="s">
        <v>2843</v>
      </c>
    </row>
    <row r="27760" spans="1:4">
      <c r="A27760" s="62">
        <v>64315</v>
      </c>
      <c r="B27760" s="62" t="s">
        <v>2849</v>
      </c>
      <c r="C27760" s="62">
        <v>64110</v>
      </c>
      <c r="D27760" s="62" t="s">
        <v>2849</v>
      </c>
    </row>
    <row r="27761" spans="1:5">
      <c r="A27761" s="62">
        <v>64467</v>
      </c>
      <c r="B27761" s="62" t="s">
        <v>2881</v>
      </c>
      <c r="C27761" s="62">
        <v>64110</v>
      </c>
      <c r="D27761" s="62" t="s">
        <v>2881</v>
      </c>
    </row>
    <row r="27762" spans="1:5">
      <c r="A27762" s="62">
        <v>64373</v>
      </c>
      <c r="B27762" s="62" t="s">
        <v>11524</v>
      </c>
      <c r="C27762" s="62">
        <v>64110</v>
      </c>
      <c r="D27762" s="62" t="s">
        <v>11524</v>
      </c>
    </row>
    <row r="27763" spans="1:5">
      <c r="A27763" s="62">
        <v>64550</v>
      </c>
      <c r="B27763" s="62" t="s">
        <v>36250</v>
      </c>
      <c r="C27763" s="62">
        <v>64110</v>
      </c>
      <c r="D27763" s="62" t="s">
        <v>36250</v>
      </c>
    </row>
    <row r="27764" spans="1:5">
      <c r="A27764" s="62">
        <v>64478</v>
      </c>
      <c r="B27764" s="62" t="s">
        <v>36369</v>
      </c>
      <c r="C27764" s="62">
        <v>64110</v>
      </c>
      <c r="D27764" s="62" t="s">
        <v>36369</v>
      </c>
    </row>
    <row r="27765" spans="1:5">
      <c r="A27765" s="62">
        <v>64235</v>
      </c>
      <c r="B27765" s="62" t="s">
        <v>2829</v>
      </c>
      <c r="C27765" s="62">
        <v>64120</v>
      </c>
      <c r="D27765" s="62" t="s">
        <v>2829</v>
      </c>
      <c r="E27765" s="62" t="s">
        <v>26934</v>
      </c>
    </row>
    <row r="27766" spans="1:5">
      <c r="A27766" s="62">
        <v>64345</v>
      </c>
      <c r="B27766" s="62" t="s">
        <v>2853</v>
      </c>
      <c r="C27766" s="62">
        <v>64120</v>
      </c>
      <c r="D27766" s="62" t="s">
        <v>2853</v>
      </c>
    </row>
    <row r="27767" spans="1:5">
      <c r="A27767" s="62">
        <v>64362</v>
      </c>
      <c r="B27767" s="62" t="s">
        <v>2859</v>
      </c>
      <c r="C27767" s="62">
        <v>64120</v>
      </c>
      <c r="D27767" s="62" t="s">
        <v>2859</v>
      </c>
    </row>
    <row r="27768" spans="1:5">
      <c r="A27768" s="62">
        <v>64010</v>
      </c>
      <c r="B27768" s="62" t="s">
        <v>11064</v>
      </c>
      <c r="C27768" s="62">
        <v>64120</v>
      </c>
      <c r="D27768" s="62" t="s">
        <v>11064</v>
      </c>
    </row>
    <row r="27769" spans="1:5">
      <c r="A27769" s="62">
        <v>64034</v>
      </c>
      <c r="B27769" s="62" t="s">
        <v>11069</v>
      </c>
      <c r="C27769" s="62">
        <v>64120</v>
      </c>
      <c r="D27769" s="62" t="s">
        <v>11069</v>
      </c>
    </row>
    <row r="27770" spans="1:5">
      <c r="A27770" s="62">
        <v>64045</v>
      </c>
      <c r="B27770" s="62" t="s">
        <v>11072</v>
      </c>
      <c r="C27770" s="62">
        <v>64120</v>
      </c>
      <c r="D27770" s="62" t="s">
        <v>11072</v>
      </c>
    </row>
    <row r="27771" spans="1:5">
      <c r="A27771" s="62">
        <v>64106</v>
      </c>
      <c r="B27771" s="62" t="s">
        <v>11083</v>
      </c>
      <c r="C27771" s="62">
        <v>64120</v>
      </c>
      <c r="D27771" s="62" t="s">
        <v>11083</v>
      </c>
    </row>
    <row r="27772" spans="1:5">
      <c r="A27772" s="62">
        <v>64228</v>
      </c>
      <c r="B27772" s="62" t="s">
        <v>11108</v>
      </c>
      <c r="C27772" s="62">
        <v>64120</v>
      </c>
      <c r="D27772" s="62" t="s">
        <v>11108</v>
      </c>
    </row>
    <row r="27773" spans="1:5">
      <c r="A27773" s="62">
        <v>64265</v>
      </c>
      <c r="B27773" s="62" t="s">
        <v>11500</v>
      </c>
      <c r="C27773" s="62">
        <v>64120</v>
      </c>
      <c r="D27773" s="62" t="s">
        <v>11500</v>
      </c>
    </row>
    <row r="27774" spans="1:5">
      <c r="A27774" s="62">
        <v>64368</v>
      </c>
      <c r="B27774" s="62" t="s">
        <v>11522</v>
      </c>
      <c r="C27774" s="62">
        <v>64120</v>
      </c>
      <c r="D27774" s="62" t="s">
        <v>11522</v>
      </c>
    </row>
    <row r="27775" spans="1:5">
      <c r="A27775" s="62">
        <v>64375</v>
      </c>
      <c r="B27775" s="62" t="s">
        <v>11525</v>
      </c>
      <c r="C27775" s="62">
        <v>64120</v>
      </c>
      <c r="D27775" s="62" t="s">
        <v>11525</v>
      </c>
    </row>
    <row r="27776" spans="1:5">
      <c r="A27776" s="62">
        <v>64429</v>
      </c>
      <c r="B27776" s="62" t="s">
        <v>11533</v>
      </c>
      <c r="C27776" s="62">
        <v>64120</v>
      </c>
      <c r="D27776" s="62" t="s">
        <v>11533</v>
      </c>
    </row>
    <row r="27777" spans="1:4">
      <c r="A27777" s="62">
        <v>64437</v>
      </c>
      <c r="B27777" s="62" t="s">
        <v>11537</v>
      </c>
      <c r="C27777" s="62">
        <v>64120</v>
      </c>
      <c r="D27777" s="62" t="s">
        <v>11537</v>
      </c>
    </row>
    <row r="27778" spans="1:4">
      <c r="A27778" s="62">
        <v>64018</v>
      </c>
      <c r="B27778" s="62" t="s">
        <v>20921</v>
      </c>
      <c r="C27778" s="62">
        <v>64120</v>
      </c>
      <c r="D27778" s="62" t="s">
        <v>20921</v>
      </c>
    </row>
    <row r="27779" spans="1:4">
      <c r="A27779" s="62">
        <v>64019</v>
      </c>
      <c r="B27779" s="62" t="s">
        <v>20922</v>
      </c>
      <c r="C27779" s="62">
        <v>64120</v>
      </c>
      <c r="D27779" s="62" t="s">
        <v>20922</v>
      </c>
    </row>
    <row r="27780" spans="1:4">
      <c r="A27780" s="62">
        <v>64150</v>
      </c>
      <c r="B27780" s="62" t="s">
        <v>21330</v>
      </c>
      <c r="C27780" s="62">
        <v>64120</v>
      </c>
      <c r="D27780" s="62" t="s">
        <v>21330</v>
      </c>
    </row>
    <row r="27781" spans="1:4">
      <c r="A27781" s="62">
        <v>64036</v>
      </c>
      <c r="B27781" s="62" t="s">
        <v>33985</v>
      </c>
      <c r="C27781" s="62">
        <v>64120</v>
      </c>
      <c r="D27781" s="62" t="s">
        <v>33985</v>
      </c>
    </row>
    <row r="27782" spans="1:4">
      <c r="A27782" s="62">
        <v>64105</v>
      </c>
      <c r="B27782" s="62" t="s">
        <v>34000</v>
      </c>
      <c r="C27782" s="62">
        <v>64120</v>
      </c>
      <c r="D27782" s="62" t="s">
        <v>34000</v>
      </c>
    </row>
    <row r="27783" spans="1:4">
      <c r="A27783" s="62">
        <v>64202</v>
      </c>
      <c r="B27783" s="62" t="s">
        <v>34023</v>
      </c>
      <c r="C27783" s="62">
        <v>64120</v>
      </c>
      <c r="D27783" s="62" t="s">
        <v>34023</v>
      </c>
    </row>
    <row r="27784" spans="1:4">
      <c r="A27784" s="62">
        <v>64267</v>
      </c>
      <c r="B27784" s="62" t="s">
        <v>34038</v>
      </c>
      <c r="C27784" s="62">
        <v>64120</v>
      </c>
      <c r="D27784" s="62" t="s">
        <v>34038</v>
      </c>
    </row>
    <row r="27785" spans="1:4">
      <c r="A27785" s="62">
        <v>64285</v>
      </c>
      <c r="B27785" s="62" t="s">
        <v>34042</v>
      </c>
      <c r="C27785" s="62">
        <v>64120</v>
      </c>
      <c r="D27785" s="62" t="s">
        <v>34042</v>
      </c>
    </row>
    <row r="27786" spans="1:4">
      <c r="A27786" s="62">
        <v>64294</v>
      </c>
      <c r="B27786" s="62" t="s">
        <v>34044</v>
      </c>
      <c r="C27786" s="62">
        <v>64120</v>
      </c>
      <c r="D27786" s="62" t="s">
        <v>34044</v>
      </c>
    </row>
    <row r="27787" spans="1:4">
      <c r="A27787" s="62">
        <v>64539</v>
      </c>
      <c r="B27787" s="62" t="s">
        <v>34442</v>
      </c>
      <c r="C27787" s="62">
        <v>64120</v>
      </c>
      <c r="D27787" s="62" t="s">
        <v>34442</v>
      </c>
    </row>
    <row r="27788" spans="1:4">
      <c r="A27788" s="62">
        <v>64010</v>
      </c>
      <c r="B27788" s="62" t="s">
        <v>11064</v>
      </c>
      <c r="C27788" s="62">
        <v>64120</v>
      </c>
      <c r="D27788" s="62" t="s">
        <v>11064</v>
      </c>
    </row>
    <row r="27789" spans="1:4">
      <c r="A27789" s="62">
        <v>64049</v>
      </c>
      <c r="B27789" s="62" t="s">
        <v>35843</v>
      </c>
      <c r="C27789" s="62">
        <v>64120</v>
      </c>
      <c r="D27789" s="62" t="s">
        <v>35843</v>
      </c>
    </row>
    <row r="27790" spans="1:4">
      <c r="A27790" s="62">
        <v>64049</v>
      </c>
      <c r="B27790" s="62" t="s">
        <v>35843</v>
      </c>
      <c r="C27790" s="62">
        <v>64120</v>
      </c>
      <c r="D27790" s="62" t="s">
        <v>35843</v>
      </c>
    </row>
    <row r="27791" spans="1:4">
      <c r="A27791" s="62">
        <v>64051</v>
      </c>
      <c r="B27791" s="62" t="s">
        <v>35845</v>
      </c>
      <c r="C27791" s="62">
        <v>64120</v>
      </c>
      <c r="D27791" s="62" t="s">
        <v>35845</v>
      </c>
    </row>
    <row r="27792" spans="1:4">
      <c r="A27792" s="62">
        <v>64120</v>
      </c>
      <c r="B27792" s="62" t="s">
        <v>35856</v>
      </c>
      <c r="C27792" s="62">
        <v>64120</v>
      </c>
      <c r="D27792" s="62" t="s">
        <v>35856</v>
      </c>
    </row>
    <row r="27793" spans="1:4">
      <c r="A27793" s="62">
        <v>64221</v>
      </c>
      <c r="B27793" s="62" t="s">
        <v>35874</v>
      </c>
      <c r="C27793" s="62">
        <v>64120</v>
      </c>
      <c r="D27793" s="62" t="s">
        <v>35874</v>
      </c>
    </row>
    <row r="27794" spans="1:4">
      <c r="A27794" s="62">
        <v>64272</v>
      </c>
      <c r="B27794" s="62" t="s">
        <v>35881</v>
      </c>
      <c r="C27794" s="62">
        <v>64120</v>
      </c>
      <c r="D27794" s="62" t="s">
        <v>35881</v>
      </c>
    </row>
    <row r="27795" spans="1:4">
      <c r="A27795" s="62">
        <v>64314</v>
      </c>
      <c r="B27795" s="62" t="s">
        <v>35889</v>
      </c>
      <c r="C27795" s="62">
        <v>64120</v>
      </c>
      <c r="D27795" s="62" t="s">
        <v>35889</v>
      </c>
    </row>
    <row r="27796" spans="1:4">
      <c r="A27796" s="62">
        <v>64319</v>
      </c>
      <c r="B27796" s="62" t="s">
        <v>35891</v>
      </c>
      <c r="C27796" s="62">
        <v>64120</v>
      </c>
      <c r="D27796" s="62" t="s">
        <v>35891</v>
      </c>
    </row>
    <row r="27797" spans="1:4">
      <c r="A27797" s="62">
        <v>64425</v>
      </c>
      <c r="B27797" s="62" t="s">
        <v>36231</v>
      </c>
      <c r="C27797" s="62">
        <v>64120</v>
      </c>
      <c r="D27797" s="62" t="s">
        <v>36231</v>
      </c>
    </row>
    <row r="27798" spans="1:4">
      <c r="A27798" s="62">
        <v>64487</v>
      </c>
      <c r="B27798" s="62" t="s">
        <v>36244</v>
      </c>
      <c r="C27798" s="62">
        <v>64120</v>
      </c>
      <c r="D27798" s="62" t="s">
        <v>36244</v>
      </c>
    </row>
    <row r="27799" spans="1:4">
      <c r="A27799" s="62">
        <v>64493</v>
      </c>
      <c r="B27799" s="62" t="s">
        <v>6706</v>
      </c>
      <c r="C27799" s="62">
        <v>64120</v>
      </c>
      <c r="D27799" s="62" t="s">
        <v>6706</v>
      </c>
    </row>
    <row r="27800" spans="1:4">
      <c r="A27800" s="62">
        <v>64441</v>
      </c>
      <c r="B27800" s="62" t="s">
        <v>36361</v>
      </c>
      <c r="C27800" s="62">
        <v>64120</v>
      </c>
      <c r="D27800" s="62" t="s">
        <v>36361</v>
      </c>
    </row>
    <row r="27801" spans="1:4">
      <c r="A27801" s="62">
        <v>64519</v>
      </c>
      <c r="B27801" s="62" t="s">
        <v>3312</v>
      </c>
      <c r="C27801" s="62">
        <v>64121</v>
      </c>
      <c r="D27801" s="62" t="s">
        <v>3312</v>
      </c>
    </row>
    <row r="27802" spans="1:4">
      <c r="A27802" s="62">
        <v>64399</v>
      </c>
      <c r="B27802" s="62" t="s">
        <v>36225</v>
      </c>
      <c r="C27802" s="62">
        <v>64121</v>
      </c>
      <c r="D27802" s="62" t="s">
        <v>36225</v>
      </c>
    </row>
    <row r="27803" spans="1:4">
      <c r="A27803" s="62">
        <v>64545</v>
      </c>
      <c r="B27803" s="62" t="s">
        <v>34445</v>
      </c>
      <c r="C27803" s="62">
        <v>64122</v>
      </c>
      <c r="D27803" s="62" t="s">
        <v>34445</v>
      </c>
    </row>
    <row r="27804" spans="1:4">
      <c r="A27804" s="62">
        <v>64391</v>
      </c>
      <c r="B27804" s="62" t="s">
        <v>2865</v>
      </c>
      <c r="C27804" s="62">
        <v>64130</v>
      </c>
      <c r="D27804" s="62" t="s">
        <v>2865</v>
      </c>
    </row>
    <row r="27805" spans="1:4">
      <c r="A27805" s="62">
        <v>64559</v>
      </c>
      <c r="B27805" s="62" t="s">
        <v>3319</v>
      </c>
      <c r="C27805" s="62">
        <v>64130</v>
      </c>
      <c r="D27805" s="62" t="s">
        <v>3319</v>
      </c>
    </row>
    <row r="27806" spans="1:4">
      <c r="A27806" s="62">
        <v>64115</v>
      </c>
      <c r="B27806" s="62" t="s">
        <v>11086</v>
      </c>
      <c r="C27806" s="62">
        <v>64130</v>
      </c>
      <c r="D27806" s="62" t="s">
        <v>11086</v>
      </c>
    </row>
    <row r="27807" spans="1:4">
      <c r="A27807" s="62">
        <v>64341</v>
      </c>
      <c r="B27807" s="62" t="s">
        <v>11515</v>
      </c>
      <c r="C27807" s="62">
        <v>64130</v>
      </c>
      <c r="D27807" s="62" t="s">
        <v>11515</v>
      </c>
    </row>
    <row r="27808" spans="1:4">
      <c r="A27808" s="62">
        <v>64424</v>
      </c>
      <c r="B27808" s="62" t="s">
        <v>11531</v>
      </c>
      <c r="C27808" s="62">
        <v>64130</v>
      </c>
      <c r="D27808" s="62" t="s">
        <v>11531</v>
      </c>
    </row>
    <row r="27809" spans="1:4">
      <c r="A27809" s="62">
        <v>64468</v>
      </c>
      <c r="B27809" s="62" t="s">
        <v>11541</v>
      </c>
      <c r="C27809" s="62">
        <v>64130</v>
      </c>
      <c r="D27809" s="62" t="s">
        <v>11541</v>
      </c>
    </row>
    <row r="27810" spans="1:4">
      <c r="A27810" s="62">
        <v>64081</v>
      </c>
      <c r="B27810" s="62" t="s">
        <v>20939</v>
      </c>
      <c r="C27810" s="62">
        <v>64130</v>
      </c>
      <c r="D27810" s="62" t="s">
        <v>20939</v>
      </c>
    </row>
    <row r="27811" spans="1:4">
      <c r="A27811" s="62">
        <v>64188</v>
      </c>
      <c r="B27811" s="62" t="s">
        <v>21342</v>
      </c>
      <c r="C27811" s="62">
        <v>64130</v>
      </c>
      <c r="D27811" s="62" t="s">
        <v>21342</v>
      </c>
    </row>
    <row r="27812" spans="1:4">
      <c r="A27812" s="62">
        <v>64187</v>
      </c>
      <c r="B27812" s="62" t="s">
        <v>34016</v>
      </c>
      <c r="C27812" s="62">
        <v>64130</v>
      </c>
      <c r="D27812" s="62" t="s">
        <v>34016</v>
      </c>
    </row>
    <row r="27813" spans="1:4">
      <c r="A27813" s="62">
        <v>64247</v>
      </c>
      <c r="B27813" s="62" t="s">
        <v>34034</v>
      </c>
      <c r="C27813" s="62">
        <v>64130</v>
      </c>
      <c r="D27813" s="62" t="s">
        <v>34034</v>
      </c>
    </row>
    <row r="27814" spans="1:4">
      <c r="A27814" s="62">
        <v>64378</v>
      </c>
      <c r="B27814" s="62" t="s">
        <v>34411</v>
      </c>
      <c r="C27814" s="62">
        <v>64130</v>
      </c>
      <c r="D27814" s="62" t="s">
        <v>34411</v>
      </c>
    </row>
    <row r="27815" spans="1:4">
      <c r="A27815" s="62">
        <v>64411</v>
      </c>
      <c r="B27815" s="62" t="s">
        <v>34417</v>
      </c>
      <c r="C27815" s="62">
        <v>64130</v>
      </c>
      <c r="D27815" s="62" t="s">
        <v>34417</v>
      </c>
    </row>
    <row r="27816" spans="1:4">
      <c r="A27816" s="62">
        <v>64012</v>
      </c>
      <c r="B27816" s="62" t="s">
        <v>35836</v>
      </c>
      <c r="C27816" s="62">
        <v>64130</v>
      </c>
      <c r="D27816" s="62" t="s">
        <v>35836</v>
      </c>
    </row>
    <row r="27817" spans="1:4">
      <c r="A27817" s="62">
        <v>64231</v>
      </c>
      <c r="B27817" s="62" t="s">
        <v>35875</v>
      </c>
      <c r="C27817" s="62">
        <v>64130</v>
      </c>
      <c r="D27817" s="62" t="s">
        <v>35875</v>
      </c>
    </row>
    <row r="27818" spans="1:4">
      <c r="A27818" s="62">
        <v>64268</v>
      </c>
      <c r="B27818" s="62" t="s">
        <v>35880</v>
      </c>
      <c r="C27818" s="62">
        <v>64130</v>
      </c>
      <c r="D27818" s="62" t="s">
        <v>35880</v>
      </c>
    </row>
    <row r="27819" spans="1:4">
      <c r="A27819" s="62">
        <v>64050</v>
      </c>
      <c r="B27819" s="62" t="s">
        <v>36305</v>
      </c>
      <c r="C27819" s="62">
        <v>64130</v>
      </c>
      <c r="D27819" s="62" t="s">
        <v>36305</v>
      </c>
    </row>
    <row r="27820" spans="1:4">
      <c r="A27820" s="62">
        <v>64093</v>
      </c>
      <c r="B27820" s="62" t="s">
        <v>36309</v>
      </c>
      <c r="C27820" s="62">
        <v>64130</v>
      </c>
      <c r="D27820" s="62" t="s">
        <v>36309</v>
      </c>
    </row>
    <row r="27821" spans="1:4">
      <c r="A27821" s="62">
        <v>64214</v>
      </c>
      <c r="B27821" s="62" t="s">
        <v>36328</v>
      </c>
      <c r="C27821" s="62">
        <v>64130</v>
      </c>
      <c r="D27821" s="62" t="s">
        <v>36328</v>
      </c>
    </row>
    <row r="27822" spans="1:4">
      <c r="A27822" s="62">
        <v>64264</v>
      </c>
      <c r="B27822" s="62" t="s">
        <v>36338</v>
      </c>
      <c r="C27822" s="62">
        <v>64130</v>
      </c>
      <c r="D27822" s="62" t="s">
        <v>36338</v>
      </c>
    </row>
    <row r="27823" spans="1:4">
      <c r="A27823" s="62">
        <v>64371</v>
      </c>
      <c r="B27823" s="62" t="s">
        <v>36352</v>
      </c>
      <c r="C27823" s="62">
        <v>64130</v>
      </c>
      <c r="D27823" s="62" t="s">
        <v>36353</v>
      </c>
    </row>
    <row r="27824" spans="1:4">
      <c r="A27824" s="62">
        <v>64348</v>
      </c>
      <c r="B27824" s="62" t="s">
        <v>34407</v>
      </c>
      <c r="C27824" s="62">
        <v>64140</v>
      </c>
      <c r="D27824" s="62" t="s">
        <v>34407</v>
      </c>
    </row>
    <row r="27825" spans="1:5">
      <c r="A27825" s="62">
        <v>64129</v>
      </c>
      <c r="B27825" s="62" t="s">
        <v>35860</v>
      </c>
      <c r="C27825" s="62">
        <v>64140</v>
      </c>
      <c r="D27825" s="62" t="s">
        <v>35860</v>
      </c>
    </row>
    <row r="27826" spans="1:5">
      <c r="A27826" s="62">
        <v>64443</v>
      </c>
      <c r="B27826" s="62" t="s">
        <v>2878</v>
      </c>
      <c r="C27826" s="62">
        <v>64150</v>
      </c>
      <c r="D27826" s="62" t="s">
        <v>2878</v>
      </c>
    </row>
    <row r="27827" spans="1:5">
      <c r="A27827" s="62">
        <v>64301</v>
      </c>
      <c r="B27827" s="62" t="s">
        <v>11507</v>
      </c>
      <c r="C27827" s="62">
        <v>64150</v>
      </c>
      <c r="D27827" s="62" t="s">
        <v>11507</v>
      </c>
    </row>
    <row r="27828" spans="1:5">
      <c r="A27828" s="62">
        <v>64431</v>
      </c>
      <c r="B27828" s="62" t="s">
        <v>11534</v>
      </c>
      <c r="C27828" s="62">
        <v>64150</v>
      </c>
      <c r="D27828" s="62" t="s">
        <v>11534</v>
      </c>
    </row>
    <row r="27829" spans="1:5">
      <c r="A27829" s="62">
        <v>64512</v>
      </c>
      <c r="B27829" s="62" t="s">
        <v>11551</v>
      </c>
      <c r="C27829" s="62">
        <v>64150</v>
      </c>
      <c r="D27829" s="62" t="s">
        <v>11551</v>
      </c>
    </row>
    <row r="27830" spans="1:5">
      <c r="A27830" s="62">
        <v>64003</v>
      </c>
      <c r="B27830" s="62" t="s">
        <v>33979</v>
      </c>
      <c r="C27830" s="62">
        <v>64150</v>
      </c>
      <c r="D27830" s="62" t="s">
        <v>33979</v>
      </c>
    </row>
    <row r="27831" spans="1:5">
      <c r="A27831" s="62">
        <v>64556</v>
      </c>
      <c r="B27831" s="62" t="s">
        <v>34449</v>
      </c>
      <c r="C27831" s="62">
        <v>64150</v>
      </c>
      <c r="D27831" s="62" t="s">
        <v>34449</v>
      </c>
      <c r="E27831" s="62" t="s">
        <v>26992</v>
      </c>
    </row>
    <row r="27832" spans="1:5">
      <c r="A27832" s="62">
        <v>64418</v>
      </c>
      <c r="B27832" s="62" t="s">
        <v>36228</v>
      </c>
      <c r="C27832" s="62">
        <v>64150</v>
      </c>
      <c r="D27832" s="62" t="s">
        <v>36228</v>
      </c>
    </row>
    <row r="27833" spans="1:5">
      <c r="A27833" s="62">
        <v>64117</v>
      </c>
      <c r="B27833" s="62" t="s">
        <v>36313</v>
      </c>
      <c r="C27833" s="62">
        <v>64150</v>
      </c>
      <c r="D27833" s="62" t="s">
        <v>36313</v>
      </c>
    </row>
    <row r="27834" spans="1:5">
      <c r="A27834" s="62">
        <v>64306</v>
      </c>
      <c r="B27834" s="62" t="s">
        <v>36343</v>
      </c>
      <c r="C27834" s="62">
        <v>64150</v>
      </c>
      <c r="D27834" s="62" t="s">
        <v>36343</v>
      </c>
    </row>
    <row r="27835" spans="1:5">
      <c r="A27835" s="62">
        <v>64410</v>
      </c>
      <c r="B27835" s="62" t="s">
        <v>36357</v>
      </c>
      <c r="C27835" s="62">
        <v>64150</v>
      </c>
      <c r="D27835" s="62" t="s">
        <v>36357</v>
      </c>
    </row>
    <row r="27836" spans="1:5">
      <c r="A27836" s="62">
        <v>64262</v>
      </c>
      <c r="B27836" s="62" t="s">
        <v>2837</v>
      </c>
      <c r="C27836" s="62">
        <v>64160</v>
      </c>
      <c r="D27836" s="62" t="s">
        <v>2837</v>
      </c>
    </row>
    <row r="27837" spans="1:5">
      <c r="A27837" s="62">
        <v>64338</v>
      </c>
      <c r="B27837" s="62" t="s">
        <v>2851</v>
      </c>
      <c r="C27837" s="62">
        <v>64160</v>
      </c>
      <c r="D27837" s="62" t="s">
        <v>2851</v>
      </c>
    </row>
    <row r="27838" spans="1:5">
      <c r="A27838" s="62">
        <v>64389</v>
      </c>
      <c r="B27838" s="62" t="s">
        <v>2864</v>
      </c>
      <c r="C27838" s="62">
        <v>64160</v>
      </c>
      <c r="D27838" s="62" t="s">
        <v>2864</v>
      </c>
    </row>
    <row r="27839" spans="1:5">
      <c r="A27839" s="62">
        <v>64488</v>
      </c>
      <c r="B27839" s="62" t="s">
        <v>2886</v>
      </c>
      <c r="C27839" s="62">
        <v>64160</v>
      </c>
      <c r="D27839" s="62" t="s">
        <v>2886</v>
      </c>
    </row>
    <row r="27840" spans="1:5">
      <c r="A27840" s="62">
        <v>64212</v>
      </c>
      <c r="B27840" s="62" t="s">
        <v>11105</v>
      </c>
      <c r="C27840" s="62">
        <v>64160</v>
      </c>
      <c r="D27840" s="62" t="s">
        <v>11105</v>
      </c>
    </row>
    <row r="27841" spans="1:4">
      <c r="A27841" s="62">
        <v>64516</v>
      </c>
      <c r="B27841" s="62" t="s">
        <v>11552</v>
      </c>
      <c r="C27841" s="62">
        <v>64160</v>
      </c>
      <c r="D27841" s="62" t="s">
        <v>11552</v>
      </c>
    </row>
    <row r="27842" spans="1:4">
      <c r="A27842" s="62">
        <v>64520</v>
      </c>
      <c r="B27842" s="62" t="s">
        <v>11554</v>
      </c>
      <c r="C27842" s="62">
        <v>64160</v>
      </c>
      <c r="D27842" s="62" t="s">
        <v>11554</v>
      </c>
    </row>
    <row r="27843" spans="1:4">
      <c r="A27843" s="62">
        <v>64027</v>
      </c>
      <c r="B27843" s="62" t="s">
        <v>20925</v>
      </c>
      <c r="C27843" s="62">
        <v>64160</v>
      </c>
      <c r="D27843" s="62" t="s">
        <v>20925</v>
      </c>
    </row>
    <row r="27844" spans="1:4">
      <c r="A27844" s="62">
        <v>64167</v>
      </c>
      <c r="B27844" s="62" t="s">
        <v>21334</v>
      </c>
      <c r="C27844" s="62">
        <v>64160</v>
      </c>
      <c r="D27844" s="62" t="s">
        <v>21334</v>
      </c>
    </row>
    <row r="27845" spans="1:4">
      <c r="A27845" s="62">
        <v>64095</v>
      </c>
      <c r="B27845" s="62" t="s">
        <v>33997</v>
      </c>
      <c r="C27845" s="62">
        <v>64160</v>
      </c>
      <c r="D27845" s="62" t="s">
        <v>33997</v>
      </c>
    </row>
    <row r="27846" spans="1:4">
      <c r="A27846" s="62">
        <v>64114</v>
      </c>
      <c r="B27846" s="62" t="s">
        <v>34002</v>
      </c>
      <c r="C27846" s="62">
        <v>64160</v>
      </c>
      <c r="D27846" s="62" t="s">
        <v>34002</v>
      </c>
    </row>
    <row r="27847" spans="1:4">
      <c r="A27847" s="62">
        <v>64194</v>
      </c>
      <c r="B27847" s="62" t="s">
        <v>34019</v>
      </c>
      <c r="C27847" s="62">
        <v>64160</v>
      </c>
      <c r="D27847" s="62" t="s">
        <v>34019</v>
      </c>
    </row>
    <row r="27848" spans="1:4">
      <c r="A27848" s="62">
        <v>64227</v>
      </c>
      <c r="B27848" s="62" t="s">
        <v>34031</v>
      </c>
      <c r="C27848" s="62">
        <v>64160</v>
      </c>
      <c r="D27848" s="62" t="s">
        <v>34031</v>
      </c>
    </row>
    <row r="27849" spans="1:4">
      <c r="A27849" s="62">
        <v>64346</v>
      </c>
      <c r="B27849" s="62" t="s">
        <v>34406</v>
      </c>
      <c r="C27849" s="62">
        <v>64160</v>
      </c>
      <c r="D27849" s="62" t="s">
        <v>34406</v>
      </c>
    </row>
    <row r="27850" spans="1:4">
      <c r="A27850" s="62">
        <v>64405</v>
      </c>
      <c r="B27850" s="62" t="s">
        <v>34415</v>
      </c>
      <c r="C27850" s="62">
        <v>64160</v>
      </c>
      <c r="D27850" s="62" t="s">
        <v>34415</v>
      </c>
    </row>
    <row r="27851" spans="1:4">
      <c r="A27851" s="62">
        <v>64438</v>
      </c>
      <c r="B27851" s="62" t="s">
        <v>34424</v>
      </c>
      <c r="C27851" s="62">
        <v>64160</v>
      </c>
      <c r="D27851" s="62" t="s">
        <v>34424</v>
      </c>
    </row>
    <row r="27852" spans="1:4">
      <c r="A27852" s="62">
        <v>64470</v>
      </c>
      <c r="B27852" s="62" t="s">
        <v>34430</v>
      </c>
      <c r="C27852" s="62">
        <v>64160</v>
      </c>
      <c r="D27852" s="62" t="s">
        <v>34430</v>
      </c>
    </row>
    <row r="27853" spans="1:4">
      <c r="A27853" s="62">
        <v>64482</v>
      </c>
      <c r="B27853" s="62" t="s">
        <v>34431</v>
      </c>
      <c r="C27853" s="62">
        <v>64160</v>
      </c>
      <c r="D27853" s="62" t="s">
        <v>34431</v>
      </c>
    </row>
    <row r="27854" spans="1:4">
      <c r="A27854" s="62">
        <v>64544</v>
      </c>
      <c r="B27854" s="62" t="s">
        <v>34444</v>
      </c>
      <c r="C27854" s="62">
        <v>64160</v>
      </c>
      <c r="D27854" s="62" t="s">
        <v>34444</v>
      </c>
    </row>
    <row r="27855" spans="1:4">
      <c r="A27855" s="62">
        <v>64208</v>
      </c>
      <c r="B27855" s="62" t="s">
        <v>35872</v>
      </c>
      <c r="C27855" s="62">
        <v>64160</v>
      </c>
      <c r="D27855" s="62" t="s">
        <v>35872</v>
      </c>
    </row>
    <row r="27856" spans="1:4">
      <c r="A27856" s="62">
        <v>64239</v>
      </c>
      <c r="B27856" s="62" t="s">
        <v>35877</v>
      </c>
      <c r="C27856" s="62">
        <v>64160</v>
      </c>
      <c r="D27856" s="62" t="s">
        <v>35877</v>
      </c>
    </row>
    <row r="27857" spans="1:4">
      <c r="A27857" s="62">
        <v>64002</v>
      </c>
      <c r="B27857" s="62" t="s">
        <v>35973</v>
      </c>
      <c r="C27857" s="62">
        <v>64160</v>
      </c>
      <c r="D27857" s="62" t="s">
        <v>35973</v>
      </c>
    </row>
    <row r="27858" spans="1:4">
      <c r="A27858" s="62">
        <v>64370</v>
      </c>
      <c r="B27858" s="62" t="s">
        <v>36218</v>
      </c>
      <c r="C27858" s="62">
        <v>64160</v>
      </c>
      <c r="D27858" s="62" t="s">
        <v>36218</v>
      </c>
    </row>
    <row r="27859" spans="1:4">
      <c r="A27859" s="62">
        <v>64472</v>
      </c>
      <c r="B27859" s="62" t="s">
        <v>36241</v>
      </c>
      <c r="C27859" s="62">
        <v>64160</v>
      </c>
      <c r="D27859" s="62" t="s">
        <v>36241</v>
      </c>
    </row>
    <row r="27860" spans="1:4">
      <c r="A27860" s="62">
        <v>64152</v>
      </c>
      <c r="B27860" s="62" t="s">
        <v>36320</v>
      </c>
      <c r="C27860" s="62">
        <v>64160</v>
      </c>
      <c r="D27860" s="62" t="s">
        <v>36320</v>
      </c>
    </row>
    <row r="27861" spans="1:4">
      <c r="A27861" s="62">
        <v>64361</v>
      </c>
      <c r="B27861" s="62" t="s">
        <v>36350</v>
      </c>
      <c r="C27861" s="62">
        <v>64160</v>
      </c>
      <c r="D27861" s="62" t="s">
        <v>36350</v>
      </c>
    </row>
    <row r="27862" spans="1:4">
      <c r="A27862" s="62">
        <v>64465</v>
      </c>
      <c r="B27862" s="62" t="s">
        <v>36368</v>
      </c>
      <c r="C27862" s="62">
        <v>64160</v>
      </c>
      <c r="D27862" s="62" t="s">
        <v>36368</v>
      </c>
    </row>
    <row r="27863" spans="1:4">
      <c r="A27863" s="62">
        <v>64515</v>
      </c>
      <c r="B27863" s="62" t="s">
        <v>36378</v>
      </c>
      <c r="C27863" s="62">
        <v>64160</v>
      </c>
      <c r="D27863" s="62" t="s">
        <v>36378</v>
      </c>
    </row>
    <row r="27864" spans="1:4">
      <c r="A27864" s="62">
        <v>64523</v>
      </c>
      <c r="B27864" s="62" t="s">
        <v>36380</v>
      </c>
      <c r="C27864" s="62">
        <v>64160</v>
      </c>
      <c r="D27864" s="62" t="s">
        <v>36380</v>
      </c>
    </row>
    <row r="27865" spans="1:4">
      <c r="A27865" s="62">
        <v>64290</v>
      </c>
      <c r="B27865" s="62" t="s">
        <v>2845</v>
      </c>
      <c r="C27865" s="62">
        <v>64170</v>
      </c>
      <c r="D27865" s="62" t="s">
        <v>2845</v>
      </c>
    </row>
    <row r="27866" spans="1:4">
      <c r="A27866" s="62">
        <v>64288</v>
      </c>
      <c r="B27866" s="62" t="s">
        <v>11505</v>
      </c>
      <c r="C27866" s="62">
        <v>64170</v>
      </c>
      <c r="D27866" s="62" t="s">
        <v>11505</v>
      </c>
    </row>
    <row r="27867" spans="1:4">
      <c r="A27867" s="62">
        <v>64061</v>
      </c>
      <c r="B27867" s="62" t="s">
        <v>13300</v>
      </c>
      <c r="C27867" s="62">
        <v>64170</v>
      </c>
      <c r="D27867" s="62" t="s">
        <v>13300</v>
      </c>
    </row>
    <row r="27868" spans="1:4">
      <c r="A27868" s="62">
        <v>64184</v>
      </c>
      <c r="B27868" s="62" t="s">
        <v>8319</v>
      </c>
      <c r="C27868" s="62">
        <v>64170</v>
      </c>
      <c r="D27868" s="62" t="s">
        <v>8319</v>
      </c>
    </row>
    <row r="27869" spans="1:4">
      <c r="A27869" s="62">
        <v>64300</v>
      </c>
      <c r="B27869" s="62" t="s">
        <v>35885</v>
      </c>
      <c r="C27869" s="62">
        <v>64170</v>
      </c>
      <c r="D27869" s="62" t="s">
        <v>35885</v>
      </c>
    </row>
    <row r="27870" spans="1:4">
      <c r="A27870" s="62">
        <v>64300</v>
      </c>
      <c r="B27870" s="62" t="s">
        <v>35885</v>
      </c>
      <c r="C27870" s="62">
        <v>64170</v>
      </c>
      <c r="D27870" s="62" t="s">
        <v>35885</v>
      </c>
    </row>
    <row r="27871" spans="1:4">
      <c r="A27871" s="62">
        <v>64171</v>
      </c>
      <c r="B27871" s="62" t="s">
        <v>36324</v>
      </c>
      <c r="C27871" s="62">
        <v>64170</v>
      </c>
      <c r="D27871" s="62" t="s">
        <v>36324</v>
      </c>
    </row>
    <row r="27872" spans="1:4">
      <c r="A27872" s="62">
        <v>64521</v>
      </c>
      <c r="B27872" s="62" t="s">
        <v>36379</v>
      </c>
      <c r="C27872" s="62">
        <v>64170</v>
      </c>
      <c r="D27872" s="62" t="s">
        <v>36379</v>
      </c>
    </row>
    <row r="27873" spans="1:5">
      <c r="A27873" s="62">
        <v>64554</v>
      </c>
      <c r="B27873" s="62" t="s">
        <v>36384</v>
      </c>
      <c r="C27873" s="62">
        <v>64170</v>
      </c>
      <c r="D27873" s="62" t="s">
        <v>36384</v>
      </c>
      <c r="E27873" s="62" t="s">
        <v>27025</v>
      </c>
    </row>
    <row r="27874" spans="1:5">
      <c r="A27874" s="62">
        <v>64242</v>
      </c>
      <c r="B27874" s="62" t="s">
        <v>2831</v>
      </c>
      <c r="C27874" s="62">
        <v>64190</v>
      </c>
      <c r="D27874" s="62" t="s">
        <v>2831</v>
      </c>
      <c r="E27874" s="62" t="s">
        <v>26832</v>
      </c>
    </row>
    <row r="27875" spans="1:5">
      <c r="A27875" s="62">
        <v>64326</v>
      </c>
      <c r="B27875" s="62" t="s">
        <v>2850</v>
      </c>
      <c r="C27875" s="62">
        <v>64190</v>
      </c>
      <c r="D27875" s="62" t="s">
        <v>2850</v>
      </c>
    </row>
    <row r="27876" spans="1:5">
      <c r="A27876" s="62">
        <v>64416</v>
      </c>
      <c r="B27876" s="62" t="s">
        <v>2872</v>
      </c>
      <c r="C27876" s="62">
        <v>64190</v>
      </c>
      <c r="D27876" s="62" t="s">
        <v>2872</v>
      </c>
    </row>
    <row r="27877" spans="1:5">
      <c r="A27877" s="62">
        <v>64434</v>
      </c>
      <c r="B27877" s="62" t="s">
        <v>2875</v>
      </c>
      <c r="C27877" s="62">
        <v>64190</v>
      </c>
      <c r="D27877" s="62" t="s">
        <v>2875</v>
      </c>
    </row>
    <row r="27878" spans="1:5">
      <c r="A27878" s="62">
        <v>64459</v>
      </c>
      <c r="B27878" s="62" t="s">
        <v>2880</v>
      </c>
      <c r="C27878" s="62">
        <v>64190</v>
      </c>
      <c r="D27878" s="62" t="s">
        <v>2880</v>
      </c>
    </row>
    <row r="27879" spans="1:5">
      <c r="A27879" s="62">
        <v>64529</v>
      </c>
      <c r="B27879" s="62" t="s">
        <v>3315</v>
      </c>
      <c r="C27879" s="62">
        <v>64190</v>
      </c>
      <c r="D27879" s="62" t="s">
        <v>3315</v>
      </c>
    </row>
    <row r="27880" spans="1:5">
      <c r="A27880" s="62">
        <v>64530</v>
      </c>
      <c r="B27880" s="62" t="s">
        <v>3316</v>
      </c>
      <c r="C27880" s="62">
        <v>64190</v>
      </c>
      <c r="D27880" s="62" t="s">
        <v>3316</v>
      </c>
    </row>
    <row r="27881" spans="1:5">
      <c r="A27881" s="62">
        <v>64531</v>
      </c>
      <c r="B27881" s="62" t="s">
        <v>3317</v>
      </c>
      <c r="C27881" s="62">
        <v>64190</v>
      </c>
      <c r="D27881" s="62" t="s">
        <v>3317</v>
      </c>
    </row>
    <row r="27882" spans="1:5">
      <c r="A27882" s="62">
        <v>64186</v>
      </c>
      <c r="B27882" s="62" t="s">
        <v>11099</v>
      </c>
      <c r="C27882" s="62">
        <v>64190</v>
      </c>
      <c r="D27882" s="62" t="s">
        <v>11099</v>
      </c>
    </row>
    <row r="27883" spans="1:5">
      <c r="A27883" s="62">
        <v>64281</v>
      </c>
      <c r="B27883" s="62" t="s">
        <v>11504</v>
      </c>
      <c r="C27883" s="62">
        <v>64190</v>
      </c>
      <c r="D27883" s="62" t="s">
        <v>11504</v>
      </c>
    </row>
    <row r="27884" spans="1:5">
      <c r="A27884" s="62">
        <v>64414</v>
      </c>
      <c r="B27884" s="62" t="s">
        <v>11530</v>
      </c>
      <c r="C27884" s="62">
        <v>64190</v>
      </c>
      <c r="D27884" s="62" t="s">
        <v>11530</v>
      </c>
      <c r="E27884" s="62" t="s">
        <v>27033</v>
      </c>
    </row>
    <row r="27885" spans="1:5">
      <c r="A27885" s="62">
        <v>64032</v>
      </c>
      <c r="B27885" s="62" t="s">
        <v>20926</v>
      </c>
      <c r="C27885" s="62">
        <v>64190</v>
      </c>
      <c r="D27885" s="62" t="s">
        <v>20926</v>
      </c>
    </row>
    <row r="27886" spans="1:5">
      <c r="A27886" s="62">
        <v>64033</v>
      </c>
      <c r="B27886" s="62" t="s">
        <v>20927</v>
      </c>
      <c r="C27886" s="62">
        <v>64190</v>
      </c>
      <c r="D27886" s="62" t="s">
        <v>20927</v>
      </c>
    </row>
    <row r="27887" spans="1:5">
      <c r="A27887" s="62">
        <v>64176</v>
      </c>
      <c r="B27887" s="62" t="s">
        <v>21339</v>
      </c>
      <c r="C27887" s="62">
        <v>64190</v>
      </c>
      <c r="D27887" s="62" t="s">
        <v>21339</v>
      </c>
    </row>
    <row r="27888" spans="1:5">
      <c r="A27888" s="62">
        <v>64178</v>
      </c>
      <c r="B27888" s="62" t="s">
        <v>21340</v>
      </c>
      <c r="C27888" s="62">
        <v>64190</v>
      </c>
      <c r="D27888" s="62" t="s">
        <v>21340</v>
      </c>
    </row>
    <row r="27889" spans="1:5">
      <c r="A27889" s="62">
        <v>64099</v>
      </c>
      <c r="B27889" s="62" t="s">
        <v>33998</v>
      </c>
      <c r="C27889" s="62">
        <v>64190</v>
      </c>
      <c r="D27889" s="62" t="s">
        <v>33998</v>
      </c>
    </row>
    <row r="27890" spans="1:5">
      <c r="A27890" s="62">
        <v>64201</v>
      </c>
      <c r="B27890" s="62" t="s">
        <v>34022</v>
      </c>
      <c r="C27890" s="62">
        <v>64190</v>
      </c>
      <c r="D27890" s="62" t="s">
        <v>34022</v>
      </c>
    </row>
    <row r="27891" spans="1:5">
      <c r="A27891" s="62">
        <v>64420</v>
      </c>
      <c r="B27891" s="62" t="s">
        <v>34419</v>
      </c>
      <c r="C27891" s="62">
        <v>64190</v>
      </c>
      <c r="D27891" s="62" t="s">
        <v>34419</v>
      </c>
    </row>
    <row r="27892" spans="1:5">
      <c r="A27892" s="62">
        <v>64025</v>
      </c>
      <c r="B27892" s="62" t="s">
        <v>35837</v>
      </c>
      <c r="C27892" s="62">
        <v>64190</v>
      </c>
      <c r="D27892" s="62" t="s">
        <v>35837</v>
      </c>
    </row>
    <row r="27893" spans="1:5">
      <c r="A27893" s="62">
        <v>64075</v>
      </c>
      <c r="B27893" s="62" t="s">
        <v>35850</v>
      </c>
      <c r="C27893" s="62">
        <v>64190</v>
      </c>
      <c r="D27893" s="62" t="s">
        <v>35850</v>
      </c>
    </row>
    <row r="27894" spans="1:5">
      <c r="A27894" s="62">
        <v>64149</v>
      </c>
      <c r="B27894" s="62" t="s">
        <v>35866</v>
      </c>
      <c r="C27894" s="62">
        <v>64190</v>
      </c>
      <c r="D27894" s="62" t="s">
        <v>35866</v>
      </c>
    </row>
    <row r="27895" spans="1:5">
      <c r="A27895" s="62">
        <v>64253</v>
      </c>
      <c r="B27895" s="62" t="s">
        <v>35879</v>
      </c>
      <c r="C27895" s="62">
        <v>64190</v>
      </c>
      <c r="D27895" s="62" t="s">
        <v>35879</v>
      </c>
    </row>
    <row r="27896" spans="1:5">
      <c r="A27896" s="62">
        <v>64381</v>
      </c>
      <c r="B27896" s="62" t="s">
        <v>36221</v>
      </c>
      <c r="C27896" s="62">
        <v>64190</v>
      </c>
      <c r="D27896" s="62" t="s">
        <v>36221</v>
      </c>
    </row>
    <row r="27897" spans="1:5">
      <c r="A27897" s="62">
        <v>64412</v>
      </c>
      <c r="B27897" s="62" t="s">
        <v>36227</v>
      </c>
      <c r="C27897" s="62">
        <v>64190</v>
      </c>
      <c r="D27897" s="62" t="s">
        <v>36227</v>
      </c>
    </row>
    <row r="27898" spans="1:5">
      <c r="A27898" s="62">
        <v>64466</v>
      </c>
      <c r="B27898" s="62" t="s">
        <v>36239</v>
      </c>
      <c r="C27898" s="62">
        <v>64190</v>
      </c>
      <c r="D27898" s="62" t="s">
        <v>36239</v>
      </c>
    </row>
    <row r="27899" spans="1:5">
      <c r="A27899" s="62">
        <v>64555</v>
      </c>
      <c r="B27899" s="62" t="s">
        <v>36251</v>
      </c>
      <c r="C27899" s="62">
        <v>64190</v>
      </c>
      <c r="D27899" s="62" t="s">
        <v>36251</v>
      </c>
    </row>
    <row r="27900" spans="1:5">
      <c r="A27900" s="62">
        <v>64403</v>
      </c>
      <c r="B27900" s="62" t="s">
        <v>16895</v>
      </c>
      <c r="C27900" s="62">
        <v>64190</v>
      </c>
      <c r="D27900" s="62" t="s">
        <v>16895</v>
      </c>
    </row>
    <row r="27901" spans="1:5">
      <c r="A27901" s="62">
        <v>64458</v>
      </c>
      <c r="B27901" s="62" t="s">
        <v>36365</v>
      </c>
      <c r="C27901" s="62">
        <v>64190</v>
      </c>
      <c r="D27901" s="62" t="s">
        <v>36365</v>
      </c>
    </row>
    <row r="27902" spans="1:5">
      <c r="A27902" s="62">
        <v>64038</v>
      </c>
      <c r="B27902" s="62" t="s">
        <v>11071</v>
      </c>
      <c r="C27902" s="62">
        <v>64200</v>
      </c>
      <c r="D27902" s="62" t="s">
        <v>11071</v>
      </c>
    </row>
    <row r="27903" spans="1:5">
      <c r="A27903" s="62">
        <v>64100</v>
      </c>
      <c r="B27903" s="62" t="s">
        <v>20941</v>
      </c>
      <c r="C27903" s="62">
        <v>64200</v>
      </c>
      <c r="D27903" s="62" t="s">
        <v>20941</v>
      </c>
      <c r="E27903" s="62" t="s">
        <v>27049</v>
      </c>
    </row>
    <row r="27904" spans="1:5">
      <c r="A27904" s="62">
        <v>64122</v>
      </c>
      <c r="B27904" s="62" t="s">
        <v>36314</v>
      </c>
      <c r="C27904" s="62">
        <v>64200</v>
      </c>
      <c r="D27904" s="62" t="s">
        <v>36314</v>
      </c>
    </row>
    <row r="27905" spans="1:5">
      <c r="A27905" s="62">
        <v>64249</v>
      </c>
      <c r="B27905" s="62" t="s">
        <v>2834</v>
      </c>
      <c r="C27905" s="62">
        <v>64210</v>
      </c>
      <c r="D27905" s="62" t="s">
        <v>2834</v>
      </c>
    </row>
    <row r="27906" spans="1:5">
      <c r="A27906" s="62">
        <v>64035</v>
      </c>
      <c r="B27906" s="62" t="s">
        <v>11070</v>
      </c>
      <c r="C27906" s="62">
        <v>64210</v>
      </c>
      <c r="D27906" s="62" t="s">
        <v>11070</v>
      </c>
    </row>
    <row r="27907" spans="1:5">
      <c r="A27907" s="62">
        <v>64009</v>
      </c>
      <c r="B27907" s="62" t="s">
        <v>35834</v>
      </c>
      <c r="C27907" s="62">
        <v>64210</v>
      </c>
      <c r="D27907" s="62" t="s">
        <v>35834</v>
      </c>
    </row>
    <row r="27908" spans="1:5">
      <c r="A27908" s="62">
        <v>64125</v>
      </c>
      <c r="B27908" s="62" t="s">
        <v>35858</v>
      </c>
      <c r="C27908" s="62">
        <v>64210</v>
      </c>
      <c r="D27908" s="62" t="s">
        <v>35858</v>
      </c>
    </row>
    <row r="27909" spans="1:5">
      <c r="A27909" s="62">
        <v>64229</v>
      </c>
      <c r="B27909" s="62" t="s">
        <v>2827</v>
      </c>
      <c r="C27909" s="62">
        <v>64220</v>
      </c>
      <c r="D27909" s="62" t="s">
        <v>2827</v>
      </c>
    </row>
    <row r="27910" spans="1:5">
      <c r="A27910" s="62">
        <v>64274</v>
      </c>
      <c r="B27910" s="62" t="s">
        <v>2839</v>
      </c>
      <c r="C27910" s="62">
        <v>64220</v>
      </c>
      <c r="D27910" s="62" t="s">
        <v>2839</v>
      </c>
    </row>
    <row r="27911" spans="1:5">
      <c r="A27911" s="62">
        <v>64275</v>
      </c>
      <c r="B27911" s="62" t="s">
        <v>2840</v>
      </c>
      <c r="C27911" s="62">
        <v>64220</v>
      </c>
      <c r="D27911" s="62" t="s">
        <v>2840</v>
      </c>
    </row>
    <row r="27912" spans="1:5">
      <c r="A27912" s="62">
        <v>64283</v>
      </c>
      <c r="B27912" s="62" t="s">
        <v>2842</v>
      </c>
      <c r="C27912" s="62">
        <v>64220</v>
      </c>
      <c r="D27912" s="62" t="s">
        <v>2842</v>
      </c>
    </row>
    <row r="27913" spans="1:5">
      <c r="A27913" s="62">
        <v>64297</v>
      </c>
      <c r="B27913" s="62" t="s">
        <v>2846</v>
      </c>
      <c r="C27913" s="62">
        <v>64220</v>
      </c>
      <c r="D27913" s="62" t="s">
        <v>2846</v>
      </c>
    </row>
    <row r="27914" spans="1:5">
      <c r="A27914" s="62">
        <v>64379</v>
      </c>
      <c r="B27914" s="62" t="s">
        <v>2861</v>
      </c>
      <c r="C27914" s="62">
        <v>64220</v>
      </c>
      <c r="D27914" s="62" t="s">
        <v>2861</v>
      </c>
    </row>
    <row r="27915" spans="1:5">
      <c r="A27915" s="62">
        <v>64485</v>
      </c>
      <c r="B27915" s="62" t="s">
        <v>2885</v>
      </c>
      <c r="C27915" s="62">
        <v>64220</v>
      </c>
      <c r="D27915" s="62" t="s">
        <v>2885</v>
      </c>
    </row>
    <row r="27916" spans="1:5">
      <c r="A27916" s="62">
        <v>64538</v>
      </c>
      <c r="B27916" s="62" t="s">
        <v>3318</v>
      </c>
      <c r="C27916" s="62">
        <v>64220</v>
      </c>
      <c r="D27916" s="62" t="s">
        <v>3318</v>
      </c>
    </row>
    <row r="27917" spans="1:5">
      <c r="A27917" s="62">
        <v>64008</v>
      </c>
      <c r="B27917" s="62" t="s">
        <v>11063</v>
      </c>
      <c r="C27917" s="62">
        <v>64220</v>
      </c>
      <c r="D27917" s="62" t="s">
        <v>11063</v>
      </c>
    </row>
    <row r="27918" spans="1:5">
      <c r="A27918" s="62">
        <v>64026</v>
      </c>
      <c r="B27918" s="62" t="s">
        <v>11068</v>
      </c>
      <c r="C27918" s="62">
        <v>64220</v>
      </c>
      <c r="D27918" s="62" t="s">
        <v>11068</v>
      </c>
    </row>
    <row r="27919" spans="1:5">
      <c r="A27919" s="62">
        <v>64107</v>
      </c>
      <c r="B27919" s="62" t="s">
        <v>11084</v>
      </c>
      <c r="C27919" s="62">
        <v>64220</v>
      </c>
      <c r="D27919" s="62" t="s">
        <v>11084</v>
      </c>
      <c r="E27919" s="62" t="s">
        <v>27061</v>
      </c>
    </row>
    <row r="27920" spans="1:5">
      <c r="A27920" s="62">
        <v>64484</v>
      </c>
      <c r="B27920" s="62" t="s">
        <v>11546</v>
      </c>
      <c r="C27920" s="62">
        <v>64220</v>
      </c>
      <c r="D27920" s="62" t="s">
        <v>11546</v>
      </c>
    </row>
    <row r="27921" spans="1:4">
      <c r="A27921" s="62">
        <v>64013</v>
      </c>
      <c r="B27921" s="62" t="s">
        <v>20920</v>
      </c>
      <c r="C27921" s="62">
        <v>64220</v>
      </c>
      <c r="D27921" s="62" t="s">
        <v>20920</v>
      </c>
    </row>
    <row r="27922" spans="1:4">
      <c r="A27922" s="62">
        <v>64066</v>
      </c>
      <c r="B27922" s="62" t="s">
        <v>20933</v>
      </c>
      <c r="C27922" s="62">
        <v>64220</v>
      </c>
      <c r="D27922" s="62" t="s">
        <v>20933</v>
      </c>
    </row>
    <row r="27923" spans="1:4">
      <c r="A27923" s="62">
        <v>64154</v>
      </c>
      <c r="B27923" s="62" t="s">
        <v>21331</v>
      </c>
      <c r="C27923" s="62">
        <v>64220</v>
      </c>
      <c r="D27923" s="62" t="s">
        <v>21331</v>
      </c>
    </row>
    <row r="27924" spans="1:4">
      <c r="A27924" s="62">
        <v>64166</v>
      </c>
      <c r="B27924" s="62" t="s">
        <v>3173</v>
      </c>
      <c r="C27924" s="62">
        <v>64220</v>
      </c>
      <c r="D27924" s="62" t="s">
        <v>3173</v>
      </c>
    </row>
    <row r="27925" spans="1:4">
      <c r="A27925" s="62">
        <v>64011</v>
      </c>
      <c r="B27925" s="62" t="s">
        <v>33980</v>
      </c>
      <c r="C27925" s="62">
        <v>64220</v>
      </c>
      <c r="D27925" s="62" t="s">
        <v>33980</v>
      </c>
    </row>
    <row r="27926" spans="1:4">
      <c r="A27926" s="62">
        <v>64047</v>
      </c>
      <c r="B27926" s="62" t="s">
        <v>33987</v>
      </c>
      <c r="C27926" s="62">
        <v>64220</v>
      </c>
      <c r="D27926" s="62" t="s">
        <v>33987</v>
      </c>
    </row>
    <row r="27927" spans="1:4">
      <c r="A27927" s="62">
        <v>64322</v>
      </c>
      <c r="B27927" s="62" t="s">
        <v>24345</v>
      </c>
      <c r="C27927" s="62">
        <v>64220</v>
      </c>
      <c r="D27927" s="62" t="s">
        <v>24345</v>
      </c>
    </row>
    <row r="27928" spans="1:4">
      <c r="A27928" s="62">
        <v>64218</v>
      </c>
      <c r="B27928" s="62" t="s">
        <v>35873</v>
      </c>
      <c r="C27928" s="62">
        <v>64220</v>
      </c>
      <c r="D27928" s="62" t="s">
        <v>35873</v>
      </c>
    </row>
    <row r="27929" spans="1:4">
      <c r="A27929" s="62">
        <v>64492</v>
      </c>
      <c r="B27929" s="62" t="s">
        <v>2306</v>
      </c>
      <c r="C27929" s="62">
        <v>64220</v>
      </c>
      <c r="D27929" s="62" t="s">
        <v>2306</v>
      </c>
    </row>
    <row r="27930" spans="1:4">
      <c r="A27930" s="62">
        <v>64155</v>
      </c>
      <c r="B27930" s="62" t="s">
        <v>36321</v>
      </c>
      <c r="C27930" s="62">
        <v>64220</v>
      </c>
      <c r="D27930" s="62" t="s">
        <v>36321</v>
      </c>
    </row>
    <row r="27931" spans="1:4">
      <c r="A27931" s="62">
        <v>64327</v>
      </c>
      <c r="B27931" s="62" t="s">
        <v>36346</v>
      </c>
      <c r="C27931" s="62">
        <v>64220</v>
      </c>
      <c r="D27931" s="62" t="s">
        <v>36346</v>
      </c>
    </row>
    <row r="27932" spans="1:4">
      <c r="A27932" s="62">
        <v>64525</v>
      </c>
      <c r="B27932" s="62" t="s">
        <v>3314</v>
      </c>
      <c r="C27932" s="62">
        <v>64230</v>
      </c>
      <c r="D27932" s="62" t="s">
        <v>3314</v>
      </c>
    </row>
    <row r="27933" spans="1:4">
      <c r="A27933" s="62">
        <v>64080</v>
      </c>
      <c r="B27933" s="62" t="s">
        <v>11077</v>
      </c>
      <c r="C27933" s="62">
        <v>64230</v>
      </c>
      <c r="D27933" s="62" t="s">
        <v>11077</v>
      </c>
    </row>
    <row r="27934" spans="1:4">
      <c r="A27934" s="62">
        <v>64121</v>
      </c>
      <c r="B27934" s="62" t="s">
        <v>11088</v>
      </c>
      <c r="C27934" s="62">
        <v>64230</v>
      </c>
      <c r="D27934" s="62" t="s">
        <v>11088</v>
      </c>
    </row>
    <row r="27935" spans="1:4">
      <c r="A27935" s="62">
        <v>64073</v>
      </c>
      <c r="B27935" s="62" t="s">
        <v>134</v>
      </c>
      <c r="C27935" s="62">
        <v>64230</v>
      </c>
      <c r="D27935" s="62" t="s">
        <v>134</v>
      </c>
    </row>
    <row r="27936" spans="1:4">
      <c r="A27936" s="62">
        <v>64060</v>
      </c>
      <c r="B27936" s="62" t="s">
        <v>33988</v>
      </c>
      <c r="C27936" s="62">
        <v>64230</v>
      </c>
      <c r="D27936" s="62" t="s">
        <v>33988</v>
      </c>
    </row>
    <row r="27937" spans="1:5">
      <c r="A27937" s="62">
        <v>64183</v>
      </c>
      <c r="B27937" s="62" t="s">
        <v>34015</v>
      </c>
      <c r="C27937" s="62">
        <v>64230</v>
      </c>
      <c r="D27937" s="62" t="s">
        <v>34015</v>
      </c>
    </row>
    <row r="27938" spans="1:5">
      <c r="A27938" s="62">
        <v>64374</v>
      </c>
      <c r="B27938" s="62" t="s">
        <v>294</v>
      </c>
      <c r="C27938" s="62">
        <v>64230</v>
      </c>
      <c r="D27938" s="62" t="s">
        <v>294</v>
      </c>
    </row>
    <row r="27939" spans="1:5">
      <c r="A27939" s="62">
        <v>64448</v>
      </c>
      <c r="B27939" s="62" t="s">
        <v>34427</v>
      </c>
      <c r="C27939" s="62">
        <v>64230</v>
      </c>
      <c r="D27939" s="62" t="s">
        <v>34427</v>
      </c>
      <c r="E27939" s="62" t="s">
        <v>27078</v>
      </c>
    </row>
    <row r="27940" spans="1:5">
      <c r="A27940" s="62">
        <v>64511</v>
      </c>
      <c r="B27940" s="62" t="s">
        <v>34438</v>
      </c>
      <c r="C27940" s="62">
        <v>64230</v>
      </c>
      <c r="D27940" s="62" t="s">
        <v>34438</v>
      </c>
    </row>
    <row r="27941" spans="1:5">
      <c r="A27941" s="62">
        <v>64037</v>
      </c>
      <c r="B27941" s="62" t="s">
        <v>35838</v>
      </c>
      <c r="C27941" s="62">
        <v>64230</v>
      </c>
      <c r="D27941" s="62" t="s">
        <v>35838</v>
      </c>
    </row>
    <row r="27942" spans="1:5">
      <c r="A27942" s="62">
        <v>64198</v>
      </c>
      <c r="B27942" s="62" t="s">
        <v>35870</v>
      </c>
      <c r="C27942" s="62">
        <v>64230</v>
      </c>
      <c r="D27942" s="62" t="s">
        <v>35870</v>
      </c>
    </row>
    <row r="27943" spans="1:5">
      <c r="A27943" s="62">
        <v>64549</v>
      </c>
      <c r="B27943" s="62" t="s">
        <v>36249</v>
      </c>
      <c r="C27943" s="62">
        <v>64230</v>
      </c>
      <c r="D27943" s="62" t="s">
        <v>36249</v>
      </c>
    </row>
    <row r="27944" spans="1:5">
      <c r="A27944" s="62">
        <v>64142</v>
      </c>
      <c r="B27944" s="62" t="s">
        <v>36318</v>
      </c>
      <c r="C27944" s="62">
        <v>64230</v>
      </c>
      <c r="D27944" s="62" t="s">
        <v>36318</v>
      </c>
    </row>
    <row r="27945" spans="1:5">
      <c r="A27945" s="62">
        <v>64335</v>
      </c>
      <c r="B27945" s="62" t="s">
        <v>36347</v>
      </c>
      <c r="C27945" s="62">
        <v>64230</v>
      </c>
      <c r="D27945" s="62" t="s">
        <v>36347</v>
      </c>
    </row>
    <row r="27946" spans="1:5">
      <c r="A27946" s="62">
        <v>64387</v>
      </c>
      <c r="B27946" s="62" t="s">
        <v>36355</v>
      </c>
      <c r="C27946" s="62">
        <v>64230</v>
      </c>
      <c r="D27946" s="62" t="s">
        <v>36355</v>
      </c>
    </row>
    <row r="27947" spans="1:5">
      <c r="A27947" s="62">
        <v>64256</v>
      </c>
      <c r="B27947" s="62" t="s">
        <v>2835</v>
      </c>
      <c r="C27947" s="62">
        <v>64240</v>
      </c>
      <c r="D27947" s="62" t="s">
        <v>2835</v>
      </c>
    </row>
    <row r="27948" spans="1:5">
      <c r="A27948" s="62">
        <v>64147</v>
      </c>
      <c r="B27948" s="62" t="s">
        <v>21329</v>
      </c>
      <c r="C27948" s="62">
        <v>64240</v>
      </c>
      <c r="D27948" s="62" t="s">
        <v>21329</v>
      </c>
    </row>
    <row r="27949" spans="1:5">
      <c r="A27949" s="62">
        <v>64086</v>
      </c>
      <c r="B27949" s="62" t="s">
        <v>33993</v>
      </c>
      <c r="C27949" s="62">
        <v>64240</v>
      </c>
      <c r="D27949" s="62" t="s">
        <v>33993</v>
      </c>
    </row>
    <row r="27950" spans="1:5">
      <c r="A27950" s="62">
        <v>64277</v>
      </c>
      <c r="B27950" s="62" t="s">
        <v>34040</v>
      </c>
      <c r="C27950" s="62">
        <v>64240</v>
      </c>
      <c r="D27950" s="62" t="s">
        <v>34040</v>
      </c>
    </row>
    <row r="27951" spans="1:5">
      <c r="A27951" s="62">
        <v>64364</v>
      </c>
      <c r="B27951" s="62" t="s">
        <v>34409</v>
      </c>
      <c r="C27951" s="62">
        <v>64240</v>
      </c>
      <c r="D27951" s="62" t="s">
        <v>34409</v>
      </c>
    </row>
    <row r="27952" spans="1:5">
      <c r="A27952" s="62">
        <v>64546</v>
      </c>
      <c r="B27952" s="62" t="s">
        <v>34446</v>
      </c>
      <c r="C27952" s="62">
        <v>64240</v>
      </c>
      <c r="D27952" s="62" t="s">
        <v>34446</v>
      </c>
    </row>
    <row r="27953" spans="1:5">
      <c r="A27953" s="62">
        <v>64134</v>
      </c>
      <c r="B27953" s="62" t="s">
        <v>35862</v>
      </c>
      <c r="C27953" s="62">
        <v>64240</v>
      </c>
      <c r="D27953" s="62" t="s">
        <v>35862</v>
      </c>
    </row>
    <row r="27954" spans="1:5">
      <c r="A27954" s="62">
        <v>64289</v>
      </c>
      <c r="B27954" s="62" t="s">
        <v>35883</v>
      </c>
      <c r="C27954" s="62">
        <v>64240</v>
      </c>
      <c r="D27954" s="62" t="s">
        <v>35883</v>
      </c>
    </row>
    <row r="27955" spans="1:5">
      <c r="A27955" s="62">
        <v>64377</v>
      </c>
      <c r="B27955" s="62" t="s">
        <v>36220</v>
      </c>
      <c r="C27955" s="62">
        <v>64240</v>
      </c>
      <c r="D27955" s="62" t="s">
        <v>36220</v>
      </c>
    </row>
    <row r="27956" spans="1:5">
      <c r="A27956" s="62">
        <v>64014</v>
      </c>
      <c r="B27956" s="62" t="s">
        <v>11065</v>
      </c>
      <c r="C27956" s="62">
        <v>64250</v>
      </c>
      <c r="D27956" s="62" t="s">
        <v>11065</v>
      </c>
    </row>
    <row r="27957" spans="1:5">
      <c r="A27957" s="62">
        <v>64160</v>
      </c>
      <c r="B27957" s="62" t="s">
        <v>34011</v>
      </c>
      <c r="C27957" s="62">
        <v>64250</v>
      </c>
      <c r="D27957" s="62" t="s">
        <v>34011</v>
      </c>
    </row>
    <row r="27958" spans="1:5">
      <c r="A27958" s="62">
        <v>64213</v>
      </c>
      <c r="B27958" s="62" t="s">
        <v>34027</v>
      </c>
      <c r="C27958" s="62">
        <v>64250</v>
      </c>
      <c r="D27958" s="62" t="s">
        <v>34027</v>
      </c>
    </row>
    <row r="27959" spans="1:5">
      <c r="A27959" s="62">
        <v>64279</v>
      </c>
      <c r="B27959" s="62" t="s">
        <v>34041</v>
      </c>
      <c r="C27959" s="62">
        <v>64250</v>
      </c>
      <c r="D27959" s="62" t="s">
        <v>34041</v>
      </c>
    </row>
    <row r="27960" spans="1:5">
      <c r="A27960" s="62">
        <v>64527</v>
      </c>
      <c r="B27960" s="62" t="s">
        <v>36246</v>
      </c>
      <c r="C27960" s="62">
        <v>64250</v>
      </c>
      <c r="D27960" s="62" t="s">
        <v>36246</v>
      </c>
    </row>
    <row r="27961" spans="1:5">
      <c r="A27961" s="62">
        <v>64350</v>
      </c>
      <c r="B27961" s="62" t="s">
        <v>36348</v>
      </c>
      <c r="C27961" s="62">
        <v>64250</v>
      </c>
      <c r="D27961" s="62" t="s">
        <v>36348</v>
      </c>
    </row>
    <row r="27962" spans="1:5">
      <c r="A27962" s="62">
        <v>64353</v>
      </c>
      <c r="B27962" s="62" t="s">
        <v>2856</v>
      </c>
      <c r="C27962" s="62">
        <v>64260</v>
      </c>
      <c r="D27962" s="62" t="s">
        <v>2856</v>
      </c>
      <c r="E27962" s="62" t="s">
        <v>27099</v>
      </c>
    </row>
    <row r="27963" spans="1:5">
      <c r="A27963" s="62">
        <v>64473</v>
      </c>
      <c r="B27963" s="62" t="s">
        <v>2882</v>
      </c>
      <c r="C27963" s="62">
        <v>64260</v>
      </c>
      <c r="D27963" s="62" t="s">
        <v>2882</v>
      </c>
      <c r="E27963" s="62" t="s">
        <v>27100</v>
      </c>
    </row>
    <row r="27964" spans="1:5">
      <c r="A27964" s="62">
        <v>64069</v>
      </c>
      <c r="B27964" s="62" t="s">
        <v>11076</v>
      </c>
      <c r="C27964" s="62">
        <v>64260</v>
      </c>
      <c r="D27964" s="62" t="s">
        <v>11076</v>
      </c>
    </row>
    <row r="27965" spans="1:5">
      <c r="A27965" s="62">
        <v>64116</v>
      </c>
      <c r="B27965" s="62" t="s">
        <v>11087</v>
      </c>
      <c r="C27965" s="62">
        <v>64260</v>
      </c>
      <c r="D27965" s="62" t="s">
        <v>11087</v>
      </c>
    </row>
    <row r="27966" spans="1:5">
      <c r="A27966" s="62">
        <v>64128</v>
      </c>
      <c r="B27966" s="62" t="s">
        <v>11089</v>
      </c>
      <c r="C27966" s="62">
        <v>64260</v>
      </c>
      <c r="D27966" s="62" t="s">
        <v>11089</v>
      </c>
    </row>
    <row r="27967" spans="1:5">
      <c r="A27967" s="62">
        <v>64240</v>
      </c>
      <c r="B27967" s="62" t="s">
        <v>11109</v>
      </c>
      <c r="C27967" s="62">
        <v>64260</v>
      </c>
      <c r="D27967" s="62" t="s">
        <v>11109</v>
      </c>
    </row>
    <row r="27968" spans="1:5">
      <c r="A27968" s="62">
        <v>64280</v>
      </c>
      <c r="B27968" s="62" t="s">
        <v>11503</v>
      </c>
      <c r="C27968" s="62">
        <v>64260</v>
      </c>
      <c r="D27968" s="62" t="s">
        <v>11503</v>
      </c>
    </row>
    <row r="27969" spans="1:5">
      <c r="A27969" s="62">
        <v>64363</v>
      </c>
      <c r="B27969" s="62" t="s">
        <v>11520</v>
      </c>
      <c r="C27969" s="62">
        <v>64260</v>
      </c>
      <c r="D27969" s="62" t="s">
        <v>11520</v>
      </c>
    </row>
    <row r="27970" spans="1:5">
      <c r="A27970" s="62">
        <v>64522</v>
      </c>
      <c r="B27970" s="62" t="s">
        <v>11555</v>
      </c>
      <c r="C27970" s="62">
        <v>64260</v>
      </c>
      <c r="D27970" s="62" t="s">
        <v>11555</v>
      </c>
    </row>
    <row r="27971" spans="1:5">
      <c r="A27971" s="62">
        <v>64127</v>
      </c>
      <c r="B27971" s="62" t="s">
        <v>34005</v>
      </c>
      <c r="C27971" s="62">
        <v>64260</v>
      </c>
      <c r="D27971" s="62" t="s">
        <v>34005</v>
      </c>
    </row>
    <row r="27972" spans="1:5">
      <c r="A27972" s="62">
        <v>64062</v>
      </c>
      <c r="B27972" s="62" t="s">
        <v>35847</v>
      </c>
      <c r="C27972" s="62">
        <v>64260</v>
      </c>
      <c r="D27972" s="62" t="s">
        <v>35847</v>
      </c>
      <c r="E27972" s="62" t="s">
        <v>27108</v>
      </c>
    </row>
    <row r="27973" spans="1:5">
      <c r="A27973" s="62">
        <v>64175</v>
      </c>
      <c r="B27973" s="62" t="s">
        <v>35868</v>
      </c>
      <c r="C27973" s="62">
        <v>64260</v>
      </c>
      <c r="D27973" s="62" t="s">
        <v>35868</v>
      </c>
    </row>
    <row r="27974" spans="1:5">
      <c r="A27974" s="62">
        <v>64463</v>
      </c>
      <c r="B27974" s="62" t="s">
        <v>36238</v>
      </c>
      <c r="C27974" s="62">
        <v>64260</v>
      </c>
      <c r="D27974" s="62" t="s">
        <v>36238</v>
      </c>
    </row>
    <row r="27975" spans="1:5">
      <c r="A27975" s="62">
        <v>64157</v>
      </c>
      <c r="B27975" s="62" t="s">
        <v>36322</v>
      </c>
      <c r="C27975" s="62">
        <v>64260</v>
      </c>
      <c r="D27975" s="62" t="s">
        <v>36322</v>
      </c>
    </row>
    <row r="27976" spans="1:5">
      <c r="A27976" s="62">
        <v>64205</v>
      </c>
      <c r="B27976" s="62" t="s">
        <v>2824</v>
      </c>
      <c r="C27976" s="62">
        <v>64270</v>
      </c>
      <c r="D27976" s="62" t="s">
        <v>2824</v>
      </c>
    </row>
    <row r="27977" spans="1:5">
      <c r="A27977" s="62">
        <v>64108</v>
      </c>
      <c r="B27977" s="62" t="s">
        <v>11085</v>
      </c>
      <c r="C27977" s="62">
        <v>64270</v>
      </c>
      <c r="D27977" s="62" t="s">
        <v>11085</v>
      </c>
    </row>
    <row r="27978" spans="1:5">
      <c r="A27978" s="62">
        <v>64168</v>
      </c>
      <c r="B27978" s="62" t="s">
        <v>21335</v>
      </c>
      <c r="C27978" s="62">
        <v>64270</v>
      </c>
      <c r="D27978" s="62" t="s">
        <v>21335</v>
      </c>
    </row>
    <row r="27979" spans="1:5">
      <c r="A27979" s="62">
        <v>64031</v>
      </c>
      <c r="B27979" s="62" t="s">
        <v>33984</v>
      </c>
      <c r="C27979" s="62">
        <v>64270</v>
      </c>
      <c r="D27979" s="62" t="s">
        <v>33984</v>
      </c>
    </row>
    <row r="27980" spans="1:5">
      <c r="A27980" s="62">
        <v>64082</v>
      </c>
      <c r="B27980" s="62" t="s">
        <v>33991</v>
      </c>
      <c r="C27980" s="62">
        <v>64270</v>
      </c>
      <c r="D27980" s="62" t="s">
        <v>33991</v>
      </c>
    </row>
    <row r="27981" spans="1:5">
      <c r="A27981" s="62">
        <v>64170</v>
      </c>
      <c r="B27981" s="62" t="s">
        <v>26536</v>
      </c>
      <c r="C27981" s="62">
        <v>64270</v>
      </c>
      <c r="D27981" s="62" t="s">
        <v>26536</v>
      </c>
    </row>
    <row r="27982" spans="1:5">
      <c r="A27982" s="62">
        <v>64263</v>
      </c>
      <c r="B27982" s="62" t="s">
        <v>34037</v>
      </c>
      <c r="C27982" s="62">
        <v>64270</v>
      </c>
      <c r="D27982" s="62" t="s">
        <v>34037</v>
      </c>
    </row>
    <row r="27983" spans="1:5">
      <c r="A27983" s="62">
        <v>64291</v>
      </c>
      <c r="B27983" s="62" t="s">
        <v>34043</v>
      </c>
      <c r="C27983" s="62">
        <v>64270</v>
      </c>
      <c r="D27983" s="62" t="s">
        <v>34043</v>
      </c>
      <c r="E27983" s="62" t="s">
        <v>27114</v>
      </c>
    </row>
    <row r="27984" spans="1:5">
      <c r="A27984" s="62">
        <v>64305</v>
      </c>
      <c r="B27984" s="62" t="s">
        <v>34396</v>
      </c>
      <c r="C27984" s="62">
        <v>64270</v>
      </c>
      <c r="D27984" s="62" t="s">
        <v>34396</v>
      </c>
    </row>
    <row r="27985" spans="1:5">
      <c r="A27985" s="62">
        <v>64334</v>
      </c>
      <c r="B27985" s="62" t="s">
        <v>34402</v>
      </c>
      <c r="C27985" s="62">
        <v>64270</v>
      </c>
      <c r="D27985" s="62" t="s">
        <v>34402</v>
      </c>
    </row>
    <row r="27986" spans="1:5">
      <c r="A27986" s="62">
        <v>64499</v>
      </c>
      <c r="B27986" s="62" t="s">
        <v>34434</v>
      </c>
      <c r="C27986" s="62">
        <v>64270</v>
      </c>
      <c r="D27986" s="62" t="s">
        <v>34434</v>
      </c>
    </row>
    <row r="27987" spans="1:5">
      <c r="A27987" s="62">
        <v>64113</v>
      </c>
      <c r="B27987" s="62" t="s">
        <v>35855</v>
      </c>
      <c r="C27987" s="62">
        <v>64270</v>
      </c>
      <c r="D27987" s="62" t="s">
        <v>35855</v>
      </c>
    </row>
    <row r="27988" spans="1:5">
      <c r="A27988" s="62">
        <v>64168</v>
      </c>
      <c r="B27988" s="62" t="s">
        <v>21335</v>
      </c>
      <c r="C27988" s="62">
        <v>64270</v>
      </c>
      <c r="D27988" s="62" t="s">
        <v>21335</v>
      </c>
    </row>
    <row r="27989" spans="1:5">
      <c r="A27989" s="62">
        <v>64461</v>
      </c>
      <c r="B27989" s="62" t="s">
        <v>36237</v>
      </c>
      <c r="C27989" s="62">
        <v>64270</v>
      </c>
      <c r="D27989" s="62" t="s">
        <v>36237</v>
      </c>
    </row>
    <row r="27990" spans="1:5">
      <c r="A27990" s="62">
        <v>64474</v>
      </c>
      <c r="B27990" s="62" t="s">
        <v>36242</v>
      </c>
      <c r="C27990" s="62">
        <v>64270</v>
      </c>
      <c r="D27990" s="62" t="s">
        <v>36242</v>
      </c>
    </row>
    <row r="27991" spans="1:5">
      <c r="A27991" s="62">
        <v>64113</v>
      </c>
      <c r="B27991" s="62" t="s">
        <v>35855</v>
      </c>
      <c r="C27991" s="62">
        <v>64270</v>
      </c>
      <c r="D27991" s="62" t="s">
        <v>35855</v>
      </c>
    </row>
    <row r="27992" spans="1:5">
      <c r="A27992" s="62">
        <v>64462</v>
      </c>
      <c r="B27992" s="62" t="s">
        <v>36366</v>
      </c>
      <c r="C27992" s="62">
        <v>64270</v>
      </c>
      <c r="D27992" s="62" t="s">
        <v>36366</v>
      </c>
    </row>
    <row r="27993" spans="1:5">
      <c r="A27993" s="62">
        <v>64494</v>
      </c>
      <c r="B27993" s="62" t="s">
        <v>36371</v>
      </c>
      <c r="C27993" s="62">
        <v>64270</v>
      </c>
      <c r="D27993" s="62" t="s">
        <v>36371</v>
      </c>
    </row>
    <row r="27994" spans="1:5">
      <c r="A27994" s="62">
        <v>64072</v>
      </c>
      <c r="B27994" s="62" t="s">
        <v>20936</v>
      </c>
      <c r="C27994" s="62">
        <v>64290</v>
      </c>
      <c r="D27994" s="62" t="s">
        <v>20936</v>
      </c>
    </row>
    <row r="27995" spans="1:5">
      <c r="A27995" s="62">
        <v>64139</v>
      </c>
      <c r="B27995" s="62" t="s">
        <v>21327</v>
      </c>
      <c r="C27995" s="62">
        <v>64290</v>
      </c>
      <c r="D27995" s="62" t="s">
        <v>21327</v>
      </c>
      <c r="E27995" s="62" t="s">
        <v>27121</v>
      </c>
    </row>
    <row r="27996" spans="1:5">
      <c r="A27996" s="62">
        <v>64325</v>
      </c>
      <c r="B27996" s="62" t="s">
        <v>36213</v>
      </c>
      <c r="C27996" s="62">
        <v>64290</v>
      </c>
      <c r="D27996" s="62" t="s">
        <v>36213</v>
      </c>
    </row>
    <row r="27997" spans="1:5">
      <c r="A27997" s="62">
        <v>64219</v>
      </c>
      <c r="B27997" s="62" t="s">
        <v>36330</v>
      </c>
      <c r="C27997" s="62">
        <v>64290</v>
      </c>
      <c r="D27997" s="62" t="s">
        <v>36330</v>
      </c>
    </row>
    <row r="27998" spans="1:5">
      <c r="A27998" s="62">
        <v>64230</v>
      </c>
      <c r="B27998" s="62" t="s">
        <v>36332</v>
      </c>
      <c r="C27998" s="62">
        <v>64290</v>
      </c>
      <c r="D27998" s="62" t="s">
        <v>36332</v>
      </c>
    </row>
    <row r="27999" spans="1:5">
      <c r="A27999" s="62">
        <v>64324</v>
      </c>
      <c r="B27999" s="62" t="s">
        <v>36345</v>
      </c>
      <c r="C27999" s="62">
        <v>64290</v>
      </c>
      <c r="D27999" s="62" t="s">
        <v>36345</v>
      </c>
      <c r="E27999" s="62" t="s">
        <v>27125</v>
      </c>
    </row>
    <row r="28000" spans="1:5">
      <c r="A28000" s="62">
        <v>64396</v>
      </c>
      <c r="B28000" s="62" t="s">
        <v>2867</v>
      </c>
      <c r="C28000" s="62">
        <v>64300</v>
      </c>
      <c r="D28000" s="62" t="s">
        <v>2867</v>
      </c>
    </row>
    <row r="28001" spans="1:5">
      <c r="A28001" s="62">
        <v>64440</v>
      </c>
      <c r="B28001" s="62" t="s">
        <v>2876</v>
      </c>
      <c r="C28001" s="62">
        <v>64300</v>
      </c>
      <c r="D28001" s="62" t="s">
        <v>2876</v>
      </c>
    </row>
    <row r="28002" spans="1:5">
      <c r="A28002" s="62">
        <v>64087</v>
      </c>
      <c r="B28002" s="62" t="s">
        <v>11078</v>
      </c>
      <c r="C28002" s="62">
        <v>64300</v>
      </c>
      <c r="D28002" s="62" t="s">
        <v>11078</v>
      </c>
    </row>
    <row r="28003" spans="1:5">
      <c r="A28003" s="62">
        <v>64479</v>
      </c>
      <c r="B28003" s="62" t="s">
        <v>11545</v>
      </c>
      <c r="C28003" s="62">
        <v>64300</v>
      </c>
      <c r="D28003" s="62" t="s">
        <v>11545</v>
      </c>
    </row>
    <row r="28004" spans="1:5">
      <c r="A28004" s="62">
        <v>64112</v>
      </c>
      <c r="B28004" s="62" t="s">
        <v>20942</v>
      </c>
      <c r="C28004" s="62">
        <v>64300</v>
      </c>
      <c r="D28004" s="62" t="s">
        <v>20942</v>
      </c>
    </row>
    <row r="28005" spans="1:5">
      <c r="A28005" s="62">
        <v>64179</v>
      </c>
      <c r="B28005" s="62" t="s">
        <v>34013</v>
      </c>
      <c r="C28005" s="62">
        <v>64300</v>
      </c>
      <c r="D28005" s="62" t="s">
        <v>34013</v>
      </c>
    </row>
    <row r="28006" spans="1:5">
      <c r="A28006" s="62">
        <v>64296</v>
      </c>
      <c r="B28006" s="62" t="s">
        <v>34395</v>
      </c>
      <c r="C28006" s="62">
        <v>64300</v>
      </c>
      <c r="D28006" s="62" t="s">
        <v>34395</v>
      </c>
    </row>
    <row r="28007" spans="1:5">
      <c r="A28007" s="62">
        <v>64312</v>
      </c>
      <c r="B28007" s="62" t="s">
        <v>34398</v>
      </c>
      <c r="C28007" s="62">
        <v>64300</v>
      </c>
      <c r="D28007" s="62" t="s">
        <v>34398</v>
      </c>
    </row>
    <row r="28008" spans="1:5">
      <c r="A28008" s="62">
        <v>64396</v>
      </c>
      <c r="B28008" s="62" t="s">
        <v>2867</v>
      </c>
      <c r="C28008" s="62">
        <v>64300</v>
      </c>
      <c r="D28008" s="62" t="s">
        <v>2867</v>
      </c>
    </row>
    <row r="28009" spans="1:5">
      <c r="A28009" s="62">
        <v>64430</v>
      </c>
      <c r="B28009" s="62" t="s">
        <v>34423</v>
      </c>
      <c r="C28009" s="62">
        <v>64300</v>
      </c>
      <c r="D28009" s="62" t="s">
        <v>34423</v>
      </c>
      <c r="E28009" s="62" t="s">
        <v>27134</v>
      </c>
    </row>
    <row r="28010" spans="1:5">
      <c r="A28010" s="62">
        <v>64500</v>
      </c>
      <c r="B28010" s="62" t="s">
        <v>34435</v>
      </c>
      <c r="C28010" s="62">
        <v>64300</v>
      </c>
      <c r="D28010" s="62" t="s">
        <v>34435</v>
      </c>
    </row>
    <row r="28011" spans="1:5">
      <c r="A28011" s="62">
        <v>64501</v>
      </c>
      <c r="B28011" s="62" t="s">
        <v>34436</v>
      </c>
      <c r="C28011" s="62">
        <v>64300</v>
      </c>
      <c r="D28011" s="62" t="s">
        <v>34436</v>
      </c>
    </row>
    <row r="28012" spans="1:5">
      <c r="A28012" s="62">
        <v>64510</v>
      </c>
      <c r="B28012" s="62" t="s">
        <v>34437</v>
      </c>
      <c r="C28012" s="62">
        <v>64300</v>
      </c>
      <c r="D28012" s="62" t="s">
        <v>34437</v>
      </c>
    </row>
    <row r="28013" spans="1:5">
      <c r="A28013" s="62">
        <v>64042</v>
      </c>
      <c r="B28013" s="62" t="s">
        <v>35841</v>
      </c>
      <c r="C28013" s="62">
        <v>64300</v>
      </c>
      <c r="D28013" s="62" t="s">
        <v>35841</v>
      </c>
    </row>
    <row r="28014" spans="1:5">
      <c r="A28014" s="62">
        <v>64131</v>
      </c>
      <c r="B28014" s="62" t="s">
        <v>2203</v>
      </c>
      <c r="C28014" s="62">
        <v>64300</v>
      </c>
      <c r="D28014" s="62" t="s">
        <v>2203</v>
      </c>
    </row>
    <row r="28015" spans="1:5">
      <c r="A28015" s="62">
        <v>64135</v>
      </c>
      <c r="B28015" s="62" t="s">
        <v>35863</v>
      </c>
      <c r="C28015" s="62">
        <v>64300</v>
      </c>
      <c r="D28015" s="62" t="s">
        <v>35863</v>
      </c>
    </row>
    <row r="28016" spans="1:5">
      <c r="A28016" s="62">
        <v>64177</v>
      </c>
      <c r="B28016" s="62" t="s">
        <v>35869</v>
      </c>
      <c r="C28016" s="62">
        <v>64300</v>
      </c>
      <c r="D28016" s="62" t="s">
        <v>35869</v>
      </c>
    </row>
    <row r="28017" spans="1:5">
      <c r="A28017" s="62">
        <v>64286</v>
      </c>
      <c r="B28017" s="62" t="s">
        <v>35882</v>
      </c>
      <c r="C28017" s="62">
        <v>64300</v>
      </c>
      <c r="D28017" s="62" t="s">
        <v>35882</v>
      </c>
    </row>
    <row r="28018" spans="1:5">
      <c r="A28018" s="62">
        <v>64295</v>
      </c>
      <c r="B28018" s="62" t="s">
        <v>35884</v>
      </c>
      <c r="C28018" s="62">
        <v>64300</v>
      </c>
      <c r="D28018" s="62" t="s">
        <v>35884</v>
      </c>
      <c r="E28018" s="62" t="s">
        <v>27142</v>
      </c>
    </row>
    <row r="28019" spans="1:5">
      <c r="A28019" s="62">
        <v>64349</v>
      </c>
      <c r="B28019" s="62" t="s">
        <v>36215</v>
      </c>
      <c r="C28019" s="62">
        <v>64300</v>
      </c>
      <c r="D28019" s="62" t="s">
        <v>36215</v>
      </c>
    </row>
    <row r="28020" spans="1:5">
      <c r="A28020" s="62">
        <v>64396</v>
      </c>
      <c r="B28020" s="62" t="s">
        <v>2867</v>
      </c>
      <c r="C28020" s="62">
        <v>64300</v>
      </c>
      <c r="D28020" s="62" t="s">
        <v>2867</v>
      </c>
    </row>
    <row r="28021" spans="1:5">
      <c r="A28021" s="62">
        <v>64396</v>
      </c>
      <c r="B28021" s="62" t="s">
        <v>2867</v>
      </c>
      <c r="C28021" s="62">
        <v>64300</v>
      </c>
      <c r="D28021" s="62" t="s">
        <v>2867</v>
      </c>
    </row>
    <row r="28022" spans="1:5">
      <c r="A28022" s="62">
        <v>64430</v>
      </c>
      <c r="B28022" s="62" t="s">
        <v>34423</v>
      </c>
      <c r="C28022" s="62">
        <v>64300</v>
      </c>
      <c r="D28022" s="62" t="s">
        <v>34423</v>
      </c>
    </row>
    <row r="28023" spans="1:5">
      <c r="A28023" s="62">
        <v>64471</v>
      </c>
      <c r="B28023" s="62" t="s">
        <v>36240</v>
      </c>
      <c r="C28023" s="62">
        <v>64300</v>
      </c>
      <c r="D28023" s="62" t="s">
        <v>36240</v>
      </c>
    </row>
    <row r="28024" spans="1:5">
      <c r="A28024" s="62">
        <v>64505</v>
      </c>
      <c r="B28024" s="62" t="s">
        <v>36245</v>
      </c>
      <c r="C28024" s="62">
        <v>64300</v>
      </c>
      <c r="D28024" s="62" t="s">
        <v>36245</v>
      </c>
    </row>
    <row r="28025" spans="1:5">
      <c r="A28025" s="62">
        <v>64088</v>
      </c>
      <c r="B28025" s="62" t="s">
        <v>36308</v>
      </c>
      <c r="C28025" s="62">
        <v>64300</v>
      </c>
      <c r="D28025" s="62" t="s">
        <v>36308</v>
      </c>
    </row>
    <row r="28026" spans="1:5">
      <c r="A28026" s="62">
        <v>64367</v>
      </c>
      <c r="B28026" s="62" t="s">
        <v>36351</v>
      </c>
      <c r="C28026" s="62">
        <v>64300</v>
      </c>
      <c r="D28026" s="62" t="s">
        <v>36351</v>
      </c>
    </row>
    <row r="28027" spans="1:5">
      <c r="A28027" s="62">
        <v>64440</v>
      </c>
      <c r="B28027" s="62" t="s">
        <v>2876</v>
      </c>
      <c r="C28027" s="62">
        <v>64300</v>
      </c>
      <c r="D28027" s="62" t="s">
        <v>2876</v>
      </c>
    </row>
    <row r="28028" spans="1:5">
      <c r="A28028" s="62">
        <v>64504</v>
      </c>
      <c r="B28028" s="62" t="s">
        <v>11550</v>
      </c>
      <c r="C28028" s="62">
        <v>64310</v>
      </c>
      <c r="D28028" s="62" t="s">
        <v>11550</v>
      </c>
      <c r="E28028" s="62" t="s">
        <v>27151</v>
      </c>
    </row>
    <row r="28029" spans="1:5">
      <c r="A28029" s="62">
        <v>64065</v>
      </c>
      <c r="B28029" s="62" t="s">
        <v>36307</v>
      </c>
      <c r="C28029" s="62">
        <v>64310</v>
      </c>
      <c r="D28029" s="62" t="s">
        <v>36307</v>
      </c>
      <c r="E28029" s="62" t="s">
        <v>27152</v>
      </c>
    </row>
    <row r="28030" spans="1:5">
      <c r="A28030" s="62">
        <v>64495</v>
      </c>
      <c r="B28030" s="62" t="s">
        <v>36372</v>
      </c>
      <c r="C28030" s="62">
        <v>64310</v>
      </c>
      <c r="D28030" s="62" t="s">
        <v>36372</v>
      </c>
    </row>
    <row r="28031" spans="1:5">
      <c r="A28031" s="62">
        <v>64269</v>
      </c>
      <c r="B28031" s="62" t="s">
        <v>11502</v>
      </c>
      <c r="C28031" s="62">
        <v>64320</v>
      </c>
      <c r="D28031" s="62" t="s">
        <v>11502</v>
      </c>
    </row>
    <row r="28032" spans="1:5">
      <c r="A28032" s="62">
        <v>64329</v>
      </c>
      <c r="B28032" s="62" t="s">
        <v>11513</v>
      </c>
      <c r="C28032" s="62">
        <v>64320</v>
      </c>
      <c r="D28032" s="62" t="s">
        <v>11513</v>
      </c>
    </row>
    <row r="28033" spans="1:5">
      <c r="A28033" s="62">
        <v>64518</v>
      </c>
      <c r="B28033" s="62" t="s">
        <v>11553</v>
      </c>
      <c r="C28033" s="62">
        <v>64320</v>
      </c>
      <c r="D28033" s="62" t="s">
        <v>11553</v>
      </c>
    </row>
    <row r="28034" spans="1:5">
      <c r="A28034" s="62">
        <v>64041</v>
      </c>
      <c r="B28034" s="62" t="s">
        <v>35840</v>
      </c>
      <c r="C28034" s="62">
        <v>64320</v>
      </c>
      <c r="D28034" s="62" t="s">
        <v>35840</v>
      </c>
      <c r="E28034" s="62" t="s">
        <v>27156</v>
      </c>
    </row>
    <row r="28035" spans="1:5">
      <c r="A28035" s="62">
        <v>64132</v>
      </c>
      <c r="B28035" s="62" t="s">
        <v>36316</v>
      </c>
      <c r="C28035" s="62">
        <v>64320</v>
      </c>
      <c r="D28035" s="62" t="s">
        <v>36316</v>
      </c>
    </row>
    <row r="28036" spans="1:5">
      <c r="A28036" s="62">
        <v>64439</v>
      </c>
      <c r="B28036" s="62" t="s">
        <v>36360</v>
      </c>
      <c r="C28036" s="62">
        <v>64320</v>
      </c>
      <c r="D28036" s="62" t="s">
        <v>36360</v>
      </c>
    </row>
    <row r="28037" spans="1:5">
      <c r="A28037" s="62">
        <v>64408</v>
      </c>
      <c r="B28037" s="62" t="s">
        <v>2871</v>
      </c>
      <c r="C28037" s="62">
        <v>64330</v>
      </c>
      <c r="D28037" s="62" t="s">
        <v>2871</v>
      </c>
      <c r="E28037" s="62" t="s">
        <v>27159</v>
      </c>
    </row>
    <row r="28038" spans="1:5">
      <c r="A28038" s="62">
        <v>64090</v>
      </c>
      <c r="B28038" s="62" t="s">
        <v>11079</v>
      </c>
      <c r="C28038" s="62">
        <v>64330</v>
      </c>
      <c r="D28038" s="62" t="s">
        <v>11079</v>
      </c>
      <c r="E28038" s="62" t="s">
        <v>27160</v>
      </c>
    </row>
    <row r="28039" spans="1:5">
      <c r="A28039" s="62">
        <v>64141</v>
      </c>
      <c r="B28039" s="62" t="s">
        <v>11091</v>
      </c>
      <c r="C28039" s="62">
        <v>64330</v>
      </c>
      <c r="D28039" s="62" t="s">
        <v>11091</v>
      </c>
    </row>
    <row r="28040" spans="1:5">
      <c r="A28040" s="62">
        <v>64192</v>
      </c>
      <c r="B28040" s="62" t="s">
        <v>11100</v>
      </c>
      <c r="C28040" s="62">
        <v>64330</v>
      </c>
      <c r="D28040" s="62" t="s">
        <v>11100</v>
      </c>
    </row>
    <row r="28041" spans="1:5">
      <c r="A28041" s="62">
        <v>64401</v>
      </c>
      <c r="B28041" s="62" t="s">
        <v>11529</v>
      </c>
      <c r="C28041" s="62">
        <v>64330</v>
      </c>
      <c r="D28041" s="62" t="s">
        <v>11529</v>
      </c>
    </row>
    <row r="28042" spans="1:5">
      <c r="A28042" s="62">
        <v>64455</v>
      </c>
      <c r="B28042" s="62" t="s">
        <v>11539</v>
      </c>
      <c r="C28042" s="62">
        <v>64330</v>
      </c>
      <c r="D28042" s="62" t="s">
        <v>11539</v>
      </c>
    </row>
    <row r="28043" spans="1:5">
      <c r="A28043" s="62">
        <v>64532</v>
      </c>
      <c r="B28043" s="62" t="s">
        <v>11557</v>
      </c>
      <c r="C28043" s="62">
        <v>64330</v>
      </c>
      <c r="D28043" s="62" t="s">
        <v>11557</v>
      </c>
    </row>
    <row r="28044" spans="1:5">
      <c r="A28044" s="62">
        <v>64074</v>
      </c>
      <c r="B28044" s="62" t="s">
        <v>20937</v>
      </c>
      <c r="C28044" s="62">
        <v>64330</v>
      </c>
      <c r="D28044" s="62" t="s">
        <v>20937</v>
      </c>
    </row>
    <row r="28045" spans="1:5">
      <c r="A28045" s="62">
        <v>64153</v>
      </c>
      <c r="B28045" s="62" t="s">
        <v>34010</v>
      </c>
      <c r="C28045" s="62">
        <v>64330</v>
      </c>
      <c r="D28045" s="62" t="s">
        <v>34010</v>
      </c>
      <c r="E28045" s="62" t="s">
        <v>2224</v>
      </c>
    </row>
    <row r="28046" spans="1:5">
      <c r="A28046" s="62">
        <v>64180</v>
      </c>
      <c r="B28046" s="62" t="s">
        <v>34014</v>
      </c>
      <c r="C28046" s="62">
        <v>64330</v>
      </c>
      <c r="D28046" s="62" t="s">
        <v>34014</v>
      </c>
      <c r="E28046" s="62" t="s">
        <v>27165</v>
      </c>
    </row>
    <row r="28047" spans="1:5">
      <c r="A28047" s="62">
        <v>64190</v>
      </c>
      <c r="B28047" s="62" t="s">
        <v>34018</v>
      </c>
      <c r="C28047" s="62">
        <v>64330</v>
      </c>
      <c r="D28047" s="62" t="s">
        <v>34018</v>
      </c>
      <c r="E28047" s="62" t="s">
        <v>27166</v>
      </c>
    </row>
    <row r="28048" spans="1:5">
      <c r="A28048" s="62">
        <v>64199</v>
      </c>
      <c r="B28048" s="62" t="s">
        <v>34021</v>
      </c>
      <c r="C28048" s="62">
        <v>64330</v>
      </c>
      <c r="D28048" s="62" t="s">
        <v>34021</v>
      </c>
    </row>
    <row r="28049" spans="1:5">
      <c r="A28049" s="62">
        <v>64366</v>
      </c>
      <c r="B28049" s="62" t="s">
        <v>34410</v>
      </c>
      <c r="C28049" s="62">
        <v>64330</v>
      </c>
      <c r="D28049" s="62" t="s">
        <v>34410</v>
      </c>
    </row>
    <row r="28050" spans="1:5">
      <c r="A28050" s="62">
        <v>64486</v>
      </c>
      <c r="B28050" s="62" t="s">
        <v>34432</v>
      </c>
      <c r="C28050" s="62">
        <v>64330</v>
      </c>
      <c r="D28050" s="62" t="s">
        <v>34432</v>
      </c>
    </row>
    <row r="28051" spans="1:5">
      <c r="A28051" s="62">
        <v>64534</v>
      </c>
      <c r="B28051" s="62" t="s">
        <v>34441</v>
      </c>
      <c r="C28051" s="62">
        <v>64330</v>
      </c>
      <c r="D28051" s="62" t="s">
        <v>34441</v>
      </c>
    </row>
    <row r="28052" spans="1:5">
      <c r="A28052" s="62">
        <v>64552</v>
      </c>
      <c r="B28052" s="62" t="s">
        <v>34448</v>
      </c>
      <c r="C28052" s="62">
        <v>64330</v>
      </c>
      <c r="D28052" s="62" t="s">
        <v>34448</v>
      </c>
      <c r="E28052" s="62" t="s">
        <v>27169</v>
      </c>
    </row>
    <row r="28053" spans="1:5">
      <c r="A28053" s="62">
        <v>64084</v>
      </c>
      <c r="B28053" s="62" t="s">
        <v>35851</v>
      </c>
      <c r="C28053" s="62">
        <v>64330</v>
      </c>
      <c r="D28053" s="62" t="s">
        <v>35851</v>
      </c>
    </row>
    <row r="28054" spans="1:5">
      <c r="A28054" s="62">
        <v>64159</v>
      </c>
      <c r="B28054" s="62" t="s">
        <v>36323</v>
      </c>
      <c r="C28054" s="62">
        <v>64330</v>
      </c>
      <c r="D28054" s="62" t="s">
        <v>36323</v>
      </c>
    </row>
    <row r="28055" spans="1:5">
      <c r="A28055" s="62">
        <v>64233</v>
      </c>
      <c r="B28055" s="62" t="s">
        <v>36333</v>
      </c>
      <c r="C28055" s="62">
        <v>64330</v>
      </c>
      <c r="D28055" s="62" t="s">
        <v>36333</v>
      </c>
    </row>
    <row r="28056" spans="1:5">
      <c r="A28056" s="62">
        <v>64392</v>
      </c>
      <c r="B28056" s="62" t="s">
        <v>36356</v>
      </c>
      <c r="C28056" s="62">
        <v>64330</v>
      </c>
      <c r="D28056" s="62" t="s">
        <v>36356</v>
      </c>
    </row>
    <row r="28057" spans="1:5">
      <c r="A28057" s="62">
        <v>64464</v>
      </c>
      <c r="B28057" s="62" t="s">
        <v>36367</v>
      </c>
      <c r="C28057" s="62">
        <v>64330</v>
      </c>
      <c r="D28057" s="62" t="s">
        <v>36367</v>
      </c>
    </row>
    <row r="28058" spans="1:5">
      <c r="A28058" s="62">
        <v>64140</v>
      </c>
      <c r="B28058" s="62" t="s">
        <v>34006</v>
      </c>
      <c r="C28058" s="62">
        <v>64340</v>
      </c>
      <c r="D28058" s="62" t="s">
        <v>34006</v>
      </c>
    </row>
    <row r="28059" spans="1:5">
      <c r="A28059" s="62">
        <v>64196</v>
      </c>
      <c r="B28059" s="62" t="s">
        <v>2823</v>
      </c>
      <c r="C28059" s="62">
        <v>64350</v>
      </c>
      <c r="D28059" s="62" t="s">
        <v>2823</v>
      </c>
    </row>
    <row r="28060" spans="1:5">
      <c r="A28060" s="62">
        <v>64307</v>
      </c>
      <c r="B28060" s="62" t="s">
        <v>2847</v>
      </c>
      <c r="C28060" s="62">
        <v>64350</v>
      </c>
      <c r="D28060" s="62" t="s">
        <v>2847</v>
      </c>
    </row>
    <row r="28061" spans="1:5">
      <c r="A28061" s="62">
        <v>64388</v>
      </c>
      <c r="B28061" s="62" t="s">
        <v>2863</v>
      </c>
      <c r="C28061" s="62">
        <v>64350</v>
      </c>
      <c r="D28061" s="62" t="s">
        <v>2863</v>
      </c>
    </row>
    <row r="28062" spans="1:5">
      <c r="A28062" s="62">
        <v>64524</v>
      </c>
      <c r="B28062" s="62" t="s">
        <v>3313</v>
      </c>
      <c r="C28062" s="62">
        <v>64350</v>
      </c>
      <c r="D28062" s="62" t="s">
        <v>3313</v>
      </c>
    </row>
    <row r="28063" spans="1:5">
      <c r="A28063" s="62">
        <v>64210</v>
      </c>
      <c r="B28063" s="62" t="s">
        <v>11103</v>
      </c>
      <c r="C28063" s="62">
        <v>64350</v>
      </c>
      <c r="D28063" s="62" t="s">
        <v>11103</v>
      </c>
    </row>
    <row r="28064" spans="1:5">
      <c r="A28064" s="62">
        <v>64356</v>
      </c>
      <c r="B28064" s="62" t="s">
        <v>11519</v>
      </c>
      <c r="C28064" s="62">
        <v>64350</v>
      </c>
      <c r="D28064" s="62" t="s">
        <v>11519</v>
      </c>
    </row>
    <row r="28065" spans="1:5">
      <c r="A28065" s="62">
        <v>64369</v>
      </c>
      <c r="B28065" s="62" t="s">
        <v>11523</v>
      </c>
      <c r="C28065" s="62">
        <v>64350</v>
      </c>
      <c r="D28065" s="62" t="s">
        <v>11523</v>
      </c>
      <c r="E28065" s="62" t="s">
        <v>27181</v>
      </c>
    </row>
    <row r="28066" spans="1:5">
      <c r="A28066" s="62">
        <v>64394</v>
      </c>
      <c r="B28066" s="62" t="s">
        <v>11527</v>
      </c>
      <c r="C28066" s="62">
        <v>64350</v>
      </c>
      <c r="D28066" s="62" t="s">
        <v>11527</v>
      </c>
    </row>
    <row r="28067" spans="1:5">
      <c r="A28067" s="62">
        <v>64052</v>
      </c>
      <c r="B28067" s="62" t="s">
        <v>20929</v>
      </c>
      <c r="C28067" s="62">
        <v>64350</v>
      </c>
      <c r="D28067" s="62" t="s">
        <v>20929</v>
      </c>
    </row>
    <row r="28068" spans="1:5">
      <c r="A28068" s="62">
        <v>64182</v>
      </c>
      <c r="B28068" s="62" t="s">
        <v>21341</v>
      </c>
      <c r="C28068" s="62">
        <v>64350</v>
      </c>
      <c r="D28068" s="62" t="s">
        <v>21341</v>
      </c>
    </row>
    <row r="28069" spans="1:5">
      <c r="A28069" s="62">
        <v>64193</v>
      </c>
      <c r="B28069" s="62" t="s">
        <v>21343</v>
      </c>
      <c r="C28069" s="62">
        <v>64350</v>
      </c>
      <c r="D28069" s="62" t="s">
        <v>21343</v>
      </c>
    </row>
    <row r="28070" spans="1:5">
      <c r="A28070" s="62">
        <v>64079</v>
      </c>
      <c r="B28070" s="62" t="s">
        <v>33990</v>
      </c>
      <c r="C28070" s="62">
        <v>64350</v>
      </c>
      <c r="D28070" s="62" t="s">
        <v>33990</v>
      </c>
    </row>
    <row r="28071" spans="1:5">
      <c r="A28071" s="62">
        <v>64118</v>
      </c>
      <c r="B28071" s="62" t="s">
        <v>34003</v>
      </c>
      <c r="C28071" s="62">
        <v>64350</v>
      </c>
      <c r="D28071" s="62" t="s">
        <v>34003</v>
      </c>
    </row>
    <row r="28072" spans="1:5">
      <c r="A28072" s="62">
        <v>64311</v>
      </c>
      <c r="B28072" s="62" t="s">
        <v>34397</v>
      </c>
      <c r="C28072" s="62">
        <v>64350</v>
      </c>
      <c r="D28072" s="62" t="s">
        <v>34397</v>
      </c>
    </row>
    <row r="28073" spans="1:5">
      <c r="A28073" s="62">
        <v>64323</v>
      </c>
      <c r="B28073" s="62" t="s">
        <v>5408</v>
      </c>
      <c r="C28073" s="62">
        <v>64350</v>
      </c>
      <c r="D28073" s="62" t="s">
        <v>5408</v>
      </c>
    </row>
    <row r="28074" spans="1:5">
      <c r="A28074" s="62">
        <v>64331</v>
      </c>
      <c r="B28074" s="62" t="s">
        <v>34401</v>
      </c>
      <c r="C28074" s="62">
        <v>64350</v>
      </c>
      <c r="D28074" s="62" t="s">
        <v>34401</v>
      </c>
    </row>
    <row r="28075" spans="1:5">
      <c r="A28075" s="62">
        <v>64390</v>
      </c>
      <c r="B28075" s="62" t="s">
        <v>26582</v>
      </c>
      <c r="C28075" s="62">
        <v>64350</v>
      </c>
      <c r="D28075" s="62" t="s">
        <v>26582</v>
      </c>
    </row>
    <row r="28076" spans="1:5">
      <c r="A28076" s="62">
        <v>64517</v>
      </c>
      <c r="B28076" s="62" t="s">
        <v>34439</v>
      </c>
      <c r="C28076" s="62">
        <v>64350</v>
      </c>
      <c r="D28076" s="62" t="s">
        <v>34439</v>
      </c>
    </row>
    <row r="28077" spans="1:5">
      <c r="A28077" s="62">
        <v>64028</v>
      </c>
      <c r="B28077" s="62" t="s">
        <v>35977</v>
      </c>
      <c r="C28077" s="62">
        <v>64350</v>
      </c>
      <c r="D28077" s="62" t="s">
        <v>35977</v>
      </c>
    </row>
    <row r="28078" spans="1:5">
      <c r="A28078" s="62">
        <v>64337</v>
      </c>
      <c r="B28078" s="62" t="s">
        <v>36214</v>
      </c>
      <c r="C28078" s="62">
        <v>64350</v>
      </c>
      <c r="D28078" s="62" t="s">
        <v>36214</v>
      </c>
    </row>
    <row r="28079" spans="1:5">
      <c r="A28079" s="62">
        <v>64357</v>
      </c>
      <c r="B28079" s="62" t="s">
        <v>36216</v>
      </c>
      <c r="C28079" s="62">
        <v>64350</v>
      </c>
      <c r="D28079" s="62" t="s">
        <v>36216</v>
      </c>
    </row>
    <row r="28080" spans="1:5">
      <c r="A28080" s="62">
        <v>64056</v>
      </c>
      <c r="B28080" s="62" t="s">
        <v>36306</v>
      </c>
      <c r="C28080" s="62">
        <v>64350</v>
      </c>
      <c r="D28080" s="62" t="s">
        <v>36306</v>
      </c>
    </row>
    <row r="28081" spans="1:4">
      <c r="A28081" s="62">
        <v>64098</v>
      </c>
      <c r="B28081" s="62" t="s">
        <v>36310</v>
      </c>
      <c r="C28081" s="62">
        <v>64350</v>
      </c>
      <c r="D28081" s="62" t="s">
        <v>36310</v>
      </c>
    </row>
    <row r="28082" spans="1:4">
      <c r="A28082" s="62">
        <v>64236</v>
      </c>
      <c r="B28082" s="62" t="s">
        <v>36334</v>
      </c>
      <c r="C28082" s="62">
        <v>64350</v>
      </c>
      <c r="D28082" s="62" t="s">
        <v>36334</v>
      </c>
    </row>
    <row r="28083" spans="1:4">
      <c r="A28083" s="62">
        <v>64446</v>
      </c>
      <c r="B28083" s="62" t="s">
        <v>36362</v>
      </c>
      <c r="C28083" s="62">
        <v>64350</v>
      </c>
      <c r="D28083" s="62" t="s">
        <v>36362</v>
      </c>
    </row>
    <row r="28084" spans="1:4">
      <c r="A28084" s="62">
        <v>64503</v>
      </c>
      <c r="B28084" s="62" t="s">
        <v>36374</v>
      </c>
      <c r="C28084" s="62">
        <v>64350</v>
      </c>
      <c r="D28084" s="62" t="s">
        <v>36374</v>
      </c>
    </row>
    <row r="28085" spans="1:4">
      <c r="A28085" s="62">
        <v>64359</v>
      </c>
      <c r="B28085" s="62" t="s">
        <v>2858</v>
      </c>
      <c r="C28085" s="62">
        <v>64360</v>
      </c>
      <c r="D28085" s="62" t="s">
        <v>2858</v>
      </c>
    </row>
    <row r="28086" spans="1:4">
      <c r="A28086" s="62">
        <v>64005</v>
      </c>
      <c r="B28086" s="62" t="s">
        <v>11062</v>
      </c>
      <c r="C28086" s="62">
        <v>64360</v>
      </c>
      <c r="D28086" s="62" t="s">
        <v>11062</v>
      </c>
    </row>
    <row r="28087" spans="1:4">
      <c r="A28087" s="62">
        <v>64535</v>
      </c>
      <c r="B28087" s="62" t="s">
        <v>11558</v>
      </c>
      <c r="C28087" s="62">
        <v>64360</v>
      </c>
      <c r="D28087" s="62" t="s">
        <v>11558</v>
      </c>
    </row>
    <row r="28088" spans="1:4">
      <c r="A28088" s="62">
        <v>64197</v>
      </c>
      <c r="B28088" s="62" t="s">
        <v>34020</v>
      </c>
      <c r="C28088" s="62">
        <v>64360</v>
      </c>
      <c r="D28088" s="62" t="s">
        <v>34020</v>
      </c>
    </row>
    <row r="28089" spans="1:4">
      <c r="A28089" s="62">
        <v>64165</v>
      </c>
      <c r="B28089" s="62" t="s">
        <v>35867</v>
      </c>
      <c r="C28089" s="62">
        <v>64360</v>
      </c>
      <c r="D28089" s="62" t="s">
        <v>35867</v>
      </c>
    </row>
    <row r="28090" spans="1:4">
      <c r="A28090" s="62">
        <v>64393</v>
      </c>
      <c r="B28090" s="62" t="s">
        <v>36222</v>
      </c>
      <c r="C28090" s="62">
        <v>64360</v>
      </c>
      <c r="D28090" s="62" t="s">
        <v>36222</v>
      </c>
    </row>
    <row r="28091" spans="1:4">
      <c r="A28091" s="62">
        <v>64442</v>
      </c>
      <c r="B28091" s="62" t="s">
        <v>36233</v>
      </c>
      <c r="C28091" s="62">
        <v>64360</v>
      </c>
      <c r="D28091" s="62" t="s">
        <v>36233</v>
      </c>
    </row>
    <row r="28092" spans="1:4">
      <c r="A28092" s="62">
        <v>64299</v>
      </c>
      <c r="B28092" s="62" t="s">
        <v>36342</v>
      </c>
      <c r="C28092" s="62">
        <v>64360</v>
      </c>
      <c r="D28092" s="62" t="s">
        <v>36342</v>
      </c>
    </row>
    <row r="28093" spans="1:4">
      <c r="A28093" s="62">
        <v>64057</v>
      </c>
      <c r="B28093" s="62" t="s">
        <v>11075</v>
      </c>
      <c r="C28093" s="62">
        <v>64370</v>
      </c>
      <c r="D28093" s="62" t="s">
        <v>11075</v>
      </c>
    </row>
    <row r="28094" spans="1:4">
      <c r="A28094" s="62">
        <v>64181</v>
      </c>
      <c r="B28094" s="62" t="s">
        <v>11097</v>
      </c>
      <c r="C28094" s="62">
        <v>64370</v>
      </c>
      <c r="D28094" s="62" t="s">
        <v>11097</v>
      </c>
    </row>
    <row r="28095" spans="1:4">
      <c r="A28095" s="62">
        <v>64254</v>
      </c>
      <c r="B28095" s="62" t="s">
        <v>11111</v>
      </c>
      <c r="C28095" s="62">
        <v>64370</v>
      </c>
      <c r="D28095" s="62" t="s">
        <v>11111</v>
      </c>
    </row>
    <row r="28096" spans="1:4">
      <c r="A28096" s="62">
        <v>64382</v>
      </c>
      <c r="B28096" s="62" t="s">
        <v>11526</v>
      </c>
      <c r="C28096" s="62">
        <v>64370</v>
      </c>
      <c r="D28096" s="62" t="s">
        <v>11526</v>
      </c>
    </row>
    <row r="28097" spans="1:5">
      <c r="A28097" s="62">
        <v>64450</v>
      </c>
      <c r="B28097" s="62" t="s">
        <v>11538</v>
      </c>
      <c r="C28097" s="62">
        <v>64370</v>
      </c>
      <c r="D28097" s="62" t="s">
        <v>11538</v>
      </c>
    </row>
    <row r="28098" spans="1:5">
      <c r="A28098" s="62">
        <v>64491</v>
      </c>
      <c r="B28098" s="62" t="s">
        <v>3673</v>
      </c>
      <c r="C28098" s="62">
        <v>64370</v>
      </c>
      <c r="D28098" s="62" t="s">
        <v>3673</v>
      </c>
    </row>
    <row r="28099" spans="1:5">
      <c r="A28099" s="62">
        <v>64172</v>
      </c>
      <c r="B28099" s="62" t="s">
        <v>21337</v>
      </c>
      <c r="C28099" s="62">
        <v>64370</v>
      </c>
      <c r="D28099" s="62" t="s">
        <v>21337</v>
      </c>
    </row>
    <row r="28100" spans="1:5">
      <c r="A28100" s="62">
        <v>64144</v>
      </c>
      <c r="B28100" s="62" t="s">
        <v>34007</v>
      </c>
      <c r="C28100" s="62">
        <v>64370</v>
      </c>
      <c r="D28100" s="62" t="s">
        <v>34007</v>
      </c>
    </row>
    <row r="28101" spans="1:5">
      <c r="A28101" s="62">
        <v>64243</v>
      </c>
      <c r="B28101" s="62" t="s">
        <v>34032</v>
      </c>
      <c r="C28101" s="62">
        <v>64370</v>
      </c>
      <c r="D28101" s="62" t="s">
        <v>34032</v>
      </c>
    </row>
    <row r="28102" spans="1:5">
      <c r="A28102" s="62">
        <v>64406</v>
      </c>
      <c r="B28102" s="62" t="s">
        <v>34416</v>
      </c>
      <c r="C28102" s="62">
        <v>64370</v>
      </c>
      <c r="D28102" s="62" t="s">
        <v>34416</v>
      </c>
    </row>
    <row r="28103" spans="1:5">
      <c r="A28103" s="62">
        <v>64541</v>
      </c>
      <c r="B28103" s="62" t="s">
        <v>34443</v>
      </c>
      <c r="C28103" s="62">
        <v>64370</v>
      </c>
      <c r="D28103" s="62" t="s">
        <v>34443</v>
      </c>
    </row>
    <row r="28104" spans="1:5">
      <c r="A28104" s="62">
        <v>64548</v>
      </c>
      <c r="B28104" s="62" t="s">
        <v>34447</v>
      </c>
      <c r="C28104" s="62">
        <v>64370</v>
      </c>
      <c r="D28104" s="62" t="s">
        <v>34447</v>
      </c>
    </row>
    <row r="28105" spans="1:5">
      <c r="A28105" s="62">
        <v>64048</v>
      </c>
      <c r="B28105" s="62" t="s">
        <v>35842</v>
      </c>
      <c r="C28105" s="62">
        <v>64370</v>
      </c>
      <c r="D28105" s="62" t="s">
        <v>35842</v>
      </c>
    </row>
    <row r="28106" spans="1:5">
      <c r="A28106" s="62">
        <v>64200</v>
      </c>
      <c r="B28106" s="62" t="s">
        <v>35871</v>
      </c>
      <c r="C28106" s="62">
        <v>64370</v>
      </c>
      <c r="D28106" s="62" t="s">
        <v>35871</v>
      </c>
    </row>
    <row r="28107" spans="1:5">
      <c r="A28107" s="62">
        <v>64287</v>
      </c>
      <c r="B28107" s="62" t="s">
        <v>2844</v>
      </c>
      <c r="C28107" s="62">
        <v>64390</v>
      </c>
      <c r="D28107" s="62" t="s">
        <v>2844</v>
      </c>
    </row>
    <row r="28108" spans="1:5">
      <c r="A28108" s="62">
        <v>64004</v>
      </c>
      <c r="B28108" s="62" t="s">
        <v>11061</v>
      </c>
      <c r="C28108" s="62">
        <v>64390</v>
      </c>
      <c r="D28108" s="62" t="s">
        <v>11061</v>
      </c>
    </row>
    <row r="28109" spans="1:5">
      <c r="A28109" s="62">
        <v>64096</v>
      </c>
      <c r="B28109" s="62" t="s">
        <v>11081</v>
      </c>
      <c r="C28109" s="62">
        <v>64390</v>
      </c>
      <c r="D28109" s="62" t="s">
        <v>11081</v>
      </c>
    </row>
    <row r="28110" spans="1:5">
      <c r="A28110" s="62">
        <v>64151</v>
      </c>
      <c r="B28110" s="62" t="s">
        <v>11094</v>
      </c>
      <c r="C28110" s="62">
        <v>64390</v>
      </c>
      <c r="D28110" s="62" t="s">
        <v>11094</v>
      </c>
    </row>
    <row r="28111" spans="1:5">
      <c r="A28111" s="62">
        <v>64428</v>
      </c>
      <c r="B28111" s="62" t="s">
        <v>11532</v>
      </c>
      <c r="C28111" s="62">
        <v>64390</v>
      </c>
      <c r="D28111" s="62" t="s">
        <v>11532</v>
      </c>
      <c r="E28111" s="62" t="s">
        <v>27221</v>
      </c>
    </row>
    <row r="28112" spans="1:5">
      <c r="A28112" s="62">
        <v>64071</v>
      </c>
      <c r="B28112" s="62" t="s">
        <v>20935</v>
      </c>
      <c r="C28112" s="62">
        <v>64390</v>
      </c>
      <c r="D28112" s="62" t="s">
        <v>20935</v>
      </c>
    </row>
    <row r="28113" spans="1:5">
      <c r="A28113" s="62">
        <v>64083</v>
      </c>
      <c r="B28113" s="62" t="s">
        <v>20940</v>
      </c>
      <c r="C28113" s="62">
        <v>64390</v>
      </c>
      <c r="D28113" s="62" t="s">
        <v>20940</v>
      </c>
    </row>
    <row r="28114" spans="1:5">
      <c r="A28114" s="62">
        <v>64215</v>
      </c>
      <c r="B28114" s="62" t="s">
        <v>34028</v>
      </c>
      <c r="C28114" s="62">
        <v>64390</v>
      </c>
      <c r="D28114" s="62" t="s">
        <v>34028</v>
      </c>
    </row>
    <row r="28115" spans="1:5">
      <c r="A28115" s="62">
        <v>64427</v>
      </c>
      <c r="B28115" s="62" t="s">
        <v>34422</v>
      </c>
      <c r="C28115" s="62">
        <v>64390</v>
      </c>
      <c r="D28115" s="62" t="s">
        <v>34422</v>
      </c>
      <c r="E28115" s="62" t="s">
        <v>27225</v>
      </c>
    </row>
    <row r="28116" spans="1:5">
      <c r="A28116" s="62">
        <v>64251</v>
      </c>
      <c r="B28116" s="62" t="s">
        <v>35878</v>
      </c>
      <c r="C28116" s="62">
        <v>64390</v>
      </c>
      <c r="D28116" s="62" t="s">
        <v>35878</v>
      </c>
    </row>
    <row r="28117" spans="1:5">
      <c r="A28117" s="62">
        <v>64022</v>
      </c>
      <c r="B28117" s="62" t="s">
        <v>35976</v>
      </c>
      <c r="C28117" s="62">
        <v>64390</v>
      </c>
      <c r="D28117" s="62" t="s">
        <v>35976</v>
      </c>
    </row>
    <row r="28118" spans="1:5">
      <c r="A28118" s="62">
        <v>64435</v>
      </c>
      <c r="B28118" s="62" t="s">
        <v>36232</v>
      </c>
      <c r="C28118" s="62">
        <v>64390</v>
      </c>
      <c r="D28118" s="62" t="s">
        <v>36232</v>
      </c>
    </row>
    <row r="28119" spans="1:5">
      <c r="A28119" s="62">
        <v>64423</v>
      </c>
      <c r="B28119" s="62" t="s">
        <v>36359</v>
      </c>
      <c r="C28119" s="62">
        <v>64390</v>
      </c>
      <c r="D28119" s="62" t="s">
        <v>36359</v>
      </c>
    </row>
    <row r="28120" spans="1:5">
      <c r="A28120" s="62">
        <v>64480</v>
      </c>
      <c r="B28120" s="62" t="s">
        <v>36370</v>
      </c>
      <c r="C28120" s="62">
        <v>64390</v>
      </c>
      <c r="D28120" s="62" t="s">
        <v>36370</v>
      </c>
    </row>
    <row r="28121" spans="1:5">
      <c r="A28121" s="62">
        <v>64513</v>
      </c>
      <c r="B28121" s="62" t="s">
        <v>36377</v>
      </c>
      <c r="C28121" s="62">
        <v>64390</v>
      </c>
      <c r="D28121" s="62" t="s">
        <v>36377</v>
      </c>
    </row>
    <row r="28122" spans="1:5">
      <c r="A28122" s="62">
        <v>64244</v>
      </c>
      <c r="B28122" s="62" t="s">
        <v>2832</v>
      </c>
      <c r="C28122" s="62">
        <v>64400</v>
      </c>
      <c r="D28122" s="62" t="s">
        <v>2832</v>
      </c>
    </row>
    <row r="28123" spans="1:5">
      <c r="A28123" s="62">
        <v>64245</v>
      </c>
      <c r="B28123" s="62" t="s">
        <v>2833</v>
      </c>
      <c r="C28123" s="62">
        <v>64400</v>
      </c>
      <c r="D28123" s="62" t="s">
        <v>2833</v>
      </c>
    </row>
    <row r="28124" spans="1:5">
      <c r="A28124" s="62">
        <v>64449</v>
      </c>
      <c r="B28124" s="62" t="s">
        <v>2879</v>
      </c>
      <c r="C28124" s="62">
        <v>64400</v>
      </c>
      <c r="D28124" s="62" t="s">
        <v>2879</v>
      </c>
    </row>
    <row r="28125" spans="1:5">
      <c r="A28125" s="62">
        <v>64481</v>
      </c>
      <c r="B28125" s="62" t="s">
        <v>2883</v>
      </c>
      <c r="C28125" s="62">
        <v>64400</v>
      </c>
      <c r="D28125" s="62" t="s">
        <v>2883</v>
      </c>
    </row>
    <row r="28126" spans="1:5">
      <c r="A28126" s="62">
        <v>64224</v>
      </c>
      <c r="B28126" s="62" t="s">
        <v>11107</v>
      </c>
      <c r="C28126" s="62">
        <v>64400</v>
      </c>
      <c r="D28126" s="62" t="s">
        <v>11107</v>
      </c>
    </row>
    <row r="28127" spans="1:5">
      <c r="A28127" s="62">
        <v>64241</v>
      </c>
      <c r="B28127" s="62" t="s">
        <v>11110</v>
      </c>
      <c r="C28127" s="62">
        <v>64400</v>
      </c>
      <c r="D28127" s="62" t="s">
        <v>11110</v>
      </c>
    </row>
    <row r="28128" spans="1:5">
      <c r="A28128" s="62">
        <v>64328</v>
      </c>
      <c r="B28128" s="62" t="s">
        <v>11512</v>
      </c>
      <c r="C28128" s="62">
        <v>64400</v>
      </c>
      <c r="D28128" s="62" t="s">
        <v>11512</v>
      </c>
    </row>
    <row r="28129" spans="1:5">
      <c r="A28129" s="62">
        <v>64551</v>
      </c>
      <c r="B28129" s="62" t="s">
        <v>11561</v>
      </c>
      <c r="C28129" s="62">
        <v>64400</v>
      </c>
      <c r="D28129" s="62" t="s">
        <v>11561</v>
      </c>
    </row>
    <row r="28130" spans="1:5">
      <c r="A28130" s="62">
        <v>64007</v>
      </c>
      <c r="B28130" s="62" t="s">
        <v>20919</v>
      </c>
      <c r="C28130" s="62">
        <v>64400</v>
      </c>
      <c r="D28130" s="62" t="s">
        <v>20919</v>
      </c>
    </row>
    <row r="28131" spans="1:5">
      <c r="A28131" s="62">
        <v>64217</v>
      </c>
      <c r="B28131" s="62" t="s">
        <v>34029</v>
      </c>
      <c r="C28131" s="62">
        <v>64400</v>
      </c>
      <c r="D28131" s="62" t="s">
        <v>34029</v>
      </c>
    </row>
    <row r="28132" spans="1:5">
      <c r="A28132" s="62">
        <v>64220</v>
      </c>
      <c r="B28132" s="62" t="s">
        <v>34030</v>
      </c>
      <c r="C28132" s="62">
        <v>64400</v>
      </c>
      <c r="D28132" s="62" t="s">
        <v>34030</v>
      </c>
    </row>
    <row r="28133" spans="1:5">
      <c r="A28133" s="62">
        <v>64252</v>
      </c>
      <c r="B28133" s="62" t="s">
        <v>34035</v>
      </c>
      <c r="C28133" s="62">
        <v>64400</v>
      </c>
      <c r="D28133" s="62" t="s">
        <v>34035</v>
      </c>
    </row>
    <row r="28134" spans="1:5">
      <c r="A28134" s="62">
        <v>64422</v>
      </c>
      <c r="B28134" s="62" t="s">
        <v>34420</v>
      </c>
      <c r="C28134" s="62">
        <v>64400</v>
      </c>
      <c r="D28134" s="62" t="s">
        <v>34420</v>
      </c>
    </row>
    <row r="28135" spans="1:5">
      <c r="A28135" s="62">
        <v>64426</v>
      </c>
      <c r="B28135" s="62" t="s">
        <v>34421</v>
      </c>
      <c r="C28135" s="62">
        <v>64400</v>
      </c>
      <c r="D28135" s="62" t="s">
        <v>34421</v>
      </c>
    </row>
    <row r="28136" spans="1:5">
      <c r="A28136" s="62">
        <v>64039</v>
      </c>
      <c r="B28136" s="62" t="s">
        <v>35839</v>
      </c>
      <c r="C28136" s="62">
        <v>64400</v>
      </c>
      <c r="D28136" s="62" t="s">
        <v>35839</v>
      </c>
      <c r="E28136" s="62" t="s">
        <v>27246</v>
      </c>
    </row>
    <row r="28137" spans="1:5">
      <c r="A28137" s="62">
        <v>64126</v>
      </c>
      <c r="B28137" s="62" t="s">
        <v>35859</v>
      </c>
      <c r="C28137" s="62">
        <v>64400</v>
      </c>
      <c r="D28137" s="62" t="s">
        <v>35859</v>
      </c>
    </row>
    <row r="28138" spans="1:5">
      <c r="A28138" s="62">
        <v>64409</v>
      </c>
      <c r="B28138" s="62" t="s">
        <v>36226</v>
      </c>
      <c r="C28138" s="62">
        <v>64400</v>
      </c>
      <c r="D28138" s="62" t="s">
        <v>36226</v>
      </c>
    </row>
    <row r="28139" spans="1:5">
      <c r="A28139" s="62">
        <v>64460</v>
      </c>
      <c r="B28139" s="62" t="s">
        <v>36236</v>
      </c>
      <c r="C28139" s="62">
        <v>64400</v>
      </c>
      <c r="D28139" s="62" t="s">
        <v>36236</v>
      </c>
    </row>
    <row r="28140" spans="1:5">
      <c r="A28140" s="62">
        <v>64508</v>
      </c>
      <c r="B28140" s="62" t="s">
        <v>36375</v>
      </c>
      <c r="C28140" s="62">
        <v>64400</v>
      </c>
      <c r="D28140" s="62" t="s">
        <v>36375</v>
      </c>
    </row>
    <row r="28141" spans="1:5">
      <c r="A28141" s="62">
        <v>64226</v>
      </c>
      <c r="B28141" s="62" t="s">
        <v>2826</v>
      </c>
      <c r="C28141" s="62">
        <v>64410</v>
      </c>
      <c r="D28141" s="62" t="s">
        <v>2826</v>
      </c>
    </row>
    <row r="28142" spans="1:5">
      <c r="A28142" s="62">
        <v>64234</v>
      </c>
      <c r="B28142" s="62" t="s">
        <v>2828</v>
      </c>
      <c r="C28142" s="62">
        <v>64410</v>
      </c>
      <c r="D28142" s="62" t="s">
        <v>2828</v>
      </c>
    </row>
    <row r="28143" spans="1:5">
      <c r="A28143" s="62">
        <v>64347</v>
      </c>
      <c r="B28143" s="62" t="s">
        <v>2854</v>
      </c>
      <c r="C28143" s="62">
        <v>64410</v>
      </c>
      <c r="D28143" s="62" t="s">
        <v>2854</v>
      </c>
    </row>
    <row r="28144" spans="1:5">
      <c r="A28144" s="62">
        <v>64355</v>
      </c>
      <c r="B28144" s="62" t="s">
        <v>2857</v>
      </c>
      <c r="C28144" s="62">
        <v>64410</v>
      </c>
      <c r="D28144" s="62" t="s">
        <v>2857</v>
      </c>
    </row>
    <row r="28145" spans="1:5">
      <c r="A28145" s="62">
        <v>64514</v>
      </c>
      <c r="B28145" s="62" t="s">
        <v>3311</v>
      </c>
      <c r="C28145" s="62">
        <v>64410</v>
      </c>
      <c r="D28145" s="62" t="s">
        <v>3311</v>
      </c>
    </row>
    <row r="28146" spans="1:5">
      <c r="A28146" s="62">
        <v>64195</v>
      </c>
      <c r="B28146" s="62" t="s">
        <v>11101</v>
      </c>
      <c r="C28146" s="62">
        <v>64410</v>
      </c>
      <c r="D28146" s="62" t="s">
        <v>11101</v>
      </c>
    </row>
    <row r="28147" spans="1:5">
      <c r="A28147" s="62">
        <v>64365</v>
      </c>
      <c r="B28147" s="62" t="s">
        <v>11521</v>
      </c>
      <c r="C28147" s="62">
        <v>64410</v>
      </c>
      <c r="D28147" s="62" t="s">
        <v>11521</v>
      </c>
    </row>
    <row r="28148" spans="1:5">
      <c r="A28148" s="62">
        <v>64457</v>
      </c>
      <c r="B28148" s="62" t="s">
        <v>11540</v>
      </c>
      <c r="C28148" s="62">
        <v>64410</v>
      </c>
      <c r="D28148" s="62" t="s">
        <v>11540</v>
      </c>
      <c r="E28148" s="62" t="s">
        <v>27255</v>
      </c>
    </row>
    <row r="28149" spans="1:5">
      <c r="A28149" s="62">
        <v>64143</v>
      </c>
      <c r="B28149" s="62" t="s">
        <v>21328</v>
      </c>
      <c r="C28149" s="62">
        <v>64410</v>
      </c>
      <c r="D28149" s="62" t="s">
        <v>21328</v>
      </c>
    </row>
    <row r="28150" spans="1:5">
      <c r="A28150" s="62">
        <v>64158</v>
      </c>
      <c r="B28150" s="62" t="s">
        <v>21332</v>
      </c>
      <c r="C28150" s="62">
        <v>64410</v>
      </c>
      <c r="D28150" s="62" t="s">
        <v>21332</v>
      </c>
    </row>
    <row r="28151" spans="1:5">
      <c r="A28151" s="62">
        <v>64380</v>
      </c>
      <c r="B28151" s="62" t="s">
        <v>34412</v>
      </c>
      <c r="C28151" s="62">
        <v>64410</v>
      </c>
      <c r="D28151" s="62" t="s">
        <v>34412</v>
      </c>
    </row>
    <row r="28152" spans="1:5">
      <c r="A28152" s="62">
        <v>64456</v>
      </c>
      <c r="B28152" s="62" t="s">
        <v>34429</v>
      </c>
      <c r="C28152" s="62">
        <v>64410</v>
      </c>
      <c r="D28152" s="62" t="s">
        <v>34429</v>
      </c>
    </row>
    <row r="28153" spans="1:5">
      <c r="A28153" s="62">
        <v>64063</v>
      </c>
      <c r="B28153" s="62" t="s">
        <v>35848</v>
      </c>
      <c r="C28153" s="62">
        <v>64410</v>
      </c>
      <c r="D28153" s="62" t="s">
        <v>35848</v>
      </c>
    </row>
    <row r="28154" spans="1:5">
      <c r="A28154" s="62">
        <v>64397</v>
      </c>
      <c r="B28154" s="62" t="s">
        <v>36224</v>
      </c>
      <c r="C28154" s="62">
        <v>64410</v>
      </c>
      <c r="D28154" s="62" t="s">
        <v>36224</v>
      </c>
    </row>
    <row r="28155" spans="1:5">
      <c r="A28155" s="62">
        <v>64447</v>
      </c>
      <c r="B28155" s="62" t="s">
        <v>36234</v>
      </c>
      <c r="C28155" s="62">
        <v>64410</v>
      </c>
      <c r="D28155" s="62" t="s">
        <v>36234</v>
      </c>
    </row>
    <row r="28156" spans="1:5">
      <c r="A28156" s="62">
        <v>64044</v>
      </c>
      <c r="B28156" s="62" t="s">
        <v>36304</v>
      </c>
      <c r="C28156" s="62">
        <v>64410</v>
      </c>
      <c r="D28156" s="62" t="s">
        <v>36304</v>
      </c>
    </row>
    <row r="28157" spans="1:5">
      <c r="A28157" s="62">
        <v>64318</v>
      </c>
      <c r="B28157" s="62" t="s">
        <v>33326</v>
      </c>
      <c r="C28157" s="62">
        <v>64410</v>
      </c>
      <c r="D28157" s="62" t="s">
        <v>33326</v>
      </c>
    </row>
    <row r="28158" spans="1:5">
      <c r="A28158" s="62">
        <v>64383</v>
      </c>
      <c r="B28158" s="62" t="s">
        <v>36354</v>
      </c>
      <c r="C28158" s="62">
        <v>64410</v>
      </c>
      <c r="D28158" s="62" t="s">
        <v>36354</v>
      </c>
    </row>
    <row r="28159" spans="1:5">
      <c r="A28159" s="62">
        <v>64557</v>
      </c>
      <c r="B28159" s="62" t="s">
        <v>22680</v>
      </c>
      <c r="C28159" s="62">
        <v>64410</v>
      </c>
      <c r="D28159" s="62" t="s">
        <v>22680</v>
      </c>
    </row>
    <row r="28160" spans="1:5">
      <c r="A28160" s="62">
        <v>64352</v>
      </c>
      <c r="B28160" s="62" t="s">
        <v>2855</v>
      </c>
      <c r="C28160" s="62">
        <v>64420</v>
      </c>
      <c r="D28160" s="62" t="s">
        <v>2855</v>
      </c>
    </row>
    <row r="28161" spans="1:4">
      <c r="A28161" s="62">
        <v>64507</v>
      </c>
      <c r="B28161" s="62" t="s">
        <v>3310</v>
      </c>
      <c r="C28161" s="62">
        <v>64420</v>
      </c>
      <c r="D28161" s="62" t="s">
        <v>3310</v>
      </c>
    </row>
    <row r="28162" spans="1:4">
      <c r="A28162" s="62">
        <v>64021</v>
      </c>
      <c r="B28162" s="62" t="s">
        <v>11066</v>
      </c>
      <c r="C28162" s="62">
        <v>64420</v>
      </c>
      <c r="D28162" s="62" t="s">
        <v>11066</v>
      </c>
    </row>
    <row r="28163" spans="1:4">
      <c r="A28163" s="62">
        <v>64053</v>
      </c>
      <c r="B28163" s="62" t="s">
        <v>11073</v>
      </c>
      <c r="C28163" s="62">
        <v>64420</v>
      </c>
      <c r="D28163" s="62" t="s">
        <v>11073</v>
      </c>
    </row>
    <row r="28164" spans="1:4">
      <c r="A28164" s="62">
        <v>64211</v>
      </c>
      <c r="B28164" s="62" t="s">
        <v>11104</v>
      </c>
      <c r="C28164" s="62">
        <v>64420</v>
      </c>
      <c r="D28164" s="62" t="s">
        <v>11104</v>
      </c>
    </row>
    <row r="28165" spans="1:4">
      <c r="A28165" s="62">
        <v>64266</v>
      </c>
      <c r="B28165" s="62" t="s">
        <v>11501</v>
      </c>
      <c r="C28165" s="62">
        <v>64420</v>
      </c>
      <c r="D28165" s="62" t="s">
        <v>11501</v>
      </c>
    </row>
    <row r="28166" spans="1:4">
      <c r="A28166" s="62">
        <v>64343</v>
      </c>
      <c r="B28166" s="62" t="s">
        <v>11517</v>
      </c>
      <c r="C28166" s="62">
        <v>64420</v>
      </c>
      <c r="D28166" s="62" t="s">
        <v>11517</v>
      </c>
    </row>
    <row r="28167" spans="1:4">
      <c r="A28167" s="62">
        <v>64526</v>
      </c>
      <c r="B28167" s="62" t="s">
        <v>11556</v>
      </c>
      <c r="C28167" s="62">
        <v>64420</v>
      </c>
      <c r="D28167" s="62" t="s">
        <v>11556</v>
      </c>
    </row>
    <row r="28168" spans="1:4">
      <c r="A28168" s="62">
        <v>64246</v>
      </c>
      <c r="B28168" s="62" t="s">
        <v>34033</v>
      </c>
      <c r="C28168" s="62">
        <v>64420</v>
      </c>
      <c r="D28168" s="62" t="s">
        <v>34033</v>
      </c>
    </row>
    <row r="28169" spans="1:4">
      <c r="A28169" s="62">
        <v>64059</v>
      </c>
      <c r="B28169" s="62" t="s">
        <v>35846</v>
      </c>
      <c r="C28169" s="62">
        <v>64420</v>
      </c>
      <c r="D28169" s="62" t="s">
        <v>35846</v>
      </c>
    </row>
    <row r="28170" spans="1:4">
      <c r="A28170" s="62">
        <v>64358</v>
      </c>
      <c r="B28170" s="62" t="s">
        <v>36217</v>
      </c>
      <c r="C28170" s="62">
        <v>64420</v>
      </c>
      <c r="D28170" s="62" t="s">
        <v>36217</v>
      </c>
    </row>
    <row r="28171" spans="1:4">
      <c r="A28171" s="62">
        <v>64419</v>
      </c>
      <c r="B28171" s="62" t="s">
        <v>36229</v>
      </c>
      <c r="C28171" s="62">
        <v>64420</v>
      </c>
      <c r="D28171" s="62" t="s">
        <v>36229</v>
      </c>
    </row>
    <row r="28172" spans="1:4">
      <c r="A28172" s="62">
        <v>64216</v>
      </c>
      <c r="B28172" s="62" t="s">
        <v>36329</v>
      </c>
      <c r="C28172" s="62">
        <v>64420</v>
      </c>
      <c r="D28172" s="62" t="s">
        <v>36329</v>
      </c>
    </row>
    <row r="28173" spans="1:4">
      <c r="A28173" s="62">
        <v>64092</v>
      </c>
      <c r="B28173" s="62" t="s">
        <v>11080</v>
      </c>
      <c r="C28173" s="62">
        <v>64430</v>
      </c>
      <c r="D28173" s="62" t="s">
        <v>11080</v>
      </c>
    </row>
    <row r="28174" spans="1:4">
      <c r="A28174" s="62">
        <v>64543</v>
      </c>
      <c r="B28174" s="62" t="s">
        <v>11560</v>
      </c>
      <c r="C28174" s="62">
        <v>64430</v>
      </c>
      <c r="D28174" s="62" t="s">
        <v>11560</v>
      </c>
    </row>
    <row r="28175" spans="1:4">
      <c r="A28175" s="62">
        <v>64016</v>
      </c>
      <c r="B28175" s="62" t="s">
        <v>33981</v>
      </c>
      <c r="C28175" s="62">
        <v>64430</v>
      </c>
      <c r="D28175" s="62" t="s">
        <v>33981</v>
      </c>
    </row>
    <row r="28176" spans="1:4">
      <c r="A28176" s="62">
        <v>64477</v>
      </c>
      <c r="B28176" s="62" t="s">
        <v>36243</v>
      </c>
      <c r="C28176" s="62">
        <v>64430</v>
      </c>
      <c r="D28176" s="62" t="s">
        <v>36243</v>
      </c>
    </row>
    <row r="28177" spans="1:5">
      <c r="A28177" s="62">
        <v>64320</v>
      </c>
      <c r="B28177" s="62" t="s">
        <v>11511</v>
      </c>
      <c r="C28177" s="62">
        <v>64440</v>
      </c>
      <c r="D28177" s="62" t="s">
        <v>11511</v>
      </c>
    </row>
    <row r="28178" spans="1:5">
      <c r="A28178" s="62">
        <v>64354</v>
      </c>
      <c r="B28178" s="62" t="s">
        <v>11518</v>
      </c>
      <c r="C28178" s="62">
        <v>64440</v>
      </c>
      <c r="D28178" s="62" t="s">
        <v>11518</v>
      </c>
    </row>
    <row r="28179" spans="1:5">
      <c r="A28179" s="62">
        <v>64204</v>
      </c>
      <c r="B28179" s="62" t="s">
        <v>34025</v>
      </c>
      <c r="C28179" s="62">
        <v>64440</v>
      </c>
      <c r="D28179" s="62" t="s">
        <v>34025</v>
      </c>
    </row>
    <row r="28180" spans="1:5">
      <c r="A28180" s="62">
        <v>64320</v>
      </c>
      <c r="B28180" s="62" t="s">
        <v>11511</v>
      </c>
      <c r="C28180" s="62">
        <v>64440</v>
      </c>
      <c r="D28180" s="62" t="s">
        <v>11511</v>
      </c>
    </row>
    <row r="28181" spans="1:5">
      <c r="A28181" s="62">
        <v>64110</v>
      </c>
      <c r="B28181" s="62" t="s">
        <v>35854</v>
      </c>
      <c r="C28181" s="62">
        <v>64440</v>
      </c>
      <c r="D28181" s="62" t="s">
        <v>35854</v>
      </c>
    </row>
    <row r="28182" spans="1:5">
      <c r="A28182" s="62">
        <v>64320</v>
      </c>
      <c r="B28182" s="62" t="s">
        <v>11511</v>
      </c>
      <c r="C28182" s="62">
        <v>64440</v>
      </c>
      <c r="D28182" s="62" t="s">
        <v>11511</v>
      </c>
    </row>
    <row r="28183" spans="1:5">
      <c r="A28183" s="62">
        <v>64204</v>
      </c>
      <c r="B28183" s="62" t="s">
        <v>34025</v>
      </c>
      <c r="C28183" s="62">
        <v>64440</v>
      </c>
      <c r="D28183" s="62" t="s">
        <v>34025</v>
      </c>
    </row>
    <row r="28184" spans="1:5">
      <c r="A28184" s="62">
        <v>64536</v>
      </c>
      <c r="B28184" s="62" t="s">
        <v>6764</v>
      </c>
      <c r="C28184" s="62">
        <v>64450</v>
      </c>
      <c r="D28184" s="62" t="s">
        <v>6764</v>
      </c>
    </row>
    <row r="28185" spans="1:5">
      <c r="A28185" s="62">
        <v>64077</v>
      </c>
      <c r="B28185" s="62" t="s">
        <v>20938</v>
      </c>
      <c r="C28185" s="62">
        <v>64450</v>
      </c>
      <c r="D28185" s="62" t="s">
        <v>20938</v>
      </c>
      <c r="E28185" s="62" t="s">
        <v>27288</v>
      </c>
    </row>
    <row r="28186" spans="1:5">
      <c r="A28186" s="62">
        <v>64078</v>
      </c>
      <c r="B28186" s="62" t="s">
        <v>13851</v>
      </c>
      <c r="C28186" s="62">
        <v>64450</v>
      </c>
      <c r="D28186" s="62" t="s">
        <v>13851</v>
      </c>
    </row>
    <row r="28187" spans="1:5">
      <c r="A28187" s="62">
        <v>64070</v>
      </c>
      <c r="B28187" s="62" t="s">
        <v>33989</v>
      </c>
      <c r="C28187" s="62">
        <v>64450</v>
      </c>
      <c r="D28187" s="62" t="s">
        <v>33989</v>
      </c>
    </row>
    <row r="28188" spans="1:5">
      <c r="A28188" s="62">
        <v>64146</v>
      </c>
      <c r="B28188" s="62" t="s">
        <v>34008</v>
      </c>
      <c r="C28188" s="62">
        <v>64450</v>
      </c>
      <c r="D28188" s="62" t="s">
        <v>34008</v>
      </c>
    </row>
    <row r="28189" spans="1:5">
      <c r="A28189" s="62">
        <v>64203</v>
      </c>
      <c r="B28189" s="62" t="s">
        <v>34024</v>
      </c>
      <c r="C28189" s="62">
        <v>64450</v>
      </c>
      <c r="D28189" s="62" t="s">
        <v>34024</v>
      </c>
    </row>
    <row r="28190" spans="1:5">
      <c r="A28190" s="62">
        <v>64385</v>
      </c>
      <c r="B28190" s="62" t="s">
        <v>34413</v>
      </c>
      <c r="C28190" s="62">
        <v>64450</v>
      </c>
      <c r="D28190" s="62" t="s">
        <v>34413</v>
      </c>
    </row>
    <row r="28191" spans="1:5">
      <c r="A28191" s="62">
        <v>64560</v>
      </c>
      <c r="B28191" s="62" t="s">
        <v>34450</v>
      </c>
      <c r="C28191" s="62">
        <v>64450</v>
      </c>
      <c r="D28191" s="62" t="s">
        <v>34450</v>
      </c>
    </row>
    <row r="28192" spans="1:5">
      <c r="A28192" s="62">
        <v>64043</v>
      </c>
      <c r="B28192" s="62" t="s">
        <v>17969</v>
      </c>
      <c r="C28192" s="62">
        <v>64450</v>
      </c>
      <c r="D28192" s="62" t="s">
        <v>17969</v>
      </c>
    </row>
    <row r="28193" spans="1:5">
      <c r="A28193" s="62">
        <v>64232</v>
      </c>
      <c r="B28193" s="62" t="s">
        <v>35876</v>
      </c>
      <c r="C28193" s="62">
        <v>64450</v>
      </c>
      <c r="D28193" s="62" t="s">
        <v>35876</v>
      </c>
    </row>
    <row r="28194" spans="1:5">
      <c r="A28194" s="62">
        <v>64308</v>
      </c>
      <c r="B28194" s="62" t="s">
        <v>35888</v>
      </c>
      <c r="C28194" s="62">
        <v>64450</v>
      </c>
      <c r="D28194" s="62" t="s">
        <v>35888</v>
      </c>
    </row>
    <row r="28195" spans="1:5">
      <c r="A28195" s="62">
        <v>64321</v>
      </c>
      <c r="B28195" s="62" t="s">
        <v>35893</v>
      </c>
      <c r="C28195" s="62">
        <v>64450</v>
      </c>
      <c r="D28195" s="62" t="s">
        <v>35893</v>
      </c>
    </row>
    <row r="28196" spans="1:5">
      <c r="A28196" s="62">
        <v>64332</v>
      </c>
      <c r="B28196" s="62" t="s">
        <v>25037</v>
      </c>
      <c r="C28196" s="62">
        <v>64450</v>
      </c>
      <c r="D28196" s="62" t="s">
        <v>25037</v>
      </c>
    </row>
    <row r="28197" spans="1:5">
      <c r="A28197" s="62">
        <v>64415</v>
      </c>
      <c r="B28197" s="62" t="s">
        <v>36358</v>
      </c>
      <c r="C28197" s="62">
        <v>64450</v>
      </c>
      <c r="D28197" s="62" t="s">
        <v>36358</v>
      </c>
    </row>
    <row r="28198" spans="1:5">
      <c r="A28198" s="62">
        <v>64372</v>
      </c>
      <c r="B28198" s="62" t="s">
        <v>2860</v>
      </c>
      <c r="C28198" s="62">
        <v>64460</v>
      </c>
      <c r="D28198" s="62" t="s">
        <v>2860</v>
      </c>
    </row>
    <row r="28199" spans="1:5">
      <c r="A28199" s="62">
        <v>64395</v>
      </c>
      <c r="B28199" s="62" t="s">
        <v>2866</v>
      </c>
      <c r="C28199" s="62">
        <v>64460</v>
      </c>
      <c r="D28199" s="62" t="s">
        <v>2866</v>
      </c>
      <c r="E28199" s="62" t="s">
        <v>27299</v>
      </c>
    </row>
    <row r="28200" spans="1:5">
      <c r="A28200" s="62">
        <v>64174</v>
      </c>
      <c r="B28200" s="62" t="s">
        <v>11096</v>
      </c>
      <c r="C28200" s="62">
        <v>64460</v>
      </c>
      <c r="D28200" s="62" t="s">
        <v>11096</v>
      </c>
    </row>
    <row r="28201" spans="1:5">
      <c r="A28201" s="62">
        <v>64398</v>
      </c>
      <c r="B28201" s="62" t="s">
        <v>11528</v>
      </c>
      <c r="C28201" s="62">
        <v>64460</v>
      </c>
      <c r="D28201" s="62" t="s">
        <v>11528</v>
      </c>
    </row>
    <row r="28202" spans="1:5">
      <c r="A28202" s="62">
        <v>64103</v>
      </c>
      <c r="B28202" s="62" t="s">
        <v>8306</v>
      </c>
      <c r="C28202" s="62">
        <v>64460</v>
      </c>
      <c r="D28202" s="62" t="s">
        <v>8306</v>
      </c>
    </row>
    <row r="28203" spans="1:5">
      <c r="A28203" s="62">
        <v>64173</v>
      </c>
      <c r="B28203" s="62" t="s">
        <v>21338</v>
      </c>
      <c r="C28203" s="62">
        <v>64460</v>
      </c>
      <c r="D28203" s="62" t="s">
        <v>21338</v>
      </c>
    </row>
    <row r="28204" spans="1:5">
      <c r="A28204" s="62">
        <v>64001</v>
      </c>
      <c r="B28204" s="62" t="s">
        <v>33978</v>
      </c>
      <c r="C28204" s="62">
        <v>64460</v>
      </c>
      <c r="D28204" s="62" t="s">
        <v>33978</v>
      </c>
    </row>
    <row r="28205" spans="1:5">
      <c r="A28205" s="62">
        <v>64089</v>
      </c>
      <c r="B28205" s="62" t="s">
        <v>33994</v>
      </c>
      <c r="C28205" s="62">
        <v>64460</v>
      </c>
      <c r="D28205" s="62" t="s">
        <v>33994</v>
      </c>
    </row>
    <row r="28206" spans="1:5">
      <c r="A28206" s="62">
        <v>64111</v>
      </c>
      <c r="B28206" s="62" t="s">
        <v>34001</v>
      </c>
      <c r="C28206" s="62">
        <v>64460</v>
      </c>
      <c r="D28206" s="62" t="s">
        <v>34001</v>
      </c>
    </row>
    <row r="28207" spans="1:5">
      <c r="A28207" s="62">
        <v>64293</v>
      </c>
      <c r="B28207" s="62" t="s">
        <v>29034</v>
      </c>
      <c r="C28207" s="62">
        <v>64460</v>
      </c>
      <c r="D28207" s="62" t="s">
        <v>29034</v>
      </c>
    </row>
    <row r="28208" spans="1:5">
      <c r="A28208" s="62">
        <v>64451</v>
      </c>
      <c r="B28208" s="62" t="s">
        <v>34428</v>
      </c>
      <c r="C28208" s="62">
        <v>64460</v>
      </c>
      <c r="D28208" s="62" t="s">
        <v>34428</v>
      </c>
    </row>
    <row r="28209" spans="1:5">
      <c r="A28209" s="62">
        <v>64452</v>
      </c>
      <c r="B28209" s="62" t="s">
        <v>36235</v>
      </c>
      <c r="C28209" s="62">
        <v>64460</v>
      </c>
      <c r="D28209" s="62" t="s">
        <v>36235</v>
      </c>
    </row>
    <row r="28210" spans="1:5">
      <c r="A28210" s="62">
        <v>64309</v>
      </c>
      <c r="B28210" s="62" t="s">
        <v>36344</v>
      </c>
      <c r="C28210" s="62">
        <v>64460</v>
      </c>
      <c r="D28210" s="62" t="s">
        <v>36344</v>
      </c>
    </row>
    <row r="28211" spans="1:5">
      <c r="A28211" s="62">
        <v>64454</v>
      </c>
      <c r="B28211" s="62" t="s">
        <v>36364</v>
      </c>
      <c r="C28211" s="62">
        <v>64460</v>
      </c>
      <c r="D28211" s="62" t="s">
        <v>36364</v>
      </c>
      <c r="E28211" s="62" t="s">
        <v>27308</v>
      </c>
    </row>
    <row r="28212" spans="1:5">
      <c r="A28212" s="62">
        <v>64404</v>
      </c>
      <c r="B28212" s="62" t="s">
        <v>2869</v>
      </c>
      <c r="C28212" s="62">
        <v>64470</v>
      </c>
      <c r="D28212" s="62" t="s">
        <v>2869</v>
      </c>
    </row>
    <row r="28213" spans="1:5">
      <c r="A28213" s="62">
        <v>64432</v>
      </c>
      <c r="B28213" s="62" t="s">
        <v>2874</v>
      </c>
      <c r="C28213" s="62">
        <v>64470</v>
      </c>
      <c r="D28213" s="62" t="s">
        <v>2874</v>
      </c>
    </row>
    <row r="28214" spans="1:5">
      <c r="A28214" s="62">
        <v>64258</v>
      </c>
      <c r="B28214" s="62" t="s">
        <v>11498</v>
      </c>
      <c r="C28214" s="62">
        <v>64470</v>
      </c>
      <c r="D28214" s="62" t="s">
        <v>11498</v>
      </c>
    </row>
    <row r="28215" spans="1:5">
      <c r="A28215" s="62">
        <v>64298</v>
      </c>
      <c r="B28215" s="62" t="s">
        <v>11506</v>
      </c>
      <c r="C28215" s="62">
        <v>64470</v>
      </c>
      <c r="D28215" s="62" t="s">
        <v>11506</v>
      </c>
    </row>
    <row r="28216" spans="1:5">
      <c r="A28216" s="62">
        <v>64303</v>
      </c>
      <c r="B28216" s="62" t="s">
        <v>11508</v>
      </c>
      <c r="C28216" s="62">
        <v>64470</v>
      </c>
      <c r="D28216" s="62" t="s">
        <v>11508</v>
      </c>
    </row>
    <row r="28217" spans="1:5">
      <c r="A28217" s="62">
        <v>64017</v>
      </c>
      <c r="B28217" s="62" t="s">
        <v>33982</v>
      </c>
      <c r="C28217" s="62">
        <v>64470</v>
      </c>
      <c r="D28217" s="62" t="s">
        <v>33982</v>
      </c>
    </row>
    <row r="28218" spans="1:5">
      <c r="A28218" s="62">
        <v>64162</v>
      </c>
      <c r="B28218" s="62" t="s">
        <v>34012</v>
      </c>
      <c r="C28218" s="62">
        <v>64470</v>
      </c>
      <c r="D28218" s="62" t="s">
        <v>34012</v>
      </c>
    </row>
    <row r="28219" spans="1:5">
      <c r="A28219" s="62">
        <v>64340</v>
      </c>
      <c r="B28219" s="62" t="s">
        <v>34405</v>
      </c>
      <c r="C28219" s="62">
        <v>64470</v>
      </c>
      <c r="D28219" s="62" t="s">
        <v>34405</v>
      </c>
    </row>
    <row r="28220" spans="1:5">
      <c r="A28220" s="62">
        <v>64015</v>
      </c>
      <c r="B28220" s="62" t="s">
        <v>35975</v>
      </c>
      <c r="C28220" s="62">
        <v>64470</v>
      </c>
      <c r="D28220" s="62" t="s">
        <v>35975</v>
      </c>
    </row>
    <row r="28221" spans="1:5">
      <c r="A28221" s="62">
        <v>64537</v>
      </c>
      <c r="B28221" s="62" t="s">
        <v>36247</v>
      </c>
      <c r="C28221" s="62">
        <v>64470</v>
      </c>
      <c r="D28221" s="62" t="s">
        <v>36247</v>
      </c>
    </row>
    <row r="28222" spans="1:5">
      <c r="A28222" s="62">
        <v>64222</v>
      </c>
      <c r="B28222" s="62" t="s">
        <v>36331</v>
      </c>
      <c r="C28222" s="62">
        <v>64470</v>
      </c>
      <c r="D28222" s="62" t="s">
        <v>36331</v>
      </c>
    </row>
    <row r="28223" spans="1:5">
      <c r="A28223" s="62">
        <v>64509</v>
      </c>
      <c r="B28223" s="62" t="s">
        <v>36376</v>
      </c>
      <c r="C28223" s="62">
        <v>64470</v>
      </c>
      <c r="D28223" s="62" t="s">
        <v>36376</v>
      </c>
    </row>
    <row r="28224" spans="1:5">
      <c r="A28224" s="62">
        <v>64533</v>
      </c>
      <c r="B28224" s="62" t="s">
        <v>36381</v>
      </c>
      <c r="C28224" s="62">
        <v>64470</v>
      </c>
      <c r="D28224" s="62" t="s">
        <v>36381</v>
      </c>
    </row>
    <row r="28225" spans="1:5">
      <c r="A28225" s="62">
        <v>64317</v>
      </c>
      <c r="B28225" s="62" t="s">
        <v>35890</v>
      </c>
      <c r="C28225" s="62">
        <v>64480</v>
      </c>
      <c r="D28225" s="62" t="s">
        <v>35890</v>
      </c>
    </row>
    <row r="28226" spans="1:5">
      <c r="A28226" s="62">
        <v>64255</v>
      </c>
      <c r="B28226" s="62" t="s">
        <v>36336</v>
      </c>
      <c r="C28226" s="62">
        <v>64480</v>
      </c>
      <c r="D28226" s="62" t="s">
        <v>36336</v>
      </c>
    </row>
    <row r="28227" spans="1:5">
      <c r="A28227" s="62">
        <v>64282</v>
      </c>
      <c r="B28227" s="62" t="s">
        <v>36340</v>
      </c>
      <c r="C28227" s="62">
        <v>64480</v>
      </c>
      <c r="D28227" s="62" t="s">
        <v>36340</v>
      </c>
    </row>
    <row r="28228" spans="1:5">
      <c r="A28228" s="62">
        <v>64547</v>
      </c>
      <c r="B28228" s="62" t="s">
        <v>36383</v>
      </c>
      <c r="C28228" s="62">
        <v>64480</v>
      </c>
      <c r="D28228" s="62" t="s">
        <v>36383</v>
      </c>
    </row>
    <row r="28229" spans="1:5">
      <c r="A28229" s="62">
        <v>64506</v>
      </c>
      <c r="B28229" s="62" t="s">
        <v>3309</v>
      </c>
      <c r="C28229" s="62">
        <v>64490</v>
      </c>
      <c r="D28229" s="62" t="s">
        <v>3309</v>
      </c>
    </row>
    <row r="28230" spans="1:5">
      <c r="A28230" s="62">
        <v>64185</v>
      </c>
      <c r="B28230" s="62" t="s">
        <v>11098</v>
      </c>
      <c r="C28230" s="62">
        <v>64490</v>
      </c>
      <c r="D28230" s="62" t="s">
        <v>11098</v>
      </c>
    </row>
    <row r="28231" spans="1:5">
      <c r="A28231" s="62">
        <v>64223</v>
      </c>
      <c r="B28231" s="62" t="s">
        <v>11106</v>
      </c>
      <c r="C28231" s="62">
        <v>64490</v>
      </c>
      <c r="D28231" s="62" t="s">
        <v>11106</v>
      </c>
      <c r="E28231" s="62" t="s">
        <v>27326</v>
      </c>
    </row>
    <row r="28232" spans="1:5">
      <c r="A28232" s="62">
        <v>64330</v>
      </c>
      <c r="B28232" s="62" t="s">
        <v>11514</v>
      </c>
      <c r="C28232" s="62">
        <v>64490</v>
      </c>
      <c r="D28232" s="62" t="s">
        <v>11514</v>
      </c>
    </row>
    <row r="28233" spans="1:5">
      <c r="A28233" s="62">
        <v>64433</v>
      </c>
      <c r="B28233" s="62" t="s">
        <v>11535</v>
      </c>
      <c r="C28233" s="62">
        <v>64490</v>
      </c>
      <c r="D28233" s="62" t="s">
        <v>11535</v>
      </c>
    </row>
    <row r="28234" spans="1:5">
      <c r="A28234" s="62">
        <v>64085</v>
      </c>
      <c r="B28234" s="62" t="s">
        <v>33992</v>
      </c>
      <c r="C28234" s="62">
        <v>64490</v>
      </c>
      <c r="D28234" s="62" t="s">
        <v>33992</v>
      </c>
    </row>
    <row r="28235" spans="1:5">
      <c r="A28235" s="62">
        <v>64104</v>
      </c>
      <c r="B28235" s="62" t="s">
        <v>33999</v>
      </c>
      <c r="C28235" s="62">
        <v>64490</v>
      </c>
      <c r="D28235" s="62" t="s">
        <v>33999</v>
      </c>
    </row>
    <row r="28236" spans="1:5">
      <c r="A28236" s="62">
        <v>64336</v>
      </c>
      <c r="B28236" s="62" t="s">
        <v>34403</v>
      </c>
      <c r="C28236" s="62">
        <v>64490</v>
      </c>
      <c r="D28236" s="62" t="s">
        <v>34403</v>
      </c>
    </row>
    <row r="28237" spans="1:5">
      <c r="A28237" s="62">
        <v>64006</v>
      </c>
      <c r="B28237" s="62" t="s">
        <v>35974</v>
      </c>
      <c r="C28237" s="62">
        <v>64490</v>
      </c>
      <c r="D28237" s="62" t="s">
        <v>35974</v>
      </c>
    </row>
    <row r="28238" spans="1:5">
      <c r="A28238" s="62">
        <v>64542</v>
      </c>
      <c r="B28238" s="62" t="s">
        <v>36248</v>
      </c>
      <c r="C28238" s="62">
        <v>64490</v>
      </c>
      <c r="D28238" s="62" t="s">
        <v>36248</v>
      </c>
    </row>
    <row r="28239" spans="1:5">
      <c r="A28239" s="62">
        <v>64136</v>
      </c>
      <c r="B28239" s="62" t="s">
        <v>36317</v>
      </c>
      <c r="C28239" s="62">
        <v>64490</v>
      </c>
      <c r="D28239" s="62" t="s">
        <v>36317</v>
      </c>
    </row>
    <row r="28240" spans="1:5">
      <c r="A28240" s="62">
        <v>64206</v>
      </c>
      <c r="B28240" s="62" t="s">
        <v>36326</v>
      </c>
      <c r="C28240" s="62">
        <v>64490</v>
      </c>
      <c r="D28240" s="62" t="s">
        <v>36326</v>
      </c>
    </row>
    <row r="28241" spans="1:5">
      <c r="A28241" s="62">
        <v>64483</v>
      </c>
      <c r="B28241" s="62" t="s">
        <v>2884</v>
      </c>
      <c r="C28241" s="62">
        <v>64500</v>
      </c>
      <c r="D28241" s="62" t="s">
        <v>2884</v>
      </c>
    </row>
    <row r="28242" spans="1:5">
      <c r="A28242" s="62">
        <v>64189</v>
      </c>
      <c r="B28242" s="62" t="s">
        <v>34017</v>
      </c>
      <c r="C28242" s="62">
        <v>64500</v>
      </c>
      <c r="D28242" s="62" t="s">
        <v>34017</v>
      </c>
    </row>
    <row r="28243" spans="1:5">
      <c r="A28243" s="62">
        <v>64023</v>
      </c>
      <c r="B28243" s="62" t="s">
        <v>20924</v>
      </c>
      <c r="C28243" s="62">
        <v>64510</v>
      </c>
      <c r="D28243" s="62" t="s">
        <v>20924</v>
      </c>
    </row>
    <row r="28244" spans="1:5">
      <c r="A28244" s="62">
        <v>64067</v>
      </c>
      <c r="B28244" s="62" t="s">
        <v>20934</v>
      </c>
      <c r="C28244" s="62">
        <v>64510</v>
      </c>
      <c r="D28244" s="62" t="s">
        <v>20934</v>
      </c>
    </row>
    <row r="28245" spans="1:5">
      <c r="A28245" s="62">
        <v>64091</v>
      </c>
      <c r="B28245" s="62" t="s">
        <v>33995</v>
      </c>
      <c r="C28245" s="62">
        <v>64510</v>
      </c>
      <c r="D28245" s="62" t="s">
        <v>33995</v>
      </c>
    </row>
    <row r="28246" spans="1:5">
      <c r="A28246" s="62">
        <v>64413</v>
      </c>
      <c r="B28246" s="62" t="s">
        <v>34418</v>
      </c>
      <c r="C28246" s="62">
        <v>64510</v>
      </c>
      <c r="D28246" s="62" t="s">
        <v>34418</v>
      </c>
    </row>
    <row r="28247" spans="1:5">
      <c r="A28247" s="62">
        <v>64133</v>
      </c>
      <c r="B28247" s="62" t="s">
        <v>35861</v>
      </c>
      <c r="C28247" s="62">
        <v>64510</v>
      </c>
      <c r="D28247" s="62" t="s">
        <v>35861</v>
      </c>
    </row>
    <row r="28248" spans="1:5">
      <c r="A28248" s="62">
        <v>64138</v>
      </c>
      <c r="B28248" s="62" t="s">
        <v>35865</v>
      </c>
      <c r="C28248" s="62">
        <v>64510</v>
      </c>
      <c r="D28248" s="62" t="s">
        <v>35865</v>
      </c>
    </row>
    <row r="28249" spans="1:5">
      <c r="A28249" s="62">
        <v>64376</v>
      </c>
      <c r="B28249" s="62" t="s">
        <v>36219</v>
      </c>
      <c r="C28249" s="62">
        <v>64510</v>
      </c>
      <c r="D28249" s="62" t="s">
        <v>36219</v>
      </c>
    </row>
    <row r="28250" spans="1:5">
      <c r="A28250" s="62">
        <v>64161</v>
      </c>
      <c r="B28250" s="62" t="s">
        <v>21333</v>
      </c>
      <c r="C28250" s="62">
        <v>64520</v>
      </c>
      <c r="D28250" s="62" t="s">
        <v>21333</v>
      </c>
    </row>
    <row r="28251" spans="1:5">
      <c r="A28251" s="62">
        <v>64094</v>
      </c>
      <c r="B28251" s="62" t="s">
        <v>33996</v>
      </c>
      <c r="C28251" s="62">
        <v>64520</v>
      </c>
      <c r="D28251" s="62" t="s">
        <v>33996</v>
      </c>
    </row>
    <row r="28252" spans="1:5">
      <c r="A28252" s="62">
        <v>64123</v>
      </c>
      <c r="B28252" s="62" t="s">
        <v>36315</v>
      </c>
      <c r="C28252" s="62">
        <v>64520</v>
      </c>
      <c r="D28252" s="62" t="s">
        <v>36315</v>
      </c>
    </row>
    <row r="28253" spans="1:5">
      <c r="A28253" s="62">
        <v>64250</v>
      </c>
      <c r="B28253" s="62" t="s">
        <v>36335</v>
      </c>
      <c r="C28253" s="62">
        <v>64520</v>
      </c>
      <c r="D28253" s="62" t="s">
        <v>36335</v>
      </c>
      <c r="E28253" s="62" t="s">
        <v>27346</v>
      </c>
    </row>
    <row r="28254" spans="1:5">
      <c r="A28254" s="62">
        <v>64502</v>
      </c>
      <c r="B28254" s="62" t="s">
        <v>36373</v>
      </c>
      <c r="C28254" s="62">
        <v>64520</v>
      </c>
      <c r="D28254" s="62" t="s">
        <v>36373</v>
      </c>
    </row>
    <row r="28255" spans="1:5">
      <c r="A28255" s="62">
        <v>64344</v>
      </c>
      <c r="B28255" s="62" t="s">
        <v>2852</v>
      </c>
      <c r="C28255" s="62">
        <v>64530</v>
      </c>
      <c r="D28255" s="62" t="s">
        <v>2852</v>
      </c>
    </row>
    <row r="28256" spans="1:5">
      <c r="A28256" s="62">
        <v>64238</v>
      </c>
      <c r="B28256" s="62" t="s">
        <v>24408</v>
      </c>
      <c r="C28256" s="62">
        <v>64530</v>
      </c>
      <c r="D28256" s="62" t="s">
        <v>24408</v>
      </c>
    </row>
    <row r="28257" spans="1:5">
      <c r="A28257" s="62">
        <v>64097</v>
      </c>
      <c r="B28257" s="62" t="s">
        <v>35852</v>
      </c>
      <c r="C28257" s="62">
        <v>64530</v>
      </c>
      <c r="D28257" s="62" t="s">
        <v>35852</v>
      </c>
    </row>
    <row r="28258" spans="1:5">
      <c r="A28258" s="62">
        <v>64292</v>
      </c>
      <c r="B28258" s="62" t="s">
        <v>36341</v>
      </c>
      <c r="C28258" s="62">
        <v>64530</v>
      </c>
      <c r="D28258" s="62" t="s">
        <v>36341</v>
      </c>
    </row>
    <row r="28259" spans="1:5">
      <c r="A28259" s="62">
        <v>64453</v>
      </c>
      <c r="B28259" s="62" t="s">
        <v>36363</v>
      </c>
      <c r="C28259" s="62">
        <v>64530</v>
      </c>
      <c r="D28259" s="62" t="s">
        <v>36363</v>
      </c>
    </row>
    <row r="28260" spans="1:5">
      <c r="A28260" s="62">
        <v>64342</v>
      </c>
      <c r="B28260" s="62" t="s">
        <v>11516</v>
      </c>
      <c r="C28260" s="62">
        <v>64560</v>
      </c>
      <c r="D28260" s="62" t="s">
        <v>11516</v>
      </c>
      <c r="E28260" s="62" t="s">
        <v>27353</v>
      </c>
    </row>
    <row r="28261" spans="1:5">
      <c r="A28261" s="62">
        <v>64475</v>
      </c>
      <c r="B28261" s="62" t="s">
        <v>11543</v>
      </c>
      <c r="C28261" s="62">
        <v>64560</v>
      </c>
      <c r="D28261" s="62" t="s">
        <v>11543</v>
      </c>
    </row>
    <row r="28262" spans="1:5">
      <c r="A28262" s="62">
        <v>64316</v>
      </c>
      <c r="B28262" s="62" t="s">
        <v>34399</v>
      </c>
      <c r="C28262" s="62">
        <v>64560</v>
      </c>
      <c r="D28262" s="62" t="s">
        <v>34399</v>
      </c>
    </row>
    <row r="28263" spans="1:5">
      <c r="A28263" s="62">
        <v>64225</v>
      </c>
      <c r="B28263" s="62" t="s">
        <v>2825</v>
      </c>
      <c r="C28263" s="62">
        <v>64570</v>
      </c>
      <c r="D28263" s="62" t="s">
        <v>2825</v>
      </c>
    </row>
    <row r="28264" spans="1:5">
      <c r="A28264" s="62">
        <v>64276</v>
      </c>
      <c r="B28264" s="62" t="s">
        <v>2841</v>
      </c>
      <c r="C28264" s="62">
        <v>64570</v>
      </c>
      <c r="D28264" s="62" t="s">
        <v>2841</v>
      </c>
    </row>
    <row r="28265" spans="1:5">
      <c r="A28265" s="62">
        <v>64310</v>
      </c>
      <c r="B28265" s="62" t="s">
        <v>11510</v>
      </c>
      <c r="C28265" s="62">
        <v>64570</v>
      </c>
      <c r="D28265" s="62" t="s">
        <v>11510</v>
      </c>
      <c r="E28265" s="62" t="s">
        <v>27357</v>
      </c>
    </row>
    <row r="28266" spans="1:5">
      <c r="A28266" s="62">
        <v>64020</v>
      </c>
      <c r="B28266" s="62" t="s">
        <v>20923</v>
      </c>
      <c r="C28266" s="62">
        <v>64570</v>
      </c>
      <c r="D28266" s="62" t="s">
        <v>20923</v>
      </c>
    </row>
    <row r="28267" spans="1:5">
      <c r="A28267" s="62">
        <v>64029</v>
      </c>
      <c r="B28267" s="62" t="s">
        <v>33983</v>
      </c>
      <c r="C28267" s="62">
        <v>64570</v>
      </c>
      <c r="D28267" s="62" t="s">
        <v>33983</v>
      </c>
    </row>
    <row r="28268" spans="1:5">
      <c r="A28268" s="62">
        <v>64040</v>
      </c>
      <c r="B28268" s="62" t="s">
        <v>33986</v>
      </c>
      <c r="C28268" s="62">
        <v>64570</v>
      </c>
      <c r="D28268" s="62" t="s">
        <v>33986</v>
      </c>
    </row>
    <row r="28269" spans="1:5">
      <c r="A28269" s="62">
        <v>64351</v>
      </c>
      <c r="B28269" s="62" t="s">
        <v>36349</v>
      </c>
      <c r="C28269" s="62">
        <v>64570</v>
      </c>
      <c r="D28269" s="62" t="s">
        <v>36349</v>
      </c>
      <c r="E28269" s="62" t="s">
        <v>27360</v>
      </c>
    </row>
    <row r="28270" spans="1:5">
      <c r="A28270" s="62">
        <v>64024</v>
      </c>
      <c r="B28270" s="62" t="s">
        <v>11067</v>
      </c>
      <c r="C28270" s="62">
        <v>64600</v>
      </c>
      <c r="D28270" s="62" t="s">
        <v>11067</v>
      </c>
    </row>
    <row r="28271" spans="1:5">
      <c r="A28271" s="62">
        <v>64313</v>
      </c>
      <c r="B28271" s="62" t="s">
        <v>2848</v>
      </c>
      <c r="C28271" s="62">
        <v>64640</v>
      </c>
      <c r="D28271" s="62" t="s">
        <v>2848</v>
      </c>
      <c r="E28271" s="62" t="s">
        <v>27361</v>
      </c>
    </row>
    <row r="28272" spans="1:5">
      <c r="A28272" s="62">
        <v>64259</v>
      </c>
      <c r="B28272" s="62" t="s">
        <v>11499</v>
      </c>
      <c r="C28272" s="62">
        <v>64640</v>
      </c>
      <c r="D28272" s="62" t="s">
        <v>11499</v>
      </c>
    </row>
    <row r="28273" spans="1:5">
      <c r="A28273" s="62">
        <v>64476</v>
      </c>
      <c r="B28273" s="62" t="s">
        <v>11544</v>
      </c>
      <c r="C28273" s="62">
        <v>64640</v>
      </c>
      <c r="D28273" s="62" t="s">
        <v>11544</v>
      </c>
    </row>
    <row r="28274" spans="1:5">
      <c r="A28274" s="62">
        <v>64046</v>
      </c>
      <c r="B28274" s="62" t="s">
        <v>20928</v>
      </c>
      <c r="C28274" s="62">
        <v>64640</v>
      </c>
      <c r="D28274" s="62" t="s">
        <v>20928</v>
      </c>
    </row>
    <row r="28275" spans="1:5">
      <c r="A28275" s="62">
        <v>64489</v>
      </c>
      <c r="B28275" s="62" t="s">
        <v>34433</v>
      </c>
      <c r="C28275" s="62">
        <v>64640</v>
      </c>
      <c r="D28275" s="62" t="s">
        <v>34433</v>
      </c>
    </row>
    <row r="28276" spans="1:5">
      <c r="A28276" s="62">
        <v>64271</v>
      </c>
      <c r="B28276" s="62" t="s">
        <v>36339</v>
      </c>
      <c r="C28276" s="62">
        <v>64640</v>
      </c>
      <c r="D28276" s="62" t="s">
        <v>36339</v>
      </c>
      <c r="E28276" s="62" t="s">
        <v>27366</v>
      </c>
    </row>
    <row r="28277" spans="1:5">
      <c r="A28277" s="62">
        <v>64064</v>
      </c>
      <c r="B28277" s="62" t="s">
        <v>20931</v>
      </c>
      <c r="C28277" s="62">
        <v>64660</v>
      </c>
      <c r="D28277" s="62" t="s">
        <v>20931</v>
      </c>
    </row>
    <row r="28278" spans="1:5">
      <c r="A28278" s="62">
        <v>64064</v>
      </c>
      <c r="B28278" s="62" t="s">
        <v>20931</v>
      </c>
      <c r="C28278" s="62">
        <v>64660</v>
      </c>
      <c r="D28278" s="62" t="s">
        <v>20931</v>
      </c>
    </row>
    <row r="28279" spans="1:5">
      <c r="A28279" s="62">
        <v>64360</v>
      </c>
      <c r="B28279" s="62" t="s">
        <v>34408</v>
      </c>
      <c r="C28279" s="62">
        <v>64660</v>
      </c>
      <c r="D28279" s="62" t="s">
        <v>34408</v>
      </c>
    </row>
    <row r="28280" spans="1:5">
      <c r="A28280" s="62">
        <v>64156</v>
      </c>
      <c r="B28280" s="62" t="s">
        <v>11095</v>
      </c>
      <c r="C28280" s="62">
        <v>64680</v>
      </c>
      <c r="D28280" s="62" t="s">
        <v>11095</v>
      </c>
    </row>
    <row r="28281" spans="1:5">
      <c r="A28281" s="62">
        <v>64261</v>
      </c>
      <c r="B28281" s="62" t="s">
        <v>34036</v>
      </c>
      <c r="C28281" s="62">
        <v>64680</v>
      </c>
      <c r="D28281" s="62" t="s">
        <v>34036</v>
      </c>
    </row>
    <row r="28282" spans="1:5">
      <c r="A28282" s="62">
        <v>64421</v>
      </c>
      <c r="B28282" s="62" t="s">
        <v>36230</v>
      </c>
      <c r="C28282" s="62">
        <v>64680</v>
      </c>
      <c r="D28282" s="62" t="s">
        <v>36230</v>
      </c>
    </row>
    <row r="28283" spans="1:5">
      <c r="A28283" s="62">
        <v>64260</v>
      </c>
      <c r="B28283" s="62" t="s">
        <v>2836</v>
      </c>
      <c r="C28283" s="62">
        <v>64700</v>
      </c>
      <c r="D28283" s="62" t="s">
        <v>2836</v>
      </c>
    </row>
    <row r="28284" spans="1:5">
      <c r="A28284" s="62">
        <v>64130</v>
      </c>
      <c r="B28284" s="62" t="s">
        <v>11090</v>
      </c>
      <c r="C28284" s="62">
        <v>64700</v>
      </c>
      <c r="D28284" s="62" t="s">
        <v>11090</v>
      </c>
    </row>
    <row r="28285" spans="1:5">
      <c r="A28285" s="62">
        <v>64545</v>
      </c>
      <c r="B28285" s="62" t="s">
        <v>34445</v>
      </c>
      <c r="C28285" s="62">
        <v>64700</v>
      </c>
      <c r="D28285" s="62" t="s">
        <v>34445</v>
      </c>
    </row>
    <row r="28286" spans="1:5">
      <c r="A28286" s="62">
        <v>64273</v>
      </c>
      <c r="B28286" s="62" t="s">
        <v>2838</v>
      </c>
      <c r="C28286" s="62">
        <v>64780</v>
      </c>
      <c r="D28286" s="62" t="s">
        <v>2838</v>
      </c>
      <c r="E28286" s="62" t="s">
        <v>27376</v>
      </c>
    </row>
    <row r="28287" spans="1:5">
      <c r="A28287" s="62">
        <v>64436</v>
      </c>
      <c r="B28287" s="62" t="s">
        <v>11536</v>
      </c>
      <c r="C28287" s="62">
        <v>64780</v>
      </c>
      <c r="D28287" s="62" t="s">
        <v>11536</v>
      </c>
    </row>
    <row r="28288" spans="1:5">
      <c r="A28288" s="62">
        <v>64490</v>
      </c>
      <c r="B28288" s="62" t="s">
        <v>11547</v>
      </c>
      <c r="C28288" s="62">
        <v>64780</v>
      </c>
      <c r="D28288" s="62" t="s">
        <v>11547</v>
      </c>
    </row>
    <row r="28289" spans="1:5">
      <c r="A28289" s="62">
        <v>64490</v>
      </c>
      <c r="B28289" s="62" t="s">
        <v>11547</v>
      </c>
      <c r="C28289" s="62">
        <v>64780</v>
      </c>
      <c r="D28289" s="62" t="s">
        <v>11547</v>
      </c>
    </row>
    <row r="28290" spans="1:5">
      <c r="A28290" s="62">
        <v>64528</v>
      </c>
      <c r="B28290" s="62" t="s">
        <v>34440</v>
      </c>
      <c r="C28290" s="62">
        <v>64780</v>
      </c>
      <c r="D28290" s="62" t="s">
        <v>34440</v>
      </c>
    </row>
    <row r="28291" spans="1:5">
      <c r="A28291" s="62">
        <v>64124</v>
      </c>
      <c r="B28291" s="62" t="s">
        <v>35857</v>
      </c>
      <c r="C28291" s="62">
        <v>64780</v>
      </c>
      <c r="D28291" s="62" t="s">
        <v>35857</v>
      </c>
    </row>
    <row r="28292" spans="1:5">
      <c r="A28292" s="62">
        <v>64386</v>
      </c>
      <c r="B28292" s="62" t="s">
        <v>2862</v>
      </c>
      <c r="C28292" s="62">
        <v>64800</v>
      </c>
      <c r="D28292" s="62" t="s">
        <v>2862</v>
      </c>
    </row>
    <row r="28293" spans="1:5">
      <c r="A28293" s="62">
        <v>64417</v>
      </c>
      <c r="B28293" s="62" t="s">
        <v>2873</v>
      </c>
      <c r="C28293" s="62">
        <v>64800</v>
      </c>
      <c r="D28293" s="62" t="s">
        <v>2873</v>
      </c>
    </row>
    <row r="28294" spans="1:5">
      <c r="A28294" s="62">
        <v>64054</v>
      </c>
      <c r="B28294" s="62" t="s">
        <v>11074</v>
      </c>
      <c r="C28294" s="62">
        <v>64800</v>
      </c>
      <c r="D28294" s="62" t="s">
        <v>11074</v>
      </c>
    </row>
    <row r="28295" spans="1:5">
      <c r="A28295" s="62">
        <v>64145</v>
      </c>
      <c r="B28295" s="62" t="s">
        <v>11092</v>
      </c>
      <c r="C28295" s="62">
        <v>64800</v>
      </c>
      <c r="D28295" s="62" t="s">
        <v>11092</v>
      </c>
      <c r="E28295" s="62" t="s">
        <v>27385</v>
      </c>
    </row>
    <row r="28296" spans="1:5">
      <c r="A28296" s="62">
        <v>64148</v>
      </c>
      <c r="B28296" s="62" t="s">
        <v>11093</v>
      </c>
      <c r="C28296" s="62">
        <v>64800</v>
      </c>
      <c r="D28296" s="62" t="s">
        <v>11093</v>
      </c>
    </row>
    <row r="28297" spans="1:5">
      <c r="A28297" s="62">
        <v>64469</v>
      </c>
      <c r="B28297" s="62" t="s">
        <v>11542</v>
      </c>
      <c r="C28297" s="62">
        <v>64800</v>
      </c>
      <c r="D28297" s="62" t="s">
        <v>11542</v>
      </c>
    </row>
    <row r="28298" spans="1:5">
      <c r="A28298" s="62">
        <v>64058</v>
      </c>
      <c r="B28298" s="62" t="s">
        <v>20930</v>
      </c>
      <c r="C28298" s="62">
        <v>64800</v>
      </c>
      <c r="D28298" s="62" t="s">
        <v>20930</v>
      </c>
    </row>
    <row r="28299" spans="1:5">
      <c r="A28299" s="62">
        <v>64119</v>
      </c>
      <c r="B28299" s="62" t="s">
        <v>34004</v>
      </c>
      <c r="C28299" s="62">
        <v>64800</v>
      </c>
      <c r="D28299" s="62" t="s">
        <v>34004</v>
      </c>
    </row>
    <row r="28300" spans="1:5">
      <c r="A28300" s="62">
        <v>64148</v>
      </c>
      <c r="B28300" s="62" t="s">
        <v>11093</v>
      </c>
      <c r="C28300" s="62">
        <v>64800</v>
      </c>
      <c r="D28300" s="62" t="s">
        <v>11093</v>
      </c>
    </row>
    <row r="28301" spans="1:5">
      <c r="A28301" s="62">
        <v>64270</v>
      </c>
      <c r="B28301" s="62" t="s">
        <v>34039</v>
      </c>
      <c r="C28301" s="62">
        <v>64800</v>
      </c>
      <c r="D28301" s="62" t="s">
        <v>34039</v>
      </c>
    </row>
    <row r="28302" spans="1:5">
      <c r="A28302" s="62">
        <v>64339</v>
      </c>
      <c r="B28302" s="62" t="s">
        <v>34404</v>
      </c>
      <c r="C28302" s="62">
        <v>64800</v>
      </c>
      <c r="D28302" s="62" t="s">
        <v>34404</v>
      </c>
    </row>
    <row r="28303" spans="1:5">
      <c r="A28303" s="62">
        <v>64444</v>
      </c>
      <c r="B28303" s="62" t="s">
        <v>34425</v>
      </c>
      <c r="C28303" s="62">
        <v>64800</v>
      </c>
      <c r="D28303" s="62" t="s">
        <v>34425</v>
      </c>
    </row>
    <row r="28304" spans="1:5">
      <c r="A28304" s="62">
        <v>64068</v>
      </c>
      <c r="B28304" s="62" t="s">
        <v>35849</v>
      </c>
      <c r="C28304" s="62">
        <v>64800</v>
      </c>
      <c r="D28304" s="62" t="s">
        <v>35849</v>
      </c>
      <c r="E28304" s="62" t="s">
        <v>27394</v>
      </c>
    </row>
    <row r="28305" spans="1:5">
      <c r="A28305" s="62">
        <v>64101</v>
      </c>
      <c r="B28305" s="62" t="s">
        <v>35853</v>
      </c>
      <c r="C28305" s="62">
        <v>64800</v>
      </c>
      <c r="D28305" s="62" t="s">
        <v>35853</v>
      </c>
    </row>
    <row r="28306" spans="1:5">
      <c r="A28306" s="62">
        <v>64137</v>
      </c>
      <c r="B28306" s="62" t="s">
        <v>35864</v>
      </c>
      <c r="C28306" s="62">
        <v>64800</v>
      </c>
      <c r="D28306" s="62" t="s">
        <v>35864</v>
      </c>
    </row>
    <row r="28307" spans="1:5">
      <c r="A28307" s="62">
        <v>64302</v>
      </c>
      <c r="B28307" s="62" t="s">
        <v>35887</v>
      </c>
      <c r="C28307" s="62">
        <v>64800</v>
      </c>
      <c r="D28307" s="62" t="s">
        <v>35887</v>
      </c>
    </row>
    <row r="28308" spans="1:5">
      <c r="A28308" s="62">
        <v>64400</v>
      </c>
      <c r="B28308" s="62" t="s">
        <v>5809</v>
      </c>
      <c r="C28308" s="62">
        <v>64800</v>
      </c>
      <c r="D28308" s="62" t="s">
        <v>5809</v>
      </c>
    </row>
    <row r="28309" spans="1:5">
      <c r="A28309" s="62">
        <v>64498</v>
      </c>
      <c r="B28309" s="62" t="s">
        <v>5379</v>
      </c>
      <c r="C28309" s="62">
        <v>64800</v>
      </c>
      <c r="D28309" s="62" t="s">
        <v>5379</v>
      </c>
      <c r="E28309" s="62" t="s">
        <v>17387</v>
      </c>
    </row>
    <row r="28310" spans="1:5">
      <c r="A28310" s="62">
        <v>64109</v>
      </c>
      <c r="B28310" s="62" t="s">
        <v>36311</v>
      </c>
      <c r="C28310" s="62">
        <v>64800</v>
      </c>
      <c r="D28310" s="62" t="s">
        <v>36311</v>
      </c>
      <c r="E28310" s="62" t="s">
        <v>27396</v>
      </c>
    </row>
    <row r="28311" spans="1:5">
      <c r="A28311" s="62">
        <v>64148</v>
      </c>
      <c r="B28311" s="62" t="s">
        <v>11093</v>
      </c>
      <c r="C28311" s="62">
        <v>64800</v>
      </c>
      <c r="D28311" s="62" t="s">
        <v>11093</v>
      </c>
    </row>
    <row r="28312" spans="1:5">
      <c r="A28312" s="62">
        <v>64191</v>
      </c>
      <c r="B28312" s="62" t="s">
        <v>36325</v>
      </c>
      <c r="C28312" s="62">
        <v>64800</v>
      </c>
      <c r="D28312" s="62" t="s">
        <v>36325</v>
      </c>
    </row>
    <row r="28313" spans="1:5">
      <c r="A28313" s="62">
        <v>64257</v>
      </c>
      <c r="B28313" s="62" t="s">
        <v>36337</v>
      </c>
      <c r="C28313" s="62">
        <v>64800</v>
      </c>
      <c r="D28313" s="62" t="s">
        <v>36337</v>
      </c>
    </row>
    <row r="28314" spans="1:5">
      <c r="A28314" s="62">
        <v>64207</v>
      </c>
      <c r="B28314" s="62" t="s">
        <v>11102</v>
      </c>
      <c r="C28314" s="62">
        <v>64870</v>
      </c>
      <c r="D28314" s="62" t="s">
        <v>11102</v>
      </c>
    </row>
    <row r="28315" spans="1:5">
      <c r="A28315" s="62">
        <v>64209</v>
      </c>
      <c r="B28315" s="62" t="s">
        <v>36327</v>
      </c>
      <c r="C28315" s="62">
        <v>64870</v>
      </c>
      <c r="D28315" s="62" t="s">
        <v>36327</v>
      </c>
      <c r="E28315" s="62" t="s">
        <v>27401</v>
      </c>
    </row>
    <row r="28316" spans="1:5">
      <c r="A28316" s="62">
        <v>64407</v>
      </c>
      <c r="B28316" s="62" t="s">
        <v>2870</v>
      </c>
      <c r="C28316" s="62">
        <v>64990</v>
      </c>
      <c r="D28316" s="62" t="s">
        <v>2870</v>
      </c>
    </row>
    <row r="28317" spans="1:5">
      <c r="A28317" s="62">
        <v>64304</v>
      </c>
      <c r="B28317" s="62" t="s">
        <v>11509</v>
      </c>
      <c r="C28317" s="62">
        <v>64990</v>
      </c>
      <c r="D28317" s="62" t="s">
        <v>11509</v>
      </c>
    </row>
    <row r="28318" spans="1:5">
      <c r="A28318" s="62">
        <v>64496</v>
      </c>
      <c r="B28318" s="62" t="s">
        <v>11549</v>
      </c>
      <c r="C28318" s="62">
        <v>64990</v>
      </c>
      <c r="D28318" s="62" t="s">
        <v>11549</v>
      </c>
    </row>
    <row r="28319" spans="1:5">
      <c r="A28319" s="62">
        <v>64540</v>
      </c>
      <c r="B28319" s="62" t="s">
        <v>11559</v>
      </c>
      <c r="C28319" s="62">
        <v>64990</v>
      </c>
      <c r="D28319" s="62" t="s">
        <v>11559</v>
      </c>
      <c r="E28319" s="62" t="s">
        <v>27405</v>
      </c>
    </row>
    <row r="28320" spans="1:5">
      <c r="A28320" s="62">
        <v>64558</v>
      </c>
      <c r="B28320" s="62" t="s">
        <v>11562</v>
      </c>
      <c r="C28320" s="62">
        <v>64990</v>
      </c>
      <c r="D28320" s="62" t="s">
        <v>11562</v>
      </c>
    </row>
    <row r="28321" spans="1:4">
      <c r="A28321" s="62">
        <v>65440</v>
      </c>
      <c r="B28321" s="62" t="s">
        <v>36650</v>
      </c>
      <c r="C28321" s="62">
        <v>65000</v>
      </c>
      <c r="D28321" s="62" t="s">
        <v>36650</v>
      </c>
    </row>
    <row r="28322" spans="1:4">
      <c r="A28322" s="62">
        <v>65038</v>
      </c>
      <c r="B28322" s="62" t="s">
        <v>3325</v>
      </c>
      <c r="C28322" s="62">
        <v>65100</v>
      </c>
      <c r="D28322" s="62" t="s">
        <v>3325</v>
      </c>
    </row>
    <row r="28323" spans="1:4">
      <c r="A28323" s="62">
        <v>65107</v>
      </c>
      <c r="B28323" s="62" t="s">
        <v>3337</v>
      </c>
      <c r="C28323" s="62">
        <v>65100</v>
      </c>
      <c r="D28323" s="62" t="s">
        <v>3337</v>
      </c>
    </row>
    <row r="28324" spans="1:4">
      <c r="A28324" s="62">
        <v>65191</v>
      </c>
      <c r="B28324" s="62" t="s">
        <v>3356</v>
      </c>
      <c r="C28324" s="62">
        <v>65100</v>
      </c>
      <c r="D28324" s="62" t="s">
        <v>3356</v>
      </c>
    </row>
    <row r="28325" spans="1:4">
      <c r="A28325" s="62">
        <v>65280</v>
      </c>
      <c r="B28325" s="62" t="s">
        <v>3370</v>
      </c>
      <c r="C28325" s="62">
        <v>65100</v>
      </c>
      <c r="D28325" s="62" t="s">
        <v>3370</v>
      </c>
    </row>
    <row r="28326" spans="1:4">
      <c r="A28326" s="62">
        <v>65348</v>
      </c>
      <c r="B28326" s="62" t="s">
        <v>3387</v>
      </c>
      <c r="C28326" s="62">
        <v>65100</v>
      </c>
      <c r="D28326" s="62" t="s">
        <v>3387</v>
      </c>
    </row>
    <row r="28327" spans="1:4">
      <c r="A28327" s="62">
        <v>65351</v>
      </c>
      <c r="B28327" s="62" t="s">
        <v>3388</v>
      </c>
      <c r="C28327" s="62">
        <v>65100</v>
      </c>
      <c r="D28327" s="62" t="s">
        <v>3388</v>
      </c>
    </row>
    <row r="28328" spans="1:4">
      <c r="A28328" s="62">
        <v>65355</v>
      </c>
      <c r="B28328" s="62" t="s">
        <v>3389</v>
      </c>
      <c r="C28328" s="62">
        <v>65100</v>
      </c>
      <c r="D28328" s="62" t="s">
        <v>3389</v>
      </c>
    </row>
    <row r="28329" spans="1:4">
      <c r="A28329" s="62">
        <v>65470</v>
      </c>
      <c r="B28329" s="62" t="s">
        <v>3407</v>
      </c>
      <c r="C28329" s="62">
        <v>65100</v>
      </c>
      <c r="D28329" s="62" t="s">
        <v>3407</v>
      </c>
    </row>
    <row r="28330" spans="1:4">
      <c r="A28330" s="62">
        <v>65033</v>
      </c>
      <c r="B28330" s="62" t="s">
        <v>11563</v>
      </c>
      <c r="C28330" s="62">
        <v>65100</v>
      </c>
      <c r="D28330" s="62" t="s">
        <v>11563</v>
      </c>
    </row>
    <row r="28331" spans="1:4">
      <c r="A28331" s="62">
        <v>65082</v>
      </c>
      <c r="B28331" s="62" t="s">
        <v>11576</v>
      </c>
      <c r="C28331" s="62">
        <v>65100</v>
      </c>
      <c r="D28331" s="62" t="s">
        <v>11576</v>
      </c>
    </row>
    <row r="28332" spans="1:4">
      <c r="A28332" s="62">
        <v>65144</v>
      </c>
      <c r="B28332" s="62" t="s">
        <v>11588</v>
      </c>
      <c r="C28332" s="62">
        <v>65100</v>
      </c>
      <c r="D28332" s="62" t="s">
        <v>11588</v>
      </c>
    </row>
    <row r="28333" spans="1:4">
      <c r="A28333" s="62">
        <v>65164</v>
      </c>
      <c r="B28333" s="62" t="s">
        <v>11592</v>
      </c>
      <c r="C28333" s="62">
        <v>65100</v>
      </c>
      <c r="D28333" s="62" t="s">
        <v>11592</v>
      </c>
    </row>
    <row r="28334" spans="1:4">
      <c r="A28334" s="62">
        <v>65201</v>
      </c>
      <c r="B28334" s="62" t="s">
        <v>11980</v>
      </c>
      <c r="C28334" s="62">
        <v>65100</v>
      </c>
      <c r="D28334" s="62" t="s">
        <v>11980</v>
      </c>
    </row>
    <row r="28335" spans="1:4">
      <c r="A28335" s="62">
        <v>65203</v>
      </c>
      <c r="B28335" s="62" t="s">
        <v>11981</v>
      </c>
      <c r="C28335" s="62">
        <v>65100</v>
      </c>
      <c r="D28335" s="62" t="s">
        <v>11981</v>
      </c>
    </row>
    <row r="28336" spans="1:4">
      <c r="A28336" s="62">
        <v>65236</v>
      </c>
      <c r="B28336" s="62" t="s">
        <v>11989</v>
      </c>
      <c r="C28336" s="62">
        <v>65100</v>
      </c>
      <c r="D28336" s="62" t="s">
        <v>11989</v>
      </c>
    </row>
    <row r="28337" spans="1:4">
      <c r="A28337" s="62">
        <v>65334</v>
      </c>
      <c r="B28337" s="62" t="s">
        <v>12002</v>
      </c>
      <c r="C28337" s="62">
        <v>65100</v>
      </c>
      <c r="D28337" s="62" t="s">
        <v>12002</v>
      </c>
    </row>
    <row r="28338" spans="1:4">
      <c r="A28338" s="62">
        <v>65345</v>
      </c>
      <c r="B28338" s="62" t="s">
        <v>12003</v>
      </c>
      <c r="C28338" s="62">
        <v>65100</v>
      </c>
      <c r="D28338" s="62" t="s">
        <v>12003</v>
      </c>
    </row>
    <row r="28339" spans="1:4">
      <c r="A28339" s="62">
        <v>65386</v>
      </c>
      <c r="B28339" s="62" t="s">
        <v>12015</v>
      </c>
      <c r="C28339" s="62">
        <v>65100</v>
      </c>
      <c r="D28339" s="62" t="s">
        <v>12015</v>
      </c>
    </row>
    <row r="28340" spans="1:4">
      <c r="A28340" s="62">
        <v>65197</v>
      </c>
      <c r="B28340" s="62" t="s">
        <v>24408</v>
      </c>
      <c r="C28340" s="62">
        <v>65100</v>
      </c>
      <c r="D28340" s="62" t="s">
        <v>24408</v>
      </c>
    </row>
    <row r="28341" spans="1:4">
      <c r="A28341" s="62">
        <v>65247</v>
      </c>
      <c r="B28341" s="62" t="s">
        <v>33323</v>
      </c>
      <c r="C28341" s="62">
        <v>65100</v>
      </c>
      <c r="D28341" s="62" t="s">
        <v>33323</v>
      </c>
    </row>
    <row r="28342" spans="1:4">
      <c r="A28342" s="62">
        <v>65366</v>
      </c>
      <c r="B28342" s="62" t="s">
        <v>33684</v>
      </c>
      <c r="C28342" s="62">
        <v>65100</v>
      </c>
      <c r="D28342" s="62" t="s">
        <v>33684</v>
      </c>
    </row>
    <row r="28343" spans="1:4">
      <c r="A28343" s="62">
        <v>65011</v>
      </c>
      <c r="B28343" s="62" t="s">
        <v>12037</v>
      </c>
      <c r="C28343" s="62">
        <v>65100</v>
      </c>
      <c r="D28343" s="62" t="s">
        <v>12037</v>
      </c>
    </row>
    <row r="28344" spans="1:4">
      <c r="A28344" s="62">
        <v>65040</v>
      </c>
      <c r="B28344" s="62" t="s">
        <v>34462</v>
      </c>
      <c r="C28344" s="62">
        <v>65100</v>
      </c>
      <c r="D28344" s="62" t="s">
        <v>34462</v>
      </c>
    </row>
    <row r="28345" spans="1:4">
      <c r="A28345" s="62">
        <v>65237</v>
      </c>
      <c r="B28345" s="62" t="s">
        <v>34840</v>
      </c>
      <c r="C28345" s="62">
        <v>65100</v>
      </c>
      <c r="D28345" s="62" t="s">
        <v>34840</v>
      </c>
    </row>
    <row r="28346" spans="1:4">
      <c r="A28346" s="62">
        <v>65271</v>
      </c>
      <c r="B28346" s="62" t="s">
        <v>34848</v>
      </c>
      <c r="C28346" s="62">
        <v>65100</v>
      </c>
      <c r="D28346" s="62" t="s">
        <v>34848</v>
      </c>
    </row>
    <row r="28347" spans="1:4">
      <c r="A28347" s="62">
        <v>65291</v>
      </c>
      <c r="B28347" s="62" t="s">
        <v>34851</v>
      </c>
      <c r="C28347" s="62">
        <v>65100</v>
      </c>
      <c r="D28347" s="62" t="s">
        <v>34851</v>
      </c>
    </row>
    <row r="28348" spans="1:4">
      <c r="A28348" s="62">
        <v>65349</v>
      </c>
      <c r="B28348" s="62" t="s">
        <v>34860</v>
      </c>
      <c r="C28348" s="62">
        <v>65100</v>
      </c>
      <c r="D28348" s="62" t="s">
        <v>34860</v>
      </c>
    </row>
    <row r="28349" spans="1:4">
      <c r="A28349" s="62">
        <v>65415</v>
      </c>
      <c r="B28349" s="62" t="s">
        <v>34869</v>
      </c>
      <c r="C28349" s="62">
        <v>65100</v>
      </c>
      <c r="D28349" s="62" t="s">
        <v>34869</v>
      </c>
    </row>
    <row r="28350" spans="1:4">
      <c r="A28350" s="62">
        <v>65421</v>
      </c>
      <c r="B28350" s="62" t="s">
        <v>34872</v>
      </c>
      <c r="C28350" s="62">
        <v>65100</v>
      </c>
      <c r="D28350" s="62" t="s">
        <v>34872</v>
      </c>
    </row>
    <row r="28351" spans="1:4">
      <c r="A28351" s="62">
        <v>65002</v>
      </c>
      <c r="B28351" s="62" t="s">
        <v>36252</v>
      </c>
      <c r="C28351" s="62">
        <v>65100</v>
      </c>
      <c r="D28351" s="62" t="s">
        <v>36252</v>
      </c>
    </row>
    <row r="28352" spans="1:4">
      <c r="A28352" s="62">
        <v>65020</v>
      </c>
      <c r="B28352" s="62" t="s">
        <v>36260</v>
      </c>
      <c r="C28352" s="62">
        <v>65100</v>
      </c>
      <c r="D28352" s="62" t="s">
        <v>36260</v>
      </c>
    </row>
    <row r="28353" spans="1:4">
      <c r="A28353" s="62">
        <v>65065</v>
      </c>
      <c r="B28353" s="62" t="s">
        <v>36270</v>
      </c>
      <c r="C28353" s="62">
        <v>65100</v>
      </c>
      <c r="D28353" s="62" t="s">
        <v>36270</v>
      </c>
    </row>
    <row r="28354" spans="1:4">
      <c r="A28354" s="62">
        <v>65070</v>
      </c>
      <c r="B28354" s="62" t="s">
        <v>36397</v>
      </c>
      <c r="C28354" s="62">
        <v>65100</v>
      </c>
      <c r="D28354" s="62" t="s">
        <v>36397</v>
      </c>
    </row>
    <row r="28355" spans="1:4">
      <c r="A28355" s="62">
        <v>65233</v>
      </c>
      <c r="B28355" s="62" t="s">
        <v>36626</v>
      </c>
      <c r="C28355" s="62">
        <v>65100</v>
      </c>
      <c r="D28355" s="62" t="s">
        <v>36626</v>
      </c>
    </row>
    <row r="28356" spans="1:4">
      <c r="A28356" s="62">
        <v>65286</v>
      </c>
      <c r="B28356" s="62" t="s">
        <v>36630</v>
      </c>
      <c r="C28356" s="62">
        <v>65100</v>
      </c>
      <c r="D28356" s="62" t="s">
        <v>36630</v>
      </c>
    </row>
    <row r="28357" spans="1:4">
      <c r="A28357" s="62">
        <v>65343</v>
      </c>
      <c r="B28357" s="62" t="s">
        <v>36639</v>
      </c>
      <c r="C28357" s="62">
        <v>65100</v>
      </c>
      <c r="D28357" s="62" t="s">
        <v>36639</v>
      </c>
    </row>
    <row r="28358" spans="1:4">
      <c r="A28358" s="62">
        <v>65138</v>
      </c>
      <c r="B28358" s="62" t="s">
        <v>36288</v>
      </c>
      <c r="C28358" s="62">
        <v>65110</v>
      </c>
      <c r="D28358" s="62" t="s">
        <v>36288</v>
      </c>
    </row>
    <row r="28359" spans="1:4">
      <c r="A28359" s="62">
        <v>65480</v>
      </c>
      <c r="B28359" s="62" t="s">
        <v>3811</v>
      </c>
      <c r="C28359" s="62">
        <v>65120</v>
      </c>
      <c r="D28359" s="62" t="s">
        <v>3811</v>
      </c>
    </row>
    <row r="28360" spans="1:4">
      <c r="A28360" s="62">
        <v>65089</v>
      </c>
      <c r="B28360" s="62" t="s">
        <v>11578</v>
      </c>
      <c r="C28360" s="62">
        <v>65120</v>
      </c>
      <c r="D28360" s="62" t="s">
        <v>11578</v>
      </c>
    </row>
    <row r="28361" spans="1:4">
      <c r="A28361" s="62">
        <v>65411</v>
      </c>
      <c r="B28361" s="62" t="s">
        <v>12024</v>
      </c>
      <c r="C28361" s="62">
        <v>65120</v>
      </c>
      <c r="D28361" s="62" t="s">
        <v>12024</v>
      </c>
    </row>
    <row r="28362" spans="1:4">
      <c r="A28362" s="62">
        <v>65469</v>
      </c>
      <c r="B28362" s="62" t="s">
        <v>12034</v>
      </c>
      <c r="C28362" s="62">
        <v>65120</v>
      </c>
      <c r="D28362" s="62" t="s">
        <v>12034</v>
      </c>
    </row>
    <row r="28363" spans="1:4">
      <c r="A28363" s="62">
        <v>65295</v>
      </c>
      <c r="B28363" s="62" t="s">
        <v>33333</v>
      </c>
      <c r="C28363" s="62">
        <v>65120</v>
      </c>
      <c r="D28363" s="62" t="s">
        <v>33333</v>
      </c>
    </row>
    <row r="28364" spans="1:4">
      <c r="A28364" s="62">
        <v>65399</v>
      </c>
      <c r="B28364" s="62" t="s">
        <v>33688</v>
      </c>
      <c r="C28364" s="62">
        <v>65120</v>
      </c>
      <c r="D28364" s="62" t="s">
        <v>33688</v>
      </c>
    </row>
    <row r="28365" spans="1:4">
      <c r="A28365" s="62">
        <v>65478</v>
      </c>
      <c r="B28365" s="62" t="s">
        <v>33697</v>
      </c>
      <c r="C28365" s="62">
        <v>65120</v>
      </c>
      <c r="D28365" s="62" t="s">
        <v>33697</v>
      </c>
    </row>
    <row r="28366" spans="1:4">
      <c r="A28366" s="62">
        <v>65192</v>
      </c>
      <c r="B28366" s="62" t="s">
        <v>34486</v>
      </c>
      <c r="C28366" s="62">
        <v>65120</v>
      </c>
      <c r="D28366" s="62" t="s">
        <v>34486</v>
      </c>
    </row>
    <row r="28367" spans="1:4">
      <c r="A28367" s="62">
        <v>65413</v>
      </c>
      <c r="B28367" s="62" t="s">
        <v>34868</v>
      </c>
      <c r="C28367" s="62">
        <v>65120</v>
      </c>
      <c r="D28367" s="62" t="s">
        <v>34868</v>
      </c>
    </row>
    <row r="28368" spans="1:4">
      <c r="A28368" s="62">
        <v>65424</v>
      </c>
      <c r="B28368" s="62" t="s">
        <v>8724</v>
      </c>
      <c r="C28368" s="62">
        <v>65120</v>
      </c>
      <c r="D28368" s="62" t="s">
        <v>8724</v>
      </c>
    </row>
    <row r="28369" spans="1:4">
      <c r="A28369" s="62">
        <v>65481</v>
      </c>
      <c r="B28369" s="62" t="s">
        <v>34888</v>
      </c>
      <c r="C28369" s="62">
        <v>65120</v>
      </c>
      <c r="D28369" s="62" t="s">
        <v>34888</v>
      </c>
    </row>
    <row r="28370" spans="1:4">
      <c r="A28370" s="62">
        <v>65145</v>
      </c>
      <c r="B28370" s="62" t="s">
        <v>36291</v>
      </c>
      <c r="C28370" s="62">
        <v>65120</v>
      </c>
      <c r="D28370" s="62" t="s">
        <v>36291</v>
      </c>
    </row>
    <row r="28371" spans="1:4">
      <c r="A28371" s="62">
        <v>65168</v>
      </c>
      <c r="B28371" s="62" t="s">
        <v>36294</v>
      </c>
      <c r="C28371" s="62">
        <v>65120</v>
      </c>
      <c r="D28371" s="62" t="s">
        <v>36294</v>
      </c>
    </row>
    <row r="28372" spans="1:4">
      <c r="A28372" s="62">
        <v>65173</v>
      </c>
      <c r="B28372" s="62" t="s">
        <v>36295</v>
      </c>
      <c r="C28372" s="62">
        <v>65120</v>
      </c>
      <c r="D28372" s="62" t="s">
        <v>36295</v>
      </c>
    </row>
    <row r="28373" spans="1:4">
      <c r="A28373" s="62">
        <v>65192</v>
      </c>
      <c r="B28373" s="62" t="s">
        <v>34486</v>
      </c>
      <c r="C28373" s="62">
        <v>65120</v>
      </c>
      <c r="D28373" s="62" t="s">
        <v>34486</v>
      </c>
    </row>
    <row r="28374" spans="1:4">
      <c r="A28374" s="62">
        <v>65210</v>
      </c>
      <c r="B28374" s="62" t="s">
        <v>36303</v>
      </c>
      <c r="C28374" s="62">
        <v>65120</v>
      </c>
      <c r="D28374" s="62" t="s">
        <v>36303</v>
      </c>
    </row>
    <row r="28375" spans="1:4">
      <c r="A28375" s="62">
        <v>65295</v>
      </c>
      <c r="B28375" s="62" t="s">
        <v>33333</v>
      </c>
      <c r="C28375" s="62">
        <v>65120</v>
      </c>
      <c r="D28375" s="62" t="s">
        <v>33333</v>
      </c>
    </row>
    <row r="28376" spans="1:4">
      <c r="A28376" s="62">
        <v>65463</v>
      </c>
      <c r="B28376" s="62" t="s">
        <v>19073</v>
      </c>
      <c r="C28376" s="62">
        <v>65120</v>
      </c>
      <c r="D28376" s="62" t="s">
        <v>19073</v>
      </c>
    </row>
    <row r="28377" spans="1:4">
      <c r="A28377" s="62">
        <v>65034</v>
      </c>
      <c r="B28377" s="62" t="s">
        <v>3324</v>
      </c>
      <c r="C28377" s="62">
        <v>65130</v>
      </c>
      <c r="D28377" s="62" t="s">
        <v>3324</v>
      </c>
    </row>
    <row r="28378" spans="1:4">
      <c r="A28378" s="62">
        <v>65162</v>
      </c>
      <c r="B28378" s="62" t="s">
        <v>3352</v>
      </c>
      <c r="C28378" s="62">
        <v>65130</v>
      </c>
      <c r="D28378" s="62" t="s">
        <v>3352</v>
      </c>
    </row>
    <row r="28379" spans="1:4">
      <c r="A28379" s="62">
        <v>65165</v>
      </c>
      <c r="B28379" s="62" t="s">
        <v>3353</v>
      </c>
      <c r="C28379" s="62">
        <v>65130</v>
      </c>
      <c r="D28379" s="62" t="s">
        <v>3353</v>
      </c>
    </row>
    <row r="28380" spans="1:4">
      <c r="A28380" s="62">
        <v>65239</v>
      </c>
      <c r="B28380" s="62" t="s">
        <v>3361</v>
      </c>
      <c r="C28380" s="62">
        <v>65130</v>
      </c>
      <c r="D28380" s="62" t="s">
        <v>3361</v>
      </c>
    </row>
    <row r="28381" spans="1:4">
      <c r="A28381" s="62">
        <v>65278</v>
      </c>
      <c r="B28381" s="62" t="s">
        <v>3369</v>
      </c>
      <c r="C28381" s="62">
        <v>65130</v>
      </c>
      <c r="D28381" s="62" t="s">
        <v>3369</v>
      </c>
    </row>
    <row r="28382" spans="1:4">
      <c r="A28382" s="62">
        <v>65306</v>
      </c>
      <c r="B28382" s="62" t="s">
        <v>3377</v>
      </c>
      <c r="C28382" s="62">
        <v>65130</v>
      </c>
      <c r="D28382" s="62" t="s">
        <v>3377</v>
      </c>
    </row>
    <row r="28383" spans="1:4">
      <c r="A28383" s="62">
        <v>65054</v>
      </c>
      <c r="B28383" s="62" t="s">
        <v>11568</v>
      </c>
      <c r="C28383" s="62">
        <v>65130</v>
      </c>
      <c r="D28383" s="62" t="s">
        <v>11568</v>
      </c>
    </row>
    <row r="28384" spans="1:4">
      <c r="A28384" s="62">
        <v>65081</v>
      </c>
      <c r="B28384" s="62" t="s">
        <v>11575</v>
      </c>
      <c r="C28384" s="62">
        <v>65130</v>
      </c>
      <c r="D28384" s="62" t="s">
        <v>11575</v>
      </c>
    </row>
    <row r="28385" spans="1:5">
      <c r="A28385" s="62">
        <v>65096</v>
      </c>
      <c r="B28385" s="62" t="s">
        <v>11580</v>
      </c>
      <c r="C28385" s="62">
        <v>65130</v>
      </c>
      <c r="D28385" s="62" t="s">
        <v>11580</v>
      </c>
    </row>
    <row r="28386" spans="1:5">
      <c r="A28386" s="62">
        <v>65405</v>
      </c>
      <c r="B28386" s="62" t="s">
        <v>12021</v>
      </c>
      <c r="C28386" s="62">
        <v>65130</v>
      </c>
      <c r="D28386" s="62" t="s">
        <v>12021</v>
      </c>
    </row>
    <row r="28387" spans="1:5">
      <c r="A28387" s="62">
        <v>65445</v>
      </c>
      <c r="B28387" s="62" t="s">
        <v>12030</v>
      </c>
      <c r="C28387" s="62">
        <v>65130</v>
      </c>
      <c r="D28387" s="62" t="s">
        <v>12030</v>
      </c>
    </row>
    <row r="28388" spans="1:5">
      <c r="A28388" s="62">
        <v>65127</v>
      </c>
      <c r="B28388" s="62" t="s">
        <v>33296</v>
      </c>
      <c r="C28388" s="62">
        <v>65130</v>
      </c>
      <c r="D28388" s="62" t="s">
        <v>33297</v>
      </c>
    </row>
    <row r="28389" spans="1:5">
      <c r="A28389" s="62">
        <v>65135</v>
      </c>
      <c r="B28389" s="62" t="s">
        <v>687</v>
      </c>
      <c r="C28389" s="62">
        <v>65130</v>
      </c>
      <c r="D28389" s="62" t="s">
        <v>687</v>
      </c>
    </row>
    <row r="28390" spans="1:5">
      <c r="A28390" s="62">
        <v>65179</v>
      </c>
      <c r="B28390" s="62" t="s">
        <v>33306</v>
      </c>
      <c r="C28390" s="62">
        <v>65130</v>
      </c>
      <c r="D28390" s="62" t="s">
        <v>33306</v>
      </c>
    </row>
    <row r="28391" spans="1:5">
      <c r="A28391" s="62">
        <v>65207</v>
      </c>
      <c r="B28391" s="62" t="s">
        <v>33312</v>
      </c>
      <c r="C28391" s="62">
        <v>65130</v>
      </c>
      <c r="D28391" s="62" t="s">
        <v>33312</v>
      </c>
      <c r="E28391" s="62" t="s">
        <v>27470</v>
      </c>
    </row>
    <row r="28392" spans="1:5">
      <c r="A28392" s="62">
        <v>65241</v>
      </c>
      <c r="B28392" s="62" t="s">
        <v>33322</v>
      </c>
      <c r="C28392" s="62">
        <v>65130</v>
      </c>
      <c r="D28392" s="62" t="s">
        <v>33322</v>
      </c>
    </row>
    <row r="28393" spans="1:5">
      <c r="A28393" s="62">
        <v>65356</v>
      </c>
      <c r="B28393" s="62" t="s">
        <v>2244</v>
      </c>
      <c r="C28393" s="62">
        <v>65130</v>
      </c>
      <c r="D28393" s="62" t="s">
        <v>2244</v>
      </c>
    </row>
    <row r="28394" spans="1:5">
      <c r="A28394" s="62">
        <v>65105</v>
      </c>
      <c r="B28394" s="62" t="s">
        <v>34471</v>
      </c>
      <c r="C28394" s="62">
        <v>65130</v>
      </c>
      <c r="D28394" s="62" t="s">
        <v>34471</v>
      </c>
    </row>
    <row r="28395" spans="1:5">
      <c r="A28395" s="62">
        <v>65166</v>
      </c>
      <c r="B28395" s="62" t="s">
        <v>34481</v>
      </c>
      <c r="C28395" s="62">
        <v>65130</v>
      </c>
      <c r="D28395" s="62" t="s">
        <v>34481</v>
      </c>
    </row>
    <row r="28396" spans="1:5">
      <c r="A28396" s="62">
        <v>65312</v>
      </c>
      <c r="B28396" s="62" t="s">
        <v>34854</v>
      </c>
      <c r="C28396" s="62">
        <v>65130</v>
      </c>
      <c r="D28396" s="62" t="s">
        <v>34854</v>
      </c>
    </row>
    <row r="28397" spans="1:5">
      <c r="A28397" s="62">
        <v>65037</v>
      </c>
      <c r="B28397" s="62" t="s">
        <v>36263</v>
      </c>
      <c r="C28397" s="62">
        <v>65130</v>
      </c>
      <c r="D28397" s="62" t="s">
        <v>36263</v>
      </c>
    </row>
    <row r="28398" spans="1:5">
      <c r="A28398" s="62">
        <v>65041</v>
      </c>
      <c r="B28398" s="62" t="s">
        <v>36265</v>
      </c>
      <c r="C28398" s="62">
        <v>65130</v>
      </c>
      <c r="D28398" s="62" t="s">
        <v>36265</v>
      </c>
    </row>
    <row r="28399" spans="1:5">
      <c r="A28399" s="62">
        <v>65071</v>
      </c>
      <c r="B28399" s="62" t="s">
        <v>36271</v>
      </c>
      <c r="C28399" s="62">
        <v>65130</v>
      </c>
      <c r="D28399" s="62" t="s">
        <v>36271</v>
      </c>
    </row>
    <row r="28400" spans="1:5">
      <c r="A28400" s="62">
        <v>65091</v>
      </c>
      <c r="B28400" s="62" t="s">
        <v>36278</v>
      </c>
      <c r="C28400" s="62">
        <v>65130</v>
      </c>
      <c r="D28400" s="62" t="s">
        <v>36278</v>
      </c>
    </row>
    <row r="28401" spans="1:5">
      <c r="A28401" s="62">
        <v>65111</v>
      </c>
      <c r="B28401" s="62" t="s">
        <v>36281</v>
      </c>
      <c r="C28401" s="62">
        <v>65130</v>
      </c>
      <c r="D28401" s="62" t="s">
        <v>36281</v>
      </c>
    </row>
    <row r="28402" spans="1:5">
      <c r="A28402" s="62">
        <v>65143</v>
      </c>
      <c r="B28402" s="62" t="s">
        <v>36290</v>
      </c>
      <c r="C28402" s="62">
        <v>65130</v>
      </c>
      <c r="D28402" s="62" t="s">
        <v>36290</v>
      </c>
    </row>
    <row r="28403" spans="1:5">
      <c r="A28403" s="62">
        <v>65163</v>
      </c>
      <c r="B28403" s="62" t="s">
        <v>36292</v>
      </c>
      <c r="C28403" s="62">
        <v>65130</v>
      </c>
      <c r="D28403" s="62" t="s">
        <v>36292</v>
      </c>
    </row>
    <row r="28404" spans="1:5">
      <c r="A28404" s="62">
        <v>65167</v>
      </c>
      <c r="B28404" s="62" t="s">
        <v>36293</v>
      </c>
      <c r="C28404" s="62">
        <v>65130</v>
      </c>
      <c r="D28404" s="62" t="s">
        <v>36293</v>
      </c>
      <c r="E28404" s="62" t="s">
        <v>27482</v>
      </c>
    </row>
    <row r="28405" spans="1:5">
      <c r="A28405" s="62">
        <v>65054</v>
      </c>
      <c r="B28405" s="62" t="s">
        <v>11568</v>
      </c>
      <c r="C28405" s="62">
        <v>65130</v>
      </c>
      <c r="D28405" s="62" t="s">
        <v>11568</v>
      </c>
    </row>
    <row r="28406" spans="1:5">
      <c r="A28406" s="62">
        <v>65254</v>
      </c>
      <c r="B28406" s="62" t="s">
        <v>3365</v>
      </c>
      <c r="C28406" s="62">
        <v>65140</v>
      </c>
      <c r="D28406" s="62" t="s">
        <v>3365</v>
      </c>
      <c r="E28406" s="62" t="s">
        <v>9121</v>
      </c>
    </row>
    <row r="28407" spans="1:5">
      <c r="A28407" s="62">
        <v>65361</v>
      </c>
      <c r="B28407" s="62" t="s">
        <v>3390</v>
      </c>
      <c r="C28407" s="62">
        <v>65140</v>
      </c>
      <c r="D28407" s="62" t="s">
        <v>3390</v>
      </c>
    </row>
    <row r="28408" spans="1:5">
      <c r="A28408" s="62">
        <v>65073</v>
      </c>
      <c r="B28408" s="62" t="s">
        <v>11572</v>
      </c>
      <c r="C28408" s="62">
        <v>65140</v>
      </c>
      <c r="D28408" s="62" t="s">
        <v>11572</v>
      </c>
      <c r="E28408" s="62" t="s">
        <v>27484</v>
      </c>
    </row>
    <row r="28409" spans="1:5">
      <c r="A28409" s="62">
        <v>65311</v>
      </c>
      <c r="B28409" s="62" t="s">
        <v>12000</v>
      </c>
      <c r="C28409" s="62">
        <v>65140</v>
      </c>
      <c r="D28409" s="62" t="s">
        <v>12000</v>
      </c>
      <c r="E28409" s="62" t="s">
        <v>17113</v>
      </c>
    </row>
    <row r="28410" spans="1:5">
      <c r="A28410" s="62">
        <v>65397</v>
      </c>
      <c r="B28410" s="62" t="s">
        <v>12017</v>
      </c>
      <c r="C28410" s="62">
        <v>65140</v>
      </c>
      <c r="D28410" s="62" t="s">
        <v>12017</v>
      </c>
      <c r="E28410" s="62" t="s">
        <v>27485</v>
      </c>
    </row>
    <row r="28411" spans="1:5">
      <c r="A28411" s="62">
        <v>65446</v>
      </c>
      <c r="B28411" s="62" t="s">
        <v>12031</v>
      </c>
      <c r="C28411" s="62">
        <v>65140</v>
      </c>
      <c r="D28411" s="62" t="s">
        <v>12031</v>
      </c>
      <c r="E28411" s="62" t="s">
        <v>27486</v>
      </c>
    </row>
    <row r="28412" spans="1:5">
      <c r="A28412" s="62">
        <v>65454</v>
      </c>
      <c r="B28412" s="62" t="s">
        <v>12032</v>
      </c>
      <c r="C28412" s="62">
        <v>65140</v>
      </c>
      <c r="D28412" s="62" t="s">
        <v>12032</v>
      </c>
    </row>
    <row r="28413" spans="1:5">
      <c r="A28413" s="62">
        <v>65457</v>
      </c>
      <c r="B28413" s="62" t="s">
        <v>12033</v>
      </c>
      <c r="C28413" s="62">
        <v>65140</v>
      </c>
      <c r="D28413" s="62" t="s">
        <v>12033</v>
      </c>
      <c r="E28413" s="62" t="s">
        <v>27487</v>
      </c>
    </row>
    <row r="28414" spans="1:5">
      <c r="A28414" s="62">
        <v>65114</v>
      </c>
      <c r="B28414" s="62" t="s">
        <v>33294</v>
      </c>
      <c r="C28414" s="62">
        <v>65140</v>
      </c>
      <c r="D28414" s="62" t="s">
        <v>33294</v>
      </c>
      <c r="E28414" s="62" t="s">
        <v>27488</v>
      </c>
    </row>
    <row r="28415" spans="1:5">
      <c r="A28415" s="62">
        <v>65161</v>
      </c>
      <c r="B28415" s="62" t="s">
        <v>33305</v>
      </c>
      <c r="C28415" s="62">
        <v>65140</v>
      </c>
      <c r="D28415" s="62" t="s">
        <v>33305</v>
      </c>
    </row>
    <row r="28416" spans="1:5">
      <c r="A28416" s="62">
        <v>65269</v>
      </c>
      <c r="B28416" s="62" t="s">
        <v>33327</v>
      </c>
      <c r="C28416" s="62">
        <v>65140</v>
      </c>
      <c r="D28416" s="62" t="s">
        <v>33327</v>
      </c>
    </row>
    <row r="28417" spans="1:5">
      <c r="A28417" s="62">
        <v>65325</v>
      </c>
      <c r="B28417" s="62" t="s">
        <v>33337</v>
      </c>
      <c r="C28417" s="62">
        <v>65140</v>
      </c>
      <c r="D28417" s="62" t="s">
        <v>33337</v>
      </c>
    </row>
    <row r="28418" spans="1:5">
      <c r="A28418" s="62">
        <v>65375</v>
      </c>
      <c r="B28418" s="62" t="s">
        <v>33685</v>
      </c>
      <c r="C28418" s="62">
        <v>65140</v>
      </c>
      <c r="D28418" s="62" t="s">
        <v>33685</v>
      </c>
    </row>
    <row r="28419" spans="1:5">
      <c r="A28419" s="62">
        <v>65102</v>
      </c>
      <c r="B28419" s="62" t="s">
        <v>34470</v>
      </c>
      <c r="C28419" s="62">
        <v>65140</v>
      </c>
      <c r="D28419" s="62" t="s">
        <v>34470</v>
      </c>
      <c r="E28419" s="62" t="s">
        <v>23564</v>
      </c>
    </row>
    <row r="28420" spans="1:5">
      <c r="A28420" s="62">
        <v>65196</v>
      </c>
      <c r="B28420" s="62" t="s">
        <v>1426</v>
      </c>
      <c r="C28420" s="62">
        <v>65140</v>
      </c>
      <c r="D28420" s="62" t="s">
        <v>1426</v>
      </c>
      <c r="E28420" s="62" t="s">
        <v>27489</v>
      </c>
    </row>
    <row r="28421" spans="1:5">
      <c r="A28421" s="62">
        <v>65242</v>
      </c>
      <c r="B28421" s="62" t="s">
        <v>34841</v>
      </c>
      <c r="C28421" s="62">
        <v>65140</v>
      </c>
      <c r="D28421" s="62" t="s">
        <v>34841</v>
      </c>
    </row>
    <row r="28422" spans="1:5">
      <c r="A28422" s="62">
        <v>65273</v>
      </c>
      <c r="B28422" s="62" t="s">
        <v>34850</v>
      </c>
      <c r="C28422" s="62">
        <v>65140</v>
      </c>
      <c r="D28422" s="62" t="s">
        <v>34850</v>
      </c>
    </row>
    <row r="28423" spans="1:5">
      <c r="A28423" s="62">
        <v>65314</v>
      </c>
      <c r="B28423" s="62" t="s">
        <v>26884</v>
      </c>
      <c r="C28423" s="62">
        <v>65140</v>
      </c>
      <c r="D28423" s="62" t="s">
        <v>26884</v>
      </c>
      <c r="E28423" s="62" t="s">
        <v>7542</v>
      </c>
    </row>
    <row r="28424" spans="1:5">
      <c r="A28424" s="62">
        <v>65013</v>
      </c>
      <c r="B28424" s="62" t="s">
        <v>36258</v>
      </c>
      <c r="C28424" s="62">
        <v>65140</v>
      </c>
      <c r="D28424" s="62" t="s">
        <v>36258</v>
      </c>
      <c r="E28424" s="62" t="s">
        <v>7545</v>
      </c>
    </row>
    <row r="28425" spans="1:5">
      <c r="A28425" s="62">
        <v>65061</v>
      </c>
      <c r="B28425" s="62" t="s">
        <v>36269</v>
      </c>
      <c r="C28425" s="62">
        <v>65140</v>
      </c>
      <c r="D28425" s="62" t="s">
        <v>36269</v>
      </c>
    </row>
    <row r="28426" spans="1:5">
      <c r="A28426" s="62">
        <v>65297</v>
      </c>
      <c r="B28426" s="62" t="s">
        <v>36634</v>
      </c>
      <c r="C28426" s="62">
        <v>65140</v>
      </c>
      <c r="D28426" s="62" t="s">
        <v>36634</v>
      </c>
      <c r="E28426" s="62" t="s">
        <v>20093</v>
      </c>
    </row>
    <row r="28427" spans="1:5">
      <c r="A28427" s="62">
        <v>65409</v>
      </c>
      <c r="B28427" s="62" t="s">
        <v>36648</v>
      </c>
      <c r="C28427" s="62">
        <v>65140</v>
      </c>
      <c r="D28427" s="62" t="s">
        <v>36648</v>
      </c>
      <c r="E28427" s="62" t="s">
        <v>20098</v>
      </c>
    </row>
    <row r="28428" spans="1:5">
      <c r="A28428" s="62">
        <v>65414</v>
      </c>
      <c r="B28428" s="62" t="s">
        <v>29134</v>
      </c>
      <c r="C28428" s="62">
        <v>65140</v>
      </c>
      <c r="D28428" s="62" t="s">
        <v>29134</v>
      </c>
      <c r="E28428" s="62" t="s">
        <v>7547</v>
      </c>
    </row>
    <row r="28429" spans="1:5">
      <c r="A28429" s="62">
        <v>65418</v>
      </c>
      <c r="B28429" s="62" t="s">
        <v>36649</v>
      </c>
      <c r="C28429" s="62">
        <v>65140</v>
      </c>
      <c r="D28429" s="62" t="s">
        <v>36649</v>
      </c>
      <c r="E28429" s="62" t="s">
        <v>7547</v>
      </c>
    </row>
    <row r="28430" spans="1:5">
      <c r="A28430" s="62">
        <v>65307</v>
      </c>
      <c r="B28430" s="62" t="s">
        <v>3378</v>
      </c>
      <c r="C28430" s="62">
        <v>65150</v>
      </c>
      <c r="D28430" s="62" t="s">
        <v>3378</v>
      </c>
      <c r="E28430" s="62" t="s">
        <v>7551</v>
      </c>
    </row>
    <row r="28431" spans="1:5">
      <c r="A28431" s="62">
        <v>65327</v>
      </c>
      <c r="B28431" s="62" t="s">
        <v>3383</v>
      </c>
      <c r="C28431" s="62">
        <v>65150</v>
      </c>
      <c r="D28431" s="62" t="s">
        <v>3383</v>
      </c>
      <c r="E28431" s="62" t="s">
        <v>7551</v>
      </c>
    </row>
    <row r="28432" spans="1:5">
      <c r="A28432" s="62">
        <v>65455</v>
      </c>
      <c r="B28432" s="62" t="s">
        <v>3402</v>
      </c>
      <c r="C28432" s="62">
        <v>65150</v>
      </c>
      <c r="D28432" s="62" t="s">
        <v>3402</v>
      </c>
      <c r="E28432" s="62" t="s">
        <v>7551</v>
      </c>
    </row>
    <row r="28433" spans="1:5">
      <c r="A28433" s="62">
        <v>65389</v>
      </c>
      <c r="B28433" s="62" t="s">
        <v>12016</v>
      </c>
      <c r="C28433" s="62">
        <v>65150</v>
      </c>
      <c r="D28433" s="62" t="s">
        <v>12016</v>
      </c>
      <c r="E28433" s="62" t="s">
        <v>7557</v>
      </c>
    </row>
    <row r="28434" spans="1:5">
      <c r="A28434" s="62">
        <v>65394</v>
      </c>
      <c r="B28434" s="62" t="s">
        <v>7521</v>
      </c>
      <c r="C28434" s="62">
        <v>65150</v>
      </c>
      <c r="D28434" s="62" t="s">
        <v>7521</v>
      </c>
      <c r="E28434" s="62" t="s">
        <v>7559</v>
      </c>
    </row>
    <row r="28435" spans="1:5">
      <c r="A28435" s="62">
        <v>65416</v>
      </c>
      <c r="B28435" s="62" t="s">
        <v>12025</v>
      </c>
      <c r="C28435" s="62">
        <v>65150</v>
      </c>
      <c r="D28435" s="62" t="s">
        <v>12025</v>
      </c>
      <c r="E28435" s="62" t="s">
        <v>7564</v>
      </c>
    </row>
    <row r="28436" spans="1:5">
      <c r="A28436" s="62">
        <v>65217</v>
      </c>
      <c r="B28436" s="62" t="s">
        <v>33315</v>
      </c>
      <c r="C28436" s="62">
        <v>65150</v>
      </c>
      <c r="D28436" s="62" t="s">
        <v>33315</v>
      </c>
      <c r="E28436" s="62" t="s">
        <v>20115</v>
      </c>
    </row>
    <row r="28437" spans="1:5">
      <c r="A28437" s="62">
        <v>65277</v>
      </c>
      <c r="B28437" s="62" t="s">
        <v>33329</v>
      </c>
      <c r="C28437" s="62">
        <v>65150</v>
      </c>
      <c r="D28437" s="62" t="s">
        <v>33329</v>
      </c>
    </row>
    <row r="28438" spans="1:5">
      <c r="A28438" s="62">
        <v>65323</v>
      </c>
      <c r="B28438" s="62" t="s">
        <v>33336</v>
      </c>
      <c r="C28438" s="62">
        <v>65150</v>
      </c>
      <c r="D28438" s="62" t="s">
        <v>33336</v>
      </c>
      <c r="E28438" s="62" t="s">
        <v>7571</v>
      </c>
    </row>
    <row r="28439" spans="1:5">
      <c r="A28439" s="62">
        <v>65329</v>
      </c>
      <c r="B28439" s="62" t="s">
        <v>33339</v>
      </c>
      <c r="C28439" s="62">
        <v>65150</v>
      </c>
      <c r="D28439" s="62" t="s">
        <v>33339</v>
      </c>
      <c r="E28439" s="62" t="s">
        <v>7571</v>
      </c>
    </row>
    <row r="28440" spans="1:5">
      <c r="A28440" s="62">
        <v>65093</v>
      </c>
      <c r="B28440" s="62" t="s">
        <v>3425</v>
      </c>
      <c r="C28440" s="62">
        <v>65150</v>
      </c>
      <c r="D28440" s="62" t="s">
        <v>3425</v>
      </c>
      <c r="E28440" s="62" t="s">
        <v>7571</v>
      </c>
    </row>
    <row r="28441" spans="1:5">
      <c r="A28441" s="62">
        <v>65444</v>
      </c>
      <c r="B28441" s="62" t="s">
        <v>34879</v>
      </c>
      <c r="C28441" s="62">
        <v>65150</v>
      </c>
      <c r="D28441" s="62" t="s">
        <v>34879</v>
      </c>
      <c r="E28441" s="62" t="s">
        <v>7577</v>
      </c>
    </row>
    <row r="28442" spans="1:5">
      <c r="A28442" s="62">
        <v>65009</v>
      </c>
      <c r="B28442" s="62" t="s">
        <v>36256</v>
      </c>
      <c r="C28442" s="62">
        <v>65150</v>
      </c>
      <c r="D28442" s="62" t="s">
        <v>36256</v>
      </c>
      <c r="E28442" s="62" t="s">
        <v>7582</v>
      </c>
    </row>
    <row r="28443" spans="1:5">
      <c r="A28443" s="62">
        <v>65194</v>
      </c>
      <c r="B28443" s="62" t="s">
        <v>36300</v>
      </c>
      <c r="C28443" s="62">
        <v>65150</v>
      </c>
      <c r="D28443" s="62" t="s">
        <v>36300</v>
      </c>
    </row>
    <row r="28444" spans="1:5">
      <c r="A28444" s="62">
        <v>65319</v>
      </c>
      <c r="B28444" s="62" t="s">
        <v>12188</v>
      </c>
      <c r="C28444" s="62">
        <v>65150</v>
      </c>
      <c r="D28444" s="62" t="s">
        <v>12188</v>
      </c>
      <c r="E28444" s="62" t="s">
        <v>20510</v>
      </c>
    </row>
    <row r="28445" spans="1:5">
      <c r="A28445" s="62">
        <v>65482</v>
      </c>
      <c r="B28445" s="62" t="s">
        <v>36658</v>
      </c>
      <c r="C28445" s="62">
        <v>65150</v>
      </c>
      <c r="D28445" s="62" t="s">
        <v>36658</v>
      </c>
      <c r="E28445" s="62" t="s">
        <v>7977</v>
      </c>
    </row>
    <row r="28446" spans="1:5">
      <c r="A28446" s="62">
        <v>65094</v>
      </c>
      <c r="B28446" s="62" t="s">
        <v>36702</v>
      </c>
      <c r="C28446" s="62">
        <v>65150</v>
      </c>
      <c r="D28446" s="62" t="s">
        <v>36702</v>
      </c>
      <c r="E28446" s="62" t="s">
        <v>7977</v>
      </c>
    </row>
    <row r="28447" spans="1:5">
      <c r="A28447" s="62">
        <v>65157</v>
      </c>
      <c r="B28447" s="62" t="s">
        <v>3350</v>
      </c>
      <c r="C28447" s="62">
        <v>65170</v>
      </c>
      <c r="D28447" s="62" t="s">
        <v>3350</v>
      </c>
      <c r="E28447" s="62" t="s">
        <v>7979</v>
      </c>
    </row>
    <row r="28448" spans="1:5">
      <c r="A28448" s="62">
        <v>65211</v>
      </c>
      <c r="B28448" s="62" t="s">
        <v>3358</v>
      </c>
      <c r="C28448" s="62">
        <v>65170</v>
      </c>
      <c r="D28448" s="62" t="s">
        <v>3358</v>
      </c>
      <c r="E28448" s="62" t="s">
        <v>20516</v>
      </c>
    </row>
    <row r="28449" spans="1:5">
      <c r="A28449" s="62">
        <v>65388</v>
      </c>
      <c r="B28449" s="62" t="s">
        <v>3394</v>
      </c>
      <c r="C28449" s="62">
        <v>65170</v>
      </c>
      <c r="D28449" s="62" t="s">
        <v>3394</v>
      </c>
      <c r="E28449" s="62" t="s">
        <v>23606</v>
      </c>
    </row>
    <row r="28450" spans="1:5">
      <c r="A28450" s="62">
        <v>65450</v>
      </c>
      <c r="B28450" s="62" t="s">
        <v>3400</v>
      </c>
      <c r="C28450" s="62">
        <v>65170</v>
      </c>
      <c r="D28450" s="62" t="s">
        <v>3400</v>
      </c>
    </row>
    <row r="28451" spans="1:5">
      <c r="A28451" s="62">
        <v>65058</v>
      </c>
      <c r="B28451" s="62" t="s">
        <v>11569</v>
      </c>
      <c r="C28451" s="62">
        <v>65170</v>
      </c>
      <c r="D28451" s="62" t="s">
        <v>11569</v>
      </c>
      <c r="E28451" s="62" t="s">
        <v>23609</v>
      </c>
    </row>
    <row r="28452" spans="1:5">
      <c r="A28452" s="62">
        <v>65172</v>
      </c>
      <c r="B28452" s="62" t="s">
        <v>11595</v>
      </c>
      <c r="C28452" s="62">
        <v>65170</v>
      </c>
      <c r="D28452" s="62" t="s">
        <v>11595</v>
      </c>
    </row>
    <row r="28453" spans="1:5">
      <c r="A28453" s="62">
        <v>65208</v>
      </c>
      <c r="B28453" s="62" t="s">
        <v>11983</v>
      </c>
      <c r="C28453" s="62">
        <v>65170</v>
      </c>
      <c r="D28453" s="62" t="s">
        <v>11983</v>
      </c>
      <c r="E28453" s="62" t="s">
        <v>7982</v>
      </c>
    </row>
    <row r="28454" spans="1:5">
      <c r="A28454" s="62">
        <v>65384</v>
      </c>
      <c r="B28454" s="62" t="s">
        <v>12014</v>
      </c>
      <c r="C28454" s="62">
        <v>65170</v>
      </c>
      <c r="D28454" s="62" t="s">
        <v>12014</v>
      </c>
      <c r="E28454" s="62" t="s">
        <v>7986</v>
      </c>
    </row>
    <row r="28455" spans="1:5">
      <c r="A28455" s="62">
        <v>65106</v>
      </c>
      <c r="B28455" s="62" t="s">
        <v>33292</v>
      </c>
      <c r="C28455" s="62">
        <v>65170</v>
      </c>
      <c r="D28455" s="62" t="s">
        <v>33292</v>
      </c>
      <c r="E28455" s="62" t="s">
        <v>7986</v>
      </c>
    </row>
    <row r="28456" spans="1:5">
      <c r="A28456" s="62">
        <v>65017</v>
      </c>
      <c r="B28456" s="62" t="s">
        <v>34453</v>
      </c>
      <c r="C28456" s="62">
        <v>65170</v>
      </c>
      <c r="D28456" s="62" t="s">
        <v>34453</v>
      </c>
    </row>
    <row r="28457" spans="1:5">
      <c r="A28457" s="62">
        <v>65117</v>
      </c>
      <c r="B28457" s="62" t="s">
        <v>34474</v>
      </c>
      <c r="C28457" s="62">
        <v>65170</v>
      </c>
      <c r="D28457" s="62" t="s">
        <v>34474</v>
      </c>
      <c r="E28457" s="62" t="s">
        <v>20522</v>
      </c>
    </row>
    <row r="28458" spans="1:5">
      <c r="A28458" s="62">
        <v>65124</v>
      </c>
      <c r="B28458" s="62" t="s">
        <v>34476</v>
      </c>
      <c r="C28458" s="62">
        <v>65170</v>
      </c>
      <c r="D28458" s="62" t="s">
        <v>34476</v>
      </c>
      <c r="E28458" s="62" t="s">
        <v>20522</v>
      </c>
    </row>
    <row r="28459" spans="1:5">
      <c r="A28459" s="62">
        <v>65465</v>
      </c>
      <c r="B28459" s="62" t="s">
        <v>34883</v>
      </c>
      <c r="C28459" s="62">
        <v>65170</v>
      </c>
      <c r="D28459" s="62" t="s">
        <v>34883</v>
      </c>
      <c r="E28459" s="62" t="s">
        <v>23994</v>
      </c>
    </row>
    <row r="28460" spans="1:5">
      <c r="A28460" s="62">
        <v>65471</v>
      </c>
      <c r="B28460" s="62" t="s">
        <v>34885</v>
      </c>
      <c r="C28460" s="62">
        <v>65170</v>
      </c>
      <c r="D28460" s="62" t="s">
        <v>34885</v>
      </c>
    </row>
    <row r="28461" spans="1:5">
      <c r="A28461" s="62">
        <v>65075</v>
      </c>
      <c r="B28461" s="62" t="s">
        <v>36398</v>
      </c>
      <c r="C28461" s="62">
        <v>65170</v>
      </c>
      <c r="D28461" s="62" t="s">
        <v>36398</v>
      </c>
      <c r="E28461" s="62" t="s">
        <v>27522</v>
      </c>
    </row>
    <row r="28462" spans="1:5">
      <c r="A28462" s="62">
        <v>65120</v>
      </c>
      <c r="B28462" s="62" t="s">
        <v>3338</v>
      </c>
      <c r="C28462" s="62">
        <v>65190</v>
      </c>
      <c r="D28462" s="62" t="s">
        <v>3338</v>
      </c>
      <c r="E28462" s="62" t="s">
        <v>20527</v>
      </c>
    </row>
    <row r="28463" spans="1:5">
      <c r="A28463" s="62">
        <v>65149</v>
      </c>
      <c r="B28463" s="62" t="s">
        <v>3348</v>
      </c>
      <c r="C28463" s="62">
        <v>65190</v>
      </c>
      <c r="D28463" s="62" t="s">
        <v>3348</v>
      </c>
    </row>
    <row r="28464" spans="1:5">
      <c r="A28464" s="62">
        <v>65303</v>
      </c>
      <c r="B28464" s="62" t="s">
        <v>3376</v>
      </c>
      <c r="C28464" s="62">
        <v>65190</v>
      </c>
      <c r="D28464" s="62" t="s">
        <v>3376</v>
      </c>
    </row>
    <row r="28465" spans="1:5">
      <c r="A28465" s="62">
        <v>65324</v>
      </c>
      <c r="B28465" s="62" t="s">
        <v>3382</v>
      </c>
      <c r="C28465" s="62">
        <v>65190</v>
      </c>
      <c r="D28465" s="62" t="s">
        <v>3382</v>
      </c>
    </row>
    <row r="28466" spans="1:5">
      <c r="A28466" s="62">
        <v>65113</v>
      </c>
      <c r="B28466" s="62" t="s">
        <v>11583</v>
      </c>
      <c r="C28466" s="62">
        <v>65190</v>
      </c>
      <c r="D28466" s="62" t="s">
        <v>11583</v>
      </c>
    </row>
    <row r="28467" spans="1:5">
      <c r="A28467" s="62">
        <v>65181</v>
      </c>
      <c r="B28467" s="62" t="s">
        <v>11977</v>
      </c>
      <c r="C28467" s="62">
        <v>65190</v>
      </c>
      <c r="D28467" s="62" t="s">
        <v>11977</v>
      </c>
    </row>
    <row r="28468" spans="1:5">
      <c r="A28468" s="62">
        <v>65270</v>
      </c>
      <c r="B28468" s="62" t="s">
        <v>11995</v>
      </c>
      <c r="C28468" s="62">
        <v>65190</v>
      </c>
      <c r="D28468" s="62" t="s">
        <v>11995</v>
      </c>
    </row>
    <row r="28469" spans="1:5">
      <c r="A28469" s="62">
        <v>65346</v>
      </c>
      <c r="B28469" s="62" t="s">
        <v>12004</v>
      </c>
      <c r="C28469" s="62">
        <v>65190</v>
      </c>
      <c r="D28469" s="62" t="s">
        <v>12004</v>
      </c>
    </row>
    <row r="28470" spans="1:5">
      <c r="A28470" s="62">
        <v>65353</v>
      </c>
      <c r="B28470" s="62" t="s">
        <v>12006</v>
      </c>
      <c r="C28470" s="62">
        <v>65190</v>
      </c>
      <c r="D28470" s="62" t="s">
        <v>12006</v>
      </c>
    </row>
    <row r="28471" spans="1:5">
      <c r="A28471" s="62">
        <v>65132</v>
      </c>
      <c r="B28471" s="62" t="s">
        <v>33300</v>
      </c>
      <c r="C28471" s="62">
        <v>65190</v>
      </c>
      <c r="D28471" s="62" t="s">
        <v>33300</v>
      </c>
    </row>
    <row r="28472" spans="1:5">
      <c r="A28472" s="62">
        <v>65357</v>
      </c>
      <c r="B28472" s="62" t="s">
        <v>33343</v>
      </c>
      <c r="C28472" s="62">
        <v>65190</v>
      </c>
      <c r="D28472" s="62" t="s">
        <v>33343</v>
      </c>
    </row>
    <row r="28473" spans="1:5">
      <c r="A28473" s="62">
        <v>65378</v>
      </c>
      <c r="B28473" s="62" t="s">
        <v>30971</v>
      </c>
      <c r="C28473" s="62">
        <v>65190</v>
      </c>
      <c r="D28473" s="62" t="s">
        <v>30971</v>
      </c>
      <c r="E28473" s="62" t="s">
        <v>27540</v>
      </c>
    </row>
    <row r="28474" spans="1:5">
      <c r="A28474" s="62">
        <v>65426</v>
      </c>
      <c r="B28474" s="62" t="s">
        <v>33691</v>
      </c>
      <c r="C28474" s="62">
        <v>65190</v>
      </c>
      <c r="D28474" s="62" t="s">
        <v>33691</v>
      </c>
    </row>
    <row r="28475" spans="1:5">
      <c r="A28475" s="62">
        <v>65256</v>
      </c>
      <c r="B28475" s="62" t="s">
        <v>34843</v>
      </c>
      <c r="C28475" s="62">
        <v>65190</v>
      </c>
      <c r="D28475" s="62" t="s">
        <v>34843</v>
      </c>
    </row>
    <row r="28476" spans="1:5">
      <c r="A28476" s="62">
        <v>65272</v>
      </c>
      <c r="B28476" s="62" t="s">
        <v>34849</v>
      </c>
      <c r="C28476" s="62">
        <v>65190</v>
      </c>
      <c r="D28476" s="62" t="s">
        <v>34849</v>
      </c>
    </row>
    <row r="28477" spans="1:5">
      <c r="A28477" s="62">
        <v>65333</v>
      </c>
      <c r="B28477" s="62" t="s">
        <v>34856</v>
      </c>
      <c r="C28477" s="62">
        <v>65190</v>
      </c>
      <c r="D28477" s="62" t="s">
        <v>34856</v>
      </c>
      <c r="E28477" s="62" t="s">
        <v>27545</v>
      </c>
    </row>
    <row r="28478" spans="1:5">
      <c r="A28478" s="62">
        <v>65447</v>
      </c>
      <c r="B28478" s="62" t="s">
        <v>34880</v>
      </c>
      <c r="C28478" s="62">
        <v>65190</v>
      </c>
      <c r="D28478" s="62" t="s">
        <v>34880</v>
      </c>
      <c r="E28478" s="62" t="s">
        <v>27546</v>
      </c>
    </row>
    <row r="28479" spans="1:5">
      <c r="A28479" s="62">
        <v>65079</v>
      </c>
      <c r="B28479" s="62" t="s">
        <v>36273</v>
      </c>
      <c r="C28479" s="62">
        <v>65190</v>
      </c>
      <c r="D28479" s="62" t="s">
        <v>36273</v>
      </c>
    </row>
    <row r="28480" spans="1:5">
      <c r="A28480" s="62">
        <v>65086</v>
      </c>
      <c r="B28480" s="62" t="s">
        <v>36276</v>
      </c>
      <c r="C28480" s="62">
        <v>65190</v>
      </c>
      <c r="D28480" s="62" t="s">
        <v>36276</v>
      </c>
    </row>
    <row r="28481" spans="1:5">
      <c r="A28481" s="62">
        <v>65118</v>
      </c>
      <c r="B28481" s="62" t="s">
        <v>36284</v>
      </c>
      <c r="C28481" s="62">
        <v>65190</v>
      </c>
      <c r="D28481" s="62" t="s">
        <v>36284</v>
      </c>
    </row>
    <row r="28482" spans="1:5">
      <c r="A28482" s="62">
        <v>65206</v>
      </c>
      <c r="B28482" s="62" t="s">
        <v>36302</v>
      </c>
      <c r="C28482" s="62">
        <v>65190</v>
      </c>
      <c r="D28482" s="62" t="s">
        <v>36302</v>
      </c>
    </row>
    <row r="28483" spans="1:5">
      <c r="A28483" s="62">
        <v>65222</v>
      </c>
      <c r="B28483" s="62" t="s">
        <v>36623</v>
      </c>
      <c r="C28483" s="62">
        <v>65190</v>
      </c>
      <c r="D28483" s="62" t="s">
        <v>36623</v>
      </c>
    </row>
    <row r="28484" spans="1:5">
      <c r="A28484" s="62">
        <v>65290</v>
      </c>
      <c r="B28484" s="62" t="s">
        <v>5866</v>
      </c>
      <c r="C28484" s="62">
        <v>65190</v>
      </c>
      <c r="D28484" s="62" t="s">
        <v>5866</v>
      </c>
    </row>
    <row r="28485" spans="1:5">
      <c r="A28485" s="62">
        <v>65337</v>
      </c>
      <c r="B28485" s="62" t="s">
        <v>36637</v>
      </c>
      <c r="C28485" s="62">
        <v>65190</v>
      </c>
      <c r="D28485" s="62" t="s">
        <v>36637</v>
      </c>
    </row>
    <row r="28486" spans="1:5">
      <c r="A28486" s="62">
        <v>65367</v>
      </c>
      <c r="B28486" s="62" t="s">
        <v>36641</v>
      </c>
      <c r="C28486" s="62">
        <v>65190</v>
      </c>
      <c r="D28486" s="62" t="s">
        <v>36641</v>
      </c>
    </row>
    <row r="28487" spans="1:5">
      <c r="A28487" s="62">
        <v>65101</v>
      </c>
      <c r="B28487" s="62" t="s">
        <v>35865</v>
      </c>
      <c r="C28487" s="62">
        <v>65190</v>
      </c>
      <c r="D28487" s="62" t="s">
        <v>35865</v>
      </c>
    </row>
    <row r="28488" spans="1:5">
      <c r="A28488" s="62">
        <v>65042</v>
      </c>
      <c r="B28488" s="62" t="s">
        <v>3326</v>
      </c>
      <c r="C28488" s="62">
        <v>65200</v>
      </c>
      <c r="D28488" s="62" t="s">
        <v>3326</v>
      </c>
      <c r="E28488" s="62" t="s">
        <v>27556</v>
      </c>
    </row>
    <row r="28489" spans="1:5">
      <c r="A28489" s="62">
        <v>65281</v>
      </c>
      <c r="B28489" s="62" t="s">
        <v>3371</v>
      </c>
      <c r="C28489" s="62">
        <v>65200</v>
      </c>
      <c r="D28489" s="62" t="s">
        <v>3371</v>
      </c>
    </row>
    <row r="28490" spans="1:5">
      <c r="A28490" s="62">
        <v>65300</v>
      </c>
      <c r="B28490" s="62" t="s">
        <v>941</v>
      </c>
      <c r="C28490" s="62">
        <v>65200</v>
      </c>
      <c r="D28490" s="62" t="s">
        <v>941</v>
      </c>
    </row>
    <row r="28491" spans="1:5">
      <c r="A28491" s="62">
        <v>65310</v>
      </c>
      <c r="B28491" s="62" t="s">
        <v>3379</v>
      </c>
      <c r="C28491" s="62">
        <v>65200</v>
      </c>
      <c r="D28491" s="62" t="s">
        <v>3379</v>
      </c>
    </row>
    <row r="28492" spans="1:5">
      <c r="A28492" s="62">
        <v>65328</v>
      </c>
      <c r="B28492" s="62" t="s">
        <v>3384</v>
      </c>
      <c r="C28492" s="62">
        <v>65200</v>
      </c>
      <c r="D28492" s="62" t="s">
        <v>3384</v>
      </c>
    </row>
    <row r="28493" spans="1:5">
      <c r="A28493" s="62">
        <v>65370</v>
      </c>
      <c r="B28493" s="62" t="s">
        <v>3393</v>
      </c>
      <c r="C28493" s="62">
        <v>65200</v>
      </c>
      <c r="D28493" s="62" t="s">
        <v>3393</v>
      </c>
      <c r="E28493" s="62" t="s">
        <v>27561</v>
      </c>
    </row>
    <row r="28494" spans="1:5">
      <c r="A28494" s="62">
        <v>65043</v>
      </c>
      <c r="B28494" s="62" t="s">
        <v>11565</v>
      </c>
      <c r="C28494" s="62">
        <v>65200</v>
      </c>
      <c r="D28494" s="62" t="s">
        <v>11565</v>
      </c>
    </row>
    <row r="28495" spans="1:5">
      <c r="A28495" s="62">
        <v>65060</v>
      </c>
      <c r="B28495" s="62" t="s">
        <v>11570</v>
      </c>
      <c r="C28495" s="62">
        <v>65200</v>
      </c>
      <c r="D28495" s="62" t="s">
        <v>11570</v>
      </c>
      <c r="E28495" s="62" t="s">
        <v>27564</v>
      </c>
    </row>
    <row r="28496" spans="1:5">
      <c r="A28496" s="62">
        <v>65221</v>
      </c>
      <c r="B28496" s="62" t="s">
        <v>33316</v>
      </c>
      <c r="C28496" s="62">
        <v>65200</v>
      </c>
      <c r="D28496" s="62" t="s">
        <v>33316</v>
      </c>
    </row>
    <row r="28497" spans="1:5">
      <c r="A28497" s="62">
        <v>65238</v>
      </c>
      <c r="B28497" s="62" t="s">
        <v>33321</v>
      </c>
      <c r="C28497" s="62">
        <v>65200</v>
      </c>
      <c r="D28497" s="62" t="s">
        <v>33321</v>
      </c>
    </row>
    <row r="28498" spans="1:5">
      <c r="A28498" s="62">
        <v>65338</v>
      </c>
      <c r="B28498" s="62" t="s">
        <v>33341</v>
      </c>
      <c r="C28498" s="62">
        <v>65200</v>
      </c>
      <c r="D28498" s="62" t="s">
        <v>33341</v>
      </c>
    </row>
    <row r="28499" spans="1:5">
      <c r="A28499" s="62">
        <v>65451</v>
      </c>
      <c r="B28499" s="62" t="s">
        <v>33695</v>
      </c>
      <c r="C28499" s="62">
        <v>65200</v>
      </c>
      <c r="D28499" s="62" t="s">
        <v>33695</v>
      </c>
    </row>
    <row r="28500" spans="1:5">
      <c r="A28500" s="62">
        <v>65016</v>
      </c>
      <c r="B28500" s="62" t="s">
        <v>34452</v>
      </c>
      <c r="C28500" s="62">
        <v>65200</v>
      </c>
      <c r="D28500" s="62" t="s">
        <v>34452</v>
      </c>
      <c r="E28500" s="62" t="s">
        <v>27568</v>
      </c>
    </row>
    <row r="28501" spans="1:5">
      <c r="A28501" s="62">
        <v>65024</v>
      </c>
      <c r="B28501" s="62" t="s">
        <v>34456</v>
      </c>
      <c r="C28501" s="62">
        <v>65200</v>
      </c>
      <c r="D28501" s="62" t="s">
        <v>34456</v>
      </c>
    </row>
    <row r="28502" spans="1:5">
      <c r="A28502" s="62">
        <v>65147</v>
      </c>
      <c r="B28502" s="62" t="s">
        <v>34480</v>
      </c>
      <c r="C28502" s="62">
        <v>65200</v>
      </c>
      <c r="D28502" s="62" t="s">
        <v>34480</v>
      </c>
    </row>
    <row r="28503" spans="1:5">
      <c r="A28503" s="62">
        <v>65198</v>
      </c>
      <c r="B28503" s="62" t="s">
        <v>34836</v>
      </c>
      <c r="C28503" s="62">
        <v>65200</v>
      </c>
      <c r="D28503" s="62" t="s">
        <v>34836</v>
      </c>
    </row>
    <row r="28504" spans="1:5">
      <c r="A28504" s="62">
        <v>65479</v>
      </c>
      <c r="B28504" s="62" t="s">
        <v>34887</v>
      </c>
      <c r="C28504" s="62">
        <v>65200</v>
      </c>
      <c r="D28504" s="62" t="s">
        <v>34887</v>
      </c>
    </row>
    <row r="28505" spans="1:5">
      <c r="A28505" s="62">
        <v>65059</v>
      </c>
      <c r="B28505" s="62" t="s">
        <v>36267</v>
      </c>
      <c r="C28505" s="62">
        <v>65200</v>
      </c>
      <c r="D28505" s="62" t="s">
        <v>36267</v>
      </c>
    </row>
    <row r="28506" spans="1:5">
      <c r="A28506" s="62">
        <v>65200</v>
      </c>
      <c r="B28506" s="62" t="s">
        <v>36301</v>
      </c>
      <c r="C28506" s="62">
        <v>65200</v>
      </c>
      <c r="D28506" s="62" t="s">
        <v>36301</v>
      </c>
    </row>
    <row r="28507" spans="1:5">
      <c r="A28507" s="62">
        <v>65059</v>
      </c>
      <c r="B28507" s="62" t="s">
        <v>36267</v>
      </c>
      <c r="C28507" s="62">
        <v>65200</v>
      </c>
      <c r="D28507" s="62" t="s">
        <v>36267</v>
      </c>
    </row>
    <row r="28508" spans="1:5">
      <c r="A28508" s="62">
        <v>65216</v>
      </c>
      <c r="B28508" s="62" t="s">
        <v>36620</v>
      </c>
      <c r="C28508" s="62">
        <v>65200</v>
      </c>
      <c r="D28508" s="62" t="s">
        <v>36620</v>
      </c>
    </row>
    <row r="28509" spans="1:5">
      <c r="A28509" s="62">
        <v>65275</v>
      </c>
      <c r="B28509" s="62" t="s">
        <v>36628</v>
      </c>
      <c r="C28509" s="62">
        <v>65200</v>
      </c>
      <c r="D28509" s="62" t="s">
        <v>36628</v>
      </c>
    </row>
    <row r="28510" spans="1:5">
      <c r="A28510" s="62">
        <v>65320</v>
      </c>
      <c r="B28510" s="62" t="s">
        <v>28262</v>
      </c>
      <c r="C28510" s="62">
        <v>65200</v>
      </c>
      <c r="D28510" s="62" t="s">
        <v>28262</v>
      </c>
    </row>
    <row r="28511" spans="1:5">
      <c r="A28511" s="62">
        <v>65335</v>
      </c>
      <c r="B28511" s="62" t="s">
        <v>36636</v>
      </c>
      <c r="C28511" s="62">
        <v>65200</v>
      </c>
      <c r="D28511" s="62" t="s">
        <v>36636</v>
      </c>
    </row>
    <row r="28512" spans="1:5">
      <c r="A28512" s="62">
        <v>65459</v>
      </c>
      <c r="B28512" s="62" t="s">
        <v>7089</v>
      </c>
      <c r="C28512" s="62">
        <v>65200</v>
      </c>
      <c r="D28512" s="62" t="s">
        <v>7089</v>
      </c>
    </row>
    <row r="28513" spans="1:4">
      <c r="A28513" s="62">
        <v>65293</v>
      </c>
      <c r="B28513" s="62" t="s">
        <v>3374</v>
      </c>
      <c r="C28513" s="62">
        <v>65220</v>
      </c>
      <c r="D28513" s="62" t="s">
        <v>3374</v>
      </c>
    </row>
    <row r="28514" spans="1:4">
      <c r="A28514" s="62">
        <v>65461</v>
      </c>
      <c r="B28514" s="62" t="s">
        <v>3405</v>
      </c>
      <c r="C28514" s="62">
        <v>65220</v>
      </c>
      <c r="D28514" s="62" t="s">
        <v>3405</v>
      </c>
    </row>
    <row r="28515" spans="1:4">
      <c r="A28515" s="62">
        <v>65474</v>
      </c>
      <c r="B28515" s="62" t="s">
        <v>3810</v>
      </c>
      <c r="C28515" s="62">
        <v>65220</v>
      </c>
      <c r="D28515" s="62" t="s">
        <v>3810</v>
      </c>
    </row>
    <row r="28516" spans="1:4">
      <c r="A28516" s="62">
        <v>65170</v>
      </c>
      <c r="B28516" s="62" t="s">
        <v>11593</v>
      </c>
      <c r="C28516" s="62">
        <v>65220</v>
      </c>
      <c r="D28516" s="62" t="s">
        <v>11593</v>
      </c>
    </row>
    <row r="28517" spans="1:4">
      <c r="A28517" s="62">
        <v>65250</v>
      </c>
      <c r="B28517" s="62" t="s">
        <v>11992</v>
      </c>
      <c r="C28517" s="62">
        <v>65220</v>
      </c>
      <c r="D28517" s="62" t="s">
        <v>11992</v>
      </c>
    </row>
    <row r="28518" spans="1:4">
      <c r="A28518" s="62">
        <v>65374</v>
      </c>
      <c r="B28518" s="62" t="s">
        <v>12011</v>
      </c>
      <c r="C28518" s="62">
        <v>65220</v>
      </c>
      <c r="D28518" s="62" t="s">
        <v>12011</v>
      </c>
    </row>
    <row r="28519" spans="1:4">
      <c r="A28519" s="62">
        <v>65383</v>
      </c>
      <c r="B28519" s="62" t="s">
        <v>12013</v>
      </c>
      <c r="C28519" s="62">
        <v>65220</v>
      </c>
      <c r="D28519" s="62" t="s">
        <v>12013</v>
      </c>
    </row>
    <row r="28520" spans="1:4">
      <c r="A28520" s="62">
        <v>65253</v>
      </c>
      <c r="B28520" s="62" t="s">
        <v>33324</v>
      </c>
      <c r="C28520" s="62">
        <v>65220</v>
      </c>
      <c r="D28520" s="62" t="s">
        <v>33324</v>
      </c>
    </row>
    <row r="28521" spans="1:4">
      <c r="A28521" s="62">
        <v>65110</v>
      </c>
      <c r="B28521" s="62" t="s">
        <v>34472</v>
      </c>
      <c r="C28521" s="62">
        <v>65220</v>
      </c>
      <c r="D28521" s="62" t="s">
        <v>34472</v>
      </c>
    </row>
    <row r="28522" spans="1:4">
      <c r="A28522" s="62">
        <v>65178</v>
      </c>
      <c r="B28522" s="62" t="s">
        <v>34483</v>
      </c>
      <c r="C28522" s="62">
        <v>65220</v>
      </c>
      <c r="D28522" s="62" t="s">
        <v>34483</v>
      </c>
    </row>
    <row r="28523" spans="1:4">
      <c r="A28523" s="62">
        <v>65260</v>
      </c>
      <c r="B28523" s="62" t="s">
        <v>34844</v>
      </c>
      <c r="C28523" s="62">
        <v>65220</v>
      </c>
      <c r="D28523" s="62" t="s">
        <v>34844</v>
      </c>
    </row>
    <row r="28524" spans="1:4">
      <c r="A28524" s="62">
        <v>65308</v>
      </c>
      <c r="B28524" s="62" t="s">
        <v>294</v>
      </c>
      <c r="C28524" s="62">
        <v>65220</v>
      </c>
      <c r="D28524" s="62" t="s">
        <v>294</v>
      </c>
    </row>
    <row r="28525" spans="1:4">
      <c r="A28525" s="62">
        <v>65423</v>
      </c>
      <c r="B28525" s="62" t="s">
        <v>34874</v>
      </c>
      <c r="C28525" s="62">
        <v>65220</v>
      </c>
      <c r="D28525" s="62" t="s">
        <v>34874</v>
      </c>
    </row>
    <row r="28526" spans="1:4">
      <c r="A28526" s="62">
        <v>65085</v>
      </c>
      <c r="B28526" s="62" t="s">
        <v>36275</v>
      </c>
      <c r="C28526" s="62">
        <v>65220</v>
      </c>
      <c r="D28526" s="62" t="s">
        <v>36275</v>
      </c>
    </row>
    <row r="28527" spans="1:4">
      <c r="A28527" s="62">
        <v>65095</v>
      </c>
      <c r="B28527" s="62" t="s">
        <v>36279</v>
      </c>
      <c r="C28527" s="62">
        <v>65220</v>
      </c>
      <c r="D28527" s="62" t="s">
        <v>36279</v>
      </c>
    </row>
    <row r="28528" spans="1:4">
      <c r="A28528" s="62">
        <v>65177</v>
      </c>
      <c r="B28528" s="62" t="s">
        <v>36296</v>
      </c>
      <c r="C28528" s="62">
        <v>65220</v>
      </c>
      <c r="D28528" s="62" t="s">
        <v>36296</v>
      </c>
    </row>
    <row r="28529" spans="1:5">
      <c r="A28529" s="62">
        <v>65015</v>
      </c>
      <c r="B28529" s="62" t="s">
        <v>36388</v>
      </c>
      <c r="C28529" s="62">
        <v>65220</v>
      </c>
      <c r="D28529" s="62" t="s">
        <v>36388</v>
      </c>
    </row>
    <row r="28530" spans="1:5">
      <c r="A28530" s="62">
        <v>65288</v>
      </c>
      <c r="B28530" s="62" t="s">
        <v>36631</v>
      </c>
      <c r="C28530" s="62">
        <v>65220</v>
      </c>
      <c r="D28530" s="62" t="s">
        <v>36631</v>
      </c>
    </row>
    <row r="28531" spans="1:5">
      <c r="A28531" s="62">
        <v>65289</v>
      </c>
      <c r="B28531" s="62" t="s">
        <v>36632</v>
      </c>
      <c r="C28531" s="62">
        <v>65220</v>
      </c>
      <c r="D28531" s="62" t="s">
        <v>36632</v>
      </c>
    </row>
    <row r="28532" spans="1:5">
      <c r="A28532" s="62">
        <v>65448</v>
      </c>
      <c r="B28532" s="62" t="s">
        <v>36652</v>
      </c>
      <c r="C28532" s="62">
        <v>65220</v>
      </c>
      <c r="D28532" s="62" t="s">
        <v>36652</v>
      </c>
    </row>
    <row r="28533" spans="1:5">
      <c r="A28533" s="62">
        <v>65452</v>
      </c>
      <c r="B28533" s="62" t="s">
        <v>36653</v>
      </c>
      <c r="C28533" s="62">
        <v>65220</v>
      </c>
      <c r="D28533" s="62" t="s">
        <v>36653</v>
      </c>
    </row>
    <row r="28534" spans="1:5">
      <c r="A28534" s="62">
        <v>65134</v>
      </c>
      <c r="B28534" s="62" t="s">
        <v>3341</v>
      </c>
      <c r="C28534" s="62">
        <v>65230</v>
      </c>
      <c r="D28534" s="62" t="s">
        <v>3341</v>
      </c>
    </row>
    <row r="28535" spans="1:5">
      <c r="A28535" s="62">
        <v>65148</v>
      </c>
      <c r="B28535" s="62" t="s">
        <v>3347</v>
      </c>
      <c r="C28535" s="62">
        <v>65230</v>
      </c>
      <c r="D28535" s="62" t="s">
        <v>3347</v>
      </c>
    </row>
    <row r="28536" spans="1:5">
      <c r="A28536" s="62">
        <v>65155</v>
      </c>
      <c r="B28536" s="62" t="s">
        <v>3349</v>
      </c>
      <c r="C28536" s="62">
        <v>65230</v>
      </c>
      <c r="D28536" s="62" t="s">
        <v>3349</v>
      </c>
      <c r="E28536" s="62" t="s">
        <v>27600</v>
      </c>
    </row>
    <row r="28537" spans="1:5">
      <c r="A28537" s="62">
        <v>65263</v>
      </c>
      <c r="B28537" s="62" t="s">
        <v>3366</v>
      </c>
      <c r="C28537" s="62">
        <v>65230</v>
      </c>
      <c r="D28537" s="62" t="s">
        <v>3366</v>
      </c>
    </row>
    <row r="28538" spans="1:5">
      <c r="A28538" s="62">
        <v>65468</v>
      </c>
      <c r="B28538" s="62" t="s">
        <v>3406</v>
      </c>
      <c r="C28538" s="62">
        <v>65230</v>
      </c>
      <c r="D28538" s="62" t="s">
        <v>3406</v>
      </c>
    </row>
    <row r="28539" spans="1:5">
      <c r="A28539" s="62">
        <v>65213</v>
      </c>
      <c r="B28539" s="62" t="s">
        <v>11986</v>
      </c>
      <c r="C28539" s="62">
        <v>65230</v>
      </c>
      <c r="D28539" s="62" t="s">
        <v>11986</v>
      </c>
    </row>
    <row r="28540" spans="1:5">
      <c r="A28540" s="62">
        <v>65358</v>
      </c>
      <c r="B28540" s="62" t="s">
        <v>12008</v>
      </c>
      <c r="C28540" s="62">
        <v>65230</v>
      </c>
      <c r="D28540" s="62" t="s">
        <v>12008</v>
      </c>
    </row>
    <row r="28541" spans="1:5">
      <c r="A28541" s="62">
        <v>65373</v>
      </c>
      <c r="B28541" s="62" t="s">
        <v>12010</v>
      </c>
      <c r="C28541" s="62">
        <v>65230</v>
      </c>
      <c r="D28541" s="62" t="s">
        <v>12010</v>
      </c>
    </row>
    <row r="28542" spans="1:5">
      <c r="A28542" s="62">
        <v>65475</v>
      </c>
      <c r="B28542" s="62" t="s">
        <v>12035</v>
      </c>
      <c r="C28542" s="62">
        <v>65230</v>
      </c>
      <c r="D28542" s="62" t="s">
        <v>12035</v>
      </c>
    </row>
    <row r="28543" spans="1:5">
      <c r="A28543" s="62">
        <v>65129</v>
      </c>
      <c r="B28543" s="62" t="s">
        <v>33298</v>
      </c>
      <c r="C28543" s="62">
        <v>65230</v>
      </c>
      <c r="D28543" s="62" t="s">
        <v>33298</v>
      </c>
    </row>
    <row r="28544" spans="1:5">
      <c r="A28544" s="62">
        <v>65214</v>
      </c>
      <c r="B28544" s="62" t="s">
        <v>33313</v>
      </c>
      <c r="C28544" s="62">
        <v>65230</v>
      </c>
      <c r="D28544" s="62" t="s">
        <v>33313</v>
      </c>
    </row>
    <row r="28545" spans="1:4">
      <c r="A28545" s="62">
        <v>65026</v>
      </c>
      <c r="B28545" s="62" t="s">
        <v>34458</v>
      </c>
      <c r="C28545" s="62">
        <v>65230</v>
      </c>
      <c r="D28545" s="62" t="s">
        <v>34458</v>
      </c>
    </row>
    <row r="28546" spans="1:4">
      <c r="A28546" s="62">
        <v>65090</v>
      </c>
      <c r="B28546" s="62" t="s">
        <v>34468</v>
      </c>
      <c r="C28546" s="62">
        <v>65230</v>
      </c>
      <c r="D28546" s="62" t="s">
        <v>34468</v>
      </c>
    </row>
    <row r="28547" spans="1:4">
      <c r="A28547" s="62">
        <v>65126</v>
      </c>
      <c r="B28547" s="62" t="s">
        <v>34477</v>
      </c>
      <c r="C28547" s="62">
        <v>65230</v>
      </c>
      <c r="D28547" s="62" t="s">
        <v>34477</v>
      </c>
    </row>
    <row r="28548" spans="1:4">
      <c r="A28548" s="62">
        <v>65336</v>
      </c>
      <c r="B28548" s="62" t="s">
        <v>34857</v>
      </c>
      <c r="C28548" s="62">
        <v>65230</v>
      </c>
      <c r="D28548" s="62" t="s">
        <v>34857</v>
      </c>
    </row>
    <row r="28549" spans="1:4">
      <c r="A28549" s="62">
        <v>65404</v>
      </c>
      <c r="B28549" s="62" t="s">
        <v>34867</v>
      </c>
      <c r="C28549" s="62">
        <v>65230</v>
      </c>
      <c r="D28549" s="62" t="s">
        <v>34867</v>
      </c>
    </row>
    <row r="28550" spans="1:4">
      <c r="A28550" s="62">
        <v>65442</v>
      </c>
      <c r="B28550" s="62" t="s">
        <v>34878</v>
      </c>
      <c r="C28550" s="62">
        <v>65230</v>
      </c>
      <c r="D28550" s="62" t="s">
        <v>34878</v>
      </c>
    </row>
    <row r="28551" spans="1:4">
      <c r="A28551" s="62">
        <v>65088</v>
      </c>
      <c r="B28551" s="62" t="s">
        <v>36277</v>
      </c>
      <c r="C28551" s="62">
        <v>65230</v>
      </c>
      <c r="D28551" s="62" t="s">
        <v>36277</v>
      </c>
    </row>
    <row r="28552" spans="1:4">
      <c r="A28552" s="62">
        <v>65136</v>
      </c>
      <c r="B28552" s="62" t="s">
        <v>33069</v>
      </c>
      <c r="C28552" s="62">
        <v>65230</v>
      </c>
      <c r="D28552" s="62" t="s">
        <v>33069</v>
      </c>
    </row>
    <row r="28553" spans="1:4">
      <c r="A28553" s="62">
        <v>65068</v>
      </c>
      <c r="B28553" s="62" t="s">
        <v>36396</v>
      </c>
      <c r="C28553" s="62">
        <v>65230</v>
      </c>
      <c r="D28553" s="62" t="s">
        <v>36396</v>
      </c>
    </row>
    <row r="28554" spans="1:4">
      <c r="A28554" s="62">
        <v>65249</v>
      </c>
      <c r="B28554" s="62" t="s">
        <v>19673</v>
      </c>
      <c r="C28554" s="62">
        <v>65230</v>
      </c>
      <c r="D28554" s="62" t="s">
        <v>19673</v>
      </c>
    </row>
    <row r="28555" spans="1:4">
      <c r="A28555" s="62">
        <v>65368</v>
      </c>
      <c r="B28555" s="62" t="s">
        <v>36642</v>
      </c>
      <c r="C28555" s="62">
        <v>65230</v>
      </c>
      <c r="D28555" s="62" t="s">
        <v>36642</v>
      </c>
    </row>
    <row r="28556" spans="1:4">
      <c r="A28556" s="62">
        <v>65141</v>
      </c>
      <c r="B28556" s="62" t="s">
        <v>3344</v>
      </c>
      <c r="C28556" s="62">
        <v>65240</v>
      </c>
      <c r="D28556" s="62" t="s">
        <v>3344</v>
      </c>
    </row>
    <row r="28557" spans="1:4">
      <c r="A28557" s="62">
        <v>65141</v>
      </c>
      <c r="B28557" s="62" t="s">
        <v>3344</v>
      </c>
      <c r="C28557" s="62">
        <v>65240</v>
      </c>
      <c r="D28557" s="62" t="s">
        <v>3344</v>
      </c>
    </row>
    <row r="28558" spans="1:4">
      <c r="A28558" s="62">
        <v>65205</v>
      </c>
      <c r="B28558" s="62" t="s">
        <v>3357</v>
      </c>
      <c r="C28558" s="62">
        <v>65240</v>
      </c>
      <c r="D28558" s="62" t="s">
        <v>3357</v>
      </c>
    </row>
    <row r="28559" spans="1:4">
      <c r="A28559" s="62">
        <v>65283</v>
      </c>
      <c r="B28559" s="62" t="s">
        <v>3372</v>
      </c>
      <c r="C28559" s="62">
        <v>65240</v>
      </c>
      <c r="D28559" s="62" t="s">
        <v>3372</v>
      </c>
    </row>
    <row r="28560" spans="1:4">
      <c r="A28560" s="62">
        <v>65141</v>
      </c>
      <c r="B28560" s="62" t="s">
        <v>3344</v>
      </c>
      <c r="C28560" s="62">
        <v>65240</v>
      </c>
      <c r="D28560" s="62" t="s">
        <v>3344</v>
      </c>
    </row>
    <row r="28561" spans="1:4">
      <c r="A28561" s="62">
        <v>65171</v>
      </c>
      <c r="B28561" s="62" t="s">
        <v>11594</v>
      </c>
      <c r="C28561" s="62">
        <v>65240</v>
      </c>
      <c r="D28561" s="62" t="s">
        <v>11594</v>
      </c>
    </row>
    <row r="28562" spans="1:4">
      <c r="A28562" s="62">
        <v>65209</v>
      </c>
      <c r="B28562" s="62" t="s">
        <v>11984</v>
      </c>
      <c r="C28562" s="62">
        <v>65240</v>
      </c>
      <c r="D28562" s="62" t="s">
        <v>11984</v>
      </c>
    </row>
    <row r="28563" spans="1:4">
      <c r="A28563" s="62">
        <v>65212</v>
      </c>
      <c r="B28563" s="62" t="s">
        <v>11985</v>
      </c>
      <c r="C28563" s="62">
        <v>65240</v>
      </c>
      <c r="D28563" s="62" t="s">
        <v>11985</v>
      </c>
    </row>
    <row r="28564" spans="1:4">
      <c r="A28564" s="62">
        <v>65354</v>
      </c>
      <c r="B28564" s="62" t="s">
        <v>12007</v>
      </c>
      <c r="C28564" s="62">
        <v>65240</v>
      </c>
      <c r="D28564" s="62" t="s">
        <v>12007</v>
      </c>
    </row>
    <row r="28565" spans="1:4">
      <c r="A28565" s="62">
        <v>65180</v>
      </c>
      <c r="B28565" s="62" t="s">
        <v>33307</v>
      </c>
      <c r="C28565" s="62">
        <v>65240</v>
      </c>
      <c r="D28565" s="62" t="s">
        <v>33307</v>
      </c>
    </row>
    <row r="28566" spans="1:4">
      <c r="A28566" s="62">
        <v>65195</v>
      </c>
      <c r="B28566" s="62" t="s">
        <v>19214</v>
      </c>
      <c r="C28566" s="62">
        <v>65240</v>
      </c>
      <c r="D28566" s="62" t="s">
        <v>19214</v>
      </c>
    </row>
    <row r="28567" spans="1:4">
      <c r="A28567" s="62">
        <v>65199</v>
      </c>
      <c r="B28567" s="62" t="s">
        <v>33310</v>
      </c>
      <c r="C28567" s="62">
        <v>65240</v>
      </c>
      <c r="D28567" s="62" t="s">
        <v>33310</v>
      </c>
    </row>
    <row r="28568" spans="1:4">
      <c r="A28568" s="62">
        <v>65255</v>
      </c>
      <c r="B28568" s="62" t="s">
        <v>7145</v>
      </c>
      <c r="C28568" s="62">
        <v>65240</v>
      </c>
      <c r="D28568" s="62" t="s">
        <v>7145</v>
      </c>
    </row>
    <row r="28569" spans="1:4">
      <c r="A28569" s="62">
        <v>65282</v>
      </c>
      <c r="B28569" s="62" t="s">
        <v>33330</v>
      </c>
      <c r="C28569" s="62">
        <v>65240</v>
      </c>
      <c r="D28569" s="62" t="s">
        <v>33330</v>
      </c>
    </row>
    <row r="28570" spans="1:4">
      <c r="A28570" s="62">
        <v>65317</v>
      </c>
      <c r="B28570" s="62" t="s">
        <v>2867</v>
      </c>
      <c r="C28570" s="62">
        <v>65240</v>
      </c>
      <c r="D28570" s="62" t="s">
        <v>2867</v>
      </c>
    </row>
    <row r="28571" spans="1:4">
      <c r="A28571" s="62">
        <v>65050</v>
      </c>
      <c r="B28571" s="62" t="s">
        <v>34465</v>
      </c>
      <c r="C28571" s="62">
        <v>65240</v>
      </c>
      <c r="D28571" s="62" t="s">
        <v>34465</v>
      </c>
    </row>
    <row r="28572" spans="1:4">
      <c r="A28572" s="62">
        <v>65066</v>
      </c>
      <c r="B28572" s="62" t="s">
        <v>34466</v>
      </c>
      <c r="C28572" s="62">
        <v>65240</v>
      </c>
      <c r="D28572" s="62" t="s">
        <v>34466</v>
      </c>
    </row>
    <row r="28573" spans="1:4">
      <c r="A28573" s="62">
        <v>65116</v>
      </c>
      <c r="B28573" s="62" t="s">
        <v>34473</v>
      </c>
      <c r="C28573" s="62">
        <v>65240</v>
      </c>
      <c r="D28573" s="62" t="s">
        <v>34473</v>
      </c>
    </row>
    <row r="28574" spans="1:4">
      <c r="A28574" s="62">
        <v>65234</v>
      </c>
      <c r="B28574" s="62" t="s">
        <v>34838</v>
      </c>
      <c r="C28574" s="62">
        <v>65240</v>
      </c>
      <c r="D28574" s="62" t="s">
        <v>34838</v>
      </c>
    </row>
    <row r="28575" spans="1:4">
      <c r="A28575" s="62">
        <v>65466</v>
      </c>
      <c r="B28575" s="62" t="s">
        <v>34884</v>
      </c>
      <c r="C28575" s="62">
        <v>65240</v>
      </c>
      <c r="D28575" s="62" t="s">
        <v>34884</v>
      </c>
    </row>
    <row r="28576" spans="1:4">
      <c r="A28576" s="62">
        <v>65003</v>
      </c>
      <c r="B28576" s="62" t="s">
        <v>36253</v>
      </c>
      <c r="C28576" s="62">
        <v>65240</v>
      </c>
      <c r="D28576" s="62" t="s">
        <v>36253</v>
      </c>
    </row>
    <row r="28577" spans="1:5">
      <c r="A28577" s="62">
        <v>65003</v>
      </c>
      <c r="B28577" s="62" t="s">
        <v>36253</v>
      </c>
      <c r="C28577" s="62">
        <v>65240</v>
      </c>
      <c r="D28577" s="62" t="s">
        <v>36253</v>
      </c>
    </row>
    <row r="28578" spans="1:5">
      <c r="A28578" s="62">
        <v>65023</v>
      </c>
      <c r="B28578" s="62" t="s">
        <v>36261</v>
      </c>
      <c r="C28578" s="62">
        <v>65240</v>
      </c>
      <c r="D28578" s="62" t="s">
        <v>36261</v>
      </c>
    </row>
    <row r="28579" spans="1:5">
      <c r="A28579" s="62">
        <v>65039</v>
      </c>
      <c r="B28579" s="62" t="s">
        <v>36264</v>
      </c>
      <c r="C28579" s="62">
        <v>65240</v>
      </c>
      <c r="D28579" s="62" t="s">
        <v>36264</v>
      </c>
    </row>
    <row r="28580" spans="1:5">
      <c r="A28580" s="62">
        <v>65046</v>
      </c>
      <c r="B28580" s="62" t="s">
        <v>24256</v>
      </c>
      <c r="C28580" s="62">
        <v>65240</v>
      </c>
      <c r="D28580" s="62" t="s">
        <v>24256</v>
      </c>
    </row>
    <row r="28581" spans="1:5">
      <c r="A28581" s="62">
        <v>65031</v>
      </c>
      <c r="B28581" s="62" t="s">
        <v>36389</v>
      </c>
      <c r="C28581" s="62">
        <v>65240</v>
      </c>
      <c r="D28581" s="62" t="s">
        <v>36389</v>
      </c>
    </row>
    <row r="28582" spans="1:5">
      <c r="A28582" s="62">
        <v>65064</v>
      </c>
      <c r="B28582" s="62" t="s">
        <v>36394</v>
      </c>
      <c r="C28582" s="62">
        <v>65240</v>
      </c>
      <c r="D28582" s="62" t="s">
        <v>36394</v>
      </c>
    </row>
    <row r="28583" spans="1:5">
      <c r="A28583" s="62">
        <v>65069</v>
      </c>
      <c r="B28583" s="62" t="s">
        <v>3332</v>
      </c>
      <c r="C28583" s="62">
        <v>65250</v>
      </c>
      <c r="D28583" s="62" t="s">
        <v>3332</v>
      </c>
    </row>
    <row r="28584" spans="1:5">
      <c r="A28584" s="62">
        <v>65218</v>
      </c>
      <c r="B28584" s="62" t="s">
        <v>11987</v>
      </c>
      <c r="C28584" s="62">
        <v>65250</v>
      </c>
      <c r="D28584" s="62" t="s">
        <v>11987</v>
      </c>
      <c r="E28584" s="62" t="s">
        <v>27647</v>
      </c>
    </row>
    <row r="28585" spans="1:5">
      <c r="A28585" s="62">
        <v>65279</v>
      </c>
      <c r="B28585" s="62" t="s">
        <v>11996</v>
      </c>
      <c r="C28585" s="62">
        <v>65250</v>
      </c>
      <c r="D28585" s="62" t="s">
        <v>11996</v>
      </c>
    </row>
    <row r="28586" spans="1:5">
      <c r="A28586" s="62">
        <v>65159</v>
      </c>
      <c r="B28586" s="62" t="s">
        <v>33304</v>
      </c>
      <c r="C28586" s="62">
        <v>65250</v>
      </c>
      <c r="D28586" s="62" t="s">
        <v>33304</v>
      </c>
    </row>
    <row r="28587" spans="1:5">
      <c r="A28587" s="62">
        <v>65231</v>
      </c>
      <c r="B28587" s="62" t="s">
        <v>33320</v>
      </c>
      <c r="C28587" s="62">
        <v>65250</v>
      </c>
      <c r="D28587" s="62" t="s">
        <v>33320</v>
      </c>
    </row>
    <row r="28588" spans="1:5">
      <c r="A28588" s="62">
        <v>65385</v>
      </c>
      <c r="B28588" s="62" t="s">
        <v>3666</v>
      </c>
      <c r="C28588" s="62">
        <v>65250</v>
      </c>
      <c r="D28588" s="62" t="s">
        <v>3666</v>
      </c>
    </row>
    <row r="28589" spans="1:5">
      <c r="A28589" s="62">
        <v>65190</v>
      </c>
      <c r="B28589" s="62" t="s">
        <v>34485</v>
      </c>
      <c r="C28589" s="62">
        <v>65250</v>
      </c>
      <c r="D28589" s="62" t="s">
        <v>34485</v>
      </c>
    </row>
    <row r="28590" spans="1:5">
      <c r="A28590" s="62">
        <v>65309</v>
      </c>
      <c r="B28590" s="62" t="s">
        <v>34853</v>
      </c>
      <c r="C28590" s="62">
        <v>65250</v>
      </c>
      <c r="D28590" s="62" t="s">
        <v>34853</v>
      </c>
    </row>
    <row r="28591" spans="1:5">
      <c r="A28591" s="62">
        <v>65322</v>
      </c>
      <c r="B28591" s="62" t="s">
        <v>34855</v>
      </c>
      <c r="C28591" s="62">
        <v>65250</v>
      </c>
      <c r="D28591" s="62" t="s">
        <v>34855</v>
      </c>
    </row>
    <row r="28592" spans="1:5">
      <c r="A28592" s="62">
        <v>65076</v>
      </c>
      <c r="B28592" s="62" t="s">
        <v>36272</v>
      </c>
      <c r="C28592" s="62">
        <v>65250</v>
      </c>
      <c r="D28592" s="62" t="s">
        <v>36272</v>
      </c>
      <c r="E28592" s="62" t="s">
        <v>27653</v>
      </c>
    </row>
    <row r="28593" spans="1:5">
      <c r="A28593" s="62">
        <v>65218</v>
      </c>
      <c r="B28593" s="62" t="s">
        <v>11987</v>
      </c>
      <c r="C28593" s="62">
        <v>65250</v>
      </c>
      <c r="D28593" s="62" t="s">
        <v>11987</v>
      </c>
    </row>
    <row r="28594" spans="1:5">
      <c r="A28594" s="62">
        <v>65001</v>
      </c>
      <c r="B28594" s="62" t="s">
        <v>3320</v>
      </c>
      <c r="C28594" s="62">
        <v>65260</v>
      </c>
      <c r="D28594" s="62" t="s">
        <v>3320</v>
      </c>
    </row>
    <row r="28595" spans="1:5">
      <c r="A28595" s="62">
        <v>65362</v>
      </c>
      <c r="B28595" s="62" t="s">
        <v>3391</v>
      </c>
      <c r="C28595" s="62">
        <v>65260</v>
      </c>
      <c r="D28595" s="62" t="s">
        <v>3391</v>
      </c>
    </row>
    <row r="28596" spans="1:5">
      <c r="A28596" s="62">
        <v>65435</v>
      </c>
      <c r="B28596" s="62" t="s">
        <v>33693</v>
      </c>
      <c r="C28596" s="62">
        <v>65260</v>
      </c>
      <c r="D28596" s="62" t="s">
        <v>33693</v>
      </c>
    </row>
    <row r="28597" spans="1:5">
      <c r="A28597" s="62">
        <v>65473</v>
      </c>
      <c r="B28597" s="62" t="s">
        <v>36656</v>
      </c>
      <c r="C28597" s="62">
        <v>65260</v>
      </c>
      <c r="D28597" s="62" t="s">
        <v>36656</v>
      </c>
    </row>
    <row r="28598" spans="1:5">
      <c r="A28598" s="62">
        <v>65360</v>
      </c>
      <c r="B28598" s="62" t="s">
        <v>34862</v>
      </c>
      <c r="C28598" s="62">
        <v>65270</v>
      </c>
      <c r="D28598" s="62" t="s">
        <v>34862</v>
      </c>
      <c r="E28598" s="62" t="s">
        <v>27656</v>
      </c>
    </row>
    <row r="28599" spans="1:5">
      <c r="A28599" s="62">
        <v>65395</v>
      </c>
      <c r="B28599" s="62" t="s">
        <v>34866</v>
      </c>
      <c r="C28599" s="62">
        <v>65270</v>
      </c>
      <c r="D28599" s="62" t="s">
        <v>34866</v>
      </c>
      <c r="E28599" s="62" t="s">
        <v>27657</v>
      </c>
    </row>
    <row r="28600" spans="1:5">
      <c r="A28600" s="62">
        <v>65284</v>
      </c>
      <c r="B28600" s="62" t="s">
        <v>3373</v>
      </c>
      <c r="C28600" s="62">
        <v>65290</v>
      </c>
      <c r="D28600" s="62" t="s">
        <v>3373</v>
      </c>
    </row>
    <row r="28601" spans="1:5">
      <c r="A28601" s="62">
        <v>65235</v>
      </c>
      <c r="B28601" s="62" t="s">
        <v>34839</v>
      </c>
      <c r="C28601" s="62">
        <v>65290</v>
      </c>
      <c r="D28601" s="62" t="s">
        <v>34839</v>
      </c>
      <c r="E28601" s="62" t="s">
        <v>27659</v>
      </c>
    </row>
    <row r="28602" spans="1:5">
      <c r="A28602" s="62">
        <v>65437</v>
      </c>
      <c r="B28602" s="62" t="s">
        <v>3398</v>
      </c>
      <c r="C28602" s="62">
        <v>65300</v>
      </c>
      <c r="D28602" s="62" t="s">
        <v>3398</v>
      </c>
      <c r="E28602" s="62" t="s">
        <v>27660</v>
      </c>
    </row>
    <row r="28603" spans="1:5">
      <c r="A28603" s="62">
        <v>65150</v>
      </c>
      <c r="B28603" s="62" t="s">
        <v>11589</v>
      </c>
      <c r="C28603" s="62">
        <v>65300</v>
      </c>
      <c r="D28603" s="62" t="s">
        <v>11589</v>
      </c>
      <c r="E28603" s="62" t="s">
        <v>23545</v>
      </c>
    </row>
    <row r="28604" spans="1:5">
      <c r="A28604" s="62">
        <v>65258</v>
      </c>
      <c r="B28604" s="62" t="s">
        <v>11993</v>
      </c>
      <c r="C28604" s="62">
        <v>65300</v>
      </c>
      <c r="D28604" s="62" t="s">
        <v>11993</v>
      </c>
      <c r="E28604" s="62" t="s">
        <v>27661</v>
      </c>
    </row>
    <row r="28605" spans="1:5">
      <c r="A28605" s="62">
        <v>65294</v>
      </c>
      <c r="B28605" s="62" t="s">
        <v>11998</v>
      </c>
      <c r="C28605" s="62">
        <v>65300</v>
      </c>
      <c r="D28605" s="62" t="s">
        <v>11998</v>
      </c>
      <c r="E28605" s="62" t="s">
        <v>27662</v>
      </c>
    </row>
    <row r="28606" spans="1:5">
      <c r="A28606" s="62">
        <v>65377</v>
      </c>
      <c r="B28606" s="62" t="s">
        <v>425</v>
      </c>
      <c r="C28606" s="62">
        <v>65300</v>
      </c>
      <c r="D28606" s="62" t="s">
        <v>425</v>
      </c>
      <c r="E28606" s="62" t="s">
        <v>27663</v>
      </c>
    </row>
    <row r="28607" spans="1:5">
      <c r="A28607" s="62">
        <v>65125</v>
      </c>
      <c r="B28607" s="62" t="s">
        <v>33295</v>
      </c>
      <c r="C28607" s="62">
        <v>65300</v>
      </c>
      <c r="D28607" s="62" t="s">
        <v>33295</v>
      </c>
      <c r="E28607" s="62" t="s">
        <v>27664</v>
      </c>
    </row>
    <row r="28608" spans="1:5">
      <c r="A28608" s="62">
        <v>65245</v>
      </c>
      <c r="B28608" s="62" t="s">
        <v>12181</v>
      </c>
      <c r="C28608" s="62">
        <v>65300</v>
      </c>
      <c r="D28608" s="62" t="s">
        <v>12181</v>
      </c>
      <c r="E28608" s="62" t="s">
        <v>27665</v>
      </c>
    </row>
    <row r="28609" spans="1:5">
      <c r="A28609" s="62">
        <v>65363</v>
      </c>
      <c r="B28609" s="62" t="s">
        <v>34863</v>
      </c>
      <c r="C28609" s="62">
        <v>65300</v>
      </c>
      <c r="D28609" s="62" t="s">
        <v>34863</v>
      </c>
    </row>
    <row r="28610" spans="1:5">
      <c r="A28610" s="62">
        <v>65456</v>
      </c>
      <c r="B28610" s="62" t="s">
        <v>34882</v>
      </c>
      <c r="C28610" s="62">
        <v>65300</v>
      </c>
      <c r="D28610" s="62" t="s">
        <v>34882</v>
      </c>
      <c r="E28610" s="62" t="s">
        <v>27666</v>
      </c>
    </row>
    <row r="28611" spans="1:5">
      <c r="A28611" s="62">
        <v>65251</v>
      </c>
      <c r="B28611" s="62" t="s">
        <v>3364</v>
      </c>
      <c r="C28611" s="62">
        <v>65310</v>
      </c>
      <c r="D28611" s="62" t="s">
        <v>3364</v>
      </c>
      <c r="E28611" s="62" t="s">
        <v>27667</v>
      </c>
    </row>
    <row r="28612" spans="1:5">
      <c r="A28612" s="62">
        <v>65331</v>
      </c>
      <c r="B28612" s="62" t="s">
        <v>33340</v>
      </c>
      <c r="C28612" s="62">
        <v>65310</v>
      </c>
      <c r="D28612" s="62" t="s">
        <v>33340</v>
      </c>
      <c r="E28612" s="62" t="s">
        <v>27668</v>
      </c>
    </row>
    <row r="28613" spans="1:5">
      <c r="A28613" s="62">
        <v>65223</v>
      </c>
      <c r="B28613" s="62" t="s">
        <v>34837</v>
      </c>
      <c r="C28613" s="62">
        <v>65310</v>
      </c>
      <c r="D28613" s="62" t="s">
        <v>34837</v>
      </c>
      <c r="E28613" s="62" t="s">
        <v>27669</v>
      </c>
    </row>
    <row r="28614" spans="1:5">
      <c r="A28614" s="62">
        <v>65244</v>
      </c>
      <c r="B28614" s="62" t="s">
        <v>11991</v>
      </c>
      <c r="C28614" s="62">
        <v>65320</v>
      </c>
      <c r="D28614" s="62" t="s">
        <v>11991</v>
      </c>
    </row>
    <row r="28615" spans="1:5">
      <c r="A28615" s="62">
        <v>65439</v>
      </c>
      <c r="B28615" s="62" t="s">
        <v>12029</v>
      </c>
      <c r="C28615" s="62">
        <v>65320</v>
      </c>
      <c r="D28615" s="62" t="s">
        <v>12029</v>
      </c>
    </row>
    <row r="28616" spans="1:5">
      <c r="A28616" s="62">
        <v>65292</v>
      </c>
      <c r="B28616" s="62" t="s">
        <v>33332</v>
      </c>
      <c r="C28616" s="62">
        <v>65320</v>
      </c>
      <c r="D28616" s="62" t="s">
        <v>33332</v>
      </c>
      <c r="E28616" s="62" t="s">
        <v>27672</v>
      </c>
    </row>
    <row r="28617" spans="1:5">
      <c r="A28617" s="62">
        <v>65341</v>
      </c>
      <c r="B28617" s="62" t="s">
        <v>33342</v>
      </c>
      <c r="C28617" s="62">
        <v>65320</v>
      </c>
      <c r="D28617" s="62" t="s">
        <v>33342</v>
      </c>
    </row>
    <row r="28618" spans="1:5">
      <c r="A28618" s="62">
        <v>65364</v>
      </c>
      <c r="B28618" s="62" t="s">
        <v>34864</v>
      </c>
      <c r="C28618" s="62">
        <v>65320</v>
      </c>
      <c r="D28618" s="62" t="s">
        <v>34864</v>
      </c>
    </row>
    <row r="28619" spans="1:5">
      <c r="A28619" s="62">
        <v>65422</v>
      </c>
      <c r="B28619" s="62" t="s">
        <v>34873</v>
      </c>
      <c r="C28619" s="62">
        <v>65320</v>
      </c>
      <c r="D28619" s="62" t="s">
        <v>34873</v>
      </c>
      <c r="E28619" s="62" t="s">
        <v>23569</v>
      </c>
    </row>
    <row r="28620" spans="1:5">
      <c r="A28620" s="62">
        <v>65185</v>
      </c>
      <c r="B28620" s="62" t="s">
        <v>36297</v>
      </c>
      <c r="C28620" s="62">
        <v>65320</v>
      </c>
      <c r="D28620" s="62" t="s">
        <v>36297</v>
      </c>
      <c r="E28620" s="62" t="s">
        <v>23569</v>
      </c>
    </row>
    <row r="28621" spans="1:5">
      <c r="A28621" s="62">
        <v>65189</v>
      </c>
      <c r="B28621" s="62" t="s">
        <v>36298</v>
      </c>
      <c r="C28621" s="62">
        <v>65320</v>
      </c>
      <c r="D28621" s="62" t="s">
        <v>36298</v>
      </c>
      <c r="E28621" s="62" t="s">
        <v>7545</v>
      </c>
    </row>
    <row r="28622" spans="1:5">
      <c r="A28622" s="62">
        <v>65100</v>
      </c>
      <c r="B28622" s="62" t="s">
        <v>36703</v>
      </c>
      <c r="C28622" s="62">
        <v>65320</v>
      </c>
      <c r="D28622" s="62" t="s">
        <v>36703</v>
      </c>
      <c r="E28622" s="62" t="s">
        <v>20093</v>
      </c>
    </row>
    <row r="28623" spans="1:5">
      <c r="A28623" s="62">
        <v>65183</v>
      </c>
      <c r="B28623" s="62" t="s">
        <v>3355</v>
      </c>
      <c r="C28623" s="62">
        <v>65330</v>
      </c>
      <c r="D28623" s="62" t="s">
        <v>3355</v>
      </c>
      <c r="E28623" s="62" t="s">
        <v>20096</v>
      </c>
    </row>
    <row r="28624" spans="1:5">
      <c r="A28624" s="62">
        <v>65224</v>
      </c>
      <c r="B28624" s="62" t="s">
        <v>3359</v>
      </c>
      <c r="C28624" s="62">
        <v>65330</v>
      </c>
      <c r="D28624" s="62" t="s">
        <v>3359</v>
      </c>
      <c r="E28624" s="62" t="s">
        <v>7547</v>
      </c>
    </row>
    <row r="28625" spans="1:5">
      <c r="A28625" s="62">
        <v>65184</v>
      </c>
      <c r="B28625" s="62" t="s">
        <v>11978</v>
      </c>
      <c r="C28625" s="62">
        <v>65330</v>
      </c>
      <c r="D28625" s="62" t="s">
        <v>11978</v>
      </c>
      <c r="E28625" s="62" t="s">
        <v>7547</v>
      </c>
    </row>
    <row r="28626" spans="1:5">
      <c r="A28626" s="62">
        <v>65274</v>
      </c>
      <c r="B28626" s="62" t="s">
        <v>33328</v>
      </c>
      <c r="C28626" s="62">
        <v>65330</v>
      </c>
      <c r="D28626" s="62" t="s">
        <v>33328</v>
      </c>
      <c r="E28626" s="62" t="s">
        <v>7547</v>
      </c>
    </row>
    <row r="28627" spans="1:5">
      <c r="A28627" s="62">
        <v>65318</v>
      </c>
      <c r="B28627" s="62" t="s">
        <v>23823</v>
      </c>
      <c r="C28627" s="62">
        <v>65330</v>
      </c>
      <c r="D28627" s="62" t="s">
        <v>23823</v>
      </c>
      <c r="E28627" s="62" t="s">
        <v>7547</v>
      </c>
    </row>
    <row r="28628" spans="1:5">
      <c r="A28628" s="62">
        <v>65097</v>
      </c>
      <c r="B28628" s="62" t="s">
        <v>34469</v>
      </c>
      <c r="C28628" s="62">
        <v>65330</v>
      </c>
      <c r="D28628" s="62" t="s">
        <v>34469</v>
      </c>
      <c r="E28628" s="62" t="s">
        <v>7547</v>
      </c>
    </row>
    <row r="28629" spans="1:5">
      <c r="A28629" s="62">
        <v>65419</v>
      </c>
      <c r="B28629" s="62" t="s">
        <v>34871</v>
      </c>
      <c r="C28629" s="62">
        <v>65330</v>
      </c>
      <c r="D28629" s="62" t="s">
        <v>34871</v>
      </c>
      <c r="E28629" s="62" t="s">
        <v>7551</v>
      </c>
    </row>
    <row r="28630" spans="1:5">
      <c r="A28630" s="62">
        <v>65449</v>
      </c>
      <c r="B28630" s="62" t="s">
        <v>34881</v>
      </c>
      <c r="C28630" s="62">
        <v>65330</v>
      </c>
      <c r="D28630" s="62" t="s">
        <v>34881</v>
      </c>
      <c r="E28630" s="62" t="s">
        <v>7557</v>
      </c>
    </row>
    <row r="28631" spans="1:5">
      <c r="A28631" s="62">
        <v>65128</v>
      </c>
      <c r="B28631" s="62" t="s">
        <v>36287</v>
      </c>
      <c r="C28631" s="62">
        <v>65330</v>
      </c>
      <c r="D28631" s="62" t="s">
        <v>36287</v>
      </c>
      <c r="E28631" s="62" t="s">
        <v>7557</v>
      </c>
    </row>
    <row r="28632" spans="1:5">
      <c r="A28632" s="62">
        <v>65376</v>
      </c>
      <c r="B28632" s="62" t="s">
        <v>36644</v>
      </c>
      <c r="C28632" s="62">
        <v>65330</v>
      </c>
      <c r="D28632" s="62" t="s">
        <v>36644</v>
      </c>
      <c r="E28632" s="62" t="s">
        <v>7561</v>
      </c>
    </row>
    <row r="28633" spans="1:5">
      <c r="A28633" s="62">
        <v>65381</v>
      </c>
      <c r="B28633" s="62" t="s">
        <v>36645</v>
      </c>
      <c r="C28633" s="62">
        <v>65330</v>
      </c>
      <c r="D28633" s="62" t="s">
        <v>36645</v>
      </c>
      <c r="E28633" s="62" t="s">
        <v>7561</v>
      </c>
    </row>
    <row r="28634" spans="1:5">
      <c r="A28634" s="62">
        <v>65044</v>
      </c>
      <c r="B28634" s="62" t="s">
        <v>3327</v>
      </c>
      <c r="C28634" s="62">
        <v>65350</v>
      </c>
      <c r="D28634" s="62" t="s">
        <v>3327</v>
      </c>
      <c r="E28634" s="62" t="s">
        <v>7564</v>
      </c>
    </row>
    <row r="28635" spans="1:5">
      <c r="A28635" s="62">
        <v>65104</v>
      </c>
      <c r="B28635" s="62" t="s">
        <v>3336</v>
      </c>
      <c r="C28635" s="62">
        <v>65350</v>
      </c>
      <c r="D28635" s="62" t="s">
        <v>3336</v>
      </c>
      <c r="E28635" s="62" t="s">
        <v>7564</v>
      </c>
    </row>
    <row r="28636" spans="1:5">
      <c r="A28636" s="62">
        <v>65225</v>
      </c>
      <c r="B28636" s="62" t="s">
        <v>3360</v>
      </c>
      <c r="C28636" s="62">
        <v>65350</v>
      </c>
      <c r="D28636" s="62" t="s">
        <v>3360</v>
      </c>
      <c r="E28636" s="62" t="s">
        <v>20115</v>
      </c>
    </row>
    <row r="28637" spans="1:5">
      <c r="A28637" s="62">
        <v>65265</v>
      </c>
      <c r="B28637" s="62" t="s">
        <v>3367</v>
      </c>
      <c r="C28637" s="62">
        <v>65350</v>
      </c>
      <c r="D28637" s="62" t="s">
        <v>3367</v>
      </c>
      <c r="E28637" s="62" t="s">
        <v>20115</v>
      </c>
    </row>
    <row r="28638" spans="1:5">
      <c r="A28638" s="62">
        <v>65276</v>
      </c>
      <c r="B28638" s="62" t="s">
        <v>3368</v>
      </c>
      <c r="C28638" s="62">
        <v>65350</v>
      </c>
      <c r="D28638" s="62" t="s">
        <v>3368</v>
      </c>
      <c r="E28638" s="62" t="s">
        <v>20115</v>
      </c>
    </row>
    <row r="28639" spans="1:5">
      <c r="A28639" s="62">
        <v>65298</v>
      </c>
      <c r="B28639" s="62" t="s">
        <v>3375</v>
      </c>
      <c r="C28639" s="62">
        <v>65350</v>
      </c>
      <c r="D28639" s="62" t="s">
        <v>3375</v>
      </c>
      <c r="E28639" s="62" t="s">
        <v>20115</v>
      </c>
    </row>
    <row r="28640" spans="1:5">
      <c r="A28640" s="62">
        <v>65369</v>
      </c>
      <c r="B28640" s="62" t="s">
        <v>3392</v>
      </c>
      <c r="C28640" s="62">
        <v>65350</v>
      </c>
      <c r="D28640" s="62" t="s">
        <v>3392</v>
      </c>
      <c r="E28640" s="62" t="s">
        <v>7571</v>
      </c>
    </row>
    <row r="28641" spans="1:5">
      <c r="A28641" s="62">
        <v>65443</v>
      </c>
      <c r="B28641" s="62" t="s">
        <v>3399</v>
      </c>
      <c r="C28641" s="62">
        <v>65350</v>
      </c>
      <c r="D28641" s="62" t="s">
        <v>3399</v>
      </c>
      <c r="E28641" s="62" t="s">
        <v>7571</v>
      </c>
    </row>
    <row r="28642" spans="1:5">
      <c r="A28642" s="62">
        <v>65103</v>
      </c>
      <c r="B28642" s="62" t="s">
        <v>11581</v>
      </c>
      <c r="C28642" s="62">
        <v>65350</v>
      </c>
      <c r="D28642" s="62" t="s">
        <v>11581</v>
      </c>
      <c r="E28642" s="62" t="s">
        <v>7571</v>
      </c>
    </row>
    <row r="28643" spans="1:5">
      <c r="A28643" s="62">
        <v>65156</v>
      </c>
      <c r="B28643" s="62" t="s">
        <v>11590</v>
      </c>
      <c r="C28643" s="62">
        <v>65350</v>
      </c>
      <c r="D28643" s="62" t="s">
        <v>11590</v>
      </c>
      <c r="E28643" s="62" t="s">
        <v>7577</v>
      </c>
    </row>
    <row r="28644" spans="1:5">
      <c r="A28644" s="62">
        <v>65204</v>
      </c>
      <c r="B28644" s="62" t="s">
        <v>11982</v>
      </c>
      <c r="C28644" s="62">
        <v>65350</v>
      </c>
      <c r="D28644" s="62" t="s">
        <v>11982</v>
      </c>
      <c r="E28644" s="62" t="s">
        <v>20501</v>
      </c>
    </row>
    <row r="28645" spans="1:5">
      <c r="A28645" s="62">
        <v>65332</v>
      </c>
      <c r="B28645" s="62" t="s">
        <v>12001</v>
      </c>
      <c r="C28645" s="62">
        <v>65350</v>
      </c>
      <c r="D28645" s="62" t="s">
        <v>12001</v>
      </c>
    </row>
    <row r="28646" spans="1:5">
      <c r="A28646" s="62">
        <v>65359</v>
      </c>
      <c r="B28646" s="62" t="s">
        <v>12009</v>
      </c>
      <c r="C28646" s="62">
        <v>65350</v>
      </c>
      <c r="D28646" s="62" t="s">
        <v>12009</v>
      </c>
    </row>
    <row r="28647" spans="1:5">
      <c r="A28647" s="62">
        <v>65380</v>
      </c>
      <c r="B28647" s="62" t="s">
        <v>12012</v>
      </c>
      <c r="C28647" s="62">
        <v>65350</v>
      </c>
      <c r="D28647" s="62" t="s">
        <v>12012</v>
      </c>
    </row>
    <row r="28648" spans="1:5">
      <c r="A28648" s="62">
        <v>65430</v>
      </c>
      <c r="B28648" s="62" t="s">
        <v>12027</v>
      </c>
      <c r="C28648" s="62">
        <v>65350</v>
      </c>
      <c r="D28648" s="62" t="s">
        <v>12027</v>
      </c>
      <c r="E28648" s="62" t="s">
        <v>20508</v>
      </c>
    </row>
    <row r="28649" spans="1:5">
      <c r="A28649" s="62">
        <v>65131</v>
      </c>
      <c r="B28649" s="62" t="s">
        <v>33299</v>
      </c>
      <c r="C28649" s="62">
        <v>65350</v>
      </c>
      <c r="D28649" s="62" t="s">
        <v>33299</v>
      </c>
      <c r="E28649" s="62" t="s">
        <v>7979</v>
      </c>
    </row>
    <row r="28650" spans="1:5">
      <c r="A28650" s="62">
        <v>65151</v>
      </c>
      <c r="B28650" s="62" t="s">
        <v>7232</v>
      </c>
      <c r="C28650" s="62">
        <v>65350</v>
      </c>
      <c r="D28650" s="62" t="s">
        <v>7232</v>
      </c>
      <c r="E28650" s="62" t="s">
        <v>23609</v>
      </c>
    </row>
    <row r="28651" spans="1:5">
      <c r="A28651" s="62">
        <v>65153</v>
      </c>
      <c r="B28651" s="62" t="s">
        <v>33302</v>
      </c>
      <c r="C28651" s="62">
        <v>65350</v>
      </c>
      <c r="D28651" s="62" t="s">
        <v>33302</v>
      </c>
      <c r="E28651" s="62" t="s">
        <v>27704</v>
      </c>
    </row>
    <row r="28652" spans="1:5">
      <c r="A28652" s="62">
        <v>65326</v>
      </c>
      <c r="B28652" s="62" t="s">
        <v>33338</v>
      </c>
      <c r="C28652" s="62">
        <v>65350</v>
      </c>
      <c r="D28652" s="62" t="s">
        <v>33338</v>
      </c>
      <c r="E28652" s="62" t="s">
        <v>23611</v>
      </c>
    </row>
    <row r="28653" spans="1:5">
      <c r="A28653" s="62">
        <v>65436</v>
      </c>
      <c r="B28653" s="62" t="s">
        <v>33694</v>
      </c>
      <c r="C28653" s="62">
        <v>65350</v>
      </c>
      <c r="D28653" s="62" t="s">
        <v>33694</v>
      </c>
      <c r="E28653" s="62" t="s">
        <v>27707</v>
      </c>
    </row>
    <row r="28654" spans="1:5">
      <c r="A28654" s="62">
        <v>65133</v>
      </c>
      <c r="B28654" s="62" t="s">
        <v>34478</v>
      </c>
      <c r="C28654" s="62">
        <v>65350</v>
      </c>
      <c r="D28654" s="62" t="s">
        <v>34478</v>
      </c>
      <c r="E28654" s="62" t="s">
        <v>7986</v>
      </c>
    </row>
    <row r="28655" spans="1:5">
      <c r="A28655" s="62">
        <v>65259</v>
      </c>
      <c r="B28655" s="62" t="s">
        <v>13208</v>
      </c>
      <c r="C28655" s="62">
        <v>65350</v>
      </c>
      <c r="D28655" s="62" t="s">
        <v>13208</v>
      </c>
      <c r="E28655" s="62" t="s">
        <v>7986</v>
      </c>
    </row>
    <row r="28656" spans="1:5">
      <c r="A28656" s="62">
        <v>65301</v>
      </c>
      <c r="B28656" s="62" t="s">
        <v>15730</v>
      </c>
      <c r="C28656" s="62">
        <v>65350</v>
      </c>
      <c r="D28656" s="62" t="s">
        <v>15730</v>
      </c>
    </row>
    <row r="28657" spans="1:5">
      <c r="A28657" s="62">
        <v>65342</v>
      </c>
      <c r="B28657" s="62" t="s">
        <v>34859</v>
      </c>
      <c r="C28657" s="62">
        <v>65350</v>
      </c>
      <c r="D28657" s="62" t="s">
        <v>34859</v>
      </c>
    </row>
    <row r="28658" spans="1:5">
      <c r="A28658" s="62">
        <v>65115</v>
      </c>
      <c r="B28658" s="62" t="s">
        <v>36283</v>
      </c>
      <c r="C28658" s="62">
        <v>65350</v>
      </c>
      <c r="D28658" s="62" t="s">
        <v>36283</v>
      </c>
    </row>
    <row r="28659" spans="1:5">
      <c r="A28659" s="62">
        <v>65142</v>
      </c>
      <c r="B28659" s="62" t="s">
        <v>36289</v>
      </c>
      <c r="C28659" s="62">
        <v>65350</v>
      </c>
      <c r="D28659" s="62" t="s">
        <v>36289</v>
      </c>
      <c r="E28659" s="62" t="s">
        <v>20524</v>
      </c>
    </row>
    <row r="28660" spans="1:5">
      <c r="A28660" s="62">
        <v>65232</v>
      </c>
      <c r="B28660" s="62" t="s">
        <v>36625</v>
      </c>
      <c r="C28660" s="62">
        <v>65350</v>
      </c>
      <c r="D28660" s="62" t="s">
        <v>36625</v>
      </c>
      <c r="E28660" s="62" t="s">
        <v>20524</v>
      </c>
    </row>
    <row r="28661" spans="1:5">
      <c r="A28661" s="62">
        <v>65285</v>
      </c>
      <c r="B28661" s="62" t="s">
        <v>36629</v>
      </c>
      <c r="C28661" s="62">
        <v>65350</v>
      </c>
      <c r="D28661" s="62" t="s">
        <v>36629</v>
      </c>
    </row>
    <row r="28662" spans="1:5">
      <c r="A28662" s="62">
        <v>65019</v>
      </c>
      <c r="B28662" s="62" t="s">
        <v>3321</v>
      </c>
      <c r="C28662" s="62">
        <v>65360</v>
      </c>
      <c r="D28662" s="62" t="s">
        <v>3321</v>
      </c>
    </row>
    <row r="28663" spans="1:5">
      <c r="A28663" s="62">
        <v>65063</v>
      </c>
      <c r="B28663" s="62" t="s">
        <v>3331</v>
      </c>
      <c r="C28663" s="62">
        <v>65360</v>
      </c>
      <c r="D28663" s="62" t="s">
        <v>3331</v>
      </c>
    </row>
    <row r="28664" spans="1:5">
      <c r="A28664" s="62">
        <v>65313</v>
      </c>
      <c r="B28664" s="62" t="s">
        <v>3380</v>
      </c>
      <c r="C28664" s="62">
        <v>65360</v>
      </c>
      <c r="D28664" s="62" t="s">
        <v>3380</v>
      </c>
    </row>
    <row r="28665" spans="1:5">
      <c r="A28665" s="62">
        <v>65084</v>
      </c>
      <c r="B28665" s="62" t="s">
        <v>11577</v>
      </c>
      <c r="C28665" s="62">
        <v>65360</v>
      </c>
      <c r="D28665" s="62" t="s">
        <v>11577</v>
      </c>
    </row>
    <row r="28666" spans="1:5">
      <c r="A28666" s="62">
        <v>65401</v>
      </c>
      <c r="B28666" s="62" t="s">
        <v>12019</v>
      </c>
      <c r="C28666" s="62">
        <v>65360</v>
      </c>
      <c r="D28666" s="62" t="s">
        <v>12019</v>
      </c>
    </row>
    <row r="28667" spans="1:5">
      <c r="A28667" s="62">
        <v>65392</v>
      </c>
      <c r="B28667" s="62" t="s">
        <v>2598</v>
      </c>
      <c r="C28667" s="62">
        <v>65360</v>
      </c>
      <c r="D28667" s="62" t="s">
        <v>2598</v>
      </c>
    </row>
    <row r="28668" spans="1:5">
      <c r="A28668" s="62">
        <v>65005</v>
      </c>
      <c r="B28668" s="62" t="s">
        <v>34451</v>
      </c>
      <c r="C28668" s="62">
        <v>65360</v>
      </c>
      <c r="D28668" s="62" t="s">
        <v>34451</v>
      </c>
    </row>
    <row r="28669" spans="1:5">
      <c r="A28669" s="62">
        <v>65083</v>
      </c>
      <c r="B28669" s="62" t="s">
        <v>36274</v>
      </c>
      <c r="C28669" s="62">
        <v>65360</v>
      </c>
      <c r="D28669" s="62" t="s">
        <v>36274</v>
      </c>
    </row>
    <row r="28670" spans="1:5">
      <c r="A28670" s="62">
        <v>65464</v>
      </c>
      <c r="B28670" s="62" t="s">
        <v>36655</v>
      </c>
      <c r="C28670" s="62">
        <v>65360</v>
      </c>
      <c r="D28670" s="62" t="s">
        <v>36655</v>
      </c>
    </row>
    <row r="28671" spans="1:5">
      <c r="A28671" s="62">
        <v>65427</v>
      </c>
      <c r="B28671" s="62" t="s">
        <v>3397</v>
      </c>
      <c r="C28671" s="62">
        <v>65370</v>
      </c>
      <c r="D28671" s="62" t="s">
        <v>3397</v>
      </c>
    </row>
    <row r="28672" spans="1:5">
      <c r="A28672" s="62">
        <v>65453</v>
      </c>
      <c r="B28672" s="62" t="s">
        <v>3401</v>
      </c>
      <c r="C28672" s="62">
        <v>65370</v>
      </c>
      <c r="D28672" s="62" t="s">
        <v>3401</v>
      </c>
    </row>
    <row r="28673" spans="1:4">
      <c r="A28673" s="62">
        <v>65109</v>
      </c>
      <c r="B28673" s="62" t="s">
        <v>11582</v>
      </c>
      <c r="C28673" s="62">
        <v>65370</v>
      </c>
      <c r="D28673" s="62" t="s">
        <v>11582</v>
      </c>
    </row>
    <row r="28674" spans="1:4">
      <c r="A28674" s="62">
        <v>65158</v>
      </c>
      <c r="B28674" s="62" t="s">
        <v>11591</v>
      </c>
      <c r="C28674" s="62">
        <v>65370</v>
      </c>
      <c r="D28674" s="62" t="s">
        <v>11591</v>
      </c>
    </row>
    <row r="28675" spans="1:4">
      <c r="A28675" s="62">
        <v>65287</v>
      </c>
      <c r="B28675" s="62" t="s">
        <v>11997</v>
      </c>
      <c r="C28675" s="62">
        <v>65370</v>
      </c>
      <c r="D28675" s="62" t="s">
        <v>11997</v>
      </c>
    </row>
    <row r="28676" spans="1:4">
      <c r="A28676" s="62">
        <v>65305</v>
      </c>
      <c r="B28676" s="62" t="s">
        <v>11999</v>
      </c>
      <c r="C28676" s="62">
        <v>65370</v>
      </c>
      <c r="D28676" s="62" t="s">
        <v>11999</v>
      </c>
    </row>
    <row r="28677" spans="1:4">
      <c r="A28677" s="62">
        <v>65347</v>
      </c>
      <c r="B28677" s="62" t="s">
        <v>12005</v>
      </c>
      <c r="C28677" s="62">
        <v>65370</v>
      </c>
      <c r="D28677" s="62" t="s">
        <v>12005</v>
      </c>
    </row>
    <row r="28678" spans="1:4">
      <c r="A28678" s="62">
        <v>65391</v>
      </c>
      <c r="B28678" s="62" t="s">
        <v>1692</v>
      </c>
      <c r="C28678" s="62">
        <v>65370</v>
      </c>
      <c r="D28678" s="62" t="s">
        <v>1692</v>
      </c>
    </row>
    <row r="28679" spans="1:4">
      <c r="A28679" s="62">
        <v>65398</v>
      </c>
      <c r="B28679" s="62" t="s">
        <v>12018</v>
      </c>
      <c r="C28679" s="62">
        <v>65370</v>
      </c>
      <c r="D28679" s="62" t="s">
        <v>12018</v>
      </c>
    </row>
    <row r="28680" spans="1:4">
      <c r="A28680" s="62">
        <v>65402</v>
      </c>
      <c r="B28680" s="62" t="s">
        <v>12020</v>
      </c>
      <c r="C28680" s="62">
        <v>65370</v>
      </c>
      <c r="D28680" s="62" t="s">
        <v>12020</v>
      </c>
    </row>
    <row r="28681" spans="1:4">
      <c r="A28681" s="62">
        <v>65431</v>
      </c>
      <c r="B28681" s="62" t="s">
        <v>12028</v>
      </c>
      <c r="C28681" s="62">
        <v>65370</v>
      </c>
      <c r="D28681" s="62" t="s">
        <v>12028</v>
      </c>
    </row>
    <row r="28682" spans="1:4">
      <c r="A28682" s="62">
        <v>65154</v>
      </c>
      <c r="B28682" s="62" t="s">
        <v>33303</v>
      </c>
      <c r="C28682" s="62">
        <v>65370</v>
      </c>
      <c r="D28682" s="62" t="s">
        <v>33303</v>
      </c>
    </row>
    <row r="28683" spans="1:4">
      <c r="A28683" s="62">
        <v>65193</v>
      </c>
      <c r="B28683" s="62" t="s">
        <v>33309</v>
      </c>
      <c r="C28683" s="62">
        <v>65370</v>
      </c>
      <c r="D28683" s="62" t="s">
        <v>33309</v>
      </c>
    </row>
    <row r="28684" spans="1:4">
      <c r="A28684" s="62">
        <v>65229</v>
      </c>
      <c r="B28684" s="62" t="s">
        <v>33319</v>
      </c>
      <c r="C28684" s="62">
        <v>65370</v>
      </c>
      <c r="D28684" s="62" t="s">
        <v>33319</v>
      </c>
    </row>
    <row r="28685" spans="1:4">
      <c r="A28685" s="62">
        <v>65139</v>
      </c>
      <c r="B28685" s="62" t="s">
        <v>34479</v>
      </c>
      <c r="C28685" s="62">
        <v>65370</v>
      </c>
      <c r="D28685" s="62" t="s">
        <v>34479</v>
      </c>
    </row>
    <row r="28686" spans="1:4">
      <c r="A28686" s="62">
        <v>65175</v>
      </c>
      <c r="B28686" s="62" t="s">
        <v>34482</v>
      </c>
      <c r="C28686" s="62">
        <v>65370</v>
      </c>
      <c r="D28686" s="62" t="s">
        <v>34482</v>
      </c>
    </row>
    <row r="28687" spans="1:4">
      <c r="A28687" s="62">
        <v>65186</v>
      </c>
      <c r="B28687" s="62" t="s">
        <v>34484</v>
      </c>
      <c r="C28687" s="62">
        <v>65370</v>
      </c>
      <c r="D28687" s="62" t="s">
        <v>34484</v>
      </c>
    </row>
    <row r="28688" spans="1:4">
      <c r="A28688" s="62">
        <v>65012</v>
      </c>
      <c r="B28688" s="62" t="s">
        <v>36257</v>
      </c>
      <c r="C28688" s="62">
        <v>65370</v>
      </c>
      <c r="D28688" s="62" t="s">
        <v>36257</v>
      </c>
    </row>
    <row r="28689" spans="1:5">
      <c r="A28689" s="62">
        <v>65014</v>
      </c>
      <c r="B28689" s="62" t="s">
        <v>36259</v>
      </c>
      <c r="C28689" s="62">
        <v>65370</v>
      </c>
      <c r="D28689" s="62" t="s">
        <v>36259</v>
      </c>
    </row>
    <row r="28690" spans="1:5">
      <c r="A28690" s="62">
        <v>65053</v>
      </c>
      <c r="B28690" s="62" t="s">
        <v>36391</v>
      </c>
      <c r="C28690" s="62">
        <v>65370</v>
      </c>
      <c r="D28690" s="62" t="s">
        <v>36391</v>
      </c>
    </row>
    <row r="28691" spans="1:5">
      <c r="A28691" s="62">
        <v>65230</v>
      </c>
      <c r="B28691" s="62" t="s">
        <v>36624</v>
      </c>
      <c r="C28691" s="62">
        <v>65370</v>
      </c>
      <c r="D28691" s="62" t="s">
        <v>36624</v>
      </c>
    </row>
    <row r="28692" spans="1:5">
      <c r="A28692" s="62">
        <v>65382</v>
      </c>
      <c r="B28692" s="62" t="s">
        <v>36646</v>
      </c>
      <c r="C28692" s="62">
        <v>65370</v>
      </c>
      <c r="D28692" s="62" t="s">
        <v>36646</v>
      </c>
    </row>
    <row r="28693" spans="1:5">
      <c r="A28693" s="62">
        <v>65407</v>
      </c>
      <c r="B28693" s="62" t="s">
        <v>36647</v>
      </c>
      <c r="C28693" s="62">
        <v>65370</v>
      </c>
      <c r="D28693" s="62" t="s">
        <v>36647</v>
      </c>
    </row>
    <row r="28694" spans="1:5">
      <c r="A28694" s="62">
        <v>65441</v>
      </c>
      <c r="B28694" s="62" t="s">
        <v>36651</v>
      </c>
      <c r="C28694" s="62">
        <v>65370</v>
      </c>
      <c r="D28694" s="62" t="s">
        <v>36651</v>
      </c>
    </row>
    <row r="28695" spans="1:5">
      <c r="A28695" s="62">
        <v>65087</v>
      </c>
      <c r="B28695" s="62" t="s">
        <v>36701</v>
      </c>
      <c r="C28695" s="62">
        <v>65370</v>
      </c>
      <c r="D28695" s="62" t="s">
        <v>36701</v>
      </c>
    </row>
    <row r="28696" spans="1:5">
      <c r="A28696" s="62">
        <v>65057</v>
      </c>
      <c r="B28696" s="62" t="s">
        <v>3329</v>
      </c>
      <c r="C28696" s="62">
        <v>65380</v>
      </c>
      <c r="D28696" s="62" t="s">
        <v>3329</v>
      </c>
    </row>
    <row r="28697" spans="1:5">
      <c r="A28697" s="62">
        <v>65344</v>
      </c>
      <c r="B28697" s="62" t="s">
        <v>3386</v>
      </c>
      <c r="C28697" s="62">
        <v>65380</v>
      </c>
      <c r="D28697" s="62" t="s">
        <v>3386</v>
      </c>
      <c r="E28697" s="62" t="s">
        <v>27772</v>
      </c>
    </row>
    <row r="28698" spans="1:5">
      <c r="A28698" s="62">
        <v>65080</v>
      </c>
      <c r="B28698" s="62" t="s">
        <v>11574</v>
      </c>
      <c r="C28698" s="62">
        <v>65380</v>
      </c>
      <c r="D28698" s="62" t="s">
        <v>11574</v>
      </c>
      <c r="E28698" s="62" t="s">
        <v>27773</v>
      </c>
    </row>
    <row r="28699" spans="1:5">
      <c r="A28699" s="62">
        <v>65257</v>
      </c>
      <c r="B28699" s="62" t="s">
        <v>33325</v>
      </c>
      <c r="C28699" s="62">
        <v>65380</v>
      </c>
      <c r="D28699" s="62" t="s">
        <v>33325</v>
      </c>
      <c r="E28699" s="62" t="s">
        <v>27774</v>
      </c>
    </row>
    <row r="28700" spans="1:5">
      <c r="A28700" s="62">
        <v>65252</v>
      </c>
      <c r="B28700" s="62" t="s">
        <v>34842</v>
      </c>
      <c r="C28700" s="62">
        <v>65380</v>
      </c>
      <c r="D28700" s="62" t="s">
        <v>34842</v>
      </c>
    </row>
    <row r="28701" spans="1:5">
      <c r="A28701" s="62">
        <v>65268</v>
      </c>
      <c r="B28701" s="62" t="s">
        <v>34847</v>
      </c>
      <c r="C28701" s="62">
        <v>65380</v>
      </c>
      <c r="D28701" s="62" t="s">
        <v>34847</v>
      </c>
    </row>
    <row r="28702" spans="1:5">
      <c r="A28702" s="62">
        <v>65339</v>
      </c>
      <c r="B28702" s="62" t="s">
        <v>34858</v>
      </c>
      <c r="C28702" s="62">
        <v>65380</v>
      </c>
      <c r="D28702" s="62" t="s">
        <v>34858</v>
      </c>
    </row>
    <row r="28703" spans="1:5">
      <c r="A28703" s="62">
        <v>65052</v>
      </c>
      <c r="B28703" s="62" t="s">
        <v>36266</v>
      </c>
      <c r="C28703" s="62">
        <v>65380</v>
      </c>
      <c r="D28703" s="62" t="s">
        <v>36266</v>
      </c>
    </row>
    <row r="28704" spans="1:5">
      <c r="A28704" s="62">
        <v>65067</v>
      </c>
      <c r="B28704" s="62" t="s">
        <v>36395</v>
      </c>
      <c r="C28704" s="62">
        <v>65380</v>
      </c>
      <c r="D28704" s="62" t="s">
        <v>36395</v>
      </c>
    </row>
    <row r="28705" spans="1:5">
      <c r="A28705" s="62">
        <v>65220</v>
      </c>
      <c r="B28705" s="62" t="s">
        <v>36622</v>
      </c>
      <c r="C28705" s="62">
        <v>65380</v>
      </c>
      <c r="D28705" s="62" t="s">
        <v>36622</v>
      </c>
    </row>
    <row r="28706" spans="1:5">
      <c r="A28706" s="62">
        <v>65406</v>
      </c>
      <c r="B28706" s="62" t="s">
        <v>3396</v>
      </c>
      <c r="C28706" s="62">
        <v>65390</v>
      </c>
      <c r="D28706" s="62" t="s">
        <v>3396</v>
      </c>
    </row>
    <row r="28707" spans="1:5">
      <c r="A28707" s="62">
        <v>65048</v>
      </c>
      <c r="B28707" s="62" t="s">
        <v>11567</v>
      </c>
      <c r="C28707" s="62">
        <v>65390</v>
      </c>
      <c r="D28707" s="62" t="s">
        <v>11567</v>
      </c>
    </row>
    <row r="28708" spans="1:5">
      <c r="A28708" s="62">
        <v>65007</v>
      </c>
      <c r="B28708" s="62" t="s">
        <v>36255</v>
      </c>
      <c r="C28708" s="62">
        <v>65390</v>
      </c>
      <c r="D28708" s="62" t="s">
        <v>36255</v>
      </c>
    </row>
    <row r="28709" spans="1:5">
      <c r="A28709" s="62">
        <v>65021</v>
      </c>
      <c r="B28709" s="62" t="s">
        <v>3322</v>
      </c>
      <c r="C28709" s="62">
        <v>65400</v>
      </c>
      <c r="D28709" s="62" t="s">
        <v>3322</v>
      </c>
      <c r="E28709" s="62" t="s">
        <v>27786</v>
      </c>
    </row>
    <row r="28710" spans="1:5">
      <c r="A28710" s="62">
        <v>65029</v>
      </c>
      <c r="B28710" s="62" t="s">
        <v>3323</v>
      </c>
      <c r="C28710" s="62">
        <v>65400</v>
      </c>
      <c r="D28710" s="62" t="s">
        <v>3323</v>
      </c>
      <c r="E28710" s="62" t="s">
        <v>27787</v>
      </c>
    </row>
    <row r="28711" spans="1:5">
      <c r="A28711" s="62">
        <v>65056</v>
      </c>
      <c r="B28711" s="62" t="s">
        <v>3328</v>
      </c>
      <c r="C28711" s="62">
        <v>65400</v>
      </c>
      <c r="D28711" s="62" t="s">
        <v>3328</v>
      </c>
    </row>
    <row r="28712" spans="1:5">
      <c r="A28712" s="62">
        <v>65077</v>
      </c>
      <c r="B28712" s="62" t="s">
        <v>3333</v>
      </c>
      <c r="C28712" s="62">
        <v>65400</v>
      </c>
      <c r="D28712" s="62" t="s">
        <v>3333</v>
      </c>
    </row>
    <row r="28713" spans="1:5">
      <c r="A28713" s="62">
        <v>65169</v>
      </c>
      <c r="B28713" s="62" t="s">
        <v>162</v>
      </c>
      <c r="C28713" s="62">
        <v>65400</v>
      </c>
      <c r="D28713" s="62" t="s">
        <v>162</v>
      </c>
      <c r="E28713" s="62" t="s">
        <v>27790</v>
      </c>
    </row>
    <row r="28714" spans="1:5">
      <c r="A28714" s="62">
        <v>65400</v>
      </c>
      <c r="B28714" s="62" t="s">
        <v>3395</v>
      </c>
      <c r="C28714" s="62">
        <v>65400</v>
      </c>
      <c r="D28714" s="62" t="s">
        <v>3395</v>
      </c>
    </row>
    <row r="28715" spans="1:5">
      <c r="A28715" s="62">
        <v>65458</v>
      </c>
      <c r="B28715" s="62" t="s">
        <v>3403</v>
      </c>
      <c r="C28715" s="62">
        <v>65400</v>
      </c>
      <c r="D28715" s="62" t="s">
        <v>3403</v>
      </c>
      <c r="E28715" s="62" t="s">
        <v>27792</v>
      </c>
    </row>
    <row r="28716" spans="1:5">
      <c r="A28716" s="62">
        <v>65267</v>
      </c>
      <c r="B28716" s="62" t="s">
        <v>11994</v>
      </c>
      <c r="C28716" s="62">
        <v>65400</v>
      </c>
      <c r="D28716" s="62" t="s">
        <v>11994</v>
      </c>
    </row>
    <row r="28717" spans="1:5">
      <c r="A28717" s="62">
        <v>65371</v>
      </c>
      <c r="B28717" s="62" t="s">
        <v>3663</v>
      </c>
      <c r="C28717" s="62">
        <v>65400</v>
      </c>
      <c r="D28717" s="62" t="s">
        <v>3663</v>
      </c>
    </row>
    <row r="28718" spans="1:5">
      <c r="A28718" s="62">
        <v>65420</v>
      </c>
      <c r="B28718" s="62" t="s">
        <v>12026</v>
      </c>
      <c r="C28718" s="62">
        <v>65400</v>
      </c>
      <c r="D28718" s="62" t="s">
        <v>12026</v>
      </c>
    </row>
    <row r="28719" spans="1:5">
      <c r="A28719" s="62">
        <v>65182</v>
      </c>
      <c r="B28719" s="62" t="s">
        <v>33308</v>
      </c>
      <c r="C28719" s="62">
        <v>65400</v>
      </c>
      <c r="D28719" s="62" t="s">
        <v>33308</v>
      </c>
    </row>
    <row r="28720" spans="1:5">
      <c r="A28720" s="62">
        <v>65202</v>
      </c>
      <c r="B28720" s="62" t="s">
        <v>33311</v>
      </c>
      <c r="C28720" s="62">
        <v>65400</v>
      </c>
      <c r="D28720" s="62" t="s">
        <v>33311</v>
      </c>
    </row>
    <row r="28721" spans="1:5">
      <c r="A28721" s="62">
        <v>65393</v>
      </c>
      <c r="B28721" s="62" t="s">
        <v>33687</v>
      </c>
      <c r="C28721" s="62">
        <v>65400</v>
      </c>
      <c r="D28721" s="62" t="s">
        <v>33687</v>
      </c>
    </row>
    <row r="28722" spans="1:5">
      <c r="A28722" s="62">
        <v>65467</v>
      </c>
      <c r="B28722" s="62" t="s">
        <v>33696</v>
      </c>
      <c r="C28722" s="62">
        <v>65400</v>
      </c>
      <c r="D28722" s="62" t="s">
        <v>33696</v>
      </c>
    </row>
    <row r="28723" spans="1:5">
      <c r="A28723" s="62">
        <v>65022</v>
      </c>
      <c r="B28723" s="62" t="s">
        <v>34455</v>
      </c>
      <c r="C28723" s="62">
        <v>65400</v>
      </c>
      <c r="D28723" s="62" t="s">
        <v>34455</v>
      </c>
    </row>
    <row r="28724" spans="1:5">
      <c r="A28724" s="62">
        <v>65025</v>
      </c>
      <c r="B28724" s="62" t="s">
        <v>34457</v>
      </c>
      <c r="C28724" s="62">
        <v>65400</v>
      </c>
      <c r="D28724" s="62" t="s">
        <v>34457</v>
      </c>
    </row>
    <row r="28725" spans="1:5">
      <c r="A28725" s="62">
        <v>65032</v>
      </c>
      <c r="B28725" s="62" t="s">
        <v>34460</v>
      </c>
      <c r="C28725" s="62">
        <v>65400</v>
      </c>
      <c r="D28725" s="62" t="s">
        <v>34460</v>
      </c>
      <c r="E28725" s="62" t="s">
        <v>27801</v>
      </c>
    </row>
    <row r="28726" spans="1:5">
      <c r="A28726" s="62">
        <v>65036</v>
      </c>
      <c r="B28726" s="62" t="s">
        <v>34461</v>
      </c>
      <c r="C28726" s="62">
        <v>65400</v>
      </c>
      <c r="D28726" s="62" t="s">
        <v>34461</v>
      </c>
    </row>
    <row r="28727" spans="1:5">
      <c r="A28727" s="62">
        <v>65045</v>
      </c>
      <c r="B28727" s="62" t="s">
        <v>34463</v>
      </c>
      <c r="C28727" s="62">
        <v>65400</v>
      </c>
      <c r="D28727" s="62" t="s">
        <v>34463</v>
      </c>
    </row>
    <row r="28728" spans="1:5">
      <c r="A28728" s="62">
        <v>65396</v>
      </c>
      <c r="B28728" s="62" t="s">
        <v>990</v>
      </c>
      <c r="C28728" s="62">
        <v>65400</v>
      </c>
      <c r="D28728" s="62" t="s">
        <v>990</v>
      </c>
      <c r="E28728" s="62" t="s">
        <v>27804</v>
      </c>
    </row>
    <row r="28729" spans="1:5">
      <c r="A28729" s="62">
        <v>65428</v>
      </c>
      <c r="B28729" s="62" t="s">
        <v>34875</v>
      </c>
      <c r="C28729" s="62">
        <v>65400</v>
      </c>
      <c r="D28729" s="62" t="s">
        <v>34875</v>
      </c>
    </row>
    <row r="28730" spans="1:5">
      <c r="A28730" s="62">
        <v>65032</v>
      </c>
      <c r="B28730" s="62" t="s">
        <v>34460</v>
      </c>
      <c r="C28730" s="62">
        <v>65400</v>
      </c>
      <c r="D28730" s="62" t="s">
        <v>34460</v>
      </c>
    </row>
    <row r="28731" spans="1:5">
      <c r="A28731" s="62">
        <v>65098</v>
      </c>
      <c r="B28731" s="62" t="s">
        <v>36280</v>
      </c>
      <c r="C28731" s="62">
        <v>65400</v>
      </c>
      <c r="D28731" s="62" t="s">
        <v>36280</v>
      </c>
    </row>
    <row r="28732" spans="1:5">
      <c r="A28732" s="62">
        <v>65112</v>
      </c>
      <c r="B28732" s="62" t="s">
        <v>36282</v>
      </c>
      <c r="C28732" s="62">
        <v>65400</v>
      </c>
      <c r="D28732" s="62" t="s">
        <v>36282</v>
      </c>
    </row>
    <row r="28733" spans="1:5">
      <c r="A28733" s="62">
        <v>65004</v>
      </c>
      <c r="B28733" s="62" t="s">
        <v>36385</v>
      </c>
      <c r="C28733" s="62">
        <v>65400</v>
      </c>
      <c r="D28733" s="62" t="s">
        <v>36385</v>
      </c>
    </row>
    <row r="28734" spans="1:5">
      <c r="A28734" s="62">
        <v>65055</v>
      </c>
      <c r="B28734" s="62" t="s">
        <v>36392</v>
      </c>
      <c r="C28734" s="62">
        <v>65400</v>
      </c>
      <c r="D28734" s="62" t="s">
        <v>36392</v>
      </c>
    </row>
    <row r="28735" spans="1:5">
      <c r="A28735" s="62">
        <v>65352</v>
      </c>
      <c r="B28735" s="62" t="s">
        <v>36640</v>
      </c>
      <c r="C28735" s="62">
        <v>65400</v>
      </c>
      <c r="D28735" s="62" t="s">
        <v>36640</v>
      </c>
    </row>
    <row r="28736" spans="1:5">
      <c r="A28736" s="62">
        <v>65092</v>
      </c>
      <c r="B28736" s="62" t="s">
        <v>11579</v>
      </c>
      <c r="C28736" s="62">
        <v>65410</v>
      </c>
      <c r="D28736" s="62" t="s">
        <v>11579</v>
      </c>
    </row>
    <row r="28737" spans="1:4">
      <c r="A28737" s="62">
        <v>65122</v>
      </c>
      <c r="B28737" s="62" t="s">
        <v>11585</v>
      </c>
      <c r="C28737" s="62">
        <v>65410</v>
      </c>
      <c r="D28737" s="62" t="s">
        <v>11585</v>
      </c>
    </row>
    <row r="28738" spans="1:4">
      <c r="A28738" s="62">
        <v>65408</v>
      </c>
      <c r="B28738" s="62" t="s">
        <v>12022</v>
      </c>
      <c r="C28738" s="62">
        <v>65410</v>
      </c>
      <c r="D28738" s="62" t="s">
        <v>12022</v>
      </c>
    </row>
    <row r="28739" spans="1:4">
      <c r="A28739" s="62">
        <v>65228</v>
      </c>
      <c r="B28739" s="62" t="s">
        <v>33318</v>
      </c>
      <c r="C28739" s="62">
        <v>65410</v>
      </c>
      <c r="D28739" s="62" t="s">
        <v>33318</v>
      </c>
    </row>
    <row r="28740" spans="1:4">
      <c r="A28740" s="62">
        <v>65226</v>
      </c>
      <c r="B28740" s="62" t="s">
        <v>33317</v>
      </c>
      <c r="C28740" s="62">
        <v>65420</v>
      </c>
      <c r="D28740" s="62" t="s">
        <v>33317</v>
      </c>
    </row>
    <row r="28741" spans="1:4">
      <c r="A28741" s="62">
        <v>65433</v>
      </c>
      <c r="B28741" s="62" t="s">
        <v>913</v>
      </c>
      <c r="C28741" s="62">
        <v>65430</v>
      </c>
      <c r="D28741" s="62" t="s">
        <v>913</v>
      </c>
    </row>
    <row r="28742" spans="1:4">
      <c r="A28742" s="62">
        <v>65006</v>
      </c>
      <c r="B28742" s="62" t="s">
        <v>36386</v>
      </c>
      <c r="C28742" s="62">
        <v>65440</v>
      </c>
      <c r="D28742" s="62" t="s">
        <v>36386</v>
      </c>
    </row>
    <row r="28743" spans="1:4">
      <c r="A28743" s="62">
        <v>65072</v>
      </c>
      <c r="B28743" s="62" t="s">
        <v>11571</v>
      </c>
      <c r="C28743" s="62">
        <v>65460</v>
      </c>
      <c r="D28743" s="62" t="s">
        <v>11571</v>
      </c>
    </row>
    <row r="28744" spans="1:4">
      <c r="A28744" s="62">
        <v>65108</v>
      </c>
      <c r="B28744" s="62" t="s">
        <v>33293</v>
      </c>
      <c r="C28744" s="62">
        <v>65460</v>
      </c>
      <c r="D28744" s="62" t="s">
        <v>33293</v>
      </c>
    </row>
    <row r="28745" spans="1:4">
      <c r="A28745" s="62">
        <v>65350</v>
      </c>
      <c r="B28745" s="62" t="s">
        <v>34861</v>
      </c>
      <c r="C28745" s="62">
        <v>65490</v>
      </c>
      <c r="D28745" s="62" t="s">
        <v>34861</v>
      </c>
    </row>
    <row r="28746" spans="1:4">
      <c r="A28746" s="62">
        <v>65160</v>
      </c>
      <c r="B28746" s="62" t="s">
        <v>3351</v>
      </c>
      <c r="C28746" s="62">
        <v>65500</v>
      </c>
      <c r="D28746" s="62" t="s">
        <v>3351</v>
      </c>
    </row>
    <row r="28747" spans="1:4">
      <c r="A28747" s="62">
        <v>65330</v>
      </c>
      <c r="B28747" s="62" t="s">
        <v>3385</v>
      </c>
      <c r="C28747" s="62">
        <v>65500</v>
      </c>
      <c r="D28747" s="62" t="s">
        <v>3385</v>
      </c>
    </row>
    <row r="28748" spans="1:4">
      <c r="A28748" s="62">
        <v>65460</v>
      </c>
      <c r="B28748" s="62" t="s">
        <v>3404</v>
      </c>
      <c r="C28748" s="62">
        <v>65500</v>
      </c>
      <c r="D28748" s="62" t="s">
        <v>3404</v>
      </c>
    </row>
    <row r="28749" spans="1:4">
      <c r="A28749" s="62">
        <v>65035</v>
      </c>
      <c r="B28749" s="62" t="s">
        <v>11564</v>
      </c>
      <c r="C28749" s="62">
        <v>65500</v>
      </c>
      <c r="D28749" s="62" t="s">
        <v>11564</v>
      </c>
    </row>
    <row r="28750" spans="1:4">
      <c r="A28750" s="62">
        <v>65119</v>
      </c>
      <c r="B28750" s="62" t="s">
        <v>11584</v>
      </c>
      <c r="C28750" s="62">
        <v>65500</v>
      </c>
      <c r="D28750" s="62" t="s">
        <v>11584</v>
      </c>
    </row>
    <row r="28751" spans="1:4">
      <c r="A28751" s="62">
        <v>65299</v>
      </c>
      <c r="B28751" s="62" t="s">
        <v>1439</v>
      </c>
      <c r="C28751" s="62">
        <v>65500</v>
      </c>
      <c r="D28751" s="62" t="s">
        <v>1439</v>
      </c>
    </row>
    <row r="28752" spans="1:4">
      <c r="A28752" s="62">
        <v>65403</v>
      </c>
      <c r="B28752" s="62" t="s">
        <v>33689</v>
      </c>
      <c r="C28752" s="62">
        <v>65500</v>
      </c>
      <c r="D28752" s="62" t="s">
        <v>33689</v>
      </c>
    </row>
    <row r="28753" spans="1:5">
      <c r="A28753" s="62">
        <v>65425</v>
      </c>
      <c r="B28753" s="62" t="s">
        <v>33690</v>
      </c>
      <c r="C28753" s="62">
        <v>65500</v>
      </c>
      <c r="D28753" s="62" t="s">
        <v>33690</v>
      </c>
    </row>
    <row r="28754" spans="1:5">
      <c r="A28754" s="62">
        <v>65390</v>
      </c>
      <c r="B28754" s="62" t="s">
        <v>34865</v>
      </c>
      <c r="C28754" s="62">
        <v>65500</v>
      </c>
      <c r="D28754" s="62" t="s">
        <v>34865</v>
      </c>
    </row>
    <row r="28755" spans="1:5">
      <c r="A28755" s="62">
        <v>65438</v>
      </c>
      <c r="B28755" s="62" t="s">
        <v>34877</v>
      </c>
      <c r="C28755" s="62">
        <v>65500</v>
      </c>
      <c r="D28755" s="62" t="s">
        <v>34877</v>
      </c>
      <c r="E28755" s="62" t="s">
        <v>27829</v>
      </c>
    </row>
    <row r="28756" spans="1:5">
      <c r="A28756" s="62">
        <v>65477</v>
      </c>
      <c r="B28756" s="62" t="s">
        <v>34886</v>
      </c>
      <c r="C28756" s="62">
        <v>65500</v>
      </c>
      <c r="D28756" s="62" t="s">
        <v>34886</v>
      </c>
    </row>
    <row r="28757" spans="1:5">
      <c r="A28757" s="62">
        <v>65121</v>
      </c>
      <c r="B28757" s="62" t="s">
        <v>36285</v>
      </c>
      <c r="C28757" s="62">
        <v>65500</v>
      </c>
      <c r="D28757" s="62" t="s">
        <v>36285</v>
      </c>
    </row>
    <row r="28758" spans="1:5">
      <c r="A28758" s="62">
        <v>65372</v>
      </c>
      <c r="B28758" s="62" t="s">
        <v>36643</v>
      </c>
      <c r="C28758" s="62">
        <v>65500</v>
      </c>
      <c r="D28758" s="62" t="s">
        <v>36643</v>
      </c>
    </row>
    <row r="28759" spans="1:5">
      <c r="A28759" s="62">
        <v>65476</v>
      </c>
      <c r="B28759" s="62" t="s">
        <v>36657</v>
      </c>
      <c r="C28759" s="62">
        <v>65500</v>
      </c>
      <c r="D28759" s="62" t="s">
        <v>36657</v>
      </c>
    </row>
    <row r="28760" spans="1:5">
      <c r="A28760" s="62">
        <v>65282</v>
      </c>
      <c r="B28760" s="62" t="s">
        <v>33330</v>
      </c>
      <c r="C28760" s="62">
        <v>65510</v>
      </c>
      <c r="D28760" s="62" t="s">
        <v>33330</v>
      </c>
    </row>
    <row r="28761" spans="1:5">
      <c r="A28761" s="62">
        <v>65176</v>
      </c>
      <c r="B28761" s="62" t="s">
        <v>2224</v>
      </c>
      <c r="C28761" s="62">
        <v>65560</v>
      </c>
      <c r="D28761" s="62" t="s">
        <v>2224</v>
      </c>
    </row>
    <row r="28762" spans="1:5">
      <c r="A28762" s="62">
        <v>65018</v>
      </c>
      <c r="B28762" s="62" t="s">
        <v>34454</v>
      </c>
      <c r="C28762" s="62">
        <v>65560</v>
      </c>
      <c r="D28762" s="62" t="s">
        <v>34454</v>
      </c>
    </row>
    <row r="28763" spans="1:5">
      <c r="A28763" s="62">
        <v>65099</v>
      </c>
      <c r="B28763" s="62" t="s">
        <v>3334</v>
      </c>
      <c r="C28763" s="62">
        <v>65590</v>
      </c>
      <c r="D28763" s="62" t="s">
        <v>3334</v>
      </c>
    </row>
    <row r="28764" spans="1:5">
      <c r="A28764" s="62">
        <v>65140</v>
      </c>
      <c r="B28764" s="62" t="s">
        <v>3343</v>
      </c>
      <c r="C28764" s="62">
        <v>65590</v>
      </c>
      <c r="D28764" s="62" t="s">
        <v>3343</v>
      </c>
    </row>
    <row r="28765" spans="1:5">
      <c r="A28765" s="62">
        <v>65099</v>
      </c>
      <c r="B28765" s="62" t="s">
        <v>3334</v>
      </c>
      <c r="C28765" s="62">
        <v>65590</v>
      </c>
      <c r="D28765" s="62" t="s">
        <v>3334</v>
      </c>
      <c r="E28765" s="62" t="s">
        <v>27837</v>
      </c>
    </row>
    <row r="28766" spans="1:5">
      <c r="A28766" s="62">
        <v>65379</v>
      </c>
      <c r="B28766" s="62" t="s">
        <v>35948</v>
      </c>
      <c r="C28766" s="62">
        <v>65590</v>
      </c>
      <c r="D28766" s="62" t="s">
        <v>35948</v>
      </c>
    </row>
    <row r="28767" spans="1:5">
      <c r="A28767" s="62">
        <v>65410</v>
      </c>
      <c r="B28767" s="62" t="s">
        <v>12023</v>
      </c>
      <c r="C28767" s="62">
        <v>65600</v>
      </c>
      <c r="D28767" s="62" t="s">
        <v>12023</v>
      </c>
    </row>
    <row r="28768" spans="1:5">
      <c r="A28768" s="62">
        <v>65417</v>
      </c>
      <c r="B28768" s="62" t="s">
        <v>34870</v>
      </c>
      <c r="C28768" s="62">
        <v>65600</v>
      </c>
      <c r="D28768" s="62" t="s">
        <v>34870</v>
      </c>
    </row>
    <row r="28769" spans="1:5">
      <c r="A28769" s="62">
        <v>65051</v>
      </c>
      <c r="B28769" s="62" t="s">
        <v>36390</v>
      </c>
      <c r="C28769" s="62">
        <v>65660</v>
      </c>
      <c r="D28769" s="62" t="s">
        <v>36390</v>
      </c>
      <c r="E28769" s="62" t="s">
        <v>27839</v>
      </c>
    </row>
    <row r="28770" spans="1:5">
      <c r="A28770" s="62">
        <v>65187</v>
      </c>
      <c r="B28770" s="62" t="s">
        <v>11979</v>
      </c>
      <c r="C28770" s="62">
        <v>65670</v>
      </c>
      <c r="D28770" s="62" t="s">
        <v>11979</v>
      </c>
    </row>
    <row r="28771" spans="1:5">
      <c r="A28771" s="62">
        <v>65316</v>
      </c>
      <c r="B28771" s="62" t="s">
        <v>33335</v>
      </c>
      <c r="C28771" s="62">
        <v>65670</v>
      </c>
      <c r="D28771" s="62" t="s">
        <v>33335</v>
      </c>
    </row>
    <row r="28772" spans="1:5">
      <c r="A28772" s="62">
        <v>65028</v>
      </c>
      <c r="B28772" s="62" t="s">
        <v>34459</v>
      </c>
      <c r="C28772" s="62">
        <v>65670</v>
      </c>
      <c r="D28772" s="62" t="s">
        <v>34459</v>
      </c>
      <c r="E28772" s="62" t="s">
        <v>27842</v>
      </c>
    </row>
    <row r="28773" spans="1:5">
      <c r="A28773" s="62">
        <v>65074</v>
      </c>
      <c r="B28773" s="62" t="s">
        <v>34467</v>
      </c>
      <c r="C28773" s="62">
        <v>65670</v>
      </c>
      <c r="D28773" s="62" t="s">
        <v>34467</v>
      </c>
    </row>
    <row r="28774" spans="1:5">
      <c r="A28774" s="62">
        <v>65261</v>
      </c>
      <c r="B28774" s="62" t="s">
        <v>34845</v>
      </c>
      <c r="C28774" s="62">
        <v>65670</v>
      </c>
      <c r="D28774" s="62" t="s">
        <v>34845</v>
      </c>
      <c r="E28774" s="62" t="s">
        <v>27844</v>
      </c>
    </row>
    <row r="28775" spans="1:5">
      <c r="A28775" s="62">
        <v>65266</v>
      </c>
      <c r="B28775" s="62" t="s">
        <v>36627</v>
      </c>
      <c r="C28775" s="62">
        <v>65670</v>
      </c>
      <c r="D28775" s="62" t="s">
        <v>36627</v>
      </c>
      <c r="E28775" s="62" t="s">
        <v>27845</v>
      </c>
    </row>
    <row r="28776" spans="1:5">
      <c r="A28776" s="62">
        <v>65315</v>
      </c>
      <c r="B28776" s="62" t="s">
        <v>36635</v>
      </c>
      <c r="C28776" s="62">
        <v>65670</v>
      </c>
      <c r="D28776" s="62" t="s">
        <v>36635</v>
      </c>
      <c r="E28776" s="62" t="s">
        <v>27846</v>
      </c>
    </row>
    <row r="28777" spans="1:5">
      <c r="A28777" s="62">
        <v>65062</v>
      </c>
      <c r="B28777" s="62" t="s">
        <v>3330</v>
      </c>
      <c r="C28777" s="62">
        <v>65690</v>
      </c>
      <c r="D28777" s="62" t="s">
        <v>3330</v>
      </c>
      <c r="E28777" s="62" t="s">
        <v>27847</v>
      </c>
    </row>
    <row r="28778" spans="1:5">
      <c r="A28778" s="62">
        <v>65321</v>
      </c>
      <c r="B28778" s="62" t="s">
        <v>3381</v>
      </c>
      <c r="C28778" s="62">
        <v>65690</v>
      </c>
      <c r="D28778" s="62" t="s">
        <v>3381</v>
      </c>
      <c r="E28778" s="62" t="s">
        <v>18193</v>
      </c>
    </row>
    <row r="28779" spans="1:5">
      <c r="A28779" s="62">
        <v>65010</v>
      </c>
      <c r="B28779" s="62" t="s">
        <v>36387</v>
      </c>
      <c r="C28779" s="62">
        <v>65690</v>
      </c>
      <c r="D28779" s="62" t="s">
        <v>36387</v>
      </c>
      <c r="E28779" s="62" t="s">
        <v>27848</v>
      </c>
    </row>
    <row r="28780" spans="1:5">
      <c r="A28780" s="62">
        <v>65137</v>
      </c>
      <c r="B28780" s="62" t="s">
        <v>3342</v>
      </c>
      <c r="C28780" s="62">
        <v>65700</v>
      </c>
      <c r="D28780" s="62" t="s">
        <v>3342</v>
      </c>
      <c r="E28780" s="62" t="s">
        <v>27849</v>
      </c>
    </row>
    <row r="28781" spans="1:5">
      <c r="A28781" s="62">
        <v>65174</v>
      </c>
      <c r="B28781" s="62" t="s">
        <v>3354</v>
      </c>
      <c r="C28781" s="62">
        <v>65700</v>
      </c>
      <c r="D28781" s="62" t="s">
        <v>3354</v>
      </c>
    </row>
    <row r="28782" spans="1:5">
      <c r="A28782" s="62">
        <v>65243</v>
      </c>
      <c r="B28782" s="62" t="s">
        <v>3362</v>
      </c>
      <c r="C28782" s="62">
        <v>65700</v>
      </c>
      <c r="D28782" s="62" t="s">
        <v>3362</v>
      </c>
    </row>
    <row r="28783" spans="1:5">
      <c r="A28783" s="62">
        <v>65248</v>
      </c>
      <c r="B28783" s="62" t="s">
        <v>3363</v>
      </c>
      <c r="C28783" s="62">
        <v>65700</v>
      </c>
      <c r="D28783" s="62" t="s">
        <v>3363</v>
      </c>
    </row>
    <row r="28784" spans="1:5">
      <c r="A28784" s="62">
        <v>65130</v>
      </c>
      <c r="B28784" s="62" t="s">
        <v>11587</v>
      </c>
      <c r="C28784" s="62">
        <v>65700</v>
      </c>
      <c r="D28784" s="62" t="s">
        <v>11587</v>
      </c>
    </row>
    <row r="28785" spans="1:5">
      <c r="A28785" s="62">
        <v>65240</v>
      </c>
      <c r="B28785" s="62" t="s">
        <v>11990</v>
      </c>
      <c r="C28785" s="62">
        <v>65700</v>
      </c>
      <c r="D28785" s="62" t="s">
        <v>11990</v>
      </c>
    </row>
    <row r="28786" spans="1:5">
      <c r="A28786" s="62">
        <v>65412</v>
      </c>
      <c r="B28786" s="62" t="s">
        <v>1405</v>
      </c>
      <c r="C28786" s="62">
        <v>65700</v>
      </c>
      <c r="D28786" s="62" t="s">
        <v>1405</v>
      </c>
    </row>
    <row r="28787" spans="1:5">
      <c r="A28787" s="62">
        <v>65215</v>
      </c>
      <c r="B28787" s="62" t="s">
        <v>33314</v>
      </c>
      <c r="C28787" s="62">
        <v>65700</v>
      </c>
      <c r="D28787" s="62" t="s">
        <v>33314</v>
      </c>
    </row>
    <row r="28788" spans="1:5">
      <c r="A28788" s="62">
        <v>65262</v>
      </c>
      <c r="B28788" s="62" t="s">
        <v>33326</v>
      </c>
      <c r="C28788" s="62">
        <v>65700</v>
      </c>
      <c r="D28788" s="62" t="s">
        <v>33326</v>
      </c>
    </row>
    <row r="28789" spans="1:5">
      <c r="A28789" s="62">
        <v>65304</v>
      </c>
      <c r="B28789" s="62" t="s">
        <v>33334</v>
      </c>
      <c r="C28789" s="62">
        <v>65700</v>
      </c>
      <c r="D28789" s="62" t="s">
        <v>33334</v>
      </c>
    </row>
    <row r="28790" spans="1:5">
      <c r="A28790" s="62">
        <v>65387</v>
      </c>
      <c r="B28790" s="62" t="s">
        <v>33686</v>
      </c>
      <c r="C28790" s="62">
        <v>65700</v>
      </c>
      <c r="D28790" s="62" t="s">
        <v>33686</v>
      </c>
    </row>
    <row r="28791" spans="1:5">
      <c r="A28791" s="62">
        <v>65432</v>
      </c>
      <c r="B28791" s="62" t="s">
        <v>33692</v>
      </c>
      <c r="C28791" s="62">
        <v>65700</v>
      </c>
      <c r="D28791" s="62" t="s">
        <v>33692</v>
      </c>
    </row>
    <row r="28792" spans="1:5">
      <c r="A28792" s="62">
        <v>65049</v>
      </c>
      <c r="B28792" s="62" t="s">
        <v>34464</v>
      </c>
      <c r="C28792" s="62">
        <v>65700</v>
      </c>
      <c r="D28792" s="62" t="s">
        <v>34464</v>
      </c>
    </row>
    <row r="28793" spans="1:5">
      <c r="A28793" s="62">
        <v>65264</v>
      </c>
      <c r="B28793" s="62" t="s">
        <v>34846</v>
      </c>
      <c r="C28793" s="62">
        <v>65700</v>
      </c>
      <c r="D28793" s="62" t="s">
        <v>34846</v>
      </c>
    </row>
    <row r="28794" spans="1:5">
      <c r="A28794" s="62">
        <v>65296</v>
      </c>
      <c r="B28794" s="62" t="s">
        <v>34852</v>
      </c>
      <c r="C28794" s="62">
        <v>65700</v>
      </c>
      <c r="D28794" s="62" t="s">
        <v>34852</v>
      </c>
    </row>
    <row r="28795" spans="1:5">
      <c r="A28795" s="62">
        <v>65429</v>
      </c>
      <c r="B28795" s="62" t="s">
        <v>34876</v>
      </c>
      <c r="C28795" s="62">
        <v>65700</v>
      </c>
      <c r="D28795" s="62" t="s">
        <v>34876</v>
      </c>
    </row>
    <row r="28796" spans="1:5">
      <c r="A28796" s="62">
        <v>65219</v>
      </c>
      <c r="B28796" s="62" t="s">
        <v>36621</v>
      </c>
      <c r="C28796" s="62">
        <v>65700</v>
      </c>
      <c r="D28796" s="62" t="s">
        <v>36621</v>
      </c>
    </row>
    <row r="28797" spans="1:5">
      <c r="A28797" s="62">
        <v>65462</v>
      </c>
      <c r="B28797" s="62" t="s">
        <v>36654</v>
      </c>
      <c r="C28797" s="62">
        <v>65700</v>
      </c>
      <c r="D28797" s="62" t="s">
        <v>36654</v>
      </c>
    </row>
    <row r="28798" spans="1:5">
      <c r="A28798" s="62">
        <v>65472</v>
      </c>
      <c r="B28798" s="62" t="s">
        <v>11562</v>
      </c>
      <c r="C28798" s="62">
        <v>65700</v>
      </c>
      <c r="D28798" s="62" t="s">
        <v>11562</v>
      </c>
    </row>
    <row r="28799" spans="1:5">
      <c r="A28799" s="62">
        <v>65123</v>
      </c>
      <c r="B28799" s="62" t="s">
        <v>3339</v>
      </c>
      <c r="C28799" s="62">
        <v>65710</v>
      </c>
      <c r="D28799" s="62" t="s">
        <v>3339</v>
      </c>
    </row>
    <row r="28800" spans="1:5">
      <c r="A28800" s="62">
        <v>65123</v>
      </c>
      <c r="B28800" s="62" t="s">
        <v>3339</v>
      </c>
      <c r="C28800" s="62">
        <v>65710</v>
      </c>
      <c r="D28800" s="62" t="s">
        <v>3339</v>
      </c>
      <c r="E28800" s="62" t="s">
        <v>27867</v>
      </c>
    </row>
    <row r="28801" spans="1:4">
      <c r="A28801" s="62">
        <v>65078</v>
      </c>
      <c r="B28801" s="62" t="s">
        <v>11573</v>
      </c>
      <c r="C28801" s="62">
        <v>65710</v>
      </c>
      <c r="D28801" s="62" t="s">
        <v>11573</v>
      </c>
    </row>
    <row r="28802" spans="1:4">
      <c r="A28802" s="62">
        <v>65123</v>
      </c>
      <c r="B28802" s="62" t="s">
        <v>3339</v>
      </c>
      <c r="C28802" s="62">
        <v>65710</v>
      </c>
      <c r="D28802" s="62" t="s">
        <v>3339</v>
      </c>
    </row>
    <row r="28803" spans="1:4">
      <c r="A28803" s="62">
        <v>65123</v>
      </c>
      <c r="B28803" s="62" t="s">
        <v>3339</v>
      </c>
      <c r="C28803" s="62">
        <v>65710</v>
      </c>
      <c r="D28803" s="62" t="s">
        <v>3339</v>
      </c>
    </row>
    <row r="28804" spans="1:4">
      <c r="A28804" s="62">
        <v>65059</v>
      </c>
      <c r="B28804" s="62" t="s">
        <v>36267</v>
      </c>
      <c r="C28804" s="62">
        <v>65710</v>
      </c>
      <c r="D28804" s="62" t="s">
        <v>36267</v>
      </c>
    </row>
    <row r="28805" spans="1:4">
      <c r="A28805" s="62">
        <v>65123</v>
      </c>
      <c r="B28805" s="62" t="s">
        <v>3339</v>
      </c>
      <c r="C28805" s="62">
        <v>65710</v>
      </c>
      <c r="D28805" s="62" t="s">
        <v>3339</v>
      </c>
    </row>
    <row r="28806" spans="1:4">
      <c r="A28806" s="62">
        <v>65047</v>
      </c>
      <c r="B28806" s="62" t="s">
        <v>11566</v>
      </c>
      <c r="C28806" s="62">
        <v>65800</v>
      </c>
      <c r="D28806" s="62" t="s">
        <v>11566</v>
      </c>
    </row>
    <row r="28807" spans="1:4">
      <c r="A28807" s="62">
        <v>65146</v>
      </c>
      <c r="B28807" s="62" t="s">
        <v>33301</v>
      </c>
      <c r="C28807" s="62">
        <v>65800</v>
      </c>
      <c r="D28807" s="62" t="s">
        <v>33301</v>
      </c>
    </row>
    <row r="28808" spans="1:4">
      <c r="A28808" s="62">
        <v>65340</v>
      </c>
      <c r="B28808" s="62" t="s">
        <v>36638</v>
      </c>
      <c r="C28808" s="62">
        <v>65800</v>
      </c>
      <c r="D28808" s="62" t="s">
        <v>36638</v>
      </c>
    </row>
    <row r="28809" spans="1:4">
      <c r="A28809" s="62">
        <v>66136</v>
      </c>
      <c r="B28809" s="62" t="s">
        <v>33714</v>
      </c>
      <c r="C28809" s="62">
        <v>66000</v>
      </c>
      <c r="D28809" s="62" t="s">
        <v>33714</v>
      </c>
    </row>
    <row r="28810" spans="1:4">
      <c r="A28810" s="62">
        <v>66136</v>
      </c>
      <c r="B28810" s="62" t="s">
        <v>33714</v>
      </c>
      <c r="C28810" s="62">
        <v>66100</v>
      </c>
      <c r="D28810" s="62" t="s">
        <v>33714</v>
      </c>
    </row>
    <row r="28811" spans="1:4">
      <c r="A28811" s="62">
        <v>66003</v>
      </c>
      <c r="B28811" s="62" t="s">
        <v>3813</v>
      </c>
      <c r="C28811" s="62">
        <v>66110</v>
      </c>
      <c r="D28811" s="62" t="s">
        <v>3813</v>
      </c>
    </row>
    <row r="28812" spans="1:4">
      <c r="A28812" s="62">
        <v>66018</v>
      </c>
      <c r="B28812" s="62" t="s">
        <v>12042</v>
      </c>
      <c r="C28812" s="62">
        <v>66110</v>
      </c>
      <c r="D28812" s="62" t="s">
        <v>12042</v>
      </c>
    </row>
    <row r="28813" spans="1:4">
      <c r="A28813" s="62">
        <v>66113</v>
      </c>
      <c r="B28813" s="62" t="s">
        <v>12064</v>
      </c>
      <c r="C28813" s="62">
        <v>66110</v>
      </c>
      <c r="D28813" s="62" t="s">
        <v>12064</v>
      </c>
    </row>
    <row r="28814" spans="1:4">
      <c r="A28814" s="62">
        <v>66183</v>
      </c>
      <c r="B28814" s="62" t="s">
        <v>12449</v>
      </c>
      <c r="C28814" s="62">
        <v>66110</v>
      </c>
      <c r="D28814" s="62" t="s">
        <v>12449</v>
      </c>
    </row>
    <row r="28815" spans="1:4">
      <c r="A28815" s="62">
        <v>66203</v>
      </c>
      <c r="B28815" s="62" t="s">
        <v>35288</v>
      </c>
      <c r="C28815" s="62">
        <v>66110</v>
      </c>
      <c r="D28815" s="62" t="s">
        <v>35288</v>
      </c>
    </row>
    <row r="28816" spans="1:4">
      <c r="A28816" s="62">
        <v>66124</v>
      </c>
      <c r="B28816" s="62" t="s">
        <v>33711</v>
      </c>
      <c r="C28816" s="62">
        <v>66120</v>
      </c>
      <c r="D28816" s="62" t="s">
        <v>33711</v>
      </c>
    </row>
    <row r="28817" spans="1:4">
      <c r="A28817" s="62">
        <v>66064</v>
      </c>
      <c r="B28817" s="62" t="s">
        <v>34900</v>
      </c>
      <c r="C28817" s="62">
        <v>66120</v>
      </c>
      <c r="D28817" s="62" t="s">
        <v>34900</v>
      </c>
    </row>
    <row r="28818" spans="1:4">
      <c r="A28818" s="62">
        <v>66202</v>
      </c>
      <c r="B28818" s="62" t="s">
        <v>35287</v>
      </c>
      <c r="C28818" s="62">
        <v>66120</v>
      </c>
      <c r="D28818" s="62" t="s">
        <v>35287</v>
      </c>
    </row>
    <row r="28819" spans="1:4">
      <c r="A28819" s="62">
        <v>66124</v>
      </c>
      <c r="B28819" s="62" t="s">
        <v>33711</v>
      </c>
      <c r="C28819" s="62">
        <v>66120</v>
      </c>
      <c r="D28819" s="62" t="s">
        <v>33711</v>
      </c>
    </row>
    <row r="28820" spans="1:4">
      <c r="A28820" s="62">
        <v>66185</v>
      </c>
      <c r="B28820" s="62" t="s">
        <v>3856</v>
      </c>
      <c r="C28820" s="62">
        <v>66130</v>
      </c>
      <c r="D28820" s="62" t="s">
        <v>3856</v>
      </c>
    </row>
    <row r="28821" spans="1:4">
      <c r="A28821" s="62">
        <v>66215</v>
      </c>
      <c r="B28821" s="62" t="s">
        <v>3858</v>
      </c>
      <c r="C28821" s="62">
        <v>66130</v>
      </c>
      <c r="D28821" s="62" t="s">
        <v>3858</v>
      </c>
    </row>
    <row r="28822" spans="1:4">
      <c r="A28822" s="62">
        <v>66056</v>
      </c>
      <c r="B28822" s="62" t="s">
        <v>12048</v>
      </c>
      <c r="C28822" s="62">
        <v>66130</v>
      </c>
      <c r="D28822" s="62" t="s">
        <v>12048</v>
      </c>
    </row>
    <row r="28823" spans="1:4">
      <c r="A28823" s="62">
        <v>66023</v>
      </c>
      <c r="B28823" s="62" t="s">
        <v>33700</v>
      </c>
      <c r="C28823" s="62">
        <v>66130</v>
      </c>
      <c r="D28823" s="62" t="s">
        <v>33700</v>
      </c>
    </row>
    <row r="28824" spans="1:4">
      <c r="A28824" s="62">
        <v>66040</v>
      </c>
      <c r="B28824" s="62" t="s">
        <v>33704</v>
      </c>
      <c r="C28824" s="62">
        <v>66130</v>
      </c>
      <c r="D28824" s="62" t="s">
        <v>33704</v>
      </c>
    </row>
    <row r="28825" spans="1:4">
      <c r="A28825" s="62">
        <v>66088</v>
      </c>
      <c r="B28825" s="62" t="s">
        <v>33708</v>
      </c>
      <c r="C28825" s="62">
        <v>66130</v>
      </c>
      <c r="D28825" s="62" t="s">
        <v>33708</v>
      </c>
    </row>
    <row r="28826" spans="1:4">
      <c r="A28826" s="62">
        <v>66111</v>
      </c>
      <c r="B28826" s="62" t="s">
        <v>34913</v>
      </c>
      <c r="C28826" s="62">
        <v>66130</v>
      </c>
      <c r="D28826" s="62" t="s">
        <v>34913</v>
      </c>
    </row>
    <row r="28827" spans="1:4">
      <c r="A28827" s="62">
        <v>66153</v>
      </c>
      <c r="B28827" s="62" t="s">
        <v>34922</v>
      </c>
      <c r="C28827" s="62">
        <v>66130</v>
      </c>
      <c r="D28827" s="62" t="s">
        <v>34922</v>
      </c>
    </row>
    <row r="28828" spans="1:4">
      <c r="A28828" s="62">
        <v>66022</v>
      </c>
      <c r="B28828" s="62" t="s">
        <v>36662</v>
      </c>
      <c r="C28828" s="62">
        <v>66130</v>
      </c>
      <c r="D28828" s="62" t="s">
        <v>36662</v>
      </c>
    </row>
    <row r="28829" spans="1:4">
      <c r="A28829" s="62">
        <v>66055</v>
      </c>
      <c r="B28829" s="62" t="s">
        <v>36669</v>
      </c>
      <c r="C28829" s="62">
        <v>66130</v>
      </c>
      <c r="D28829" s="62" t="s">
        <v>36669</v>
      </c>
    </row>
    <row r="28830" spans="1:4">
      <c r="A28830" s="62">
        <v>66037</v>
      </c>
      <c r="B28830" s="62" t="s">
        <v>3823</v>
      </c>
      <c r="C28830" s="62">
        <v>66140</v>
      </c>
      <c r="D28830" s="62" t="s">
        <v>3823</v>
      </c>
    </row>
    <row r="28831" spans="1:4">
      <c r="A28831" s="62">
        <v>66037</v>
      </c>
      <c r="B28831" s="62" t="s">
        <v>3823</v>
      </c>
      <c r="C28831" s="62">
        <v>66140</v>
      </c>
      <c r="D28831" s="62" t="s">
        <v>3823</v>
      </c>
    </row>
    <row r="28832" spans="1:4">
      <c r="A28832" s="62">
        <v>66060</v>
      </c>
      <c r="B28832" s="62" t="s">
        <v>12050</v>
      </c>
      <c r="C28832" s="62">
        <v>66150</v>
      </c>
      <c r="D28832" s="62" t="s">
        <v>12050</v>
      </c>
    </row>
    <row r="28833" spans="1:5">
      <c r="A28833" s="62">
        <v>66116</v>
      </c>
      <c r="B28833" s="62" t="s">
        <v>12065</v>
      </c>
      <c r="C28833" s="62">
        <v>66150</v>
      </c>
      <c r="D28833" s="62" t="s">
        <v>12065</v>
      </c>
    </row>
    <row r="28834" spans="1:5">
      <c r="A28834" s="62">
        <v>66009</v>
      </c>
      <c r="B28834" s="62" t="s">
        <v>34892</v>
      </c>
      <c r="C28834" s="62">
        <v>66150</v>
      </c>
      <c r="D28834" s="62" t="s">
        <v>34892</v>
      </c>
    </row>
    <row r="28835" spans="1:5">
      <c r="A28835" s="62">
        <v>66024</v>
      </c>
      <c r="B28835" s="62" t="s">
        <v>3818</v>
      </c>
      <c r="C28835" s="62">
        <v>66160</v>
      </c>
      <c r="D28835" s="62" t="s">
        <v>3818</v>
      </c>
    </row>
    <row r="28836" spans="1:5">
      <c r="A28836" s="62">
        <v>66108</v>
      </c>
      <c r="B28836" s="62" t="s">
        <v>12063</v>
      </c>
      <c r="C28836" s="62">
        <v>66170</v>
      </c>
      <c r="D28836" s="62" t="s">
        <v>12063</v>
      </c>
      <c r="E28836" s="62" t="s">
        <v>27900</v>
      </c>
    </row>
    <row r="28837" spans="1:5">
      <c r="A28837" s="62">
        <v>66173</v>
      </c>
      <c r="B28837" s="62" t="s">
        <v>12446</v>
      </c>
      <c r="C28837" s="62">
        <v>66170</v>
      </c>
      <c r="D28837" s="62" t="s">
        <v>12446</v>
      </c>
      <c r="E28837" s="62" t="s">
        <v>27901</v>
      </c>
    </row>
    <row r="28838" spans="1:5">
      <c r="A28838" s="62">
        <v>66174</v>
      </c>
      <c r="B28838" s="62" t="s">
        <v>12447</v>
      </c>
      <c r="C28838" s="62">
        <v>66170</v>
      </c>
      <c r="D28838" s="62" t="s">
        <v>12447</v>
      </c>
    </row>
    <row r="28839" spans="1:5">
      <c r="A28839" s="62">
        <v>66121</v>
      </c>
      <c r="B28839" s="62" t="s">
        <v>36679</v>
      </c>
      <c r="C28839" s="62">
        <v>66170</v>
      </c>
      <c r="D28839" s="62" t="s">
        <v>36679</v>
      </c>
    </row>
    <row r="28840" spans="1:5">
      <c r="A28840" s="62">
        <v>66227</v>
      </c>
      <c r="B28840" s="62" t="s">
        <v>3861</v>
      </c>
      <c r="C28840" s="62">
        <v>66180</v>
      </c>
      <c r="D28840" s="62" t="s">
        <v>3861</v>
      </c>
    </row>
    <row r="28841" spans="1:5">
      <c r="A28841" s="62">
        <v>66053</v>
      </c>
      <c r="B28841" s="62" t="s">
        <v>36668</v>
      </c>
      <c r="C28841" s="62">
        <v>66190</v>
      </c>
      <c r="D28841" s="62" t="s">
        <v>36668</v>
      </c>
    </row>
    <row r="28842" spans="1:5">
      <c r="A28842" s="62">
        <v>66002</v>
      </c>
      <c r="B28842" s="62" t="s">
        <v>3812</v>
      </c>
      <c r="C28842" s="62">
        <v>66200</v>
      </c>
      <c r="D28842" s="62" t="s">
        <v>3812</v>
      </c>
    </row>
    <row r="28843" spans="1:5">
      <c r="A28843" s="62">
        <v>66114</v>
      </c>
      <c r="B28843" s="62" t="s">
        <v>3839</v>
      </c>
      <c r="C28843" s="62">
        <v>66200</v>
      </c>
      <c r="D28843" s="62" t="s">
        <v>3839</v>
      </c>
    </row>
    <row r="28844" spans="1:5">
      <c r="A28844" s="62">
        <v>66094</v>
      </c>
      <c r="B28844" s="62" t="s">
        <v>12058</v>
      </c>
      <c r="C28844" s="62">
        <v>66200</v>
      </c>
      <c r="D28844" s="62" t="s">
        <v>12058</v>
      </c>
    </row>
    <row r="28845" spans="1:5">
      <c r="A28845" s="62">
        <v>66208</v>
      </c>
      <c r="B28845" s="62" t="s">
        <v>12455</v>
      </c>
      <c r="C28845" s="62">
        <v>66200</v>
      </c>
      <c r="D28845" s="62" t="s">
        <v>12455</v>
      </c>
    </row>
    <row r="28846" spans="1:5">
      <c r="A28846" s="62">
        <v>66065</v>
      </c>
      <c r="B28846" s="62" t="s">
        <v>34901</v>
      </c>
      <c r="C28846" s="62">
        <v>66200</v>
      </c>
      <c r="D28846" s="62" t="s">
        <v>34901</v>
      </c>
    </row>
    <row r="28847" spans="1:5">
      <c r="A28847" s="62">
        <v>66059</v>
      </c>
      <c r="B28847" s="62" t="s">
        <v>36671</v>
      </c>
      <c r="C28847" s="62">
        <v>66200</v>
      </c>
      <c r="D28847" s="62" t="s">
        <v>36671</v>
      </c>
    </row>
    <row r="28848" spans="1:5">
      <c r="A28848" s="62">
        <v>66020</v>
      </c>
      <c r="B28848" s="62" t="s">
        <v>3817</v>
      </c>
      <c r="C28848" s="62">
        <v>66210</v>
      </c>
      <c r="D28848" s="62" t="s">
        <v>3817</v>
      </c>
    </row>
    <row r="28849" spans="1:4">
      <c r="A28849" s="62">
        <v>66027</v>
      </c>
      <c r="B28849" s="62" t="s">
        <v>3821</v>
      </c>
      <c r="C28849" s="62">
        <v>66210</v>
      </c>
      <c r="D28849" s="62" t="s">
        <v>3821</v>
      </c>
    </row>
    <row r="28850" spans="1:4">
      <c r="A28850" s="62">
        <v>66081</v>
      </c>
      <c r="B28850" s="62" t="s">
        <v>3831</v>
      </c>
      <c r="C28850" s="62">
        <v>66210</v>
      </c>
      <c r="D28850" s="62" t="s">
        <v>3831</v>
      </c>
    </row>
    <row r="28851" spans="1:4">
      <c r="A28851" s="62">
        <v>66117</v>
      </c>
      <c r="B28851" s="62" t="s">
        <v>3840</v>
      </c>
      <c r="C28851" s="62">
        <v>66210</v>
      </c>
      <c r="D28851" s="62" t="s">
        <v>3840</v>
      </c>
    </row>
    <row r="28852" spans="1:4">
      <c r="A28852" s="62">
        <v>66142</v>
      </c>
      <c r="B28852" s="62" t="s">
        <v>3847</v>
      </c>
      <c r="C28852" s="62">
        <v>66210</v>
      </c>
      <c r="D28852" s="62" t="s">
        <v>3847</v>
      </c>
    </row>
    <row r="28853" spans="1:4">
      <c r="A28853" s="62">
        <v>66004</v>
      </c>
      <c r="B28853" s="62" t="s">
        <v>12037</v>
      </c>
      <c r="C28853" s="62">
        <v>66210</v>
      </c>
      <c r="D28853" s="62" t="s">
        <v>12037</v>
      </c>
    </row>
    <row r="28854" spans="1:4">
      <c r="A28854" s="62">
        <v>66082</v>
      </c>
      <c r="B28854" s="62" t="s">
        <v>12055</v>
      </c>
      <c r="C28854" s="62">
        <v>66210</v>
      </c>
      <c r="D28854" s="62" t="s">
        <v>12055</v>
      </c>
    </row>
    <row r="28855" spans="1:4">
      <c r="A28855" s="62">
        <v>66098</v>
      </c>
      <c r="B28855" s="62" t="s">
        <v>12061</v>
      </c>
      <c r="C28855" s="62">
        <v>66210</v>
      </c>
      <c r="D28855" s="62" t="s">
        <v>12061</v>
      </c>
    </row>
    <row r="28856" spans="1:4">
      <c r="A28856" s="62">
        <v>66154</v>
      </c>
      <c r="B28856" s="62" t="s">
        <v>12442</v>
      </c>
      <c r="C28856" s="62">
        <v>66210</v>
      </c>
      <c r="D28856" s="62" t="s">
        <v>12442</v>
      </c>
    </row>
    <row r="28857" spans="1:4">
      <c r="A28857" s="62">
        <v>66105</v>
      </c>
      <c r="B28857" s="62" t="s">
        <v>33710</v>
      </c>
      <c r="C28857" s="62">
        <v>66210</v>
      </c>
      <c r="D28857" s="62" t="s">
        <v>33710</v>
      </c>
    </row>
    <row r="28858" spans="1:4">
      <c r="A28858" s="62">
        <v>66020</v>
      </c>
      <c r="B28858" s="62" t="s">
        <v>3817</v>
      </c>
      <c r="C28858" s="62">
        <v>66210</v>
      </c>
      <c r="D28858" s="62" t="s">
        <v>3817</v>
      </c>
    </row>
    <row r="28859" spans="1:4">
      <c r="A28859" s="62">
        <v>66159</v>
      </c>
      <c r="B28859" s="62" t="s">
        <v>36684</v>
      </c>
      <c r="C28859" s="62">
        <v>66210</v>
      </c>
      <c r="D28859" s="62" t="s">
        <v>36684</v>
      </c>
    </row>
    <row r="28860" spans="1:4">
      <c r="A28860" s="62">
        <v>66188</v>
      </c>
      <c r="B28860" s="62" t="s">
        <v>36688</v>
      </c>
      <c r="C28860" s="62">
        <v>66210</v>
      </c>
      <c r="D28860" s="62" t="s">
        <v>36688</v>
      </c>
    </row>
    <row r="28861" spans="1:4">
      <c r="A28861" s="62">
        <v>66192</v>
      </c>
      <c r="B28861" s="62" t="s">
        <v>36689</v>
      </c>
      <c r="C28861" s="62">
        <v>66210</v>
      </c>
      <c r="D28861" s="62" t="s">
        <v>36689</v>
      </c>
    </row>
    <row r="28862" spans="1:4">
      <c r="A28862" s="62">
        <v>66083</v>
      </c>
      <c r="B28862" s="62" t="s">
        <v>5842</v>
      </c>
      <c r="C28862" s="62">
        <v>66220</v>
      </c>
      <c r="D28862" s="62" t="s">
        <v>5842</v>
      </c>
    </row>
    <row r="28863" spans="1:4">
      <c r="A28863" s="62">
        <v>66097</v>
      </c>
      <c r="B28863" s="62" t="s">
        <v>12060</v>
      </c>
      <c r="C28863" s="62">
        <v>66220</v>
      </c>
      <c r="D28863" s="62" t="s">
        <v>12060</v>
      </c>
    </row>
    <row r="28864" spans="1:4">
      <c r="A28864" s="62">
        <v>66152</v>
      </c>
      <c r="B28864" s="62" t="s">
        <v>12072</v>
      </c>
      <c r="C28864" s="62">
        <v>66220</v>
      </c>
      <c r="D28864" s="62" t="s">
        <v>12072</v>
      </c>
    </row>
    <row r="28865" spans="1:4">
      <c r="A28865" s="62">
        <v>66216</v>
      </c>
      <c r="B28865" s="62" t="s">
        <v>33724</v>
      </c>
      <c r="C28865" s="62">
        <v>66220</v>
      </c>
      <c r="D28865" s="62" t="s">
        <v>33724</v>
      </c>
    </row>
    <row r="28866" spans="1:4">
      <c r="A28866" s="62">
        <v>66046</v>
      </c>
      <c r="B28866" s="62" t="s">
        <v>34897</v>
      </c>
      <c r="C28866" s="62">
        <v>66220</v>
      </c>
      <c r="D28866" s="62" t="s">
        <v>34897</v>
      </c>
    </row>
    <row r="28867" spans="1:4">
      <c r="A28867" s="62">
        <v>66077</v>
      </c>
      <c r="B28867" s="62" t="s">
        <v>33081</v>
      </c>
      <c r="C28867" s="62">
        <v>66220</v>
      </c>
      <c r="D28867" s="62" t="s">
        <v>33081</v>
      </c>
    </row>
    <row r="28868" spans="1:4">
      <c r="A28868" s="62">
        <v>66169</v>
      </c>
      <c r="B28868" s="62" t="s">
        <v>35279</v>
      </c>
      <c r="C28868" s="62">
        <v>66220</v>
      </c>
      <c r="D28868" s="62" t="s">
        <v>35279</v>
      </c>
    </row>
    <row r="28869" spans="1:4">
      <c r="A28869" s="62">
        <v>66184</v>
      </c>
      <c r="B28869" s="62" t="s">
        <v>35283</v>
      </c>
      <c r="C28869" s="62">
        <v>66220</v>
      </c>
      <c r="D28869" s="62" t="s">
        <v>35283</v>
      </c>
    </row>
    <row r="28870" spans="1:4">
      <c r="A28870" s="62">
        <v>66006</v>
      </c>
      <c r="B28870" s="62" t="s">
        <v>36659</v>
      </c>
      <c r="C28870" s="62">
        <v>66220</v>
      </c>
      <c r="D28870" s="62" t="s">
        <v>36659</v>
      </c>
    </row>
    <row r="28871" spans="1:4">
      <c r="A28871" s="62">
        <v>66187</v>
      </c>
      <c r="B28871" s="62" t="s">
        <v>36687</v>
      </c>
      <c r="C28871" s="62">
        <v>66220</v>
      </c>
      <c r="D28871" s="62" t="s">
        <v>36687</v>
      </c>
    </row>
    <row r="28872" spans="1:4">
      <c r="A28872" s="62">
        <v>66232</v>
      </c>
      <c r="B28872" s="62" t="s">
        <v>13356</v>
      </c>
      <c r="C28872" s="62">
        <v>66220</v>
      </c>
      <c r="D28872" s="62" t="s">
        <v>13356</v>
      </c>
    </row>
    <row r="28873" spans="1:4">
      <c r="A28873" s="62">
        <v>66206</v>
      </c>
      <c r="B28873" s="62" t="s">
        <v>3857</v>
      </c>
      <c r="C28873" s="62">
        <v>66230</v>
      </c>
      <c r="D28873" s="62" t="s">
        <v>3857</v>
      </c>
    </row>
    <row r="28874" spans="1:4">
      <c r="A28874" s="62">
        <v>66150</v>
      </c>
      <c r="B28874" s="62" t="s">
        <v>12070</v>
      </c>
      <c r="C28874" s="62">
        <v>66230</v>
      </c>
      <c r="D28874" s="62" t="s">
        <v>12070</v>
      </c>
    </row>
    <row r="28875" spans="1:4">
      <c r="A28875" s="62">
        <v>66091</v>
      </c>
      <c r="B28875" s="62" t="s">
        <v>33709</v>
      </c>
      <c r="C28875" s="62">
        <v>66230</v>
      </c>
      <c r="D28875" s="62" t="s">
        <v>33709</v>
      </c>
    </row>
    <row r="28876" spans="1:4">
      <c r="A28876" s="62">
        <v>66194</v>
      </c>
      <c r="B28876" s="62" t="s">
        <v>33720</v>
      </c>
      <c r="C28876" s="62">
        <v>66230</v>
      </c>
      <c r="D28876" s="62" t="s">
        <v>33720</v>
      </c>
    </row>
    <row r="28877" spans="1:4">
      <c r="A28877" s="62">
        <v>66150</v>
      </c>
      <c r="B28877" s="62" t="s">
        <v>12070</v>
      </c>
      <c r="C28877" s="62">
        <v>66230</v>
      </c>
      <c r="D28877" s="62" t="s">
        <v>12070</v>
      </c>
    </row>
    <row r="28878" spans="1:4">
      <c r="A28878" s="62">
        <v>66172</v>
      </c>
      <c r="B28878" s="62" t="s">
        <v>12445</v>
      </c>
      <c r="C28878" s="62">
        <v>66240</v>
      </c>
      <c r="D28878" s="62" t="s">
        <v>12445</v>
      </c>
    </row>
    <row r="28879" spans="1:4">
      <c r="A28879" s="62">
        <v>66180</v>
      </c>
      <c r="B28879" s="62" t="s">
        <v>36686</v>
      </c>
      <c r="C28879" s="62">
        <v>66250</v>
      </c>
      <c r="D28879" s="62" t="s">
        <v>36686</v>
      </c>
    </row>
    <row r="28880" spans="1:4">
      <c r="A28880" s="62">
        <v>66061</v>
      </c>
      <c r="B28880" s="62" t="s">
        <v>3827</v>
      </c>
      <c r="C28880" s="62">
        <v>66260</v>
      </c>
      <c r="D28880" s="62" t="s">
        <v>3827</v>
      </c>
    </row>
    <row r="28881" spans="1:4">
      <c r="A28881" s="62">
        <v>66179</v>
      </c>
      <c r="B28881" s="62" t="s">
        <v>35280</v>
      </c>
      <c r="C28881" s="62">
        <v>66260</v>
      </c>
      <c r="D28881" s="62" t="s">
        <v>35280</v>
      </c>
    </row>
    <row r="28882" spans="1:4">
      <c r="A28882" s="62">
        <v>66195</v>
      </c>
      <c r="B28882" s="62" t="s">
        <v>36690</v>
      </c>
      <c r="C28882" s="62">
        <v>66270</v>
      </c>
      <c r="D28882" s="62" t="s">
        <v>36690</v>
      </c>
    </row>
    <row r="28883" spans="1:4">
      <c r="A28883" s="62">
        <v>66189</v>
      </c>
      <c r="B28883" s="62" t="s">
        <v>35284</v>
      </c>
      <c r="C28883" s="62">
        <v>66280</v>
      </c>
      <c r="D28883" s="62" t="s">
        <v>35284</v>
      </c>
    </row>
    <row r="28884" spans="1:4">
      <c r="A28884" s="62">
        <v>66048</v>
      </c>
      <c r="B28884" s="62" t="s">
        <v>12046</v>
      </c>
      <c r="C28884" s="62">
        <v>66290</v>
      </c>
      <c r="D28884" s="62" t="s">
        <v>12046</v>
      </c>
    </row>
    <row r="28885" spans="1:4">
      <c r="A28885" s="62">
        <v>66084</v>
      </c>
      <c r="B28885" s="62" t="s">
        <v>3832</v>
      </c>
      <c r="C28885" s="62">
        <v>66300</v>
      </c>
      <c r="D28885" s="62" t="s">
        <v>3832</v>
      </c>
    </row>
    <row r="28886" spans="1:4">
      <c r="A28886" s="62">
        <v>66099</v>
      </c>
      <c r="B28886" s="62" t="s">
        <v>3835</v>
      </c>
      <c r="C28886" s="62">
        <v>66300</v>
      </c>
      <c r="D28886" s="62" t="s">
        <v>3835</v>
      </c>
    </row>
    <row r="28887" spans="1:4">
      <c r="A28887" s="62">
        <v>66217</v>
      </c>
      <c r="B28887" s="62" t="s">
        <v>3859</v>
      </c>
      <c r="C28887" s="62">
        <v>66300</v>
      </c>
      <c r="D28887" s="62" t="s">
        <v>3859</v>
      </c>
    </row>
    <row r="28888" spans="1:4">
      <c r="A28888" s="62">
        <v>66226</v>
      </c>
      <c r="B28888" s="62" t="s">
        <v>3860</v>
      </c>
      <c r="C28888" s="62">
        <v>66300</v>
      </c>
      <c r="D28888" s="62" t="s">
        <v>3860</v>
      </c>
    </row>
    <row r="28889" spans="1:4">
      <c r="A28889" s="62">
        <v>66015</v>
      </c>
      <c r="B28889" s="62" t="s">
        <v>12040</v>
      </c>
      <c r="C28889" s="62">
        <v>66300</v>
      </c>
      <c r="D28889" s="62" t="s">
        <v>12040</v>
      </c>
    </row>
    <row r="28890" spans="1:4">
      <c r="A28890" s="62">
        <v>66033</v>
      </c>
      <c r="B28890" s="62" t="s">
        <v>12043</v>
      </c>
      <c r="C28890" s="62">
        <v>66300</v>
      </c>
      <c r="D28890" s="62" t="s">
        <v>12043</v>
      </c>
    </row>
    <row r="28891" spans="1:4">
      <c r="A28891" s="62">
        <v>66145</v>
      </c>
      <c r="B28891" s="62" t="s">
        <v>12069</v>
      </c>
      <c r="C28891" s="62">
        <v>66300</v>
      </c>
      <c r="D28891" s="62" t="s">
        <v>12069</v>
      </c>
    </row>
    <row r="28892" spans="1:4">
      <c r="A28892" s="62">
        <v>66170</v>
      </c>
      <c r="B28892" s="62" t="s">
        <v>12444</v>
      </c>
      <c r="C28892" s="62">
        <v>66300</v>
      </c>
      <c r="D28892" s="62" t="s">
        <v>12444</v>
      </c>
    </row>
    <row r="28893" spans="1:4">
      <c r="A28893" s="62">
        <v>66177</v>
      </c>
      <c r="B28893" s="62" t="s">
        <v>12448</v>
      </c>
      <c r="C28893" s="62">
        <v>66300</v>
      </c>
      <c r="D28893" s="62" t="s">
        <v>12448</v>
      </c>
    </row>
    <row r="28894" spans="1:4">
      <c r="A28894" s="62">
        <v>66044</v>
      </c>
      <c r="B28894" s="62" t="s">
        <v>33705</v>
      </c>
      <c r="C28894" s="62">
        <v>66300</v>
      </c>
      <c r="D28894" s="62" t="s">
        <v>33705</v>
      </c>
    </row>
    <row r="28895" spans="1:4">
      <c r="A28895" s="62">
        <v>66214</v>
      </c>
      <c r="B28895" s="62" t="s">
        <v>33723</v>
      </c>
      <c r="C28895" s="62">
        <v>66300</v>
      </c>
      <c r="D28895" s="62" t="s">
        <v>33723</v>
      </c>
    </row>
    <row r="28896" spans="1:4">
      <c r="A28896" s="62">
        <v>66029</v>
      </c>
      <c r="B28896" s="62" t="s">
        <v>34895</v>
      </c>
      <c r="C28896" s="62">
        <v>66300</v>
      </c>
      <c r="D28896" s="62" t="s">
        <v>34895</v>
      </c>
    </row>
    <row r="28897" spans="1:5">
      <c r="A28897" s="62">
        <v>66101</v>
      </c>
      <c r="B28897" s="62" t="s">
        <v>34909</v>
      </c>
      <c r="C28897" s="62">
        <v>66300</v>
      </c>
      <c r="D28897" s="62" t="s">
        <v>34909</v>
      </c>
    </row>
    <row r="28898" spans="1:5">
      <c r="A28898" s="62">
        <v>66134</v>
      </c>
      <c r="B28898" s="62" t="s">
        <v>34917</v>
      </c>
      <c r="C28898" s="62">
        <v>66300</v>
      </c>
      <c r="D28898" s="62" t="s">
        <v>34917</v>
      </c>
    </row>
    <row r="28899" spans="1:5">
      <c r="A28899" s="62">
        <v>66210</v>
      </c>
      <c r="B28899" s="62" t="s">
        <v>35289</v>
      </c>
      <c r="C28899" s="62">
        <v>66300</v>
      </c>
      <c r="D28899" s="62" t="s">
        <v>35289</v>
      </c>
    </row>
    <row r="28900" spans="1:5">
      <c r="A28900" s="62">
        <v>66112</v>
      </c>
      <c r="B28900" s="62" t="s">
        <v>16410</v>
      </c>
      <c r="C28900" s="62">
        <v>66300</v>
      </c>
      <c r="D28900" s="62" t="s">
        <v>16410</v>
      </c>
    </row>
    <row r="28901" spans="1:5">
      <c r="A28901" s="62">
        <v>66207</v>
      </c>
      <c r="B28901" s="62" t="s">
        <v>36693</v>
      </c>
      <c r="C28901" s="62">
        <v>66300</v>
      </c>
      <c r="D28901" s="62" t="s">
        <v>36693</v>
      </c>
    </row>
    <row r="28902" spans="1:5">
      <c r="A28902" s="62">
        <v>66211</v>
      </c>
      <c r="B28902" s="62" t="s">
        <v>36694</v>
      </c>
      <c r="C28902" s="62">
        <v>66300</v>
      </c>
      <c r="D28902" s="62" t="s">
        <v>36694</v>
      </c>
    </row>
    <row r="28903" spans="1:5">
      <c r="A28903" s="62">
        <v>66071</v>
      </c>
      <c r="B28903" s="62" t="s">
        <v>34903</v>
      </c>
      <c r="C28903" s="62">
        <v>66310</v>
      </c>
      <c r="D28903" s="62" t="s">
        <v>34903</v>
      </c>
    </row>
    <row r="28904" spans="1:5">
      <c r="A28904" s="62">
        <v>66070</v>
      </c>
      <c r="B28904" s="62" t="s">
        <v>3828</v>
      </c>
      <c r="C28904" s="62">
        <v>66320</v>
      </c>
      <c r="D28904" s="62" t="s">
        <v>3828</v>
      </c>
    </row>
    <row r="28905" spans="1:5">
      <c r="A28905" s="62">
        <v>66103</v>
      </c>
      <c r="B28905" s="62" t="s">
        <v>3837</v>
      </c>
      <c r="C28905" s="62">
        <v>66320</v>
      </c>
      <c r="D28905" s="62" t="s">
        <v>3837</v>
      </c>
    </row>
    <row r="28906" spans="1:5">
      <c r="A28906" s="62">
        <v>66165</v>
      </c>
      <c r="B28906" s="62" t="s">
        <v>3853</v>
      </c>
      <c r="C28906" s="62">
        <v>66320</v>
      </c>
      <c r="D28906" s="62" t="s">
        <v>3853</v>
      </c>
    </row>
    <row r="28907" spans="1:5">
      <c r="A28907" s="62">
        <v>66079</v>
      </c>
      <c r="B28907" s="62" t="s">
        <v>12054</v>
      </c>
      <c r="C28907" s="62">
        <v>66320</v>
      </c>
      <c r="D28907" s="62" t="s">
        <v>12054</v>
      </c>
    </row>
    <row r="28908" spans="1:5">
      <c r="A28908" s="62">
        <v>66086</v>
      </c>
      <c r="B28908" s="62" t="s">
        <v>12056</v>
      </c>
      <c r="C28908" s="62">
        <v>66320</v>
      </c>
      <c r="D28908" s="62" t="s">
        <v>12056</v>
      </c>
    </row>
    <row r="28909" spans="1:5">
      <c r="A28909" s="62">
        <v>66201</v>
      </c>
      <c r="B28909" s="62" t="s">
        <v>12453</v>
      </c>
      <c r="C28909" s="62">
        <v>66320</v>
      </c>
      <c r="D28909" s="62" t="s">
        <v>12453</v>
      </c>
    </row>
    <row r="28910" spans="1:5">
      <c r="A28910" s="62">
        <v>66007</v>
      </c>
      <c r="B28910" s="62" t="s">
        <v>33698</v>
      </c>
      <c r="C28910" s="62">
        <v>66320</v>
      </c>
      <c r="D28910" s="62" t="s">
        <v>33698</v>
      </c>
    </row>
    <row r="28911" spans="1:5">
      <c r="A28911" s="62">
        <v>66162</v>
      </c>
      <c r="B28911" s="62" t="s">
        <v>33717</v>
      </c>
      <c r="C28911" s="62">
        <v>66320</v>
      </c>
      <c r="D28911" s="62" t="s">
        <v>33717</v>
      </c>
    </row>
    <row r="28912" spans="1:5">
      <c r="A28912" s="62">
        <v>66013</v>
      </c>
      <c r="B28912" s="62" t="s">
        <v>34893</v>
      </c>
      <c r="C28912" s="62">
        <v>66320</v>
      </c>
      <c r="D28912" s="62" t="s">
        <v>34893</v>
      </c>
      <c r="E28912" s="62" t="s">
        <v>27968</v>
      </c>
    </row>
    <row r="28913" spans="1:5">
      <c r="A28913" s="62">
        <v>66073</v>
      </c>
      <c r="B28913" s="62" t="s">
        <v>34904</v>
      </c>
      <c r="C28913" s="62">
        <v>66320</v>
      </c>
      <c r="D28913" s="62" t="s">
        <v>34904</v>
      </c>
    </row>
    <row r="28914" spans="1:5">
      <c r="A28914" s="62">
        <v>66089</v>
      </c>
      <c r="B28914" s="62" t="s">
        <v>34908</v>
      </c>
      <c r="C28914" s="62">
        <v>66320</v>
      </c>
      <c r="D28914" s="62" t="s">
        <v>34908</v>
      </c>
    </row>
    <row r="28915" spans="1:5">
      <c r="A28915" s="62">
        <v>66230</v>
      </c>
      <c r="B28915" s="62" t="s">
        <v>35294</v>
      </c>
      <c r="C28915" s="62">
        <v>66320</v>
      </c>
      <c r="D28915" s="62" t="s">
        <v>35294</v>
      </c>
      <c r="E28915" s="62" t="s">
        <v>27972</v>
      </c>
    </row>
    <row r="28916" spans="1:5">
      <c r="A28916" s="62">
        <v>66221</v>
      </c>
      <c r="B28916" s="62" t="s">
        <v>36695</v>
      </c>
      <c r="C28916" s="62">
        <v>66320</v>
      </c>
      <c r="D28916" s="62" t="s">
        <v>36695</v>
      </c>
    </row>
    <row r="28917" spans="1:5">
      <c r="A28917" s="62">
        <v>66028</v>
      </c>
      <c r="B28917" s="62" t="s">
        <v>33701</v>
      </c>
      <c r="C28917" s="62">
        <v>66330</v>
      </c>
      <c r="D28917" s="62" t="s">
        <v>33701</v>
      </c>
    </row>
    <row r="28918" spans="1:5">
      <c r="A28918" s="62">
        <v>66132</v>
      </c>
      <c r="B28918" s="62" t="s">
        <v>12068</v>
      </c>
      <c r="C28918" s="62">
        <v>66340</v>
      </c>
      <c r="D28918" s="62" t="s">
        <v>12068</v>
      </c>
    </row>
    <row r="28919" spans="1:5">
      <c r="A28919" s="62">
        <v>66130</v>
      </c>
      <c r="B28919" s="62" t="s">
        <v>33713</v>
      </c>
      <c r="C28919" s="62">
        <v>66340</v>
      </c>
      <c r="D28919" s="62" t="s">
        <v>33713</v>
      </c>
    </row>
    <row r="28920" spans="1:5">
      <c r="A28920" s="62">
        <v>66220</v>
      </c>
      <c r="B28920" s="62" t="s">
        <v>33726</v>
      </c>
      <c r="C28920" s="62">
        <v>66340</v>
      </c>
      <c r="D28920" s="62" t="s">
        <v>33726</v>
      </c>
      <c r="E28920" s="62" t="s">
        <v>27977</v>
      </c>
    </row>
    <row r="28921" spans="1:5">
      <c r="A28921" s="62">
        <v>66120</v>
      </c>
      <c r="B28921" s="62" t="s">
        <v>36678</v>
      </c>
      <c r="C28921" s="62">
        <v>66340</v>
      </c>
      <c r="D28921" s="62" t="s">
        <v>36678</v>
      </c>
    </row>
    <row r="28922" spans="1:5">
      <c r="A28922" s="62">
        <v>66213</v>
      </c>
      <c r="B28922" s="62" t="s">
        <v>35290</v>
      </c>
      <c r="C28922" s="62">
        <v>66350</v>
      </c>
      <c r="D28922" s="62" t="s">
        <v>35290</v>
      </c>
    </row>
    <row r="28923" spans="1:5">
      <c r="A28923" s="62">
        <v>66080</v>
      </c>
      <c r="B28923" s="62" t="s">
        <v>3830</v>
      </c>
      <c r="C28923" s="62">
        <v>66360</v>
      </c>
      <c r="D28923" s="62" t="s">
        <v>3830</v>
      </c>
    </row>
    <row r="28924" spans="1:5">
      <c r="A28924" s="62">
        <v>66128</v>
      </c>
      <c r="B28924" s="62" t="s">
        <v>3843</v>
      </c>
      <c r="C28924" s="62">
        <v>66360</v>
      </c>
      <c r="D28924" s="62" t="s">
        <v>3843</v>
      </c>
    </row>
    <row r="28925" spans="1:5">
      <c r="A28925" s="62">
        <v>66157</v>
      </c>
      <c r="B28925" s="62" t="s">
        <v>3850</v>
      </c>
      <c r="C28925" s="62">
        <v>66360</v>
      </c>
      <c r="D28925" s="62" t="s">
        <v>3850</v>
      </c>
    </row>
    <row r="28926" spans="1:5">
      <c r="A28926" s="62">
        <v>66010</v>
      </c>
      <c r="B28926" s="62" t="s">
        <v>12039</v>
      </c>
      <c r="C28926" s="62">
        <v>66360</v>
      </c>
      <c r="D28926" s="62" t="s">
        <v>12039</v>
      </c>
    </row>
    <row r="28927" spans="1:5">
      <c r="A28927" s="62">
        <v>66036</v>
      </c>
      <c r="B28927" s="62" t="s">
        <v>12044</v>
      </c>
      <c r="C28927" s="62">
        <v>66360</v>
      </c>
      <c r="D28927" s="62" t="s">
        <v>12044</v>
      </c>
    </row>
    <row r="28928" spans="1:5">
      <c r="A28928" s="62">
        <v>66090</v>
      </c>
      <c r="B28928" s="62" t="s">
        <v>12057</v>
      </c>
      <c r="C28928" s="62">
        <v>66360</v>
      </c>
      <c r="D28928" s="62" t="s">
        <v>12057</v>
      </c>
    </row>
    <row r="28929" spans="1:5">
      <c r="A28929" s="62">
        <v>66123</v>
      </c>
      <c r="B28929" s="62" t="s">
        <v>12067</v>
      </c>
      <c r="C28929" s="62">
        <v>66360</v>
      </c>
      <c r="D28929" s="62" t="s">
        <v>12067</v>
      </c>
    </row>
    <row r="28930" spans="1:5">
      <c r="A28930" s="62">
        <v>66047</v>
      </c>
      <c r="B28930" s="62" t="s">
        <v>33706</v>
      </c>
      <c r="C28930" s="62">
        <v>66360</v>
      </c>
      <c r="D28930" s="62" t="s">
        <v>33706</v>
      </c>
      <c r="E28930" s="62" t="s">
        <v>27985</v>
      </c>
    </row>
    <row r="28931" spans="1:5">
      <c r="A28931" s="62">
        <v>66209</v>
      </c>
      <c r="B28931" s="62" t="s">
        <v>33722</v>
      </c>
      <c r="C28931" s="62">
        <v>66360</v>
      </c>
      <c r="D28931" s="62" t="s">
        <v>33722</v>
      </c>
    </row>
    <row r="28932" spans="1:5">
      <c r="A28932" s="62">
        <v>66068</v>
      </c>
      <c r="B28932" s="62" t="s">
        <v>34902</v>
      </c>
      <c r="C28932" s="62">
        <v>66360</v>
      </c>
      <c r="D28932" s="62" t="s">
        <v>34902</v>
      </c>
    </row>
    <row r="28933" spans="1:5">
      <c r="A28933" s="62">
        <v>66125</v>
      </c>
      <c r="B28933" s="62" t="s">
        <v>34914</v>
      </c>
      <c r="C28933" s="62">
        <v>66360</v>
      </c>
      <c r="D28933" s="62" t="s">
        <v>34914</v>
      </c>
    </row>
    <row r="28934" spans="1:5">
      <c r="A28934" s="62">
        <v>66155</v>
      </c>
      <c r="B28934" s="62" t="s">
        <v>34923</v>
      </c>
      <c r="C28934" s="62">
        <v>66360</v>
      </c>
      <c r="D28934" s="62" t="s">
        <v>34923</v>
      </c>
    </row>
    <row r="28935" spans="1:5">
      <c r="A28935" s="62">
        <v>66191</v>
      </c>
      <c r="B28935" s="62" t="s">
        <v>35285</v>
      </c>
      <c r="C28935" s="62">
        <v>66360</v>
      </c>
      <c r="D28935" s="62" t="s">
        <v>35285</v>
      </c>
      <c r="E28935" s="62" t="s">
        <v>27990</v>
      </c>
    </row>
    <row r="28936" spans="1:5">
      <c r="A28936" s="62">
        <v>66193</v>
      </c>
      <c r="B28936" s="62" t="s">
        <v>35286</v>
      </c>
      <c r="C28936" s="62">
        <v>66360</v>
      </c>
      <c r="D28936" s="62" t="s">
        <v>35286</v>
      </c>
    </row>
    <row r="28937" spans="1:5">
      <c r="A28937" s="62">
        <v>66010</v>
      </c>
      <c r="B28937" s="62" t="s">
        <v>12039</v>
      </c>
      <c r="C28937" s="62">
        <v>66360</v>
      </c>
      <c r="D28937" s="62" t="s">
        <v>12039</v>
      </c>
    </row>
    <row r="28938" spans="1:5">
      <c r="A28938" s="62">
        <v>66102</v>
      </c>
      <c r="B28938" s="62" t="s">
        <v>36675</v>
      </c>
      <c r="C28938" s="62">
        <v>66360</v>
      </c>
      <c r="D28938" s="62" t="s">
        <v>36675</v>
      </c>
    </row>
    <row r="28939" spans="1:5">
      <c r="A28939" s="62">
        <v>66166</v>
      </c>
      <c r="B28939" s="62" t="s">
        <v>36685</v>
      </c>
      <c r="C28939" s="62">
        <v>66360</v>
      </c>
      <c r="D28939" s="62" t="s">
        <v>36685</v>
      </c>
    </row>
    <row r="28940" spans="1:5">
      <c r="A28940" s="62">
        <v>66197</v>
      </c>
      <c r="B28940" s="62" t="s">
        <v>36691</v>
      </c>
      <c r="C28940" s="62">
        <v>66360</v>
      </c>
      <c r="D28940" s="62" t="s">
        <v>36691</v>
      </c>
    </row>
    <row r="28941" spans="1:5">
      <c r="A28941" s="62">
        <v>66140</v>
      </c>
      <c r="B28941" s="62" t="s">
        <v>3846</v>
      </c>
      <c r="C28941" s="62">
        <v>66370</v>
      </c>
      <c r="D28941" s="62" t="s">
        <v>3846</v>
      </c>
    </row>
    <row r="28942" spans="1:5">
      <c r="A28942" s="62">
        <v>66141</v>
      </c>
      <c r="B28942" s="62" t="s">
        <v>34919</v>
      </c>
      <c r="C28942" s="62">
        <v>66380</v>
      </c>
      <c r="D28942" s="62" t="s">
        <v>34919</v>
      </c>
    </row>
    <row r="28943" spans="1:5">
      <c r="A28943" s="62">
        <v>66014</v>
      </c>
      <c r="B28943" s="62" t="s">
        <v>3816</v>
      </c>
      <c r="C28943" s="62">
        <v>66390</v>
      </c>
      <c r="D28943" s="62" t="s">
        <v>3816</v>
      </c>
    </row>
    <row r="28944" spans="1:5">
      <c r="A28944" s="62">
        <v>66126</v>
      </c>
      <c r="B28944" s="62" t="s">
        <v>3842</v>
      </c>
      <c r="C28944" s="62">
        <v>66400</v>
      </c>
      <c r="D28944" s="62" t="s">
        <v>3842</v>
      </c>
    </row>
    <row r="28945" spans="1:5">
      <c r="A28945" s="62">
        <v>66049</v>
      </c>
      <c r="B28945" s="62" t="s">
        <v>34898</v>
      </c>
      <c r="C28945" s="62">
        <v>66400</v>
      </c>
      <c r="D28945" s="62" t="s">
        <v>34898</v>
      </c>
    </row>
    <row r="28946" spans="1:5">
      <c r="A28946" s="62">
        <v>66160</v>
      </c>
      <c r="B28946" s="62" t="s">
        <v>34924</v>
      </c>
      <c r="C28946" s="62">
        <v>66400</v>
      </c>
      <c r="D28946" s="62" t="s">
        <v>34924</v>
      </c>
    </row>
    <row r="28947" spans="1:5">
      <c r="A28947" s="62">
        <v>66032</v>
      </c>
      <c r="B28947" s="62" t="s">
        <v>36664</v>
      </c>
      <c r="C28947" s="62">
        <v>66400</v>
      </c>
      <c r="D28947" s="62" t="s">
        <v>36664</v>
      </c>
      <c r="E28947" s="62" t="s">
        <v>28001</v>
      </c>
    </row>
    <row r="28948" spans="1:5">
      <c r="A28948" s="62">
        <v>66199</v>
      </c>
      <c r="B28948" s="62" t="s">
        <v>36692</v>
      </c>
      <c r="C28948" s="62">
        <v>66400</v>
      </c>
      <c r="D28948" s="62" t="s">
        <v>36692</v>
      </c>
    </row>
    <row r="28949" spans="1:5">
      <c r="A28949" s="62">
        <v>66224</v>
      </c>
      <c r="B28949" s="62" t="s">
        <v>35293</v>
      </c>
      <c r="C28949" s="62">
        <v>66410</v>
      </c>
      <c r="D28949" s="62" t="s">
        <v>35293</v>
      </c>
    </row>
    <row r="28950" spans="1:5">
      <c r="A28950" s="62">
        <v>66017</v>
      </c>
      <c r="B28950" s="62" t="s">
        <v>12041</v>
      </c>
      <c r="C28950" s="62">
        <v>66420</v>
      </c>
      <c r="D28950" s="62" t="s">
        <v>12041</v>
      </c>
      <c r="E28950" s="62" t="s">
        <v>28004</v>
      </c>
    </row>
    <row r="28951" spans="1:5">
      <c r="A28951" s="62">
        <v>66017</v>
      </c>
      <c r="B28951" s="62" t="s">
        <v>12041</v>
      </c>
      <c r="C28951" s="62">
        <v>66420</v>
      </c>
      <c r="D28951" s="62" t="s">
        <v>12041</v>
      </c>
    </row>
    <row r="28952" spans="1:5">
      <c r="A28952" s="62">
        <v>66021</v>
      </c>
      <c r="B28952" s="62" t="s">
        <v>8311</v>
      </c>
      <c r="C28952" s="62">
        <v>66430</v>
      </c>
      <c r="D28952" s="62" t="s">
        <v>8311</v>
      </c>
    </row>
    <row r="28953" spans="1:5">
      <c r="A28953" s="62">
        <v>66212</v>
      </c>
      <c r="B28953" s="62" t="s">
        <v>12456</v>
      </c>
      <c r="C28953" s="62">
        <v>66440</v>
      </c>
      <c r="D28953" s="62" t="s">
        <v>12456</v>
      </c>
    </row>
    <row r="28954" spans="1:5">
      <c r="A28954" s="62">
        <v>66144</v>
      </c>
      <c r="B28954" s="62" t="s">
        <v>34920</v>
      </c>
      <c r="C28954" s="62">
        <v>66450</v>
      </c>
      <c r="D28954" s="62" t="s">
        <v>34920</v>
      </c>
    </row>
    <row r="28955" spans="1:5">
      <c r="A28955" s="62">
        <v>66107</v>
      </c>
      <c r="B28955" s="62" t="s">
        <v>34911</v>
      </c>
      <c r="C28955" s="62">
        <v>66460</v>
      </c>
      <c r="D28955" s="62" t="s">
        <v>34911</v>
      </c>
    </row>
    <row r="28956" spans="1:5">
      <c r="A28956" s="62">
        <v>66182</v>
      </c>
      <c r="B28956" s="62" t="s">
        <v>1692</v>
      </c>
      <c r="C28956" s="62">
        <v>66470</v>
      </c>
      <c r="D28956" s="62" t="s">
        <v>35282</v>
      </c>
    </row>
    <row r="28957" spans="1:5">
      <c r="A28957" s="62">
        <v>66001</v>
      </c>
      <c r="B28957" s="62" t="s">
        <v>12036</v>
      </c>
      <c r="C28957" s="62">
        <v>66480</v>
      </c>
      <c r="D28957" s="62" t="s">
        <v>12036</v>
      </c>
    </row>
    <row r="28958" spans="1:5">
      <c r="A28958" s="62">
        <v>66063</v>
      </c>
      <c r="B28958" s="62" t="s">
        <v>12052</v>
      </c>
      <c r="C28958" s="62">
        <v>66480</v>
      </c>
      <c r="D28958" s="62" t="s">
        <v>12052</v>
      </c>
    </row>
    <row r="28959" spans="1:5">
      <c r="A28959" s="62">
        <v>66106</v>
      </c>
      <c r="B28959" s="62" t="s">
        <v>12062</v>
      </c>
      <c r="C28959" s="62">
        <v>66480</v>
      </c>
      <c r="D28959" s="62" t="s">
        <v>12062</v>
      </c>
    </row>
    <row r="28960" spans="1:5">
      <c r="A28960" s="62">
        <v>66106</v>
      </c>
      <c r="B28960" s="62" t="s">
        <v>12062</v>
      </c>
      <c r="C28960" s="62">
        <v>66480</v>
      </c>
      <c r="D28960" s="62" t="s">
        <v>12062</v>
      </c>
    </row>
    <row r="28961" spans="1:5">
      <c r="A28961" s="62">
        <v>66137</v>
      </c>
      <c r="B28961" s="62" t="s">
        <v>34918</v>
      </c>
      <c r="C28961" s="62">
        <v>66480</v>
      </c>
      <c r="D28961" s="62" t="s">
        <v>34918</v>
      </c>
    </row>
    <row r="28962" spans="1:5">
      <c r="A28962" s="62">
        <v>66106</v>
      </c>
      <c r="B28962" s="62" t="s">
        <v>12062</v>
      </c>
      <c r="C28962" s="62">
        <v>66480</v>
      </c>
      <c r="D28962" s="62" t="s">
        <v>12062</v>
      </c>
    </row>
    <row r="28963" spans="1:5">
      <c r="A28963" s="62">
        <v>66178</v>
      </c>
      <c r="B28963" s="62" t="s">
        <v>3855</v>
      </c>
      <c r="C28963" s="62">
        <v>66490</v>
      </c>
      <c r="D28963" s="62" t="s">
        <v>3855</v>
      </c>
    </row>
    <row r="28964" spans="1:5">
      <c r="A28964" s="62">
        <v>66233</v>
      </c>
      <c r="B28964" s="62" t="s">
        <v>36698</v>
      </c>
      <c r="C28964" s="62">
        <v>66490</v>
      </c>
      <c r="D28964" s="62" t="s">
        <v>36698</v>
      </c>
    </row>
    <row r="28965" spans="1:5">
      <c r="A28965" s="62">
        <v>66034</v>
      </c>
      <c r="B28965" s="62" t="s">
        <v>3822</v>
      </c>
      <c r="C28965" s="62">
        <v>66500</v>
      </c>
      <c r="D28965" s="62" t="s">
        <v>3822</v>
      </c>
      <c r="E28965" s="62" t="s">
        <v>28019</v>
      </c>
    </row>
    <row r="28966" spans="1:5">
      <c r="A28966" s="62">
        <v>66045</v>
      </c>
      <c r="B28966" s="62" t="s">
        <v>3826</v>
      </c>
      <c r="C28966" s="62">
        <v>66500</v>
      </c>
      <c r="D28966" s="62" t="s">
        <v>3826</v>
      </c>
      <c r="E28966" s="62" t="s">
        <v>28020</v>
      </c>
    </row>
    <row r="28967" spans="1:5">
      <c r="A28967" s="62">
        <v>66104</v>
      </c>
      <c r="B28967" s="62" t="s">
        <v>3838</v>
      </c>
      <c r="C28967" s="62">
        <v>66500</v>
      </c>
      <c r="D28967" s="62" t="s">
        <v>3838</v>
      </c>
    </row>
    <row r="28968" spans="1:5">
      <c r="A28968" s="62">
        <v>66119</v>
      </c>
      <c r="B28968" s="62" t="s">
        <v>3841</v>
      </c>
      <c r="C28968" s="62">
        <v>66500</v>
      </c>
      <c r="D28968" s="62" t="s">
        <v>3841</v>
      </c>
    </row>
    <row r="28969" spans="1:5">
      <c r="A28969" s="62">
        <v>66149</v>
      </c>
      <c r="B28969" s="62" t="s">
        <v>1334</v>
      </c>
      <c r="C28969" s="62">
        <v>66500</v>
      </c>
      <c r="D28969" s="62" t="s">
        <v>1334</v>
      </c>
    </row>
    <row r="28970" spans="1:5">
      <c r="A28970" s="62">
        <v>66161</v>
      </c>
      <c r="B28970" s="62" t="s">
        <v>3852</v>
      </c>
      <c r="C28970" s="62">
        <v>66500</v>
      </c>
      <c r="D28970" s="62" t="s">
        <v>3852</v>
      </c>
    </row>
    <row r="28971" spans="1:5">
      <c r="A28971" s="62">
        <v>66054</v>
      </c>
      <c r="B28971" s="62" t="s">
        <v>12047</v>
      </c>
      <c r="C28971" s="62">
        <v>66500</v>
      </c>
      <c r="D28971" s="62" t="s">
        <v>12047</v>
      </c>
      <c r="E28971" s="62" t="s">
        <v>28025</v>
      </c>
    </row>
    <row r="28972" spans="1:5">
      <c r="A28972" s="62">
        <v>66204</v>
      </c>
      <c r="B28972" s="62" t="s">
        <v>33721</v>
      </c>
      <c r="C28972" s="62">
        <v>66500</v>
      </c>
      <c r="D28972" s="62" t="s">
        <v>33721</v>
      </c>
    </row>
    <row r="28973" spans="1:5">
      <c r="A28973" s="62">
        <v>66052</v>
      </c>
      <c r="B28973" s="62" t="s">
        <v>34899</v>
      </c>
      <c r="C28973" s="62">
        <v>66500</v>
      </c>
      <c r="D28973" s="62" t="s">
        <v>34899</v>
      </c>
    </row>
    <row r="28974" spans="1:5">
      <c r="A28974" s="62">
        <v>66074</v>
      </c>
      <c r="B28974" s="62" t="s">
        <v>34905</v>
      </c>
      <c r="C28974" s="62">
        <v>66500</v>
      </c>
      <c r="D28974" s="62" t="s">
        <v>34905</v>
      </c>
    </row>
    <row r="28975" spans="1:5">
      <c r="A28975" s="62">
        <v>66109</v>
      </c>
      <c r="B28975" s="62" t="s">
        <v>34912</v>
      </c>
      <c r="C28975" s="62">
        <v>66500</v>
      </c>
      <c r="D28975" s="62" t="s">
        <v>34912</v>
      </c>
    </row>
    <row r="28976" spans="1:5">
      <c r="A28976" s="62">
        <v>66219</v>
      </c>
      <c r="B28976" s="62" t="s">
        <v>35291</v>
      </c>
      <c r="C28976" s="62">
        <v>66500</v>
      </c>
      <c r="D28976" s="62" t="s">
        <v>35291</v>
      </c>
    </row>
    <row r="28977" spans="1:5">
      <c r="A28977" s="62">
        <v>66051</v>
      </c>
      <c r="B28977" s="62" t="s">
        <v>36667</v>
      </c>
      <c r="C28977" s="62">
        <v>66500</v>
      </c>
      <c r="D28977" s="62" t="s">
        <v>36667</v>
      </c>
    </row>
    <row r="28978" spans="1:5">
      <c r="A28978" s="62">
        <v>66122</v>
      </c>
      <c r="B28978" s="62" t="s">
        <v>36680</v>
      </c>
      <c r="C28978" s="62">
        <v>66500</v>
      </c>
      <c r="D28978" s="62" t="s">
        <v>36680</v>
      </c>
    </row>
    <row r="28979" spans="1:5">
      <c r="A28979" s="62">
        <v>66223</v>
      </c>
      <c r="B28979" s="62" t="s">
        <v>36696</v>
      </c>
      <c r="C28979" s="62">
        <v>66500</v>
      </c>
      <c r="D28979" s="62" t="s">
        <v>36696</v>
      </c>
    </row>
    <row r="28980" spans="1:5">
      <c r="A28980" s="62">
        <v>66176</v>
      </c>
      <c r="B28980" s="62" t="s">
        <v>4900</v>
      </c>
      <c r="C28980" s="62">
        <v>66510</v>
      </c>
      <c r="D28980" s="62" t="s">
        <v>4900</v>
      </c>
    </row>
    <row r="28981" spans="1:5">
      <c r="A28981" s="62">
        <v>66050</v>
      </c>
      <c r="B28981" s="62" t="s">
        <v>36666</v>
      </c>
      <c r="C28981" s="62">
        <v>66530</v>
      </c>
      <c r="D28981" s="62" t="s">
        <v>36666</v>
      </c>
    </row>
    <row r="28982" spans="1:5">
      <c r="A28982" s="62">
        <v>66012</v>
      </c>
      <c r="B28982" s="62" t="s">
        <v>3815</v>
      </c>
      <c r="C28982" s="62">
        <v>66540</v>
      </c>
      <c r="D28982" s="62" t="s">
        <v>3815</v>
      </c>
      <c r="E28982" s="62" t="s">
        <v>28036</v>
      </c>
    </row>
    <row r="28983" spans="1:5">
      <c r="A28983" s="62">
        <v>66058</v>
      </c>
      <c r="B28983" s="62" t="s">
        <v>12049</v>
      </c>
      <c r="C28983" s="62">
        <v>66550</v>
      </c>
      <c r="D28983" s="62" t="s">
        <v>12049</v>
      </c>
      <c r="E28983" s="62" t="s">
        <v>28037</v>
      </c>
    </row>
    <row r="28984" spans="1:5">
      <c r="A28984" s="62">
        <v>66129</v>
      </c>
      <c r="B28984" s="62" t="s">
        <v>36681</v>
      </c>
      <c r="C28984" s="62">
        <v>66560</v>
      </c>
      <c r="D28984" s="62" t="s">
        <v>36681</v>
      </c>
      <c r="E28984" s="62" t="s">
        <v>28038</v>
      </c>
    </row>
    <row r="28985" spans="1:5">
      <c r="A28985" s="62">
        <v>66186</v>
      </c>
      <c r="B28985" s="62" t="s">
        <v>967</v>
      </c>
      <c r="C28985" s="62">
        <v>66570</v>
      </c>
      <c r="D28985" s="62" t="s">
        <v>967</v>
      </c>
    </row>
    <row r="28986" spans="1:5">
      <c r="A28986" s="62">
        <v>66138</v>
      </c>
      <c r="B28986" s="62" t="s">
        <v>3845</v>
      </c>
      <c r="C28986" s="62">
        <v>66600</v>
      </c>
      <c r="D28986" s="62" t="s">
        <v>3845</v>
      </c>
    </row>
    <row r="28987" spans="1:5">
      <c r="A28987" s="62">
        <v>66231</v>
      </c>
      <c r="B28987" s="62" t="s">
        <v>3862</v>
      </c>
      <c r="C28987" s="62">
        <v>66600</v>
      </c>
      <c r="D28987" s="62" t="s">
        <v>3862</v>
      </c>
    </row>
    <row r="28988" spans="1:5">
      <c r="A28988" s="62">
        <v>66164</v>
      </c>
      <c r="B28988" s="62" t="s">
        <v>12443</v>
      </c>
      <c r="C28988" s="62">
        <v>66600</v>
      </c>
      <c r="D28988" s="62" t="s">
        <v>12443</v>
      </c>
    </row>
    <row r="28989" spans="1:5">
      <c r="A28989" s="62">
        <v>66190</v>
      </c>
      <c r="B28989" s="62" t="s">
        <v>12450</v>
      </c>
      <c r="C28989" s="62">
        <v>66600</v>
      </c>
      <c r="D28989" s="62" t="s">
        <v>12450</v>
      </c>
    </row>
    <row r="28990" spans="1:5">
      <c r="A28990" s="62">
        <v>66030</v>
      </c>
      <c r="B28990" s="62" t="s">
        <v>34896</v>
      </c>
      <c r="C28990" s="62">
        <v>66600</v>
      </c>
      <c r="D28990" s="62" t="s">
        <v>34896</v>
      </c>
    </row>
    <row r="28991" spans="1:5">
      <c r="A28991" s="62">
        <v>66127</v>
      </c>
      <c r="B28991" s="62" t="s">
        <v>34915</v>
      </c>
      <c r="C28991" s="62">
        <v>66600</v>
      </c>
      <c r="D28991" s="62" t="s">
        <v>34915</v>
      </c>
    </row>
    <row r="28992" spans="1:5">
      <c r="A28992" s="62">
        <v>66127</v>
      </c>
      <c r="B28992" s="62" t="s">
        <v>34915</v>
      </c>
      <c r="C28992" s="62">
        <v>66600</v>
      </c>
      <c r="D28992" s="62" t="s">
        <v>34915</v>
      </c>
    </row>
    <row r="28993" spans="1:5">
      <c r="A28993" s="62">
        <v>66041</v>
      </c>
      <c r="B28993" s="62" t="s">
        <v>36665</v>
      </c>
      <c r="C28993" s="62">
        <v>66600</v>
      </c>
      <c r="D28993" s="62" t="s">
        <v>36665</v>
      </c>
    </row>
    <row r="28994" spans="1:5">
      <c r="A28994" s="62">
        <v>66069</v>
      </c>
      <c r="B28994" s="62" t="s">
        <v>36673</v>
      </c>
      <c r="C28994" s="62">
        <v>66600</v>
      </c>
      <c r="D28994" s="62" t="s">
        <v>36673</v>
      </c>
    </row>
    <row r="28995" spans="1:5">
      <c r="A28995" s="62">
        <v>66228</v>
      </c>
      <c r="B28995" s="62" t="s">
        <v>12457</v>
      </c>
      <c r="C28995" s="62">
        <v>66610</v>
      </c>
      <c r="D28995" s="62" t="s">
        <v>12457</v>
      </c>
    </row>
    <row r="28996" spans="1:5">
      <c r="A28996" s="62">
        <v>66026</v>
      </c>
      <c r="B28996" s="62" t="s">
        <v>36663</v>
      </c>
      <c r="C28996" s="62">
        <v>66620</v>
      </c>
      <c r="D28996" s="62" t="s">
        <v>36663</v>
      </c>
    </row>
    <row r="28997" spans="1:5">
      <c r="A28997" s="62">
        <v>66016</v>
      </c>
      <c r="B28997" s="62" t="s">
        <v>34894</v>
      </c>
      <c r="C28997" s="62">
        <v>66650</v>
      </c>
      <c r="D28997" s="62" t="s">
        <v>34894</v>
      </c>
    </row>
    <row r="28998" spans="1:5">
      <c r="A28998" s="62">
        <v>66148</v>
      </c>
      <c r="B28998" s="62" t="s">
        <v>3849</v>
      </c>
      <c r="C28998" s="62">
        <v>66660</v>
      </c>
      <c r="D28998" s="62" t="s">
        <v>3849</v>
      </c>
    </row>
    <row r="28999" spans="1:5">
      <c r="A28999" s="62">
        <v>66011</v>
      </c>
      <c r="B28999" s="62" t="s">
        <v>26092</v>
      </c>
      <c r="C28999" s="62">
        <v>66670</v>
      </c>
      <c r="D28999" s="62" t="s">
        <v>26092</v>
      </c>
    </row>
    <row r="29000" spans="1:5">
      <c r="A29000" s="62">
        <v>66038</v>
      </c>
      <c r="B29000" s="62" t="s">
        <v>33703</v>
      </c>
      <c r="C29000" s="62">
        <v>66680</v>
      </c>
      <c r="D29000" s="62" t="s">
        <v>33703</v>
      </c>
    </row>
    <row r="29001" spans="1:5">
      <c r="A29001" s="62">
        <v>66133</v>
      </c>
      <c r="B29001" s="62" t="s">
        <v>3844</v>
      </c>
      <c r="C29001" s="62">
        <v>66690</v>
      </c>
      <c r="D29001" s="62" t="s">
        <v>3844</v>
      </c>
    </row>
    <row r="29002" spans="1:5">
      <c r="A29002" s="62">
        <v>66196</v>
      </c>
      <c r="B29002" s="62" t="s">
        <v>12451</v>
      </c>
      <c r="C29002" s="62">
        <v>66690</v>
      </c>
      <c r="D29002" s="62" t="s">
        <v>12451</v>
      </c>
      <c r="E29002" s="62" t="s">
        <v>28055</v>
      </c>
    </row>
    <row r="29003" spans="1:5">
      <c r="A29003" s="62">
        <v>66168</v>
      </c>
      <c r="B29003" s="62" t="s">
        <v>7515</v>
      </c>
      <c r="C29003" s="62">
        <v>66690</v>
      </c>
      <c r="D29003" s="62" t="s">
        <v>7515</v>
      </c>
    </row>
    <row r="29004" spans="1:5">
      <c r="A29004" s="62">
        <v>66008</v>
      </c>
      <c r="B29004" s="62" t="s">
        <v>3814</v>
      </c>
      <c r="C29004" s="62">
        <v>66700</v>
      </c>
      <c r="D29004" s="62" t="s">
        <v>3814</v>
      </c>
    </row>
    <row r="29005" spans="1:5">
      <c r="A29005" s="62">
        <v>66008</v>
      </c>
      <c r="B29005" s="62" t="s">
        <v>3814</v>
      </c>
      <c r="C29005" s="62">
        <v>66700</v>
      </c>
      <c r="D29005" s="62" t="s">
        <v>3814</v>
      </c>
    </row>
    <row r="29006" spans="1:5">
      <c r="A29006" s="62">
        <v>66039</v>
      </c>
      <c r="B29006" s="62" t="s">
        <v>3825</v>
      </c>
      <c r="C29006" s="62">
        <v>66720</v>
      </c>
      <c r="D29006" s="62" t="s">
        <v>3825</v>
      </c>
    </row>
    <row r="29007" spans="1:5">
      <c r="A29007" s="62">
        <v>66096</v>
      </c>
      <c r="B29007" s="62" t="s">
        <v>3834</v>
      </c>
      <c r="C29007" s="62">
        <v>66720</v>
      </c>
      <c r="D29007" s="62" t="s">
        <v>3834</v>
      </c>
    </row>
    <row r="29008" spans="1:5">
      <c r="A29008" s="62">
        <v>66158</v>
      </c>
      <c r="B29008" s="62" t="s">
        <v>3851</v>
      </c>
      <c r="C29008" s="62">
        <v>66720</v>
      </c>
      <c r="D29008" s="62" t="s">
        <v>3851</v>
      </c>
    </row>
    <row r="29009" spans="1:5">
      <c r="A29009" s="62">
        <v>66118</v>
      </c>
      <c r="B29009" s="62" t="s">
        <v>12066</v>
      </c>
      <c r="C29009" s="62">
        <v>66720</v>
      </c>
      <c r="D29009" s="62" t="s">
        <v>12066</v>
      </c>
    </row>
    <row r="29010" spans="1:5">
      <c r="A29010" s="62">
        <v>66205</v>
      </c>
      <c r="B29010" s="62" t="s">
        <v>12454</v>
      </c>
      <c r="C29010" s="62">
        <v>66720</v>
      </c>
      <c r="D29010" s="62" t="s">
        <v>12454</v>
      </c>
    </row>
    <row r="29011" spans="1:5">
      <c r="A29011" s="62">
        <v>66019</v>
      </c>
      <c r="B29011" s="62" t="s">
        <v>13305</v>
      </c>
      <c r="C29011" s="62">
        <v>66720</v>
      </c>
      <c r="D29011" s="62" t="s">
        <v>13305</v>
      </c>
      <c r="E29011" s="62" t="s">
        <v>28063</v>
      </c>
    </row>
    <row r="29012" spans="1:5">
      <c r="A29012" s="62">
        <v>66042</v>
      </c>
      <c r="B29012" s="62" t="s">
        <v>15950</v>
      </c>
      <c r="C29012" s="62">
        <v>66720</v>
      </c>
      <c r="D29012" s="62" t="s">
        <v>15950</v>
      </c>
    </row>
    <row r="29013" spans="1:5">
      <c r="A29013" s="62">
        <v>66092</v>
      </c>
      <c r="B29013" s="62" t="s">
        <v>13208</v>
      </c>
      <c r="C29013" s="62">
        <v>66720</v>
      </c>
      <c r="D29013" s="62" t="s">
        <v>13208</v>
      </c>
    </row>
    <row r="29014" spans="1:5">
      <c r="A29014" s="62">
        <v>66143</v>
      </c>
      <c r="B29014" s="62" t="s">
        <v>36682</v>
      </c>
      <c r="C29014" s="62">
        <v>66720</v>
      </c>
      <c r="D29014" s="62" t="s">
        <v>36682</v>
      </c>
    </row>
    <row r="29015" spans="1:5">
      <c r="A29015" s="62">
        <v>66198</v>
      </c>
      <c r="B29015" s="62" t="s">
        <v>12452</v>
      </c>
      <c r="C29015" s="62">
        <v>66730</v>
      </c>
      <c r="D29015" s="62" t="s">
        <v>12452</v>
      </c>
    </row>
    <row r="29016" spans="1:5">
      <c r="A29016" s="62">
        <v>66234</v>
      </c>
      <c r="B29016" s="62" t="s">
        <v>12458</v>
      </c>
      <c r="C29016" s="62">
        <v>66730</v>
      </c>
      <c r="D29016" s="62" t="s">
        <v>12458</v>
      </c>
    </row>
    <row r="29017" spans="1:5">
      <c r="A29017" s="62">
        <v>66035</v>
      </c>
      <c r="B29017" s="62" t="s">
        <v>33702</v>
      </c>
      <c r="C29017" s="62">
        <v>66730</v>
      </c>
      <c r="D29017" s="62" t="s">
        <v>33702</v>
      </c>
    </row>
    <row r="29018" spans="1:5">
      <c r="A29018" s="62">
        <v>66139</v>
      </c>
      <c r="B29018" s="62" t="s">
        <v>33715</v>
      </c>
      <c r="C29018" s="62">
        <v>66730</v>
      </c>
      <c r="D29018" s="62" t="s">
        <v>33715</v>
      </c>
      <c r="E29018" s="62" t="s">
        <v>8188</v>
      </c>
    </row>
    <row r="29019" spans="1:5">
      <c r="A29019" s="62">
        <v>66156</v>
      </c>
      <c r="B29019" s="62" t="s">
        <v>33716</v>
      </c>
      <c r="C29019" s="62">
        <v>66730</v>
      </c>
      <c r="D29019" s="62" t="s">
        <v>33716</v>
      </c>
    </row>
    <row r="29020" spans="1:5">
      <c r="A29020" s="62">
        <v>66076</v>
      </c>
      <c r="B29020" s="62" t="s">
        <v>34906</v>
      </c>
      <c r="C29020" s="62">
        <v>66730</v>
      </c>
      <c r="D29020" s="62" t="s">
        <v>34906</v>
      </c>
    </row>
    <row r="29021" spans="1:5">
      <c r="A29021" s="62">
        <v>66151</v>
      </c>
      <c r="B29021" s="62" t="s">
        <v>34921</v>
      </c>
      <c r="C29021" s="62">
        <v>66730</v>
      </c>
      <c r="D29021" s="62" t="s">
        <v>34921</v>
      </c>
    </row>
    <row r="29022" spans="1:5">
      <c r="A29022" s="62">
        <v>66093</v>
      </c>
      <c r="B29022" s="62" t="s">
        <v>3833</v>
      </c>
      <c r="C29022" s="62">
        <v>66740</v>
      </c>
      <c r="D29022" s="62" t="s">
        <v>3833</v>
      </c>
    </row>
    <row r="29023" spans="1:5">
      <c r="A29023" s="62">
        <v>66175</v>
      </c>
      <c r="B29023" s="62" t="s">
        <v>3854</v>
      </c>
      <c r="C29023" s="62">
        <v>66740</v>
      </c>
      <c r="D29023" s="62" t="s">
        <v>3854</v>
      </c>
    </row>
    <row r="29024" spans="1:5">
      <c r="A29024" s="62">
        <v>66115</v>
      </c>
      <c r="B29024" s="62" t="s">
        <v>36677</v>
      </c>
      <c r="C29024" s="62">
        <v>66740</v>
      </c>
      <c r="D29024" s="62" t="s">
        <v>36677</v>
      </c>
    </row>
    <row r="29025" spans="1:5">
      <c r="A29025" s="62">
        <v>66225</v>
      </c>
      <c r="B29025" s="62" t="s">
        <v>36697</v>
      </c>
      <c r="C29025" s="62">
        <v>66740</v>
      </c>
      <c r="D29025" s="62" t="s">
        <v>36697</v>
      </c>
      <c r="E29025" s="62" t="s">
        <v>28074</v>
      </c>
    </row>
    <row r="29026" spans="1:5">
      <c r="A29026" s="62">
        <v>66171</v>
      </c>
      <c r="B29026" s="62" t="s">
        <v>7829</v>
      </c>
      <c r="C29026" s="62">
        <v>66750</v>
      </c>
      <c r="D29026" s="62" t="s">
        <v>7829</v>
      </c>
    </row>
    <row r="29027" spans="1:5">
      <c r="A29027" s="62">
        <v>66171</v>
      </c>
      <c r="B29027" s="62" t="s">
        <v>7829</v>
      </c>
      <c r="C29027" s="62">
        <v>66750</v>
      </c>
      <c r="D29027" s="62" t="s">
        <v>7829</v>
      </c>
      <c r="E29027" s="62" t="s">
        <v>28076</v>
      </c>
    </row>
    <row r="29028" spans="1:5">
      <c r="A29028" s="62">
        <v>66025</v>
      </c>
      <c r="B29028" s="62" t="s">
        <v>3819</v>
      </c>
      <c r="C29028" s="62">
        <v>66760</v>
      </c>
      <c r="D29028" s="62" t="s">
        <v>3819</v>
      </c>
    </row>
    <row r="29029" spans="1:5">
      <c r="A29029" s="62">
        <v>66146</v>
      </c>
      <c r="B29029" s="62" t="s">
        <v>3848</v>
      </c>
      <c r="C29029" s="62">
        <v>66760</v>
      </c>
      <c r="D29029" s="62" t="s">
        <v>3848</v>
      </c>
    </row>
    <row r="29030" spans="1:5">
      <c r="A29030" s="62">
        <v>66062</v>
      </c>
      <c r="B29030" s="62" t="s">
        <v>12051</v>
      </c>
      <c r="C29030" s="62">
        <v>66760</v>
      </c>
      <c r="D29030" s="62" t="s">
        <v>12051</v>
      </c>
    </row>
    <row r="29031" spans="1:5">
      <c r="A29031" s="62">
        <v>66095</v>
      </c>
      <c r="B29031" s="62" t="s">
        <v>12059</v>
      </c>
      <c r="C29031" s="62">
        <v>66760</v>
      </c>
      <c r="D29031" s="62" t="s">
        <v>12059</v>
      </c>
    </row>
    <row r="29032" spans="1:5">
      <c r="A29032" s="62">
        <v>66025</v>
      </c>
      <c r="B29032" s="62" t="s">
        <v>3819</v>
      </c>
      <c r="C29032" s="62">
        <v>66760</v>
      </c>
      <c r="D29032" s="62" t="s">
        <v>3819</v>
      </c>
    </row>
    <row r="29033" spans="1:5">
      <c r="A29033" s="62">
        <v>66218</v>
      </c>
      <c r="B29033" s="62" t="s">
        <v>33725</v>
      </c>
      <c r="C29033" s="62">
        <v>66760</v>
      </c>
      <c r="D29033" s="62" t="s">
        <v>33725</v>
      </c>
    </row>
    <row r="29034" spans="1:5">
      <c r="A29034" s="62">
        <v>66005</v>
      </c>
      <c r="B29034" s="62" t="s">
        <v>34889</v>
      </c>
      <c r="C29034" s="62">
        <v>66760</v>
      </c>
      <c r="D29034" s="62" t="s">
        <v>34890</v>
      </c>
    </row>
    <row r="29035" spans="1:5">
      <c r="A29035" s="62">
        <v>66005</v>
      </c>
      <c r="B29035" s="62" t="s">
        <v>34889</v>
      </c>
      <c r="C29035" s="62">
        <v>66760</v>
      </c>
      <c r="D29035" s="62" t="s">
        <v>34890</v>
      </c>
    </row>
    <row r="29036" spans="1:5">
      <c r="A29036" s="62">
        <v>66066</v>
      </c>
      <c r="B29036" s="62" t="s">
        <v>36672</v>
      </c>
      <c r="C29036" s="62">
        <v>66760</v>
      </c>
      <c r="D29036" s="62" t="s">
        <v>36672</v>
      </c>
    </row>
    <row r="29037" spans="1:5">
      <c r="A29037" s="62">
        <v>66147</v>
      </c>
      <c r="B29037" s="62" t="s">
        <v>36683</v>
      </c>
      <c r="C29037" s="62">
        <v>66760</v>
      </c>
      <c r="D29037" s="62" t="s">
        <v>36683</v>
      </c>
    </row>
    <row r="29038" spans="1:5">
      <c r="A29038" s="62">
        <v>66072</v>
      </c>
      <c r="B29038" s="62" t="s">
        <v>3829</v>
      </c>
      <c r="C29038" s="62">
        <v>66800</v>
      </c>
      <c r="D29038" s="62" t="s">
        <v>3829</v>
      </c>
    </row>
    <row r="29039" spans="1:5">
      <c r="A29039" s="62">
        <v>66100</v>
      </c>
      <c r="B29039" s="62" t="s">
        <v>3836</v>
      </c>
      <c r="C29039" s="62">
        <v>66800</v>
      </c>
      <c r="D29039" s="62" t="s">
        <v>3836</v>
      </c>
    </row>
    <row r="29040" spans="1:5">
      <c r="A29040" s="62">
        <v>66075</v>
      </c>
      <c r="B29040" s="62" t="s">
        <v>12053</v>
      </c>
      <c r="C29040" s="62">
        <v>66800</v>
      </c>
      <c r="D29040" s="62" t="s">
        <v>12053</v>
      </c>
      <c r="E29040" s="62" t="s">
        <v>28088</v>
      </c>
    </row>
    <row r="29041" spans="1:5">
      <c r="A29041" s="62">
        <v>66067</v>
      </c>
      <c r="B29041" s="62" t="s">
        <v>33707</v>
      </c>
      <c r="C29041" s="62">
        <v>66800</v>
      </c>
      <c r="D29041" s="62" t="s">
        <v>33707</v>
      </c>
      <c r="E29041" s="62" t="s">
        <v>28089</v>
      </c>
    </row>
    <row r="29042" spans="1:5">
      <c r="A29042" s="62">
        <v>66167</v>
      </c>
      <c r="B29042" s="62" t="s">
        <v>33718</v>
      </c>
      <c r="C29042" s="62">
        <v>66800</v>
      </c>
      <c r="D29042" s="62" t="s">
        <v>33718</v>
      </c>
    </row>
    <row r="29043" spans="1:5">
      <c r="A29043" s="62">
        <v>66181</v>
      </c>
      <c r="B29043" s="62" t="s">
        <v>35281</v>
      </c>
      <c r="C29043" s="62">
        <v>66800</v>
      </c>
      <c r="D29043" s="62" t="s">
        <v>35281</v>
      </c>
    </row>
    <row r="29044" spans="1:5">
      <c r="A29044" s="62">
        <v>66043</v>
      </c>
      <c r="B29044" s="62" t="s">
        <v>12045</v>
      </c>
      <c r="C29044" s="62">
        <v>66820</v>
      </c>
      <c r="D29044" s="62" t="s">
        <v>12045</v>
      </c>
    </row>
    <row r="29045" spans="1:5">
      <c r="A29045" s="62">
        <v>66085</v>
      </c>
      <c r="B29045" s="62" t="s">
        <v>34907</v>
      </c>
      <c r="C29045" s="62">
        <v>66820</v>
      </c>
      <c r="D29045" s="62" t="s">
        <v>34907</v>
      </c>
      <c r="E29045" s="62" t="s">
        <v>28093</v>
      </c>
    </row>
    <row r="29046" spans="1:5">
      <c r="A29046" s="62">
        <v>66222</v>
      </c>
      <c r="B29046" s="62" t="s">
        <v>35292</v>
      </c>
      <c r="C29046" s="62">
        <v>66820</v>
      </c>
      <c r="D29046" s="62" t="s">
        <v>35292</v>
      </c>
    </row>
    <row r="29047" spans="1:5">
      <c r="A29047" s="62">
        <v>66057</v>
      </c>
      <c r="B29047" s="62" t="s">
        <v>36670</v>
      </c>
      <c r="C29047" s="62">
        <v>66820</v>
      </c>
      <c r="D29047" s="62" t="s">
        <v>36670</v>
      </c>
      <c r="E29047" s="62" t="s">
        <v>28095</v>
      </c>
    </row>
    <row r="29048" spans="1:5">
      <c r="A29048" s="62">
        <v>66078</v>
      </c>
      <c r="B29048" s="62" t="s">
        <v>36674</v>
      </c>
      <c r="C29048" s="62">
        <v>66820</v>
      </c>
      <c r="D29048" s="62" t="s">
        <v>36674</v>
      </c>
    </row>
    <row r="29049" spans="1:5">
      <c r="A29049" s="62">
        <v>67482</v>
      </c>
      <c r="B29049" s="62" t="s">
        <v>4400</v>
      </c>
      <c r="C29049" s="62">
        <v>67000</v>
      </c>
      <c r="D29049" s="62" t="s">
        <v>4400</v>
      </c>
    </row>
    <row r="29050" spans="1:5">
      <c r="A29050" s="62">
        <v>67482</v>
      </c>
      <c r="B29050" s="62" t="s">
        <v>4400</v>
      </c>
      <c r="C29050" s="62">
        <v>67100</v>
      </c>
      <c r="D29050" s="62" t="s">
        <v>4400</v>
      </c>
    </row>
    <row r="29051" spans="1:5">
      <c r="A29051" s="62">
        <v>67176</v>
      </c>
      <c r="B29051" s="62" t="s">
        <v>3915</v>
      </c>
      <c r="C29051" s="62">
        <v>67110</v>
      </c>
      <c r="D29051" s="62" t="s">
        <v>3915</v>
      </c>
    </row>
    <row r="29052" spans="1:5">
      <c r="A29052" s="62">
        <v>67176</v>
      </c>
      <c r="B29052" s="62" t="s">
        <v>3915</v>
      </c>
      <c r="C29052" s="62">
        <v>67110</v>
      </c>
      <c r="D29052" s="62" t="s">
        <v>3915</v>
      </c>
    </row>
    <row r="29053" spans="1:5">
      <c r="A29053" s="62">
        <v>67340</v>
      </c>
      <c r="B29053" s="62" t="s">
        <v>4365</v>
      </c>
      <c r="C29053" s="62">
        <v>67110</v>
      </c>
      <c r="D29053" s="62" t="s">
        <v>4365</v>
      </c>
      <c r="E29053" s="62" t="s">
        <v>28099</v>
      </c>
    </row>
    <row r="29054" spans="1:5">
      <c r="A29054" s="62">
        <v>67388</v>
      </c>
      <c r="B29054" s="62" t="s">
        <v>4371</v>
      </c>
      <c r="C29054" s="62">
        <v>67110</v>
      </c>
      <c r="D29054" s="62" t="s">
        <v>4371</v>
      </c>
      <c r="E29054" s="62" t="s">
        <v>28100</v>
      </c>
    </row>
    <row r="29055" spans="1:5">
      <c r="A29055" s="62">
        <v>67536</v>
      </c>
      <c r="B29055" s="62" t="s">
        <v>4415</v>
      </c>
      <c r="C29055" s="62">
        <v>67110</v>
      </c>
      <c r="D29055" s="62" t="s">
        <v>4415</v>
      </c>
    </row>
    <row r="29056" spans="1:5">
      <c r="A29056" s="62">
        <v>67388</v>
      </c>
      <c r="B29056" s="62" t="s">
        <v>4371</v>
      </c>
      <c r="C29056" s="62">
        <v>67110</v>
      </c>
      <c r="D29056" s="62" t="s">
        <v>4371</v>
      </c>
    </row>
    <row r="29057" spans="1:4">
      <c r="A29057" s="62">
        <v>67558</v>
      </c>
      <c r="B29057" s="62" t="s">
        <v>12938</v>
      </c>
      <c r="C29057" s="62">
        <v>67110</v>
      </c>
      <c r="D29057" s="62" t="s">
        <v>12938</v>
      </c>
    </row>
    <row r="29058" spans="1:4">
      <c r="A29058" s="62">
        <v>67536</v>
      </c>
      <c r="B29058" s="62" t="s">
        <v>4415</v>
      </c>
      <c r="C29058" s="62">
        <v>67110</v>
      </c>
      <c r="D29058" s="62" t="s">
        <v>4415</v>
      </c>
    </row>
    <row r="29059" spans="1:4">
      <c r="A29059" s="62">
        <v>67083</v>
      </c>
      <c r="B29059" s="62" t="s">
        <v>33745</v>
      </c>
      <c r="C29059" s="62">
        <v>67110</v>
      </c>
      <c r="D29059" s="62" t="s">
        <v>33745</v>
      </c>
    </row>
    <row r="29060" spans="1:4">
      <c r="A29060" s="62">
        <v>67083</v>
      </c>
      <c r="B29060" s="62" t="s">
        <v>33745</v>
      </c>
      <c r="C29060" s="62">
        <v>67110</v>
      </c>
      <c r="D29060" s="62" t="s">
        <v>33745</v>
      </c>
    </row>
    <row r="29061" spans="1:4">
      <c r="A29061" s="62">
        <v>67176</v>
      </c>
      <c r="B29061" s="62" t="s">
        <v>3915</v>
      </c>
      <c r="C29061" s="62">
        <v>67110</v>
      </c>
      <c r="D29061" s="62" t="s">
        <v>3915</v>
      </c>
    </row>
    <row r="29062" spans="1:4">
      <c r="A29062" s="62">
        <v>67502</v>
      </c>
      <c r="B29062" s="62" t="s">
        <v>34173</v>
      </c>
      <c r="C29062" s="62">
        <v>67110</v>
      </c>
      <c r="D29062" s="62" t="s">
        <v>34173</v>
      </c>
    </row>
    <row r="29063" spans="1:4">
      <c r="A29063" s="62">
        <v>67176</v>
      </c>
      <c r="B29063" s="62" t="s">
        <v>3915</v>
      </c>
      <c r="C29063" s="62">
        <v>67110</v>
      </c>
      <c r="D29063" s="62" t="s">
        <v>3915</v>
      </c>
    </row>
    <row r="29064" spans="1:4">
      <c r="A29064" s="62">
        <v>67324</v>
      </c>
      <c r="B29064" s="62" t="s">
        <v>35348</v>
      </c>
      <c r="C29064" s="62">
        <v>67110</v>
      </c>
      <c r="D29064" s="62" t="s">
        <v>35348</v>
      </c>
    </row>
    <row r="29065" spans="1:4">
      <c r="A29065" s="62">
        <v>67174</v>
      </c>
      <c r="B29065" s="62" t="s">
        <v>36808</v>
      </c>
      <c r="C29065" s="62">
        <v>67110</v>
      </c>
      <c r="D29065" s="62" t="s">
        <v>36808</v>
      </c>
    </row>
    <row r="29066" spans="1:4">
      <c r="A29066" s="62">
        <v>67065</v>
      </c>
      <c r="B29066" s="62" t="s">
        <v>12469</v>
      </c>
      <c r="C29066" s="62">
        <v>67112</v>
      </c>
      <c r="D29066" s="62" t="s">
        <v>12469</v>
      </c>
    </row>
    <row r="29067" spans="1:4">
      <c r="A29067" s="62">
        <v>67049</v>
      </c>
      <c r="B29067" s="62" t="s">
        <v>3877</v>
      </c>
      <c r="C29067" s="62">
        <v>67113</v>
      </c>
      <c r="D29067" s="62" t="s">
        <v>3877</v>
      </c>
    </row>
    <row r="29068" spans="1:4">
      <c r="A29068" s="62">
        <v>67131</v>
      </c>
      <c r="B29068" s="62" t="s">
        <v>36800</v>
      </c>
      <c r="C29068" s="62">
        <v>67114</v>
      </c>
      <c r="D29068" s="62" t="s">
        <v>36800</v>
      </c>
    </row>
    <row r="29069" spans="1:4">
      <c r="A29069" s="62">
        <v>67378</v>
      </c>
      <c r="B29069" s="62" t="s">
        <v>35366</v>
      </c>
      <c r="C29069" s="62">
        <v>67115</v>
      </c>
      <c r="D29069" s="62" t="s">
        <v>35366</v>
      </c>
    </row>
    <row r="29070" spans="1:4">
      <c r="A29070" s="62">
        <v>67389</v>
      </c>
      <c r="B29070" s="62" t="s">
        <v>27548</v>
      </c>
      <c r="C29070" s="62">
        <v>67116</v>
      </c>
      <c r="D29070" s="62" t="s">
        <v>27548</v>
      </c>
    </row>
    <row r="29071" spans="1:4">
      <c r="A29071" s="62">
        <v>67181</v>
      </c>
      <c r="B29071" s="62" t="s">
        <v>4331</v>
      </c>
      <c r="C29071" s="62">
        <v>67117</v>
      </c>
      <c r="D29071" s="62" t="s">
        <v>4331</v>
      </c>
    </row>
    <row r="29072" spans="1:4">
      <c r="A29072" s="62">
        <v>67226</v>
      </c>
      <c r="B29072" s="62" t="s">
        <v>12504</v>
      </c>
      <c r="C29072" s="62">
        <v>67117</v>
      </c>
      <c r="D29072" s="62" t="s">
        <v>12504</v>
      </c>
    </row>
    <row r="29073" spans="1:5">
      <c r="A29073" s="62">
        <v>67382</v>
      </c>
      <c r="B29073" s="62" t="s">
        <v>12535</v>
      </c>
      <c r="C29073" s="62">
        <v>67117</v>
      </c>
      <c r="D29073" s="62" t="s">
        <v>12535</v>
      </c>
    </row>
    <row r="29074" spans="1:5">
      <c r="A29074" s="62">
        <v>67138</v>
      </c>
      <c r="B29074" s="62" t="s">
        <v>33756</v>
      </c>
      <c r="C29074" s="62">
        <v>67117</v>
      </c>
      <c r="D29074" s="62" t="s">
        <v>33756</v>
      </c>
    </row>
    <row r="29075" spans="1:5">
      <c r="A29075" s="62">
        <v>67150</v>
      </c>
      <c r="B29075" s="62" t="s">
        <v>33759</v>
      </c>
      <c r="C29075" s="62">
        <v>67117</v>
      </c>
      <c r="D29075" s="62" t="s">
        <v>33759</v>
      </c>
    </row>
    <row r="29076" spans="1:5">
      <c r="A29076" s="62">
        <v>67102</v>
      </c>
      <c r="B29076" s="62" t="s">
        <v>36792</v>
      </c>
      <c r="C29076" s="62">
        <v>67117</v>
      </c>
      <c r="D29076" s="62" t="s">
        <v>36792</v>
      </c>
    </row>
    <row r="29077" spans="1:5">
      <c r="A29077" s="62">
        <v>67214</v>
      </c>
      <c r="B29077" s="62" t="s">
        <v>36816</v>
      </c>
      <c r="C29077" s="62">
        <v>67117</v>
      </c>
      <c r="D29077" s="62" t="s">
        <v>36816</v>
      </c>
    </row>
    <row r="29078" spans="1:5">
      <c r="A29078" s="62">
        <v>67152</v>
      </c>
      <c r="B29078" s="62" t="s">
        <v>36805</v>
      </c>
      <c r="C29078" s="62">
        <v>67118</v>
      </c>
      <c r="D29078" s="62" t="s">
        <v>36805</v>
      </c>
    </row>
    <row r="29079" spans="1:5">
      <c r="A29079" s="62">
        <v>67554</v>
      </c>
      <c r="B29079" s="62" t="s">
        <v>4425</v>
      </c>
      <c r="C29079" s="62">
        <v>67120</v>
      </c>
      <c r="D29079" s="62" t="s">
        <v>4425</v>
      </c>
    </row>
    <row r="29080" spans="1:5">
      <c r="A29080" s="62">
        <v>67008</v>
      </c>
      <c r="B29080" s="62" t="s">
        <v>12463</v>
      </c>
      <c r="C29080" s="62">
        <v>67120</v>
      </c>
      <c r="D29080" s="62" t="s">
        <v>12463</v>
      </c>
    </row>
    <row r="29081" spans="1:5">
      <c r="A29081" s="62">
        <v>67080</v>
      </c>
      <c r="B29081" s="62" t="s">
        <v>12473</v>
      </c>
      <c r="C29081" s="62">
        <v>67120</v>
      </c>
      <c r="D29081" s="62" t="s">
        <v>12473</v>
      </c>
    </row>
    <row r="29082" spans="1:5">
      <c r="A29082" s="62">
        <v>67108</v>
      </c>
      <c r="B29082" s="62" t="s">
        <v>12483</v>
      </c>
      <c r="C29082" s="62">
        <v>67120</v>
      </c>
      <c r="D29082" s="62" t="s">
        <v>12483</v>
      </c>
    </row>
    <row r="29083" spans="1:5">
      <c r="A29083" s="62">
        <v>67112</v>
      </c>
      <c r="B29083" s="62" t="s">
        <v>12484</v>
      </c>
      <c r="C29083" s="62">
        <v>67120</v>
      </c>
      <c r="D29083" s="62" t="s">
        <v>12484</v>
      </c>
    </row>
    <row r="29084" spans="1:5">
      <c r="A29084" s="62">
        <v>67473</v>
      </c>
      <c r="B29084" s="62" t="s">
        <v>12920</v>
      </c>
      <c r="C29084" s="62">
        <v>67120</v>
      </c>
      <c r="D29084" s="62" t="s">
        <v>12920</v>
      </c>
      <c r="E29084" s="62" t="s">
        <v>28122</v>
      </c>
    </row>
    <row r="29085" spans="1:5">
      <c r="A29085" s="62">
        <v>67554</v>
      </c>
      <c r="B29085" s="62" t="s">
        <v>4425</v>
      </c>
      <c r="C29085" s="62">
        <v>67120</v>
      </c>
      <c r="D29085" s="62" t="s">
        <v>4425</v>
      </c>
    </row>
    <row r="29086" spans="1:5">
      <c r="A29086" s="62">
        <v>67101</v>
      </c>
      <c r="B29086" s="62" t="s">
        <v>33748</v>
      </c>
      <c r="C29086" s="62">
        <v>67120</v>
      </c>
      <c r="D29086" s="62" t="s">
        <v>33748</v>
      </c>
    </row>
    <row r="29087" spans="1:5">
      <c r="A29087" s="62">
        <v>67127</v>
      </c>
      <c r="B29087" s="62" t="s">
        <v>33754</v>
      </c>
      <c r="C29087" s="62">
        <v>67120</v>
      </c>
      <c r="D29087" s="62" t="s">
        <v>33754</v>
      </c>
      <c r="E29087" s="62" t="s">
        <v>28125</v>
      </c>
    </row>
    <row r="29088" spans="1:5">
      <c r="A29088" s="62">
        <v>67300</v>
      </c>
      <c r="B29088" s="62" t="s">
        <v>34139</v>
      </c>
      <c r="C29088" s="62">
        <v>67120</v>
      </c>
      <c r="D29088" s="62" t="s">
        <v>34139</v>
      </c>
    </row>
    <row r="29089" spans="1:5">
      <c r="A29089" s="62">
        <v>67128</v>
      </c>
      <c r="B29089" s="62" t="s">
        <v>35312</v>
      </c>
      <c r="C29089" s="62">
        <v>67120</v>
      </c>
      <c r="D29089" s="62" t="s">
        <v>35312</v>
      </c>
    </row>
    <row r="29090" spans="1:5">
      <c r="A29090" s="62">
        <v>67016</v>
      </c>
      <c r="B29090" s="62" t="s">
        <v>36776</v>
      </c>
      <c r="C29090" s="62">
        <v>67120</v>
      </c>
      <c r="D29090" s="62" t="s">
        <v>36776</v>
      </c>
      <c r="E29090" s="62" t="s">
        <v>28128</v>
      </c>
    </row>
    <row r="29091" spans="1:5">
      <c r="A29091" s="62">
        <v>67247</v>
      </c>
      <c r="B29091" s="62" t="s">
        <v>36822</v>
      </c>
      <c r="C29091" s="62">
        <v>67120</v>
      </c>
      <c r="D29091" s="62" t="s">
        <v>36822</v>
      </c>
    </row>
    <row r="29092" spans="1:5">
      <c r="A29092" s="62">
        <v>67020</v>
      </c>
      <c r="B29092" s="62" t="s">
        <v>3867</v>
      </c>
      <c r="C29092" s="62">
        <v>67130</v>
      </c>
      <c r="D29092" s="62" t="s">
        <v>3867</v>
      </c>
    </row>
    <row r="29093" spans="1:5">
      <c r="A29093" s="62">
        <v>67066</v>
      </c>
      <c r="B29093" s="62" t="s">
        <v>3888</v>
      </c>
      <c r="C29093" s="62">
        <v>67130</v>
      </c>
      <c r="D29093" s="62" t="s">
        <v>3888</v>
      </c>
    </row>
    <row r="29094" spans="1:5">
      <c r="A29094" s="62">
        <v>67314</v>
      </c>
      <c r="B29094" s="62" t="s">
        <v>4358</v>
      </c>
      <c r="C29094" s="62">
        <v>67130</v>
      </c>
      <c r="D29094" s="62" t="s">
        <v>4358</v>
      </c>
    </row>
    <row r="29095" spans="1:5">
      <c r="A29095" s="62">
        <v>67448</v>
      </c>
      <c r="B29095" s="62" t="s">
        <v>4390</v>
      </c>
      <c r="C29095" s="62">
        <v>67130</v>
      </c>
      <c r="D29095" s="62" t="s">
        <v>4390</v>
      </c>
    </row>
    <row r="29096" spans="1:5">
      <c r="A29096" s="62">
        <v>67470</v>
      </c>
      <c r="B29096" s="62" t="s">
        <v>4398</v>
      </c>
      <c r="C29096" s="62">
        <v>67130</v>
      </c>
      <c r="D29096" s="62" t="s">
        <v>4398</v>
      </c>
    </row>
    <row r="29097" spans="1:5">
      <c r="A29097" s="62">
        <v>67543</v>
      </c>
      <c r="B29097" s="62" t="s">
        <v>4419</v>
      </c>
      <c r="C29097" s="62">
        <v>67130</v>
      </c>
      <c r="D29097" s="62" t="s">
        <v>4419</v>
      </c>
    </row>
    <row r="29098" spans="1:5">
      <c r="A29098" s="62">
        <v>67144</v>
      </c>
      <c r="B29098" s="62" t="s">
        <v>12490</v>
      </c>
      <c r="C29098" s="62">
        <v>67130</v>
      </c>
      <c r="D29098" s="62" t="s">
        <v>12490</v>
      </c>
      <c r="E29098" s="62" t="s">
        <v>28134</v>
      </c>
    </row>
    <row r="29099" spans="1:5">
      <c r="A29099" s="62">
        <v>67165</v>
      </c>
      <c r="B29099" s="62" t="s">
        <v>12494</v>
      </c>
      <c r="C29099" s="62">
        <v>67130</v>
      </c>
      <c r="D29099" s="62" t="s">
        <v>12494</v>
      </c>
    </row>
    <row r="29100" spans="1:5">
      <c r="A29100" s="62">
        <v>67306</v>
      </c>
      <c r="B29100" s="62" t="s">
        <v>12521</v>
      </c>
      <c r="C29100" s="62">
        <v>67130</v>
      </c>
      <c r="D29100" s="62" t="s">
        <v>12521</v>
      </c>
    </row>
    <row r="29101" spans="1:5">
      <c r="A29101" s="62">
        <v>67420</v>
      </c>
      <c r="B29101" s="62" t="s">
        <v>12910</v>
      </c>
      <c r="C29101" s="62">
        <v>67130</v>
      </c>
      <c r="D29101" s="62" t="s">
        <v>12910</v>
      </c>
    </row>
    <row r="29102" spans="1:5">
      <c r="A29102" s="62">
        <v>67543</v>
      </c>
      <c r="B29102" s="62" t="s">
        <v>4419</v>
      </c>
      <c r="C29102" s="62">
        <v>67130</v>
      </c>
      <c r="D29102" s="62" t="s">
        <v>4419</v>
      </c>
    </row>
    <row r="29103" spans="1:5">
      <c r="A29103" s="62">
        <v>67543</v>
      </c>
      <c r="B29103" s="62" t="s">
        <v>4419</v>
      </c>
      <c r="C29103" s="62">
        <v>67130</v>
      </c>
      <c r="D29103" s="62" t="s">
        <v>4419</v>
      </c>
    </row>
    <row r="29104" spans="1:5">
      <c r="A29104" s="62">
        <v>67420</v>
      </c>
      <c r="B29104" s="62" t="s">
        <v>12910</v>
      </c>
      <c r="C29104" s="62">
        <v>67130</v>
      </c>
      <c r="D29104" s="62" t="s">
        <v>12910</v>
      </c>
    </row>
    <row r="29105" spans="1:4">
      <c r="A29105" s="62">
        <v>67448</v>
      </c>
      <c r="B29105" s="62" t="s">
        <v>4390</v>
      </c>
      <c r="C29105" s="62">
        <v>67130</v>
      </c>
      <c r="D29105" s="62" t="s">
        <v>4390</v>
      </c>
    </row>
    <row r="29106" spans="1:4">
      <c r="A29106" s="62">
        <v>67531</v>
      </c>
      <c r="B29106" s="62" t="s">
        <v>27975</v>
      </c>
      <c r="C29106" s="62">
        <v>67130</v>
      </c>
      <c r="D29106" s="62" t="s">
        <v>27975</v>
      </c>
    </row>
    <row r="29107" spans="1:4">
      <c r="A29107" s="62">
        <v>67026</v>
      </c>
      <c r="B29107" s="62" t="s">
        <v>33732</v>
      </c>
      <c r="C29107" s="62">
        <v>67130</v>
      </c>
      <c r="D29107" s="62" t="s">
        <v>33732</v>
      </c>
    </row>
    <row r="29108" spans="1:4">
      <c r="A29108" s="62">
        <v>67027</v>
      </c>
      <c r="B29108" s="62" t="s">
        <v>5721</v>
      </c>
      <c r="C29108" s="62">
        <v>67130</v>
      </c>
      <c r="D29108" s="62" t="s">
        <v>5721</v>
      </c>
    </row>
    <row r="29109" spans="1:4">
      <c r="A29109" s="62">
        <v>67066</v>
      </c>
      <c r="B29109" s="62" t="s">
        <v>3888</v>
      </c>
      <c r="C29109" s="62">
        <v>67130</v>
      </c>
      <c r="D29109" s="62" t="s">
        <v>3888</v>
      </c>
    </row>
    <row r="29110" spans="1:4">
      <c r="A29110" s="62">
        <v>67321</v>
      </c>
      <c r="B29110" s="62" t="s">
        <v>34143</v>
      </c>
      <c r="C29110" s="62">
        <v>67130</v>
      </c>
      <c r="D29110" s="62" t="s">
        <v>34143</v>
      </c>
    </row>
    <row r="29111" spans="1:4">
      <c r="A29111" s="62">
        <v>67420</v>
      </c>
      <c r="B29111" s="62" t="s">
        <v>12910</v>
      </c>
      <c r="C29111" s="62">
        <v>67130</v>
      </c>
      <c r="D29111" s="62" t="s">
        <v>12910</v>
      </c>
    </row>
    <row r="29112" spans="1:4">
      <c r="A29112" s="62">
        <v>67513</v>
      </c>
      <c r="B29112" s="62" t="s">
        <v>34177</v>
      </c>
      <c r="C29112" s="62">
        <v>67130</v>
      </c>
      <c r="D29112" s="62" t="s">
        <v>34177</v>
      </c>
    </row>
    <row r="29113" spans="1:4">
      <c r="A29113" s="62">
        <v>67050</v>
      </c>
      <c r="B29113" s="62" t="s">
        <v>35302</v>
      </c>
      <c r="C29113" s="62">
        <v>67130</v>
      </c>
      <c r="D29113" s="62" t="s">
        <v>35302</v>
      </c>
    </row>
    <row r="29114" spans="1:4">
      <c r="A29114" s="62">
        <v>67066</v>
      </c>
      <c r="B29114" s="62" t="s">
        <v>3888</v>
      </c>
      <c r="C29114" s="62">
        <v>67130</v>
      </c>
      <c r="D29114" s="62" t="s">
        <v>3888</v>
      </c>
    </row>
    <row r="29115" spans="1:4">
      <c r="A29115" s="62">
        <v>67321</v>
      </c>
      <c r="B29115" s="62" t="s">
        <v>34143</v>
      </c>
      <c r="C29115" s="62">
        <v>67130</v>
      </c>
      <c r="D29115" s="62" t="s">
        <v>34143</v>
      </c>
    </row>
    <row r="29116" spans="1:4">
      <c r="A29116" s="62">
        <v>67276</v>
      </c>
      <c r="B29116" s="62" t="s">
        <v>36828</v>
      </c>
      <c r="C29116" s="62">
        <v>67130</v>
      </c>
      <c r="D29116" s="62" t="s">
        <v>36828</v>
      </c>
    </row>
    <row r="29117" spans="1:4">
      <c r="A29117" s="62">
        <v>67021</v>
      </c>
      <c r="B29117" s="62" t="s">
        <v>3868</v>
      </c>
      <c r="C29117" s="62">
        <v>67140</v>
      </c>
      <c r="D29117" s="62" t="s">
        <v>3868</v>
      </c>
    </row>
    <row r="29118" spans="1:4">
      <c r="A29118" s="62">
        <v>67120</v>
      </c>
      <c r="B29118" s="62" t="s">
        <v>3899</v>
      </c>
      <c r="C29118" s="62">
        <v>67140</v>
      </c>
      <c r="D29118" s="62" t="s">
        <v>3899</v>
      </c>
    </row>
    <row r="29119" spans="1:4">
      <c r="A29119" s="62">
        <v>67210</v>
      </c>
      <c r="B29119" s="62" t="s">
        <v>4339</v>
      </c>
      <c r="C29119" s="62">
        <v>67140</v>
      </c>
      <c r="D29119" s="62" t="s">
        <v>4339</v>
      </c>
    </row>
    <row r="29120" spans="1:4">
      <c r="A29120" s="62">
        <v>67429</v>
      </c>
      <c r="B29120" s="62" t="s">
        <v>4384</v>
      </c>
      <c r="C29120" s="62">
        <v>67140</v>
      </c>
      <c r="D29120" s="62" t="s">
        <v>4384</v>
      </c>
    </row>
    <row r="29121" spans="1:5">
      <c r="A29121" s="62">
        <v>67032</v>
      </c>
      <c r="B29121" s="62" t="s">
        <v>12465</v>
      </c>
      <c r="C29121" s="62">
        <v>67140</v>
      </c>
      <c r="D29121" s="62" t="s">
        <v>12465</v>
      </c>
    </row>
    <row r="29122" spans="1:5">
      <c r="A29122" s="62">
        <v>67387</v>
      </c>
      <c r="B29122" s="62" t="s">
        <v>12537</v>
      </c>
      <c r="C29122" s="62">
        <v>67140</v>
      </c>
      <c r="D29122" s="62" t="s">
        <v>12537</v>
      </c>
    </row>
    <row r="29123" spans="1:5">
      <c r="A29123" s="62">
        <v>67557</v>
      </c>
      <c r="B29123" s="62" t="s">
        <v>12937</v>
      </c>
      <c r="C29123" s="62">
        <v>67140</v>
      </c>
      <c r="D29123" s="62" t="s">
        <v>12937</v>
      </c>
      <c r="E29123" s="62" t="s">
        <v>28175</v>
      </c>
    </row>
    <row r="29124" spans="1:5">
      <c r="A29124" s="62">
        <v>67010</v>
      </c>
      <c r="B29124" s="62" t="s">
        <v>33731</v>
      </c>
      <c r="C29124" s="62">
        <v>67140</v>
      </c>
      <c r="D29124" s="62" t="s">
        <v>33731</v>
      </c>
    </row>
    <row r="29125" spans="1:5">
      <c r="A29125" s="62">
        <v>67189</v>
      </c>
      <c r="B29125" s="62" t="s">
        <v>33770</v>
      </c>
      <c r="C29125" s="62">
        <v>67140</v>
      </c>
      <c r="D29125" s="62" t="s">
        <v>33770</v>
      </c>
    </row>
    <row r="29126" spans="1:5">
      <c r="A29126" s="62">
        <v>67295</v>
      </c>
      <c r="B29126" s="62" t="s">
        <v>34138</v>
      </c>
      <c r="C29126" s="62">
        <v>67140</v>
      </c>
      <c r="D29126" s="62" t="s">
        <v>34138</v>
      </c>
    </row>
    <row r="29127" spans="1:5">
      <c r="A29127" s="62">
        <v>67481</v>
      </c>
      <c r="B29127" s="62" t="s">
        <v>34167</v>
      </c>
      <c r="C29127" s="62">
        <v>67140</v>
      </c>
      <c r="D29127" s="62" t="s">
        <v>34167</v>
      </c>
    </row>
    <row r="29128" spans="1:5">
      <c r="A29128" s="62">
        <v>67060</v>
      </c>
      <c r="B29128" s="62" t="s">
        <v>35303</v>
      </c>
      <c r="C29128" s="62">
        <v>67140</v>
      </c>
      <c r="D29128" s="62" t="s">
        <v>35303</v>
      </c>
    </row>
    <row r="29129" spans="1:5">
      <c r="A29129" s="62">
        <v>67155</v>
      </c>
      <c r="B29129" s="62" t="s">
        <v>35317</v>
      </c>
      <c r="C29129" s="62">
        <v>67140</v>
      </c>
      <c r="D29129" s="62" t="s">
        <v>35317</v>
      </c>
    </row>
    <row r="29130" spans="1:5">
      <c r="A29130" s="62">
        <v>67227</v>
      </c>
      <c r="B29130" s="62" t="s">
        <v>36819</v>
      </c>
      <c r="C29130" s="62">
        <v>67140</v>
      </c>
      <c r="D29130" s="62" t="s">
        <v>36819</v>
      </c>
    </row>
    <row r="29131" spans="1:5">
      <c r="A29131" s="62">
        <v>67054</v>
      </c>
      <c r="B29131" s="62" t="s">
        <v>3880</v>
      </c>
      <c r="C29131" s="62">
        <v>67150</v>
      </c>
      <c r="D29131" s="62" t="s">
        <v>3880</v>
      </c>
    </row>
    <row r="29132" spans="1:5">
      <c r="A29132" s="62">
        <v>67154</v>
      </c>
      <c r="B29132" s="62" t="s">
        <v>3910</v>
      </c>
      <c r="C29132" s="62">
        <v>67150</v>
      </c>
      <c r="D29132" s="62" t="s">
        <v>3910</v>
      </c>
    </row>
    <row r="29133" spans="1:5">
      <c r="A29133" s="62">
        <v>67086</v>
      </c>
      <c r="B29133" s="62" t="s">
        <v>12475</v>
      </c>
      <c r="C29133" s="62">
        <v>67150</v>
      </c>
      <c r="D29133" s="62" t="s">
        <v>12475</v>
      </c>
    </row>
    <row r="29134" spans="1:5">
      <c r="A29134" s="62">
        <v>67501</v>
      </c>
      <c r="B29134" s="62" t="s">
        <v>12927</v>
      </c>
      <c r="C29134" s="62">
        <v>67150</v>
      </c>
      <c r="D29134" s="62" t="s">
        <v>12927</v>
      </c>
    </row>
    <row r="29135" spans="1:5">
      <c r="A29135" s="62">
        <v>67364</v>
      </c>
      <c r="B29135" s="62" t="s">
        <v>34153</v>
      </c>
      <c r="C29135" s="62">
        <v>67150</v>
      </c>
      <c r="D29135" s="62" t="s">
        <v>34153</v>
      </c>
    </row>
    <row r="29136" spans="1:5">
      <c r="A29136" s="62">
        <v>67438</v>
      </c>
      <c r="B29136" s="62" t="s">
        <v>34164</v>
      </c>
      <c r="C29136" s="62">
        <v>67150</v>
      </c>
      <c r="D29136" s="62" t="s">
        <v>34164</v>
      </c>
    </row>
    <row r="29137" spans="1:5">
      <c r="A29137" s="62">
        <v>67130</v>
      </c>
      <c r="B29137" s="62" t="s">
        <v>35313</v>
      </c>
      <c r="C29137" s="62">
        <v>67150</v>
      </c>
      <c r="D29137" s="62" t="s">
        <v>35313</v>
      </c>
    </row>
    <row r="29138" spans="1:5">
      <c r="A29138" s="62">
        <v>67197</v>
      </c>
      <c r="B29138" s="62" t="s">
        <v>35325</v>
      </c>
      <c r="C29138" s="62">
        <v>67150</v>
      </c>
      <c r="D29138" s="62" t="s">
        <v>35325</v>
      </c>
    </row>
    <row r="29139" spans="1:5">
      <c r="A29139" s="62">
        <v>67266</v>
      </c>
      <c r="B29139" s="62" t="s">
        <v>35338</v>
      </c>
      <c r="C29139" s="62">
        <v>67150</v>
      </c>
      <c r="D29139" s="62" t="s">
        <v>35338</v>
      </c>
    </row>
    <row r="29140" spans="1:5">
      <c r="A29140" s="62">
        <v>67336</v>
      </c>
      <c r="B29140" s="62" t="s">
        <v>35352</v>
      </c>
      <c r="C29140" s="62">
        <v>67150</v>
      </c>
      <c r="D29140" s="62" t="s">
        <v>35352</v>
      </c>
      <c r="E29140" s="62" t="s">
        <v>19557</v>
      </c>
    </row>
    <row r="29141" spans="1:5">
      <c r="A29141" s="62">
        <v>67130</v>
      </c>
      <c r="B29141" s="62" t="s">
        <v>35313</v>
      </c>
      <c r="C29141" s="62">
        <v>67150</v>
      </c>
      <c r="D29141" s="62" t="s">
        <v>35313</v>
      </c>
    </row>
    <row r="29142" spans="1:5">
      <c r="A29142" s="62">
        <v>67200</v>
      </c>
      <c r="B29142" s="62" t="s">
        <v>36811</v>
      </c>
      <c r="C29142" s="62">
        <v>67150</v>
      </c>
      <c r="D29142" s="62" t="s">
        <v>36811</v>
      </c>
    </row>
    <row r="29143" spans="1:5">
      <c r="A29143" s="62">
        <v>67285</v>
      </c>
      <c r="B29143" s="62" t="s">
        <v>36831</v>
      </c>
      <c r="C29143" s="62">
        <v>67150</v>
      </c>
      <c r="D29143" s="62" t="s">
        <v>36831</v>
      </c>
      <c r="E29143" s="62" t="s">
        <v>28212</v>
      </c>
    </row>
    <row r="29144" spans="1:5">
      <c r="A29144" s="62">
        <v>67285</v>
      </c>
      <c r="B29144" s="62" t="s">
        <v>36831</v>
      </c>
      <c r="C29144" s="62">
        <v>67150</v>
      </c>
      <c r="D29144" s="62" t="s">
        <v>36831</v>
      </c>
      <c r="E29144" s="62" t="s">
        <v>28213</v>
      </c>
    </row>
    <row r="29145" spans="1:5">
      <c r="A29145" s="62">
        <v>67400</v>
      </c>
      <c r="B29145" s="62" t="s">
        <v>4376</v>
      </c>
      <c r="C29145" s="62">
        <v>67160</v>
      </c>
      <c r="D29145" s="62" t="s">
        <v>4376</v>
      </c>
    </row>
    <row r="29146" spans="1:5">
      <c r="A29146" s="62">
        <v>67544</v>
      </c>
      <c r="B29146" s="62" t="s">
        <v>4421</v>
      </c>
      <c r="C29146" s="62">
        <v>67160</v>
      </c>
      <c r="D29146" s="62" t="s">
        <v>4421</v>
      </c>
    </row>
    <row r="29147" spans="1:5">
      <c r="A29147" s="62">
        <v>67104</v>
      </c>
      <c r="B29147" s="62" t="s">
        <v>12481</v>
      </c>
      <c r="C29147" s="62">
        <v>67160</v>
      </c>
      <c r="D29147" s="62" t="s">
        <v>12481</v>
      </c>
    </row>
    <row r="29148" spans="1:5">
      <c r="A29148" s="62">
        <v>67346</v>
      </c>
      <c r="B29148" s="62" t="s">
        <v>12528</v>
      </c>
      <c r="C29148" s="62">
        <v>67160</v>
      </c>
      <c r="D29148" s="62" t="s">
        <v>12528</v>
      </c>
    </row>
    <row r="29149" spans="1:5">
      <c r="A29149" s="62">
        <v>67544</v>
      </c>
      <c r="B29149" s="62" t="s">
        <v>4421</v>
      </c>
      <c r="C29149" s="62">
        <v>67160</v>
      </c>
      <c r="D29149" s="62" t="s">
        <v>4421</v>
      </c>
    </row>
    <row r="29150" spans="1:5">
      <c r="A29150" s="62">
        <v>67416</v>
      </c>
      <c r="B29150" s="62" t="s">
        <v>27555</v>
      </c>
      <c r="C29150" s="62">
        <v>67160</v>
      </c>
      <c r="D29150" s="62" t="s">
        <v>27555</v>
      </c>
    </row>
    <row r="29151" spans="1:5">
      <c r="A29151" s="62">
        <v>67466</v>
      </c>
      <c r="B29151" s="62" t="s">
        <v>27962</v>
      </c>
      <c r="C29151" s="62">
        <v>67160</v>
      </c>
      <c r="D29151" s="62" t="s">
        <v>27962</v>
      </c>
    </row>
    <row r="29152" spans="1:5">
      <c r="A29152" s="62">
        <v>67104</v>
      </c>
      <c r="B29152" s="62" t="s">
        <v>12481</v>
      </c>
      <c r="C29152" s="62">
        <v>67160</v>
      </c>
      <c r="D29152" s="62" t="s">
        <v>12481</v>
      </c>
    </row>
    <row r="29153" spans="1:5">
      <c r="A29153" s="62">
        <v>67351</v>
      </c>
      <c r="B29153" s="62" t="s">
        <v>34149</v>
      </c>
      <c r="C29153" s="62">
        <v>67160</v>
      </c>
      <c r="D29153" s="62" t="s">
        <v>34149</v>
      </c>
    </row>
    <row r="29154" spans="1:5">
      <c r="A29154" s="62">
        <v>67479</v>
      </c>
      <c r="B29154" s="62" t="s">
        <v>34166</v>
      </c>
      <c r="C29154" s="62">
        <v>67160</v>
      </c>
      <c r="D29154" s="62" t="s">
        <v>34166</v>
      </c>
    </row>
    <row r="29155" spans="1:5">
      <c r="A29155" s="62">
        <v>67544</v>
      </c>
      <c r="B29155" s="62" t="s">
        <v>4421</v>
      </c>
      <c r="C29155" s="62">
        <v>67160</v>
      </c>
      <c r="D29155" s="62" t="s">
        <v>4421</v>
      </c>
    </row>
    <row r="29156" spans="1:5">
      <c r="A29156" s="62">
        <v>67344</v>
      </c>
      <c r="B29156" s="62" t="s">
        <v>35354</v>
      </c>
      <c r="C29156" s="62">
        <v>67160</v>
      </c>
      <c r="D29156" s="62" t="s">
        <v>35354</v>
      </c>
    </row>
    <row r="29157" spans="1:5">
      <c r="A29157" s="62">
        <v>67432</v>
      </c>
      <c r="B29157" s="62" t="s">
        <v>35723</v>
      </c>
      <c r="C29157" s="62">
        <v>67160</v>
      </c>
      <c r="D29157" s="62" t="s">
        <v>35723</v>
      </c>
    </row>
    <row r="29158" spans="1:5">
      <c r="A29158" s="62">
        <v>67451</v>
      </c>
      <c r="B29158" s="62" t="s">
        <v>35727</v>
      </c>
      <c r="C29158" s="62">
        <v>67160</v>
      </c>
      <c r="D29158" s="62" t="s">
        <v>35727</v>
      </c>
    </row>
    <row r="29159" spans="1:5">
      <c r="A29159" s="62">
        <v>67074</v>
      </c>
      <c r="B29159" s="62" t="s">
        <v>36785</v>
      </c>
      <c r="C29159" s="62">
        <v>67160</v>
      </c>
      <c r="D29159" s="62" t="s">
        <v>36785</v>
      </c>
    </row>
    <row r="29160" spans="1:5">
      <c r="A29160" s="62">
        <v>67074</v>
      </c>
      <c r="B29160" s="62" t="s">
        <v>36785</v>
      </c>
      <c r="C29160" s="62">
        <v>67160</v>
      </c>
      <c r="D29160" s="62" t="s">
        <v>36785</v>
      </c>
    </row>
    <row r="29161" spans="1:5">
      <c r="A29161" s="62">
        <v>67351</v>
      </c>
      <c r="B29161" s="62" t="s">
        <v>34149</v>
      </c>
      <c r="C29161" s="62">
        <v>67160</v>
      </c>
      <c r="D29161" s="62" t="s">
        <v>34149</v>
      </c>
    </row>
    <row r="29162" spans="1:5">
      <c r="A29162" s="62">
        <v>67351</v>
      </c>
      <c r="B29162" s="62" t="s">
        <v>34149</v>
      </c>
      <c r="C29162" s="62">
        <v>67160</v>
      </c>
      <c r="D29162" s="62" t="s">
        <v>34149</v>
      </c>
    </row>
    <row r="29163" spans="1:5">
      <c r="A29163" s="62">
        <v>67039</v>
      </c>
      <c r="B29163" s="62" t="s">
        <v>3876</v>
      </c>
      <c r="C29163" s="62">
        <v>67170</v>
      </c>
      <c r="D29163" s="62" t="s">
        <v>3876</v>
      </c>
    </row>
    <row r="29164" spans="1:5">
      <c r="A29164" s="62">
        <v>67417</v>
      </c>
      <c r="B29164" s="62" t="s">
        <v>4380</v>
      </c>
      <c r="C29164" s="62">
        <v>67170</v>
      </c>
      <c r="D29164" s="62" t="s">
        <v>4380</v>
      </c>
    </row>
    <row r="29165" spans="1:5">
      <c r="A29165" s="62">
        <v>67510</v>
      </c>
      <c r="B29165" s="62" t="s">
        <v>4411</v>
      </c>
      <c r="C29165" s="62">
        <v>67170</v>
      </c>
      <c r="D29165" s="62" t="s">
        <v>4411</v>
      </c>
      <c r="E29165" s="62" t="s">
        <v>28244</v>
      </c>
    </row>
    <row r="29166" spans="1:5">
      <c r="A29166" s="62">
        <v>67033</v>
      </c>
      <c r="B29166" s="62" t="s">
        <v>12466</v>
      </c>
      <c r="C29166" s="62">
        <v>67170</v>
      </c>
      <c r="D29166" s="62" t="s">
        <v>12466</v>
      </c>
      <c r="E29166" s="62" t="s">
        <v>2224</v>
      </c>
    </row>
    <row r="29167" spans="1:5">
      <c r="A29167" s="62">
        <v>67067</v>
      </c>
      <c r="B29167" s="62" t="s">
        <v>12470</v>
      </c>
      <c r="C29167" s="62">
        <v>67170</v>
      </c>
      <c r="D29167" s="62" t="s">
        <v>12470</v>
      </c>
    </row>
    <row r="29168" spans="1:5">
      <c r="A29168" s="62">
        <v>67203</v>
      </c>
      <c r="B29168" s="62" t="s">
        <v>12500</v>
      </c>
      <c r="C29168" s="62">
        <v>67170</v>
      </c>
      <c r="D29168" s="62" t="s">
        <v>12500</v>
      </c>
    </row>
    <row r="29169" spans="1:4">
      <c r="A29169" s="62">
        <v>67359</v>
      </c>
      <c r="B29169" s="62" t="s">
        <v>12530</v>
      </c>
      <c r="C29169" s="62">
        <v>67170</v>
      </c>
      <c r="D29169" s="62" t="s">
        <v>12530</v>
      </c>
    </row>
    <row r="29170" spans="1:4">
      <c r="A29170" s="62">
        <v>67539</v>
      </c>
      <c r="B29170" s="62" t="s">
        <v>4417</v>
      </c>
      <c r="C29170" s="62">
        <v>67170</v>
      </c>
      <c r="D29170" s="62" t="s">
        <v>4417</v>
      </c>
    </row>
    <row r="29171" spans="1:4">
      <c r="A29171" s="62">
        <v>67156</v>
      </c>
      <c r="B29171" s="62" t="s">
        <v>33760</v>
      </c>
      <c r="C29171" s="62">
        <v>67170</v>
      </c>
      <c r="D29171" s="62" t="s">
        <v>33760</v>
      </c>
    </row>
    <row r="29172" spans="1:4">
      <c r="A29172" s="62">
        <v>67249</v>
      </c>
      <c r="B29172" s="62" t="s">
        <v>34127</v>
      </c>
      <c r="C29172" s="62">
        <v>67170</v>
      </c>
      <c r="D29172" s="62" t="s">
        <v>34127</v>
      </c>
    </row>
    <row r="29173" spans="1:4">
      <c r="A29173" s="62">
        <v>67250</v>
      </c>
      <c r="B29173" s="62" t="s">
        <v>34128</v>
      </c>
      <c r="C29173" s="62">
        <v>67170</v>
      </c>
      <c r="D29173" s="62" t="s">
        <v>34128</v>
      </c>
    </row>
    <row r="29174" spans="1:4">
      <c r="A29174" s="62">
        <v>67361</v>
      </c>
      <c r="B29174" s="62" t="s">
        <v>34151</v>
      </c>
      <c r="C29174" s="62">
        <v>67170</v>
      </c>
      <c r="D29174" s="62" t="s">
        <v>34151</v>
      </c>
    </row>
    <row r="29175" spans="1:4">
      <c r="A29175" s="62">
        <v>67539</v>
      </c>
      <c r="B29175" s="62" t="s">
        <v>4417</v>
      </c>
      <c r="C29175" s="62">
        <v>67170</v>
      </c>
      <c r="D29175" s="62" t="s">
        <v>4417</v>
      </c>
    </row>
    <row r="29176" spans="1:4">
      <c r="A29176" s="62">
        <v>67539</v>
      </c>
      <c r="B29176" s="62" t="s">
        <v>4417</v>
      </c>
      <c r="C29176" s="62">
        <v>67170</v>
      </c>
      <c r="D29176" s="62" t="s">
        <v>4417</v>
      </c>
    </row>
    <row r="29177" spans="1:4">
      <c r="A29177" s="62">
        <v>67100</v>
      </c>
      <c r="B29177" s="62" t="s">
        <v>35308</v>
      </c>
      <c r="C29177" s="62">
        <v>67170</v>
      </c>
      <c r="D29177" s="62" t="s">
        <v>35308</v>
      </c>
    </row>
    <row r="29178" spans="1:4">
      <c r="A29178" s="62">
        <v>67298</v>
      </c>
      <c r="B29178" s="62" t="s">
        <v>35342</v>
      </c>
      <c r="C29178" s="62">
        <v>67170</v>
      </c>
      <c r="D29178" s="62" t="s">
        <v>35342</v>
      </c>
    </row>
    <row r="29179" spans="1:4">
      <c r="A29179" s="62">
        <v>67035</v>
      </c>
      <c r="B29179" s="62" t="s">
        <v>36779</v>
      </c>
      <c r="C29179" s="62">
        <v>67170</v>
      </c>
      <c r="D29179" s="62" t="s">
        <v>36779</v>
      </c>
    </row>
    <row r="29180" spans="1:4">
      <c r="A29180" s="62">
        <v>67168</v>
      </c>
      <c r="B29180" s="62" t="s">
        <v>3913</v>
      </c>
      <c r="C29180" s="62">
        <v>67190</v>
      </c>
      <c r="D29180" s="62" t="s">
        <v>3913</v>
      </c>
    </row>
    <row r="29181" spans="1:4">
      <c r="A29181" s="62">
        <v>67299</v>
      </c>
      <c r="B29181" s="62" t="s">
        <v>4355</v>
      </c>
      <c r="C29181" s="62">
        <v>67190</v>
      </c>
      <c r="D29181" s="62" t="s">
        <v>4355</v>
      </c>
    </row>
    <row r="29182" spans="1:4">
      <c r="A29182" s="62">
        <v>67098</v>
      </c>
      <c r="B29182" s="62" t="s">
        <v>12479</v>
      </c>
      <c r="C29182" s="62">
        <v>67190</v>
      </c>
      <c r="D29182" s="62" t="s">
        <v>12479</v>
      </c>
    </row>
    <row r="29183" spans="1:4">
      <c r="A29183" s="62">
        <v>67480</v>
      </c>
      <c r="B29183" s="62" t="s">
        <v>27966</v>
      </c>
      <c r="C29183" s="62">
        <v>67190</v>
      </c>
      <c r="D29183" s="62" t="s">
        <v>27966</v>
      </c>
    </row>
    <row r="29184" spans="1:4">
      <c r="A29184" s="62">
        <v>67167</v>
      </c>
      <c r="B29184" s="62" t="s">
        <v>35318</v>
      </c>
      <c r="C29184" s="62">
        <v>67190</v>
      </c>
      <c r="D29184" s="62" t="s">
        <v>35318</v>
      </c>
    </row>
    <row r="29185" spans="1:4">
      <c r="A29185" s="62">
        <v>67188</v>
      </c>
      <c r="B29185" s="62" t="s">
        <v>36810</v>
      </c>
      <c r="C29185" s="62">
        <v>67190</v>
      </c>
      <c r="D29185" s="62" t="s">
        <v>36810</v>
      </c>
    </row>
    <row r="29186" spans="1:4">
      <c r="A29186" s="62">
        <v>67313</v>
      </c>
      <c r="B29186" s="62" t="s">
        <v>36837</v>
      </c>
      <c r="C29186" s="62">
        <v>67190</v>
      </c>
      <c r="D29186" s="62" t="s">
        <v>36837</v>
      </c>
    </row>
    <row r="29187" spans="1:4">
      <c r="A29187" s="62">
        <v>67482</v>
      </c>
      <c r="B29187" s="62" t="s">
        <v>4400</v>
      </c>
      <c r="C29187" s="62">
        <v>67200</v>
      </c>
      <c r="D29187" s="62" t="s">
        <v>4400</v>
      </c>
    </row>
    <row r="29188" spans="1:4">
      <c r="A29188" s="62">
        <v>67118</v>
      </c>
      <c r="B29188" s="62" t="s">
        <v>12486</v>
      </c>
      <c r="C29188" s="62">
        <v>67201</v>
      </c>
      <c r="D29188" s="62" t="s">
        <v>12486</v>
      </c>
    </row>
    <row r="29189" spans="1:4">
      <c r="A29189" s="62">
        <v>67551</v>
      </c>
      <c r="B29189" s="62" t="s">
        <v>34188</v>
      </c>
      <c r="C29189" s="62">
        <v>67202</v>
      </c>
      <c r="D29189" s="62" t="s">
        <v>34188</v>
      </c>
    </row>
    <row r="29190" spans="1:4">
      <c r="A29190" s="62">
        <v>67350</v>
      </c>
      <c r="B29190" s="62" t="s">
        <v>4366</v>
      </c>
      <c r="C29190" s="62">
        <v>67203</v>
      </c>
      <c r="D29190" s="62" t="s">
        <v>4366</v>
      </c>
    </row>
    <row r="29191" spans="1:4">
      <c r="A29191" s="62">
        <v>67001</v>
      </c>
      <c r="B29191" s="62" t="s">
        <v>12459</v>
      </c>
      <c r="C29191" s="62">
        <v>67204</v>
      </c>
      <c r="D29191" s="62" t="s">
        <v>12459</v>
      </c>
    </row>
    <row r="29192" spans="1:4">
      <c r="A29192" s="62">
        <v>67343</v>
      </c>
      <c r="B29192" s="62" t="s">
        <v>34146</v>
      </c>
      <c r="C29192" s="62">
        <v>67205</v>
      </c>
      <c r="D29192" s="62" t="s">
        <v>34146</v>
      </c>
    </row>
    <row r="29193" spans="1:4">
      <c r="A29193" s="62">
        <v>67296</v>
      </c>
      <c r="B29193" s="62" t="s">
        <v>12519</v>
      </c>
      <c r="C29193" s="62">
        <v>67206</v>
      </c>
      <c r="D29193" s="62" t="s">
        <v>12519</v>
      </c>
    </row>
    <row r="29194" spans="1:4">
      <c r="A29194" s="62">
        <v>67326</v>
      </c>
      <c r="B29194" s="62" t="s">
        <v>36839</v>
      </c>
      <c r="C29194" s="62">
        <v>67207</v>
      </c>
      <c r="D29194" s="62" t="s">
        <v>36839</v>
      </c>
    </row>
    <row r="29195" spans="1:4">
      <c r="A29195" s="62">
        <v>67031</v>
      </c>
      <c r="B29195" s="62" t="s">
        <v>33733</v>
      </c>
      <c r="C29195" s="62">
        <v>67210</v>
      </c>
      <c r="D29195" s="62" t="s">
        <v>33733</v>
      </c>
    </row>
    <row r="29196" spans="1:4">
      <c r="A29196" s="62">
        <v>67164</v>
      </c>
      <c r="B29196" s="62" t="s">
        <v>33762</v>
      </c>
      <c r="C29196" s="62">
        <v>67210</v>
      </c>
      <c r="D29196" s="62" t="s">
        <v>33762</v>
      </c>
    </row>
    <row r="29197" spans="1:4">
      <c r="A29197" s="62">
        <v>67286</v>
      </c>
      <c r="B29197" s="62" t="s">
        <v>34136</v>
      </c>
      <c r="C29197" s="62">
        <v>67210</v>
      </c>
      <c r="D29197" s="62" t="s">
        <v>34136</v>
      </c>
    </row>
    <row r="29198" spans="1:4">
      <c r="A29198" s="62">
        <v>67504</v>
      </c>
      <c r="B29198" s="62" t="s">
        <v>34174</v>
      </c>
      <c r="C29198" s="62">
        <v>67210</v>
      </c>
      <c r="D29198" s="62" t="s">
        <v>34174</v>
      </c>
    </row>
    <row r="29199" spans="1:4">
      <c r="A29199" s="62">
        <v>67329</v>
      </c>
      <c r="B29199" s="62" t="s">
        <v>35350</v>
      </c>
      <c r="C29199" s="62">
        <v>67210</v>
      </c>
      <c r="D29199" s="62" t="s">
        <v>35350</v>
      </c>
    </row>
    <row r="29200" spans="1:4">
      <c r="A29200" s="62">
        <v>67348</v>
      </c>
      <c r="B29200" s="62" t="s">
        <v>35357</v>
      </c>
      <c r="C29200" s="62">
        <v>67210</v>
      </c>
      <c r="D29200" s="62" t="s">
        <v>35357</v>
      </c>
    </row>
    <row r="29201" spans="1:5">
      <c r="A29201" s="62">
        <v>67062</v>
      </c>
      <c r="B29201" s="62" t="s">
        <v>3887</v>
      </c>
      <c r="C29201" s="62">
        <v>67220</v>
      </c>
      <c r="D29201" s="62" t="s">
        <v>3887</v>
      </c>
    </row>
    <row r="29202" spans="1:5">
      <c r="A29202" s="62">
        <v>67280</v>
      </c>
      <c r="B29202" s="62" t="s">
        <v>4353</v>
      </c>
      <c r="C29202" s="62">
        <v>67220</v>
      </c>
      <c r="D29202" s="62" t="s">
        <v>4353</v>
      </c>
    </row>
    <row r="29203" spans="1:5">
      <c r="A29203" s="62">
        <v>67427</v>
      </c>
      <c r="B29203" s="62" t="s">
        <v>4383</v>
      </c>
      <c r="C29203" s="62">
        <v>67220</v>
      </c>
      <c r="D29203" s="62" t="s">
        <v>4383</v>
      </c>
      <c r="E29203" s="62" t="s">
        <v>28277</v>
      </c>
    </row>
    <row r="29204" spans="1:5">
      <c r="A29204" s="62">
        <v>67430</v>
      </c>
      <c r="B29204" s="62" t="s">
        <v>4385</v>
      </c>
      <c r="C29204" s="62">
        <v>67220</v>
      </c>
      <c r="D29204" s="62" t="s">
        <v>4385</v>
      </c>
    </row>
    <row r="29205" spans="1:5">
      <c r="A29205" s="62">
        <v>67493</v>
      </c>
      <c r="B29205" s="62" t="s">
        <v>12925</v>
      </c>
      <c r="C29205" s="62">
        <v>67220</v>
      </c>
      <c r="D29205" s="62" t="s">
        <v>12925</v>
      </c>
    </row>
    <row r="29206" spans="1:5">
      <c r="A29206" s="62">
        <v>67430</v>
      </c>
      <c r="B29206" s="62" t="s">
        <v>4385</v>
      </c>
      <c r="C29206" s="62">
        <v>67220</v>
      </c>
      <c r="D29206" s="62" t="s">
        <v>4385</v>
      </c>
      <c r="E29206" s="62" t="s">
        <v>28279</v>
      </c>
    </row>
    <row r="29207" spans="1:5">
      <c r="A29207" s="62">
        <v>67477</v>
      </c>
      <c r="B29207" s="62" t="s">
        <v>27964</v>
      </c>
      <c r="C29207" s="62">
        <v>67220</v>
      </c>
      <c r="D29207" s="62" t="s">
        <v>27964</v>
      </c>
    </row>
    <row r="29208" spans="1:5">
      <c r="A29208" s="62">
        <v>67003</v>
      </c>
      <c r="B29208" s="62" t="s">
        <v>33728</v>
      </c>
      <c r="C29208" s="62">
        <v>67220</v>
      </c>
      <c r="D29208" s="62" t="s">
        <v>33728</v>
      </c>
    </row>
    <row r="29209" spans="1:5">
      <c r="A29209" s="62">
        <v>67426</v>
      </c>
      <c r="B29209" s="62" t="s">
        <v>2598</v>
      </c>
      <c r="C29209" s="62">
        <v>67220</v>
      </c>
      <c r="D29209" s="62" t="s">
        <v>2598</v>
      </c>
    </row>
    <row r="29210" spans="1:5">
      <c r="A29210" s="62">
        <v>67490</v>
      </c>
      <c r="B29210" s="62" t="s">
        <v>34171</v>
      </c>
      <c r="C29210" s="62">
        <v>67220</v>
      </c>
      <c r="D29210" s="62" t="s">
        <v>34171</v>
      </c>
      <c r="E29210" s="62" t="s">
        <v>28283</v>
      </c>
    </row>
    <row r="29211" spans="1:5">
      <c r="A29211" s="62">
        <v>67507</v>
      </c>
      <c r="B29211" s="62" t="s">
        <v>15325</v>
      </c>
      <c r="C29211" s="62">
        <v>67220</v>
      </c>
      <c r="D29211" s="62" t="s">
        <v>15325</v>
      </c>
    </row>
    <row r="29212" spans="1:5">
      <c r="A29212" s="62">
        <v>67022</v>
      </c>
      <c r="B29212" s="62" t="s">
        <v>35298</v>
      </c>
      <c r="C29212" s="62">
        <v>67220</v>
      </c>
      <c r="D29212" s="62" t="s">
        <v>35298</v>
      </c>
    </row>
    <row r="29213" spans="1:5">
      <c r="A29213" s="62">
        <v>67063</v>
      </c>
      <c r="B29213" s="62" t="s">
        <v>4440</v>
      </c>
      <c r="C29213" s="62">
        <v>67220</v>
      </c>
      <c r="D29213" s="62" t="s">
        <v>4440</v>
      </c>
    </row>
    <row r="29214" spans="1:5">
      <c r="A29214" s="62">
        <v>67143</v>
      </c>
      <c r="B29214" s="62" t="s">
        <v>35316</v>
      </c>
      <c r="C29214" s="62">
        <v>67220</v>
      </c>
      <c r="D29214" s="62" t="s">
        <v>35316</v>
      </c>
    </row>
    <row r="29215" spans="1:5">
      <c r="A29215" s="62">
        <v>67255</v>
      </c>
      <c r="B29215" s="62" t="s">
        <v>35334</v>
      </c>
      <c r="C29215" s="62">
        <v>67220</v>
      </c>
      <c r="D29215" s="62" t="s">
        <v>35334</v>
      </c>
    </row>
    <row r="29216" spans="1:5">
      <c r="A29216" s="62">
        <v>67255</v>
      </c>
      <c r="B29216" s="62" t="s">
        <v>35334</v>
      </c>
      <c r="C29216" s="62">
        <v>67220</v>
      </c>
      <c r="D29216" s="62" t="s">
        <v>35334</v>
      </c>
    </row>
    <row r="29217" spans="1:5">
      <c r="A29217" s="62">
        <v>67317</v>
      </c>
      <c r="B29217" s="62" t="s">
        <v>35346</v>
      </c>
      <c r="C29217" s="62">
        <v>67220</v>
      </c>
      <c r="D29217" s="62" t="s">
        <v>35346</v>
      </c>
      <c r="E29217" s="62" t="s">
        <v>6859</v>
      </c>
    </row>
    <row r="29218" spans="1:5">
      <c r="A29218" s="62">
        <v>67499</v>
      </c>
      <c r="B29218" s="62" t="s">
        <v>35734</v>
      </c>
      <c r="C29218" s="62">
        <v>67220</v>
      </c>
      <c r="D29218" s="62" t="s">
        <v>35734</v>
      </c>
    </row>
    <row r="29219" spans="1:5">
      <c r="A29219" s="62">
        <v>67092</v>
      </c>
      <c r="B29219" s="62" t="s">
        <v>36789</v>
      </c>
      <c r="C29219" s="62">
        <v>67220</v>
      </c>
      <c r="D29219" s="62" t="s">
        <v>36789</v>
      </c>
    </row>
    <row r="29220" spans="1:5">
      <c r="A29220" s="62">
        <v>67280</v>
      </c>
      <c r="B29220" s="62" t="s">
        <v>4353</v>
      </c>
      <c r="C29220" s="62">
        <v>67220</v>
      </c>
      <c r="D29220" s="62" t="s">
        <v>4353</v>
      </c>
    </row>
    <row r="29221" spans="1:5">
      <c r="A29221" s="62">
        <v>67320</v>
      </c>
      <c r="B29221" s="62" t="s">
        <v>36838</v>
      </c>
      <c r="C29221" s="62">
        <v>67220</v>
      </c>
      <c r="D29221" s="62" t="s">
        <v>36838</v>
      </c>
    </row>
    <row r="29222" spans="1:5">
      <c r="A29222" s="62">
        <v>67192</v>
      </c>
      <c r="B29222" s="62" t="s">
        <v>4334</v>
      </c>
      <c r="C29222" s="62">
        <v>67230</v>
      </c>
      <c r="D29222" s="62" t="s">
        <v>4334</v>
      </c>
    </row>
    <row r="29223" spans="1:5">
      <c r="A29223" s="62">
        <v>67233</v>
      </c>
      <c r="B29223" s="62" t="s">
        <v>4344</v>
      </c>
      <c r="C29223" s="62">
        <v>67230</v>
      </c>
      <c r="D29223" s="62" t="s">
        <v>4344</v>
      </c>
    </row>
    <row r="29224" spans="1:5">
      <c r="A29224" s="62">
        <v>67246</v>
      </c>
      <c r="B29224" s="62" t="s">
        <v>4345</v>
      </c>
      <c r="C29224" s="62">
        <v>67230</v>
      </c>
      <c r="D29224" s="62" t="s">
        <v>4345</v>
      </c>
    </row>
    <row r="29225" spans="1:5">
      <c r="A29225" s="62">
        <v>67338</v>
      </c>
      <c r="B29225" s="62" t="s">
        <v>4362</v>
      </c>
      <c r="C29225" s="62">
        <v>67230</v>
      </c>
      <c r="D29225" s="62" t="s">
        <v>4362</v>
      </c>
    </row>
    <row r="29226" spans="1:5">
      <c r="A29226" s="62">
        <v>67464</v>
      </c>
      <c r="B29226" s="62" t="s">
        <v>4396</v>
      </c>
      <c r="C29226" s="62">
        <v>67230</v>
      </c>
      <c r="D29226" s="62" t="s">
        <v>4396</v>
      </c>
      <c r="E29226" s="62" t="s">
        <v>28298</v>
      </c>
    </row>
    <row r="29227" spans="1:5">
      <c r="A29227" s="62">
        <v>67526</v>
      </c>
      <c r="B29227" s="62" t="s">
        <v>4413</v>
      </c>
      <c r="C29227" s="62">
        <v>67230</v>
      </c>
      <c r="D29227" s="62" t="s">
        <v>4413</v>
      </c>
    </row>
    <row r="29228" spans="1:5">
      <c r="A29228" s="62">
        <v>67545</v>
      </c>
      <c r="B29228" s="62" t="s">
        <v>4423</v>
      </c>
      <c r="C29228" s="62">
        <v>67230</v>
      </c>
      <c r="D29228" s="62" t="s">
        <v>4423</v>
      </c>
    </row>
    <row r="29229" spans="1:5">
      <c r="A29229" s="62">
        <v>67090</v>
      </c>
      <c r="B29229" s="62" t="s">
        <v>12477</v>
      </c>
      <c r="C29229" s="62">
        <v>67230</v>
      </c>
      <c r="D29229" s="62" t="s">
        <v>12477</v>
      </c>
    </row>
    <row r="29230" spans="1:5">
      <c r="A29230" s="62">
        <v>67216</v>
      </c>
      <c r="B29230" s="62" t="s">
        <v>33772</v>
      </c>
      <c r="C29230" s="62">
        <v>67230</v>
      </c>
      <c r="D29230" s="62" t="s">
        <v>33772</v>
      </c>
    </row>
    <row r="29231" spans="1:5">
      <c r="A29231" s="62">
        <v>67433</v>
      </c>
      <c r="B29231" s="62" t="s">
        <v>34161</v>
      </c>
      <c r="C29231" s="62">
        <v>67230</v>
      </c>
      <c r="D29231" s="62" t="s">
        <v>34161</v>
      </c>
    </row>
    <row r="29232" spans="1:5">
      <c r="A29232" s="62">
        <v>67412</v>
      </c>
      <c r="B29232" s="62" t="s">
        <v>35372</v>
      </c>
      <c r="C29232" s="62">
        <v>67230</v>
      </c>
      <c r="D29232" s="62" t="s">
        <v>35372</v>
      </c>
    </row>
    <row r="29233" spans="1:4">
      <c r="A29233" s="62">
        <v>67028</v>
      </c>
      <c r="B29233" s="62" t="s">
        <v>36778</v>
      </c>
      <c r="C29233" s="62">
        <v>67230</v>
      </c>
      <c r="D29233" s="62" t="s">
        <v>36778</v>
      </c>
    </row>
    <row r="29234" spans="1:4">
      <c r="A29234" s="62">
        <v>67230</v>
      </c>
      <c r="B29234" s="62" t="s">
        <v>4343</v>
      </c>
      <c r="C29234" s="62">
        <v>67240</v>
      </c>
      <c r="D29234" s="62" t="s">
        <v>4343</v>
      </c>
    </row>
    <row r="29235" spans="1:4">
      <c r="A29235" s="62">
        <v>67449</v>
      </c>
      <c r="B29235" s="62" t="s">
        <v>4392</v>
      </c>
      <c r="C29235" s="62">
        <v>67240</v>
      </c>
      <c r="D29235" s="62" t="s">
        <v>4392</v>
      </c>
    </row>
    <row r="29236" spans="1:4">
      <c r="A29236" s="62">
        <v>67252</v>
      </c>
      <c r="B29236" s="62" t="s">
        <v>12511</v>
      </c>
      <c r="C29236" s="62">
        <v>67240</v>
      </c>
      <c r="D29236" s="62" t="s">
        <v>12511</v>
      </c>
    </row>
    <row r="29237" spans="1:4">
      <c r="A29237" s="62">
        <v>67046</v>
      </c>
      <c r="B29237" s="62" t="s">
        <v>33735</v>
      </c>
      <c r="C29237" s="62">
        <v>67240</v>
      </c>
      <c r="D29237" s="62" t="s">
        <v>33735</v>
      </c>
    </row>
    <row r="29238" spans="1:4">
      <c r="A29238" s="62">
        <v>67169</v>
      </c>
      <c r="B29238" s="62" t="s">
        <v>33764</v>
      </c>
      <c r="C29238" s="62">
        <v>67240</v>
      </c>
      <c r="D29238" s="62" t="s">
        <v>33764</v>
      </c>
    </row>
    <row r="29239" spans="1:4">
      <c r="A29239" s="62">
        <v>67345</v>
      </c>
      <c r="B29239" s="62" t="s">
        <v>35355</v>
      </c>
      <c r="C29239" s="62">
        <v>67240</v>
      </c>
      <c r="D29239" s="62" t="s">
        <v>35355</v>
      </c>
    </row>
    <row r="29240" spans="1:4">
      <c r="A29240" s="62">
        <v>67345</v>
      </c>
      <c r="B29240" s="62" t="s">
        <v>35355</v>
      </c>
      <c r="C29240" s="62">
        <v>67240</v>
      </c>
      <c r="D29240" s="62" t="s">
        <v>35355</v>
      </c>
    </row>
    <row r="29241" spans="1:4">
      <c r="A29241" s="62">
        <v>67450</v>
      </c>
      <c r="B29241" s="62" t="s">
        <v>35726</v>
      </c>
      <c r="C29241" s="62">
        <v>67240</v>
      </c>
      <c r="D29241" s="62" t="s">
        <v>35726</v>
      </c>
    </row>
    <row r="29242" spans="1:4">
      <c r="A29242" s="62">
        <v>67012</v>
      </c>
      <c r="B29242" s="62" t="s">
        <v>3863</v>
      </c>
      <c r="C29242" s="62">
        <v>67250</v>
      </c>
      <c r="D29242" s="62" t="s">
        <v>3863</v>
      </c>
    </row>
    <row r="29243" spans="1:4">
      <c r="A29243" s="62">
        <v>67221</v>
      </c>
      <c r="B29243" s="62" t="s">
        <v>4342</v>
      </c>
      <c r="C29243" s="62">
        <v>67250</v>
      </c>
      <c r="D29243" s="62" t="s">
        <v>4342</v>
      </c>
    </row>
    <row r="29244" spans="1:4">
      <c r="A29244" s="62">
        <v>67254</v>
      </c>
      <c r="B29244" s="62" t="s">
        <v>4346</v>
      </c>
      <c r="C29244" s="62">
        <v>67250</v>
      </c>
      <c r="D29244" s="62" t="s">
        <v>4346</v>
      </c>
    </row>
    <row r="29245" spans="1:4">
      <c r="A29245" s="62">
        <v>67271</v>
      </c>
      <c r="B29245" s="62" t="s">
        <v>4351</v>
      </c>
      <c r="C29245" s="62">
        <v>67250</v>
      </c>
      <c r="D29245" s="62" t="s">
        <v>4351</v>
      </c>
    </row>
    <row r="29246" spans="1:4">
      <c r="A29246" s="62">
        <v>67474</v>
      </c>
      <c r="B29246" s="62" t="s">
        <v>4399</v>
      </c>
      <c r="C29246" s="62">
        <v>67250</v>
      </c>
      <c r="D29246" s="62" t="s">
        <v>4399</v>
      </c>
    </row>
    <row r="29247" spans="1:4">
      <c r="A29247" s="62">
        <v>67487</v>
      </c>
      <c r="B29247" s="62" t="s">
        <v>4401</v>
      </c>
      <c r="C29247" s="62">
        <v>67250</v>
      </c>
      <c r="D29247" s="62" t="s">
        <v>4401</v>
      </c>
    </row>
    <row r="29248" spans="1:4">
      <c r="A29248" s="62">
        <v>67206</v>
      </c>
      <c r="B29248" s="62" t="s">
        <v>12501</v>
      </c>
      <c r="C29248" s="62">
        <v>67250</v>
      </c>
      <c r="D29248" s="62" t="s">
        <v>12501</v>
      </c>
    </row>
    <row r="29249" spans="1:5">
      <c r="A29249" s="62">
        <v>67213</v>
      </c>
      <c r="B29249" s="62" t="s">
        <v>12502</v>
      </c>
      <c r="C29249" s="62">
        <v>67250</v>
      </c>
      <c r="D29249" s="62" t="s">
        <v>12502</v>
      </c>
    </row>
    <row r="29250" spans="1:5">
      <c r="A29250" s="62">
        <v>67474</v>
      </c>
      <c r="B29250" s="62" t="s">
        <v>4399</v>
      </c>
      <c r="C29250" s="62">
        <v>67250</v>
      </c>
      <c r="D29250" s="62" t="s">
        <v>4399</v>
      </c>
    </row>
    <row r="29251" spans="1:5">
      <c r="A29251" s="62">
        <v>67257</v>
      </c>
      <c r="B29251" s="62" t="s">
        <v>34130</v>
      </c>
      <c r="C29251" s="62">
        <v>67250</v>
      </c>
      <c r="D29251" s="62" t="s">
        <v>34130</v>
      </c>
    </row>
    <row r="29252" spans="1:5">
      <c r="A29252" s="62">
        <v>67288</v>
      </c>
      <c r="B29252" s="62" t="s">
        <v>34137</v>
      </c>
      <c r="C29252" s="62">
        <v>67250</v>
      </c>
      <c r="D29252" s="62" t="s">
        <v>34137</v>
      </c>
    </row>
    <row r="29253" spans="1:5">
      <c r="A29253" s="62">
        <v>67394</v>
      </c>
      <c r="B29253" s="62" t="s">
        <v>34159</v>
      </c>
      <c r="C29253" s="62">
        <v>67250</v>
      </c>
      <c r="D29253" s="62" t="s">
        <v>34159</v>
      </c>
    </row>
    <row r="29254" spans="1:5">
      <c r="A29254" s="62">
        <v>67254</v>
      </c>
      <c r="B29254" s="62" t="s">
        <v>4346</v>
      </c>
      <c r="C29254" s="62">
        <v>67250</v>
      </c>
      <c r="D29254" s="62" t="s">
        <v>4346</v>
      </c>
    </row>
    <row r="29255" spans="1:5">
      <c r="A29255" s="62">
        <v>67290</v>
      </c>
      <c r="B29255" s="62" t="s">
        <v>35339</v>
      </c>
      <c r="C29255" s="62">
        <v>67250</v>
      </c>
      <c r="D29255" s="62" t="s">
        <v>35339</v>
      </c>
    </row>
    <row r="29256" spans="1:5">
      <c r="A29256" s="62">
        <v>67290</v>
      </c>
      <c r="B29256" s="62" t="s">
        <v>35339</v>
      </c>
      <c r="C29256" s="62">
        <v>67250</v>
      </c>
      <c r="D29256" s="62" t="s">
        <v>35339</v>
      </c>
    </row>
    <row r="29257" spans="1:5">
      <c r="A29257" s="62">
        <v>67379</v>
      </c>
      <c r="B29257" s="62" t="s">
        <v>35367</v>
      </c>
      <c r="C29257" s="62">
        <v>67250</v>
      </c>
      <c r="D29257" s="62" t="s">
        <v>35367</v>
      </c>
    </row>
    <row r="29258" spans="1:5">
      <c r="A29258" s="62">
        <v>67455</v>
      </c>
      <c r="B29258" s="62" t="s">
        <v>35729</v>
      </c>
      <c r="C29258" s="62">
        <v>67250</v>
      </c>
      <c r="D29258" s="62" t="s">
        <v>35729</v>
      </c>
    </row>
    <row r="29259" spans="1:5">
      <c r="A29259" s="62">
        <v>67484</v>
      </c>
      <c r="B29259" s="62" t="s">
        <v>35733</v>
      </c>
      <c r="C29259" s="62">
        <v>67250</v>
      </c>
      <c r="D29259" s="62" t="s">
        <v>35733</v>
      </c>
      <c r="E29259" s="62" t="s">
        <v>28328</v>
      </c>
    </row>
    <row r="29260" spans="1:5">
      <c r="A29260" s="62">
        <v>67206</v>
      </c>
      <c r="B29260" s="62" t="s">
        <v>12501</v>
      </c>
      <c r="C29260" s="62">
        <v>67250</v>
      </c>
      <c r="D29260" s="62" t="s">
        <v>12501</v>
      </c>
    </row>
    <row r="29261" spans="1:5">
      <c r="A29261" s="62">
        <v>67206</v>
      </c>
      <c r="B29261" s="62" t="s">
        <v>12501</v>
      </c>
      <c r="C29261" s="62">
        <v>67250</v>
      </c>
      <c r="D29261" s="62" t="s">
        <v>12501</v>
      </c>
    </row>
    <row r="29262" spans="1:5">
      <c r="A29262" s="62">
        <v>67232</v>
      </c>
      <c r="B29262" s="62" t="s">
        <v>36820</v>
      </c>
      <c r="C29262" s="62">
        <v>67250</v>
      </c>
      <c r="D29262" s="62" t="s">
        <v>36820</v>
      </c>
    </row>
    <row r="29263" spans="1:5">
      <c r="A29263" s="62">
        <v>67349</v>
      </c>
      <c r="B29263" s="62" t="s">
        <v>36844</v>
      </c>
      <c r="C29263" s="62">
        <v>67250</v>
      </c>
      <c r="D29263" s="62" t="s">
        <v>36844</v>
      </c>
    </row>
    <row r="29264" spans="1:5">
      <c r="A29264" s="62">
        <v>67091</v>
      </c>
      <c r="B29264" s="62" t="s">
        <v>3895</v>
      </c>
      <c r="C29264" s="62">
        <v>67260</v>
      </c>
      <c r="D29264" s="62" t="s">
        <v>3895</v>
      </c>
    </row>
    <row r="29265" spans="1:5">
      <c r="A29265" s="62">
        <v>67191</v>
      </c>
      <c r="B29265" s="62" t="s">
        <v>4333</v>
      </c>
      <c r="C29265" s="62">
        <v>67260</v>
      </c>
      <c r="D29265" s="62" t="s">
        <v>4333</v>
      </c>
    </row>
    <row r="29266" spans="1:5">
      <c r="A29266" s="62">
        <v>67456</v>
      </c>
      <c r="B29266" s="62" t="s">
        <v>4394</v>
      </c>
      <c r="C29266" s="62">
        <v>67260</v>
      </c>
      <c r="D29266" s="62" t="s">
        <v>4394</v>
      </c>
    </row>
    <row r="29267" spans="1:5">
      <c r="A29267" s="62">
        <v>67183</v>
      </c>
      <c r="B29267" s="62" t="s">
        <v>12495</v>
      </c>
      <c r="C29267" s="62">
        <v>67260</v>
      </c>
      <c r="D29267" s="62" t="s">
        <v>12495</v>
      </c>
    </row>
    <row r="29268" spans="1:5">
      <c r="A29268" s="62">
        <v>67199</v>
      </c>
      <c r="B29268" s="62" t="s">
        <v>12498</v>
      </c>
      <c r="C29268" s="62">
        <v>67260</v>
      </c>
      <c r="D29268" s="62" t="s">
        <v>12498</v>
      </c>
    </row>
    <row r="29269" spans="1:5">
      <c r="A29269" s="62">
        <v>67552</v>
      </c>
      <c r="B29269" s="62" t="s">
        <v>13523</v>
      </c>
      <c r="C29269" s="62">
        <v>67260</v>
      </c>
      <c r="D29269" s="62" t="s">
        <v>13523</v>
      </c>
    </row>
    <row r="29270" spans="1:5">
      <c r="A29270" s="62">
        <v>67401</v>
      </c>
      <c r="B29270" s="62" t="s">
        <v>27551</v>
      </c>
      <c r="C29270" s="62">
        <v>67260</v>
      </c>
      <c r="D29270" s="62" t="s">
        <v>27551</v>
      </c>
    </row>
    <row r="29271" spans="1:5">
      <c r="A29271" s="62">
        <v>67435</v>
      </c>
      <c r="B29271" s="62" t="s">
        <v>27560</v>
      </c>
      <c r="C29271" s="62">
        <v>67260</v>
      </c>
      <c r="D29271" s="62" t="s">
        <v>27560</v>
      </c>
      <c r="E29271" s="62" t="s">
        <v>28340</v>
      </c>
    </row>
    <row r="29272" spans="1:5">
      <c r="A29272" s="62">
        <v>67468</v>
      </c>
      <c r="B29272" s="62" t="s">
        <v>27963</v>
      </c>
      <c r="C29272" s="62">
        <v>67260</v>
      </c>
      <c r="D29272" s="62" t="s">
        <v>27963</v>
      </c>
    </row>
    <row r="29273" spans="1:5">
      <c r="A29273" s="62">
        <v>67009</v>
      </c>
      <c r="B29273" s="62" t="s">
        <v>33730</v>
      </c>
      <c r="C29273" s="62">
        <v>67260</v>
      </c>
      <c r="D29273" s="62" t="s">
        <v>33730</v>
      </c>
    </row>
    <row r="29274" spans="1:5">
      <c r="A29274" s="62">
        <v>67070</v>
      </c>
      <c r="B29274" s="62" t="s">
        <v>33742</v>
      </c>
      <c r="C29274" s="62">
        <v>67260</v>
      </c>
      <c r="D29274" s="62" t="s">
        <v>33742</v>
      </c>
    </row>
    <row r="29275" spans="1:5">
      <c r="A29275" s="62">
        <v>67435</v>
      </c>
      <c r="B29275" s="62" t="s">
        <v>27560</v>
      </c>
      <c r="C29275" s="62">
        <v>67260</v>
      </c>
      <c r="D29275" s="62" t="s">
        <v>27560</v>
      </c>
      <c r="E29275" s="62" t="s">
        <v>28343</v>
      </c>
    </row>
    <row r="29276" spans="1:5">
      <c r="A29276" s="62">
        <v>67047</v>
      </c>
      <c r="B29276" s="62" t="s">
        <v>35301</v>
      </c>
      <c r="C29276" s="62">
        <v>67260</v>
      </c>
      <c r="D29276" s="62" t="s">
        <v>35301</v>
      </c>
    </row>
    <row r="29277" spans="1:5">
      <c r="A29277" s="62">
        <v>67234</v>
      </c>
      <c r="B29277" s="62" t="s">
        <v>35329</v>
      </c>
      <c r="C29277" s="62">
        <v>67260</v>
      </c>
      <c r="D29277" s="62" t="s">
        <v>35329</v>
      </c>
    </row>
    <row r="29278" spans="1:5">
      <c r="A29278" s="62">
        <v>67434</v>
      </c>
      <c r="B29278" s="62" t="s">
        <v>35724</v>
      </c>
      <c r="C29278" s="62">
        <v>67260</v>
      </c>
      <c r="D29278" s="62" t="s">
        <v>35724</v>
      </c>
    </row>
    <row r="29279" spans="1:5">
      <c r="A29279" s="62">
        <v>67435</v>
      </c>
      <c r="B29279" s="62" t="s">
        <v>27560</v>
      </c>
      <c r="C29279" s="62">
        <v>67260</v>
      </c>
      <c r="D29279" s="62" t="s">
        <v>27560</v>
      </c>
    </row>
    <row r="29280" spans="1:5">
      <c r="A29280" s="62">
        <v>67209</v>
      </c>
      <c r="B29280" s="62" t="s">
        <v>4338</v>
      </c>
      <c r="C29280" s="62">
        <v>67270</v>
      </c>
      <c r="D29280" s="62" t="s">
        <v>4338</v>
      </c>
    </row>
    <row r="29281" spans="1:4">
      <c r="A29281" s="62">
        <v>67215</v>
      </c>
      <c r="B29281" s="62" t="s">
        <v>4341</v>
      </c>
      <c r="C29281" s="62">
        <v>67270</v>
      </c>
      <c r="D29281" s="62" t="s">
        <v>4341</v>
      </c>
    </row>
    <row r="29282" spans="1:4">
      <c r="A29282" s="62">
        <v>67270</v>
      </c>
      <c r="B29282" s="62" t="s">
        <v>4350</v>
      </c>
      <c r="C29282" s="62">
        <v>67270</v>
      </c>
      <c r="D29282" s="62" t="s">
        <v>4350</v>
      </c>
    </row>
    <row r="29283" spans="1:4">
      <c r="A29283" s="62">
        <v>67539</v>
      </c>
      <c r="B29283" s="62" t="s">
        <v>4417</v>
      </c>
      <c r="C29283" s="62">
        <v>67270</v>
      </c>
      <c r="D29283" s="62" t="s">
        <v>4417</v>
      </c>
    </row>
    <row r="29284" spans="1:4">
      <c r="A29284" s="62">
        <v>67058</v>
      </c>
      <c r="B29284" s="62" t="s">
        <v>12468</v>
      </c>
      <c r="C29284" s="62">
        <v>67270</v>
      </c>
      <c r="D29284" s="62" t="s">
        <v>12468</v>
      </c>
    </row>
    <row r="29285" spans="1:4">
      <c r="A29285" s="62">
        <v>67202</v>
      </c>
      <c r="B29285" s="62" t="s">
        <v>12499</v>
      </c>
      <c r="C29285" s="62">
        <v>67270</v>
      </c>
      <c r="D29285" s="62" t="s">
        <v>12499</v>
      </c>
    </row>
    <row r="29286" spans="1:4">
      <c r="A29286" s="62">
        <v>67220</v>
      </c>
      <c r="B29286" s="62" t="s">
        <v>12503</v>
      </c>
      <c r="C29286" s="62">
        <v>67270</v>
      </c>
      <c r="D29286" s="62" t="s">
        <v>12503</v>
      </c>
    </row>
    <row r="29287" spans="1:4">
      <c r="A29287" s="62">
        <v>67293</v>
      </c>
      <c r="B29287" s="62" t="s">
        <v>12518</v>
      </c>
      <c r="C29287" s="62">
        <v>67270</v>
      </c>
      <c r="D29287" s="62" t="s">
        <v>12518</v>
      </c>
    </row>
    <row r="29288" spans="1:4">
      <c r="A29288" s="62">
        <v>67406</v>
      </c>
      <c r="B29288" s="62" t="s">
        <v>12538</v>
      </c>
      <c r="C29288" s="62">
        <v>67270</v>
      </c>
      <c r="D29288" s="62" t="s">
        <v>12538</v>
      </c>
    </row>
    <row r="29289" spans="1:4">
      <c r="A29289" s="62">
        <v>67444</v>
      </c>
      <c r="B29289" s="62" t="s">
        <v>12914</v>
      </c>
      <c r="C29289" s="62">
        <v>67270</v>
      </c>
      <c r="D29289" s="62" t="s">
        <v>12914</v>
      </c>
    </row>
    <row r="29290" spans="1:4">
      <c r="A29290" s="62">
        <v>67534</v>
      </c>
      <c r="B29290" s="62" t="s">
        <v>12932</v>
      </c>
      <c r="C29290" s="62">
        <v>67270</v>
      </c>
      <c r="D29290" s="62" t="s">
        <v>12932</v>
      </c>
    </row>
    <row r="29291" spans="1:4">
      <c r="A29291" s="62">
        <v>67560</v>
      </c>
      <c r="B29291" s="62" t="s">
        <v>12940</v>
      </c>
      <c r="C29291" s="62">
        <v>67270</v>
      </c>
      <c r="D29291" s="62" t="s">
        <v>12940</v>
      </c>
    </row>
    <row r="29292" spans="1:4">
      <c r="A29292" s="62">
        <v>67423</v>
      </c>
      <c r="B29292" s="62" t="s">
        <v>27558</v>
      </c>
      <c r="C29292" s="62">
        <v>67270</v>
      </c>
      <c r="D29292" s="62" t="s">
        <v>27558</v>
      </c>
    </row>
    <row r="29293" spans="1:4">
      <c r="A29293" s="62">
        <v>67439</v>
      </c>
      <c r="B29293" s="62" t="s">
        <v>27562</v>
      </c>
      <c r="C29293" s="62">
        <v>67270</v>
      </c>
      <c r="D29293" s="62" t="s">
        <v>27562</v>
      </c>
    </row>
    <row r="29294" spans="1:4">
      <c r="A29294" s="62">
        <v>67530</v>
      </c>
      <c r="B29294" s="62" t="s">
        <v>34183</v>
      </c>
      <c r="C29294" s="62">
        <v>67270</v>
      </c>
      <c r="D29294" s="62" t="s">
        <v>34183</v>
      </c>
    </row>
    <row r="29295" spans="1:4">
      <c r="A29295" s="62">
        <v>67530</v>
      </c>
      <c r="B29295" s="62" t="s">
        <v>34183</v>
      </c>
      <c r="C29295" s="62">
        <v>67270</v>
      </c>
      <c r="D29295" s="62" t="s">
        <v>34183</v>
      </c>
    </row>
    <row r="29296" spans="1:4">
      <c r="A29296" s="62">
        <v>67107</v>
      </c>
      <c r="B29296" s="62" t="s">
        <v>35309</v>
      </c>
      <c r="C29296" s="62">
        <v>67270</v>
      </c>
      <c r="D29296" s="62" t="s">
        <v>35309</v>
      </c>
    </row>
    <row r="29297" spans="1:5">
      <c r="A29297" s="62">
        <v>67236</v>
      </c>
      <c r="B29297" s="62" t="s">
        <v>35331</v>
      </c>
      <c r="C29297" s="62">
        <v>67270</v>
      </c>
      <c r="D29297" s="62" t="s">
        <v>35331</v>
      </c>
    </row>
    <row r="29298" spans="1:5">
      <c r="A29298" s="62">
        <v>67312</v>
      </c>
      <c r="B29298" s="62" t="s">
        <v>35345</v>
      </c>
      <c r="C29298" s="62">
        <v>67270</v>
      </c>
      <c r="D29298" s="62" t="s">
        <v>35345</v>
      </c>
    </row>
    <row r="29299" spans="1:5">
      <c r="A29299" s="62">
        <v>67460</v>
      </c>
      <c r="B29299" s="62" t="s">
        <v>35730</v>
      </c>
      <c r="C29299" s="62">
        <v>67270</v>
      </c>
      <c r="D29299" s="62" t="s">
        <v>35730</v>
      </c>
    </row>
    <row r="29300" spans="1:5">
      <c r="A29300" s="62">
        <v>67005</v>
      </c>
      <c r="B29300" s="62" t="s">
        <v>36700</v>
      </c>
      <c r="C29300" s="62">
        <v>67270</v>
      </c>
      <c r="D29300" s="62" t="s">
        <v>36700</v>
      </c>
    </row>
    <row r="29301" spans="1:5">
      <c r="A29301" s="62">
        <v>67109</v>
      </c>
      <c r="B29301" s="62" t="s">
        <v>36793</v>
      </c>
      <c r="C29301" s="62">
        <v>67270</v>
      </c>
      <c r="D29301" s="62" t="s">
        <v>36793</v>
      </c>
    </row>
    <row r="29302" spans="1:5">
      <c r="A29302" s="62">
        <v>67153</v>
      </c>
      <c r="B29302" s="62" t="s">
        <v>36806</v>
      </c>
      <c r="C29302" s="62">
        <v>67270</v>
      </c>
      <c r="D29302" s="62" t="s">
        <v>36806</v>
      </c>
    </row>
    <row r="29303" spans="1:5">
      <c r="A29303" s="62">
        <v>67163</v>
      </c>
      <c r="B29303" s="62" t="s">
        <v>36807</v>
      </c>
      <c r="C29303" s="62">
        <v>67270</v>
      </c>
      <c r="D29303" s="62" t="s">
        <v>36807</v>
      </c>
      <c r="E29303" s="62" t="s">
        <v>28369</v>
      </c>
    </row>
    <row r="29304" spans="1:5">
      <c r="A29304" s="62">
        <v>67287</v>
      </c>
      <c r="B29304" s="62" t="s">
        <v>36833</v>
      </c>
      <c r="C29304" s="62">
        <v>67270</v>
      </c>
      <c r="D29304" s="62" t="s">
        <v>36833</v>
      </c>
      <c r="E29304" s="62" t="s">
        <v>28370</v>
      </c>
    </row>
    <row r="29305" spans="1:5">
      <c r="A29305" s="62">
        <v>67342</v>
      </c>
      <c r="B29305" s="62" t="s">
        <v>34145</v>
      </c>
      <c r="C29305" s="62">
        <v>67280</v>
      </c>
      <c r="D29305" s="62" t="s">
        <v>34145</v>
      </c>
    </row>
    <row r="29306" spans="1:5">
      <c r="A29306" s="62">
        <v>67500</v>
      </c>
      <c r="B29306" s="62" t="s">
        <v>34172</v>
      </c>
      <c r="C29306" s="62">
        <v>67280</v>
      </c>
      <c r="D29306" s="62" t="s">
        <v>34172</v>
      </c>
    </row>
    <row r="29307" spans="1:5">
      <c r="A29307" s="62">
        <v>67325</v>
      </c>
      <c r="B29307" s="62" t="s">
        <v>35349</v>
      </c>
      <c r="C29307" s="62">
        <v>67280</v>
      </c>
      <c r="D29307" s="62" t="s">
        <v>35349</v>
      </c>
      <c r="E29307" s="62" t="s">
        <v>1583</v>
      </c>
    </row>
    <row r="29308" spans="1:5">
      <c r="A29308" s="62">
        <v>67198</v>
      </c>
      <c r="B29308" s="62" t="s">
        <v>4336</v>
      </c>
      <c r="C29308" s="62">
        <v>67290</v>
      </c>
      <c r="D29308" s="62" t="s">
        <v>4336</v>
      </c>
    </row>
    <row r="29309" spans="1:5">
      <c r="A29309" s="62">
        <v>67371</v>
      </c>
      <c r="B29309" s="62" t="s">
        <v>4369</v>
      </c>
      <c r="C29309" s="62">
        <v>67290</v>
      </c>
      <c r="D29309" s="62" t="s">
        <v>4369</v>
      </c>
    </row>
    <row r="29310" spans="1:5">
      <c r="A29310" s="62">
        <v>67522</v>
      </c>
      <c r="B29310" s="62" t="s">
        <v>4412</v>
      </c>
      <c r="C29310" s="62">
        <v>67290</v>
      </c>
      <c r="D29310" s="62" t="s">
        <v>4412</v>
      </c>
      <c r="E29310" s="62" t="s">
        <v>28374</v>
      </c>
    </row>
    <row r="29311" spans="1:5">
      <c r="A29311" s="62">
        <v>67535</v>
      </c>
      <c r="B29311" s="62" t="s">
        <v>4414</v>
      </c>
      <c r="C29311" s="62">
        <v>67290</v>
      </c>
      <c r="D29311" s="62" t="s">
        <v>4414</v>
      </c>
    </row>
    <row r="29312" spans="1:5">
      <c r="A29312" s="62">
        <v>67126</v>
      </c>
      <c r="B29312" s="62" t="s">
        <v>12488</v>
      </c>
      <c r="C29312" s="62">
        <v>67290</v>
      </c>
      <c r="D29312" s="62" t="s">
        <v>12488</v>
      </c>
    </row>
    <row r="29313" spans="1:5">
      <c r="A29313" s="62">
        <v>67381</v>
      </c>
      <c r="B29313" s="62" t="s">
        <v>12534</v>
      </c>
      <c r="C29313" s="62">
        <v>67290</v>
      </c>
      <c r="D29313" s="62" t="s">
        <v>12534</v>
      </c>
      <c r="E29313" s="62" t="s">
        <v>28377</v>
      </c>
    </row>
    <row r="29314" spans="1:5">
      <c r="A29314" s="62">
        <v>67559</v>
      </c>
      <c r="B29314" s="62" t="s">
        <v>12939</v>
      </c>
      <c r="C29314" s="62">
        <v>67290</v>
      </c>
      <c r="D29314" s="62" t="s">
        <v>12939</v>
      </c>
    </row>
    <row r="29315" spans="1:5">
      <c r="A29315" s="62">
        <v>67413</v>
      </c>
      <c r="B29315" s="62" t="s">
        <v>27554</v>
      </c>
      <c r="C29315" s="62">
        <v>67290</v>
      </c>
      <c r="D29315" s="62" t="s">
        <v>27554</v>
      </c>
    </row>
    <row r="29316" spans="1:5">
      <c r="A29316" s="62">
        <v>67491</v>
      </c>
      <c r="B29316" s="62" t="s">
        <v>27967</v>
      </c>
      <c r="C29316" s="62">
        <v>67290</v>
      </c>
      <c r="D29316" s="62" t="s">
        <v>27967</v>
      </c>
    </row>
    <row r="29317" spans="1:5">
      <c r="A29317" s="62">
        <v>67538</v>
      </c>
      <c r="B29317" s="62" t="s">
        <v>27978</v>
      </c>
      <c r="C29317" s="62">
        <v>67290</v>
      </c>
      <c r="D29317" s="62" t="s">
        <v>27978</v>
      </c>
    </row>
    <row r="29318" spans="1:5">
      <c r="A29318" s="62">
        <v>67483</v>
      </c>
      <c r="B29318" s="62" t="s">
        <v>34168</v>
      </c>
      <c r="C29318" s="62">
        <v>67290</v>
      </c>
      <c r="D29318" s="62" t="s">
        <v>34168</v>
      </c>
    </row>
    <row r="29319" spans="1:5">
      <c r="A29319" s="62">
        <v>67509</v>
      </c>
      <c r="B29319" s="62" t="s">
        <v>34175</v>
      </c>
      <c r="C29319" s="62">
        <v>67290</v>
      </c>
      <c r="D29319" s="62" t="s">
        <v>34175</v>
      </c>
    </row>
    <row r="29320" spans="1:5">
      <c r="A29320" s="62">
        <v>67370</v>
      </c>
      <c r="B29320" s="62" t="s">
        <v>35363</v>
      </c>
      <c r="C29320" s="62">
        <v>67290</v>
      </c>
      <c r="D29320" s="62" t="s">
        <v>35363</v>
      </c>
    </row>
    <row r="29321" spans="1:5">
      <c r="A29321" s="62">
        <v>67148</v>
      </c>
      <c r="B29321" s="62" t="s">
        <v>36803</v>
      </c>
      <c r="C29321" s="62">
        <v>67290</v>
      </c>
      <c r="D29321" s="62" t="s">
        <v>36803</v>
      </c>
    </row>
    <row r="29322" spans="1:5">
      <c r="A29322" s="62">
        <v>67273</v>
      </c>
      <c r="B29322" s="62" t="s">
        <v>36827</v>
      </c>
      <c r="C29322" s="62">
        <v>67290</v>
      </c>
      <c r="D29322" s="62" t="s">
        <v>36827</v>
      </c>
    </row>
    <row r="29323" spans="1:5">
      <c r="A29323" s="62">
        <v>67447</v>
      </c>
      <c r="B29323" s="62" t="s">
        <v>12916</v>
      </c>
      <c r="C29323" s="62">
        <v>67300</v>
      </c>
      <c r="D29323" s="62" t="s">
        <v>12916</v>
      </c>
    </row>
    <row r="29324" spans="1:5">
      <c r="A29324" s="62">
        <v>67030</v>
      </c>
      <c r="B29324" s="62" t="s">
        <v>3871</v>
      </c>
      <c r="C29324" s="62">
        <v>67310</v>
      </c>
      <c r="D29324" s="62" t="s">
        <v>3871</v>
      </c>
    </row>
    <row r="29325" spans="1:5">
      <c r="A29325" s="62">
        <v>67077</v>
      </c>
      <c r="B29325" s="62" t="s">
        <v>3890</v>
      </c>
      <c r="C29325" s="62">
        <v>67310</v>
      </c>
      <c r="D29325" s="62" t="s">
        <v>3890</v>
      </c>
    </row>
    <row r="29326" spans="1:5">
      <c r="A29326" s="62">
        <v>67081</v>
      </c>
      <c r="B29326" s="62" t="s">
        <v>3891</v>
      </c>
      <c r="C29326" s="62">
        <v>67310</v>
      </c>
      <c r="D29326" s="62" t="s">
        <v>3891</v>
      </c>
    </row>
    <row r="29327" spans="1:5">
      <c r="A29327" s="62">
        <v>67492</v>
      </c>
      <c r="B29327" s="62" t="s">
        <v>4405</v>
      </c>
      <c r="C29327" s="62">
        <v>67310</v>
      </c>
      <c r="D29327" s="62" t="s">
        <v>4405</v>
      </c>
    </row>
    <row r="29328" spans="1:5">
      <c r="A29328" s="62">
        <v>67018</v>
      </c>
      <c r="B29328" s="62" t="s">
        <v>12464</v>
      </c>
      <c r="C29328" s="62">
        <v>67310</v>
      </c>
      <c r="D29328" s="62" t="s">
        <v>12464</v>
      </c>
    </row>
    <row r="29329" spans="1:4">
      <c r="A29329" s="62">
        <v>67555</v>
      </c>
      <c r="B29329" s="62" t="s">
        <v>13524</v>
      </c>
      <c r="C29329" s="62">
        <v>67310</v>
      </c>
      <c r="D29329" s="62" t="s">
        <v>13524</v>
      </c>
    </row>
    <row r="29330" spans="1:4">
      <c r="A29330" s="62">
        <v>67556</v>
      </c>
      <c r="B29330" s="62" t="s">
        <v>13525</v>
      </c>
      <c r="C29330" s="62">
        <v>67310</v>
      </c>
      <c r="D29330" s="62" t="s">
        <v>13525</v>
      </c>
    </row>
    <row r="29331" spans="1:4">
      <c r="A29331" s="62">
        <v>67408</v>
      </c>
      <c r="B29331" s="62" t="s">
        <v>27552</v>
      </c>
      <c r="C29331" s="62">
        <v>67310</v>
      </c>
      <c r="D29331" s="62" t="s">
        <v>27552</v>
      </c>
    </row>
    <row r="29332" spans="1:4">
      <c r="A29332" s="62">
        <v>67442</v>
      </c>
      <c r="B29332" s="62" t="s">
        <v>27563</v>
      </c>
      <c r="C29332" s="62">
        <v>67310</v>
      </c>
      <c r="D29332" s="62" t="s">
        <v>27563</v>
      </c>
    </row>
    <row r="29333" spans="1:4">
      <c r="A29333" s="62">
        <v>67520</v>
      </c>
      <c r="B29333" s="62" t="s">
        <v>27971</v>
      </c>
      <c r="C29333" s="62">
        <v>67310</v>
      </c>
      <c r="D29333" s="62" t="s">
        <v>27971</v>
      </c>
    </row>
    <row r="29334" spans="1:4">
      <c r="A29334" s="62">
        <v>67245</v>
      </c>
      <c r="B29334" s="62" t="s">
        <v>34126</v>
      </c>
      <c r="C29334" s="62">
        <v>67310</v>
      </c>
      <c r="D29334" s="62" t="s">
        <v>34126</v>
      </c>
    </row>
    <row r="29335" spans="1:4">
      <c r="A29335" s="62">
        <v>67383</v>
      </c>
      <c r="B29335" s="62" t="s">
        <v>34158</v>
      </c>
      <c r="C29335" s="62">
        <v>67310</v>
      </c>
      <c r="D29335" s="62" t="s">
        <v>34158</v>
      </c>
    </row>
    <row r="29336" spans="1:4">
      <c r="A29336" s="62">
        <v>67520</v>
      </c>
      <c r="B29336" s="62" t="s">
        <v>27971</v>
      </c>
      <c r="C29336" s="62">
        <v>67310</v>
      </c>
      <c r="D29336" s="62" t="s">
        <v>27971</v>
      </c>
    </row>
    <row r="29337" spans="1:4">
      <c r="A29337" s="62">
        <v>67525</v>
      </c>
      <c r="B29337" s="62" t="s">
        <v>34181</v>
      </c>
      <c r="C29337" s="62">
        <v>67310</v>
      </c>
      <c r="D29337" s="62" t="s">
        <v>34181</v>
      </c>
    </row>
    <row r="29338" spans="1:4">
      <c r="A29338" s="62">
        <v>67442</v>
      </c>
      <c r="B29338" s="62" t="s">
        <v>27563</v>
      </c>
      <c r="C29338" s="62">
        <v>67310</v>
      </c>
      <c r="D29338" s="62" t="s">
        <v>27563</v>
      </c>
    </row>
    <row r="29339" spans="1:4">
      <c r="A29339" s="62">
        <v>67004</v>
      </c>
      <c r="B29339" s="62" t="s">
        <v>12460</v>
      </c>
      <c r="C29339" s="62">
        <v>67310</v>
      </c>
      <c r="D29339" s="62" t="s">
        <v>12460</v>
      </c>
    </row>
    <row r="29340" spans="1:4">
      <c r="A29340" s="62">
        <v>67078</v>
      </c>
      <c r="B29340" s="62" t="s">
        <v>36787</v>
      </c>
      <c r="C29340" s="62">
        <v>67310</v>
      </c>
      <c r="D29340" s="62" t="s">
        <v>36787</v>
      </c>
    </row>
    <row r="29341" spans="1:4">
      <c r="A29341" s="62">
        <v>67085</v>
      </c>
      <c r="B29341" s="62" t="s">
        <v>36788</v>
      </c>
      <c r="C29341" s="62">
        <v>67310</v>
      </c>
      <c r="D29341" s="62" t="s">
        <v>36788</v>
      </c>
    </row>
    <row r="29342" spans="1:4">
      <c r="A29342" s="62">
        <v>67139</v>
      </c>
      <c r="B29342" s="62" t="s">
        <v>36802</v>
      </c>
      <c r="C29342" s="62">
        <v>67310</v>
      </c>
      <c r="D29342" s="62" t="s">
        <v>36802</v>
      </c>
    </row>
    <row r="29343" spans="1:4">
      <c r="A29343" s="62">
        <v>67208</v>
      </c>
      <c r="B29343" s="62" t="s">
        <v>36815</v>
      </c>
      <c r="C29343" s="62">
        <v>67310</v>
      </c>
      <c r="D29343" s="62" t="s">
        <v>36815</v>
      </c>
    </row>
    <row r="29344" spans="1:4">
      <c r="A29344" s="62">
        <v>67013</v>
      </c>
      <c r="B29344" s="62" t="s">
        <v>3864</v>
      </c>
      <c r="C29344" s="62">
        <v>67320</v>
      </c>
      <c r="D29344" s="62" t="s">
        <v>3864</v>
      </c>
    </row>
    <row r="29345" spans="1:5">
      <c r="A29345" s="62">
        <v>67017</v>
      </c>
      <c r="B29345" s="62" t="s">
        <v>3866</v>
      </c>
      <c r="C29345" s="62">
        <v>67320</v>
      </c>
      <c r="D29345" s="62" t="s">
        <v>3866</v>
      </c>
      <c r="E29345" s="62" t="s">
        <v>444</v>
      </c>
    </row>
    <row r="29346" spans="1:5">
      <c r="A29346" s="62">
        <v>67029</v>
      </c>
      <c r="B29346" s="62" t="s">
        <v>3870</v>
      </c>
      <c r="C29346" s="62">
        <v>67320</v>
      </c>
      <c r="D29346" s="62" t="s">
        <v>3870</v>
      </c>
    </row>
    <row r="29347" spans="1:5">
      <c r="A29347" s="62">
        <v>67036</v>
      </c>
      <c r="B29347" s="62" t="s">
        <v>3875</v>
      </c>
      <c r="C29347" s="62">
        <v>67320</v>
      </c>
      <c r="D29347" s="62" t="s">
        <v>3875</v>
      </c>
    </row>
    <row r="29348" spans="1:5">
      <c r="A29348" s="62">
        <v>67111</v>
      </c>
      <c r="B29348" s="62" t="s">
        <v>3897</v>
      </c>
      <c r="C29348" s="62">
        <v>67320</v>
      </c>
      <c r="D29348" s="62" t="s">
        <v>3897</v>
      </c>
    </row>
    <row r="29349" spans="1:5">
      <c r="A29349" s="62">
        <v>67133</v>
      </c>
      <c r="B29349" s="62" t="s">
        <v>3903</v>
      </c>
      <c r="C29349" s="62">
        <v>67320</v>
      </c>
      <c r="D29349" s="62" t="s">
        <v>3903</v>
      </c>
    </row>
    <row r="29350" spans="1:5">
      <c r="A29350" s="62">
        <v>67136</v>
      </c>
      <c r="B29350" s="62" t="s">
        <v>3905</v>
      </c>
      <c r="C29350" s="62">
        <v>67320</v>
      </c>
      <c r="D29350" s="62" t="s">
        <v>3905</v>
      </c>
      <c r="E29350" s="62" t="s">
        <v>28412</v>
      </c>
    </row>
    <row r="29351" spans="1:5">
      <c r="A29351" s="62">
        <v>67201</v>
      </c>
      <c r="B29351" s="62" t="s">
        <v>4337</v>
      </c>
      <c r="C29351" s="62">
        <v>67320</v>
      </c>
      <c r="D29351" s="62" t="s">
        <v>4337</v>
      </c>
    </row>
    <row r="29352" spans="1:5">
      <c r="A29352" s="62">
        <v>67396</v>
      </c>
      <c r="B29352" s="62" t="s">
        <v>4375</v>
      </c>
      <c r="C29352" s="62">
        <v>67320</v>
      </c>
      <c r="D29352" s="62" t="s">
        <v>4375</v>
      </c>
    </row>
    <row r="29353" spans="1:5">
      <c r="A29353" s="62">
        <v>67488</v>
      </c>
      <c r="B29353" s="62" t="s">
        <v>4402</v>
      </c>
      <c r="C29353" s="62">
        <v>67320</v>
      </c>
      <c r="D29353" s="62" t="s">
        <v>4402</v>
      </c>
    </row>
    <row r="29354" spans="1:5">
      <c r="A29354" s="62">
        <v>67159</v>
      </c>
      <c r="B29354" s="62" t="s">
        <v>12492</v>
      </c>
      <c r="C29354" s="62">
        <v>67320</v>
      </c>
      <c r="D29354" s="62" t="s">
        <v>12492</v>
      </c>
    </row>
    <row r="29355" spans="1:5">
      <c r="A29355" s="62">
        <v>67241</v>
      </c>
      <c r="B29355" s="62" t="s">
        <v>12509</v>
      </c>
      <c r="C29355" s="62">
        <v>67320</v>
      </c>
      <c r="D29355" s="62" t="s">
        <v>12509</v>
      </c>
    </row>
    <row r="29356" spans="1:5">
      <c r="A29356" s="62">
        <v>67369</v>
      </c>
      <c r="B29356" s="62" t="s">
        <v>12532</v>
      </c>
      <c r="C29356" s="62">
        <v>67320</v>
      </c>
      <c r="D29356" s="62" t="s">
        <v>12532</v>
      </c>
    </row>
    <row r="29357" spans="1:5">
      <c r="A29357" s="62">
        <v>67467</v>
      </c>
      <c r="B29357" s="62" t="s">
        <v>12918</v>
      </c>
      <c r="C29357" s="62">
        <v>67320</v>
      </c>
      <c r="D29357" s="62" t="s">
        <v>12918</v>
      </c>
    </row>
    <row r="29358" spans="1:5">
      <c r="A29358" s="62">
        <v>67386</v>
      </c>
      <c r="B29358" s="62" t="s">
        <v>27547</v>
      </c>
      <c r="C29358" s="62">
        <v>67320</v>
      </c>
      <c r="D29358" s="62" t="s">
        <v>27547</v>
      </c>
    </row>
    <row r="29359" spans="1:5">
      <c r="A29359" s="62">
        <v>67454</v>
      </c>
      <c r="B29359" s="62" t="s">
        <v>27569</v>
      </c>
      <c r="C29359" s="62">
        <v>67320</v>
      </c>
      <c r="D29359" s="62" t="s">
        <v>27569</v>
      </c>
    </row>
    <row r="29360" spans="1:5">
      <c r="A29360" s="62">
        <v>67002</v>
      </c>
      <c r="B29360" s="62" t="s">
        <v>33727</v>
      </c>
      <c r="C29360" s="62">
        <v>67320</v>
      </c>
      <c r="D29360" s="62" t="s">
        <v>33727</v>
      </c>
    </row>
    <row r="29361" spans="1:4">
      <c r="A29361" s="62">
        <v>67105</v>
      </c>
      <c r="B29361" s="62" t="s">
        <v>33750</v>
      </c>
      <c r="C29361" s="62">
        <v>67320</v>
      </c>
      <c r="D29361" s="62" t="s">
        <v>33750</v>
      </c>
    </row>
    <row r="29362" spans="1:4">
      <c r="A29362" s="62">
        <v>67134</v>
      </c>
      <c r="B29362" s="62" t="s">
        <v>33755</v>
      </c>
      <c r="C29362" s="62">
        <v>67320</v>
      </c>
      <c r="D29362" s="62" t="s">
        <v>33755</v>
      </c>
    </row>
    <row r="29363" spans="1:4">
      <c r="A29363" s="62">
        <v>67178</v>
      </c>
      <c r="B29363" s="62" t="s">
        <v>33766</v>
      </c>
      <c r="C29363" s="62">
        <v>67320</v>
      </c>
      <c r="D29363" s="62" t="s">
        <v>33766</v>
      </c>
    </row>
    <row r="29364" spans="1:4">
      <c r="A29364" s="62">
        <v>67373</v>
      </c>
      <c r="B29364" s="62" t="s">
        <v>34157</v>
      </c>
      <c r="C29364" s="62">
        <v>67320</v>
      </c>
      <c r="D29364" s="62" t="s">
        <v>34157</v>
      </c>
    </row>
    <row r="29365" spans="1:4">
      <c r="A29365" s="62">
        <v>67528</v>
      </c>
      <c r="B29365" s="62" t="s">
        <v>34182</v>
      </c>
      <c r="C29365" s="62">
        <v>67320</v>
      </c>
      <c r="D29365" s="62" t="s">
        <v>34182</v>
      </c>
    </row>
    <row r="29366" spans="1:4">
      <c r="A29366" s="62">
        <v>67071</v>
      </c>
      <c r="B29366" s="62" t="s">
        <v>36784</v>
      </c>
      <c r="C29366" s="62">
        <v>67320</v>
      </c>
      <c r="D29366" s="62" t="s">
        <v>36784</v>
      </c>
    </row>
    <row r="29367" spans="1:4">
      <c r="A29367" s="62">
        <v>67133</v>
      </c>
      <c r="B29367" s="62" t="s">
        <v>3903</v>
      </c>
      <c r="C29367" s="62">
        <v>67320</v>
      </c>
      <c r="D29367" s="62" t="s">
        <v>3903</v>
      </c>
    </row>
    <row r="29368" spans="1:4">
      <c r="A29368" s="62">
        <v>67057</v>
      </c>
      <c r="B29368" s="62" t="s">
        <v>3883</v>
      </c>
      <c r="C29368" s="62">
        <v>67330</v>
      </c>
      <c r="D29368" s="62" t="s">
        <v>3883</v>
      </c>
    </row>
    <row r="29369" spans="1:4">
      <c r="A29369" s="62">
        <v>67061</v>
      </c>
      <c r="B29369" s="62" t="s">
        <v>3886</v>
      </c>
      <c r="C29369" s="62">
        <v>67330</v>
      </c>
      <c r="D29369" s="62" t="s">
        <v>3886</v>
      </c>
    </row>
    <row r="29370" spans="1:4">
      <c r="A29370" s="62">
        <v>67352</v>
      </c>
      <c r="B29370" s="62" t="s">
        <v>4367</v>
      </c>
      <c r="C29370" s="62">
        <v>67330</v>
      </c>
      <c r="D29370" s="62" t="s">
        <v>4367</v>
      </c>
    </row>
    <row r="29371" spans="1:4">
      <c r="A29371" s="62">
        <v>67103</v>
      </c>
      <c r="B29371" s="62" t="s">
        <v>12480</v>
      </c>
      <c r="C29371" s="62">
        <v>67330</v>
      </c>
      <c r="D29371" s="62" t="s">
        <v>12480</v>
      </c>
    </row>
    <row r="29372" spans="1:4">
      <c r="A29372" s="62">
        <v>67322</v>
      </c>
      <c r="B29372" s="62" t="s">
        <v>12523</v>
      </c>
      <c r="C29372" s="62">
        <v>67330</v>
      </c>
      <c r="D29372" s="62" t="s">
        <v>12523</v>
      </c>
    </row>
    <row r="29373" spans="1:4">
      <c r="A29373" s="62">
        <v>67333</v>
      </c>
      <c r="B29373" s="62" t="s">
        <v>12525</v>
      </c>
      <c r="C29373" s="62">
        <v>67330</v>
      </c>
      <c r="D29373" s="62" t="s">
        <v>12525</v>
      </c>
    </row>
    <row r="29374" spans="1:4">
      <c r="A29374" s="62">
        <v>67503</v>
      </c>
      <c r="B29374" s="62" t="s">
        <v>12928</v>
      </c>
      <c r="C29374" s="62">
        <v>67330</v>
      </c>
      <c r="D29374" s="62" t="s">
        <v>12928</v>
      </c>
    </row>
    <row r="29375" spans="1:4">
      <c r="A29375" s="62">
        <v>67061</v>
      </c>
      <c r="B29375" s="62" t="s">
        <v>3886</v>
      </c>
      <c r="C29375" s="62">
        <v>67330</v>
      </c>
      <c r="D29375" s="62" t="s">
        <v>3886</v>
      </c>
    </row>
    <row r="29376" spans="1:4">
      <c r="A29376" s="62">
        <v>67061</v>
      </c>
      <c r="B29376" s="62" t="s">
        <v>3886</v>
      </c>
      <c r="C29376" s="62">
        <v>67330</v>
      </c>
      <c r="D29376" s="62" t="s">
        <v>3886</v>
      </c>
    </row>
    <row r="29377" spans="1:5">
      <c r="A29377" s="62">
        <v>67061</v>
      </c>
      <c r="B29377" s="62" t="s">
        <v>3886</v>
      </c>
      <c r="C29377" s="62">
        <v>67330</v>
      </c>
      <c r="D29377" s="62" t="s">
        <v>3886</v>
      </c>
    </row>
    <row r="29378" spans="1:5">
      <c r="A29378" s="62">
        <v>67242</v>
      </c>
      <c r="B29378" s="62" t="s">
        <v>34125</v>
      </c>
      <c r="C29378" s="62">
        <v>67330</v>
      </c>
      <c r="D29378" s="62" t="s">
        <v>34125</v>
      </c>
    </row>
    <row r="29379" spans="1:5">
      <c r="A29379" s="62">
        <v>67347</v>
      </c>
      <c r="B29379" s="62" t="s">
        <v>34147</v>
      </c>
      <c r="C29379" s="62">
        <v>67330</v>
      </c>
      <c r="D29379" s="62" t="s">
        <v>34147</v>
      </c>
    </row>
    <row r="29380" spans="1:5">
      <c r="A29380" s="62">
        <v>67185</v>
      </c>
      <c r="B29380" s="62" t="s">
        <v>35323</v>
      </c>
      <c r="C29380" s="62">
        <v>67330</v>
      </c>
      <c r="D29380" s="62" t="s">
        <v>35323</v>
      </c>
      <c r="E29380" s="62" t="s">
        <v>28439</v>
      </c>
    </row>
    <row r="29381" spans="1:5">
      <c r="A29381" s="62">
        <v>67225</v>
      </c>
      <c r="B29381" s="62" t="s">
        <v>35327</v>
      </c>
      <c r="C29381" s="62">
        <v>67330</v>
      </c>
      <c r="D29381" s="62" t="s">
        <v>35327</v>
      </c>
    </row>
    <row r="29382" spans="1:5">
      <c r="A29382" s="62">
        <v>67129</v>
      </c>
      <c r="B29382" s="62" t="s">
        <v>36798</v>
      </c>
      <c r="C29382" s="62">
        <v>67330</v>
      </c>
      <c r="D29382" s="62" t="s">
        <v>36798</v>
      </c>
    </row>
    <row r="29383" spans="1:5">
      <c r="A29383" s="62">
        <v>67347</v>
      </c>
      <c r="B29383" s="62" t="s">
        <v>34147</v>
      </c>
      <c r="C29383" s="62">
        <v>67330</v>
      </c>
      <c r="D29383" s="62" t="s">
        <v>34147</v>
      </c>
    </row>
    <row r="29384" spans="1:5">
      <c r="A29384" s="62">
        <v>67347</v>
      </c>
      <c r="B29384" s="62" t="s">
        <v>34147</v>
      </c>
      <c r="C29384" s="62">
        <v>67330</v>
      </c>
      <c r="D29384" s="62" t="s">
        <v>34147</v>
      </c>
    </row>
    <row r="29385" spans="1:5">
      <c r="A29385" s="62">
        <v>67289</v>
      </c>
      <c r="B29385" s="62" t="s">
        <v>4354</v>
      </c>
      <c r="C29385" s="62">
        <v>67340</v>
      </c>
      <c r="D29385" s="62" t="s">
        <v>4354</v>
      </c>
      <c r="E29385" s="62" t="s">
        <v>28442</v>
      </c>
    </row>
    <row r="29386" spans="1:5">
      <c r="A29386" s="62">
        <v>67415</v>
      </c>
      <c r="B29386" s="62" t="s">
        <v>12539</v>
      </c>
      <c r="C29386" s="62">
        <v>67340</v>
      </c>
      <c r="D29386" s="62" t="s">
        <v>12539</v>
      </c>
    </row>
    <row r="29387" spans="1:5">
      <c r="A29387" s="62">
        <v>67392</v>
      </c>
      <c r="B29387" s="62" t="s">
        <v>27549</v>
      </c>
      <c r="C29387" s="62">
        <v>67340</v>
      </c>
      <c r="D29387" s="62" t="s">
        <v>27549</v>
      </c>
      <c r="E29387" s="62" t="s">
        <v>28444</v>
      </c>
    </row>
    <row r="29388" spans="1:5">
      <c r="A29388" s="62">
        <v>67446</v>
      </c>
      <c r="B29388" s="62" t="s">
        <v>27566</v>
      </c>
      <c r="C29388" s="62">
        <v>67340</v>
      </c>
      <c r="D29388" s="62" t="s">
        <v>27566</v>
      </c>
    </row>
    <row r="29389" spans="1:5">
      <c r="A29389" s="62">
        <v>67222</v>
      </c>
      <c r="B29389" s="62" t="s">
        <v>33773</v>
      </c>
      <c r="C29389" s="62">
        <v>67340</v>
      </c>
      <c r="D29389" s="62" t="s">
        <v>33773</v>
      </c>
      <c r="E29389" s="62" t="s">
        <v>28446</v>
      </c>
    </row>
    <row r="29390" spans="1:5">
      <c r="A29390" s="62">
        <v>67358</v>
      </c>
      <c r="B29390" s="62" t="s">
        <v>34150</v>
      </c>
      <c r="C29390" s="62">
        <v>67340</v>
      </c>
      <c r="D29390" s="62" t="s">
        <v>34150</v>
      </c>
    </row>
    <row r="29391" spans="1:5">
      <c r="A29391" s="62">
        <v>67265</v>
      </c>
      <c r="B29391" s="62" t="s">
        <v>35337</v>
      </c>
      <c r="C29391" s="62">
        <v>67340</v>
      </c>
      <c r="D29391" s="62" t="s">
        <v>35337</v>
      </c>
    </row>
    <row r="29392" spans="1:5">
      <c r="A29392" s="62">
        <v>67475</v>
      </c>
      <c r="B29392" s="62" t="s">
        <v>35732</v>
      </c>
      <c r="C29392" s="62">
        <v>67340</v>
      </c>
      <c r="D29392" s="62" t="s">
        <v>35732</v>
      </c>
    </row>
    <row r="29393" spans="1:5">
      <c r="A29393" s="62">
        <v>67521</v>
      </c>
      <c r="B29393" s="62" t="s">
        <v>35737</v>
      </c>
      <c r="C29393" s="62">
        <v>67340</v>
      </c>
      <c r="D29393" s="62" t="s">
        <v>35737</v>
      </c>
    </row>
    <row r="29394" spans="1:5">
      <c r="A29394" s="62">
        <v>67524</v>
      </c>
      <c r="B29394" s="62" t="s">
        <v>35738</v>
      </c>
      <c r="C29394" s="62">
        <v>67340</v>
      </c>
      <c r="D29394" s="62" t="s">
        <v>35738</v>
      </c>
      <c r="E29394" s="62" t="s">
        <v>28452</v>
      </c>
    </row>
    <row r="29395" spans="1:5">
      <c r="A29395" s="62">
        <v>67044</v>
      </c>
      <c r="B29395" s="62" t="s">
        <v>36782</v>
      </c>
      <c r="C29395" s="62">
        <v>67340</v>
      </c>
      <c r="D29395" s="62" t="s">
        <v>36782</v>
      </c>
    </row>
    <row r="29396" spans="1:5">
      <c r="A29396" s="62">
        <v>67087</v>
      </c>
      <c r="B29396" s="62" t="s">
        <v>3892</v>
      </c>
      <c r="C29396" s="62">
        <v>67350</v>
      </c>
      <c r="D29396" s="62" t="s">
        <v>3892</v>
      </c>
      <c r="E29396" s="62" t="s">
        <v>28454</v>
      </c>
    </row>
    <row r="29397" spans="1:5">
      <c r="A29397" s="62">
        <v>67307</v>
      </c>
      <c r="B29397" s="62" t="s">
        <v>4357</v>
      </c>
      <c r="C29397" s="62">
        <v>67350</v>
      </c>
      <c r="D29397" s="62" t="s">
        <v>4357</v>
      </c>
      <c r="E29397" s="62" t="s">
        <v>28455</v>
      </c>
    </row>
    <row r="29398" spans="1:5">
      <c r="A29398" s="62">
        <v>67328</v>
      </c>
      <c r="B29398" s="62" t="s">
        <v>4360</v>
      </c>
      <c r="C29398" s="62">
        <v>67350</v>
      </c>
      <c r="D29398" s="62" t="s">
        <v>4360</v>
      </c>
    </row>
    <row r="29399" spans="1:5">
      <c r="A29399" s="62">
        <v>67497</v>
      </c>
      <c r="B29399" s="62" t="s">
        <v>4409</v>
      </c>
      <c r="C29399" s="62">
        <v>67350</v>
      </c>
      <c r="D29399" s="62" t="s">
        <v>4409</v>
      </c>
    </row>
    <row r="29400" spans="1:5">
      <c r="A29400" s="62">
        <v>67068</v>
      </c>
      <c r="B29400" s="62" t="s">
        <v>12471</v>
      </c>
      <c r="C29400" s="62">
        <v>67350</v>
      </c>
      <c r="D29400" s="62" t="s">
        <v>12471</v>
      </c>
    </row>
    <row r="29401" spans="1:5">
      <c r="A29401" s="62">
        <v>67304</v>
      </c>
      <c r="B29401" s="62" t="s">
        <v>12520</v>
      </c>
      <c r="C29401" s="62">
        <v>67350</v>
      </c>
      <c r="D29401" s="62" t="s">
        <v>12520</v>
      </c>
    </row>
    <row r="29402" spans="1:5">
      <c r="A29402" s="62">
        <v>67441</v>
      </c>
      <c r="B29402" s="62" t="s">
        <v>12913</v>
      </c>
      <c r="C29402" s="62">
        <v>67350</v>
      </c>
      <c r="D29402" s="62" t="s">
        <v>12913</v>
      </c>
    </row>
    <row r="29403" spans="1:5">
      <c r="A29403" s="62">
        <v>67498</v>
      </c>
      <c r="B29403" s="62" t="s">
        <v>12926</v>
      </c>
      <c r="C29403" s="62">
        <v>67350</v>
      </c>
      <c r="D29403" s="62" t="s">
        <v>12926</v>
      </c>
      <c r="E29403" s="62" t="s">
        <v>28460</v>
      </c>
    </row>
    <row r="29404" spans="1:5">
      <c r="A29404" s="62">
        <v>67166</v>
      </c>
      <c r="B29404" s="62" t="s">
        <v>33763</v>
      </c>
      <c r="C29404" s="62">
        <v>67350</v>
      </c>
      <c r="D29404" s="62" t="s">
        <v>33763</v>
      </c>
    </row>
    <row r="29405" spans="1:5">
      <c r="A29405" s="62">
        <v>67372</v>
      </c>
      <c r="B29405" s="62" t="s">
        <v>34155</v>
      </c>
      <c r="C29405" s="62">
        <v>67350</v>
      </c>
      <c r="D29405" s="62" t="s">
        <v>34155</v>
      </c>
    </row>
    <row r="29406" spans="1:5">
      <c r="A29406" s="62">
        <v>67087</v>
      </c>
      <c r="B29406" s="62" t="s">
        <v>3892</v>
      </c>
      <c r="C29406" s="62">
        <v>67350</v>
      </c>
      <c r="D29406" s="62" t="s">
        <v>3892</v>
      </c>
    </row>
    <row r="29407" spans="1:5">
      <c r="A29407" s="62">
        <v>67135</v>
      </c>
      <c r="B29407" s="62" t="s">
        <v>35315</v>
      </c>
      <c r="C29407" s="62">
        <v>67350</v>
      </c>
      <c r="D29407" s="62" t="s">
        <v>35315</v>
      </c>
    </row>
    <row r="29408" spans="1:5">
      <c r="A29408" s="62">
        <v>67238</v>
      </c>
      <c r="B29408" s="62" t="s">
        <v>35332</v>
      </c>
      <c r="C29408" s="62">
        <v>67350</v>
      </c>
      <c r="D29408" s="62" t="s">
        <v>35332</v>
      </c>
    </row>
    <row r="29409" spans="1:5">
      <c r="A29409" s="62">
        <v>67372</v>
      </c>
      <c r="B29409" s="62" t="s">
        <v>34155</v>
      </c>
      <c r="C29409" s="62">
        <v>67350</v>
      </c>
      <c r="D29409" s="62" t="s">
        <v>34155</v>
      </c>
    </row>
    <row r="29410" spans="1:5">
      <c r="A29410" s="62">
        <v>67372</v>
      </c>
      <c r="B29410" s="62" t="s">
        <v>34155</v>
      </c>
      <c r="C29410" s="62">
        <v>67350</v>
      </c>
      <c r="D29410" s="62" t="s">
        <v>34155</v>
      </c>
    </row>
    <row r="29411" spans="1:5">
      <c r="A29411" s="62">
        <v>67402</v>
      </c>
      <c r="B29411" s="62" t="s">
        <v>35369</v>
      </c>
      <c r="C29411" s="62">
        <v>67350</v>
      </c>
      <c r="D29411" s="62" t="s">
        <v>35369</v>
      </c>
    </row>
    <row r="29412" spans="1:5">
      <c r="A29412" s="62">
        <v>67403</v>
      </c>
      <c r="B29412" s="62" t="s">
        <v>35370</v>
      </c>
      <c r="C29412" s="62">
        <v>67350</v>
      </c>
      <c r="D29412" s="62" t="s">
        <v>35370</v>
      </c>
    </row>
    <row r="29413" spans="1:5">
      <c r="A29413" s="62">
        <v>67497</v>
      </c>
      <c r="B29413" s="62" t="s">
        <v>4409</v>
      </c>
      <c r="C29413" s="62">
        <v>67350</v>
      </c>
      <c r="D29413" s="62" t="s">
        <v>4409</v>
      </c>
    </row>
    <row r="29414" spans="1:5">
      <c r="A29414" s="62">
        <v>67048</v>
      </c>
      <c r="B29414" s="62" t="s">
        <v>36783</v>
      </c>
      <c r="C29414" s="62">
        <v>67350</v>
      </c>
      <c r="D29414" s="62" t="s">
        <v>36783</v>
      </c>
    </row>
    <row r="29415" spans="1:5">
      <c r="A29415" s="62">
        <v>67123</v>
      </c>
      <c r="B29415" s="62" t="s">
        <v>36796</v>
      </c>
      <c r="C29415" s="62">
        <v>67350</v>
      </c>
      <c r="D29415" s="62" t="s">
        <v>36796</v>
      </c>
    </row>
    <row r="29416" spans="1:5">
      <c r="A29416" s="62">
        <v>67147</v>
      </c>
      <c r="B29416" s="62" t="s">
        <v>3908</v>
      </c>
      <c r="C29416" s="62">
        <v>67360</v>
      </c>
      <c r="D29416" s="62" t="s">
        <v>3908</v>
      </c>
    </row>
    <row r="29417" spans="1:5">
      <c r="A29417" s="62">
        <v>67160</v>
      </c>
      <c r="B29417" s="62" t="s">
        <v>3911</v>
      </c>
      <c r="C29417" s="62">
        <v>67360</v>
      </c>
      <c r="D29417" s="62" t="s">
        <v>3911</v>
      </c>
    </row>
    <row r="29418" spans="1:5">
      <c r="A29418" s="62">
        <v>67186</v>
      </c>
      <c r="B29418" s="62" t="s">
        <v>4332</v>
      </c>
      <c r="C29418" s="62">
        <v>67360</v>
      </c>
      <c r="D29418" s="62" t="s">
        <v>4332</v>
      </c>
    </row>
    <row r="29419" spans="1:5">
      <c r="A29419" s="62">
        <v>67550</v>
      </c>
      <c r="B29419" s="62" t="s">
        <v>4424</v>
      </c>
      <c r="C29419" s="62">
        <v>67360</v>
      </c>
      <c r="D29419" s="62" t="s">
        <v>4424</v>
      </c>
    </row>
    <row r="29420" spans="1:5">
      <c r="A29420" s="62">
        <v>67160</v>
      </c>
      <c r="B29420" s="62" t="s">
        <v>3911</v>
      </c>
      <c r="C29420" s="62">
        <v>67360</v>
      </c>
      <c r="D29420" s="62" t="s">
        <v>3911</v>
      </c>
    </row>
    <row r="29421" spans="1:5">
      <c r="A29421" s="62">
        <v>67110</v>
      </c>
      <c r="B29421" s="62" t="s">
        <v>33751</v>
      </c>
      <c r="C29421" s="62">
        <v>67360</v>
      </c>
      <c r="D29421" s="62" t="s">
        <v>33751</v>
      </c>
    </row>
    <row r="29422" spans="1:5">
      <c r="A29422" s="62">
        <v>67303</v>
      </c>
      <c r="B29422" s="62" t="s">
        <v>34140</v>
      </c>
      <c r="C29422" s="62">
        <v>67360</v>
      </c>
      <c r="D29422" s="62" t="s">
        <v>34140</v>
      </c>
      <c r="E29422" s="62" t="s">
        <v>2552</v>
      </c>
    </row>
    <row r="29423" spans="1:5">
      <c r="A29423" s="62">
        <v>67511</v>
      </c>
      <c r="B29423" s="62" t="s">
        <v>34176</v>
      </c>
      <c r="C29423" s="62">
        <v>67360</v>
      </c>
      <c r="D29423" s="62" t="s">
        <v>34176</v>
      </c>
    </row>
    <row r="29424" spans="1:5">
      <c r="A29424" s="62">
        <v>67132</v>
      </c>
      <c r="B29424" s="62" t="s">
        <v>35314</v>
      </c>
      <c r="C29424" s="62">
        <v>67360</v>
      </c>
      <c r="D29424" s="62" t="s">
        <v>35314</v>
      </c>
    </row>
    <row r="29425" spans="1:4">
      <c r="A29425" s="62">
        <v>67177</v>
      </c>
      <c r="B29425" s="62" t="s">
        <v>35321</v>
      </c>
      <c r="C29425" s="62">
        <v>67360</v>
      </c>
      <c r="D29425" s="62" t="s">
        <v>35321</v>
      </c>
    </row>
    <row r="29426" spans="1:4">
      <c r="A29426" s="62">
        <v>67259</v>
      </c>
      <c r="B29426" s="62" t="s">
        <v>35336</v>
      </c>
      <c r="C29426" s="62">
        <v>67360</v>
      </c>
      <c r="D29426" s="62" t="s">
        <v>35336</v>
      </c>
    </row>
    <row r="29427" spans="1:4">
      <c r="A29427" s="62">
        <v>67037</v>
      </c>
      <c r="B29427" s="62" t="s">
        <v>36780</v>
      </c>
      <c r="C29427" s="62">
        <v>67360</v>
      </c>
      <c r="D29427" s="62" t="s">
        <v>36780</v>
      </c>
    </row>
    <row r="29428" spans="1:4">
      <c r="A29428" s="62">
        <v>67093</v>
      </c>
      <c r="B29428" s="62" t="s">
        <v>36790</v>
      </c>
      <c r="C29428" s="62">
        <v>67360</v>
      </c>
      <c r="D29428" s="62" t="s">
        <v>36790</v>
      </c>
    </row>
    <row r="29429" spans="1:4">
      <c r="A29429" s="62">
        <v>67341</v>
      </c>
      <c r="B29429" s="62" t="s">
        <v>36842</v>
      </c>
      <c r="C29429" s="62">
        <v>67360</v>
      </c>
      <c r="D29429" s="62" t="s">
        <v>36842</v>
      </c>
    </row>
    <row r="29430" spans="1:4">
      <c r="A29430" s="62">
        <v>67034</v>
      </c>
      <c r="B29430" s="62" t="s">
        <v>3872</v>
      </c>
      <c r="C29430" s="62">
        <v>67370</v>
      </c>
      <c r="D29430" s="62" t="s">
        <v>3872</v>
      </c>
    </row>
    <row r="29431" spans="1:4">
      <c r="A29431" s="62">
        <v>67034</v>
      </c>
      <c r="B29431" s="62" t="s">
        <v>3872</v>
      </c>
      <c r="C29431" s="62">
        <v>67370</v>
      </c>
      <c r="D29431" s="62" t="s">
        <v>3872</v>
      </c>
    </row>
    <row r="29432" spans="1:4">
      <c r="A29432" s="62">
        <v>67173</v>
      </c>
      <c r="B29432" s="62" t="s">
        <v>3914</v>
      </c>
      <c r="C29432" s="62">
        <v>67370</v>
      </c>
      <c r="D29432" s="62" t="s">
        <v>3914</v>
      </c>
    </row>
    <row r="29433" spans="1:4">
      <c r="A29433" s="62">
        <v>67495</v>
      </c>
      <c r="B29433" s="62" t="s">
        <v>4407</v>
      </c>
      <c r="C29433" s="62">
        <v>67370</v>
      </c>
      <c r="D29433" s="62" t="s">
        <v>4407</v>
      </c>
    </row>
    <row r="29434" spans="1:4">
      <c r="A29434" s="62">
        <v>67228</v>
      </c>
      <c r="B29434" s="62" t="s">
        <v>12505</v>
      </c>
      <c r="C29434" s="62">
        <v>67370</v>
      </c>
      <c r="D29434" s="62" t="s">
        <v>12505</v>
      </c>
    </row>
    <row r="29435" spans="1:4">
      <c r="A29435" s="62">
        <v>67485</v>
      </c>
      <c r="B29435" s="62" t="s">
        <v>12923</v>
      </c>
      <c r="C29435" s="62">
        <v>67370</v>
      </c>
      <c r="D29435" s="62" t="s">
        <v>12923</v>
      </c>
    </row>
    <row r="29436" spans="1:4">
      <c r="A29436" s="62">
        <v>67485</v>
      </c>
      <c r="B29436" s="62" t="s">
        <v>12923</v>
      </c>
      <c r="C29436" s="62">
        <v>67370</v>
      </c>
      <c r="D29436" s="62" t="s">
        <v>12923</v>
      </c>
    </row>
    <row r="29437" spans="1:4">
      <c r="A29437" s="62">
        <v>67532</v>
      </c>
      <c r="B29437" s="62" t="s">
        <v>12931</v>
      </c>
      <c r="C29437" s="62">
        <v>67370</v>
      </c>
      <c r="D29437" s="62" t="s">
        <v>12931</v>
      </c>
    </row>
    <row r="29438" spans="1:4">
      <c r="A29438" s="62">
        <v>67548</v>
      </c>
      <c r="B29438" s="62" t="s">
        <v>12934</v>
      </c>
      <c r="C29438" s="62">
        <v>67370</v>
      </c>
      <c r="D29438" s="62" t="s">
        <v>12934</v>
      </c>
    </row>
    <row r="29439" spans="1:4">
      <c r="A29439" s="62">
        <v>67542</v>
      </c>
      <c r="B29439" s="62" t="s">
        <v>13520</v>
      </c>
      <c r="C29439" s="62">
        <v>67370</v>
      </c>
      <c r="D29439" s="62" t="s">
        <v>13520</v>
      </c>
    </row>
    <row r="29440" spans="1:4">
      <c r="A29440" s="62">
        <v>67375</v>
      </c>
      <c r="B29440" s="62" t="s">
        <v>27543</v>
      </c>
      <c r="C29440" s="62">
        <v>67370</v>
      </c>
      <c r="D29440" s="62" t="s">
        <v>27543</v>
      </c>
    </row>
    <row r="29441" spans="1:5">
      <c r="A29441" s="62">
        <v>67452</v>
      </c>
      <c r="B29441" s="62" t="s">
        <v>27567</v>
      </c>
      <c r="C29441" s="62">
        <v>67370</v>
      </c>
      <c r="D29441" s="62" t="s">
        <v>27567</v>
      </c>
    </row>
    <row r="29442" spans="1:5">
      <c r="A29442" s="62">
        <v>67452</v>
      </c>
      <c r="B29442" s="62" t="s">
        <v>27567</v>
      </c>
      <c r="C29442" s="62">
        <v>67370</v>
      </c>
      <c r="D29442" s="62" t="s">
        <v>27567</v>
      </c>
      <c r="E29442" s="62" t="s">
        <v>28490</v>
      </c>
    </row>
    <row r="29443" spans="1:5">
      <c r="A29443" s="62">
        <v>67495</v>
      </c>
      <c r="B29443" s="62" t="s">
        <v>4407</v>
      </c>
      <c r="C29443" s="62">
        <v>67370</v>
      </c>
      <c r="D29443" s="62" t="s">
        <v>4407</v>
      </c>
    </row>
    <row r="29444" spans="1:5">
      <c r="A29444" s="62">
        <v>67495</v>
      </c>
      <c r="B29444" s="62" t="s">
        <v>4407</v>
      </c>
      <c r="C29444" s="62">
        <v>67370</v>
      </c>
      <c r="D29444" s="62" t="s">
        <v>4407</v>
      </c>
    </row>
    <row r="29445" spans="1:5">
      <c r="A29445" s="62">
        <v>67228</v>
      </c>
      <c r="B29445" s="62" t="s">
        <v>12505</v>
      </c>
      <c r="C29445" s="62">
        <v>67370</v>
      </c>
      <c r="D29445" s="62" t="s">
        <v>12505</v>
      </c>
    </row>
    <row r="29446" spans="1:5">
      <c r="A29446" s="62">
        <v>67228</v>
      </c>
      <c r="B29446" s="62" t="s">
        <v>12505</v>
      </c>
      <c r="C29446" s="62">
        <v>67370</v>
      </c>
      <c r="D29446" s="62" t="s">
        <v>12505</v>
      </c>
    </row>
    <row r="29447" spans="1:5">
      <c r="A29447" s="62">
        <v>67034</v>
      </c>
      <c r="B29447" s="62" t="s">
        <v>3872</v>
      </c>
      <c r="C29447" s="62">
        <v>67370</v>
      </c>
      <c r="D29447" s="62" t="s">
        <v>3872</v>
      </c>
    </row>
    <row r="29448" spans="1:5">
      <c r="A29448" s="62">
        <v>67097</v>
      </c>
      <c r="B29448" s="62" t="s">
        <v>35307</v>
      </c>
      <c r="C29448" s="62">
        <v>67370</v>
      </c>
      <c r="D29448" s="62" t="s">
        <v>35307</v>
      </c>
    </row>
    <row r="29449" spans="1:5">
      <c r="A29449" s="62">
        <v>67452</v>
      </c>
      <c r="B29449" s="62" t="s">
        <v>27567</v>
      </c>
      <c r="C29449" s="62">
        <v>67370</v>
      </c>
      <c r="D29449" s="62" t="s">
        <v>27567</v>
      </c>
    </row>
    <row r="29450" spans="1:5">
      <c r="A29450" s="62">
        <v>67532</v>
      </c>
      <c r="B29450" s="62" t="s">
        <v>12931</v>
      </c>
      <c r="C29450" s="62">
        <v>67370</v>
      </c>
      <c r="D29450" s="62" t="s">
        <v>12931</v>
      </c>
    </row>
    <row r="29451" spans="1:5">
      <c r="A29451" s="62">
        <v>67034</v>
      </c>
      <c r="B29451" s="62" t="s">
        <v>3872</v>
      </c>
      <c r="C29451" s="62">
        <v>67370</v>
      </c>
      <c r="D29451" s="62" t="s">
        <v>3872</v>
      </c>
    </row>
    <row r="29452" spans="1:5">
      <c r="A29452" s="62">
        <v>67267</v>
      </c>
      <c r="B29452" s="62" t="s">
        <v>36824</v>
      </c>
      <c r="C29452" s="62">
        <v>67380</v>
      </c>
      <c r="D29452" s="62" t="s">
        <v>36824</v>
      </c>
    </row>
    <row r="29453" spans="1:5">
      <c r="A29453" s="62">
        <v>67053</v>
      </c>
      <c r="B29453" s="62" t="s">
        <v>3879</v>
      </c>
      <c r="C29453" s="62">
        <v>67390</v>
      </c>
      <c r="D29453" s="62" t="s">
        <v>3879</v>
      </c>
    </row>
    <row r="29454" spans="1:5">
      <c r="A29454" s="62">
        <v>67056</v>
      </c>
      <c r="B29454" s="62" t="s">
        <v>3882</v>
      </c>
      <c r="C29454" s="62">
        <v>67390</v>
      </c>
      <c r="D29454" s="62" t="s">
        <v>3882</v>
      </c>
    </row>
    <row r="29455" spans="1:5">
      <c r="A29455" s="62">
        <v>67453</v>
      </c>
      <c r="B29455" s="62" t="s">
        <v>4393</v>
      </c>
      <c r="C29455" s="62">
        <v>67390</v>
      </c>
      <c r="D29455" s="62" t="s">
        <v>4393</v>
      </c>
    </row>
    <row r="29456" spans="1:5">
      <c r="A29456" s="62">
        <v>67195</v>
      </c>
      <c r="B29456" s="62" t="s">
        <v>12497</v>
      </c>
      <c r="C29456" s="62">
        <v>67390</v>
      </c>
      <c r="D29456" s="62" t="s">
        <v>12497</v>
      </c>
    </row>
    <row r="29457" spans="1:4">
      <c r="A29457" s="62">
        <v>67277</v>
      </c>
      <c r="B29457" s="62" t="s">
        <v>12515</v>
      </c>
      <c r="C29457" s="62">
        <v>67390</v>
      </c>
      <c r="D29457" s="62" t="s">
        <v>12515</v>
      </c>
    </row>
    <row r="29458" spans="1:4">
      <c r="A29458" s="62">
        <v>67281</v>
      </c>
      <c r="B29458" s="62" t="s">
        <v>12516</v>
      </c>
      <c r="C29458" s="62">
        <v>67390</v>
      </c>
      <c r="D29458" s="62" t="s">
        <v>12516</v>
      </c>
    </row>
    <row r="29459" spans="1:4">
      <c r="A29459" s="62">
        <v>67422</v>
      </c>
      <c r="B29459" s="62" t="s">
        <v>12911</v>
      </c>
      <c r="C29459" s="62">
        <v>67390</v>
      </c>
      <c r="D29459" s="62" t="s">
        <v>12911</v>
      </c>
    </row>
    <row r="29460" spans="1:4">
      <c r="A29460" s="62">
        <v>67398</v>
      </c>
      <c r="B29460" s="62" t="s">
        <v>27550</v>
      </c>
      <c r="C29460" s="62">
        <v>67390</v>
      </c>
      <c r="D29460" s="62" t="s">
        <v>27550</v>
      </c>
    </row>
    <row r="29461" spans="1:4">
      <c r="A29461" s="62">
        <v>67461</v>
      </c>
      <c r="B29461" s="62" t="s">
        <v>27960</v>
      </c>
      <c r="C29461" s="62">
        <v>67390</v>
      </c>
      <c r="D29461" s="62" t="s">
        <v>27960</v>
      </c>
    </row>
    <row r="29462" spans="1:4">
      <c r="A29462" s="62">
        <v>67121</v>
      </c>
      <c r="B29462" s="62" t="s">
        <v>33752</v>
      </c>
      <c r="C29462" s="62">
        <v>67390</v>
      </c>
      <c r="D29462" s="62" t="s">
        <v>33752</v>
      </c>
    </row>
    <row r="29463" spans="1:4">
      <c r="A29463" s="62">
        <v>67187</v>
      </c>
      <c r="B29463" s="62" t="s">
        <v>33769</v>
      </c>
      <c r="C29463" s="62">
        <v>67390</v>
      </c>
      <c r="D29463" s="62" t="s">
        <v>33769</v>
      </c>
    </row>
    <row r="29464" spans="1:4">
      <c r="A29464" s="62">
        <v>67011</v>
      </c>
      <c r="B29464" s="62" t="s">
        <v>35296</v>
      </c>
      <c r="C29464" s="62">
        <v>67390</v>
      </c>
      <c r="D29464" s="62" t="s">
        <v>35296</v>
      </c>
    </row>
    <row r="29465" spans="1:4">
      <c r="A29465" s="62">
        <v>67360</v>
      </c>
      <c r="B29465" s="62" t="s">
        <v>35360</v>
      </c>
      <c r="C29465" s="62">
        <v>67390</v>
      </c>
      <c r="D29465" s="62" t="s">
        <v>35360</v>
      </c>
    </row>
    <row r="29466" spans="1:4">
      <c r="A29466" s="62">
        <v>67218</v>
      </c>
      <c r="B29466" s="62" t="s">
        <v>36818</v>
      </c>
      <c r="C29466" s="62">
        <v>67400</v>
      </c>
      <c r="D29466" s="62" t="s">
        <v>36818</v>
      </c>
    </row>
    <row r="29467" spans="1:4">
      <c r="A29467" s="62">
        <v>67106</v>
      </c>
      <c r="B29467" s="62" t="s">
        <v>12482</v>
      </c>
      <c r="C29467" s="62">
        <v>67410</v>
      </c>
      <c r="D29467" s="62" t="s">
        <v>12482</v>
      </c>
    </row>
    <row r="29468" spans="1:4">
      <c r="A29468" s="62">
        <v>67407</v>
      </c>
      <c r="B29468" s="62" t="s">
        <v>35371</v>
      </c>
      <c r="C29468" s="62">
        <v>67410</v>
      </c>
      <c r="D29468" s="62" t="s">
        <v>35371</v>
      </c>
    </row>
    <row r="29469" spans="1:4">
      <c r="A29469" s="62">
        <v>67059</v>
      </c>
      <c r="B29469" s="62" t="s">
        <v>3884</v>
      </c>
      <c r="C29469" s="62">
        <v>67420</v>
      </c>
      <c r="D29469" s="62" t="s">
        <v>3884</v>
      </c>
    </row>
    <row r="29470" spans="1:4">
      <c r="A29470" s="62">
        <v>67424</v>
      </c>
      <c r="B29470" s="62" t="s">
        <v>4382</v>
      </c>
      <c r="C29470" s="62">
        <v>67420</v>
      </c>
      <c r="D29470" s="62" t="s">
        <v>4382</v>
      </c>
    </row>
    <row r="29471" spans="1:4">
      <c r="A29471" s="62">
        <v>67384</v>
      </c>
      <c r="B29471" s="62" t="s">
        <v>12536</v>
      </c>
      <c r="C29471" s="62">
        <v>67420</v>
      </c>
      <c r="D29471" s="62" t="s">
        <v>12536</v>
      </c>
    </row>
    <row r="29472" spans="1:4">
      <c r="A29472" s="62">
        <v>67377</v>
      </c>
      <c r="B29472" s="62" t="s">
        <v>27544</v>
      </c>
      <c r="C29472" s="62">
        <v>67420</v>
      </c>
      <c r="D29472" s="62" t="s">
        <v>27544</v>
      </c>
    </row>
    <row r="29473" spans="1:5">
      <c r="A29473" s="62">
        <v>67377</v>
      </c>
      <c r="B29473" s="62" t="s">
        <v>27544</v>
      </c>
      <c r="C29473" s="62">
        <v>67420</v>
      </c>
      <c r="D29473" s="62" t="s">
        <v>27544</v>
      </c>
    </row>
    <row r="29474" spans="1:5">
      <c r="A29474" s="62">
        <v>67421</v>
      </c>
      <c r="B29474" s="62" t="s">
        <v>27557</v>
      </c>
      <c r="C29474" s="62">
        <v>67420</v>
      </c>
      <c r="D29474" s="62" t="s">
        <v>27557</v>
      </c>
    </row>
    <row r="29475" spans="1:5">
      <c r="A29475" s="62">
        <v>67059</v>
      </c>
      <c r="B29475" s="62" t="s">
        <v>3884</v>
      </c>
      <c r="C29475" s="62">
        <v>67420</v>
      </c>
      <c r="D29475" s="62" t="s">
        <v>3884</v>
      </c>
    </row>
    <row r="29476" spans="1:5">
      <c r="A29476" s="62">
        <v>67076</v>
      </c>
      <c r="B29476" s="62" t="s">
        <v>33744</v>
      </c>
      <c r="C29476" s="62">
        <v>67420</v>
      </c>
      <c r="D29476" s="62" t="s">
        <v>33744</v>
      </c>
    </row>
    <row r="29477" spans="1:5">
      <c r="A29477" s="62">
        <v>67377</v>
      </c>
      <c r="B29477" s="62" t="s">
        <v>27544</v>
      </c>
      <c r="C29477" s="62">
        <v>67420</v>
      </c>
      <c r="D29477" s="62" t="s">
        <v>27544</v>
      </c>
    </row>
    <row r="29478" spans="1:5">
      <c r="A29478" s="62">
        <v>67436</v>
      </c>
      <c r="B29478" s="62" t="s">
        <v>8441</v>
      </c>
      <c r="C29478" s="62">
        <v>67420</v>
      </c>
      <c r="D29478" s="62" t="s">
        <v>8441</v>
      </c>
      <c r="E29478" s="62" t="s">
        <v>24809</v>
      </c>
    </row>
    <row r="29479" spans="1:5">
      <c r="A29479" s="62">
        <v>67095</v>
      </c>
      <c r="B29479" s="62" t="s">
        <v>3896</v>
      </c>
      <c r="C29479" s="62">
        <v>67430</v>
      </c>
      <c r="D29479" s="62" t="s">
        <v>3896</v>
      </c>
    </row>
    <row r="29480" spans="1:5">
      <c r="A29480" s="62">
        <v>67385</v>
      </c>
      <c r="B29480" s="62" t="s">
        <v>4370</v>
      </c>
      <c r="C29480" s="62">
        <v>67430</v>
      </c>
      <c r="D29480" s="62" t="s">
        <v>4370</v>
      </c>
    </row>
    <row r="29481" spans="1:5">
      <c r="A29481" s="62">
        <v>67088</v>
      </c>
      <c r="B29481" s="62" t="s">
        <v>12476</v>
      </c>
      <c r="C29481" s="62">
        <v>67430</v>
      </c>
      <c r="D29481" s="62" t="s">
        <v>12476</v>
      </c>
    </row>
    <row r="29482" spans="1:5">
      <c r="A29482" s="62">
        <v>67508</v>
      </c>
      <c r="B29482" s="62" t="s">
        <v>12929</v>
      </c>
      <c r="C29482" s="62">
        <v>67430</v>
      </c>
      <c r="D29482" s="62" t="s">
        <v>12929</v>
      </c>
    </row>
    <row r="29483" spans="1:5">
      <c r="A29483" s="62">
        <v>67514</v>
      </c>
      <c r="B29483" s="62" t="s">
        <v>27970</v>
      </c>
      <c r="C29483" s="62">
        <v>67430</v>
      </c>
      <c r="D29483" s="62" t="s">
        <v>27970</v>
      </c>
    </row>
    <row r="29484" spans="1:5">
      <c r="A29484" s="62">
        <v>67072</v>
      </c>
      <c r="B29484" s="62" t="s">
        <v>33743</v>
      </c>
      <c r="C29484" s="62">
        <v>67430</v>
      </c>
      <c r="D29484" s="62" t="s">
        <v>33743</v>
      </c>
    </row>
    <row r="29485" spans="1:5">
      <c r="A29485" s="62">
        <v>67099</v>
      </c>
      <c r="B29485" s="62" t="s">
        <v>33747</v>
      </c>
      <c r="C29485" s="62">
        <v>67430</v>
      </c>
      <c r="D29485" s="62" t="s">
        <v>33747</v>
      </c>
    </row>
    <row r="29486" spans="1:5">
      <c r="A29486" s="62">
        <v>67274</v>
      </c>
      <c r="B29486" s="62" t="s">
        <v>34133</v>
      </c>
      <c r="C29486" s="62">
        <v>67430</v>
      </c>
      <c r="D29486" s="62" t="s">
        <v>34133</v>
      </c>
    </row>
    <row r="29487" spans="1:5">
      <c r="A29487" s="62">
        <v>67278</v>
      </c>
      <c r="B29487" s="62" t="s">
        <v>36829</v>
      </c>
      <c r="C29487" s="62">
        <v>67430</v>
      </c>
      <c r="D29487" s="62" t="s">
        <v>36829</v>
      </c>
    </row>
    <row r="29488" spans="1:5">
      <c r="A29488" s="62">
        <v>67391</v>
      </c>
      <c r="B29488" s="62" t="s">
        <v>4373</v>
      </c>
      <c r="C29488" s="62">
        <v>67440</v>
      </c>
      <c r="D29488" s="62" t="s">
        <v>4373</v>
      </c>
    </row>
    <row r="29489" spans="1:5">
      <c r="A29489" s="62">
        <v>67395</v>
      </c>
      <c r="B29489" s="62" t="s">
        <v>4374</v>
      </c>
      <c r="C29489" s="62">
        <v>67440</v>
      </c>
      <c r="D29489" s="62" t="s">
        <v>4374</v>
      </c>
    </row>
    <row r="29490" spans="1:5">
      <c r="A29490" s="62">
        <v>67489</v>
      </c>
      <c r="B29490" s="62" t="s">
        <v>4403</v>
      </c>
      <c r="C29490" s="62">
        <v>67440</v>
      </c>
      <c r="D29490" s="62" t="s">
        <v>4403</v>
      </c>
    </row>
    <row r="29491" spans="1:5">
      <c r="A29491" s="62">
        <v>67004</v>
      </c>
      <c r="B29491" s="62" t="s">
        <v>12460</v>
      </c>
      <c r="C29491" s="62">
        <v>67440</v>
      </c>
      <c r="D29491" s="62" t="s">
        <v>12460</v>
      </c>
    </row>
    <row r="29492" spans="1:5">
      <c r="A29492" s="62">
        <v>67096</v>
      </c>
      <c r="B29492" s="62" t="s">
        <v>12478</v>
      </c>
      <c r="C29492" s="62">
        <v>67440</v>
      </c>
      <c r="D29492" s="62" t="s">
        <v>12478</v>
      </c>
    </row>
    <row r="29493" spans="1:5">
      <c r="A29493" s="62">
        <v>67190</v>
      </c>
      <c r="B29493" s="62" t="s">
        <v>12496</v>
      </c>
      <c r="C29493" s="62">
        <v>67440</v>
      </c>
      <c r="D29493" s="62" t="s">
        <v>12496</v>
      </c>
      <c r="E29493" s="62" t="s">
        <v>28533</v>
      </c>
    </row>
    <row r="29494" spans="1:5">
      <c r="A29494" s="62">
        <v>67229</v>
      </c>
      <c r="B29494" s="62" t="s">
        <v>12506</v>
      </c>
      <c r="C29494" s="62">
        <v>67440</v>
      </c>
      <c r="D29494" s="62" t="s">
        <v>12506</v>
      </c>
    </row>
    <row r="29495" spans="1:5">
      <c r="A29495" s="62">
        <v>67244</v>
      </c>
      <c r="B29495" s="62" t="s">
        <v>12510</v>
      </c>
      <c r="C29495" s="62">
        <v>67440</v>
      </c>
      <c r="D29495" s="62" t="s">
        <v>12510</v>
      </c>
    </row>
    <row r="29496" spans="1:5">
      <c r="A29496" s="62">
        <v>67459</v>
      </c>
      <c r="B29496" s="62" t="s">
        <v>12917</v>
      </c>
      <c r="C29496" s="62">
        <v>67440</v>
      </c>
      <c r="D29496" s="62" t="s">
        <v>12917</v>
      </c>
    </row>
    <row r="29497" spans="1:5">
      <c r="A29497" s="62">
        <v>67527</v>
      </c>
      <c r="B29497" s="62" t="s">
        <v>12930</v>
      </c>
      <c r="C29497" s="62">
        <v>67440</v>
      </c>
      <c r="D29497" s="62" t="s">
        <v>12930</v>
      </c>
    </row>
    <row r="29498" spans="1:5">
      <c r="A29498" s="62">
        <v>67004</v>
      </c>
      <c r="B29498" s="62" t="s">
        <v>12460</v>
      </c>
      <c r="C29498" s="62">
        <v>67440</v>
      </c>
      <c r="D29498" s="62" t="s">
        <v>12460</v>
      </c>
    </row>
    <row r="29499" spans="1:5">
      <c r="A29499" s="62">
        <v>67283</v>
      </c>
      <c r="B29499" s="62" t="s">
        <v>34135</v>
      </c>
      <c r="C29499" s="62">
        <v>67440</v>
      </c>
      <c r="D29499" s="62" t="s">
        <v>34135</v>
      </c>
    </row>
    <row r="29500" spans="1:5">
      <c r="A29500" s="62">
        <v>67489</v>
      </c>
      <c r="B29500" s="62" t="s">
        <v>4403</v>
      </c>
      <c r="C29500" s="62">
        <v>67440</v>
      </c>
      <c r="D29500" s="62" t="s">
        <v>4403</v>
      </c>
    </row>
    <row r="29501" spans="1:5">
      <c r="A29501" s="62">
        <v>67004</v>
      </c>
      <c r="B29501" s="62" t="s">
        <v>12460</v>
      </c>
      <c r="C29501" s="62">
        <v>67440</v>
      </c>
      <c r="D29501" s="62" t="s">
        <v>12460</v>
      </c>
    </row>
    <row r="29502" spans="1:5">
      <c r="A29502" s="62">
        <v>67489</v>
      </c>
      <c r="B29502" s="62" t="s">
        <v>4403</v>
      </c>
      <c r="C29502" s="62">
        <v>67440</v>
      </c>
      <c r="D29502" s="62" t="s">
        <v>4403</v>
      </c>
    </row>
    <row r="29503" spans="1:5">
      <c r="A29503" s="62">
        <v>67272</v>
      </c>
      <c r="B29503" s="62" t="s">
        <v>36826</v>
      </c>
      <c r="C29503" s="62">
        <v>67440</v>
      </c>
      <c r="D29503" s="62" t="s">
        <v>36826</v>
      </c>
    </row>
    <row r="29504" spans="1:5">
      <c r="A29504" s="62">
        <v>67256</v>
      </c>
      <c r="B29504" s="62" t="s">
        <v>34129</v>
      </c>
      <c r="C29504" s="62">
        <v>67450</v>
      </c>
      <c r="D29504" s="62" t="s">
        <v>34129</v>
      </c>
    </row>
    <row r="29505" spans="1:4">
      <c r="A29505" s="62">
        <v>67309</v>
      </c>
      <c r="B29505" s="62" t="s">
        <v>34142</v>
      </c>
      <c r="C29505" s="62">
        <v>67450</v>
      </c>
      <c r="D29505" s="62" t="s">
        <v>34142</v>
      </c>
    </row>
    <row r="29506" spans="1:4">
      <c r="A29506" s="62">
        <v>67471</v>
      </c>
      <c r="B29506" s="62" t="s">
        <v>12919</v>
      </c>
      <c r="C29506" s="62">
        <v>67460</v>
      </c>
      <c r="D29506" s="62" t="s">
        <v>12919</v>
      </c>
    </row>
    <row r="29507" spans="1:4">
      <c r="A29507" s="62">
        <v>67440</v>
      </c>
      <c r="B29507" s="62" t="s">
        <v>4389</v>
      </c>
      <c r="C29507" s="62">
        <v>67470</v>
      </c>
      <c r="D29507" s="62" t="s">
        <v>4389</v>
      </c>
    </row>
    <row r="29508" spans="1:4">
      <c r="A29508" s="62">
        <v>67494</v>
      </c>
      <c r="B29508" s="62" t="s">
        <v>4406</v>
      </c>
      <c r="C29508" s="62">
        <v>67470</v>
      </c>
      <c r="D29508" s="62" t="s">
        <v>4406</v>
      </c>
    </row>
    <row r="29509" spans="1:4">
      <c r="A29509" s="62">
        <v>67069</v>
      </c>
      <c r="B29509" s="62" t="s">
        <v>4832</v>
      </c>
      <c r="C29509" s="62">
        <v>67470</v>
      </c>
      <c r="D29509" s="62" t="s">
        <v>4832</v>
      </c>
    </row>
    <row r="29510" spans="1:4">
      <c r="A29510" s="62">
        <v>67079</v>
      </c>
      <c r="B29510" s="62" t="s">
        <v>12472</v>
      </c>
      <c r="C29510" s="62">
        <v>67470</v>
      </c>
      <c r="D29510" s="62" t="s">
        <v>12472</v>
      </c>
    </row>
    <row r="29511" spans="1:4">
      <c r="A29511" s="62">
        <v>67541</v>
      </c>
      <c r="B29511" s="62" t="s">
        <v>13519</v>
      </c>
      <c r="C29511" s="62">
        <v>67470</v>
      </c>
      <c r="D29511" s="62" t="s">
        <v>13519</v>
      </c>
    </row>
    <row r="29512" spans="1:4">
      <c r="A29512" s="62">
        <v>67305</v>
      </c>
      <c r="B29512" s="62" t="s">
        <v>34141</v>
      </c>
      <c r="C29512" s="62">
        <v>67470</v>
      </c>
      <c r="D29512" s="62" t="s">
        <v>34141</v>
      </c>
    </row>
    <row r="29513" spans="1:4">
      <c r="A29513" s="62">
        <v>67308</v>
      </c>
      <c r="B29513" s="62" t="s">
        <v>35343</v>
      </c>
      <c r="C29513" s="62">
        <v>67470</v>
      </c>
      <c r="D29513" s="62" t="s">
        <v>35343</v>
      </c>
    </row>
    <row r="29514" spans="1:4">
      <c r="A29514" s="62">
        <v>67330</v>
      </c>
      <c r="B29514" s="62" t="s">
        <v>35351</v>
      </c>
      <c r="C29514" s="62">
        <v>67470</v>
      </c>
      <c r="D29514" s="62" t="s">
        <v>35351</v>
      </c>
    </row>
    <row r="29515" spans="1:4">
      <c r="A29515" s="62">
        <v>67463</v>
      </c>
      <c r="B29515" s="62" t="s">
        <v>35731</v>
      </c>
      <c r="C29515" s="62">
        <v>67470</v>
      </c>
      <c r="D29515" s="62" t="s">
        <v>35731</v>
      </c>
    </row>
    <row r="29516" spans="1:4">
      <c r="A29516" s="62">
        <v>67113</v>
      </c>
      <c r="B29516" s="62" t="s">
        <v>36794</v>
      </c>
      <c r="C29516" s="62">
        <v>67470</v>
      </c>
      <c r="D29516" s="62" t="s">
        <v>36794</v>
      </c>
    </row>
    <row r="29517" spans="1:4">
      <c r="A29517" s="62">
        <v>67014</v>
      </c>
      <c r="B29517" s="62" t="s">
        <v>3865</v>
      </c>
      <c r="C29517" s="62">
        <v>67480</v>
      </c>
      <c r="D29517" s="62" t="s">
        <v>3865</v>
      </c>
    </row>
    <row r="29518" spans="1:4">
      <c r="A29518" s="62">
        <v>67140</v>
      </c>
      <c r="B29518" s="62" t="s">
        <v>3907</v>
      </c>
      <c r="C29518" s="62">
        <v>67480</v>
      </c>
      <c r="D29518" s="62" t="s">
        <v>3907</v>
      </c>
    </row>
    <row r="29519" spans="1:4">
      <c r="A29519" s="62">
        <v>67264</v>
      </c>
      <c r="B29519" s="62" t="s">
        <v>4349</v>
      </c>
      <c r="C29519" s="62">
        <v>67480</v>
      </c>
      <c r="D29519" s="62" t="s">
        <v>4349</v>
      </c>
    </row>
    <row r="29520" spans="1:4">
      <c r="A29520" s="62">
        <v>67405</v>
      </c>
      <c r="B29520" s="62" t="s">
        <v>4378</v>
      </c>
      <c r="C29520" s="62">
        <v>67480</v>
      </c>
      <c r="D29520" s="62" t="s">
        <v>4378</v>
      </c>
    </row>
    <row r="29521" spans="1:4">
      <c r="A29521" s="62">
        <v>67418</v>
      </c>
      <c r="B29521" s="62" t="s">
        <v>4381</v>
      </c>
      <c r="C29521" s="62">
        <v>67480</v>
      </c>
      <c r="D29521" s="62" t="s">
        <v>4381</v>
      </c>
    </row>
    <row r="29522" spans="1:4">
      <c r="A29522" s="62">
        <v>67142</v>
      </c>
      <c r="B29522" s="62" t="s">
        <v>33757</v>
      </c>
      <c r="C29522" s="62">
        <v>67480</v>
      </c>
      <c r="D29522" s="62" t="s">
        <v>33757</v>
      </c>
    </row>
    <row r="29523" spans="1:4">
      <c r="A29523" s="62">
        <v>67409</v>
      </c>
      <c r="B29523" s="62" t="s">
        <v>34160</v>
      </c>
      <c r="C29523" s="62">
        <v>67480</v>
      </c>
      <c r="D29523" s="62" t="s">
        <v>34160</v>
      </c>
    </row>
    <row r="29524" spans="1:4">
      <c r="A29524" s="62">
        <v>67231</v>
      </c>
      <c r="B29524" s="62" t="s">
        <v>35328</v>
      </c>
      <c r="C29524" s="62">
        <v>67480</v>
      </c>
      <c r="D29524" s="62" t="s">
        <v>35328</v>
      </c>
    </row>
    <row r="29525" spans="1:4">
      <c r="A29525" s="62">
        <v>67319</v>
      </c>
      <c r="B29525" s="62" t="s">
        <v>35347</v>
      </c>
      <c r="C29525" s="62">
        <v>67480</v>
      </c>
      <c r="D29525" s="62" t="s">
        <v>35347</v>
      </c>
    </row>
    <row r="29526" spans="1:4">
      <c r="A29526" s="62">
        <v>67089</v>
      </c>
      <c r="B29526" s="62" t="s">
        <v>3894</v>
      </c>
      <c r="C29526" s="62">
        <v>67490</v>
      </c>
      <c r="D29526" s="62" t="s">
        <v>3894</v>
      </c>
    </row>
    <row r="29527" spans="1:4">
      <c r="A29527" s="62">
        <v>67275</v>
      </c>
      <c r="B29527" s="62" t="s">
        <v>4352</v>
      </c>
      <c r="C29527" s="62">
        <v>67490</v>
      </c>
      <c r="D29527" s="62" t="s">
        <v>4352</v>
      </c>
    </row>
    <row r="29528" spans="1:4">
      <c r="A29528" s="62">
        <v>67006</v>
      </c>
      <c r="B29528" s="62" t="s">
        <v>12462</v>
      </c>
      <c r="C29528" s="62">
        <v>67490</v>
      </c>
      <c r="D29528" s="62" t="s">
        <v>12462</v>
      </c>
    </row>
    <row r="29529" spans="1:4">
      <c r="A29529" s="62">
        <v>67380</v>
      </c>
      <c r="B29529" s="62" t="s">
        <v>12533</v>
      </c>
      <c r="C29529" s="62">
        <v>67490</v>
      </c>
      <c r="D29529" s="62" t="s">
        <v>12533</v>
      </c>
    </row>
    <row r="29530" spans="1:4">
      <c r="A29530" s="62">
        <v>67145</v>
      </c>
      <c r="B29530" s="62" t="s">
        <v>33758</v>
      </c>
      <c r="C29530" s="62">
        <v>67490</v>
      </c>
      <c r="D29530" s="62" t="s">
        <v>33758</v>
      </c>
    </row>
    <row r="29531" spans="1:4">
      <c r="A29531" s="62">
        <v>67162</v>
      </c>
      <c r="B29531" s="62" t="s">
        <v>33761</v>
      </c>
      <c r="C29531" s="62">
        <v>67490</v>
      </c>
      <c r="D29531" s="62" t="s">
        <v>33761</v>
      </c>
    </row>
    <row r="29532" spans="1:4">
      <c r="A29532" s="62">
        <v>67269</v>
      </c>
      <c r="B29532" s="62" t="s">
        <v>36825</v>
      </c>
      <c r="C29532" s="62">
        <v>67490</v>
      </c>
      <c r="D29532" s="62" t="s">
        <v>36825</v>
      </c>
    </row>
    <row r="29533" spans="1:4">
      <c r="A29533" s="62">
        <v>67180</v>
      </c>
      <c r="B29533" s="62" t="s">
        <v>4329</v>
      </c>
      <c r="C29533" s="62">
        <v>67500</v>
      </c>
      <c r="D29533" s="62" t="s">
        <v>4329</v>
      </c>
    </row>
    <row r="29534" spans="1:4">
      <c r="A29534" s="62">
        <v>67523</v>
      </c>
      <c r="B29534" s="62" t="s">
        <v>27973</v>
      </c>
      <c r="C29534" s="62">
        <v>67500</v>
      </c>
      <c r="D29534" s="62" t="s">
        <v>27973</v>
      </c>
    </row>
    <row r="29535" spans="1:4">
      <c r="A29535" s="62">
        <v>67180</v>
      </c>
      <c r="B29535" s="62" t="s">
        <v>4329</v>
      </c>
      <c r="C29535" s="62">
        <v>67500</v>
      </c>
      <c r="D29535" s="62" t="s">
        <v>4329</v>
      </c>
    </row>
    <row r="29536" spans="1:4">
      <c r="A29536" s="62">
        <v>67180</v>
      </c>
      <c r="B29536" s="62" t="s">
        <v>4329</v>
      </c>
      <c r="C29536" s="62">
        <v>67500</v>
      </c>
      <c r="D29536" s="62" t="s">
        <v>4329</v>
      </c>
    </row>
    <row r="29537" spans="1:4">
      <c r="A29537" s="62">
        <v>67023</v>
      </c>
      <c r="B29537" s="62" t="s">
        <v>36777</v>
      </c>
      <c r="C29537" s="62">
        <v>67500</v>
      </c>
      <c r="D29537" s="62" t="s">
        <v>36777</v>
      </c>
    </row>
    <row r="29538" spans="1:4">
      <c r="A29538" s="62">
        <v>67331</v>
      </c>
      <c r="B29538" s="62" t="s">
        <v>36840</v>
      </c>
      <c r="C29538" s="62">
        <v>67500</v>
      </c>
      <c r="D29538" s="62" t="s">
        <v>36840</v>
      </c>
    </row>
    <row r="29539" spans="1:4">
      <c r="A29539" s="62">
        <v>67075</v>
      </c>
      <c r="B29539" s="62" t="s">
        <v>3889</v>
      </c>
      <c r="C29539" s="62">
        <v>67510</v>
      </c>
      <c r="D29539" s="62" t="s">
        <v>3889</v>
      </c>
    </row>
    <row r="29540" spans="1:4">
      <c r="A29540" s="62">
        <v>67334</v>
      </c>
      <c r="B29540" s="62" t="s">
        <v>4361</v>
      </c>
      <c r="C29540" s="62">
        <v>67510</v>
      </c>
      <c r="D29540" s="62" t="s">
        <v>4361</v>
      </c>
    </row>
    <row r="29541" spans="1:4">
      <c r="A29541" s="62">
        <v>67263</v>
      </c>
      <c r="B29541" s="62" t="s">
        <v>12513</v>
      </c>
      <c r="C29541" s="62">
        <v>67510</v>
      </c>
      <c r="D29541" s="62" t="s">
        <v>12513</v>
      </c>
    </row>
    <row r="29542" spans="1:4">
      <c r="A29542" s="62">
        <v>67263</v>
      </c>
      <c r="B29542" s="62" t="s">
        <v>12513</v>
      </c>
      <c r="C29542" s="62">
        <v>67510</v>
      </c>
      <c r="D29542" s="62" t="s">
        <v>12513</v>
      </c>
    </row>
    <row r="29543" spans="1:4">
      <c r="A29543" s="62">
        <v>67537</v>
      </c>
      <c r="B29543" s="62" t="s">
        <v>27976</v>
      </c>
      <c r="C29543" s="62">
        <v>67510</v>
      </c>
      <c r="D29543" s="62" t="s">
        <v>27976</v>
      </c>
    </row>
    <row r="29544" spans="1:4">
      <c r="A29544" s="62">
        <v>67353</v>
      </c>
      <c r="B29544" s="62" t="s">
        <v>35358</v>
      </c>
      <c r="C29544" s="62">
        <v>67510</v>
      </c>
      <c r="D29544" s="62" t="s">
        <v>35358</v>
      </c>
    </row>
    <row r="29545" spans="1:4">
      <c r="A29545" s="62">
        <v>67537</v>
      </c>
      <c r="B29545" s="62" t="s">
        <v>27976</v>
      </c>
      <c r="C29545" s="62">
        <v>67510</v>
      </c>
      <c r="D29545" s="62" t="s">
        <v>27976</v>
      </c>
    </row>
    <row r="29546" spans="1:4">
      <c r="A29546" s="62">
        <v>67240</v>
      </c>
      <c r="B29546" s="62" t="s">
        <v>12508</v>
      </c>
      <c r="C29546" s="62">
        <v>67520</v>
      </c>
      <c r="D29546" s="62" t="s">
        <v>12508</v>
      </c>
    </row>
    <row r="29547" spans="1:4">
      <c r="A29547" s="62">
        <v>67253</v>
      </c>
      <c r="B29547" s="62" t="s">
        <v>12512</v>
      </c>
      <c r="C29547" s="62">
        <v>67520</v>
      </c>
      <c r="D29547" s="62" t="s">
        <v>12512</v>
      </c>
    </row>
    <row r="29548" spans="1:4">
      <c r="A29548" s="62">
        <v>67282</v>
      </c>
      <c r="B29548" s="62" t="s">
        <v>12517</v>
      </c>
      <c r="C29548" s="62">
        <v>67520</v>
      </c>
      <c r="D29548" s="62" t="s">
        <v>12517</v>
      </c>
    </row>
    <row r="29549" spans="1:4">
      <c r="A29549" s="62">
        <v>67335</v>
      </c>
      <c r="B29549" s="62" t="s">
        <v>12526</v>
      </c>
      <c r="C29549" s="62">
        <v>67520</v>
      </c>
      <c r="D29549" s="62" t="s">
        <v>12526</v>
      </c>
    </row>
    <row r="29550" spans="1:4">
      <c r="A29550" s="62">
        <v>67354</v>
      </c>
      <c r="B29550" s="62" t="s">
        <v>12529</v>
      </c>
      <c r="C29550" s="62">
        <v>67520</v>
      </c>
      <c r="D29550" s="62" t="s">
        <v>12529</v>
      </c>
    </row>
    <row r="29551" spans="1:4">
      <c r="A29551" s="62">
        <v>67517</v>
      </c>
      <c r="B29551" s="62" t="s">
        <v>34180</v>
      </c>
      <c r="C29551" s="62">
        <v>67520</v>
      </c>
      <c r="D29551" s="62" t="s">
        <v>34180</v>
      </c>
    </row>
    <row r="29552" spans="1:4">
      <c r="A29552" s="62">
        <v>67428</v>
      </c>
      <c r="B29552" s="62" t="s">
        <v>27559</v>
      </c>
      <c r="C29552" s="62">
        <v>67530</v>
      </c>
      <c r="D29552" s="62" t="s">
        <v>27559</v>
      </c>
    </row>
    <row r="29553" spans="1:4">
      <c r="A29553" s="62">
        <v>67052</v>
      </c>
      <c r="B29553" s="62" t="s">
        <v>33736</v>
      </c>
      <c r="C29553" s="62">
        <v>67530</v>
      </c>
      <c r="D29553" s="62" t="s">
        <v>33736</v>
      </c>
    </row>
    <row r="29554" spans="1:4">
      <c r="A29554" s="62">
        <v>67052</v>
      </c>
      <c r="B29554" s="62" t="s">
        <v>33736</v>
      </c>
      <c r="C29554" s="62">
        <v>67530</v>
      </c>
      <c r="D29554" s="62" t="s">
        <v>33736</v>
      </c>
    </row>
    <row r="29555" spans="1:4">
      <c r="A29555" s="62">
        <v>67368</v>
      </c>
      <c r="B29555" s="62" t="s">
        <v>35362</v>
      </c>
      <c r="C29555" s="62">
        <v>67530</v>
      </c>
      <c r="D29555" s="62" t="s">
        <v>35362</v>
      </c>
    </row>
    <row r="29556" spans="1:4">
      <c r="A29556" s="62">
        <v>67365</v>
      </c>
      <c r="B29556" s="62" t="s">
        <v>34154</v>
      </c>
      <c r="C29556" s="62">
        <v>67540</v>
      </c>
      <c r="D29556" s="62" t="s">
        <v>34154</v>
      </c>
    </row>
    <row r="29557" spans="1:4">
      <c r="A29557" s="62">
        <v>67119</v>
      </c>
      <c r="B29557" s="62" t="s">
        <v>12487</v>
      </c>
      <c r="C29557" s="62">
        <v>67550</v>
      </c>
      <c r="D29557" s="62" t="s">
        <v>12487</v>
      </c>
    </row>
    <row r="29558" spans="1:4">
      <c r="A29558" s="62">
        <v>67506</v>
      </c>
      <c r="B29558" s="62" t="s">
        <v>35735</v>
      </c>
      <c r="C29558" s="62">
        <v>67550</v>
      </c>
      <c r="D29558" s="62" t="s">
        <v>35735</v>
      </c>
    </row>
    <row r="29559" spans="1:4">
      <c r="A29559" s="62">
        <v>67411</v>
      </c>
      <c r="B29559" s="62" t="s">
        <v>4379</v>
      </c>
      <c r="C29559" s="62">
        <v>67560</v>
      </c>
      <c r="D29559" s="62" t="s">
        <v>4379</v>
      </c>
    </row>
    <row r="29560" spans="1:4">
      <c r="A29560" s="62">
        <v>67410</v>
      </c>
      <c r="B29560" s="62" t="s">
        <v>27553</v>
      </c>
      <c r="C29560" s="62">
        <v>67560</v>
      </c>
      <c r="D29560" s="62" t="s">
        <v>27553</v>
      </c>
    </row>
    <row r="29561" spans="1:4">
      <c r="A29561" s="62">
        <v>67066</v>
      </c>
      <c r="B29561" s="62" t="s">
        <v>3888</v>
      </c>
      <c r="C29561" s="62">
        <v>67570</v>
      </c>
      <c r="D29561" s="62" t="s">
        <v>3888</v>
      </c>
    </row>
    <row r="29562" spans="1:4">
      <c r="A29562" s="62">
        <v>67066</v>
      </c>
      <c r="B29562" s="62" t="s">
        <v>3888</v>
      </c>
      <c r="C29562" s="62">
        <v>67570</v>
      </c>
      <c r="D29562" s="62" t="s">
        <v>3888</v>
      </c>
    </row>
    <row r="29563" spans="1:4">
      <c r="A29563" s="62">
        <v>67414</v>
      </c>
      <c r="B29563" s="62" t="s">
        <v>35722</v>
      </c>
      <c r="C29563" s="62">
        <v>67570</v>
      </c>
      <c r="D29563" s="62" t="s">
        <v>35722</v>
      </c>
    </row>
    <row r="29564" spans="1:4">
      <c r="A29564" s="62">
        <v>67141</v>
      </c>
      <c r="B29564" s="62" t="s">
        <v>12489</v>
      </c>
      <c r="C29564" s="62">
        <v>67580</v>
      </c>
      <c r="D29564" s="62" t="s">
        <v>12489</v>
      </c>
    </row>
    <row r="29565" spans="1:4">
      <c r="A29565" s="62">
        <v>67292</v>
      </c>
      <c r="B29565" s="62" t="s">
        <v>35341</v>
      </c>
      <c r="C29565" s="62">
        <v>67580</v>
      </c>
      <c r="D29565" s="62" t="s">
        <v>35341</v>
      </c>
    </row>
    <row r="29566" spans="1:4">
      <c r="A29566" s="62">
        <v>67260</v>
      </c>
      <c r="B29566" s="62" t="s">
        <v>36823</v>
      </c>
      <c r="C29566" s="62">
        <v>67580</v>
      </c>
      <c r="D29566" s="62" t="s">
        <v>36823</v>
      </c>
    </row>
    <row r="29567" spans="1:4">
      <c r="A29567" s="62">
        <v>67291</v>
      </c>
      <c r="B29567" s="62" t="s">
        <v>36834</v>
      </c>
      <c r="C29567" s="62">
        <v>67580</v>
      </c>
      <c r="D29567" s="62" t="s">
        <v>36834</v>
      </c>
    </row>
    <row r="29568" spans="1:4">
      <c r="A29568" s="62">
        <v>67458</v>
      </c>
      <c r="B29568" s="62" t="s">
        <v>4395</v>
      </c>
      <c r="C29568" s="62">
        <v>67590</v>
      </c>
      <c r="D29568" s="62" t="s">
        <v>4395</v>
      </c>
    </row>
    <row r="29569" spans="1:5">
      <c r="A29569" s="62">
        <v>67540</v>
      </c>
      <c r="B29569" s="62" t="s">
        <v>27979</v>
      </c>
      <c r="C29569" s="62">
        <v>67590</v>
      </c>
      <c r="D29569" s="62" t="s">
        <v>27979</v>
      </c>
    </row>
    <row r="29570" spans="1:5">
      <c r="A29570" s="62">
        <v>67359</v>
      </c>
      <c r="B29570" s="62" t="s">
        <v>12530</v>
      </c>
      <c r="C29570" s="62">
        <v>67590</v>
      </c>
      <c r="D29570" s="62" t="s">
        <v>12530</v>
      </c>
    </row>
    <row r="29571" spans="1:5">
      <c r="A29571" s="62">
        <v>67115</v>
      </c>
      <c r="B29571" s="62" t="s">
        <v>3898</v>
      </c>
      <c r="C29571" s="62">
        <v>67600</v>
      </c>
      <c r="D29571" s="62" t="s">
        <v>3898</v>
      </c>
    </row>
    <row r="29572" spans="1:5">
      <c r="A29572" s="62">
        <v>67116</v>
      </c>
      <c r="B29572" s="62" t="s">
        <v>12485</v>
      </c>
      <c r="C29572" s="62">
        <v>67600</v>
      </c>
      <c r="D29572" s="62" t="s">
        <v>12485</v>
      </c>
    </row>
    <row r="29573" spans="1:5">
      <c r="A29573" s="62">
        <v>67311</v>
      </c>
      <c r="B29573" s="62" t="s">
        <v>12522</v>
      </c>
      <c r="C29573" s="62">
        <v>67600</v>
      </c>
      <c r="D29573" s="62" t="s">
        <v>12522</v>
      </c>
    </row>
    <row r="29574" spans="1:5">
      <c r="A29574" s="62">
        <v>67462</v>
      </c>
      <c r="B29574" s="62" t="s">
        <v>27961</v>
      </c>
      <c r="C29574" s="62">
        <v>67600</v>
      </c>
      <c r="D29574" s="62" t="s">
        <v>27961</v>
      </c>
    </row>
    <row r="29575" spans="1:5">
      <c r="A29575" s="62">
        <v>67362</v>
      </c>
      <c r="B29575" s="62" t="s">
        <v>34152</v>
      </c>
      <c r="C29575" s="62">
        <v>67600</v>
      </c>
      <c r="D29575" s="62" t="s">
        <v>34152</v>
      </c>
    </row>
    <row r="29576" spans="1:5">
      <c r="A29576" s="62">
        <v>67019</v>
      </c>
      <c r="B29576" s="62" t="s">
        <v>35297</v>
      </c>
      <c r="C29576" s="62">
        <v>67600</v>
      </c>
      <c r="D29576" s="62" t="s">
        <v>35297</v>
      </c>
      <c r="E29576" s="62" t="s">
        <v>19794</v>
      </c>
    </row>
    <row r="29577" spans="1:5">
      <c r="A29577" s="62">
        <v>67040</v>
      </c>
      <c r="B29577" s="62" t="s">
        <v>35300</v>
      </c>
      <c r="C29577" s="62">
        <v>67600</v>
      </c>
      <c r="D29577" s="62" t="s">
        <v>35300</v>
      </c>
    </row>
    <row r="29578" spans="1:5">
      <c r="A29578" s="62">
        <v>67196</v>
      </c>
      <c r="B29578" s="62" t="s">
        <v>35324</v>
      </c>
      <c r="C29578" s="62">
        <v>67600</v>
      </c>
      <c r="D29578" s="62" t="s">
        <v>35324</v>
      </c>
    </row>
    <row r="29579" spans="1:5">
      <c r="A29579" s="62">
        <v>67310</v>
      </c>
      <c r="B29579" s="62" t="s">
        <v>35344</v>
      </c>
      <c r="C29579" s="62">
        <v>67600</v>
      </c>
      <c r="D29579" s="62" t="s">
        <v>35344</v>
      </c>
    </row>
    <row r="29580" spans="1:5">
      <c r="A29580" s="62">
        <v>67239</v>
      </c>
      <c r="B29580" s="62" t="s">
        <v>36821</v>
      </c>
      <c r="C29580" s="62">
        <v>67600</v>
      </c>
      <c r="D29580" s="62" t="s">
        <v>36821</v>
      </c>
    </row>
    <row r="29581" spans="1:5">
      <c r="A29581" s="62">
        <v>67311</v>
      </c>
      <c r="B29581" s="62" t="s">
        <v>12522</v>
      </c>
      <c r="C29581" s="62">
        <v>67600</v>
      </c>
      <c r="D29581" s="62" t="s">
        <v>12522</v>
      </c>
    </row>
    <row r="29582" spans="1:5">
      <c r="A29582" s="62">
        <v>67519</v>
      </c>
      <c r="B29582" s="62" t="s">
        <v>35736</v>
      </c>
      <c r="C29582" s="62">
        <v>67610</v>
      </c>
      <c r="D29582" s="62" t="s">
        <v>35736</v>
      </c>
    </row>
    <row r="29583" spans="1:5">
      <c r="A29583" s="62">
        <v>67472</v>
      </c>
      <c r="B29583" s="62" t="s">
        <v>34165</v>
      </c>
      <c r="C29583" s="62">
        <v>67620</v>
      </c>
      <c r="D29583" s="62" t="s">
        <v>34165</v>
      </c>
    </row>
    <row r="29584" spans="1:5">
      <c r="A29584" s="62">
        <v>67261</v>
      </c>
      <c r="B29584" s="62" t="s">
        <v>4348</v>
      </c>
      <c r="C29584" s="62">
        <v>67630</v>
      </c>
      <c r="D29584" s="62" t="s">
        <v>4348</v>
      </c>
    </row>
    <row r="29585" spans="1:5">
      <c r="A29585" s="62">
        <v>67315</v>
      </c>
      <c r="B29585" s="62" t="s">
        <v>4359</v>
      </c>
      <c r="C29585" s="62">
        <v>67630</v>
      </c>
      <c r="D29585" s="62" t="s">
        <v>4359</v>
      </c>
    </row>
    <row r="29586" spans="1:5">
      <c r="A29586" s="62">
        <v>67327</v>
      </c>
      <c r="B29586" s="62" t="s">
        <v>12524</v>
      </c>
      <c r="C29586" s="62">
        <v>67630</v>
      </c>
      <c r="D29586" s="62" t="s">
        <v>12524</v>
      </c>
    </row>
    <row r="29587" spans="1:5">
      <c r="A29587" s="62">
        <v>67443</v>
      </c>
      <c r="B29587" s="62" t="s">
        <v>27565</v>
      </c>
      <c r="C29587" s="62">
        <v>67630</v>
      </c>
      <c r="D29587" s="62" t="s">
        <v>27565</v>
      </c>
    </row>
    <row r="29588" spans="1:5">
      <c r="A29588" s="62">
        <v>67137</v>
      </c>
      <c r="B29588" s="62" t="s">
        <v>3906</v>
      </c>
      <c r="C29588" s="62">
        <v>67640</v>
      </c>
      <c r="D29588" s="62" t="s">
        <v>3906</v>
      </c>
    </row>
    <row r="29589" spans="1:5">
      <c r="A29589" s="62">
        <v>67268</v>
      </c>
      <c r="B29589" s="62" t="s">
        <v>34132</v>
      </c>
      <c r="C29589" s="62">
        <v>67640</v>
      </c>
      <c r="D29589" s="62" t="s">
        <v>34132</v>
      </c>
    </row>
    <row r="29590" spans="1:5">
      <c r="A29590" s="62">
        <v>67137</v>
      </c>
      <c r="B29590" s="62" t="s">
        <v>3906</v>
      </c>
      <c r="C29590" s="62">
        <v>67640</v>
      </c>
      <c r="D29590" s="62" t="s">
        <v>3906</v>
      </c>
      <c r="E29590" s="62" t="s">
        <v>28609</v>
      </c>
    </row>
    <row r="29591" spans="1:5">
      <c r="A29591" s="62">
        <v>67217</v>
      </c>
      <c r="B29591" s="62" t="s">
        <v>36817</v>
      </c>
      <c r="C29591" s="62">
        <v>67640</v>
      </c>
      <c r="D29591" s="62" t="s">
        <v>36817</v>
      </c>
    </row>
    <row r="29592" spans="1:5">
      <c r="A29592" s="62">
        <v>67051</v>
      </c>
      <c r="B29592" s="62" t="s">
        <v>3878</v>
      </c>
      <c r="C29592" s="62">
        <v>67650</v>
      </c>
      <c r="D29592" s="62" t="s">
        <v>3878</v>
      </c>
    </row>
    <row r="29593" spans="1:5">
      <c r="A29593" s="62">
        <v>67084</v>
      </c>
      <c r="B29593" s="62" t="s">
        <v>35306</v>
      </c>
      <c r="C29593" s="62">
        <v>67650</v>
      </c>
      <c r="D29593" s="62" t="s">
        <v>35306</v>
      </c>
    </row>
    <row r="29594" spans="1:5">
      <c r="A29594" s="62">
        <v>67094</v>
      </c>
      <c r="B29594" s="62" t="s">
        <v>36791</v>
      </c>
      <c r="C29594" s="62">
        <v>67650</v>
      </c>
      <c r="D29594" s="62" t="s">
        <v>36791</v>
      </c>
    </row>
    <row r="29595" spans="1:5">
      <c r="A29595" s="62">
        <v>67339</v>
      </c>
      <c r="B29595" s="62" t="s">
        <v>4363</v>
      </c>
      <c r="C29595" s="62">
        <v>67660</v>
      </c>
      <c r="D29595" s="62" t="s">
        <v>4363</v>
      </c>
      <c r="E29595" s="62" t="s">
        <v>20523</v>
      </c>
    </row>
    <row r="29596" spans="1:5">
      <c r="A29596" s="62">
        <v>67339</v>
      </c>
      <c r="B29596" s="62" t="s">
        <v>4363</v>
      </c>
      <c r="C29596" s="62">
        <v>67660</v>
      </c>
      <c r="D29596" s="62" t="s">
        <v>4363</v>
      </c>
    </row>
    <row r="29597" spans="1:5">
      <c r="A29597" s="62">
        <v>67339</v>
      </c>
      <c r="B29597" s="62" t="s">
        <v>4363</v>
      </c>
      <c r="C29597" s="62">
        <v>67660</v>
      </c>
      <c r="D29597" s="62" t="s">
        <v>4363</v>
      </c>
    </row>
    <row r="29598" spans="1:5">
      <c r="A29598" s="62">
        <v>67339</v>
      </c>
      <c r="B29598" s="62" t="s">
        <v>4363</v>
      </c>
      <c r="C29598" s="62">
        <v>67660</v>
      </c>
      <c r="D29598" s="62" t="s">
        <v>4363</v>
      </c>
    </row>
    <row r="29599" spans="1:5">
      <c r="A29599" s="62">
        <v>67301</v>
      </c>
      <c r="B29599" s="62" t="s">
        <v>4356</v>
      </c>
      <c r="C29599" s="62">
        <v>67670</v>
      </c>
      <c r="D29599" s="62" t="s">
        <v>4356</v>
      </c>
      <c r="E29599" s="62" t="s">
        <v>28615</v>
      </c>
    </row>
    <row r="29600" spans="1:5">
      <c r="A29600" s="62">
        <v>67546</v>
      </c>
      <c r="B29600" s="62" t="s">
        <v>13522</v>
      </c>
      <c r="C29600" s="62">
        <v>67670</v>
      </c>
      <c r="D29600" s="62" t="s">
        <v>13522</v>
      </c>
      <c r="E29600" s="62" t="s">
        <v>28616</v>
      </c>
    </row>
    <row r="29601" spans="1:4">
      <c r="A29601" s="62">
        <v>67516</v>
      </c>
      <c r="B29601" s="62" t="s">
        <v>34179</v>
      </c>
      <c r="C29601" s="62">
        <v>67670</v>
      </c>
      <c r="D29601" s="62" t="s">
        <v>34179</v>
      </c>
    </row>
    <row r="29602" spans="1:4">
      <c r="A29602" s="62">
        <v>67125</v>
      </c>
      <c r="B29602" s="62" t="s">
        <v>3902</v>
      </c>
      <c r="C29602" s="62">
        <v>67680</v>
      </c>
      <c r="D29602" s="62" t="s">
        <v>3902</v>
      </c>
    </row>
    <row r="29603" spans="1:4">
      <c r="A29603" s="62">
        <v>67337</v>
      </c>
      <c r="B29603" s="62" t="s">
        <v>36841</v>
      </c>
      <c r="C29603" s="62">
        <v>67680</v>
      </c>
      <c r="D29603" s="62" t="s">
        <v>36841</v>
      </c>
    </row>
    <row r="29604" spans="1:4">
      <c r="A29604" s="62">
        <v>67404</v>
      </c>
      <c r="B29604" s="62" t="s">
        <v>4377</v>
      </c>
      <c r="C29604" s="62">
        <v>67690</v>
      </c>
      <c r="D29604" s="62" t="s">
        <v>4377</v>
      </c>
    </row>
    <row r="29605" spans="1:4">
      <c r="A29605" s="62">
        <v>67184</v>
      </c>
      <c r="B29605" s="62" t="s">
        <v>36809</v>
      </c>
      <c r="C29605" s="62">
        <v>67690</v>
      </c>
      <c r="D29605" s="62" t="s">
        <v>36809</v>
      </c>
    </row>
    <row r="29606" spans="1:4">
      <c r="A29606" s="62">
        <v>67366</v>
      </c>
      <c r="B29606" s="62" t="s">
        <v>4368</v>
      </c>
      <c r="C29606" s="62">
        <v>67700</v>
      </c>
      <c r="D29606" s="62" t="s">
        <v>4368</v>
      </c>
    </row>
    <row r="29607" spans="1:4">
      <c r="A29607" s="62">
        <v>67437</v>
      </c>
      <c r="B29607" s="62" t="s">
        <v>4387</v>
      </c>
      <c r="C29607" s="62">
        <v>67700</v>
      </c>
      <c r="D29607" s="62" t="s">
        <v>4387</v>
      </c>
    </row>
    <row r="29608" spans="1:4">
      <c r="A29608" s="62">
        <v>67161</v>
      </c>
      <c r="B29608" s="62" t="s">
        <v>12493</v>
      </c>
      <c r="C29608" s="62">
        <v>67700</v>
      </c>
      <c r="D29608" s="62" t="s">
        <v>12493</v>
      </c>
    </row>
    <row r="29609" spans="1:4">
      <c r="A29609" s="62">
        <v>67425</v>
      </c>
      <c r="B29609" s="62" t="s">
        <v>12912</v>
      </c>
      <c r="C29609" s="62">
        <v>67700</v>
      </c>
      <c r="D29609" s="62" t="s">
        <v>12912</v>
      </c>
    </row>
    <row r="29610" spans="1:4">
      <c r="A29610" s="62">
        <v>67553</v>
      </c>
      <c r="B29610" s="62" t="s">
        <v>12935</v>
      </c>
      <c r="C29610" s="62">
        <v>67700</v>
      </c>
      <c r="D29610" s="62" t="s">
        <v>12935</v>
      </c>
    </row>
    <row r="29611" spans="1:4">
      <c r="A29611" s="62">
        <v>67367</v>
      </c>
      <c r="B29611" s="62" t="s">
        <v>27542</v>
      </c>
      <c r="C29611" s="62">
        <v>67700</v>
      </c>
      <c r="D29611" s="62" t="s">
        <v>27542</v>
      </c>
    </row>
    <row r="29612" spans="1:4">
      <c r="A29612" s="62">
        <v>67179</v>
      </c>
      <c r="B29612" s="62" t="s">
        <v>33767</v>
      </c>
      <c r="C29612" s="62">
        <v>67700</v>
      </c>
      <c r="D29612" s="62" t="s">
        <v>33767</v>
      </c>
    </row>
    <row r="29613" spans="1:4">
      <c r="A29613" s="62">
        <v>67258</v>
      </c>
      <c r="B29613" s="62" t="s">
        <v>34131</v>
      </c>
      <c r="C29613" s="62">
        <v>67700</v>
      </c>
      <c r="D29613" s="62" t="s">
        <v>34131</v>
      </c>
    </row>
    <row r="29614" spans="1:4">
      <c r="A29614" s="62">
        <v>67279</v>
      </c>
      <c r="B29614" s="62" t="s">
        <v>34134</v>
      </c>
      <c r="C29614" s="62">
        <v>67700</v>
      </c>
      <c r="D29614" s="62" t="s">
        <v>34134</v>
      </c>
    </row>
    <row r="29615" spans="1:4">
      <c r="A29615" s="62">
        <v>67437</v>
      </c>
      <c r="B29615" s="62" t="s">
        <v>4387</v>
      </c>
      <c r="C29615" s="62">
        <v>67700</v>
      </c>
      <c r="D29615" s="62" t="s">
        <v>4387</v>
      </c>
    </row>
    <row r="29616" spans="1:4">
      <c r="A29616" s="62">
        <v>67515</v>
      </c>
      <c r="B29616" s="62" t="s">
        <v>34178</v>
      </c>
      <c r="C29616" s="62">
        <v>67700</v>
      </c>
      <c r="D29616" s="62" t="s">
        <v>34178</v>
      </c>
    </row>
    <row r="29617" spans="1:4">
      <c r="A29617" s="62">
        <v>67437</v>
      </c>
      <c r="B29617" s="62" t="s">
        <v>4387</v>
      </c>
      <c r="C29617" s="62">
        <v>67700</v>
      </c>
      <c r="D29617" s="62" t="s">
        <v>4387</v>
      </c>
    </row>
    <row r="29618" spans="1:4">
      <c r="A29618" s="62">
        <v>67117</v>
      </c>
      <c r="B29618" s="62" t="s">
        <v>36795</v>
      </c>
      <c r="C29618" s="62">
        <v>67700</v>
      </c>
      <c r="D29618" s="62" t="s">
        <v>36795</v>
      </c>
    </row>
    <row r="29619" spans="1:4">
      <c r="A29619" s="62">
        <v>67149</v>
      </c>
      <c r="B29619" s="62" t="s">
        <v>36804</v>
      </c>
      <c r="C29619" s="62">
        <v>67700</v>
      </c>
      <c r="D29619" s="62" t="s">
        <v>36804</v>
      </c>
    </row>
    <row r="29620" spans="1:4">
      <c r="A29620" s="62">
        <v>67302</v>
      </c>
      <c r="B29620" s="62" t="s">
        <v>36835</v>
      </c>
      <c r="C29620" s="62">
        <v>67700</v>
      </c>
      <c r="D29620" s="62" t="s">
        <v>36835</v>
      </c>
    </row>
    <row r="29621" spans="1:4">
      <c r="A29621" s="62">
        <v>67122</v>
      </c>
      <c r="B29621" s="62" t="s">
        <v>3900</v>
      </c>
      <c r="C29621" s="62">
        <v>67710</v>
      </c>
      <c r="D29621" s="62" t="s">
        <v>3900</v>
      </c>
    </row>
    <row r="29622" spans="1:4">
      <c r="A29622" s="62">
        <v>67122</v>
      </c>
      <c r="B29622" s="62" t="s">
        <v>3900</v>
      </c>
      <c r="C29622" s="62">
        <v>67710</v>
      </c>
      <c r="D29622" s="62" t="s">
        <v>3900</v>
      </c>
    </row>
    <row r="29623" spans="1:4">
      <c r="A29623" s="62">
        <v>67122</v>
      </c>
      <c r="B29623" s="62" t="s">
        <v>3900</v>
      </c>
      <c r="C29623" s="62">
        <v>67710</v>
      </c>
      <c r="D29623" s="62" t="s">
        <v>3900</v>
      </c>
    </row>
    <row r="29624" spans="1:4">
      <c r="A29624" s="62">
        <v>67122</v>
      </c>
      <c r="B29624" s="62" t="s">
        <v>3900</v>
      </c>
      <c r="C29624" s="62">
        <v>67710</v>
      </c>
      <c r="D29624" s="62" t="s">
        <v>3900</v>
      </c>
    </row>
    <row r="29625" spans="1:4">
      <c r="A29625" s="62">
        <v>67122</v>
      </c>
      <c r="B29625" s="62" t="s">
        <v>3900</v>
      </c>
      <c r="C29625" s="62">
        <v>67710</v>
      </c>
      <c r="D29625" s="62" t="s">
        <v>3900</v>
      </c>
    </row>
    <row r="29626" spans="1:4">
      <c r="A29626" s="62">
        <v>67529</v>
      </c>
      <c r="B29626" s="62" t="s">
        <v>27974</v>
      </c>
      <c r="C29626" s="62">
        <v>67720</v>
      </c>
      <c r="D29626" s="62" t="s">
        <v>27974</v>
      </c>
    </row>
    <row r="29627" spans="1:4">
      <c r="A29627" s="62">
        <v>67038</v>
      </c>
      <c r="B29627" s="62" t="s">
        <v>36781</v>
      </c>
      <c r="C29627" s="62">
        <v>67720</v>
      </c>
      <c r="D29627" s="62" t="s">
        <v>36781</v>
      </c>
    </row>
    <row r="29628" spans="1:4">
      <c r="A29628" s="62">
        <v>67205</v>
      </c>
      <c r="B29628" s="62" t="s">
        <v>36812</v>
      </c>
      <c r="C29628" s="62">
        <v>67720</v>
      </c>
      <c r="D29628" s="62" t="s">
        <v>36812</v>
      </c>
    </row>
    <row r="29629" spans="1:4">
      <c r="A29629" s="62">
        <v>67505</v>
      </c>
      <c r="B29629" s="62" t="s">
        <v>27969</v>
      </c>
      <c r="C29629" s="62">
        <v>67730</v>
      </c>
      <c r="D29629" s="62" t="s">
        <v>27969</v>
      </c>
    </row>
    <row r="29630" spans="1:4">
      <c r="A29630" s="62">
        <v>67073</v>
      </c>
      <c r="B29630" s="62" t="s">
        <v>11279</v>
      </c>
      <c r="C29630" s="62">
        <v>67730</v>
      </c>
      <c r="D29630" s="62" t="s">
        <v>11279</v>
      </c>
    </row>
    <row r="29631" spans="1:4">
      <c r="A29631" s="62">
        <v>67445</v>
      </c>
      <c r="B29631" s="62" t="s">
        <v>12915</v>
      </c>
      <c r="C29631" s="62">
        <v>67750</v>
      </c>
      <c r="D29631" s="62" t="s">
        <v>12915</v>
      </c>
    </row>
    <row r="29632" spans="1:4">
      <c r="A29632" s="62">
        <v>67445</v>
      </c>
      <c r="B29632" s="62" t="s">
        <v>12915</v>
      </c>
      <c r="C29632" s="62">
        <v>67750</v>
      </c>
      <c r="D29632" s="62" t="s">
        <v>12915</v>
      </c>
    </row>
    <row r="29633" spans="1:4">
      <c r="A29633" s="62">
        <v>67151</v>
      </c>
      <c r="B29633" s="62" t="s">
        <v>3909</v>
      </c>
      <c r="C29633" s="62">
        <v>67760</v>
      </c>
      <c r="D29633" s="62" t="s">
        <v>3909</v>
      </c>
    </row>
    <row r="29634" spans="1:4">
      <c r="A29634" s="62">
        <v>67465</v>
      </c>
      <c r="B29634" s="62" t="s">
        <v>4397</v>
      </c>
      <c r="C29634" s="62">
        <v>67770</v>
      </c>
      <c r="D29634" s="62" t="s">
        <v>4397</v>
      </c>
    </row>
    <row r="29635" spans="1:4">
      <c r="A29635" s="62">
        <v>67082</v>
      </c>
      <c r="B29635" s="62" t="s">
        <v>12474</v>
      </c>
      <c r="C29635" s="62">
        <v>67770</v>
      </c>
      <c r="D29635" s="62" t="s">
        <v>12474</v>
      </c>
    </row>
    <row r="29636" spans="1:4">
      <c r="A29636" s="62">
        <v>67476</v>
      </c>
      <c r="B29636" s="62" t="s">
        <v>12922</v>
      </c>
      <c r="C29636" s="62">
        <v>67770</v>
      </c>
      <c r="D29636" s="62" t="s">
        <v>12922</v>
      </c>
    </row>
    <row r="29637" spans="1:4">
      <c r="A29637" s="62">
        <v>67478</v>
      </c>
      <c r="B29637" s="62" t="s">
        <v>27965</v>
      </c>
      <c r="C29637" s="62">
        <v>67790</v>
      </c>
      <c r="D29637" s="62" t="s">
        <v>27965</v>
      </c>
    </row>
    <row r="29638" spans="1:4">
      <c r="A29638" s="62">
        <v>67043</v>
      </c>
      <c r="B29638" s="62" t="s">
        <v>12467</v>
      </c>
      <c r="C29638" s="62">
        <v>67800</v>
      </c>
      <c r="D29638" s="62" t="s">
        <v>12467</v>
      </c>
    </row>
    <row r="29639" spans="1:4">
      <c r="A29639" s="62">
        <v>67204</v>
      </c>
      <c r="B29639" s="62" t="s">
        <v>33771</v>
      </c>
      <c r="C29639" s="62">
        <v>67800</v>
      </c>
      <c r="D29639" s="62" t="s">
        <v>33771</v>
      </c>
    </row>
    <row r="29640" spans="1:4">
      <c r="A29640" s="62">
        <v>67212</v>
      </c>
      <c r="B29640" s="62" t="s">
        <v>4340</v>
      </c>
      <c r="C29640" s="62">
        <v>67810</v>
      </c>
      <c r="D29640" s="62" t="s">
        <v>4340</v>
      </c>
    </row>
    <row r="29641" spans="1:4">
      <c r="A29641" s="62">
        <v>67547</v>
      </c>
      <c r="B29641" s="62" t="s">
        <v>12933</v>
      </c>
      <c r="C29641" s="62">
        <v>67820</v>
      </c>
      <c r="D29641" s="62" t="s">
        <v>12933</v>
      </c>
    </row>
    <row r="29642" spans="1:4">
      <c r="A29642" s="62">
        <v>67237</v>
      </c>
      <c r="B29642" s="62" t="s">
        <v>12507</v>
      </c>
      <c r="C29642" s="62">
        <v>67840</v>
      </c>
      <c r="D29642" s="62" t="s">
        <v>12507</v>
      </c>
    </row>
    <row r="29643" spans="1:4">
      <c r="A29643" s="62">
        <v>67194</v>
      </c>
      <c r="B29643" s="62" t="s">
        <v>4335</v>
      </c>
      <c r="C29643" s="62">
        <v>67850</v>
      </c>
      <c r="D29643" s="62" t="s">
        <v>4335</v>
      </c>
    </row>
    <row r="29644" spans="1:4">
      <c r="A29644" s="62">
        <v>67356</v>
      </c>
      <c r="B29644" s="62" t="s">
        <v>35359</v>
      </c>
      <c r="C29644" s="62">
        <v>67850</v>
      </c>
      <c r="D29644" s="62" t="s">
        <v>35359</v>
      </c>
    </row>
    <row r="29645" spans="1:4">
      <c r="A29645" s="62">
        <v>67055</v>
      </c>
      <c r="B29645" s="62" t="s">
        <v>3881</v>
      </c>
      <c r="C29645" s="62">
        <v>67860</v>
      </c>
      <c r="D29645" s="62" t="s">
        <v>3881</v>
      </c>
    </row>
    <row r="29646" spans="1:4">
      <c r="A29646" s="62">
        <v>67146</v>
      </c>
      <c r="B29646" s="62" t="s">
        <v>12491</v>
      </c>
      <c r="C29646" s="62">
        <v>67860</v>
      </c>
      <c r="D29646" s="62" t="s">
        <v>12491</v>
      </c>
    </row>
    <row r="29647" spans="1:4">
      <c r="A29647" s="62">
        <v>67397</v>
      </c>
      <c r="B29647" s="62" t="s">
        <v>35368</v>
      </c>
      <c r="C29647" s="62">
        <v>67860</v>
      </c>
      <c r="D29647" s="62" t="s">
        <v>35368</v>
      </c>
    </row>
    <row r="29648" spans="1:4">
      <c r="A29648" s="62">
        <v>67045</v>
      </c>
      <c r="B29648" s="62" t="s">
        <v>33734</v>
      </c>
      <c r="C29648" s="62">
        <v>67870</v>
      </c>
      <c r="D29648" s="62" t="s">
        <v>33734</v>
      </c>
    </row>
    <row r="29649" spans="1:5">
      <c r="A29649" s="62">
        <v>67172</v>
      </c>
      <c r="B29649" s="62" t="s">
        <v>35319</v>
      </c>
      <c r="C29649" s="62">
        <v>67870</v>
      </c>
      <c r="D29649" s="62" t="s">
        <v>35319</v>
      </c>
    </row>
    <row r="29650" spans="1:5">
      <c r="A29650" s="62">
        <v>67223</v>
      </c>
      <c r="B29650" s="62" t="s">
        <v>35326</v>
      </c>
      <c r="C29650" s="62">
        <v>67880</v>
      </c>
      <c r="D29650" s="62" t="s">
        <v>35326</v>
      </c>
    </row>
    <row r="29651" spans="1:5">
      <c r="A29651" s="62">
        <v>67248</v>
      </c>
      <c r="B29651" s="62" t="s">
        <v>35333</v>
      </c>
      <c r="C29651" s="62">
        <v>67880</v>
      </c>
      <c r="D29651" s="62" t="s">
        <v>35333</v>
      </c>
    </row>
    <row r="29652" spans="1:5">
      <c r="A29652" s="62">
        <v>67486</v>
      </c>
      <c r="B29652" s="62" t="s">
        <v>34169</v>
      </c>
      <c r="C29652" s="62">
        <v>67920</v>
      </c>
      <c r="D29652" s="62" t="s">
        <v>34169</v>
      </c>
    </row>
    <row r="29653" spans="1:5">
      <c r="A29653" s="62">
        <v>67025</v>
      </c>
      <c r="B29653" s="62" t="s">
        <v>3869</v>
      </c>
      <c r="C29653" s="62">
        <v>67930</v>
      </c>
      <c r="D29653" s="62" t="s">
        <v>3869</v>
      </c>
    </row>
    <row r="29654" spans="1:5">
      <c r="A29654" s="62">
        <v>67235</v>
      </c>
      <c r="B29654" s="62" t="s">
        <v>35330</v>
      </c>
      <c r="C29654" s="62">
        <v>67930</v>
      </c>
      <c r="D29654" s="62" t="s">
        <v>35330</v>
      </c>
    </row>
    <row r="29655" spans="1:5">
      <c r="A29655" s="62">
        <v>67124</v>
      </c>
      <c r="B29655" s="62" t="s">
        <v>36797</v>
      </c>
      <c r="C29655" s="62">
        <v>67960</v>
      </c>
      <c r="D29655" s="62" t="s">
        <v>36797</v>
      </c>
    </row>
    <row r="29656" spans="1:5">
      <c r="A29656" s="62">
        <v>67355</v>
      </c>
      <c r="B29656" s="62" t="s">
        <v>27541</v>
      </c>
      <c r="C29656" s="62">
        <v>67970</v>
      </c>
      <c r="D29656" s="62" t="s">
        <v>27541</v>
      </c>
      <c r="E29656" s="62" t="s">
        <v>9814</v>
      </c>
    </row>
    <row r="29657" spans="1:5">
      <c r="A29657" s="62">
        <v>67182</v>
      </c>
      <c r="B29657" s="62" t="s">
        <v>35322</v>
      </c>
      <c r="C29657" s="62">
        <v>67980</v>
      </c>
      <c r="D29657" s="62" t="s">
        <v>35322</v>
      </c>
      <c r="E29657" s="62" t="s">
        <v>28660</v>
      </c>
    </row>
    <row r="29658" spans="1:5">
      <c r="A29658" s="62">
        <v>67363</v>
      </c>
      <c r="B29658" s="62" t="s">
        <v>35361</v>
      </c>
      <c r="C29658" s="62">
        <v>67990</v>
      </c>
      <c r="D29658" s="62" t="s">
        <v>35361</v>
      </c>
    </row>
    <row r="29659" spans="1:5">
      <c r="A29659" s="62">
        <v>68066</v>
      </c>
      <c r="B29659" s="62" t="s">
        <v>12953</v>
      </c>
      <c r="C29659" s="62">
        <v>68000</v>
      </c>
      <c r="D29659" s="62" t="s">
        <v>12953</v>
      </c>
    </row>
    <row r="29660" spans="1:5">
      <c r="A29660" s="62">
        <v>68155</v>
      </c>
      <c r="B29660" s="62" t="s">
        <v>12971</v>
      </c>
      <c r="C29660" s="62">
        <v>68040</v>
      </c>
      <c r="D29660" s="62" t="s">
        <v>12971</v>
      </c>
    </row>
    <row r="29661" spans="1:5">
      <c r="A29661" s="62">
        <v>68224</v>
      </c>
      <c r="B29661" s="62" t="s">
        <v>4879</v>
      </c>
      <c r="C29661" s="62">
        <v>68100</v>
      </c>
      <c r="D29661" s="62" t="s">
        <v>4879</v>
      </c>
    </row>
    <row r="29662" spans="1:5">
      <c r="A29662" s="62">
        <v>68154</v>
      </c>
      <c r="B29662" s="62" t="s">
        <v>4863</v>
      </c>
      <c r="C29662" s="62">
        <v>68110</v>
      </c>
      <c r="D29662" s="62" t="s">
        <v>4863</v>
      </c>
    </row>
    <row r="29663" spans="1:5">
      <c r="A29663" s="62">
        <v>68154</v>
      </c>
      <c r="B29663" s="62" t="s">
        <v>4863</v>
      </c>
      <c r="C29663" s="62">
        <v>68110</v>
      </c>
      <c r="D29663" s="62" t="s">
        <v>4863</v>
      </c>
    </row>
    <row r="29664" spans="1:5">
      <c r="A29664" s="62">
        <v>68115</v>
      </c>
      <c r="B29664" s="62" t="s">
        <v>34207</v>
      </c>
      <c r="C29664" s="62">
        <v>68116</v>
      </c>
      <c r="D29664" s="62" t="s">
        <v>34207</v>
      </c>
    </row>
    <row r="29665" spans="1:5">
      <c r="A29665" s="62">
        <v>68139</v>
      </c>
      <c r="B29665" s="62" t="s">
        <v>13552</v>
      </c>
      <c r="C29665" s="62">
        <v>68118</v>
      </c>
      <c r="D29665" s="62" t="s">
        <v>13552</v>
      </c>
    </row>
    <row r="29666" spans="1:5">
      <c r="A29666" s="62">
        <v>68256</v>
      </c>
      <c r="B29666" s="62" t="s">
        <v>13573</v>
      </c>
      <c r="C29666" s="62">
        <v>68120</v>
      </c>
      <c r="D29666" s="62" t="s">
        <v>13573</v>
      </c>
    </row>
    <row r="29667" spans="1:5">
      <c r="A29667" s="62">
        <v>68270</v>
      </c>
      <c r="B29667" s="62" t="s">
        <v>34602</v>
      </c>
      <c r="C29667" s="62">
        <v>68120</v>
      </c>
      <c r="D29667" s="62" t="s">
        <v>34602</v>
      </c>
      <c r="E29667" s="62" t="s">
        <v>28669</v>
      </c>
    </row>
    <row r="29668" spans="1:5">
      <c r="A29668" s="62">
        <v>68344</v>
      </c>
      <c r="B29668" s="62" t="s">
        <v>28044</v>
      </c>
      <c r="C29668" s="62">
        <v>68121</v>
      </c>
      <c r="D29668" s="62" t="s">
        <v>28044</v>
      </c>
      <c r="E29668" s="62" t="s">
        <v>28670</v>
      </c>
    </row>
    <row r="29669" spans="1:5">
      <c r="A29669" s="62">
        <v>68374</v>
      </c>
      <c r="B29669" s="62" t="s">
        <v>28050</v>
      </c>
      <c r="C29669" s="62">
        <v>68124</v>
      </c>
      <c r="D29669" s="62" t="s">
        <v>28050</v>
      </c>
    </row>
    <row r="29670" spans="1:5">
      <c r="A29670" s="62">
        <v>68146</v>
      </c>
      <c r="B29670" s="62" t="s">
        <v>12969</v>
      </c>
      <c r="C29670" s="62">
        <v>68125</v>
      </c>
      <c r="D29670" s="62" t="s">
        <v>12969</v>
      </c>
    </row>
    <row r="29671" spans="1:5">
      <c r="A29671" s="62">
        <v>68026</v>
      </c>
      <c r="B29671" s="62" t="s">
        <v>13533</v>
      </c>
      <c r="C29671" s="62">
        <v>68126</v>
      </c>
      <c r="D29671" s="62" t="s">
        <v>13534</v>
      </c>
    </row>
    <row r="29672" spans="1:5">
      <c r="A29672" s="62">
        <v>68235</v>
      </c>
      <c r="B29672" s="62" t="s">
        <v>8572</v>
      </c>
      <c r="C29672" s="62">
        <v>68127</v>
      </c>
      <c r="D29672" s="62" t="s">
        <v>8572</v>
      </c>
    </row>
    <row r="29673" spans="1:5">
      <c r="A29673" s="62">
        <v>68037</v>
      </c>
      <c r="B29673" s="62" t="s">
        <v>12949</v>
      </c>
      <c r="C29673" s="62">
        <v>68127</v>
      </c>
      <c r="D29673" s="62" t="s">
        <v>12949</v>
      </c>
    </row>
    <row r="29674" spans="1:5">
      <c r="A29674" s="62">
        <v>68241</v>
      </c>
      <c r="B29674" s="62" t="s">
        <v>13570</v>
      </c>
      <c r="C29674" s="62">
        <v>68127</v>
      </c>
      <c r="D29674" s="62" t="s">
        <v>13570</v>
      </c>
    </row>
    <row r="29675" spans="1:5">
      <c r="A29675" s="62">
        <v>68234</v>
      </c>
      <c r="B29675" s="62" t="s">
        <v>28023</v>
      </c>
      <c r="C29675" s="62">
        <v>68127</v>
      </c>
      <c r="D29675" s="62" t="s">
        <v>28023</v>
      </c>
    </row>
    <row r="29676" spans="1:5">
      <c r="A29676" s="62">
        <v>68295</v>
      </c>
      <c r="B29676" s="62" t="s">
        <v>28035</v>
      </c>
      <c r="C29676" s="62">
        <v>68127</v>
      </c>
      <c r="D29676" s="62" t="s">
        <v>28035</v>
      </c>
    </row>
    <row r="29677" spans="1:5">
      <c r="A29677" s="62">
        <v>68242</v>
      </c>
      <c r="B29677" s="62" t="s">
        <v>34598</v>
      </c>
      <c r="C29677" s="62">
        <v>68127</v>
      </c>
      <c r="D29677" s="62" t="s">
        <v>34598</v>
      </c>
    </row>
    <row r="29678" spans="1:5">
      <c r="A29678" s="62">
        <v>68286</v>
      </c>
      <c r="B29678" s="62" t="s">
        <v>13966</v>
      </c>
      <c r="C29678" s="62">
        <v>68128</v>
      </c>
      <c r="D29678" s="62" t="s">
        <v>13966</v>
      </c>
    </row>
    <row r="29679" spans="1:5">
      <c r="A29679" s="62">
        <v>68349</v>
      </c>
      <c r="B29679" s="62" t="s">
        <v>28045</v>
      </c>
      <c r="C29679" s="62">
        <v>68128</v>
      </c>
      <c r="D29679" s="62" t="s">
        <v>28045</v>
      </c>
    </row>
    <row r="29680" spans="1:5">
      <c r="A29680" s="62">
        <v>68080</v>
      </c>
      <c r="B29680" s="62" t="s">
        <v>4839</v>
      </c>
      <c r="C29680" s="62">
        <v>68130</v>
      </c>
      <c r="D29680" s="62" t="s">
        <v>4839</v>
      </c>
    </row>
    <row r="29681" spans="1:5">
      <c r="A29681" s="62">
        <v>68096</v>
      </c>
      <c r="B29681" s="62" t="s">
        <v>4849</v>
      </c>
      <c r="C29681" s="62">
        <v>68130</v>
      </c>
      <c r="D29681" s="62" t="s">
        <v>4849</v>
      </c>
      <c r="E29681" s="62" t="s">
        <v>28681</v>
      </c>
    </row>
    <row r="29682" spans="1:5">
      <c r="A29682" s="62">
        <v>68124</v>
      </c>
      <c r="B29682" s="62" t="s">
        <v>4852</v>
      </c>
      <c r="C29682" s="62">
        <v>68130</v>
      </c>
      <c r="D29682" s="62" t="s">
        <v>4852</v>
      </c>
    </row>
    <row r="29683" spans="1:5">
      <c r="A29683" s="62">
        <v>68245</v>
      </c>
      <c r="B29683" s="62" t="s">
        <v>4883</v>
      </c>
      <c r="C29683" s="62">
        <v>68130</v>
      </c>
      <c r="D29683" s="62" t="s">
        <v>4883</v>
      </c>
    </row>
    <row r="29684" spans="1:5">
      <c r="A29684" s="62">
        <v>68303</v>
      </c>
      <c r="B29684" s="62" t="s">
        <v>4903</v>
      </c>
      <c r="C29684" s="62">
        <v>68130</v>
      </c>
      <c r="D29684" s="62" t="s">
        <v>4903</v>
      </c>
    </row>
    <row r="29685" spans="1:5">
      <c r="A29685" s="62">
        <v>68148</v>
      </c>
      <c r="B29685" s="62" t="s">
        <v>12970</v>
      </c>
      <c r="C29685" s="62">
        <v>68130</v>
      </c>
      <c r="D29685" s="62" t="s">
        <v>12970</v>
      </c>
    </row>
    <row r="29686" spans="1:5">
      <c r="A29686" s="62">
        <v>68131</v>
      </c>
      <c r="B29686" s="62" t="s">
        <v>13550</v>
      </c>
      <c r="C29686" s="62">
        <v>68130</v>
      </c>
      <c r="D29686" s="62" t="s">
        <v>13550</v>
      </c>
    </row>
    <row r="29687" spans="1:5">
      <c r="A29687" s="62">
        <v>68333</v>
      </c>
      <c r="B29687" s="62" t="s">
        <v>13977</v>
      </c>
      <c r="C29687" s="62">
        <v>68130</v>
      </c>
      <c r="D29687" s="62" t="s">
        <v>13977</v>
      </c>
    </row>
    <row r="29688" spans="1:5">
      <c r="A29688" s="62">
        <v>68356</v>
      </c>
      <c r="B29688" s="62" t="s">
        <v>13980</v>
      </c>
      <c r="C29688" s="62">
        <v>68130</v>
      </c>
      <c r="D29688" s="62" t="s">
        <v>13980</v>
      </c>
      <c r="E29688" s="62" t="s">
        <v>28689</v>
      </c>
    </row>
    <row r="29689" spans="1:5">
      <c r="A29689" s="62">
        <v>68382</v>
      </c>
      <c r="B29689" s="62" t="s">
        <v>13983</v>
      </c>
      <c r="C29689" s="62">
        <v>68130</v>
      </c>
      <c r="D29689" s="62" t="s">
        <v>13983</v>
      </c>
    </row>
    <row r="29690" spans="1:5">
      <c r="A29690" s="62">
        <v>68004</v>
      </c>
      <c r="B29690" s="62" t="s">
        <v>27980</v>
      </c>
      <c r="C29690" s="62">
        <v>68130</v>
      </c>
      <c r="D29690" s="62" t="s">
        <v>27980</v>
      </c>
    </row>
    <row r="29691" spans="1:5">
      <c r="A29691" s="62">
        <v>68010</v>
      </c>
      <c r="B29691" s="62" t="s">
        <v>13516</v>
      </c>
      <c r="C29691" s="62">
        <v>68130</v>
      </c>
      <c r="D29691" s="62" t="s">
        <v>13516</v>
      </c>
    </row>
    <row r="29692" spans="1:5">
      <c r="A29692" s="62">
        <v>68027</v>
      </c>
      <c r="B29692" s="62" t="s">
        <v>34192</v>
      </c>
      <c r="C29692" s="62">
        <v>68130</v>
      </c>
      <c r="D29692" s="62" t="s">
        <v>34192</v>
      </c>
      <c r="E29692" s="62" t="s">
        <v>28691</v>
      </c>
    </row>
    <row r="29693" spans="1:5">
      <c r="A29693" s="62">
        <v>68062</v>
      </c>
      <c r="B29693" s="62" t="s">
        <v>34194</v>
      </c>
      <c r="C29693" s="62">
        <v>68130</v>
      </c>
      <c r="D29693" s="62" t="s">
        <v>34194</v>
      </c>
    </row>
    <row r="29694" spans="1:5">
      <c r="A29694" s="62">
        <v>68158</v>
      </c>
      <c r="B29694" s="62" t="s">
        <v>34215</v>
      </c>
      <c r="C29694" s="62">
        <v>68130</v>
      </c>
      <c r="D29694" s="62" t="s">
        <v>34215</v>
      </c>
    </row>
    <row r="29695" spans="1:5">
      <c r="A29695" s="62">
        <v>68353</v>
      </c>
      <c r="B29695" s="62" t="s">
        <v>34622</v>
      </c>
      <c r="C29695" s="62">
        <v>68130</v>
      </c>
      <c r="D29695" s="62" t="s">
        <v>34622</v>
      </c>
    </row>
    <row r="29696" spans="1:5">
      <c r="A29696" s="62">
        <v>68377</v>
      </c>
      <c r="B29696" s="62" t="s">
        <v>34630</v>
      </c>
      <c r="C29696" s="62">
        <v>68130</v>
      </c>
      <c r="D29696" s="62" t="s">
        <v>34630</v>
      </c>
    </row>
    <row r="29697" spans="1:4">
      <c r="A29697" s="62">
        <v>68142</v>
      </c>
      <c r="B29697" s="62" t="s">
        <v>4859</v>
      </c>
      <c r="C29697" s="62">
        <v>68140</v>
      </c>
      <c r="D29697" s="62" t="s">
        <v>4859</v>
      </c>
    </row>
    <row r="29698" spans="1:4">
      <c r="A29698" s="62">
        <v>68329</v>
      </c>
      <c r="B29698" s="62" t="s">
        <v>4904</v>
      </c>
      <c r="C29698" s="62">
        <v>68140</v>
      </c>
      <c r="D29698" s="62" t="s">
        <v>4904</v>
      </c>
    </row>
    <row r="29699" spans="1:4">
      <c r="A29699" s="62">
        <v>68083</v>
      </c>
      <c r="B29699" s="62" t="s">
        <v>12955</v>
      </c>
      <c r="C29699" s="62">
        <v>68140</v>
      </c>
      <c r="D29699" s="62" t="s">
        <v>12955</v>
      </c>
    </row>
    <row r="29700" spans="1:4">
      <c r="A29700" s="62">
        <v>68117</v>
      </c>
      <c r="B29700" s="62" t="s">
        <v>12962</v>
      </c>
      <c r="C29700" s="62">
        <v>68140</v>
      </c>
      <c r="D29700" s="62" t="s">
        <v>12962</v>
      </c>
    </row>
    <row r="29701" spans="1:4">
      <c r="A29701" s="62">
        <v>68109</v>
      </c>
      <c r="B29701" s="62" t="s">
        <v>13545</v>
      </c>
      <c r="C29701" s="62">
        <v>68140</v>
      </c>
      <c r="D29701" s="62" t="s">
        <v>13545</v>
      </c>
    </row>
    <row r="29702" spans="1:4">
      <c r="A29702" s="62">
        <v>68193</v>
      </c>
      <c r="B29702" s="62" t="s">
        <v>28014</v>
      </c>
      <c r="C29702" s="62">
        <v>68140</v>
      </c>
      <c r="D29702" s="62" t="s">
        <v>28015</v>
      </c>
    </row>
    <row r="29703" spans="1:4">
      <c r="A29703" s="62">
        <v>68226</v>
      </c>
      <c r="B29703" s="62" t="s">
        <v>21793</v>
      </c>
      <c r="C29703" s="62">
        <v>68140</v>
      </c>
      <c r="D29703" s="62" t="s">
        <v>21793</v>
      </c>
    </row>
    <row r="29704" spans="1:4">
      <c r="A29704" s="62">
        <v>68317</v>
      </c>
      <c r="B29704" s="62" t="s">
        <v>34610</v>
      </c>
      <c r="C29704" s="62">
        <v>68140</v>
      </c>
      <c r="D29704" s="62" t="s">
        <v>34610</v>
      </c>
    </row>
    <row r="29705" spans="1:4">
      <c r="A29705" s="62">
        <v>68252</v>
      </c>
      <c r="B29705" s="62" t="s">
        <v>4887</v>
      </c>
      <c r="C29705" s="62">
        <v>68150</v>
      </c>
      <c r="D29705" s="62" t="s">
        <v>4887</v>
      </c>
    </row>
    <row r="29706" spans="1:4">
      <c r="A29706" s="62">
        <v>68014</v>
      </c>
      <c r="B29706" s="62" t="s">
        <v>12945</v>
      </c>
      <c r="C29706" s="62">
        <v>68150</v>
      </c>
      <c r="D29706" s="62" t="s">
        <v>12945</v>
      </c>
    </row>
    <row r="29707" spans="1:4">
      <c r="A29707" s="62">
        <v>68269</v>
      </c>
      <c r="B29707" s="62" t="s">
        <v>6215</v>
      </c>
      <c r="C29707" s="62">
        <v>68150</v>
      </c>
      <c r="D29707" s="62" t="s">
        <v>6215</v>
      </c>
    </row>
    <row r="29708" spans="1:4">
      <c r="A29708" s="62">
        <v>68147</v>
      </c>
      <c r="B29708" s="62" t="s">
        <v>34212</v>
      </c>
      <c r="C29708" s="62">
        <v>68150</v>
      </c>
      <c r="D29708" s="62" t="s">
        <v>34212</v>
      </c>
    </row>
    <row r="29709" spans="1:4">
      <c r="A29709" s="62">
        <v>68294</v>
      </c>
      <c r="B29709" s="62" t="s">
        <v>4899</v>
      </c>
      <c r="C29709" s="62">
        <v>68160</v>
      </c>
      <c r="D29709" s="62" t="s">
        <v>4899</v>
      </c>
    </row>
    <row r="29710" spans="1:4">
      <c r="A29710" s="62">
        <v>68298</v>
      </c>
      <c r="B29710" s="62" t="s">
        <v>4901</v>
      </c>
      <c r="C29710" s="62">
        <v>68160</v>
      </c>
      <c r="D29710" s="62" t="s">
        <v>4901</v>
      </c>
    </row>
    <row r="29711" spans="1:4">
      <c r="A29711" s="62">
        <v>68298</v>
      </c>
      <c r="B29711" s="62" t="s">
        <v>4901</v>
      </c>
      <c r="C29711" s="62">
        <v>68160</v>
      </c>
      <c r="D29711" s="62" t="s">
        <v>4901</v>
      </c>
    </row>
    <row r="29712" spans="1:4">
      <c r="A29712" s="62">
        <v>68278</v>
      </c>
      <c r="B29712" s="62" t="s">
        <v>34604</v>
      </c>
      <c r="C29712" s="62">
        <v>68170</v>
      </c>
      <c r="D29712" s="62" t="s">
        <v>34604</v>
      </c>
    </row>
    <row r="29713" spans="1:5">
      <c r="A29713" s="62">
        <v>68145</v>
      </c>
      <c r="B29713" s="62" t="s">
        <v>4862</v>
      </c>
      <c r="C29713" s="62">
        <v>68180</v>
      </c>
      <c r="D29713" s="62" t="s">
        <v>4862</v>
      </c>
    </row>
    <row r="29714" spans="1:5">
      <c r="A29714" s="62">
        <v>68145</v>
      </c>
      <c r="B29714" s="62" t="s">
        <v>4862</v>
      </c>
      <c r="C29714" s="62">
        <v>68180</v>
      </c>
      <c r="D29714" s="62" t="s">
        <v>4862</v>
      </c>
    </row>
    <row r="29715" spans="1:5">
      <c r="A29715" s="62">
        <v>68260</v>
      </c>
      <c r="B29715" s="62" t="s">
        <v>8576</v>
      </c>
      <c r="C29715" s="62">
        <v>68190</v>
      </c>
      <c r="D29715" s="62" t="s">
        <v>8576</v>
      </c>
    </row>
    <row r="29716" spans="1:5">
      <c r="A29716" s="62">
        <v>68082</v>
      </c>
      <c r="B29716" s="62" t="s">
        <v>12954</v>
      </c>
      <c r="C29716" s="62">
        <v>68190</v>
      </c>
      <c r="D29716" s="62" t="s">
        <v>12954</v>
      </c>
    </row>
    <row r="29717" spans="1:5">
      <c r="A29717" s="62">
        <v>68343</v>
      </c>
      <c r="B29717" s="62" t="s">
        <v>34619</v>
      </c>
      <c r="C29717" s="62">
        <v>68190</v>
      </c>
      <c r="D29717" s="62" t="s">
        <v>34619</v>
      </c>
    </row>
    <row r="29718" spans="1:5">
      <c r="A29718" s="62">
        <v>68224</v>
      </c>
      <c r="B29718" s="62" t="s">
        <v>4879</v>
      </c>
      <c r="C29718" s="62">
        <v>68200</v>
      </c>
      <c r="D29718" s="62" t="s">
        <v>4879</v>
      </c>
    </row>
    <row r="29719" spans="1:5">
      <c r="A29719" s="62">
        <v>68224</v>
      </c>
      <c r="B29719" s="62" t="s">
        <v>4879</v>
      </c>
      <c r="C29719" s="62">
        <v>68200</v>
      </c>
      <c r="D29719" s="62" t="s">
        <v>4879</v>
      </c>
    </row>
    <row r="29720" spans="1:5">
      <c r="A29720" s="62">
        <v>68224</v>
      </c>
      <c r="B29720" s="62" t="s">
        <v>4879</v>
      </c>
      <c r="C29720" s="62">
        <v>68200</v>
      </c>
      <c r="D29720" s="62" t="s">
        <v>4879</v>
      </c>
    </row>
    <row r="29721" spans="1:5">
      <c r="A29721" s="62">
        <v>68006</v>
      </c>
      <c r="B29721" s="62" t="s">
        <v>4426</v>
      </c>
      <c r="C29721" s="62">
        <v>68210</v>
      </c>
      <c r="D29721" s="62" t="s">
        <v>4426</v>
      </c>
      <c r="E29721" s="62" t="s">
        <v>28715</v>
      </c>
    </row>
    <row r="29722" spans="1:5">
      <c r="A29722" s="62">
        <v>68018</v>
      </c>
      <c r="B29722" s="62" t="s">
        <v>4427</v>
      </c>
      <c r="C29722" s="62">
        <v>68210</v>
      </c>
      <c r="D29722" s="62" t="s">
        <v>4427</v>
      </c>
    </row>
    <row r="29723" spans="1:5">
      <c r="A29723" s="62">
        <v>68024</v>
      </c>
      <c r="B29723" s="62" t="s">
        <v>4431</v>
      </c>
      <c r="C29723" s="62">
        <v>68210</v>
      </c>
      <c r="D29723" s="62" t="s">
        <v>4431</v>
      </c>
    </row>
    <row r="29724" spans="1:5">
      <c r="A29724" s="62">
        <v>68031</v>
      </c>
      <c r="B29724" s="62" t="s">
        <v>4432</v>
      </c>
      <c r="C29724" s="62">
        <v>68210</v>
      </c>
      <c r="D29724" s="62" t="s">
        <v>4432</v>
      </c>
    </row>
    <row r="29725" spans="1:5">
      <c r="A29725" s="62">
        <v>68057</v>
      </c>
      <c r="B29725" s="62" t="s">
        <v>4831</v>
      </c>
      <c r="C29725" s="62">
        <v>68210</v>
      </c>
      <c r="D29725" s="62" t="s">
        <v>4831</v>
      </c>
    </row>
    <row r="29726" spans="1:5">
      <c r="A29726" s="62">
        <v>68065</v>
      </c>
      <c r="B29726" s="62" t="s">
        <v>4835</v>
      </c>
      <c r="C29726" s="62">
        <v>68210</v>
      </c>
      <c r="D29726" s="62" t="s">
        <v>4835</v>
      </c>
    </row>
    <row r="29727" spans="1:5">
      <c r="A29727" s="62">
        <v>68079</v>
      </c>
      <c r="B29727" s="62" t="s">
        <v>4838</v>
      </c>
      <c r="C29727" s="62">
        <v>68210</v>
      </c>
      <c r="D29727" s="62" t="s">
        <v>4838</v>
      </c>
    </row>
    <row r="29728" spans="1:5">
      <c r="A29728" s="62">
        <v>68105</v>
      </c>
      <c r="B29728" s="62" t="s">
        <v>4851</v>
      </c>
      <c r="C29728" s="62">
        <v>68210</v>
      </c>
      <c r="D29728" s="62" t="s">
        <v>4851</v>
      </c>
    </row>
    <row r="29729" spans="1:5">
      <c r="A29729" s="62">
        <v>68125</v>
      </c>
      <c r="B29729" s="62" t="s">
        <v>4853</v>
      </c>
      <c r="C29729" s="62">
        <v>68210</v>
      </c>
      <c r="D29729" s="62" t="s">
        <v>4853</v>
      </c>
    </row>
    <row r="29730" spans="1:5">
      <c r="A29730" s="62">
        <v>68192</v>
      </c>
      <c r="B29730" s="62" t="s">
        <v>4870</v>
      </c>
      <c r="C29730" s="62">
        <v>68210</v>
      </c>
      <c r="D29730" s="62" t="s">
        <v>4870</v>
      </c>
    </row>
    <row r="29731" spans="1:5">
      <c r="A29731" s="62">
        <v>68202</v>
      </c>
      <c r="B29731" s="62" t="s">
        <v>4873</v>
      </c>
      <c r="C29731" s="62">
        <v>68210</v>
      </c>
      <c r="D29731" s="62" t="s">
        <v>4873</v>
      </c>
    </row>
    <row r="29732" spans="1:5">
      <c r="A29732" s="62">
        <v>68268</v>
      </c>
      <c r="B29732" s="62" t="s">
        <v>4893</v>
      </c>
      <c r="C29732" s="62">
        <v>68210</v>
      </c>
      <c r="D29732" s="62" t="s">
        <v>4893</v>
      </c>
    </row>
    <row r="29733" spans="1:5">
      <c r="A29733" s="62">
        <v>68214</v>
      </c>
      <c r="B29733" s="62" t="s">
        <v>8568</v>
      </c>
      <c r="C29733" s="62">
        <v>68210</v>
      </c>
      <c r="D29733" s="62" t="s">
        <v>8568</v>
      </c>
    </row>
    <row r="29734" spans="1:5">
      <c r="A29734" s="62">
        <v>68215</v>
      </c>
      <c r="B29734" s="62" t="s">
        <v>8569</v>
      </c>
      <c r="C29734" s="62">
        <v>68210</v>
      </c>
      <c r="D29734" s="62" t="s">
        <v>8569</v>
      </c>
    </row>
    <row r="29735" spans="1:5">
      <c r="A29735" s="62">
        <v>68299</v>
      </c>
      <c r="B29735" s="62" t="s">
        <v>8580</v>
      </c>
      <c r="C29735" s="62">
        <v>68210</v>
      </c>
      <c r="D29735" s="62" t="s">
        <v>8580</v>
      </c>
    </row>
    <row r="29736" spans="1:5">
      <c r="A29736" s="62">
        <v>68378</v>
      </c>
      <c r="B29736" s="62" t="s">
        <v>8593</v>
      </c>
      <c r="C29736" s="62">
        <v>68210</v>
      </c>
      <c r="D29736" s="62" t="s">
        <v>8593</v>
      </c>
      <c r="E29736" s="62" t="s">
        <v>28728</v>
      </c>
    </row>
    <row r="29737" spans="1:5">
      <c r="A29737" s="62">
        <v>68050</v>
      </c>
      <c r="B29737" s="62" t="s">
        <v>12951</v>
      </c>
      <c r="C29737" s="62">
        <v>68210</v>
      </c>
      <c r="D29737" s="62" t="s">
        <v>12951</v>
      </c>
    </row>
    <row r="29738" spans="1:5">
      <c r="A29738" s="62">
        <v>68085</v>
      </c>
      <c r="B29738" s="62" t="s">
        <v>12956</v>
      </c>
      <c r="C29738" s="62">
        <v>68210</v>
      </c>
      <c r="D29738" s="62" t="s">
        <v>12956</v>
      </c>
    </row>
    <row r="29739" spans="1:5">
      <c r="A29739" s="62">
        <v>68192</v>
      </c>
      <c r="B29739" s="62" t="s">
        <v>4870</v>
      </c>
      <c r="C29739" s="62">
        <v>68210</v>
      </c>
      <c r="D29739" s="62" t="s">
        <v>4870</v>
      </c>
    </row>
    <row r="29740" spans="1:5">
      <c r="A29740" s="62">
        <v>68002</v>
      </c>
      <c r="B29740" s="62" t="s">
        <v>13526</v>
      </c>
      <c r="C29740" s="62">
        <v>68210</v>
      </c>
      <c r="D29740" s="62" t="s">
        <v>13526</v>
      </c>
    </row>
    <row r="29741" spans="1:5">
      <c r="A29741" s="62">
        <v>68017</v>
      </c>
      <c r="B29741" s="62" t="s">
        <v>13530</v>
      </c>
      <c r="C29741" s="62">
        <v>68210</v>
      </c>
      <c r="D29741" s="62" t="s">
        <v>13530</v>
      </c>
    </row>
    <row r="29742" spans="1:5">
      <c r="A29742" s="62">
        <v>68100</v>
      </c>
      <c r="B29742" s="62" t="s">
        <v>13543</v>
      </c>
      <c r="C29742" s="62">
        <v>68210</v>
      </c>
      <c r="D29742" s="62" t="s">
        <v>13543</v>
      </c>
    </row>
    <row r="29743" spans="1:5">
      <c r="A29743" s="62">
        <v>68119</v>
      </c>
      <c r="B29743" s="62" t="s">
        <v>13547</v>
      </c>
      <c r="C29743" s="62">
        <v>68210</v>
      </c>
      <c r="D29743" s="62" t="s">
        <v>13547</v>
      </c>
    </row>
    <row r="29744" spans="1:5">
      <c r="A29744" s="62">
        <v>68196</v>
      </c>
      <c r="B29744" s="62" t="s">
        <v>13560</v>
      </c>
      <c r="C29744" s="62">
        <v>68210</v>
      </c>
      <c r="D29744" s="62" t="s">
        <v>13560</v>
      </c>
    </row>
    <row r="29745" spans="1:5">
      <c r="A29745" s="62">
        <v>68200</v>
      </c>
      <c r="B29745" s="62" t="s">
        <v>13561</v>
      </c>
      <c r="C29745" s="62">
        <v>68210</v>
      </c>
      <c r="D29745" s="62" t="s">
        <v>13561</v>
      </c>
    </row>
    <row r="29746" spans="1:5">
      <c r="A29746" s="62">
        <v>68282</v>
      </c>
      <c r="B29746" s="62" t="s">
        <v>13964</v>
      </c>
      <c r="C29746" s="62">
        <v>68210</v>
      </c>
      <c r="D29746" s="62" t="s">
        <v>13964</v>
      </c>
    </row>
    <row r="29747" spans="1:5">
      <c r="A29747" s="62">
        <v>68337</v>
      </c>
      <c r="B29747" s="62" t="s">
        <v>13978</v>
      </c>
      <c r="C29747" s="62">
        <v>68210</v>
      </c>
      <c r="D29747" s="62" t="s">
        <v>13978</v>
      </c>
    </row>
    <row r="29748" spans="1:5">
      <c r="A29748" s="62">
        <v>68068</v>
      </c>
      <c r="B29748" s="62" t="s">
        <v>20802</v>
      </c>
      <c r="C29748" s="62">
        <v>68210</v>
      </c>
      <c r="D29748" s="62" t="s">
        <v>20802</v>
      </c>
      <c r="E29748" s="62" t="s">
        <v>28736</v>
      </c>
    </row>
    <row r="29749" spans="1:5">
      <c r="A29749" s="62">
        <v>68293</v>
      </c>
      <c r="B29749" s="62" t="s">
        <v>28034</v>
      </c>
      <c r="C29749" s="62">
        <v>68210</v>
      </c>
      <c r="D29749" s="62" t="s">
        <v>28034</v>
      </c>
      <c r="E29749" s="62" t="s">
        <v>28737</v>
      </c>
    </row>
    <row r="29750" spans="1:5">
      <c r="A29750" s="62">
        <v>68018</v>
      </c>
      <c r="B29750" s="62" t="s">
        <v>4427</v>
      </c>
      <c r="C29750" s="62">
        <v>68210</v>
      </c>
      <c r="D29750" s="62" t="s">
        <v>4427</v>
      </c>
    </row>
    <row r="29751" spans="1:5">
      <c r="A29751" s="62">
        <v>68086</v>
      </c>
      <c r="B29751" s="62" t="s">
        <v>34199</v>
      </c>
      <c r="C29751" s="62">
        <v>68210</v>
      </c>
      <c r="D29751" s="62" t="s">
        <v>34199</v>
      </c>
    </row>
    <row r="29752" spans="1:5">
      <c r="A29752" s="62">
        <v>68107</v>
      </c>
      <c r="B29752" s="62" t="s">
        <v>34203</v>
      </c>
      <c r="C29752" s="62">
        <v>68210</v>
      </c>
      <c r="D29752" s="62" t="s">
        <v>34203</v>
      </c>
    </row>
    <row r="29753" spans="1:5">
      <c r="A29753" s="62">
        <v>68114</v>
      </c>
      <c r="B29753" s="62" t="s">
        <v>34206</v>
      </c>
      <c r="C29753" s="62">
        <v>68210</v>
      </c>
      <c r="D29753" s="62" t="s">
        <v>34206</v>
      </c>
    </row>
    <row r="29754" spans="1:5">
      <c r="A29754" s="62">
        <v>68336</v>
      </c>
      <c r="B29754" s="62" t="s">
        <v>34615</v>
      </c>
      <c r="C29754" s="62">
        <v>68210</v>
      </c>
      <c r="D29754" s="62" t="s">
        <v>34615</v>
      </c>
    </row>
    <row r="29755" spans="1:5">
      <c r="A29755" s="62">
        <v>68094</v>
      </c>
      <c r="B29755" s="62" t="s">
        <v>4847</v>
      </c>
      <c r="C29755" s="62">
        <v>68220</v>
      </c>
      <c r="D29755" s="62" t="s">
        <v>4847</v>
      </c>
    </row>
    <row r="29756" spans="1:5">
      <c r="A29756" s="62">
        <v>68126</v>
      </c>
      <c r="B29756" s="62" t="s">
        <v>4854</v>
      </c>
      <c r="C29756" s="62">
        <v>68220</v>
      </c>
      <c r="D29756" s="62" t="s">
        <v>4854</v>
      </c>
    </row>
    <row r="29757" spans="1:5">
      <c r="A29757" s="62">
        <v>68208</v>
      </c>
      <c r="B29757" s="62" t="s">
        <v>8567</v>
      </c>
      <c r="C29757" s="62">
        <v>68220</v>
      </c>
      <c r="D29757" s="62" t="s">
        <v>8567</v>
      </c>
    </row>
    <row r="29758" spans="1:5">
      <c r="A29758" s="62">
        <v>68232</v>
      </c>
      <c r="B29758" s="62" t="s">
        <v>8571</v>
      </c>
      <c r="C29758" s="62">
        <v>68220</v>
      </c>
      <c r="D29758" s="62" t="s">
        <v>8571</v>
      </c>
    </row>
    <row r="29759" spans="1:5">
      <c r="A29759" s="62">
        <v>68121</v>
      </c>
      <c r="B29759" s="62" t="s">
        <v>12963</v>
      </c>
      <c r="C29759" s="62">
        <v>68220</v>
      </c>
      <c r="D29759" s="62" t="s">
        <v>12963</v>
      </c>
    </row>
    <row r="29760" spans="1:5">
      <c r="A29760" s="62">
        <v>68120</v>
      </c>
      <c r="B29760" s="62" t="s">
        <v>13548</v>
      </c>
      <c r="C29760" s="62">
        <v>68220</v>
      </c>
      <c r="D29760" s="62" t="s">
        <v>13548</v>
      </c>
    </row>
    <row r="29761" spans="1:4">
      <c r="A29761" s="62">
        <v>68362</v>
      </c>
      <c r="B29761" s="62" t="s">
        <v>13982</v>
      </c>
      <c r="C29761" s="62">
        <v>68220</v>
      </c>
      <c r="D29761" s="62" t="s">
        <v>13982</v>
      </c>
    </row>
    <row r="29762" spans="1:4">
      <c r="A29762" s="62">
        <v>68135</v>
      </c>
      <c r="B29762" s="62" t="s">
        <v>27998</v>
      </c>
      <c r="C29762" s="62">
        <v>68220</v>
      </c>
      <c r="D29762" s="62" t="s">
        <v>27998</v>
      </c>
    </row>
    <row r="29763" spans="1:4">
      <c r="A29763" s="62">
        <v>68168</v>
      </c>
      <c r="B29763" s="62" t="s">
        <v>28005</v>
      </c>
      <c r="C29763" s="62">
        <v>68220</v>
      </c>
      <c r="D29763" s="62" t="s">
        <v>28005</v>
      </c>
    </row>
    <row r="29764" spans="1:4">
      <c r="A29764" s="62">
        <v>68183</v>
      </c>
      <c r="B29764" s="62" t="s">
        <v>28011</v>
      </c>
      <c r="C29764" s="62">
        <v>68220</v>
      </c>
      <c r="D29764" s="62" t="s">
        <v>28011</v>
      </c>
    </row>
    <row r="29765" spans="1:4">
      <c r="A29765" s="62">
        <v>68013</v>
      </c>
      <c r="B29765" s="62" t="s">
        <v>34191</v>
      </c>
      <c r="C29765" s="62">
        <v>68220</v>
      </c>
      <c r="D29765" s="62" t="s">
        <v>34191</v>
      </c>
    </row>
    <row r="29766" spans="1:4">
      <c r="A29766" s="62">
        <v>68061</v>
      </c>
      <c r="B29766" s="62" t="s">
        <v>34193</v>
      </c>
      <c r="C29766" s="62">
        <v>68220</v>
      </c>
      <c r="D29766" s="62" t="s">
        <v>34193</v>
      </c>
    </row>
    <row r="29767" spans="1:4">
      <c r="A29767" s="62">
        <v>68182</v>
      </c>
      <c r="B29767" s="62" t="s">
        <v>34585</v>
      </c>
      <c r="C29767" s="62">
        <v>68220</v>
      </c>
      <c r="D29767" s="62" t="s">
        <v>34585</v>
      </c>
    </row>
    <row r="29768" spans="1:4">
      <c r="A29768" s="62">
        <v>68264</v>
      </c>
      <c r="B29768" s="62" t="s">
        <v>34601</v>
      </c>
      <c r="C29768" s="62">
        <v>68220</v>
      </c>
      <c r="D29768" s="62" t="s">
        <v>34601</v>
      </c>
    </row>
    <row r="29769" spans="1:4">
      <c r="A29769" s="62">
        <v>68368</v>
      </c>
      <c r="B29769" s="62" t="s">
        <v>8591</v>
      </c>
      <c r="C29769" s="62">
        <v>68230</v>
      </c>
      <c r="D29769" s="62" t="s">
        <v>8591</v>
      </c>
    </row>
    <row r="29770" spans="1:4">
      <c r="A29770" s="62">
        <v>68161</v>
      </c>
      <c r="B29770" s="62" t="s">
        <v>12974</v>
      </c>
      <c r="C29770" s="62">
        <v>68230</v>
      </c>
      <c r="D29770" s="62" t="s">
        <v>12974</v>
      </c>
    </row>
    <row r="29771" spans="1:4">
      <c r="A29771" s="62">
        <v>68316</v>
      </c>
      <c r="B29771" s="62" t="s">
        <v>13973</v>
      </c>
      <c r="C29771" s="62">
        <v>68230</v>
      </c>
      <c r="D29771" s="62" t="s">
        <v>13973</v>
      </c>
    </row>
    <row r="29772" spans="1:4">
      <c r="A29772" s="62">
        <v>68354</v>
      </c>
      <c r="B29772" s="62" t="s">
        <v>28046</v>
      </c>
      <c r="C29772" s="62">
        <v>68230</v>
      </c>
      <c r="D29772" s="62" t="s">
        <v>28046</v>
      </c>
    </row>
    <row r="29773" spans="1:4">
      <c r="A29773" s="62">
        <v>68358</v>
      </c>
      <c r="B29773" s="62" t="s">
        <v>28047</v>
      </c>
      <c r="C29773" s="62">
        <v>68230</v>
      </c>
      <c r="D29773" s="62" t="s">
        <v>28047</v>
      </c>
    </row>
    <row r="29774" spans="1:4">
      <c r="A29774" s="62">
        <v>68237</v>
      </c>
      <c r="B29774" s="62" t="s">
        <v>34595</v>
      </c>
      <c r="C29774" s="62">
        <v>68230</v>
      </c>
      <c r="D29774" s="62" t="s">
        <v>34595</v>
      </c>
    </row>
    <row r="29775" spans="1:4">
      <c r="A29775" s="62">
        <v>68338</v>
      </c>
      <c r="B29775" s="62" t="s">
        <v>34616</v>
      </c>
      <c r="C29775" s="62">
        <v>68230</v>
      </c>
      <c r="D29775" s="62" t="s">
        <v>34616</v>
      </c>
    </row>
    <row r="29776" spans="1:4">
      <c r="A29776" s="62">
        <v>68385</v>
      </c>
      <c r="B29776" s="62" t="s">
        <v>34632</v>
      </c>
      <c r="C29776" s="62">
        <v>68230</v>
      </c>
      <c r="D29776" s="62" t="s">
        <v>34632</v>
      </c>
    </row>
    <row r="29777" spans="1:4">
      <c r="A29777" s="62">
        <v>68162</v>
      </c>
      <c r="B29777" s="62" t="s">
        <v>4864</v>
      </c>
      <c r="C29777" s="62">
        <v>68240</v>
      </c>
      <c r="D29777" s="62" t="s">
        <v>4864</v>
      </c>
    </row>
    <row r="29778" spans="1:4">
      <c r="A29778" s="62">
        <v>68162</v>
      </c>
      <c r="B29778" s="62" t="s">
        <v>4864</v>
      </c>
      <c r="C29778" s="62">
        <v>68240</v>
      </c>
      <c r="D29778" s="62" t="s">
        <v>4864</v>
      </c>
    </row>
    <row r="29779" spans="1:4">
      <c r="A29779" s="62">
        <v>68162</v>
      </c>
      <c r="B29779" s="62" t="s">
        <v>4864</v>
      </c>
      <c r="C29779" s="62">
        <v>68240</v>
      </c>
      <c r="D29779" s="62" t="s">
        <v>4864</v>
      </c>
    </row>
    <row r="29780" spans="1:4">
      <c r="A29780" s="62">
        <v>68097</v>
      </c>
      <c r="B29780" s="62" t="s">
        <v>34201</v>
      </c>
      <c r="C29780" s="62">
        <v>68240</v>
      </c>
      <c r="D29780" s="62" t="s">
        <v>34201</v>
      </c>
    </row>
    <row r="29781" spans="1:4">
      <c r="A29781" s="62">
        <v>68228</v>
      </c>
      <c r="B29781" s="62" t="s">
        <v>4881</v>
      </c>
      <c r="C29781" s="62">
        <v>68250</v>
      </c>
      <c r="D29781" s="62" t="s">
        <v>4881</v>
      </c>
    </row>
    <row r="29782" spans="1:4">
      <c r="A29782" s="62">
        <v>68255</v>
      </c>
      <c r="B29782" s="62" t="s">
        <v>13572</v>
      </c>
      <c r="C29782" s="62">
        <v>68250</v>
      </c>
      <c r="D29782" s="62" t="s">
        <v>13572</v>
      </c>
    </row>
    <row r="29783" spans="1:4">
      <c r="A29783" s="62">
        <v>68287</v>
      </c>
      <c r="B29783" s="62" t="s">
        <v>13967</v>
      </c>
      <c r="C29783" s="62">
        <v>68250</v>
      </c>
      <c r="D29783" s="62" t="s">
        <v>13967</v>
      </c>
    </row>
    <row r="29784" spans="1:4">
      <c r="A29784" s="62">
        <v>68116</v>
      </c>
      <c r="B29784" s="62" t="s">
        <v>34208</v>
      </c>
      <c r="C29784" s="62">
        <v>68250</v>
      </c>
      <c r="D29784" s="62" t="s">
        <v>34208</v>
      </c>
    </row>
    <row r="29785" spans="1:4">
      <c r="A29785" s="62">
        <v>68364</v>
      </c>
      <c r="B29785" s="62" t="s">
        <v>34625</v>
      </c>
      <c r="C29785" s="62">
        <v>68250</v>
      </c>
      <c r="D29785" s="62" t="s">
        <v>34625</v>
      </c>
    </row>
    <row r="29786" spans="1:4">
      <c r="A29786" s="62">
        <v>68166</v>
      </c>
      <c r="B29786" s="62" t="s">
        <v>12975</v>
      </c>
      <c r="C29786" s="62">
        <v>68260</v>
      </c>
      <c r="D29786" s="62" t="s">
        <v>12975</v>
      </c>
    </row>
    <row r="29787" spans="1:4">
      <c r="A29787" s="62">
        <v>68289</v>
      </c>
      <c r="B29787" s="62" t="s">
        <v>28032</v>
      </c>
      <c r="C29787" s="62">
        <v>68270</v>
      </c>
      <c r="D29787" s="62" t="s">
        <v>28032</v>
      </c>
    </row>
    <row r="29788" spans="1:4">
      <c r="A29788" s="62">
        <v>68376</v>
      </c>
      <c r="B29788" s="62" t="s">
        <v>28052</v>
      </c>
      <c r="C29788" s="62">
        <v>68270</v>
      </c>
      <c r="D29788" s="62" t="s">
        <v>28052</v>
      </c>
    </row>
    <row r="29789" spans="1:4">
      <c r="A29789" s="62">
        <v>68007</v>
      </c>
      <c r="B29789" s="62" t="s">
        <v>12942</v>
      </c>
      <c r="C29789" s="62">
        <v>68280</v>
      </c>
      <c r="D29789" s="62" t="s">
        <v>12942</v>
      </c>
    </row>
    <row r="29790" spans="1:4">
      <c r="A29790" s="62">
        <v>68008</v>
      </c>
      <c r="B29790" s="62" t="s">
        <v>13527</v>
      </c>
      <c r="C29790" s="62">
        <v>68280</v>
      </c>
      <c r="D29790" s="62" t="s">
        <v>13527</v>
      </c>
    </row>
    <row r="29791" spans="1:4">
      <c r="A29791" s="62">
        <v>68189</v>
      </c>
      <c r="B29791" s="62" t="s">
        <v>34586</v>
      </c>
      <c r="C29791" s="62">
        <v>68280</v>
      </c>
      <c r="D29791" s="62" t="s">
        <v>34586</v>
      </c>
    </row>
    <row r="29792" spans="1:4">
      <c r="A29792" s="62">
        <v>68331</v>
      </c>
      <c r="B29792" s="62" t="s">
        <v>34614</v>
      </c>
      <c r="C29792" s="62">
        <v>68280</v>
      </c>
      <c r="D29792" s="62" t="s">
        <v>34614</v>
      </c>
    </row>
    <row r="29793" spans="1:4">
      <c r="A29793" s="62">
        <v>68046</v>
      </c>
      <c r="B29793" s="62" t="s">
        <v>4438</v>
      </c>
      <c r="C29793" s="62">
        <v>68290</v>
      </c>
      <c r="D29793" s="62" t="s">
        <v>4438</v>
      </c>
    </row>
    <row r="29794" spans="1:4">
      <c r="A29794" s="62">
        <v>68073</v>
      </c>
      <c r="B29794" s="62" t="s">
        <v>4836</v>
      </c>
      <c r="C29794" s="62">
        <v>68290</v>
      </c>
      <c r="D29794" s="62" t="s">
        <v>4836</v>
      </c>
    </row>
    <row r="29795" spans="1:4">
      <c r="A29795" s="62">
        <v>68275</v>
      </c>
      <c r="B29795" s="62" t="s">
        <v>4894</v>
      </c>
      <c r="C29795" s="62">
        <v>68290</v>
      </c>
      <c r="D29795" s="62" t="s">
        <v>4894</v>
      </c>
    </row>
    <row r="29796" spans="1:4">
      <c r="A29796" s="62">
        <v>68045</v>
      </c>
      <c r="B29796" s="62" t="s">
        <v>12950</v>
      </c>
      <c r="C29796" s="62">
        <v>68290</v>
      </c>
      <c r="D29796" s="62" t="s">
        <v>12950</v>
      </c>
    </row>
    <row r="29797" spans="1:4">
      <c r="A29797" s="62">
        <v>68179</v>
      </c>
      <c r="B29797" s="62" t="s">
        <v>12978</v>
      </c>
      <c r="C29797" s="62">
        <v>68290</v>
      </c>
      <c r="D29797" s="62" t="s">
        <v>12978</v>
      </c>
    </row>
    <row r="29798" spans="1:4">
      <c r="A29798" s="62">
        <v>68201</v>
      </c>
      <c r="B29798" s="62" t="s">
        <v>13562</v>
      </c>
      <c r="C29798" s="62">
        <v>68290</v>
      </c>
      <c r="D29798" s="62" t="s">
        <v>13562</v>
      </c>
    </row>
    <row r="29799" spans="1:4">
      <c r="A29799" s="62">
        <v>68307</v>
      </c>
      <c r="B29799" s="62" t="s">
        <v>13972</v>
      </c>
      <c r="C29799" s="62">
        <v>68290</v>
      </c>
      <c r="D29799" s="62" t="s">
        <v>13972</v>
      </c>
    </row>
    <row r="29800" spans="1:4">
      <c r="A29800" s="62">
        <v>68361</v>
      </c>
      <c r="B29800" s="62" t="s">
        <v>13981</v>
      </c>
      <c r="C29800" s="62">
        <v>68290</v>
      </c>
      <c r="D29800" s="62" t="s">
        <v>13981</v>
      </c>
    </row>
    <row r="29801" spans="1:4">
      <c r="A29801" s="62">
        <v>68239</v>
      </c>
      <c r="B29801" s="62" t="s">
        <v>28024</v>
      </c>
      <c r="C29801" s="62">
        <v>68290</v>
      </c>
      <c r="D29801" s="62" t="s">
        <v>28024</v>
      </c>
    </row>
    <row r="29802" spans="1:4">
      <c r="A29802" s="62">
        <v>68308</v>
      </c>
      <c r="B29802" s="62" t="s">
        <v>28040</v>
      </c>
      <c r="C29802" s="62">
        <v>68290</v>
      </c>
      <c r="D29802" s="62" t="s">
        <v>28040</v>
      </c>
    </row>
    <row r="29803" spans="1:4">
      <c r="A29803" s="62">
        <v>68167</v>
      </c>
      <c r="B29803" s="62" t="s">
        <v>34583</v>
      </c>
      <c r="C29803" s="62">
        <v>68290</v>
      </c>
      <c r="D29803" s="62" t="s">
        <v>34583</v>
      </c>
    </row>
    <row r="29804" spans="1:4">
      <c r="A29804" s="62">
        <v>68201</v>
      </c>
      <c r="B29804" s="62" t="s">
        <v>13562</v>
      </c>
      <c r="C29804" s="62">
        <v>68290</v>
      </c>
      <c r="D29804" s="62" t="s">
        <v>13562</v>
      </c>
    </row>
    <row r="29805" spans="1:4">
      <c r="A29805" s="62">
        <v>68297</v>
      </c>
      <c r="B29805" s="62" t="s">
        <v>13968</v>
      </c>
      <c r="C29805" s="62">
        <v>68300</v>
      </c>
      <c r="D29805" s="62" t="s">
        <v>13968</v>
      </c>
    </row>
    <row r="29806" spans="1:4">
      <c r="A29806" s="62">
        <v>68297</v>
      </c>
      <c r="B29806" s="62" t="s">
        <v>13968</v>
      </c>
      <c r="C29806" s="62">
        <v>68300</v>
      </c>
      <c r="D29806" s="62" t="s">
        <v>13968</v>
      </c>
    </row>
    <row r="29807" spans="1:4">
      <c r="A29807" s="62">
        <v>68297</v>
      </c>
      <c r="B29807" s="62" t="s">
        <v>13968</v>
      </c>
      <c r="C29807" s="62">
        <v>68300</v>
      </c>
      <c r="D29807" s="62" t="s">
        <v>13968</v>
      </c>
    </row>
    <row r="29808" spans="1:4">
      <c r="A29808" s="62">
        <v>68375</v>
      </c>
      <c r="B29808" s="62" t="s">
        <v>28051</v>
      </c>
      <c r="C29808" s="62">
        <v>68310</v>
      </c>
      <c r="D29808" s="62" t="s">
        <v>28051</v>
      </c>
    </row>
    <row r="29809" spans="1:5">
      <c r="A29809" s="62">
        <v>68038</v>
      </c>
      <c r="B29809" s="62" t="s">
        <v>4434</v>
      </c>
      <c r="C29809" s="62">
        <v>68320</v>
      </c>
      <c r="D29809" s="62" t="s">
        <v>4434</v>
      </c>
    </row>
    <row r="29810" spans="1:5">
      <c r="A29810" s="62">
        <v>68095</v>
      </c>
      <c r="B29810" s="62" t="s">
        <v>4848</v>
      </c>
      <c r="C29810" s="62">
        <v>68320</v>
      </c>
      <c r="D29810" s="62" t="s">
        <v>4848</v>
      </c>
    </row>
    <row r="29811" spans="1:5">
      <c r="A29811" s="62">
        <v>68143</v>
      </c>
      <c r="B29811" s="62" t="s">
        <v>4860</v>
      </c>
      <c r="C29811" s="62">
        <v>68320</v>
      </c>
      <c r="D29811" s="62" t="s">
        <v>4860</v>
      </c>
    </row>
    <row r="29812" spans="1:5">
      <c r="A29812" s="62">
        <v>68227</v>
      </c>
      <c r="B29812" s="62" t="s">
        <v>4880</v>
      </c>
      <c r="C29812" s="62">
        <v>68320</v>
      </c>
      <c r="D29812" s="62" t="s">
        <v>4880</v>
      </c>
    </row>
    <row r="29813" spans="1:5">
      <c r="A29813" s="62">
        <v>68345</v>
      </c>
      <c r="B29813" s="62" t="s">
        <v>4909</v>
      </c>
      <c r="C29813" s="62">
        <v>68320</v>
      </c>
      <c r="D29813" s="62" t="s">
        <v>4909</v>
      </c>
      <c r="E29813" s="62" t="s">
        <v>28787</v>
      </c>
    </row>
    <row r="29814" spans="1:5">
      <c r="A29814" s="62">
        <v>68009</v>
      </c>
      <c r="B29814" s="62" t="s">
        <v>12943</v>
      </c>
      <c r="C29814" s="62">
        <v>68320</v>
      </c>
      <c r="D29814" s="62" t="s">
        <v>12943</v>
      </c>
      <c r="E29814" s="62" t="s">
        <v>28788</v>
      </c>
    </row>
    <row r="29815" spans="1:5">
      <c r="A29815" s="62">
        <v>68157</v>
      </c>
      <c r="B29815" s="62" t="s">
        <v>12972</v>
      </c>
      <c r="C29815" s="62">
        <v>68320</v>
      </c>
      <c r="D29815" s="62" t="s">
        <v>12972</v>
      </c>
    </row>
    <row r="29816" spans="1:5">
      <c r="A29816" s="62">
        <v>68172</v>
      </c>
      <c r="B29816" s="62" t="s">
        <v>12977</v>
      </c>
      <c r="C29816" s="62">
        <v>68320</v>
      </c>
      <c r="D29816" s="62" t="s">
        <v>12977</v>
      </c>
    </row>
    <row r="29817" spans="1:5">
      <c r="A29817" s="62">
        <v>68019</v>
      </c>
      <c r="B29817" s="62" t="s">
        <v>13531</v>
      </c>
      <c r="C29817" s="62">
        <v>68320</v>
      </c>
      <c r="D29817" s="62" t="s">
        <v>13531</v>
      </c>
    </row>
    <row r="29818" spans="1:5">
      <c r="A29818" s="62">
        <v>68076</v>
      </c>
      <c r="B29818" s="62" t="s">
        <v>13541</v>
      </c>
      <c r="C29818" s="62">
        <v>68320</v>
      </c>
      <c r="D29818" s="62" t="s">
        <v>13541</v>
      </c>
    </row>
    <row r="29819" spans="1:5">
      <c r="A29819" s="62">
        <v>68110</v>
      </c>
      <c r="B29819" s="62" t="s">
        <v>34204</v>
      </c>
      <c r="C29819" s="62">
        <v>68320</v>
      </c>
      <c r="D29819" s="62" t="s">
        <v>34204</v>
      </c>
      <c r="E29819" s="62" t="s">
        <v>28792</v>
      </c>
    </row>
    <row r="29820" spans="1:5">
      <c r="A29820" s="62">
        <v>68143</v>
      </c>
      <c r="B29820" s="62" t="s">
        <v>4860</v>
      </c>
      <c r="C29820" s="62">
        <v>68320</v>
      </c>
      <c r="D29820" s="62" t="s">
        <v>4860</v>
      </c>
      <c r="E29820" s="62" t="s">
        <v>14119</v>
      </c>
    </row>
    <row r="29821" spans="1:5">
      <c r="A29821" s="62">
        <v>68366</v>
      </c>
      <c r="B29821" s="62" t="s">
        <v>34626</v>
      </c>
      <c r="C29821" s="62">
        <v>68320</v>
      </c>
      <c r="D29821" s="62" t="s">
        <v>34626</v>
      </c>
    </row>
    <row r="29822" spans="1:5">
      <c r="A29822" s="62">
        <v>68367</v>
      </c>
      <c r="B29822" s="62" t="s">
        <v>34627</v>
      </c>
      <c r="C29822" s="62">
        <v>68320</v>
      </c>
      <c r="D29822" s="62" t="s">
        <v>34627</v>
      </c>
    </row>
    <row r="29823" spans="1:5">
      <c r="A29823" s="62">
        <v>68149</v>
      </c>
      <c r="B29823" s="62" t="s">
        <v>13553</v>
      </c>
      <c r="C29823" s="62">
        <v>68330</v>
      </c>
      <c r="D29823" s="62" t="s">
        <v>13553</v>
      </c>
    </row>
    <row r="29824" spans="1:5">
      <c r="A29824" s="62">
        <v>68277</v>
      </c>
      <c r="B29824" s="62" t="s">
        <v>4895</v>
      </c>
      <c r="C29824" s="62">
        <v>68340</v>
      </c>
      <c r="D29824" s="62" t="s">
        <v>4895</v>
      </c>
      <c r="E29824" s="62" t="s">
        <v>28797</v>
      </c>
    </row>
    <row r="29825" spans="1:4">
      <c r="A29825" s="62">
        <v>68383</v>
      </c>
      <c r="B29825" s="62" t="s">
        <v>8595</v>
      </c>
      <c r="C29825" s="62">
        <v>68340</v>
      </c>
      <c r="D29825" s="62" t="s">
        <v>8595</v>
      </c>
    </row>
    <row r="29826" spans="1:4">
      <c r="A29826" s="62">
        <v>68056</v>
      </c>
      <c r="B29826" s="62" t="s">
        <v>4443</v>
      </c>
      <c r="C29826" s="62">
        <v>68350</v>
      </c>
      <c r="D29826" s="62" t="s">
        <v>4443</v>
      </c>
    </row>
    <row r="29827" spans="1:4">
      <c r="A29827" s="62">
        <v>68056</v>
      </c>
      <c r="B29827" s="62" t="s">
        <v>4443</v>
      </c>
      <c r="C29827" s="62">
        <v>68350</v>
      </c>
      <c r="D29827" s="62" t="s">
        <v>4443</v>
      </c>
    </row>
    <row r="29828" spans="1:4">
      <c r="A29828" s="62">
        <v>68315</v>
      </c>
      <c r="B29828" s="62" t="s">
        <v>34609</v>
      </c>
      <c r="C29828" s="62">
        <v>68360</v>
      </c>
      <c r="D29828" s="62" t="s">
        <v>34609</v>
      </c>
    </row>
    <row r="29829" spans="1:4">
      <c r="A29829" s="62">
        <v>68249</v>
      </c>
      <c r="B29829" s="62" t="s">
        <v>13571</v>
      </c>
      <c r="C29829" s="62">
        <v>68370</v>
      </c>
      <c r="D29829" s="62" t="s">
        <v>13571</v>
      </c>
    </row>
    <row r="29830" spans="1:4">
      <c r="A29830" s="62">
        <v>68051</v>
      </c>
      <c r="B29830" s="62" t="s">
        <v>4439</v>
      </c>
      <c r="C29830" s="62">
        <v>68380</v>
      </c>
      <c r="D29830" s="62" t="s">
        <v>4440</v>
      </c>
    </row>
    <row r="29831" spans="1:4">
      <c r="A29831" s="62">
        <v>68223</v>
      </c>
      <c r="B29831" s="62" t="s">
        <v>4878</v>
      </c>
      <c r="C29831" s="62">
        <v>68380</v>
      </c>
      <c r="D29831" s="62" t="s">
        <v>4878</v>
      </c>
    </row>
    <row r="29832" spans="1:4">
      <c r="A29832" s="62">
        <v>68210</v>
      </c>
      <c r="B29832" s="62" t="s">
        <v>13565</v>
      </c>
      <c r="C29832" s="62">
        <v>68380</v>
      </c>
      <c r="D29832" s="62" t="s">
        <v>13565</v>
      </c>
    </row>
    <row r="29833" spans="1:4">
      <c r="A29833" s="62">
        <v>68311</v>
      </c>
      <c r="B29833" s="62" t="s">
        <v>28041</v>
      </c>
      <c r="C29833" s="62">
        <v>68380</v>
      </c>
      <c r="D29833" s="62" t="s">
        <v>28041</v>
      </c>
    </row>
    <row r="29834" spans="1:4">
      <c r="A29834" s="62">
        <v>68204</v>
      </c>
      <c r="B29834" s="62" t="s">
        <v>34589</v>
      </c>
      <c r="C29834" s="62">
        <v>68380</v>
      </c>
      <c r="D29834" s="62" t="s">
        <v>34589</v>
      </c>
    </row>
    <row r="29835" spans="1:4">
      <c r="A29835" s="62">
        <v>68300</v>
      </c>
      <c r="B29835" s="62" t="s">
        <v>4902</v>
      </c>
      <c r="C29835" s="62">
        <v>68390</v>
      </c>
      <c r="D29835" s="62" t="s">
        <v>4902</v>
      </c>
    </row>
    <row r="29836" spans="1:4">
      <c r="A29836" s="62">
        <v>68015</v>
      </c>
      <c r="B29836" s="62" t="s">
        <v>27981</v>
      </c>
      <c r="C29836" s="62">
        <v>68390</v>
      </c>
      <c r="D29836" s="62" t="s">
        <v>27981</v>
      </c>
    </row>
    <row r="29837" spans="1:4">
      <c r="A29837" s="62">
        <v>68022</v>
      </c>
      <c r="B29837" s="62" t="s">
        <v>27984</v>
      </c>
      <c r="C29837" s="62">
        <v>68390</v>
      </c>
      <c r="D29837" s="62" t="s">
        <v>27984</v>
      </c>
    </row>
    <row r="29838" spans="1:4">
      <c r="A29838" s="62">
        <v>68271</v>
      </c>
      <c r="B29838" s="62" t="s">
        <v>8578</v>
      </c>
      <c r="C29838" s="62">
        <v>68400</v>
      </c>
      <c r="D29838" s="62" t="s">
        <v>8578</v>
      </c>
    </row>
    <row r="29839" spans="1:4">
      <c r="A29839" s="62">
        <v>68005</v>
      </c>
      <c r="B29839" s="62" t="s">
        <v>12941</v>
      </c>
      <c r="C29839" s="62">
        <v>68410</v>
      </c>
      <c r="D29839" s="62" t="s">
        <v>12941</v>
      </c>
    </row>
    <row r="29840" spans="1:4">
      <c r="A29840" s="62">
        <v>68134</v>
      </c>
      <c r="B29840" s="62" t="s">
        <v>4857</v>
      </c>
      <c r="C29840" s="62">
        <v>68420</v>
      </c>
      <c r="D29840" s="62" t="s">
        <v>4857</v>
      </c>
    </row>
    <row r="29841" spans="1:4">
      <c r="A29841" s="62">
        <v>68350</v>
      </c>
      <c r="B29841" s="62" t="s">
        <v>4910</v>
      </c>
      <c r="C29841" s="62">
        <v>68420</v>
      </c>
      <c r="D29841" s="62" t="s">
        <v>4910</v>
      </c>
    </row>
    <row r="29842" spans="1:4">
      <c r="A29842" s="62">
        <v>68123</v>
      </c>
      <c r="B29842" s="62" t="s">
        <v>12964</v>
      </c>
      <c r="C29842" s="62">
        <v>68420</v>
      </c>
      <c r="D29842" s="62" t="s">
        <v>12964</v>
      </c>
    </row>
    <row r="29843" spans="1:4">
      <c r="A29843" s="62">
        <v>68150</v>
      </c>
      <c r="B29843" s="62" t="s">
        <v>13554</v>
      </c>
      <c r="C29843" s="62">
        <v>68420</v>
      </c>
      <c r="D29843" s="62" t="s">
        <v>13554</v>
      </c>
    </row>
    <row r="29844" spans="1:4">
      <c r="A29844" s="62">
        <v>68078</v>
      </c>
      <c r="B29844" s="62" t="s">
        <v>34198</v>
      </c>
      <c r="C29844" s="62">
        <v>68420</v>
      </c>
      <c r="D29844" s="62" t="s">
        <v>34198</v>
      </c>
    </row>
    <row r="29845" spans="1:4">
      <c r="A29845" s="62">
        <v>68111</v>
      </c>
      <c r="B29845" s="62" t="s">
        <v>34205</v>
      </c>
      <c r="C29845" s="62">
        <v>68420</v>
      </c>
      <c r="D29845" s="62" t="s">
        <v>34205</v>
      </c>
    </row>
    <row r="29846" spans="1:4">
      <c r="A29846" s="62">
        <v>68244</v>
      </c>
      <c r="B29846" s="62" t="s">
        <v>34599</v>
      </c>
      <c r="C29846" s="62">
        <v>68420</v>
      </c>
      <c r="D29846" s="62" t="s">
        <v>34599</v>
      </c>
    </row>
    <row r="29847" spans="1:4">
      <c r="A29847" s="62">
        <v>68055</v>
      </c>
      <c r="B29847" s="62" t="s">
        <v>4442</v>
      </c>
      <c r="C29847" s="62">
        <v>68440</v>
      </c>
      <c r="D29847" s="62" t="s">
        <v>4442</v>
      </c>
    </row>
    <row r="29848" spans="1:4">
      <c r="A29848" s="62">
        <v>68084</v>
      </c>
      <c r="B29848" s="62" t="s">
        <v>4840</v>
      </c>
      <c r="C29848" s="62">
        <v>68440</v>
      </c>
      <c r="D29848" s="62" t="s">
        <v>4840</v>
      </c>
    </row>
    <row r="29849" spans="1:4">
      <c r="A29849" s="62">
        <v>68323</v>
      </c>
      <c r="B29849" s="62" t="s">
        <v>8585</v>
      </c>
      <c r="C29849" s="62">
        <v>68440</v>
      </c>
      <c r="D29849" s="62" t="s">
        <v>8585</v>
      </c>
    </row>
    <row r="29850" spans="1:4">
      <c r="A29850" s="62">
        <v>68301</v>
      </c>
      <c r="B29850" s="62" t="s">
        <v>13969</v>
      </c>
      <c r="C29850" s="62">
        <v>68440</v>
      </c>
      <c r="D29850" s="62" t="s">
        <v>13969</v>
      </c>
    </row>
    <row r="29851" spans="1:4">
      <c r="A29851" s="62">
        <v>68386</v>
      </c>
      <c r="B29851" s="62" t="s">
        <v>13984</v>
      </c>
      <c r="C29851" s="62">
        <v>68440</v>
      </c>
      <c r="D29851" s="62" t="s">
        <v>13984</v>
      </c>
    </row>
    <row r="29852" spans="1:4">
      <c r="A29852" s="62">
        <v>68118</v>
      </c>
      <c r="B29852" s="62" t="s">
        <v>27996</v>
      </c>
      <c r="C29852" s="62">
        <v>68440</v>
      </c>
      <c r="D29852" s="62" t="s">
        <v>27996</v>
      </c>
    </row>
    <row r="29853" spans="1:4">
      <c r="A29853" s="62">
        <v>68174</v>
      </c>
      <c r="B29853" s="62" t="s">
        <v>28008</v>
      </c>
      <c r="C29853" s="62">
        <v>68440</v>
      </c>
      <c r="D29853" s="62" t="s">
        <v>28008</v>
      </c>
    </row>
    <row r="29854" spans="1:4">
      <c r="A29854" s="62">
        <v>68072</v>
      </c>
      <c r="B29854" s="62" t="s">
        <v>34196</v>
      </c>
      <c r="C29854" s="62">
        <v>68440</v>
      </c>
      <c r="D29854" s="62" t="s">
        <v>34196</v>
      </c>
    </row>
    <row r="29855" spans="1:4">
      <c r="A29855" s="62">
        <v>68324</v>
      </c>
      <c r="B29855" s="62" t="s">
        <v>34612</v>
      </c>
      <c r="C29855" s="62">
        <v>68440</v>
      </c>
      <c r="D29855" s="62" t="s">
        <v>34612</v>
      </c>
    </row>
    <row r="29856" spans="1:4">
      <c r="A29856" s="62">
        <v>68195</v>
      </c>
      <c r="B29856" s="62" t="s">
        <v>8565</v>
      </c>
      <c r="C29856" s="62">
        <v>68460</v>
      </c>
      <c r="D29856" s="62" t="s">
        <v>8565</v>
      </c>
    </row>
    <row r="29857" spans="1:5">
      <c r="A29857" s="62">
        <v>68089</v>
      </c>
      <c r="B29857" s="62" t="s">
        <v>4843</v>
      </c>
      <c r="C29857" s="62">
        <v>68470</v>
      </c>
      <c r="D29857" s="62" t="s">
        <v>4843</v>
      </c>
    </row>
    <row r="29858" spans="1:5">
      <c r="A29858" s="62">
        <v>68089</v>
      </c>
      <c r="B29858" s="62" t="s">
        <v>4843</v>
      </c>
      <c r="C29858" s="62">
        <v>68470</v>
      </c>
      <c r="D29858" s="62" t="s">
        <v>4843</v>
      </c>
    </row>
    <row r="29859" spans="1:5">
      <c r="A29859" s="62">
        <v>68211</v>
      </c>
      <c r="B29859" s="62" t="s">
        <v>4874</v>
      </c>
      <c r="C29859" s="62">
        <v>68470</v>
      </c>
      <c r="D29859" s="62" t="s">
        <v>4874</v>
      </c>
    </row>
    <row r="29860" spans="1:5">
      <c r="A29860" s="62">
        <v>68213</v>
      </c>
      <c r="B29860" s="62" t="s">
        <v>4876</v>
      </c>
      <c r="C29860" s="62">
        <v>68470</v>
      </c>
      <c r="D29860" s="62" t="s">
        <v>4876</v>
      </c>
    </row>
    <row r="29861" spans="1:5">
      <c r="A29861" s="62">
        <v>68262</v>
      </c>
      <c r="B29861" s="62" t="s">
        <v>4890</v>
      </c>
      <c r="C29861" s="62">
        <v>68470</v>
      </c>
      <c r="D29861" s="62" t="s">
        <v>4890</v>
      </c>
    </row>
    <row r="29862" spans="1:5">
      <c r="A29862" s="62">
        <v>68151</v>
      </c>
      <c r="B29862" s="62" t="s">
        <v>28000</v>
      </c>
      <c r="C29862" s="62">
        <v>68470</v>
      </c>
      <c r="D29862" s="62" t="s">
        <v>28000</v>
      </c>
    </row>
    <row r="29863" spans="1:5">
      <c r="A29863" s="62">
        <v>68328</v>
      </c>
      <c r="B29863" s="62" t="s">
        <v>34613</v>
      </c>
      <c r="C29863" s="62">
        <v>68470</v>
      </c>
      <c r="D29863" s="62" t="s">
        <v>34613</v>
      </c>
    </row>
    <row r="29864" spans="1:5">
      <c r="A29864" s="62">
        <v>68092</v>
      </c>
      <c r="B29864" s="62" t="s">
        <v>4846</v>
      </c>
      <c r="C29864" s="62">
        <v>68480</v>
      </c>
      <c r="D29864" s="62" t="s">
        <v>4846</v>
      </c>
    </row>
    <row r="29865" spans="1:5">
      <c r="A29865" s="62">
        <v>68194</v>
      </c>
      <c r="B29865" s="62" t="s">
        <v>4872</v>
      </c>
      <c r="C29865" s="62">
        <v>68480</v>
      </c>
      <c r="D29865" s="62" t="s">
        <v>4872</v>
      </c>
    </row>
    <row r="29866" spans="1:5">
      <c r="A29866" s="62">
        <v>68212</v>
      </c>
      <c r="B29866" s="62" t="s">
        <v>4875</v>
      </c>
      <c r="C29866" s="62">
        <v>68480</v>
      </c>
      <c r="D29866" s="62" t="s">
        <v>4875</v>
      </c>
    </row>
    <row r="29867" spans="1:5">
      <c r="A29867" s="62">
        <v>68248</v>
      </c>
      <c r="B29867" s="62" t="s">
        <v>4885</v>
      </c>
      <c r="C29867" s="62">
        <v>68480</v>
      </c>
      <c r="D29867" s="62" t="s">
        <v>4885</v>
      </c>
    </row>
    <row r="29868" spans="1:5">
      <c r="A29868" s="62">
        <v>68243</v>
      </c>
      <c r="B29868" s="62" t="s">
        <v>8575</v>
      </c>
      <c r="C29868" s="62">
        <v>68480</v>
      </c>
      <c r="D29868" s="62" t="s">
        <v>8575</v>
      </c>
    </row>
    <row r="29869" spans="1:5">
      <c r="A29869" s="62">
        <v>68363</v>
      </c>
      <c r="B29869" s="62" t="s">
        <v>8589</v>
      </c>
      <c r="C29869" s="62">
        <v>68480</v>
      </c>
      <c r="D29869" s="62" t="s">
        <v>8589</v>
      </c>
    </row>
    <row r="29870" spans="1:5">
      <c r="A29870" s="62">
        <v>68025</v>
      </c>
      <c r="B29870" s="62" t="s">
        <v>12946</v>
      </c>
      <c r="C29870" s="62">
        <v>68480</v>
      </c>
      <c r="D29870" s="62" t="s">
        <v>12946</v>
      </c>
      <c r="E29870" s="62" t="s">
        <v>28835</v>
      </c>
    </row>
    <row r="29871" spans="1:5">
      <c r="A29871" s="62">
        <v>68035</v>
      </c>
      <c r="B29871" s="62" t="s">
        <v>12948</v>
      </c>
      <c r="C29871" s="62">
        <v>68480</v>
      </c>
      <c r="D29871" s="62" t="s">
        <v>12948</v>
      </c>
      <c r="E29871" s="62" t="s">
        <v>5579</v>
      </c>
    </row>
    <row r="29872" spans="1:5">
      <c r="A29872" s="62">
        <v>68049</v>
      </c>
      <c r="B29872" s="62" t="s">
        <v>3886</v>
      </c>
      <c r="C29872" s="62">
        <v>68480</v>
      </c>
      <c r="D29872" s="62" t="s">
        <v>3886</v>
      </c>
    </row>
    <row r="29873" spans="1:4">
      <c r="A29873" s="62">
        <v>68169</v>
      </c>
      <c r="B29873" s="62" t="s">
        <v>12976</v>
      </c>
      <c r="C29873" s="62">
        <v>68480</v>
      </c>
      <c r="D29873" s="62" t="s">
        <v>12976</v>
      </c>
    </row>
    <row r="29874" spans="1:4">
      <c r="A29874" s="62">
        <v>68186</v>
      </c>
      <c r="B29874" s="62" t="s">
        <v>12980</v>
      </c>
      <c r="C29874" s="62">
        <v>68480</v>
      </c>
      <c r="D29874" s="62" t="s">
        <v>12980</v>
      </c>
    </row>
    <row r="29875" spans="1:4">
      <c r="A29875" s="62">
        <v>68187</v>
      </c>
      <c r="B29875" s="62" t="s">
        <v>12981</v>
      </c>
      <c r="C29875" s="62">
        <v>68480</v>
      </c>
      <c r="D29875" s="62" t="s">
        <v>12981</v>
      </c>
    </row>
    <row r="29876" spans="1:4">
      <c r="A29876" s="62">
        <v>68259</v>
      </c>
      <c r="B29876" s="62" t="s">
        <v>13574</v>
      </c>
      <c r="C29876" s="62">
        <v>68480</v>
      </c>
      <c r="D29876" s="62" t="s">
        <v>13574</v>
      </c>
    </row>
    <row r="29877" spans="1:4">
      <c r="A29877" s="62">
        <v>68284</v>
      </c>
      <c r="B29877" s="62" t="s">
        <v>13965</v>
      </c>
      <c r="C29877" s="62">
        <v>68480</v>
      </c>
      <c r="D29877" s="62" t="s">
        <v>13965</v>
      </c>
    </row>
    <row r="29878" spans="1:4">
      <c r="A29878" s="62">
        <v>68034</v>
      </c>
      <c r="B29878" s="62" t="s">
        <v>27987</v>
      </c>
      <c r="C29878" s="62">
        <v>68480</v>
      </c>
      <c r="D29878" s="62" t="s">
        <v>27987</v>
      </c>
    </row>
    <row r="29879" spans="1:4">
      <c r="A29879" s="62">
        <v>68075</v>
      </c>
      <c r="B29879" s="62" t="s">
        <v>27993</v>
      </c>
      <c r="C29879" s="62">
        <v>68480</v>
      </c>
      <c r="D29879" s="62" t="s">
        <v>27993</v>
      </c>
    </row>
    <row r="29880" spans="1:4">
      <c r="A29880" s="62">
        <v>68181</v>
      </c>
      <c r="B29880" s="62" t="s">
        <v>13026</v>
      </c>
      <c r="C29880" s="62">
        <v>68480</v>
      </c>
      <c r="D29880" s="62" t="s">
        <v>13026</v>
      </c>
    </row>
    <row r="29881" spans="1:4">
      <c r="A29881" s="62">
        <v>68184</v>
      </c>
      <c r="B29881" s="62" t="s">
        <v>28012</v>
      </c>
      <c r="C29881" s="62">
        <v>68480</v>
      </c>
      <c r="D29881" s="62" t="s">
        <v>28012</v>
      </c>
    </row>
    <row r="29882" spans="1:4">
      <c r="A29882" s="62">
        <v>68190</v>
      </c>
      <c r="B29882" s="62" t="s">
        <v>28013</v>
      </c>
      <c r="C29882" s="62">
        <v>68480</v>
      </c>
      <c r="D29882" s="62" t="s">
        <v>28013</v>
      </c>
    </row>
    <row r="29883" spans="1:4">
      <c r="A29883" s="62">
        <v>68257</v>
      </c>
      <c r="B29883" s="62" t="s">
        <v>28028</v>
      </c>
      <c r="C29883" s="62">
        <v>68480</v>
      </c>
      <c r="D29883" s="62" t="s">
        <v>28028</v>
      </c>
    </row>
    <row r="29884" spans="1:4">
      <c r="A29884" s="62">
        <v>68312</v>
      </c>
      <c r="B29884" s="62" t="s">
        <v>28042</v>
      </c>
      <c r="C29884" s="62">
        <v>68480</v>
      </c>
      <c r="D29884" s="62" t="s">
        <v>28042</v>
      </c>
    </row>
    <row r="29885" spans="1:4">
      <c r="A29885" s="62">
        <v>68373</v>
      </c>
      <c r="B29885" s="62" t="s">
        <v>28049</v>
      </c>
      <c r="C29885" s="62">
        <v>68480</v>
      </c>
      <c r="D29885" s="62" t="s">
        <v>28049</v>
      </c>
    </row>
    <row r="29886" spans="1:4">
      <c r="A29886" s="62">
        <v>68067</v>
      </c>
      <c r="B29886" s="62" t="s">
        <v>34195</v>
      </c>
      <c r="C29886" s="62">
        <v>68480</v>
      </c>
      <c r="D29886" s="62" t="s">
        <v>34195</v>
      </c>
    </row>
    <row r="29887" spans="1:4">
      <c r="A29887" s="62">
        <v>68074</v>
      </c>
      <c r="B29887" s="62" t="s">
        <v>34197</v>
      </c>
      <c r="C29887" s="62">
        <v>68480</v>
      </c>
      <c r="D29887" s="62" t="s">
        <v>34197</v>
      </c>
    </row>
    <row r="29888" spans="1:4">
      <c r="A29888" s="62">
        <v>68090</v>
      </c>
      <c r="B29888" s="62" t="s">
        <v>34200</v>
      </c>
      <c r="C29888" s="62">
        <v>68480</v>
      </c>
      <c r="D29888" s="62" t="s">
        <v>34200</v>
      </c>
    </row>
    <row r="29889" spans="1:5">
      <c r="A29889" s="62">
        <v>68165</v>
      </c>
      <c r="B29889" s="62" t="s">
        <v>34216</v>
      </c>
      <c r="C29889" s="62">
        <v>68480</v>
      </c>
      <c r="D29889" s="62" t="s">
        <v>34216</v>
      </c>
      <c r="E29889" s="62" t="s">
        <v>28850</v>
      </c>
    </row>
    <row r="29890" spans="1:5">
      <c r="A29890" s="62">
        <v>68347</v>
      </c>
      <c r="B29890" s="62" t="s">
        <v>34620</v>
      </c>
      <c r="C29890" s="62">
        <v>68480</v>
      </c>
      <c r="D29890" s="62" t="s">
        <v>34620</v>
      </c>
    </row>
    <row r="29891" spans="1:5">
      <c r="A29891" s="62">
        <v>68380</v>
      </c>
      <c r="B29891" s="62" t="s">
        <v>34631</v>
      </c>
      <c r="C29891" s="62">
        <v>68480</v>
      </c>
      <c r="D29891" s="62" t="s">
        <v>34631</v>
      </c>
    </row>
    <row r="29892" spans="1:5">
      <c r="A29892" s="62">
        <v>68064</v>
      </c>
      <c r="B29892" s="62" t="s">
        <v>4834</v>
      </c>
      <c r="C29892" s="62">
        <v>68490</v>
      </c>
      <c r="D29892" s="62" t="s">
        <v>4834</v>
      </c>
    </row>
    <row r="29893" spans="1:5">
      <c r="A29893" s="62">
        <v>68253</v>
      </c>
      <c r="B29893" s="62" t="s">
        <v>4888</v>
      </c>
      <c r="C29893" s="62">
        <v>68490</v>
      </c>
      <c r="D29893" s="62" t="s">
        <v>4888</v>
      </c>
      <c r="E29893" s="62" t="s">
        <v>28854</v>
      </c>
    </row>
    <row r="29894" spans="1:5">
      <c r="A29894" s="62">
        <v>68254</v>
      </c>
      <c r="B29894" s="62" t="s">
        <v>4889</v>
      </c>
      <c r="C29894" s="62">
        <v>68490</v>
      </c>
      <c r="D29894" s="62" t="s">
        <v>4889</v>
      </c>
    </row>
    <row r="29895" spans="1:5">
      <c r="A29895" s="62">
        <v>68020</v>
      </c>
      <c r="B29895" s="62" t="s">
        <v>27983</v>
      </c>
      <c r="C29895" s="62">
        <v>68490</v>
      </c>
      <c r="D29895" s="62" t="s">
        <v>27983</v>
      </c>
    </row>
    <row r="29896" spans="1:5">
      <c r="A29896" s="62">
        <v>68144</v>
      </c>
      <c r="B29896" s="62" t="s">
        <v>34211</v>
      </c>
      <c r="C29896" s="62">
        <v>68490</v>
      </c>
      <c r="D29896" s="62" t="s">
        <v>34211</v>
      </c>
      <c r="E29896" s="62" t="s">
        <v>2224</v>
      </c>
    </row>
    <row r="29897" spans="1:5">
      <c r="A29897" s="62">
        <v>68250</v>
      </c>
      <c r="B29897" s="62" t="s">
        <v>4886</v>
      </c>
      <c r="C29897" s="62">
        <v>68500</v>
      </c>
      <c r="D29897" s="62" t="s">
        <v>4886</v>
      </c>
    </row>
    <row r="29898" spans="1:5">
      <c r="A29898" s="62">
        <v>68381</v>
      </c>
      <c r="B29898" s="62" t="s">
        <v>4913</v>
      </c>
      <c r="C29898" s="62">
        <v>68500</v>
      </c>
      <c r="D29898" s="62" t="s">
        <v>4913</v>
      </c>
    </row>
    <row r="29899" spans="1:5">
      <c r="A29899" s="62">
        <v>68030</v>
      </c>
      <c r="B29899" s="62" t="s">
        <v>12947</v>
      </c>
      <c r="C29899" s="62">
        <v>68500</v>
      </c>
      <c r="D29899" s="62" t="s">
        <v>12947</v>
      </c>
    </row>
    <row r="29900" spans="1:5">
      <c r="A29900" s="62">
        <v>68159</v>
      </c>
      <c r="B29900" s="62" t="s">
        <v>12973</v>
      </c>
      <c r="C29900" s="62">
        <v>68500</v>
      </c>
      <c r="D29900" s="62" t="s">
        <v>12973</v>
      </c>
    </row>
    <row r="29901" spans="1:5">
      <c r="A29901" s="62">
        <v>68029</v>
      </c>
      <c r="B29901" s="62" t="s">
        <v>13536</v>
      </c>
      <c r="C29901" s="62">
        <v>68500</v>
      </c>
      <c r="D29901" s="62" t="s">
        <v>13536</v>
      </c>
    </row>
    <row r="29902" spans="1:5">
      <c r="A29902" s="62">
        <v>68112</v>
      </c>
      <c r="B29902" s="62" t="s">
        <v>13546</v>
      </c>
      <c r="C29902" s="62">
        <v>68500</v>
      </c>
      <c r="D29902" s="62" t="s">
        <v>13546</v>
      </c>
    </row>
    <row r="29903" spans="1:5">
      <c r="A29903" s="62">
        <v>68203</v>
      </c>
      <c r="B29903" s="62" t="s">
        <v>13563</v>
      </c>
      <c r="C29903" s="62">
        <v>68500</v>
      </c>
      <c r="D29903" s="62" t="s">
        <v>13563</v>
      </c>
    </row>
    <row r="29904" spans="1:5">
      <c r="A29904" s="62">
        <v>68276</v>
      </c>
      <c r="B29904" s="62" t="s">
        <v>13963</v>
      </c>
      <c r="C29904" s="62">
        <v>68500</v>
      </c>
      <c r="D29904" s="62" t="s">
        <v>13963</v>
      </c>
    </row>
    <row r="29905" spans="1:5">
      <c r="A29905" s="62">
        <v>68032</v>
      </c>
      <c r="B29905" s="62" t="s">
        <v>27986</v>
      </c>
      <c r="C29905" s="62">
        <v>68500</v>
      </c>
      <c r="D29905" s="62" t="s">
        <v>27986</v>
      </c>
    </row>
    <row r="29906" spans="1:5">
      <c r="A29906" s="62">
        <v>68122</v>
      </c>
      <c r="B29906" s="62" t="s">
        <v>27997</v>
      </c>
      <c r="C29906" s="62">
        <v>68500</v>
      </c>
      <c r="D29906" s="62" t="s">
        <v>27997</v>
      </c>
    </row>
    <row r="29907" spans="1:5">
      <c r="A29907" s="62">
        <v>68156</v>
      </c>
      <c r="B29907" s="62" t="s">
        <v>28002</v>
      </c>
      <c r="C29907" s="62">
        <v>68500</v>
      </c>
      <c r="D29907" s="62" t="s">
        <v>28002</v>
      </c>
    </row>
    <row r="29908" spans="1:5">
      <c r="A29908" s="62">
        <v>68274</v>
      </c>
      <c r="B29908" s="62" t="s">
        <v>34603</v>
      </c>
      <c r="C29908" s="62">
        <v>68500</v>
      </c>
      <c r="D29908" s="62" t="s">
        <v>34603</v>
      </c>
    </row>
    <row r="29909" spans="1:5">
      <c r="A29909" s="62">
        <v>68265</v>
      </c>
      <c r="B29909" s="62" t="s">
        <v>4892</v>
      </c>
      <c r="C29909" s="62">
        <v>68510</v>
      </c>
      <c r="D29909" s="62" t="s">
        <v>4892</v>
      </c>
    </row>
    <row r="29910" spans="1:5">
      <c r="A29910" s="62">
        <v>68132</v>
      </c>
      <c r="B29910" s="62" t="s">
        <v>12965</v>
      </c>
      <c r="C29910" s="62">
        <v>68510</v>
      </c>
      <c r="D29910" s="62" t="s">
        <v>12965</v>
      </c>
    </row>
    <row r="29911" spans="1:5">
      <c r="A29911" s="62">
        <v>68327</v>
      </c>
      <c r="B29911" s="62" t="s">
        <v>13976</v>
      </c>
      <c r="C29911" s="62">
        <v>68510</v>
      </c>
      <c r="D29911" s="62" t="s">
        <v>13976</v>
      </c>
    </row>
    <row r="29912" spans="1:5">
      <c r="A29912" s="62">
        <v>68160</v>
      </c>
      <c r="B29912" s="62" t="s">
        <v>28003</v>
      </c>
      <c r="C29912" s="62">
        <v>68510</v>
      </c>
      <c r="D29912" s="62" t="s">
        <v>28003</v>
      </c>
      <c r="E29912" s="62" t="s">
        <v>19799</v>
      </c>
    </row>
    <row r="29913" spans="1:5">
      <c r="A29913" s="62">
        <v>68170</v>
      </c>
      <c r="B29913" s="62" t="s">
        <v>28006</v>
      </c>
      <c r="C29913" s="62">
        <v>68510</v>
      </c>
      <c r="D29913" s="62" t="s">
        <v>28006</v>
      </c>
    </row>
    <row r="29914" spans="1:5">
      <c r="A29914" s="62">
        <v>68197</v>
      </c>
      <c r="B29914" s="62" t="s">
        <v>28016</v>
      </c>
      <c r="C29914" s="62">
        <v>68510</v>
      </c>
      <c r="D29914" s="62" t="s">
        <v>28016</v>
      </c>
    </row>
    <row r="29915" spans="1:5">
      <c r="A29915" s="62">
        <v>68198</v>
      </c>
      <c r="B29915" s="62" t="s">
        <v>28017</v>
      </c>
      <c r="C29915" s="62">
        <v>68510</v>
      </c>
      <c r="D29915" s="62" t="s">
        <v>28017</v>
      </c>
    </row>
    <row r="29916" spans="1:5">
      <c r="A29916" s="62">
        <v>68103</v>
      </c>
      <c r="B29916" s="62" t="s">
        <v>34202</v>
      </c>
      <c r="C29916" s="62">
        <v>68510</v>
      </c>
      <c r="D29916" s="62" t="s">
        <v>34202</v>
      </c>
    </row>
    <row r="29917" spans="1:5">
      <c r="A29917" s="62">
        <v>68309</v>
      </c>
      <c r="B29917" s="62" t="s">
        <v>34607</v>
      </c>
      <c r="C29917" s="62">
        <v>68510</v>
      </c>
      <c r="D29917" s="62" t="s">
        <v>34607</v>
      </c>
    </row>
    <row r="29918" spans="1:5">
      <c r="A29918" s="62">
        <v>68341</v>
      </c>
      <c r="B29918" s="62" t="s">
        <v>34617</v>
      </c>
      <c r="C29918" s="62">
        <v>68510</v>
      </c>
      <c r="D29918" s="62" t="s">
        <v>34617</v>
      </c>
    </row>
    <row r="29919" spans="1:5">
      <c r="A29919" s="62">
        <v>68357</v>
      </c>
      <c r="B29919" s="62" t="s">
        <v>34624</v>
      </c>
      <c r="C29919" s="62">
        <v>68510</v>
      </c>
      <c r="D29919" s="62" t="s">
        <v>34624</v>
      </c>
    </row>
    <row r="29920" spans="1:5">
      <c r="A29920" s="62">
        <v>68060</v>
      </c>
      <c r="B29920" s="62" t="s">
        <v>4833</v>
      </c>
      <c r="C29920" s="62">
        <v>68520</v>
      </c>
      <c r="D29920" s="62" t="s">
        <v>4833</v>
      </c>
    </row>
    <row r="29921" spans="1:4">
      <c r="A29921" s="62">
        <v>68059</v>
      </c>
      <c r="B29921" s="62" t="s">
        <v>12952</v>
      </c>
      <c r="C29921" s="62">
        <v>68520</v>
      </c>
      <c r="D29921" s="62" t="s">
        <v>12952</v>
      </c>
    </row>
    <row r="29922" spans="1:4">
      <c r="A29922" s="62">
        <v>68302</v>
      </c>
      <c r="B29922" s="62" t="s">
        <v>28039</v>
      </c>
      <c r="C29922" s="62">
        <v>68520</v>
      </c>
      <c r="D29922" s="62" t="s">
        <v>28039</v>
      </c>
    </row>
    <row r="29923" spans="1:4">
      <c r="A29923" s="62">
        <v>68058</v>
      </c>
      <c r="B29923" s="62" t="s">
        <v>4832</v>
      </c>
      <c r="C29923" s="62">
        <v>68530</v>
      </c>
      <c r="D29923" s="62" t="s">
        <v>4832</v>
      </c>
    </row>
    <row r="29924" spans="1:4">
      <c r="A29924" s="62">
        <v>68229</v>
      </c>
      <c r="B29924" s="62" t="s">
        <v>34594</v>
      </c>
      <c r="C29924" s="62">
        <v>68530</v>
      </c>
      <c r="D29924" s="62" t="s">
        <v>34594</v>
      </c>
    </row>
    <row r="29925" spans="1:4">
      <c r="A29925" s="62">
        <v>68043</v>
      </c>
      <c r="B29925" s="62" t="s">
        <v>4436</v>
      </c>
      <c r="C29925" s="62">
        <v>68540</v>
      </c>
      <c r="D29925" s="62" t="s">
        <v>4436</v>
      </c>
    </row>
    <row r="29926" spans="1:4">
      <c r="A29926" s="62">
        <v>68088</v>
      </c>
      <c r="B29926" s="62" t="s">
        <v>4842</v>
      </c>
      <c r="C29926" s="62">
        <v>68540</v>
      </c>
      <c r="D29926" s="62" t="s">
        <v>4842</v>
      </c>
    </row>
    <row r="29927" spans="1:4">
      <c r="A29927" s="62">
        <v>68199</v>
      </c>
      <c r="B29927" s="62" t="s">
        <v>34587</v>
      </c>
      <c r="C29927" s="62">
        <v>68550</v>
      </c>
      <c r="D29927" s="62" t="s">
        <v>34587</v>
      </c>
    </row>
    <row r="29928" spans="1:4">
      <c r="A29928" s="62">
        <v>68292</v>
      </c>
      <c r="B29928" s="62" t="s">
        <v>34606</v>
      </c>
      <c r="C29928" s="62">
        <v>68550</v>
      </c>
      <c r="D29928" s="62" t="s">
        <v>34606</v>
      </c>
    </row>
    <row r="29929" spans="1:4">
      <c r="A29929" s="62">
        <v>68128</v>
      </c>
      <c r="B29929" s="62" t="s">
        <v>4855</v>
      </c>
      <c r="C29929" s="62">
        <v>68560</v>
      </c>
      <c r="D29929" s="62" t="s">
        <v>4855</v>
      </c>
    </row>
    <row r="29930" spans="1:4">
      <c r="A29930" s="62">
        <v>68138</v>
      </c>
      <c r="B29930" s="62" t="s">
        <v>12966</v>
      </c>
      <c r="C29930" s="62">
        <v>68560</v>
      </c>
      <c r="D29930" s="62" t="s">
        <v>12966</v>
      </c>
    </row>
    <row r="29931" spans="1:4">
      <c r="A29931" s="62">
        <v>68033</v>
      </c>
      <c r="B29931" s="62" t="s">
        <v>13537</v>
      </c>
      <c r="C29931" s="62">
        <v>68560</v>
      </c>
      <c r="D29931" s="62" t="s">
        <v>13537</v>
      </c>
    </row>
    <row r="29932" spans="1:4">
      <c r="A29932" s="62">
        <v>68288</v>
      </c>
      <c r="B29932" s="62" t="s">
        <v>28031</v>
      </c>
      <c r="C29932" s="62">
        <v>68560</v>
      </c>
      <c r="D29932" s="62" t="s">
        <v>28031</v>
      </c>
    </row>
    <row r="29933" spans="1:4">
      <c r="A29933" s="62">
        <v>68318</v>
      </c>
      <c r="B29933" s="62" t="s">
        <v>13974</v>
      </c>
      <c r="C29933" s="62">
        <v>68570</v>
      </c>
      <c r="D29933" s="62" t="s">
        <v>13974</v>
      </c>
    </row>
    <row r="29934" spans="1:4">
      <c r="A29934" s="62">
        <v>68251</v>
      </c>
      <c r="B29934" s="62" t="s">
        <v>28027</v>
      </c>
      <c r="C29934" s="62">
        <v>68570</v>
      </c>
      <c r="D29934" s="62" t="s">
        <v>28027</v>
      </c>
    </row>
    <row r="29935" spans="1:4">
      <c r="A29935" s="62">
        <v>68318</v>
      </c>
      <c r="B29935" s="62" t="s">
        <v>13974</v>
      </c>
      <c r="C29935" s="62">
        <v>68570</v>
      </c>
      <c r="D29935" s="62" t="s">
        <v>13974</v>
      </c>
    </row>
    <row r="29936" spans="1:4">
      <c r="A29936" s="62">
        <v>68216</v>
      </c>
      <c r="B29936" s="62" t="s">
        <v>4877</v>
      </c>
      <c r="C29936" s="62">
        <v>68580</v>
      </c>
      <c r="D29936" s="62" t="s">
        <v>4877</v>
      </c>
    </row>
    <row r="29937" spans="1:5">
      <c r="A29937" s="62">
        <v>68340</v>
      </c>
      <c r="B29937" s="62" t="s">
        <v>4908</v>
      </c>
      <c r="C29937" s="62">
        <v>68580</v>
      </c>
      <c r="D29937" s="62" t="s">
        <v>4908</v>
      </c>
    </row>
    <row r="29938" spans="1:5">
      <c r="A29938" s="62">
        <v>68305</v>
      </c>
      <c r="B29938" s="62" t="s">
        <v>8581</v>
      </c>
      <c r="C29938" s="62">
        <v>68580</v>
      </c>
      <c r="D29938" s="62" t="s">
        <v>8581</v>
      </c>
    </row>
    <row r="29939" spans="1:5">
      <c r="A29939" s="62">
        <v>68330</v>
      </c>
      <c r="B29939" s="62" t="s">
        <v>8587</v>
      </c>
      <c r="C29939" s="62">
        <v>68580</v>
      </c>
      <c r="D29939" s="62" t="s">
        <v>8587</v>
      </c>
    </row>
    <row r="29940" spans="1:5">
      <c r="A29940" s="62">
        <v>68098</v>
      </c>
      <c r="B29940" s="62" t="s">
        <v>12957</v>
      </c>
      <c r="C29940" s="62">
        <v>68580</v>
      </c>
      <c r="D29940" s="62" t="s">
        <v>12957</v>
      </c>
    </row>
    <row r="29941" spans="1:5">
      <c r="A29941" s="62">
        <v>68137</v>
      </c>
      <c r="B29941" s="62" t="s">
        <v>13551</v>
      </c>
      <c r="C29941" s="62">
        <v>68580</v>
      </c>
      <c r="D29941" s="62" t="s">
        <v>13551</v>
      </c>
    </row>
    <row r="29942" spans="1:5">
      <c r="A29942" s="62">
        <v>68306</v>
      </c>
      <c r="B29942" s="62" t="s">
        <v>13971</v>
      </c>
      <c r="C29942" s="62">
        <v>68580</v>
      </c>
      <c r="D29942" s="62" t="s">
        <v>13971</v>
      </c>
    </row>
    <row r="29943" spans="1:5">
      <c r="A29943" s="62">
        <v>68039</v>
      </c>
      <c r="B29943" s="62" t="s">
        <v>27988</v>
      </c>
      <c r="C29943" s="62">
        <v>68580</v>
      </c>
      <c r="D29943" s="62" t="s">
        <v>27988</v>
      </c>
    </row>
    <row r="29944" spans="1:5">
      <c r="A29944" s="62">
        <v>68176</v>
      </c>
      <c r="B29944" s="62" t="s">
        <v>28010</v>
      </c>
      <c r="C29944" s="62">
        <v>68580</v>
      </c>
      <c r="D29944" s="62" t="s">
        <v>28010</v>
      </c>
      <c r="E29944" s="62" t="s">
        <v>28898</v>
      </c>
    </row>
    <row r="29945" spans="1:5">
      <c r="A29945" s="62">
        <v>68216</v>
      </c>
      <c r="B29945" s="62" t="s">
        <v>4877</v>
      </c>
      <c r="C29945" s="62">
        <v>68580</v>
      </c>
      <c r="D29945" s="62" t="s">
        <v>4877</v>
      </c>
      <c r="E29945" s="62" t="s">
        <v>28899</v>
      </c>
    </row>
    <row r="29946" spans="1:5">
      <c r="A29946" s="62">
        <v>68285</v>
      </c>
      <c r="B29946" s="62" t="s">
        <v>4897</v>
      </c>
      <c r="C29946" s="62">
        <v>68590</v>
      </c>
      <c r="D29946" s="62" t="s">
        <v>4897</v>
      </c>
    </row>
    <row r="29947" spans="1:5">
      <c r="A29947" s="62">
        <v>68296</v>
      </c>
      <c r="B29947" s="62" t="s">
        <v>4900</v>
      </c>
      <c r="C29947" s="62">
        <v>68590</v>
      </c>
      <c r="D29947" s="62" t="s">
        <v>4900</v>
      </c>
    </row>
    <row r="29948" spans="1:5">
      <c r="A29948" s="62">
        <v>68335</v>
      </c>
      <c r="B29948" s="62" t="s">
        <v>4907</v>
      </c>
      <c r="C29948" s="62">
        <v>68590</v>
      </c>
      <c r="D29948" s="62" t="s">
        <v>4907</v>
      </c>
    </row>
    <row r="29949" spans="1:5">
      <c r="A29949" s="62">
        <v>68280</v>
      </c>
      <c r="B29949" s="62" t="s">
        <v>8579</v>
      </c>
      <c r="C29949" s="62">
        <v>68590</v>
      </c>
      <c r="D29949" s="62" t="s">
        <v>8579</v>
      </c>
    </row>
    <row r="29950" spans="1:5">
      <c r="A29950" s="62">
        <v>68036</v>
      </c>
      <c r="B29950" s="62" t="s">
        <v>4433</v>
      </c>
      <c r="C29950" s="62">
        <v>68600</v>
      </c>
      <c r="D29950" s="62" t="s">
        <v>4433</v>
      </c>
    </row>
    <row r="29951" spans="1:5">
      <c r="A29951" s="62">
        <v>68104</v>
      </c>
      <c r="B29951" s="62" t="s">
        <v>4850</v>
      </c>
      <c r="C29951" s="62">
        <v>68600</v>
      </c>
      <c r="D29951" s="62" t="s">
        <v>4850</v>
      </c>
    </row>
    <row r="29952" spans="1:5">
      <c r="A29952" s="62">
        <v>68130</v>
      </c>
      <c r="B29952" s="62" t="s">
        <v>4856</v>
      </c>
      <c r="C29952" s="62">
        <v>68600</v>
      </c>
      <c r="D29952" s="62" t="s">
        <v>4856</v>
      </c>
    </row>
    <row r="29953" spans="1:5">
      <c r="A29953" s="62">
        <v>68136</v>
      </c>
      <c r="B29953" s="62" t="s">
        <v>4858</v>
      </c>
      <c r="C29953" s="62">
        <v>68600</v>
      </c>
      <c r="D29953" s="62" t="s">
        <v>4858</v>
      </c>
    </row>
    <row r="29954" spans="1:5">
      <c r="A29954" s="62">
        <v>68246</v>
      </c>
      <c r="B29954" s="62" t="s">
        <v>4884</v>
      </c>
      <c r="C29954" s="62">
        <v>68600</v>
      </c>
      <c r="D29954" s="62" t="s">
        <v>4884</v>
      </c>
    </row>
    <row r="29955" spans="1:5">
      <c r="A29955" s="62">
        <v>68379</v>
      </c>
      <c r="B29955" s="62" t="s">
        <v>8594</v>
      </c>
      <c r="C29955" s="62">
        <v>68600</v>
      </c>
      <c r="D29955" s="62" t="s">
        <v>8594</v>
      </c>
    </row>
    <row r="29956" spans="1:5">
      <c r="A29956" s="62">
        <v>68231</v>
      </c>
      <c r="B29956" s="62" t="s">
        <v>13569</v>
      </c>
      <c r="C29956" s="62">
        <v>68600</v>
      </c>
      <c r="D29956" s="62" t="s">
        <v>13569</v>
      </c>
    </row>
    <row r="29957" spans="1:5">
      <c r="A29957" s="62">
        <v>68351</v>
      </c>
      <c r="B29957" s="62" t="s">
        <v>13979</v>
      </c>
      <c r="C29957" s="62">
        <v>68600</v>
      </c>
      <c r="D29957" s="62" t="s">
        <v>13979</v>
      </c>
    </row>
    <row r="29958" spans="1:5">
      <c r="A29958" s="62">
        <v>68069</v>
      </c>
      <c r="B29958" s="62" t="s">
        <v>27992</v>
      </c>
      <c r="C29958" s="62">
        <v>68600</v>
      </c>
      <c r="D29958" s="62" t="s">
        <v>27992</v>
      </c>
    </row>
    <row r="29959" spans="1:5">
      <c r="A29959" s="62">
        <v>68360</v>
      </c>
      <c r="B29959" s="62" t="s">
        <v>28048</v>
      </c>
      <c r="C29959" s="62">
        <v>68600</v>
      </c>
      <c r="D29959" s="62" t="s">
        <v>28048</v>
      </c>
    </row>
    <row r="29960" spans="1:5">
      <c r="A29960" s="62">
        <v>68001</v>
      </c>
      <c r="B29960" s="62" t="s">
        <v>34189</v>
      </c>
      <c r="C29960" s="62">
        <v>68600</v>
      </c>
      <c r="D29960" s="62" t="s">
        <v>34189</v>
      </c>
    </row>
    <row r="29961" spans="1:5">
      <c r="A29961" s="62">
        <v>68352</v>
      </c>
      <c r="B29961" s="62" t="s">
        <v>34621</v>
      </c>
      <c r="C29961" s="62">
        <v>68600</v>
      </c>
      <c r="D29961" s="62" t="s">
        <v>34621</v>
      </c>
      <c r="E29961" s="62" t="s">
        <v>28914</v>
      </c>
    </row>
    <row r="29962" spans="1:5">
      <c r="A29962" s="62">
        <v>68177</v>
      </c>
      <c r="B29962" s="62" t="s">
        <v>4866</v>
      </c>
      <c r="C29962" s="62">
        <v>68610</v>
      </c>
      <c r="D29962" s="62" t="s">
        <v>4866</v>
      </c>
    </row>
    <row r="29963" spans="1:5">
      <c r="A29963" s="62">
        <v>68178</v>
      </c>
      <c r="B29963" s="62" t="s">
        <v>4868</v>
      </c>
      <c r="C29963" s="62">
        <v>68610</v>
      </c>
      <c r="D29963" s="62" t="s">
        <v>4868</v>
      </c>
    </row>
    <row r="29964" spans="1:5">
      <c r="A29964" s="62">
        <v>68178</v>
      </c>
      <c r="B29964" s="62" t="s">
        <v>4868</v>
      </c>
      <c r="C29964" s="62">
        <v>68610</v>
      </c>
      <c r="D29964" s="62" t="s">
        <v>4868</v>
      </c>
    </row>
    <row r="29965" spans="1:5">
      <c r="A29965" s="62">
        <v>68188</v>
      </c>
      <c r="B29965" s="62" t="s">
        <v>13559</v>
      </c>
      <c r="C29965" s="62">
        <v>68610</v>
      </c>
      <c r="D29965" s="62" t="s">
        <v>13559</v>
      </c>
    </row>
    <row r="29966" spans="1:5">
      <c r="A29966" s="62">
        <v>68177</v>
      </c>
      <c r="B29966" s="62" t="s">
        <v>4866</v>
      </c>
      <c r="C29966" s="62">
        <v>68610</v>
      </c>
      <c r="D29966" s="62" t="s">
        <v>4866</v>
      </c>
    </row>
    <row r="29967" spans="1:5">
      <c r="A29967" s="62">
        <v>68177</v>
      </c>
      <c r="B29967" s="62" t="s">
        <v>4866</v>
      </c>
      <c r="C29967" s="62">
        <v>68610</v>
      </c>
      <c r="D29967" s="62" t="s">
        <v>4866</v>
      </c>
    </row>
    <row r="29968" spans="1:5">
      <c r="A29968" s="62">
        <v>68040</v>
      </c>
      <c r="B29968" s="62" t="s">
        <v>13538</v>
      </c>
      <c r="C29968" s="62">
        <v>68620</v>
      </c>
      <c r="D29968" s="62" t="s">
        <v>13538</v>
      </c>
    </row>
    <row r="29969" spans="1:5">
      <c r="A29969" s="62">
        <v>68026</v>
      </c>
      <c r="B29969" s="62" t="s">
        <v>13533</v>
      </c>
      <c r="C29969" s="62">
        <v>68630</v>
      </c>
      <c r="D29969" s="62" t="s">
        <v>13534</v>
      </c>
      <c r="E29969" s="62" t="s">
        <v>26239</v>
      </c>
    </row>
    <row r="29970" spans="1:5">
      <c r="A29970" s="62">
        <v>68209</v>
      </c>
      <c r="B29970" s="62" t="s">
        <v>28018</v>
      </c>
      <c r="C29970" s="62">
        <v>68630</v>
      </c>
      <c r="D29970" s="62" t="s">
        <v>28018</v>
      </c>
      <c r="E29970" s="62" t="s">
        <v>28921</v>
      </c>
    </row>
    <row r="29971" spans="1:5">
      <c r="A29971" s="62">
        <v>68087</v>
      </c>
      <c r="B29971" s="62" t="s">
        <v>4841</v>
      </c>
      <c r="C29971" s="62">
        <v>68640</v>
      </c>
      <c r="D29971" s="62" t="s">
        <v>4841</v>
      </c>
    </row>
    <row r="29972" spans="1:5">
      <c r="A29972" s="62">
        <v>68222</v>
      </c>
      <c r="B29972" s="62" t="s">
        <v>8570</v>
      </c>
      <c r="C29972" s="62">
        <v>68640</v>
      </c>
      <c r="D29972" s="62" t="s">
        <v>8570</v>
      </c>
    </row>
    <row r="29973" spans="1:5">
      <c r="A29973" s="62">
        <v>68325</v>
      </c>
      <c r="B29973" s="62" t="s">
        <v>8586</v>
      </c>
      <c r="C29973" s="62">
        <v>68640</v>
      </c>
      <c r="D29973" s="62" t="s">
        <v>8586</v>
      </c>
    </row>
    <row r="29974" spans="1:5">
      <c r="A29974" s="62">
        <v>68273</v>
      </c>
      <c r="B29974" s="62" t="s">
        <v>13962</v>
      </c>
      <c r="C29974" s="62">
        <v>68640</v>
      </c>
      <c r="D29974" s="62" t="s">
        <v>13962</v>
      </c>
    </row>
    <row r="29975" spans="1:5">
      <c r="A29975" s="62">
        <v>68221</v>
      </c>
      <c r="B29975" s="62" t="s">
        <v>28021</v>
      </c>
      <c r="C29975" s="62">
        <v>68640</v>
      </c>
      <c r="D29975" s="62" t="s">
        <v>28021</v>
      </c>
    </row>
    <row r="29976" spans="1:5">
      <c r="A29976" s="62">
        <v>68221</v>
      </c>
      <c r="B29976" s="62" t="s">
        <v>28021</v>
      </c>
      <c r="C29976" s="62">
        <v>68640</v>
      </c>
      <c r="D29976" s="62" t="s">
        <v>28021</v>
      </c>
    </row>
    <row r="29977" spans="1:5">
      <c r="A29977" s="62">
        <v>68355</v>
      </c>
      <c r="B29977" s="62" t="s">
        <v>34623</v>
      </c>
      <c r="C29977" s="62">
        <v>68640</v>
      </c>
      <c r="D29977" s="62" t="s">
        <v>34623</v>
      </c>
    </row>
    <row r="29978" spans="1:5">
      <c r="A29978" s="62">
        <v>68044</v>
      </c>
      <c r="B29978" s="62" t="s">
        <v>4437</v>
      </c>
      <c r="C29978" s="62">
        <v>68650</v>
      </c>
      <c r="D29978" s="62" t="s">
        <v>4437</v>
      </c>
    </row>
    <row r="29979" spans="1:5">
      <c r="A29979" s="62">
        <v>68175</v>
      </c>
      <c r="B29979" s="62" t="s">
        <v>28009</v>
      </c>
      <c r="C29979" s="62">
        <v>68650</v>
      </c>
      <c r="D29979" s="62" t="s">
        <v>28009</v>
      </c>
    </row>
    <row r="29980" spans="1:5">
      <c r="A29980" s="62">
        <v>68185</v>
      </c>
      <c r="B29980" s="62" t="s">
        <v>13558</v>
      </c>
      <c r="C29980" s="62">
        <v>68660</v>
      </c>
      <c r="D29980" s="62" t="s">
        <v>13558</v>
      </c>
    </row>
    <row r="29981" spans="1:5">
      <c r="A29981" s="62">
        <v>68283</v>
      </c>
      <c r="B29981" s="62" t="s">
        <v>28030</v>
      </c>
      <c r="C29981" s="62">
        <v>68660</v>
      </c>
      <c r="D29981" s="62" t="s">
        <v>28030</v>
      </c>
    </row>
    <row r="29982" spans="1:5">
      <c r="A29982" s="62">
        <v>68163</v>
      </c>
      <c r="B29982" s="62" t="s">
        <v>13555</v>
      </c>
      <c r="C29982" s="62">
        <v>68680</v>
      </c>
      <c r="D29982" s="62" t="s">
        <v>13555</v>
      </c>
    </row>
    <row r="29983" spans="1:5">
      <c r="A29983" s="62">
        <v>68163</v>
      </c>
      <c r="B29983" s="62" t="s">
        <v>13555</v>
      </c>
      <c r="C29983" s="62">
        <v>68680</v>
      </c>
      <c r="D29983" s="62" t="s">
        <v>13555</v>
      </c>
    </row>
    <row r="29984" spans="1:5">
      <c r="A29984" s="62">
        <v>68238</v>
      </c>
      <c r="B29984" s="62" t="s">
        <v>34596</v>
      </c>
      <c r="C29984" s="62">
        <v>68680</v>
      </c>
      <c r="D29984" s="62" t="s">
        <v>34596</v>
      </c>
    </row>
    <row r="29985" spans="1:4">
      <c r="A29985" s="62">
        <v>68102</v>
      </c>
      <c r="B29985" s="62" t="s">
        <v>13544</v>
      </c>
      <c r="C29985" s="62">
        <v>68690</v>
      </c>
      <c r="D29985" s="62" t="s">
        <v>13544</v>
      </c>
    </row>
    <row r="29986" spans="1:4">
      <c r="A29986" s="62">
        <v>68217</v>
      </c>
      <c r="B29986" s="62" t="s">
        <v>34590</v>
      </c>
      <c r="C29986" s="62">
        <v>68690</v>
      </c>
      <c r="D29986" s="62" t="s">
        <v>34590</v>
      </c>
    </row>
    <row r="29987" spans="1:4">
      <c r="A29987" s="62">
        <v>68359</v>
      </c>
      <c r="B29987" s="62" t="s">
        <v>4911</v>
      </c>
      <c r="C29987" s="62">
        <v>68700</v>
      </c>
      <c r="D29987" s="62" t="s">
        <v>4911</v>
      </c>
    </row>
    <row r="29988" spans="1:4">
      <c r="A29988" s="62">
        <v>68322</v>
      </c>
      <c r="B29988" s="62" t="s">
        <v>8584</v>
      </c>
      <c r="C29988" s="62">
        <v>68700</v>
      </c>
      <c r="D29988" s="62" t="s">
        <v>8584</v>
      </c>
    </row>
    <row r="29989" spans="1:4">
      <c r="A29989" s="62">
        <v>68011</v>
      </c>
      <c r="B29989" s="62" t="s">
        <v>12944</v>
      </c>
      <c r="C29989" s="62">
        <v>68700</v>
      </c>
      <c r="D29989" s="62" t="s">
        <v>12944</v>
      </c>
    </row>
    <row r="29990" spans="1:4">
      <c r="A29990" s="62">
        <v>68012</v>
      </c>
      <c r="B29990" s="62" t="s">
        <v>13528</v>
      </c>
      <c r="C29990" s="62">
        <v>68700</v>
      </c>
      <c r="D29990" s="62" t="s">
        <v>13528</v>
      </c>
    </row>
    <row r="29991" spans="1:4">
      <c r="A29991" s="62">
        <v>68012</v>
      </c>
      <c r="B29991" s="62" t="s">
        <v>13528</v>
      </c>
      <c r="C29991" s="62">
        <v>68700</v>
      </c>
      <c r="D29991" s="62" t="s">
        <v>13528</v>
      </c>
    </row>
    <row r="29992" spans="1:4">
      <c r="A29992" s="62">
        <v>68063</v>
      </c>
      <c r="B29992" s="62" t="s">
        <v>27991</v>
      </c>
      <c r="C29992" s="62">
        <v>68700</v>
      </c>
      <c r="D29992" s="62" t="s">
        <v>27991</v>
      </c>
    </row>
    <row r="29993" spans="1:4">
      <c r="A29993" s="62">
        <v>68342</v>
      </c>
      <c r="B29993" s="62" t="s">
        <v>34618</v>
      </c>
      <c r="C29993" s="62">
        <v>68700</v>
      </c>
      <c r="D29993" s="62" t="s">
        <v>34618</v>
      </c>
    </row>
    <row r="29994" spans="1:4">
      <c r="A29994" s="62">
        <v>68077</v>
      </c>
      <c r="B29994" s="62" t="s">
        <v>4837</v>
      </c>
      <c r="C29994" s="62">
        <v>68720</v>
      </c>
      <c r="D29994" s="62" t="s">
        <v>4837</v>
      </c>
    </row>
    <row r="29995" spans="1:4">
      <c r="A29995" s="62">
        <v>68081</v>
      </c>
      <c r="B29995" s="62" t="s">
        <v>2992</v>
      </c>
      <c r="C29995" s="62">
        <v>68720</v>
      </c>
      <c r="D29995" s="62" t="s">
        <v>2992</v>
      </c>
    </row>
    <row r="29996" spans="1:4">
      <c r="A29996" s="62">
        <v>68332</v>
      </c>
      <c r="B29996" s="62" t="s">
        <v>4905</v>
      </c>
      <c r="C29996" s="62">
        <v>68720</v>
      </c>
      <c r="D29996" s="62" t="s">
        <v>4905</v>
      </c>
    </row>
    <row r="29997" spans="1:4">
      <c r="A29997" s="62">
        <v>68320</v>
      </c>
      <c r="B29997" s="62" t="s">
        <v>8582</v>
      </c>
      <c r="C29997" s="62">
        <v>68720</v>
      </c>
      <c r="D29997" s="62" t="s">
        <v>8582</v>
      </c>
    </row>
    <row r="29998" spans="1:4">
      <c r="A29998" s="62">
        <v>68384</v>
      </c>
      <c r="B29998" s="62" t="s">
        <v>8596</v>
      </c>
      <c r="C29998" s="62">
        <v>68720</v>
      </c>
      <c r="D29998" s="62" t="s">
        <v>8596</v>
      </c>
    </row>
    <row r="29999" spans="1:4">
      <c r="A29999" s="62">
        <v>68191</v>
      </c>
      <c r="B29999" s="62" t="s">
        <v>12982</v>
      </c>
      <c r="C29999" s="62">
        <v>68720</v>
      </c>
      <c r="D29999" s="62" t="s">
        <v>12982</v>
      </c>
    </row>
    <row r="30000" spans="1:4">
      <c r="A30000" s="62">
        <v>68081</v>
      </c>
      <c r="B30000" s="62" t="s">
        <v>2992</v>
      </c>
      <c r="C30000" s="62">
        <v>68720</v>
      </c>
      <c r="D30000" s="62" t="s">
        <v>2992</v>
      </c>
    </row>
    <row r="30001" spans="1:4">
      <c r="A30001" s="62">
        <v>68127</v>
      </c>
      <c r="B30001" s="62" t="s">
        <v>13549</v>
      </c>
      <c r="C30001" s="62">
        <v>68720</v>
      </c>
      <c r="D30001" s="62" t="s">
        <v>13549</v>
      </c>
    </row>
    <row r="30002" spans="1:4">
      <c r="A30002" s="62">
        <v>68093</v>
      </c>
      <c r="B30002" s="62" t="s">
        <v>27994</v>
      </c>
      <c r="C30002" s="62">
        <v>68720</v>
      </c>
      <c r="D30002" s="62" t="s">
        <v>27994</v>
      </c>
    </row>
    <row r="30003" spans="1:4">
      <c r="A30003" s="62">
        <v>68099</v>
      </c>
      <c r="B30003" s="62" t="s">
        <v>27995</v>
      </c>
      <c r="C30003" s="62">
        <v>68720</v>
      </c>
      <c r="D30003" s="62" t="s">
        <v>27995</v>
      </c>
    </row>
    <row r="30004" spans="1:4">
      <c r="A30004" s="62">
        <v>68141</v>
      </c>
      <c r="B30004" s="62" t="s">
        <v>27999</v>
      </c>
      <c r="C30004" s="62">
        <v>68720</v>
      </c>
      <c r="D30004" s="62" t="s">
        <v>27999</v>
      </c>
    </row>
    <row r="30005" spans="1:4">
      <c r="A30005" s="62">
        <v>68320</v>
      </c>
      <c r="B30005" s="62" t="s">
        <v>8582</v>
      </c>
      <c r="C30005" s="62">
        <v>68720</v>
      </c>
      <c r="D30005" s="62" t="s">
        <v>8582</v>
      </c>
    </row>
    <row r="30006" spans="1:4">
      <c r="A30006" s="62">
        <v>68152</v>
      </c>
      <c r="B30006" s="62" t="s">
        <v>34213</v>
      </c>
      <c r="C30006" s="62">
        <v>68720</v>
      </c>
      <c r="D30006" s="62" t="s">
        <v>34213</v>
      </c>
    </row>
    <row r="30007" spans="1:4">
      <c r="A30007" s="62">
        <v>68042</v>
      </c>
      <c r="B30007" s="62" t="s">
        <v>4435</v>
      </c>
      <c r="C30007" s="62">
        <v>68730</v>
      </c>
      <c r="D30007" s="62" t="s">
        <v>4435</v>
      </c>
    </row>
    <row r="30008" spans="1:4">
      <c r="A30008" s="62">
        <v>68263</v>
      </c>
      <c r="B30008" s="62" t="s">
        <v>4891</v>
      </c>
      <c r="C30008" s="62">
        <v>68730</v>
      </c>
      <c r="D30008" s="62" t="s">
        <v>4891</v>
      </c>
    </row>
    <row r="30009" spans="1:4">
      <c r="A30009" s="62">
        <v>68207</v>
      </c>
      <c r="B30009" s="62" t="s">
        <v>8566</v>
      </c>
      <c r="C30009" s="62">
        <v>68730</v>
      </c>
      <c r="D30009" s="62" t="s">
        <v>8566</v>
      </c>
    </row>
    <row r="30010" spans="1:4">
      <c r="A30010" s="62">
        <v>68091</v>
      </c>
      <c r="B30010" s="62" t="s">
        <v>4845</v>
      </c>
      <c r="C30010" s="62">
        <v>68740</v>
      </c>
      <c r="D30010" s="62" t="s">
        <v>4845</v>
      </c>
    </row>
    <row r="30011" spans="1:4">
      <c r="A30011" s="62">
        <v>68230</v>
      </c>
      <c r="B30011" s="62" t="s">
        <v>4882</v>
      </c>
      <c r="C30011" s="62">
        <v>68740</v>
      </c>
      <c r="D30011" s="62" t="s">
        <v>4882</v>
      </c>
    </row>
    <row r="30012" spans="1:4">
      <c r="A30012" s="62">
        <v>68291</v>
      </c>
      <c r="B30012" s="62" t="s">
        <v>4898</v>
      </c>
      <c r="C30012" s="62">
        <v>68740</v>
      </c>
      <c r="D30012" s="62" t="s">
        <v>4898</v>
      </c>
    </row>
    <row r="30013" spans="1:4">
      <c r="A30013" s="62">
        <v>68140</v>
      </c>
      <c r="B30013" s="62" t="s">
        <v>12967</v>
      </c>
      <c r="C30013" s="62">
        <v>68740</v>
      </c>
      <c r="D30013" s="62" t="s">
        <v>12967</v>
      </c>
    </row>
    <row r="30014" spans="1:4">
      <c r="A30014" s="62">
        <v>68016</v>
      </c>
      <c r="B30014" s="62" t="s">
        <v>27982</v>
      </c>
      <c r="C30014" s="62">
        <v>68740</v>
      </c>
      <c r="D30014" s="62" t="s">
        <v>27982</v>
      </c>
    </row>
    <row r="30015" spans="1:4">
      <c r="A30015" s="62">
        <v>68041</v>
      </c>
      <c r="B30015" s="62" t="s">
        <v>27989</v>
      </c>
      <c r="C30015" s="62">
        <v>68740</v>
      </c>
      <c r="D30015" s="62" t="s">
        <v>27989</v>
      </c>
    </row>
    <row r="30016" spans="1:4">
      <c r="A30016" s="62">
        <v>68225</v>
      </c>
      <c r="B30016" s="62" t="s">
        <v>28022</v>
      </c>
      <c r="C30016" s="62">
        <v>68740</v>
      </c>
      <c r="D30016" s="62" t="s">
        <v>28022</v>
      </c>
    </row>
    <row r="30017" spans="1:5">
      <c r="A30017" s="62">
        <v>68290</v>
      </c>
      <c r="B30017" s="62" t="s">
        <v>28033</v>
      </c>
      <c r="C30017" s="62">
        <v>68740</v>
      </c>
      <c r="D30017" s="62" t="s">
        <v>28033</v>
      </c>
    </row>
    <row r="30018" spans="1:5">
      <c r="A30018" s="62">
        <v>68281</v>
      </c>
      <c r="B30018" s="62" t="s">
        <v>34605</v>
      </c>
      <c r="C30018" s="62">
        <v>68740</v>
      </c>
      <c r="D30018" s="62" t="s">
        <v>34605</v>
      </c>
    </row>
    <row r="30019" spans="1:5">
      <c r="A30019" s="62">
        <v>68028</v>
      </c>
      <c r="B30019" s="62" t="s">
        <v>13535</v>
      </c>
      <c r="C30019" s="62">
        <v>68750</v>
      </c>
      <c r="D30019" s="62" t="s">
        <v>13535</v>
      </c>
    </row>
    <row r="30020" spans="1:5">
      <c r="A30020" s="62">
        <v>68106</v>
      </c>
      <c r="B30020" s="62" t="s">
        <v>12959</v>
      </c>
      <c r="C30020" s="62">
        <v>68760</v>
      </c>
      <c r="D30020" s="62" t="s">
        <v>12959</v>
      </c>
      <c r="E30020" s="62" t="s">
        <v>28963</v>
      </c>
    </row>
    <row r="30021" spans="1:5">
      <c r="A30021" s="62">
        <v>68106</v>
      </c>
      <c r="B30021" s="62" t="s">
        <v>12959</v>
      </c>
      <c r="C30021" s="62">
        <v>68760</v>
      </c>
      <c r="D30021" s="62" t="s">
        <v>12959</v>
      </c>
    </row>
    <row r="30022" spans="1:5">
      <c r="A30022" s="62">
        <v>68372</v>
      </c>
      <c r="B30022" s="62" t="s">
        <v>34628</v>
      </c>
      <c r="C30022" s="62">
        <v>68760</v>
      </c>
      <c r="D30022" s="62" t="s">
        <v>34628</v>
      </c>
    </row>
    <row r="30023" spans="1:5">
      <c r="A30023" s="62">
        <v>68005</v>
      </c>
      <c r="B30023" s="62" t="s">
        <v>12941</v>
      </c>
      <c r="C30023" s="62">
        <v>68770</v>
      </c>
      <c r="D30023" s="62" t="s">
        <v>12941</v>
      </c>
    </row>
    <row r="30024" spans="1:5">
      <c r="A30024" s="62">
        <v>68052</v>
      </c>
      <c r="B30024" s="62" t="s">
        <v>13539</v>
      </c>
      <c r="C30024" s="62">
        <v>68780</v>
      </c>
      <c r="D30024" s="62" t="s">
        <v>13539</v>
      </c>
      <c r="E30024" s="62" t="s">
        <v>28967</v>
      </c>
    </row>
    <row r="30025" spans="1:5">
      <c r="A30025" s="62">
        <v>68071</v>
      </c>
      <c r="B30025" s="62" t="s">
        <v>13540</v>
      </c>
      <c r="C30025" s="62">
        <v>68780</v>
      </c>
      <c r="D30025" s="62" t="s">
        <v>13540</v>
      </c>
    </row>
    <row r="30026" spans="1:5">
      <c r="A30026" s="62">
        <v>68219</v>
      </c>
      <c r="B30026" s="62" t="s">
        <v>13566</v>
      </c>
      <c r="C30026" s="62">
        <v>68780</v>
      </c>
      <c r="D30026" s="62" t="s">
        <v>13566</v>
      </c>
    </row>
    <row r="30027" spans="1:5">
      <c r="A30027" s="62">
        <v>68304</v>
      </c>
      <c r="B30027" s="62" t="s">
        <v>13970</v>
      </c>
      <c r="C30027" s="62">
        <v>68780</v>
      </c>
      <c r="D30027" s="62" t="s">
        <v>13970</v>
      </c>
    </row>
    <row r="30028" spans="1:5">
      <c r="A30028" s="62">
        <v>68219</v>
      </c>
      <c r="B30028" s="62" t="s">
        <v>13566</v>
      </c>
      <c r="C30028" s="62">
        <v>68780</v>
      </c>
      <c r="D30028" s="62" t="s">
        <v>13566</v>
      </c>
    </row>
    <row r="30029" spans="1:5">
      <c r="A30029" s="62">
        <v>68326</v>
      </c>
      <c r="B30029" s="62" t="s">
        <v>28043</v>
      </c>
      <c r="C30029" s="62">
        <v>68780</v>
      </c>
      <c r="D30029" s="62" t="s">
        <v>28043</v>
      </c>
    </row>
    <row r="30030" spans="1:5">
      <c r="A30030" s="62">
        <v>68313</v>
      </c>
      <c r="B30030" s="62" t="s">
        <v>34608</v>
      </c>
      <c r="C30030" s="62">
        <v>68780</v>
      </c>
      <c r="D30030" s="62" t="s">
        <v>34608</v>
      </c>
    </row>
    <row r="30031" spans="1:5">
      <c r="A30031" s="62">
        <v>68218</v>
      </c>
      <c r="B30031" s="62" t="s">
        <v>34591</v>
      </c>
      <c r="C30031" s="62">
        <v>68790</v>
      </c>
      <c r="D30031" s="62" t="s">
        <v>34591</v>
      </c>
    </row>
    <row r="30032" spans="1:5">
      <c r="A30032" s="62">
        <v>68279</v>
      </c>
      <c r="B30032" s="62" t="s">
        <v>4896</v>
      </c>
      <c r="C30032" s="62">
        <v>68800</v>
      </c>
      <c r="D30032" s="62" t="s">
        <v>4896</v>
      </c>
    </row>
    <row r="30033" spans="1:5">
      <c r="A30033" s="62">
        <v>68334</v>
      </c>
      <c r="B30033" s="62" t="s">
        <v>4906</v>
      </c>
      <c r="C30033" s="62">
        <v>68800</v>
      </c>
      <c r="D30033" s="62" t="s">
        <v>4906</v>
      </c>
    </row>
    <row r="30034" spans="1:5">
      <c r="A30034" s="62">
        <v>68348</v>
      </c>
      <c r="B30034" s="62" t="s">
        <v>8588</v>
      </c>
      <c r="C30034" s="62">
        <v>68800</v>
      </c>
      <c r="D30034" s="62" t="s">
        <v>8588</v>
      </c>
    </row>
    <row r="30035" spans="1:5">
      <c r="A30035" s="62">
        <v>68180</v>
      </c>
      <c r="B30035" s="62" t="s">
        <v>12979</v>
      </c>
      <c r="C30035" s="62">
        <v>68800</v>
      </c>
      <c r="D30035" s="62" t="s">
        <v>12979</v>
      </c>
    </row>
    <row r="30036" spans="1:5">
      <c r="A30036" s="62">
        <v>68261</v>
      </c>
      <c r="B30036" s="62" t="s">
        <v>13575</v>
      </c>
      <c r="C30036" s="62">
        <v>68800</v>
      </c>
      <c r="D30036" s="62" t="s">
        <v>13575</v>
      </c>
    </row>
    <row r="30037" spans="1:5">
      <c r="A30037" s="62">
        <v>68370</v>
      </c>
      <c r="B30037" s="62" t="s">
        <v>8592</v>
      </c>
      <c r="C30037" s="62">
        <v>68820</v>
      </c>
      <c r="D30037" s="62" t="s">
        <v>8592</v>
      </c>
    </row>
    <row r="30038" spans="1:5">
      <c r="A30038" s="62">
        <v>68171</v>
      </c>
      <c r="B30038" s="62" t="s">
        <v>13557</v>
      </c>
      <c r="C30038" s="62">
        <v>68820</v>
      </c>
      <c r="D30038" s="62" t="s">
        <v>13557</v>
      </c>
    </row>
    <row r="30039" spans="1:5">
      <c r="A30039" s="62">
        <v>68247</v>
      </c>
      <c r="B30039" s="62" t="s">
        <v>28026</v>
      </c>
      <c r="C30039" s="62">
        <v>68830</v>
      </c>
      <c r="D30039" s="62" t="s">
        <v>28026</v>
      </c>
    </row>
    <row r="30040" spans="1:5">
      <c r="A30040" s="62">
        <v>68258</v>
      </c>
      <c r="B30040" s="62" t="s">
        <v>34600</v>
      </c>
      <c r="C30040" s="62">
        <v>68840</v>
      </c>
      <c r="D30040" s="62" t="s">
        <v>34600</v>
      </c>
    </row>
    <row r="30041" spans="1:5">
      <c r="A30041" s="62">
        <v>68321</v>
      </c>
      <c r="B30041" s="62" t="s">
        <v>34611</v>
      </c>
      <c r="C30041" s="62">
        <v>68850</v>
      </c>
      <c r="D30041" s="62" t="s">
        <v>34611</v>
      </c>
      <c r="E30041" s="62" t="s">
        <v>28983</v>
      </c>
    </row>
    <row r="30042" spans="1:5">
      <c r="A30042" s="62">
        <v>68021</v>
      </c>
      <c r="B30042" s="62" t="s">
        <v>4429</v>
      </c>
      <c r="C30042" s="62">
        <v>68870</v>
      </c>
      <c r="D30042" s="62" t="s">
        <v>4429</v>
      </c>
    </row>
    <row r="30043" spans="1:5">
      <c r="A30043" s="62">
        <v>68021</v>
      </c>
      <c r="B30043" s="62" t="s">
        <v>4429</v>
      </c>
      <c r="C30043" s="62">
        <v>68870</v>
      </c>
      <c r="D30043" s="62" t="s">
        <v>4429</v>
      </c>
      <c r="E30043" s="62" t="s">
        <v>28985</v>
      </c>
    </row>
    <row r="30044" spans="1:5">
      <c r="A30044" s="62">
        <v>68054</v>
      </c>
      <c r="B30044" s="62" t="s">
        <v>4441</v>
      </c>
      <c r="C30044" s="62">
        <v>68870</v>
      </c>
      <c r="D30044" s="62" t="s">
        <v>4441</v>
      </c>
    </row>
    <row r="30045" spans="1:5">
      <c r="A30045" s="62">
        <v>68205</v>
      </c>
      <c r="B30045" s="62" t="s">
        <v>13564</v>
      </c>
      <c r="C30045" s="62">
        <v>68890</v>
      </c>
      <c r="D30045" s="62" t="s">
        <v>13564</v>
      </c>
    </row>
    <row r="30046" spans="1:5">
      <c r="A30046" s="62">
        <v>68266</v>
      </c>
      <c r="B30046" s="62" t="s">
        <v>28029</v>
      </c>
      <c r="C30046" s="62">
        <v>68890</v>
      </c>
      <c r="D30046" s="62" t="s">
        <v>28029</v>
      </c>
    </row>
    <row r="30047" spans="1:5">
      <c r="A30047" s="62">
        <v>68173</v>
      </c>
      <c r="B30047" s="62" t="s">
        <v>28007</v>
      </c>
      <c r="C30047" s="62">
        <v>68910</v>
      </c>
      <c r="D30047" s="62" t="s">
        <v>28007</v>
      </c>
    </row>
    <row r="30048" spans="1:5">
      <c r="A30048" s="62">
        <v>68365</v>
      </c>
      <c r="B30048" s="62" t="s">
        <v>8590</v>
      </c>
      <c r="C30048" s="62">
        <v>68920</v>
      </c>
      <c r="D30048" s="62" t="s">
        <v>8590</v>
      </c>
    </row>
    <row r="30049" spans="1:5">
      <c r="A30049" s="62">
        <v>68374</v>
      </c>
      <c r="B30049" s="62" t="s">
        <v>28050</v>
      </c>
      <c r="C30049" s="62">
        <v>68920</v>
      </c>
      <c r="D30049" s="62" t="s">
        <v>28050</v>
      </c>
      <c r="E30049" s="62" t="s">
        <v>28989</v>
      </c>
    </row>
    <row r="30050" spans="1:5">
      <c r="A30050" s="62">
        <v>68267</v>
      </c>
      <c r="B30050" s="62" t="s">
        <v>8577</v>
      </c>
      <c r="C30050" s="62">
        <v>68950</v>
      </c>
      <c r="D30050" s="62" t="s">
        <v>8577</v>
      </c>
      <c r="E30050" s="62" t="s">
        <v>28990</v>
      </c>
    </row>
    <row r="30051" spans="1:5">
      <c r="A30051" s="62">
        <v>68371</v>
      </c>
      <c r="B30051" s="62" t="s">
        <v>4912</v>
      </c>
      <c r="C30051" s="62">
        <v>68960</v>
      </c>
      <c r="D30051" s="62" t="s">
        <v>4912</v>
      </c>
      <c r="E30051" s="62" t="s">
        <v>28991</v>
      </c>
    </row>
    <row r="30052" spans="1:5">
      <c r="A30052" s="62">
        <v>68240</v>
      </c>
      <c r="B30052" s="62" t="s">
        <v>8573</v>
      </c>
      <c r="C30052" s="62">
        <v>68960</v>
      </c>
      <c r="D30052" s="62" t="s">
        <v>8573</v>
      </c>
    </row>
    <row r="30053" spans="1:5">
      <c r="A30053" s="62">
        <v>68240</v>
      </c>
      <c r="B30053" s="62" t="s">
        <v>8573</v>
      </c>
      <c r="C30053" s="62">
        <v>68960</v>
      </c>
      <c r="D30053" s="62" t="s">
        <v>8573</v>
      </c>
    </row>
    <row r="30054" spans="1:5">
      <c r="A30054" s="62">
        <v>68240</v>
      </c>
      <c r="B30054" s="62" t="s">
        <v>8573</v>
      </c>
      <c r="C30054" s="62">
        <v>68960</v>
      </c>
      <c r="D30054" s="62" t="s">
        <v>8573</v>
      </c>
    </row>
    <row r="30055" spans="1:5">
      <c r="A30055" s="62">
        <v>68113</v>
      </c>
      <c r="B30055" s="62" t="s">
        <v>12961</v>
      </c>
      <c r="C30055" s="62">
        <v>68970</v>
      </c>
      <c r="D30055" s="62" t="s">
        <v>12961</v>
      </c>
    </row>
    <row r="30056" spans="1:5">
      <c r="A30056" s="62">
        <v>68153</v>
      </c>
      <c r="B30056" s="62" t="s">
        <v>34214</v>
      </c>
      <c r="C30056" s="62">
        <v>68970</v>
      </c>
      <c r="D30056" s="62" t="s">
        <v>34214</v>
      </c>
    </row>
    <row r="30057" spans="1:5">
      <c r="A30057" s="62">
        <v>68023</v>
      </c>
      <c r="B30057" s="62" t="s">
        <v>13532</v>
      </c>
      <c r="C30057" s="62">
        <v>68980</v>
      </c>
      <c r="D30057" s="62" t="s">
        <v>13532</v>
      </c>
    </row>
    <row r="30058" spans="1:5">
      <c r="A30058" s="62">
        <v>68101</v>
      </c>
      <c r="B30058" s="62" t="s">
        <v>12958</v>
      </c>
      <c r="C30058" s="62">
        <v>68990</v>
      </c>
      <c r="D30058" s="62" t="s">
        <v>12958</v>
      </c>
    </row>
    <row r="30059" spans="1:5">
      <c r="A30059" s="62">
        <v>68129</v>
      </c>
      <c r="B30059" s="62" t="s">
        <v>34209</v>
      </c>
      <c r="C30059" s="62">
        <v>68990</v>
      </c>
      <c r="D30059" s="62" t="s">
        <v>34209</v>
      </c>
    </row>
    <row r="30060" spans="1:5">
      <c r="A30060" s="62">
        <v>69381</v>
      </c>
      <c r="B30060" s="62" t="s">
        <v>14041</v>
      </c>
      <c r="C30060" s="62">
        <v>69001</v>
      </c>
      <c r="D30060" s="62" t="s">
        <v>14042</v>
      </c>
    </row>
    <row r="30061" spans="1:5">
      <c r="A30061" s="62">
        <v>69382</v>
      </c>
      <c r="B30061" s="62" t="s">
        <v>14043</v>
      </c>
      <c r="C30061" s="62">
        <v>69002</v>
      </c>
      <c r="D30061" s="62" t="s">
        <v>14042</v>
      </c>
    </row>
    <row r="30062" spans="1:5">
      <c r="A30062" s="62">
        <v>69383</v>
      </c>
      <c r="B30062" s="62" t="s">
        <v>28511</v>
      </c>
      <c r="C30062" s="62">
        <v>69003</v>
      </c>
      <c r="D30062" s="62" t="s">
        <v>14042</v>
      </c>
    </row>
    <row r="30063" spans="1:5">
      <c r="A30063" s="62">
        <v>69384</v>
      </c>
      <c r="B30063" s="62" t="s">
        <v>14044</v>
      </c>
      <c r="C30063" s="62">
        <v>69004</v>
      </c>
      <c r="D30063" s="62" t="s">
        <v>14042</v>
      </c>
    </row>
    <row r="30064" spans="1:5">
      <c r="A30064" s="62">
        <v>69385</v>
      </c>
      <c r="B30064" s="62" t="s">
        <v>28512</v>
      </c>
      <c r="C30064" s="62">
        <v>69005</v>
      </c>
      <c r="D30064" s="62" t="s">
        <v>14042</v>
      </c>
    </row>
    <row r="30065" spans="1:5">
      <c r="A30065" s="62">
        <v>69386</v>
      </c>
      <c r="B30065" s="62" t="s">
        <v>35028</v>
      </c>
      <c r="C30065" s="62">
        <v>69006</v>
      </c>
      <c r="D30065" s="62" t="s">
        <v>14042</v>
      </c>
    </row>
    <row r="30066" spans="1:5">
      <c r="A30066" s="62">
        <v>69387</v>
      </c>
      <c r="B30066" s="62" t="s">
        <v>28513</v>
      </c>
      <c r="C30066" s="62">
        <v>69007</v>
      </c>
      <c r="D30066" s="62" t="s">
        <v>14042</v>
      </c>
    </row>
    <row r="30067" spans="1:5">
      <c r="A30067" s="62">
        <v>69388</v>
      </c>
      <c r="B30067" s="62" t="s">
        <v>35029</v>
      </c>
      <c r="C30067" s="62">
        <v>69008</v>
      </c>
      <c r="D30067" s="62" t="s">
        <v>14042</v>
      </c>
    </row>
    <row r="30068" spans="1:5">
      <c r="A30068" s="62">
        <v>69389</v>
      </c>
      <c r="B30068" s="62" t="s">
        <v>14045</v>
      </c>
      <c r="C30068" s="62">
        <v>69009</v>
      </c>
      <c r="D30068" s="62" t="s">
        <v>14042</v>
      </c>
      <c r="E30068" s="62" t="s">
        <v>29005</v>
      </c>
    </row>
    <row r="30069" spans="1:5">
      <c r="A30069" s="62">
        <v>69266</v>
      </c>
      <c r="B30069" s="62" t="s">
        <v>8654</v>
      </c>
      <c r="C30069" s="62">
        <v>69100</v>
      </c>
      <c r="D30069" s="62" t="s">
        <v>8654</v>
      </c>
    </row>
    <row r="30070" spans="1:5">
      <c r="A30070" s="62">
        <v>69202</v>
      </c>
      <c r="B30070" s="62" t="s">
        <v>28494</v>
      </c>
      <c r="C30070" s="62">
        <v>69110</v>
      </c>
      <c r="D30070" s="62" t="s">
        <v>28494</v>
      </c>
    </row>
    <row r="30071" spans="1:5">
      <c r="A30071" s="62">
        <v>69058</v>
      </c>
      <c r="B30071" s="62" t="s">
        <v>4930</v>
      </c>
      <c r="C30071" s="62">
        <v>69115</v>
      </c>
      <c r="D30071" s="62" t="s">
        <v>4930</v>
      </c>
    </row>
    <row r="30072" spans="1:5">
      <c r="A30072" s="62">
        <v>69256</v>
      </c>
      <c r="B30072" s="62" t="s">
        <v>35023</v>
      </c>
      <c r="C30072" s="62">
        <v>69120</v>
      </c>
      <c r="D30072" s="62" t="s">
        <v>35023</v>
      </c>
    </row>
    <row r="30073" spans="1:5">
      <c r="A30073" s="62">
        <v>69299</v>
      </c>
      <c r="B30073" s="62" t="s">
        <v>9051</v>
      </c>
      <c r="C30073" s="62">
        <v>69124</v>
      </c>
      <c r="D30073" s="62" t="s">
        <v>9051</v>
      </c>
    </row>
    <row r="30074" spans="1:5">
      <c r="A30074" s="62">
        <v>69299</v>
      </c>
      <c r="B30074" s="62" t="s">
        <v>9051</v>
      </c>
      <c r="C30074" s="62">
        <v>69124</v>
      </c>
      <c r="D30074" s="62" t="s">
        <v>9051</v>
      </c>
    </row>
    <row r="30075" spans="1:5">
      <c r="A30075" s="62">
        <v>69299</v>
      </c>
      <c r="B30075" s="62" t="s">
        <v>9051</v>
      </c>
      <c r="C30075" s="62">
        <v>69125</v>
      </c>
      <c r="D30075" s="62" t="s">
        <v>9051</v>
      </c>
    </row>
    <row r="30076" spans="1:5">
      <c r="A30076" s="62">
        <v>69299</v>
      </c>
      <c r="B30076" s="62" t="s">
        <v>9051</v>
      </c>
      <c r="C30076" s="62">
        <v>69125</v>
      </c>
      <c r="D30076" s="62" t="s">
        <v>9051</v>
      </c>
    </row>
    <row r="30077" spans="1:5">
      <c r="A30077" s="62">
        <v>69028</v>
      </c>
      <c r="B30077" s="62" t="s">
        <v>34640</v>
      </c>
      <c r="C30077" s="62">
        <v>69126</v>
      </c>
      <c r="D30077" s="62" t="s">
        <v>34640</v>
      </c>
    </row>
    <row r="30078" spans="1:5">
      <c r="A30078" s="62">
        <v>69081</v>
      </c>
      <c r="B30078" s="62" t="s">
        <v>28468</v>
      </c>
      <c r="C30078" s="62">
        <v>69130</v>
      </c>
      <c r="D30078" s="62" t="s">
        <v>28468</v>
      </c>
    </row>
    <row r="30079" spans="1:5">
      <c r="A30079" s="62">
        <v>69286</v>
      </c>
      <c r="B30079" s="62" t="s">
        <v>9048</v>
      </c>
      <c r="C30079" s="62">
        <v>69140</v>
      </c>
      <c r="D30079" s="62" t="s">
        <v>9048</v>
      </c>
    </row>
    <row r="30080" spans="1:5">
      <c r="A30080" s="62">
        <v>69286</v>
      </c>
      <c r="B30080" s="62" t="s">
        <v>9048</v>
      </c>
      <c r="C30080" s="62">
        <v>69140</v>
      </c>
      <c r="D30080" s="62" t="s">
        <v>9048</v>
      </c>
    </row>
    <row r="30081" spans="1:5">
      <c r="A30081" s="62">
        <v>69275</v>
      </c>
      <c r="B30081" s="62" t="s">
        <v>14035</v>
      </c>
      <c r="C30081" s="62">
        <v>69150</v>
      </c>
      <c r="D30081" s="62" t="s">
        <v>14035</v>
      </c>
    </row>
    <row r="30082" spans="1:5">
      <c r="A30082" s="62">
        <v>69275</v>
      </c>
      <c r="B30082" s="62" t="s">
        <v>14035</v>
      </c>
      <c r="C30082" s="62">
        <v>69150</v>
      </c>
      <c r="D30082" s="62" t="s">
        <v>14035</v>
      </c>
    </row>
    <row r="30083" spans="1:5">
      <c r="A30083" s="62">
        <v>69244</v>
      </c>
      <c r="B30083" s="62" t="s">
        <v>8649</v>
      </c>
      <c r="C30083" s="62">
        <v>69160</v>
      </c>
      <c r="D30083" s="62" t="s">
        <v>8649</v>
      </c>
    </row>
    <row r="30084" spans="1:5">
      <c r="A30084" s="62">
        <v>69174</v>
      </c>
      <c r="B30084" s="62" t="s">
        <v>5370</v>
      </c>
      <c r="C30084" s="62">
        <v>69170</v>
      </c>
      <c r="D30084" s="62" t="s">
        <v>5370</v>
      </c>
    </row>
    <row r="30085" spans="1:5">
      <c r="A30085" s="62">
        <v>69181</v>
      </c>
      <c r="B30085" s="62" t="s">
        <v>5372</v>
      </c>
      <c r="C30085" s="62">
        <v>69170</v>
      </c>
      <c r="D30085" s="62" t="s">
        <v>5372</v>
      </c>
    </row>
    <row r="30086" spans="1:5">
      <c r="A30086" s="62">
        <v>69243</v>
      </c>
      <c r="B30086" s="62" t="s">
        <v>5385</v>
      </c>
      <c r="C30086" s="62">
        <v>69170</v>
      </c>
      <c r="D30086" s="62" t="s">
        <v>5385</v>
      </c>
    </row>
    <row r="30087" spans="1:5">
      <c r="A30087" s="62">
        <v>69001</v>
      </c>
      <c r="B30087" s="62" t="s">
        <v>8597</v>
      </c>
      <c r="C30087" s="62">
        <v>69170</v>
      </c>
      <c r="D30087" s="62" t="s">
        <v>8597</v>
      </c>
    </row>
    <row r="30088" spans="1:5">
      <c r="A30088" s="62">
        <v>69075</v>
      </c>
      <c r="B30088" s="62" t="s">
        <v>8613</v>
      </c>
      <c r="C30088" s="62">
        <v>69170</v>
      </c>
      <c r="D30088" s="62" t="s">
        <v>8613</v>
      </c>
    </row>
    <row r="30089" spans="1:5">
      <c r="A30089" s="62">
        <v>69102</v>
      </c>
      <c r="B30089" s="62" t="s">
        <v>8622</v>
      </c>
      <c r="C30089" s="62">
        <v>69170</v>
      </c>
      <c r="D30089" s="62" t="s">
        <v>8622</v>
      </c>
    </row>
    <row r="30090" spans="1:5">
      <c r="A30090" s="62">
        <v>69225</v>
      </c>
      <c r="B30090" s="62" t="s">
        <v>14021</v>
      </c>
      <c r="C30090" s="62">
        <v>69170</v>
      </c>
      <c r="D30090" s="62" t="s">
        <v>14021</v>
      </c>
    </row>
    <row r="30091" spans="1:5">
      <c r="A30091" s="62">
        <v>69188</v>
      </c>
      <c r="B30091" s="62" t="s">
        <v>28489</v>
      </c>
      <c r="C30091" s="62">
        <v>69170</v>
      </c>
      <c r="D30091" s="62" t="s">
        <v>28489</v>
      </c>
    </row>
    <row r="30092" spans="1:5">
      <c r="A30092" s="62">
        <v>69254</v>
      </c>
      <c r="B30092" s="62" t="s">
        <v>35021</v>
      </c>
      <c r="C30092" s="62">
        <v>69170</v>
      </c>
      <c r="D30092" s="62" t="s">
        <v>35021</v>
      </c>
    </row>
    <row r="30093" spans="1:5">
      <c r="A30093" s="62">
        <v>69199</v>
      </c>
      <c r="B30093" s="62" t="s">
        <v>5375</v>
      </c>
      <c r="C30093" s="62">
        <v>69190</v>
      </c>
      <c r="D30093" s="62" t="s">
        <v>5375</v>
      </c>
    </row>
    <row r="30094" spans="1:5">
      <c r="A30094" s="62">
        <v>69259</v>
      </c>
      <c r="B30094" s="62" t="s">
        <v>5387</v>
      </c>
      <c r="C30094" s="62">
        <v>69200</v>
      </c>
      <c r="D30094" s="62" t="s">
        <v>5387</v>
      </c>
      <c r="E30094" s="62" t="s">
        <v>29029</v>
      </c>
    </row>
    <row r="30095" spans="1:5">
      <c r="A30095" s="62">
        <v>69057</v>
      </c>
      <c r="B30095" s="62" t="s">
        <v>8610</v>
      </c>
      <c r="C30095" s="62">
        <v>69210</v>
      </c>
      <c r="D30095" s="62" t="s">
        <v>8610</v>
      </c>
    </row>
    <row r="30096" spans="1:5">
      <c r="A30096" s="62">
        <v>69112</v>
      </c>
      <c r="B30096" s="62" t="s">
        <v>8624</v>
      </c>
      <c r="C30096" s="62">
        <v>69210</v>
      </c>
      <c r="D30096" s="62" t="s">
        <v>8624</v>
      </c>
    </row>
    <row r="30097" spans="1:4">
      <c r="A30097" s="62">
        <v>69171</v>
      </c>
      <c r="B30097" s="62" t="s">
        <v>8637</v>
      </c>
      <c r="C30097" s="62">
        <v>69210</v>
      </c>
      <c r="D30097" s="62" t="s">
        <v>8637</v>
      </c>
    </row>
    <row r="30098" spans="1:4">
      <c r="A30098" s="62">
        <v>69083</v>
      </c>
      <c r="B30098" s="62" t="s">
        <v>13998</v>
      </c>
      <c r="C30098" s="62">
        <v>69210</v>
      </c>
      <c r="D30098" s="62" t="s">
        <v>13998</v>
      </c>
    </row>
    <row r="30099" spans="1:4">
      <c r="A30099" s="62">
        <v>69177</v>
      </c>
      <c r="B30099" s="62" t="s">
        <v>28484</v>
      </c>
      <c r="C30099" s="62">
        <v>69210</v>
      </c>
      <c r="D30099" s="62" t="s">
        <v>28484</v>
      </c>
    </row>
    <row r="30100" spans="1:4">
      <c r="A30100" s="62">
        <v>69231</v>
      </c>
      <c r="B30100" s="62" t="s">
        <v>28500</v>
      </c>
      <c r="C30100" s="62">
        <v>69210</v>
      </c>
      <c r="D30100" s="62" t="s">
        <v>28500</v>
      </c>
    </row>
    <row r="30101" spans="1:4">
      <c r="A30101" s="62">
        <v>69010</v>
      </c>
      <c r="B30101" s="62" t="s">
        <v>34635</v>
      </c>
      <c r="C30101" s="62">
        <v>69210</v>
      </c>
      <c r="D30101" s="62" t="s">
        <v>34635</v>
      </c>
    </row>
    <row r="30102" spans="1:4">
      <c r="A30102" s="62">
        <v>69032</v>
      </c>
      <c r="B30102" s="62" t="s">
        <v>12644</v>
      </c>
      <c r="C30102" s="62">
        <v>69210</v>
      </c>
      <c r="D30102" s="62" t="s">
        <v>12644</v>
      </c>
    </row>
    <row r="30103" spans="1:4">
      <c r="A30103" s="62">
        <v>69086</v>
      </c>
      <c r="B30103" s="62" t="s">
        <v>34651</v>
      </c>
      <c r="C30103" s="62">
        <v>69210</v>
      </c>
      <c r="D30103" s="62" t="s">
        <v>34651</v>
      </c>
    </row>
    <row r="30104" spans="1:4">
      <c r="A30104" s="62">
        <v>69175</v>
      </c>
      <c r="B30104" s="62" t="s">
        <v>8442</v>
      </c>
      <c r="C30104" s="62">
        <v>69210</v>
      </c>
      <c r="D30104" s="62" t="s">
        <v>8442</v>
      </c>
    </row>
    <row r="30105" spans="1:4">
      <c r="A30105" s="62">
        <v>69208</v>
      </c>
      <c r="B30105" s="62" t="s">
        <v>34664</v>
      </c>
      <c r="C30105" s="62">
        <v>69210</v>
      </c>
      <c r="D30105" s="62" t="s">
        <v>34664</v>
      </c>
    </row>
    <row r="30106" spans="1:4">
      <c r="A30106" s="62">
        <v>69208</v>
      </c>
      <c r="B30106" s="62" t="s">
        <v>34664</v>
      </c>
      <c r="C30106" s="62">
        <v>69210</v>
      </c>
      <c r="D30106" s="62" t="s">
        <v>34664</v>
      </c>
    </row>
    <row r="30107" spans="1:4">
      <c r="A30107" s="62">
        <v>69242</v>
      </c>
      <c r="B30107" s="62" t="s">
        <v>5384</v>
      </c>
      <c r="C30107" s="62">
        <v>69220</v>
      </c>
      <c r="D30107" s="62" t="s">
        <v>5384</v>
      </c>
    </row>
    <row r="30108" spans="1:4">
      <c r="A30108" s="62">
        <v>69019</v>
      </c>
      <c r="B30108" s="62" t="s">
        <v>8601</v>
      </c>
      <c r="C30108" s="62">
        <v>69220</v>
      </c>
      <c r="D30108" s="62" t="s">
        <v>8601</v>
      </c>
    </row>
    <row r="30109" spans="1:4">
      <c r="A30109" s="62">
        <v>69045</v>
      </c>
      <c r="B30109" s="62" t="s">
        <v>13992</v>
      </c>
      <c r="C30109" s="62">
        <v>69220</v>
      </c>
      <c r="D30109" s="62" t="s">
        <v>13992</v>
      </c>
    </row>
    <row r="30110" spans="1:4">
      <c r="A30110" s="62">
        <v>69065</v>
      </c>
      <c r="B30110" s="62" t="s">
        <v>13996</v>
      </c>
      <c r="C30110" s="62">
        <v>69220</v>
      </c>
      <c r="D30110" s="62" t="s">
        <v>13996</v>
      </c>
    </row>
    <row r="30111" spans="1:4">
      <c r="A30111" s="62">
        <v>69036</v>
      </c>
      <c r="B30111" s="62" t="s">
        <v>28462</v>
      </c>
      <c r="C30111" s="62">
        <v>69220</v>
      </c>
      <c r="D30111" s="62" t="s">
        <v>28462</v>
      </c>
    </row>
    <row r="30112" spans="1:4">
      <c r="A30112" s="62">
        <v>69108</v>
      </c>
      <c r="B30112" s="62" t="s">
        <v>28475</v>
      </c>
      <c r="C30112" s="62">
        <v>69220</v>
      </c>
      <c r="D30112" s="62" t="s">
        <v>28475</v>
      </c>
    </row>
    <row r="30113" spans="1:4">
      <c r="A30113" s="62">
        <v>69211</v>
      </c>
      <c r="B30113" s="62" t="s">
        <v>28497</v>
      </c>
      <c r="C30113" s="62">
        <v>69220</v>
      </c>
      <c r="D30113" s="62" t="s">
        <v>28497</v>
      </c>
    </row>
    <row r="30114" spans="1:4">
      <c r="A30114" s="62">
        <v>69218</v>
      </c>
      <c r="B30114" s="62" t="s">
        <v>28498</v>
      </c>
      <c r="C30114" s="62">
        <v>69220</v>
      </c>
      <c r="D30114" s="62" t="s">
        <v>28498</v>
      </c>
    </row>
    <row r="30115" spans="1:4">
      <c r="A30115" s="62">
        <v>69077</v>
      </c>
      <c r="B30115" s="62" t="s">
        <v>34649</v>
      </c>
      <c r="C30115" s="62">
        <v>69220</v>
      </c>
      <c r="D30115" s="62" t="s">
        <v>34649</v>
      </c>
    </row>
    <row r="30116" spans="1:4">
      <c r="A30116" s="62">
        <v>69204</v>
      </c>
      <c r="B30116" s="62" t="s">
        <v>34663</v>
      </c>
      <c r="C30116" s="62">
        <v>69230</v>
      </c>
      <c r="D30116" s="62" t="s">
        <v>34663</v>
      </c>
    </row>
    <row r="30117" spans="1:4">
      <c r="A30117" s="62">
        <v>69248</v>
      </c>
      <c r="B30117" s="62" t="s">
        <v>8650</v>
      </c>
      <c r="C30117" s="62">
        <v>69240</v>
      </c>
      <c r="D30117" s="62" t="s">
        <v>8650</v>
      </c>
    </row>
    <row r="30118" spans="1:4">
      <c r="A30118" s="62">
        <v>69066</v>
      </c>
      <c r="B30118" s="62" t="s">
        <v>2327</v>
      </c>
      <c r="C30118" s="62">
        <v>69240</v>
      </c>
      <c r="D30118" s="62" t="s">
        <v>2327</v>
      </c>
    </row>
    <row r="30119" spans="1:4">
      <c r="A30119" s="62">
        <v>69248</v>
      </c>
      <c r="B30119" s="62" t="s">
        <v>8650</v>
      </c>
      <c r="C30119" s="62">
        <v>69240</v>
      </c>
      <c r="D30119" s="62" t="s">
        <v>8650</v>
      </c>
    </row>
    <row r="30120" spans="1:4">
      <c r="A30120" s="62">
        <v>69248</v>
      </c>
      <c r="B30120" s="62" t="s">
        <v>8650</v>
      </c>
      <c r="C30120" s="62">
        <v>69240</v>
      </c>
      <c r="D30120" s="62" t="s">
        <v>8650</v>
      </c>
    </row>
    <row r="30121" spans="1:4">
      <c r="A30121" s="62">
        <v>69248</v>
      </c>
      <c r="B30121" s="62" t="s">
        <v>8650</v>
      </c>
      <c r="C30121" s="62">
        <v>69240</v>
      </c>
      <c r="D30121" s="62" t="s">
        <v>8650</v>
      </c>
    </row>
    <row r="30122" spans="1:4">
      <c r="A30122" s="62">
        <v>69240</v>
      </c>
      <c r="B30122" s="62" t="s">
        <v>35018</v>
      </c>
      <c r="C30122" s="62">
        <v>69240</v>
      </c>
      <c r="D30122" s="62" t="s">
        <v>35018</v>
      </c>
    </row>
    <row r="30123" spans="1:4">
      <c r="A30123" s="62">
        <v>69248</v>
      </c>
      <c r="B30123" s="62" t="s">
        <v>8650</v>
      </c>
      <c r="C30123" s="62">
        <v>69240</v>
      </c>
      <c r="D30123" s="62" t="s">
        <v>8650</v>
      </c>
    </row>
    <row r="30124" spans="1:4">
      <c r="A30124" s="62">
        <v>69153</v>
      </c>
      <c r="B30124" s="62" t="s">
        <v>5360</v>
      </c>
      <c r="C30124" s="62">
        <v>69250</v>
      </c>
      <c r="D30124" s="62" t="s">
        <v>5360</v>
      </c>
    </row>
    <row r="30125" spans="1:4">
      <c r="A30125" s="62">
        <v>69003</v>
      </c>
      <c r="B30125" s="62" t="s">
        <v>8598</v>
      </c>
      <c r="C30125" s="62">
        <v>69250</v>
      </c>
      <c r="D30125" s="62" t="s">
        <v>8598</v>
      </c>
    </row>
    <row r="30126" spans="1:4">
      <c r="A30126" s="62">
        <v>69143</v>
      </c>
      <c r="B30126" s="62" t="s">
        <v>8629</v>
      </c>
      <c r="C30126" s="62">
        <v>69250</v>
      </c>
      <c r="D30126" s="62" t="s">
        <v>8629</v>
      </c>
    </row>
    <row r="30127" spans="1:4">
      <c r="A30127" s="62">
        <v>69284</v>
      </c>
      <c r="B30127" s="62" t="s">
        <v>9047</v>
      </c>
      <c r="C30127" s="62">
        <v>69250</v>
      </c>
      <c r="D30127" s="62" t="s">
        <v>9047</v>
      </c>
    </row>
    <row r="30128" spans="1:4">
      <c r="A30128" s="62">
        <v>69085</v>
      </c>
      <c r="B30128" s="62" t="s">
        <v>13999</v>
      </c>
      <c r="C30128" s="62">
        <v>69250</v>
      </c>
      <c r="D30128" s="62" t="s">
        <v>13999</v>
      </c>
    </row>
    <row r="30129" spans="1:5">
      <c r="A30129" s="62">
        <v>69071</v>
      </c>
      <c r="B30129" s="62" t="s">
        <v>28465</v>
      </c>
      <c r="C30129" s="62">
        <v>69250</v>
      </c>
      <c r="D30129" s="62" t="s">
        <v>28465</v>
      </c>
    </row>
    <row r="30130" spans="1:5">
      <c r="A30130" s="62">
        <v>69044</v>
      </c>
      <c r="B30130" s="62" t="s">
        <v>4925</v>
      </c>
      <c r="C30130" s="62">
        <v>69260</v>
      </c>
      <c r="D30130" s="62" t="s">
        <v>4925</v>
      </c>
    </row>
    <row r="30131" spans="1:5">
      <c r="A30131" s="62">
        <v>69068</v>
      </c>
      <c r="B30131" s="62" t="s">
        <v>4932</v>
      </c>
      <c r="C30131" s="62">
        <v>69270</v>
      </c>
      <c r="D30131" s="62" t="s">
        <v>4932</v>
      </c>
    </row>
    <row r="30132" spans="1:5">
      <c r="A30132" s="62">
        <v>69033</v>
      </c>
      <c r="B30132" s="62" t="s">
        <v>8605</v>
      </c>
      <c r="C30132" s="62">
        <v>69270</v>
      </c>
      <c r="D30132" s="62" t="s">
        <v>8605</v>
      </c>
    </row>
    <row r="30133" spans="1:5">
      <c r="A30133" s="62">
        <v>69087</v>
      </c>
      <c r="B30133" s="62" t="s">
        <v>8614</v>
      </c>
      <c r="C30133" s="62">
        <v>69270</v>
      </c>
      <c r="D30133" s="62" t="s">
        <v>8614</v>
      </c>
    </row>
    <row r="30134" spans="1:5">
      <c r="A30134" s="62">
        <v>69088</v>
      </c>
      <c r="B30134" s="62" t="s">
        <v>8615</v>
      </c>
      <c r="C30134" s="62">
        <v>69270</v>
      </c>
      <c r="D30134" s="62" t="s">
        <v>8615</v>
      </c>
    </row>
    <row r="30135" spans="1:5">
      <c r="A30135" s="62">
        <v>69233</v>
      </c>
      <c r="B30135" s="62" t="s">
        <v>28501</v>
      </c>
      <c r="C30135" s="62">
        <v>69270</v>
      </c>
      <c r="D30135" s="62" t="s">
        <v>28501</v>
      </c>
    </row>
    <row r="30136" spans="1:5">
      <c r="A30136" s="62">
        <v>69168</v>
      </c>
      <c r="B30136" s="62" t="s">
        <v>34661</v>
      </c>
      <c r="C30136" s="62">
        <v>69270</v>
      </c>
      <c r="D30136" s="62" t="s">
        <v>34661</v>
      </c>
    </row>
    <row r="30137" spans="1:5">
      <c r="A30137" s="62">
        <v>69190</v>
      </c>
      <c r="B30137" s="62" t="s">
        <v>8640</v>
      </c>
      <c r="C30137" s="62">
        <v>69280</v>
      </c>
      <c r="D30137" s="62" t="s">
        <v>8640</v>
      </c>
    </row>
    <row r="30138" spans="1:5">
      <c r="A30138" s="62">
        <v>69127</v>
      </c>
      <c r="B30138" s="62" t="s">
        <v>14007</v>
      </c>
      <c r="C30138" s="62">
        <v>69280</v>
      </c>
      <c r="D30138" s="62" t="s">
        <v>14007</v>
      </c>
      <c r="E30138" s="62" t="s">
        <v>9196</v>
      </c>
    </row>
    <row r="30139" spans="1:5">
      <c r="A30139" s="62">
        <v>69205</v>
      </c>
      <c r="B30139" s="62" t="s">
        <v>5376</v>
      </c>
      <c r="C30139" s="62">
        <v>69290</v>
      </c>
      <c r="D30139" s="62" t="s">
        <v>5376</v>
      </c>
    </row>
    <row r="30140" spans="1:5">
      <c r="A30140" s="62">
        <v>69069</v>
      </c>
      <c r="B30140" s="62" t="s">
        <v>8612</v>
      </c>
      <c r="C30140" s="62">
        <v>69290</v>
      </c>
      <c r="D30140" s="62" t="s">
        <v>8612</v>
      </c>
    </row>
    <row r="30141" spans="1:5">
      <c r="A30141" s="62">
        <v>69094</v>
      </c>
      <c r="B30141" s="62" t="s">
        <v>8618</v>
      </c>
      <c r="C30141" s="62">
        <v>69290</v>
      </c>
      <c r="D30141" s="62" t="s">
        <v>8618</v>
      </c>
      <c r="E30141" s="62" t="s">
        <v>29069</v>
      </c>
    </row>
    <row r="30142" spans="1:5">
      <c r="A30142" s="62">
        <v>69154</v>
      </c>
      <c r="B30142" s="62" t="s">
        <v>8633</v>
      </c>
      <c r="C30142" s="62">
        <v>69290</v>
      </c>
      <c r="D30142" s="62" t="s">
        <v>8633</v>
      </c>
    </row>
    <row r="30143" spans="1:5">
      <c r="A30143" s="62">
        <v>69034</v>
      </c>
      <c r="B30143" s="62" t="s">
        <v>13991</v>
      </c>
      <c r="C30143" s="62">
        <v>69300</v>
      </c>
      <c r="D30143" s="62" t="s">
        <v>13991</v>
      </c>
    </row>
    <row r="30144" spans="1:5">
      <c r="A30144" s="62">
        <v>69152</v>
      </c>
      <c r="B30144" s="62" t="s">
        <v>28481</v>
      </c>
      <c r="C30144" s="62">
        <v>69310</v>
      </c>
      <c r="D30144" s="62" t="s">
        <v>28481</v>
      </c>
    </row>
    <row r="30145" spans="1:5">
      <c r="A30145" s="62">
        <v>69276</v>
      </c>
      <c r="B30145" s="62" t="s">
        <v>14036</v>
      </c>
      <c r="C30145" s="62">
        <v>69320</v>
      </c>
      <c r="D30145" s="62" t="s">
        <v>14036</v>
      </c>
    </row>
    <row r="30146" spans="1:5">
      <c r="A30146" s="62">
        <v>69279</v>
      </c>
      <c r="B30146" s="62" t="s">
        <v>5394</v>
      </c>
      <c r="C30146" s="62">
        <v>69330</v>
      </c>
      <c r="D30146" s="62" t="s">
        <v>5394</v>
      </c>
    </row>
    <row r="30147" spans="1:5">
      <c r="A30147" s="62">
        <v>69280</v>
      </c>
      <c r="B30147" s="62" t="s">
        <v>5395</v>
      </c>
      <c r="C30147" s="62">
        <v>69330</v>
      </c>
      <c r="D30147" s="62" t="s">
        <v>5395</v>
      </c>
      <c r="E30147" s="62" t="s">
        <v>972</v>
      </c>
    </row>
    <row r="30148" spans="1:5">
      <c r="A30148" s="62">
        <v>69282</v>
      </c>
      <c r="B30148" s="62" t="s">
        <v>8657</v>
      </c>
      <c r="C30148" s="62">
        <v>69330</v>
      </c>
      <c r="D30148" s="62" t="s">
        <v>8657</v>
      </c>
    </row>
    <row r="30149" spans="1:5">
      <c r="A30149" s="62">
        <v>69285</v>
      </c>
      <c r="B30149" s="62" t="s">
        <v>28508</v>
      </c>
      <c r="C30149" s="62">
        <v>69330</v>
      </c>
      <c r="D30149" s="62" t="s">
        <v>28508</v>
      </c>
      <c r="E30149" s="62" t="s">
        <v>29076</v>
      </c>
    </row>
    <row r="30150" spans="1:5">
      <c r="A30150" s="62">
        <v>69089</v>
      </c>
      <c r="B30150" s="62" t="s">
        <v>4465</v>
      </c>
      <c r="C30150" s="62">
        <v>69340</v>
      </c>
      <c r="D30150" s="62" t="s">
        <v>4465</v>
      </c>
    </row>
    <row r="30151" spans="1:5">
      <c r="A30151" s="62">
        <v>69142</v>
      </c>
      <c r="B30151" s="62" t="s">
        <v>28478</v>
      </c>
      <c r="C30151" s="62">
        <v>69350</v>
      </c>
      <c r="D30151" s="62" t="s">
        <v>28478</v>
      </c>
      <c r="E30151" s="62" t="s">
        <v>29078</v>
      </c>
    </row>
    <row r="30152" spans="1:5">
      <c r="A30152" s="62">
        <v>69291</v>
      </c>
      <c r="B30152" s="62" t="s">
        <v>5397</v>
      </c>
      <c r="C30152" s="62">
        <v>69360</v>
      </c>
      <c r="D30152" s="62" t="s">
        <v>5397</v>
      </c>
    </row>
    <row r="30153" spans="1:5">
      <c r="A30153" s="62">
        <v>69295</v>
      </c>
      <c r="B30153" s="62" t="s">
        <v>5398</v>
      </c>
      <c r="C30153" s="62">
        <v>69360</v>
      </c>
      <c r="D30153" s="62" t="s">
        <v>5398</v>
      </c>
    </row>
    <row r="30154" spans="1:5">
      <c r="A30154" s="62">
        <v>69272</v>
      </c>
      <c r="B30154" s="62" t="s">
        <v>28507</v>
      </c>
      <c r="C30154" s="62">
        <v>69360</v>
      </c>
      <c r="D30154" s="62" t="s">
        <v>28507</v>
      </c>
    </row>
    <row r="30155" spans="1:5">
      <c r="A30155" s="62">
        <v>69294</v>
      </c>
      <c r="B30155" s="62" t="s">
        <v>28509</v>
      </c>
      <c r="C30155" s="62">
        <v>69360</v>
      </c>
      <c r="D30155" s="62" t="s">
        <v>28509</v>
      </c>
    </row>
    <row r="30156" spans="1:5">
      <c r="A30156" s="62">
        <v>69296</v>
      </c>
      <c r="B30156" s="62" t="s">
        <v>28510</v>
      </c>
      <c r="C30156" s="62">
        <v>69360</v>
      </c>
      <c r="D30156" s="62" t="s">
        <v>28510</v>
      </c>
    </row>
    <row r="30157" spans="1:5">
      <c r="A30157" s="62">
        <v>69297</v>
      </c>
      <c r="B30157" s="62" t="s">
        <v>803</v>
      </c>
      <c r="C30157" s="62">
        <v>69360</v>
      </c>
      <c r="D30157" s="62" t="s">
        <v>803</v>
      </c>
    </row>
    <row r="30158" spans="1:5">
      <c r="A30158" s="62">
        <v>69194</v>
      </c>
      <c r="B30158" s="62" t="s">
        <v>14017</v>
      </c>
      <c r="C30158" s="62">
        <v>69370</v>
      </c>
      <c r="D30158" s="62" t="s">
        <v>14017</v>
      </c>
    </row>
    <row r="30159" spans="1:5">
      <c r="A30159" s="62">
        <v>69049</v>
      </c>
      <c r="B30159" s="62" t="s">
        <v>4927</v>
      </c>
      <c r="C30159" s="62">
        <v>69380</v>
      </c>
      <c r="D30159" s="62" t="s">
        <v>4927</v>
      </c>
    </row>
    <row r="30160" spans="1:5">
      <c r="A30160" s="62">
        <v>69055</v>
      </c>
      <c r="B30160" s="62" t="s">
        <v>4929</v>
      </c>
      <c r="C30160" s="62">
        <v>69380</v>
      </c>
      <c r="D30160" s="62" t="s">
        <v>4929</v>
      </c>
    </row>
    <row r="30161" spans="1:5">
      <c r="A30161" s="62">
        <v>69125</v>
      </c>
      <c r="B30161" s="62" t="s">
        <v>5352</v>
      </c>
      <c r="C30161" s="62">
        <v>69380</v>
      </c>
      <c r="D30161" s="62" t="s">
        <v>5352</v>
      </c>
    </row>
    <row r="30162" spans="1:5">
      <c r="A30162" s="62">
        <v>69076</v>
      </c>
      <c r="B30162" s="62" t="s">
        <v>390</v>
      </c>
      <c r="C30162" s="62">
        <v>69380</v>
      </c>
      <c r="D30162" s="62" t="s">
        <v>390</v>
      </c>
    </row>
    <row r="30163" spans="1:5">
      <c r="A30163" s="62">
        <v>69121</v>
      </c>
      <c r="B30163" s="62" t="s">
        <v>8626</v>
      </c>
      <c r="C30163" s="62">
        <v>69380</v>
      </c>
      <c r="D30163" s="62" t="s">
        <v>8626</v>
      </c>
    </row>
    <row r="30164" spans="1:5">
      <c r="A30164" s="62">
        <v>69047</v>
      </c>
      <c r="B30164" s="62" t="s">
        <v>13993</v>
      </c>
      <c r="C30164" s="62">
        <v>69380</v>
      </c>
      <c r="D30164" s="62" t="s">
        <v>13993</v>
      </c>
    </row>
    <row r="30165" spans="1:5">
      <c r="A30165" s="62">
        <v>69050</v>
      </c>
      <c r="B30165" s="62" t="s">
        <v>6681</v>
      </c>
      <c r="C30165" s="62">
        <v>69380</v>
      </c>
      <c r="D30165" s="62" t="s">
        <v>6681</v>
      </c>
    </row>
    <row r="30166" spans="1:5">
      <c r="A30166" s="62">
        <v>69004</v>
      </c>
      <c r="B30166" s="62" t="s">
        <v>28053</v>
      </c>
      <c r="C30166" s="62">
        <v>69380</v>
      </c>
      <c r="D30166" s="62" t="s">
        <v>28053</v>
      </c>
    </row>
    <row r="30167" spans="1:5">
      <c r="A30167" s="62">
        <v>69056</v>
      </c>
      <c r="B30167" s="62" t="s">
        <v>3746</v>
      </c>
      <c r="C30167" s="62">
        <v>69380</v>
      </c>
      <c r="D30167" s="62" t="s">
        <v>3746</v>
      </c>
    </row>
    <row r="30168" spans="1:5">
      <c r="A30168" s="62">
        <v>69020</v>
      </c>
      <c r="B30168" s="62" t="s">
        <v>34637</v>
      </c>
      <c r="C30168" s="62">
        <v>69380</v>
      </c>
      <c r="D30168" s="62" t="s">
        <v>34637</v>
      </c>
    </row>
    <row r="30169" spans="1:5">
      <c r="A30169" s="62">
        <v>69052</v>
      </c>
      <c r="B30169" s="62" t="s">
        <v>34642</v>
      </c>
      <c r="C30169" s="62">
        <v>69380</v>
      </c>
      <c r="D30169" s="62" t="s">
        <v>34642</v>
      </c>
    </row>
    <row r="30170" spans="1:5">
      <c r="A30170" s="62">
        <v>69059</v>
      </c>
      <c r="B30170" s="62" t="s">
        <v>34644</v>
      </c>
      <c r="C30170" s="62">
        <v>69380</v>
      </c>
      <c r="D30170" s="62" t="s">
        <v>34644</v>
      </c>
    </row>
    <row r="30171" spans="1:5">
      <c r="A30171" s="62">
        <v>69117</v>
      </c>
      <c r="B30171" s="62" t="s">
        <v>34655</v>
      </c>
      <c r="C30171" s="62">
        <v>69380</v>
      </c>
      <c r="D30171" s="62" t="s">
        <v>34655</v>
      </c>
    </row>
    <row r="30172" spans="1:5">
      <c r="A30172" s="62">
        <v>69212</v>
      </c>
      <c r="B30172" s="62" t="s">
        <v>34667</v>
      </c>
      <c r="C30172" s="62">
        <v>69380</v>
      </c>
      <c r="D30172" s="62" t="s">
        <v>34667</v>
      </c>
    </row>
    <row r="30173" spans="1:5">
      <c r="A30173" s="62">
        <v>69046</v>
      </c>
      <c r="B30173" s="62" t="s">
        <v>4926</v>
      </c>
      <c r="C30173" s="62">
        <v>69390</v>
      </c>
      <c r="D30173" s="62" t="s">
        <v>4926</v>
      </c>
    </row>
    <row r="30174" spans="1:5">
      <c r="A30174" s="62">
        <v>69133</v>
      </c>
      <c r="B30174" s="62" t="s">
        <v>5354</v>
      </c>
      <c r="C30174" s="62">
        <v>69390</v>
      </c>
      <c r="D30174" s="62" t="s">
        <v>5354</v>
      </c>
    </row>
    <row r="30175" spans="1:5">
      <c r="A30175" s="62">
        <v>69268</v>
      </c>
      <c r="B30175" s="62" t="s">
        <v>5390</v>
      </c>
      <c r="C30175" s="62">
        <v>69390</v>
      </c>
      <c r="D30175" s="62" t="s">
        <v>5390</v>
      </c>
      <c r="E30175" s="62" t="s">
        <v>29100</v>
      </c>
    </row>
    <row r="30176" spans="1:5">
      <c r="A30176" s="62">
        <v>69260</v>
      </c>
      <c r="B30176" s="62" t="s">
        <v>14033</v>
      </c>
      <c r="C30176" s="62">
        <v>69390</v>
      </c>
      <c r="D30176" s="62" t="s">
        <v>14033</v>
      </c>
      <c r="E30176" s="62" t="s">
        <v>29101</v>
      </c>
    </row>
    <row r="30177" spans="1:5">
      <c r="A30177" s="62">
        <v>69268</v>
      </c>
      <c r="B30177" s="62" t="s">
        <v>5390</v>
      </c>
      <c r="C30177" s="62">
        <v>69390</v>
      </c>
      <c r="D30177" s="62" t="s">
        <v>5390</v>
      </c>
    </row>
    <row r="30178" spans="1:5">
      <c r="A30178" s="62">
        <v>69114</v>
      </c>
      <c r="B30178" s="62" t="s">
        <v>5349</v>
      </c>
      <c r="C30178" s="62">
        <v>69400</v>
      </c>
      <c r="D30178" s="62" t="s">
        <v>5349</v>
      </c>
      <c r="E30178" s="62" t="s">
        <v>29103</v>
      </c>
    </row>
    <row r="30179" spans="1:5">
      <c r="A30179" s="62">
        <v>69013</v>
      </c>
      <c r="B30179" s="62" t="s">
        <v>28054</v>
      </c>
      <c r="C30179" s="62">
        <v>69400</v>
      </c>
      <c r="D30179" s="62" t="s">
        <v>28054</v>
      </c>
    </row>
    <row r="30180" spans="1:5">
      <c r="A30180" s="62">
        <v>69114</v>
      </c>
      <c r="B30180" s="62" t="s">
        <v>5349</v>
      </c>
      <c r="C30180" s="62">
        <v>69400</v>
      </c>
      <c r="D30180" s="62" t="s">
        <v>5349</v>
      </c>
    </row>
    <row r="30181" spans="1:5">
      <c r="A30181" s="62">
        <v>69264</v>
      </c>
      <c r="B30181" s="62" t="s">
        <v>28504</v>
      </c>
      <c r="C30181" s="62">
        <v>69400</v>
      </c>
      <c r="D30181" s="62" t="s">
        <v>28504</v>
      </c>
    </row>
    <row r="30182" spans="1:5">
      <c r="A30182" s="62">
        <v>69092</v>
      </c>
      <c r="B30182" s="62" t="s">
        <v>34652</v>
      </c>
      <c r="C30182" s="62">
        <v>69400</v>
      </c>
      <c r="D30182" s="62" t="s">
        <v>34652</v>
      </c>
    </row>
    <row r="30183" spans="1:5">
      <c r="A30183" s="62">
        <v>69115</v>
      </c>
      <c r="B30183" s="62" t="s">
        <v>34653</v>
      </c>
      <c r="C30183" s="62">
        <v>69400</v>
      </c>
      <c r="D30183" s="62" t="s">
        <v>34653</v>
      </c>
    </row>
    <row r="30184" spans="1:5">
      <c r="A30184" s="62">
        <v>69159</v>
      </c>
      <c r="B30184" s="62" t="s">
        <v>34659</v>
      </c>
      <c r="C30184" s="62">
        <v>69400</v>
      </c>
      <c r="D30184" s="62" t="s">
        <v>34659</v>
      </c>
    </row>
    <row r="30185" spans="1:5">
      <c r="A30185" s="62">
        <v>69040</v>
      </c>
      <c r="B30185" s="62" t="s">
        <v>4924</v>
      </c>
      <c r="C30185" s="62">
        <v>69410</v>
      </c>
      <c r="D30185" s="62" t="s">
        <v>4924</v>
      </c>
    </row>
    <row r="30186" spans="1:5">
      <c r="A30186" s="62">
        <v>69064</v>
      </c>
      <c r="B30186" s="62" t="s">
        <v>4931</v>
      </c>
      <c r="C30186" s="62">
        <v>69420</v>
      </c>
      <c r="D30186" s="62" t="s">
        <v>4931</v>
      </c>
    </row>
    <row r="30187" spans="1:5">
      <c r="A30187" s="62">
        <v>69119</v>
      </c>
      <c r="B30187" s="62" t="s">
        <v>5351</v>
      </c>
      <c r="C30187" s="62">
        <v>69420</v>
      </c>
      <c r="D30187" s="62" t="s">
        <v>5351</v>
      </c>
    </row>
    <row r="30188" spans="1:5">
      <c r="A30188" s="62">
        <v>69252</v>
      </c>
      <c r="B30188" s="62" t="s">
        <v>5386</v>
      </c>
      <c r="C30188" s="62">
        <v>69420</v>
      </c>
      <c r="D30188" s="62" t="s">
        <v>5386</v>
      </c>
    </row>
    <row r="30189" spans="1:5">
      <c r="A30189" s="62">
        <v>69007</v>
      </c>
      <c r="B30189" s="62" t="s">
        <v>8599</v>
      </c>
      <c r="C30189" s="62">
        <v>69420</v>
      </c>
      <c r="D30189" s="62" t="s">
        <v>8599</v>
      </c>
    </row>
    <row r="30190" spans="1:5">
      <c r="A30190" s="62">
        <v>69097</v>
      </c>
      <c r="B30190" s="62" t="s">
        <v>28470</v>
      </c>
      <c r="C30190" s="62">
        <v>69420</v>
      </c>
      <c r="D30190" s="62" t="s">
        <v>28470</v>
      </c>
    </row>
    <row r="30191" spans="1:5">
      <c r="A30191" s="62">
        <v>69253</v>
      </c>
      <c r="B30191" s="62" t="s">
        <v>28502</v>
      </c>
      <c r="C30191" s="62">
        <v>69420</v>
      </c>
      <c r="D30191" s="62" t="s">
        <v>28502</v>
      </c>
    </row>
    <row r="30192" spans="1:5">
      <c r="A30192" s="62">
        <v>69261</v>
      </c>
      <c r="B30192" s="62" t="s">
        <v>5388</v>
      </c>
      <c r="C30192" s="62">
        <v>69430</v>
      </c>
      <c r="D30192" s="62" t="s">
        <v>5388</v>
      </c>
    </row>
    <row r="30193" spans="1:4">
      <c r="A30193" s="62">
        <v>69018</v>
      </c>
      <c r="B30193" s="62" t="s">
        <v>6091</v>
      </c>
      <c r="C30193" s="62">
        <v>69430</v>
      </c>
      <c r="D30193" s="62" t="s">
        <v>6091</v>
      </c>
    </row>
    <row r="30194" spans="1:4">
      <c r="A30194" s="62">
        <v>69109</v>
      </c>
      <c r="B30194" s="62" t="s">
        <v>14003</v>
      </c>
      <c r="C30194" s="62">
        <v>69430</v>
      </c>
      <c r="D30194" s="62" t="s">
        <v>14003</v>
      </c>
    </row>
    <row r="30195" spans="1:4">
      <c r="A30195" s="62">
        <v>69124</v>
      </c>
      <c r="B30195" s="62" t="s">
        <v>14006</v>
      </c>
      <c r="C30195" s="62">
        <v>69430</v>
      </c>
      <c r="D30195" s="62" t="s">
        <v>14006</v>
      </c>
    </row>
    <row r="30196" spans="1:4">
      <c r="A30196" s="62">
        <v>69162</v>
      </c>
      <c r="B30196" s="62" t="s">
        <v>14012</v>
      </c>
      <c r="C30196" s="62">
        <v>69430</v>
      </c>
      <c r="D30196" s="62" t="s">
        <v>14012</v>
      </c>
    </row>
    <row r="30197" spans="1:4">
      <c r="A30197" s="62">
        <v>69165</v>
      </c>
      <c r="B30197" s="62" t="s">
        <v>14013</v>
      </c>
      <c r="C30197" s="62">
        <v>69430</v>
      </c>
      <c r="D30197" s="62" t="s">
        <v>14013</v>
      </c>
    </row>
    <row r="30198" spans="1:4">
      <c r="A30198" s="62">
        <v>69015</v>
      </c>
      <c r="B30198" s="62" t="s">
        <v>28458</v>
      </c>
      <c r="C30198" s="62">
        <v>69430</v>
      </c>
      <c r="D30198" s="62" t="s">
        <v>28458</v>
      </c>
    </row>
    <row r="30199" spans="1:4">
      <c r="A30199" s="62">
        <v>69196</v>
      </c>
      <c r="B30199" s="62" t="s">
        <v>28491</v>
      </c>
      <c r="C30199" s="62">
        <v>69430</v>
      </c>
      <c r="D30199" s="62" t="s">
        <v>28491</v>
      </c>
    </row>
    <row r="30200" spans="1:4">
      <c r="A30200" s="62">
        <v>69012</v>
      </c>
      <c r="B30200" s="62" t="s">
        <v>34636</v>
      </c>
      <c r="C30200" s="62">
        <v>69430</v>
      </c>
      <c r="D30200" s="62" t="s">
        <v>34636</v>
      </c>
    </row>
    <row r="30201" spans="1:4">
      <c r="A30201" s="62">
        <v>69018</v>
      </c>
      <c r="B30201" s="62" t="s">
        <v>6091</v>
      </c>
      <c r="C30201" s="62">
        <v>69430</v>
      </c>
      <c r="D30201" s="62" t="s">
        <v>6091</v>
      </c>
    </row>
    <row r="30202" spans="1:4">
      <c r="A30202" s="62">
        <v>69054</v>
      </c>
      <c r="B30202" s="62" t="s">
        <v>34643</v>
      </c>
      <c r="C30202" s="62">
        <v>69430</v>
      </c>
      <c r="D30202" s="62" t="s">
        <v>34643</v>
      </c>
    </row>
    <row r="30203" spans="1:4">
      <c r="A30203" s="62">
        <v>69165</v>
      </c>
      <c r="B30203" s="62" t="s">
        <v>14013</v>
      </c>
      <c r="C30203" s="62">
        <v>69430</v>
      </c>
      <c r="D30203" s="62" t="s">
        <v>14013</v>
      </c>
    </row>
    <row r="30204" spans="1:4">
      <c r="A30204" s="62">
        <v>69051</v>
      </c>
      <c r="B30204" s="62" t="s">
        <v>4928</v>
      </c>
      <c r="C30204" s="62">
        <v>69440</v>
      </c>
      <c r="D30204" s="62" t="s">
        <v>4928</v>
      </c>
    </row>
    <row r="30205" spans="1:4">
      <c r="A30205" s="62">
        <v>69184</v>
      </c>
      <c r="B30205" s="62" t="s">
        <v>5373</v>
      </c>
      <c r="C30205" s="62">
        <v>69440</v>
      </c>
      <c r="D30205" s="62" t="s">
        <v>5373</v>
      </c>
    </row>
    <row r="30206" spans="1:4">
      <c r="A30206" s="62">
        <v>69219</v>
      </c>
      <c r="B30206" s="62" t="s">
        <v>5378</v>
      </c>
      <c r="C30206" s="62">
        <v>69440</v>
      </c>
      <c r="D30206" s="62" t="s">
        <v>5378</v>
      </c>
    </row>
    <row r="30207" spans="1:4">
      <c r="A30207" s="62">
        <v>69219</v>
      </c>
      <c r="B30207" s="62" t="s">
        <v>5378</v>
      </c>
      <c r="C30207" s="62">
        <v>69440</v>
      </c>
      <c r="D30207" s="62" t="s">
        <v>5378</v>
      </c>
    </row>
    <row r="30208" spans="1:4">
      <c r="A30208" s="62">
        <v>69237</v>
      </c>
      <c r="B30208" s="62" t="s">
        <v>5382</v>
      </c>
      <c r="C30208" s="62">
        <v>69440</v>
      </c>
      <c r="D30208" s="62" t="s">
        <v>5382</v>
      </c>
    </row>
    <row r="30209" spans="1:4">
      <c r="A30209" s="62">
        <v>69051</v>
      </c>
      <c r="B30209" s="62" t="s">
        <v>4928</v>
      </c>
      <c r="C30209" s="62">
        <v>69440</v>
      </c>
      <c r="D30209" s="62" t="s">
        <v>4928</v>
      </c>
    </row>
    <row r="30210" spans="1:4">
      <c r="A30210" s="62">
        <v>69141</v>
      </c>
      <c r="B30210" s="62" t="s">
        <v>8628</v>
      </c>
      <c r="C30210" s="62">
        <v>69440</v>
      </c>
      <c r="D30210" s="62" t="s">
        <v>8628</v>
      </c>
    </row>
    <row r="30211" spans="1:4">
      <c r="A30211" s="62">
        <v>69195</v>
      </c>
      <c r="B30211" s="62" t="s">
        <v>8643</v>
      </c>
      <c r="C30211" s="62">
        <v>69440</v>
      </c>
      <c r="D30211" s="62" t="s">
        <v>8643</v>
      </c>
    </row>
    <row r="30212" spans="1:4">
      <c r="A30212" s="62">
        <v>69141</v>
      </c>
      <c r="B30212" s="62" t="s">
        <v>8628</v>
      </c>
      <c r="C30212" s="62">
        <v>69440</v>
      </c>
      <c r="D30212" s="62" t="s">
        <v>8628</v>
      </c>
    </row>
    <row r="30213" spans="1:4">
      <c r="A30213" s="62">
        <v>69166</v>
      </c>
      <c r="B30213" s="62" t="s">
        <v>14014</v>
      </c>
      <c r="C30213" s="62">
        <v>69440</v>
      </c>
      <c r="D30213" s="62" t="s">
        <v>14014</v>
      </c>
    </row>
    <row r="30214" spans="1:4">
      <c r="A30214" s="62">
        <v>69228</v>
      </c>
      <c r="B30214" s="62" t="s">
        <v>14022</v>
      </c>
      <c r="C30214" s="62">
        <v>69440</v>
      </c>
      <c r="D30214" s="62" t="s">
        <v>14022</v>
      </c>
    </row>
    <row r="30215" spans="1:4">
      <c r="A30215" s="62">
        <v>69241</v>
      </c>
      <c r="B30215" s="62" t="s">
        <v>14025</v>
      </c>
      <c r="C30215" s="62">
        <v>69440</v>
      </c>
      <c r="D30215" s="62" t="s">
        <v>14025</v>
      </c>
    </row>
    <row r="30216" spans="1:4">
      <c r="A30216" s="62">
        <v>69180</v>
      </c>
      <c r="B30216" s="62" t="s">
        <v>28486</v>
      </c>
      <c r="C30216" s="62">
        <v>69440</v>
      </c>
      <c r="D30216" s="62" t="s">
        <v>28486</v>
      </c>
    </row>
    <row r="30217" spans="1:4">
      <c r="A30217" s="62">
        <v>69195</v>
      </c>
      <c r="B30217" s="62" t="s">
        <v>8643</v>
      </c>
      <c r="C30217" s="62">
        <v>69440</v>
      </c>
      <c r="D30217" s="62" t="s">
        <v>8643</v>
      </c>
    </row>
    <row r="30218" spans="1:4">
      <c r="A30218" s="62">
        <v>69228</v>
      </c>
      <c r="B30218" s="62" t="s">
        <v>14022</v>
      </c>
      <c r="C30218" s="62">
        <v>69440</v>
      </c>
      <c r="D30218" s="62" t="s">
        <v>14022</v>
      </c>
    </row>
    <row r="30219" spans="1:4">
      <c r="A30219" s="62">
        <v>69241</v>
      </c>
      <c r="B30219" s="62" t="s">
        <v>14025</v>
      </c>
      <c r="C30219" s="62">
        <v>69440</v>
      </c>
      <c r="D30219" s="62" t="s">
        <v>14025</v>
      </c>
    </row>
    <row r="30220" spans="1:4">
      <c r="A30220" s="62">
        <v>69184</v>
      </c>
      <c r="B30220" s="62" t="s">
        <v>5373</v>
      </c>
      <c r="C30220" s="62">
        <v>69440</v>
      </c>
      <c r="D30220" s="62" t="s">
        <v>5373</v>
      </c>
    </row>
    <row r="30221" spans="1:4">
      <c r="A30221" s="62">
        <v>69184</v>
      </c>
      <c r="B30221" s="62" t="s">
        <v>5373</v>
      </c>
      <c r="C30221" s="62">
        <v>69440</v>
      </c>
      <c r="D30221" s="62" t="s">
        <v>5373</v>
      </c>
    </row>
    <row r="30222" spans="1:4">
      <c r="A30222" s="62">
        <v>69191</v>
      </c>
      <c r="B30222" s="62" t="s">
        <v>8641</v>
      </c>
      <c r="C30222" s="62">
        <v>69450</v>
      </c>
      <c r="D30222" s="62" t="s">
        <v>8641</v>
      </c>
    </row>
    <row r="30223" spans="1:4">
      <c r="A30223" s="62">
        <v>69172</v>
      </c>
      <c r="B30223" s="62" t="s">
        <v>5366</v>
      </c>
      <c r="C30223" s="62">
        <v>69460</v>
      </c>
      <c r="D30223" s="62" t="s">
        <v>5367</v>
      </c>
    </row>
    <row r="30224" spans="1:4">
      <c r="A30224" s="62">
        <v>69198</v>
      </c>
      <c r="B30224" s="62" t="s">
        <v>8644</v>
      </c>
      <c r="C30224" s="62">
        <v>69460</v>
      </c>
      <c r="D30224" s="62" t="s">
        <v>8644</v>
      </c>
    </row>
    <row r="30225" spans="1:5">
      <c r="A30225" s="62">
        <v>69023</v>
      </c>
      <c r="B30225" s="62" t="s">
        <v>28461</v>
      </c>
      <c r="C30225" s="62">
        <v>69460</v>
      </c>
      <c r="D30225" s="62" t="s">
        <v>28461</v>
      </c>
    </row>
    <row r="30226" spans="1:5">
      <c r="A30226" s="62">
        <v>69145</v>
      </c>
      <c r="B30226" s="62" t="s">
        <v>28479</v>
      </c>
      <c r="C30226" s="62">
        <v>69460</v>
      </c>
      <c r="D30226" s="62" t="s">
        <v>28479</v>
      </c>
    </row>
    <row r="30227" spans="1:5">
      <c r="A30227" s="62">
        <v>69172</v>
      </c>
      <c r="B30227" s="62" t="s">
        <v>5366</v>
      </c>
      <c r="C30227" s="62">
        <v>69460</v>
      </c>
      <c r="D30227" s="62" t="s">
        <v>5367</v>
      </c>
    </row>
    <row r="30228" spans="1:5">
      <c r="A30228" s="62">
        <v>69197</v>
      </c>
      <c r="B30228" s="62" t="s">
        <v>28492</v>
      </c>
      <c r="C30228" s="62">
        <v>69460</v>
      </c>
      <c r="D30228" s="62" t="s">
        <v>28492</v>
      </c>
    </row>
    <row r="30229" spans="1:5">
      <c r="A30229" s="62">
        <v>69257</v>
      </c>
      <c r="B30229" s="62" t="s">
        <v>28503</v>
      </c>
      <c r="C30229" s="62">
        <v>69460</v>
      </c>
      <c r="D30229" s="62" t="s">
        <v>28503</v>
      </c>
    </row>
    <row r="30230" spans="1:5">
      <c r="A30230" s="62">
        <v>69151</v>
      </c>
      <c r="B30230" s="62" t="s">
        <v>34658</v>
      </c>
      <c r="C30230" s="62">
        <v>69460</v>
      </c>
      <c r="D30230" s="62" t="s">
        <v>34658</v>
      </c>
    </row>
    <row r="30231" spans="1:5">
      <c r="A30231" s="62">
        <v>69066</v>
      </c>
      <c r="B30231" s="62" t="s">
        <v>2327</v>
      </c>
      <c r="C30231" s="62">
        <v>69470</v>
      </c>
      <c r="D30231" s="62" t="s">
        <v>2327</v>
      </c>
    </row>
    <row r="30232" spans="1:5">
      <c r="A30232" s="62">
        <v>69066</v>
      </c>
      <c r="B30232" s="62" t="s">
        <v>2327</v>
      </c>
      <c r="C30232" s="62">
        <v>69470</v>
      </c>
      <c r="D30232" s="62" t="s">
        <v>2327</v>
      </c>
      <c r="E30232" s="62" t="s">
        <v>29149</v>
      </c>
    </row>
    <row r="30233" spans="1:5">
      <c r="A30233" s="62">
        <v>69164</v>
      </c>
      <c r="B30233" s="62" t="s">
        <v>28482</v>
      </c>
      <c r="C30233" s="62">
        <v>69470</v>
      </c>
      <c r="D30233" s="62" t="s">
        <v>28482</v>
      </c>
    </row>
    <row r="30234" spans="1:5">
      <c r="A30234" s="62">
        <v>69066</v>
      </c>
      <c r="B30234" s="62" t="s">
        <v>2327</v>
      </c>
      <c r="C30234" s="62">
        <v>69470</v>
      </c>
      <c r="D30234" s="62" t="s">
        <v>2327</v>
      </c>
    </row>
    <row r="30235" spans="1:5">
      <c r="A30235" s="62">
        <v>69005</v>
      </c>
      <c r="B30235" s="62" t="s">
        <v>4914</v>
      </c>
      <c r="C30235" s="62">
        <v>69480</v>
      </c>
      <c r="D30235" s="62" t="s">
        <v>4915</v>
      </c>
    </row>
    <row r="30236" spans="1:5">
      <c r="A30236" s="62">
        <v>69126</v>
      </c>
      <c r="B30236" s="62" t="s">
        <v>5353</v>
      </c>
      <c r="C30236" s="62">
        <v>69480</v>
      </c>
      <c r="D30236" s="62" t="s">
        <v>5353</v>
      </c>
    </row>
    <row r="30237" spans="1:5">
      <c r="A30237" s="62">
        <v>69140</v>
      </c>
      <c r="B30237" s="62" t="s">
        <v>5358</v>
      </c>
      <c r="C30237" s="62">
        <v>69480</v>
      </c>
      <c r="D30237" s="62" t="s">
        <v>5358</v>
      </c>
    </row>
    <row r="30238" spans="1:5">
      <c r="A30238" s="62">
        <v>69009</v>
      </c>
      <c r="B30238" s="62" t="s">
        <v>8600</v>
      </c>
      <c r="C30238" s="62">
        <v>69480</v>
      </c>
      <c r="D30238" s="62" t="s">
        <v>8600</v>
      </c>
    </row>
    <row r="30239" spans="1:5">
      <c r="A30239" s="62">
        <v>69122</v>
      </c>
      <c r="B30239" s="62" t="s">
        <v>14005</v>
      </c>
      <c r="C30239" s="62">
        <v>69480</v>
      </c>
      <c r="D30239" s="62" t="s">
        <v>14005</v>
      </c>
    </row>
    <row r="30240" spans="1:5">
      <c r="A30240" s="62">
        <v>69106</v>
      </c>
      <c r="B30240" s="62" t="s">
        <v>28474</v>
      </c>
      <c r="C30240" s="62">
        <v>69480</v>
      </c>
      <c r="D30240" s="62" t="s">
        <v>28474</v>
      </c>
    </row>
    <row r="30241" spans="1:5">
      <c r="A30241" s="62">
        <v>69156</v>
      </c>
      <c r="B30241" s="62" t="s">
        <v>12674</v>
      </c>
      <c r="C30241" s="62">
        <v>69480</v>
      </c>
      <c r="D30241" s="62" t="s">
        <v>12674</v>
      </c>
      <c r="E30241" s="62" t="s">
        <v>1723</v>
      </c>
    </row>
    <row r="30242" spans="1:5">
      <c r="A30242" s="62">
        <v>69140</v>
      </c>
      <c r="B30242" s="62" t="s">
        <v>5358</v>
      </c>
      <c r="C30242" s="62">
        <v>69480</v>
      </c>
      <c r="D30242" s="62" t="s">
        <v>5358</v>
      </c>
      <c r="E30242" s="62" t="s">
        <v>29157</v>
      </c>
    </row>
    <row r="30243" spans="1:5">
      <c r="A30243" s="62">
        <v>69157</v>
      </c>
      <c r="B30243" s="62" t="s">
        <v>5362</v>
      </c>
      <c r="C30243" s="62">
        <v>69490</v>
      </c>
      <c r="D30243" s="62" t="s">
        <v>5362</v>
      </c>
    </row>
    <row r="30244" spans="1:5">
      <c r="A30244" s="62">
        <v>69173</v>
      </c>
      <c r="B30244" s="62" t="s">
        <v>5369</v>
      </c>
      <c r="C30244" s="62">
        <v>69490</v>
      </c>
      <c r="D30244" s="62" t="s">
        <v>5369</v>
      </c>
      <c r="E30244" s="62" t="s">
        <v>29158</v>
      </c>
    </row>
    <row r="30245" spans="1:5">
      <c r="A30245" s="62">
        <v>69223</v>
      </c>
      <c r="B30245" s="62" t="s">
        <v>5380</v>
      </c>
      <c r="C30245" s="62">
        <v>69490</v>
      </c>
      <c r="D30245" s="62" t="s">
        <v>5380</v>
      </c>
    </row>
    <row r="30246" spans="1:5">
      <c r="A30246" s="62">
        <v>69147</v>
      </c>
      <c r="B30246" s="62" t="s">
        <v>8630</v>
      </c>
      <c r="C30246" s="62">
        <v>69490</v>
      </c>
      <c r="D30246" s="62" t="s">
        <v>8630</v>
      </c>
    </row>
    <row r="30247" spans="1:5">
      <c r="A30247" s="62">
        <v>69200</v>
      </c>
      <c r="B30247" s="62" t="s">
        <v>8645</v>
      </c>
      <c r="C30247" s="62">
        <v>69490</v>
      </c>
      <c r="D30247" s="62" t="s">
        <v>8645</v>
      </c>
    </row>
    <row r="30248" spans="1:5">
      <c r="A30248" s="62">
        <v>69234</v>
      </c>
      <c r="B30248" s="62" t="s">
        <v>14024</v>
      </c>
      <c r="C30248" s="62">
        <v>69490</v>
      </c>
      <c r="D30248" s="62" t="s">
        <v>14024</v>
      </c>
    </row>
    <row r="30249" spans="1:5">
      <c r="A30249" s="62">
        <v>69073</v>
      </c>
      <c r="B30249" s="62" t="s">
        <v>28466</v>
      </c>
      <c r="C30249" s="62">
        <v>69490</v>
      </c>
      <c r="D30249" s="62" t="s">
        <v>28466</v>
      </c>
    </row>
    <row r="30250" spans="1:5">
      <c r="A30250" s="62">
        <v>69008</v>
      </c>
      <c r="B30250" s="62" t="s">
        <v>34634</v>
      </c>
      <c r="C30250" s="62">
        <v>69490</v>
      </c>
      <c r="D30250" s="62" t="s">
        <v>34634</v>
      </c>
    </row>
    <row r="30251" spans="1:5">
      <c r="A30251" s="62">
        <v>69029</v>
      </c>
      <c r="B30251" s="62" t="s">
        <v>8603</v>
      </c>
      <c r="C30251" s="62">
        <v>69500</v>
      </c>
      <c r="D30251" s="62" t="s">
        <v>8603</v>
      </c>
    </row>
    <row r="30252" spans="1:5">
      <c r="A30252" s="62">
        <v>69269</v>
      </c>
      <c r="B30252" s="62" t="s">
        <v>5392</v>
      </c>
      <c r="C30252" s="62">
        <v>69510</v>
      </c>
      <c r="D30252" s="62" t="s">
        <v>5392</v>
      </c>
    </row>
    <row r="30253" spans="1:5">
      <c r="A30253" s="62">
        <v>69131</v>
      </c>
      <c r="B30253" s="62" t="s">
        <v>8627</v>
      </c>
      <c r="C30253" s="62">
        <v>69510</v>
      </c>
      <c r="D30253" s="62" t="s">
        <v>8627</v>
      </c>
    </row>
    <row r="30254" spans="1:5">
      <c r="A30254" s="62">
        <v>69176</v>
      </c>
      <c r="B30254" s="62" t="s">
        <v>8638</v>
      </c>
      <c r="C30254" s="62">
        <v>69510</v>
      </c>
      <c r="D30254" s="62" t="s">
        <v>8638</v>
      </c>
    </row>
    <row r="30255" spans="1:5">
      <c r="A30255" s="62">
        <v>69170</v>
      </c>
      <c r="B30255" s="62" t="s">
        <v>14015</v>
      </c>
      <c r="C30255" s="62">
        <v>69510</v>
      </c>
      <c r="D30255" s="62" t="s">
        <v>14015</v>
      </c>
    </row>
    <row r="30256" spans="1:5">
      <c r="A30256" s="62">
        <v>69249</v>
      </c>
      <c r="B30256" s="62" t="s">
        <v>14030</v>
      </c>
      <c r="C30256" s="62">
        <v>69510</v>
      </c>
      <c r="D30256" s="62" t="s">
        <v>14030</v>
      </c>
    </row>
    <row r="30257" spans="1:5">
      <c r="A30257" s="62">
        <v>69096</v>
      </c>
      <c r="B30257" s="62" t="s">
        <v>8620</v>
      </c>
      <c r="C30257" s="62">
        <v>69520</v>
      </c>
      <c r="D30257" s="62" t="s">
        <v>8620</v>
      </c>
    </row>
    <row r="30258" spans="1:5">
      <c r="A30258" s="62">
        <v>69027</v>
      </c>
      <c r="B30258" s="62" t="s">
        <v>4920</v>
      </c>
      <c r="C30258" s="62">
        <v>69530</v>
      </c>
      <c r="D30258" s="62" t="s">
        <v>4920</v>
      </c>
    </row>
    <row r="30259" spans="1:5">
      <c r="A30259" s="62">
        <v>69148</v>
      </c>
      <c r="B30259" s="62" t="s">
        <v>8631</v>
      </c>
      <c r="C30259" s="62">
        <v>69530</v>
      </c>
      <c r="D30259" s="62" t="s">
        <v>8631</v>
      </c>
    </row>
    <row r="30260" spans="1:5">
      <c r="A30260" s="62">
        <v>69027</v>
      </c>
      <c r="B30260" s="62" t="s">
        <v>4920</v>
      </c>
      <c r="C30260" s="62">
        <v>69530</v>
      </c>
      <c r="D30260" s="62" t="s">
        <v>4920</v>
      </c>
    </row>
    <row r="30261" spans="1:5">
      <c r="A30261" s="62">
        <v>69148</v>
      </c>
      <c r="B30261" s="62" t="s">
        <v>8631</v>
      </c>
      <c r="C30261" s="62">
        <v>69530</v>
      </c>
      <c r="D30261" s="62" t="s">
        <v>8631</v>
      </c>
    </row>
    <row r="30262" spans="1:5">
      <c r="A30262" s="62">
        <v>69100</v>
      </c>
      <c r="B30262" s="62" t="s">
        <v>14000</v>
      </c>
      <c r="C30262" s="62">
        <v>69540</v>
      </c>
      <c r="D30262" s="62" t="s">
        <v>14000</v>
      </c>
    </row>
    <row r="30263" spans="1:5">
      <c r="A30263" s="62">
        <v>69006</v>
      </c>
      <c r="B30263" s="62" t="s">
        <v>4916</v>
      </c>
      <c r="C30263" s="62">
        <v>69550</v>
      </c>
      <c r="D30263" s="62" t="s">
        <v>4916</v>
      </c>
    </row>
    <row r="30264" spans="1:5">
      <c r="A30264" s="62">
        <v>69006</v>
      </c>
      <c r="B30264" s="62" t="s">
        <v>4916</v>
      </c>
      <c r="C30264" s="62">
        <v>69550</v>
      </c>
      <c r="D30264" s="62" t="s">
        <v>4916</v>
      </c>
    </row>
    <row r="30265" spans="1:5">
      <c r="A30265" s="62">
        <v>69070</v>
      </c>
      <c r="B30265" s="62" t="s">
        <v>28464</v>
      </c>
      <c r="C30265" s="62">
        <v>69550</v>
      </c>
      <c r="D30265" s="62" t="s">
        <v>28464</v>
      </c>
    </row>
    <row r="30266" spans="1:5">
      <c r="A30266" s="62">
        <v>69130</v>
      </c>
      <c r="B30266" s="62" t="s">
        <v>28476</v>
      </c>
      <c r="C30266" s="62">
        <v>69550</v>
      </c>
      <c r="D30266" s="62" t="s">
        <v>28476</v>
      </c>
    </row>
    <row r="30267" spans="1:5">
      <c r="A30267" s="62">
        <v>69169</v>
      </c>
      <c r="B30267" s="62" t="s">
        <v>28483</v>
      </c>
      <c r="C30267" s="62">
        <v>69550</v>
      </c>
      <c r="D30267" s="62" t="s">
        <v>28483</v>
      </c>
    </row>
    <row r="30268" spans="1:5">
      <c r="A30268" s="62">
        <v>69214</v>
      </c>
      <c r="B30268" s="62" t="s">
        <v>34669</v>
      </c>
      <c r="C30268" s="62">
        <v>69550</v>
      </c>
      <c r="D30268" s="62" t="s">
        <v>34669</v>
      </c>
      <c r="E30268" s="62" t="s">
        <v>29176</v>
      </c>
    </row>
    <row r="30269" spans="1:5">
      <c r="A30269" s="62">
        <v>69189</v>
      </c>
      <c r="B30269" s="62" t="s">
        <v>731</v>
      </c>
      <c r="C30269" s="62">
        <v>69560</v>
      </c>
      <c r="D30269" s="62" t="s">
        <v>731</v>
      </c>
      <c r="E30269" s="62" t="s">
        <v>29177</v>
      </c>
    </row>
    <row r="30270" spans="1:5">
      <c r="A30270" s="62">
        <v>69235</v>
      </c>
      <c r="B30270" s="62" t="s">
        <v>5381</v>
      </c>
      <c r="C30270" s="62">
        <v>69560</v>
      </c>
      <c r="D30270" s="62" t="s">
        <v>5381</v>
      </c>
      <c r="E30270" s="62" t="s">
        <v>29178</v>
      </c>
    </row>
    <row r="30271" spans="1:5">
      <c r="A30271" s="62">
        <v>69193</v>
      </c>
      <c r="B30271" s="62" t="s">
        <v>8642</v>
      </c>
      <c r="C30271" s="62">
        <v>69560</v>
      </c>
      <c r="D30271" s="62" t="s">
        <v>8642</v>
      </c>
      <c r="E30271" s="62" t="s">
        <v>29179</v>
      </c>
    </row>
    <row r="30272" spans="1:5">
      <c r="A30272" s="62">
        <v>69235</v>
      </c>
      <c r="B30272" s="62" t="s">
        <v>5381</v>
      </c>
      <c r="C30272" s="62">
        <v>69560</v>
      </c>
      <c r="D30272" s="62" t="s">
        <v>5381</v>
      </c>
    </row>
    <row r="30273" spans="1:5">
      <c r="A30273" s="62">
        <v>69072</v>
      </c>
      <c r="B30273" s="62" t="s">
        <v>4933</v>
      </c>
      <c r="C30273" s="62">
        <v>69570</v>
      </c>
      <c r="D30273" s="62" t="s">
        <v>4933</v>
      </c>
    </row>
    <row r="30274" spans="1:5">
      <c r="A30274" s="62">
        <v>69292</v>
      </c>
      <c r="B30274" s="62" t="s">
        <v>9050</v>
      </c>
      <c r="C30274" s="62">
        <v>69580</v>
      </c>
      <c r="D30274" s="62" t="s">
        <v>9050</v>
      </c>
      <c r="E30274" s="62" t="s">
        <v>29181</v>
      </c>
    </row>
    <row r="30275" spans="1:5">
      <c r="A30275" s="62">
        <v>69293</v>
      </c>
      <c r="B30275" s="62" t="s">
        <v>14038</v>
      </c>
      <c r="C30275" s="62">
        <v>69580</v>
      </c>
      <c r="D30275" s="62" t="s">
        <v>14038</v>
      </c>
    </row>
    <row r="30276" spans="1:5">
      <c r="A30276" s="62">
        <v>69110</v>
      </c>
      <c r="B30276" s="62" t="s">
        <v>5346</v>
      </c>
      <c r="C30276" s="62">
        <v>69590</v>
      </c>
      <c r="D30276" s="62" t="s">
        <v>5346</v>
      </c>
      <c r="E30276" s="62" t="s">
        <v>29183</v>
      </c>
    </row>
    <row r="30277" spans="1:5">
      <c r="A30277" s="62">
        <v>69155</v>
      </c>
      <c r="B30277" s="62" t="s">
        <v>5361</v>
      </c>
      <c r="C30277" s="62">
        <v>69590</v>
      </c>
      <c r="D30277" s="62" t="s">
        <v>5361</v>
      </c>
      <c r="E30277" s="62" t="s">
        <v>2073</v>
      </c>
    </row>
    <row r="30278" spans="1:5">
      <c r="A30278" s="62">
        <v>69238</v>
      </c>
      <c r="B30278" s="62" t="s">
        <v>5383</v>
      </c>
      <c r="C30278" s="62">
        <v>69590</v>
      </c>
      <c r="D30278" s="62" t="s">
        <v>5383</v>
      </c>
    </row>
    <row r="30279" spans="1:5">
      <c r="A30279" s="62">
        <v>69042</v>
      </c>
      <c r="B30279" s="62" t="s">
        <v>28463</v>
      </c>
      <c r="C30279" s="62">
        <v>69590</v>
      </c>
      <c r="D30279" s="62" t="s">
        <v>28463</v>
      </c>
    </row>
    <row r="30280" spans="1:5">
      <c r="A30280" s="62">
        <v>69110</v>
      </c>
      <c r="B30280" s="62" t="s">
        <v>5346</v>
      </c>
      <c r="C30280" s="62">
        <v>69590</v>
      </c>
      <c r="D30280" s="62" t="s">
        <v>5346</v>
      </c>
    </row>
    <row r="30281" spans="1:5">
      <c r="A30281" s="62">
        <v>69062</v>
      </c>
      <c r="B30281" s="62" t="s">
        <v>34646</v>
      </c>
      <c r="C30281" s="62">
        <v>69590</v>
      </c>
      <c r="D30281" s="62" t="s">
        <v>34646</v>
      </c>
      <c r="E30281" s="62" t="s">
        <v>29186</v>
      </c>
    </row>
    <row r="30282" spans="1:5">
      <c r="A30282" s="62">
        <v>69149</v>
      </c>
      <c r="B30282" s="62" t="s">
        <v>28480</v>
      </c>
      <c r="C30282" s="62">
        <v>69600</v>
      </c>
      <c r="D30282" s="62" t="s">
        <v>28480</v>
      </c>
      <c r="E30282" s="62" t="s">
        <v>29187</v>
      </c>
    </row>
    <row r="30283" spans="1:5">
      <c r="A30283" s="62">
        <v>69099</v>
      </c>
      <c r="B30283" s="62" t="s">
        <v>5345</v>
      </c>
      <c r="C30283" s="62">
        <v>69610</v>
      </c>
      <c r="D30283" s="62" t="s">
        <v>5345</v>
      </c>
      <c r="E30283" s="62" t="s">
        <v>29188</v>
      </c>
    </row>
    <row r="30284" spans="1:5">
      <c r="A30284" s="62">
        <v>69178</v>
      </c>
      <c r="B30284" s="62" t="s">
        <v>5371</v>
      </c>
      <c r="C30284" s="62">
        <v>69610</v>
      </c>
      <c r="D30284" s="62" t="s">
        <v>5371</v>
      </c>
      <c r="E30284" s="62" t="s">
        <v>29189</v>
      </c>
    </row>
    <row r="30285" spans="1:5">
      <c r="A30285" s="62">
        <v>69095</v>
      </c>
      <c r="B30285" s="62" t="s">
        <v>8619</v>
      </c>
      <c r="C30285" s="62">
        <v>69610</v>
      </c>
      <c r="D30285" s="62" t="s">
        <v>8619</v>
      </c>
    </row>
    <row r="30286" spans="1:5">
      <c r="A30286" s="62">
        <v>69014</v>
      </c>
      <c r="B30286" s="62" t="s">
        <v>13985</v>
      </c>
      <c r="C30286" s="62">
        <v>69610</v>
      </c>
      <c r="D30286" s="62" t="s">
        <v>13985</v>
      </c>
    </row>
    <row r="30287" spans="1:5">
      <c r="A30287" s="62">
        <v>69138</v>
      </c>
      <c r="B30287" s="62" t="s">
        <v>14009</v>
      </c>
      <c r="C30287" s="62">
        <v>69610</v>
      </c>
      <c r="D30287" s="62" t="s">
        <v>14009</v>
      </c>
    </row>
    <row r="30288" spans="1:5">
      <c r="A30288" s="62">
        <v>69098</v>
      </c>
      <c r="B30288" s="62" t="s">
        <v>28471</v>
      </c>
      <c r="C30288" s="62">
        <v>69610</v>
      </c>
      <c r="D30288" s="62" t="s">
        <v>28471</v>
      </c>
    </row>
    <row r="30289" spans="1:5">
      <c r="A30289" s="62">
        <v>69132</v>
      </c>
      <c r="B30289" s="62" t="s">
        <v>28477</v>
      </c>
      <c r="C30289" s="62">
        <v>69610</v>
      </c>
      <c r="D30289" s="62" t="s">
        <v>28477</v>
      </c>
    </row>
    <row r="30290" spans="1:5">
      <c r="A30290" s="62">
        <v>69201</v>
      </c>
      <c r="B30290" s="62" t="s">
        <v>28493</v>
      </c>
      <c r="C30290" s="62">
        <v>69610</v>
      </c>
      <c r="D30290" s="62" t="s">
        <v>28493</v>
      </c>
      <c r="E30290" s="62" t="s">
        <v>29195</v>
      </c>
    </row>
    <row r="30291" spans="1:5">
      <c r="A30291" s="62">
        <v>69203</v>
      </c>
      <c r="B30291" s="62" t="s">
        <v>28495</v>
      </c>
      <c r="C30291" s="62">
        <v>69610</v>
      </c>
      <c r="D30291" s="62" t="s">
        <v>28495</v>
      </c>
      <c r="E30291" s="62" t="s">
        <v>29196</v>
      </c>
    </row>
    <row r="30292" spans="1:5">
      <c r="A30292" s="62">
        <v>69024</v>
      </c>
      <c r="B30292" s="62" t="s">
        <v>4919</v>
      </c>
      <c r="C30292" s="62">
        <v>69620</v>
      </c>
      <c r="D30292" s="62" t="s">
        <v>4919</v>
      </c>
    </row>
    <row r="30293" spans="1:5">
      <c r="A30293" s="62">
        <v>69039</v>
      </c>
      <c r="B30293" s="62" t="s">
        <v>4923</v>
      </c>
      <c r="C30293" s="62">
        <v>69620</v>
      </c>
      <c r="D30293" s="62" t="s">
        <v>4923</v>
      </c>
    </row>
    <row r="30294" spans="1:5">
      <c r="A30294" s="62">
        <v>69113</v>
      </c>
      <c r="B30294" s="62" t="s">
        <v>5347</v>
      </c>
      <c r="C30294" s="62">
        <v>69620</v>
      </c>
      <c r="D30294" s="62" t="s">
        <v>5347</v>
      </c>
    </row>
    <row r="30295" spans="1:5">
      <c r="A30295" s="62">
        <v>69134</v>
      </c>
      <c r="B30295" s="62" t="s">
        <v>5355</v>
      </c>
      <c r="C30295" s="62">
        <v>69620</v>
      </c>
      <c r="D30295" s="62" t="s">
        <v>5355</v>
      </c>
    </row>
    <row r="30296" spans="1:5">
      <c r="A30296" s="62">
        <v>69111</v>
      </c>
      <c r="B30296" s="62" t="s">
        <v>8623</v>
      </c>
      <c r="C30296" s="62">
        <v>69620</v>
      </c>
      <c r="D30296" s="62" t="s">
        <v>8623</v>
      </c>
    </row>
    <row r="30297" spans="1:5">
      <c r="A30297" s="62">
        <v>69017</v>
      </c>
      <c r="B30297" s="62" t="s">
        <v>13987</v>
      </c>
      <c r="C30297" s="62">
        <v>69620</v>
      </c>
      <c r="D30297" s="62" t="s">
        <v>13987</v>
      </c>
      <c r="E30297" s="62" t="s">
        <v>29201</v>
      </c>
    </row>
    <row r="30298" spans="1:5">
      <c r="A30298" s="62">
        <v>69026</v>
      </c>
      <c r="B30298" s="62" t="s">
        <v>13990</v>
      </c>
      <c r="C30298" s="62">
        <v>69620</v>
      </c>
      <c r="D30298" s="62" t="s">
        <v>13990</v>
      </c>
    </row>
    <row r="30299" spans="1:5">
      <c r="A30299" s="62">
        <v>69113</v>
      </c>
      <c r="B30299" s="62" t="s">
        <v>5347</v>
      </c>
      <c r="C30299" s="62">
        <v>69620</v>
      </c>
      <c r="D30299" s="62" t="s">
        <v>5347</v>
      </c>
    </row>
    <row r="30300" spans="1:5">
      <c r="A30300" s="62">
        <v>69146</v>
      </c>
      <c r="B30300" s="62" t="s">
        <v>14011</v>
      </c>
      <c r="C30300" s="62">
        <v>69620</v>
      </c>
      <c r="D30300" s="62" t="s">
        <v>14011</v>
      </c>
    </row>
    <row r="30301" spans="1:5">
      <c r="A30301" s="62">
        <v>69222</v>
      </c>
      <c r="B30301" s="62" t="s">
        <v>14020</v>
      </c>
      <c r="C30301" s="62">
        <v>69620</v>
      </c>
      <c r="D30301" s="62" t="s">
        <v>14020</v>
      </c>
    </row>
    <row r="30302" spans="1:5">
      <c r="A30302" s="62">
        <v>69239</v>
      </c>
      <c r="B30302" s="62" t="s">
        <v>11245</v>
      </c>
      <c r="C30302" s="62">
        <v>69620</v>
      </c>
      <c r="D30302" s="62" t="s">
        <v>11245</v>
      </c>
    </row>
    <row r="30303" spans="1:5">
      <c r="A30303" s="62">
        <v>69246</v>
      </c>
      <c r="B30303" s="62" t="s">
        <v>14027</v>
      </c>
      <c r="C30303" s="62">
        <v>69620</v>
      </c>
      <c r="D30303" s="62" t="s">
        <v>14027</v>
      </c>
    </row>
    <row r="30304" spans="1:5">
      <c r="A30304" s="62">
        <v>69090</v>
      </c>
      <c r="B30304" s="62" t="s">
        <v>28469</v>
      </c>
      <c r="C30304" s="62">
        <v>69620</v>
      </c>
      <c r="D30304" s="62" t="s">
        <v>28469</v>
      </c>
    </row>
    <row r="30305" spans="1:5">
      <c r="A30305" s="62">
        <v>69230</v>
      </c>
      <c r="B30305" s="62" t="s">
        <v>34671</v>
      </c>
      <c r="C30305" s="62">
        <v>69620</v>
      </c>
      <c r="D30305" s="62" t="s">
        <v>34671</v>
      </c>
    </row>
    <row r="30306" spans="1:5">
      <c r="A30306" s="62">
        <v>69245</v>
      </c>
      <c r="B30306" s="62" t="s">
        <v>35019</v>
      </c>
      <c r="C30306" s="62">
        <v>69620</v>
      </c>
      <c r="D30306" s="62" t="s">
        <v>35019</v>
      </c>
      <c r="E30306" s="62" t="s">
        <v>16980</v>
      </c>
    </row>
    <row r="30307" spans="1:5">
      <c r="A30307" s="62">
        <v>69043</v>
      </c>
      <c r="B30307" s="62" t="s">
        <v>8608</v>
      </c>
      <c r="C30307" s="62">
        <v>69630</v>
      </c>
      <c r="D30307" s="62" t="s">
        <v>8608</v>
      </c>
    </row>
    <row r="30308" spans="1:5">
      <c r="A30308" s="62">
        <v>69215</v>
      </c>
      <c r="B30308" s="62" t="s">
        <v>4684</v>
      </c>
      <c r="C30308" s="62">
        <v>69640</v>
      </c>
      <c r="D30308" s="62" t="s">
        <v>4684</v>
      </c>
    </row>
    <row r="30309" spans="1:5">
      <c r="A30309" s="62">
        <v>69101</v>
      </c>
      <c r="B30309" s="62" t="s">
        <v>8621</v>
      </c>
      <c r="C30309" s="62">
        <v>69640</v>
      </c>
      <c r="D30309" s="62" t="s">
        <v>8621</v>
      </c>
    </row>
    <row r="30310" spans="1:5">
      <c r="A30310" s="62">
        <v>69167</v>
      </c>
      <c r="B30310" s="62" t="s">
        <v>8636</v>
      </c>
      <c r="C30310" s="62">
        <v>69640</v>
      </c>
      <c r="D30310" s="62" t="s">
        <v>8636</v>
      </c>
    </row>
    <row r="30311" spans="1:5">
      <c r="A30311" s="62">
        <v>69167</v>
      </c>
      <c r="B30311" s="62" t="s">
        <v>8636</v>
      </c>
      <c r="C30311" s="62">
        <v>69640</v>
      </c>
      <c r="D30311" s="62" t="s">
        <v>8636</v>
      </c>
      <c r="E30311" s="62" t="s">
        <v>451</v>
      </c>
    </row>
    <row r="30312" spans="1:5">
      <c r="A30312" s="62">
        <v>69215</v>
      </c>
      <c r="B30312" s="62" t="s">
        <v>4684</v>
      </c>
      <c r="C30312" s="62">
        <v>69640</v>
      </c>
      <c r="D30312" s="62" t="s">
        <v>4684</v>
      </c>
      <c r="E30312" s="62" t="s">
        <v>29212</v>
      </c>
    </row>
    <row r="30313" spans="1:5">
      <c r="A30313" s="62">
        <v>69061</v>
      </c>
      <c r="B30313" s="62" t="s">
        <v>9238</v>
      </c>
      <c r="C30313" s="62">
        <v>69640</v>
      </c>
      <c r="D30313" s="62" t="s">
        <v>9238</v>
      </c>
      <c r="E30313" s="62" t="s">
        <v>29214</v>
      </c>
    </row>
    <row r="30314" spans="1:5">
      <c r="A30314" s="62">
        <v>69074</v>
      </c>
      <c r="B30314" s="62" t="s">
        <v>28467</v>
      </c>
      <c r="C30314" s="62">
        <v>69640</v>
      </c>
      <c r="D30314" s="62" t="s">
        <v>28467</v>
      </c>
    </row>
    <row r="30315" spans="1:5">
      <c r="A30315" s="62">
        <v>69105</v>
      </c>
      <c r="B30315" s="62" t="s">
        <v>28473</v>
      </c>
      <c r="C30315" s="62">
        <v>69640</v>
      </c>
      <c r="D30315" s="62" t="s">
        <v>28473</v>
      </c>
    </row>
    <row r="30316" spans="1:5">
      <c r="A30316" s="62">
        <v>69265</v>
      </c>
      <c r="B30316" s="62" t="s">
        <v>28505</v>
      </c>
      <c r="C30316" s="62">
        <v>69640</v>
      </c>
      <c r="D30316" s="62" t="s">
        <v>28505</v>
      </c>
    </row>
    <row r="30317" spans="1:5">
      <c r="A30317" s="62">
        <v>69137</v>
      </c>
      <c r="B30317" s="62" t="s">
        <v>34656</v>
      </c>
      <c r="C30317" s="62">
        <v>69640</v>
      </c>
      <c r="D30317" s="62" t="s">
        <v>34656</v>
      </c>
    </row>
    <row r="30318" spans="1:5">
      <c r="A30318" s="62">
        <v>69163</v>
      </c>
      <c r="B30318" s="62" t="s">
        <v>8634</v>
      </c>
      <c r="C30318" s="62">
        <v>69650</v>
      </c>
      <c r="D30318" s="62" t="s">
        <v>8634</v>
      </c>
    </row>
    <row r="30319" spans="1:5">
      <c r="A30319" s="62">
        <v>69163</v>
      </c>
      <c r="B30319" s="62" t="s">
        <v>8634</v>
      </c>
      <c r="C30319" s="62">
        <v>69650</v>
      </c>
      <c r="D30319" s="62" t="s">
        <v>8634</v>
      </c>
    </row>
    <row r="30320" spans="1:5">
      <c r="A30320" s="62">
        <v>69207</v>
      </c>
      <c r="B30320" s="62" t="s">
        <v>28496</v>
      </c>
      <c r="C30320" s="62">
        <v>69650</v>
      </c>
      <c r="D30320" s="62" t="s">
        <v>28496</v>
      </c>
    </row>
    <row r="30321" spans="1:4">
      <c r="A30321" s="62">
        <v>69063</v>
      </c>
      <c r="B30321" s="62" t="s">
        <v>13995</v>
      </c>
      <c r="C30321" s="62">
        <v>69660</v>
      </c>
      <c r="D30321" s="62" t="s">
        <v>13995</v>
      </c>
    </row>
    <row r="30322" spans="1:4">
      <c r="A30322" s="62">
        <v>69255</v>
      </c>
      <c r="B30322" s="62" t="s">
        <v>14031</v>
      </c>
      <c r="C30322" s="62">
        <v>69670</v>
      </c>
      <c r="D30322" s="62" t="s">
        <v>14031</v>
      </c>
    </row>
    <row r="30323" spans="1:4">
      <c r="A30323" s="62">
        <v>69255</v>
      </c>
      <c r="B30323" s="62" t="s">
        <v>14031</v>
      </c>
      <c r="C30323" s="62">
        <v>69670</v>
      </c>
      <c r="D30323" s="62" t="s">
        <v>14031</v>
      </c>
    </row>
    <row r="30324" spans="1:4">
      <c r="A30324" s="62">
        <v>69271</v>
      </c>
      <c r="B30324" s="62" t="s">
        <v>28506</v>
      </c>
      <c r="C30324" s="62">
        <v>69680</v>
      </c>
      <c r="D30324" s="62" t="s">
        <v>28506</v>
      </c>
    </row>
    <row r="30325" spans="1:4">
      <c r="A30325" s="62">
        <v>69021</v>
      </c>
      <c r="B30325" s="62" t="s">
        <v>4917</v>
      </c>
      <c r="C30325" s="62">
        <v>69690</v>
      </c>
      <c r="D30325" s="62" t="s">
        <v>4917</v>
      </c>
    </row>
    <row r="30326" spans="1:4">
      <c r="A30326" s="62">
        <v>69031</v>
      </c>
      <c r="B30326" s="62" t="s">
        <v>4921</v>
      </c>
      <c r="C30326" s="62">
        <v>69690</v>
      </c>
      <c r="D30326" s="62" t="s">
        <v>4921</v>
      </c>
    </row>
    <row r="30327" spans="1:4">
      <c r="A30327" s="62">
        <v>69216</v>
      </c>
      <c r="B30327" s="62" t="s">
        <v>5377</v>
      </c>
      <c r="C30327" s="62">
        <v>69690</v>
      </c>
      <c r="D30327" s="62" t="s">
        <v>5377</v>
      </c>
    </row>
    <row r="30328" spans="1:4">
      <c r="A30328" s="62">
        <v>69021</v>
      </c>
      <c r="B30328" s="62" t="s">
        <v>4917</v>
      </c>
      <c r="C30328" s="62">
        <v>69690</v>
      </c>
      <c r="D30328" s="62" t="s">
        <v>4917</v>
      </c>
    </row>
    <row r="30329" spans="1:4">
      <c r="A30329" s="62">
        <v>69030</v>
      </c>
      <c r="B30329" s="62" t="s">
        <v>8604</v>
      </c>
      <c r="C30329" s="62">
        <v>69690</v>
      </c>
      <c r="D30329" s="62" t="s">
        <v>8604</v>
      </c>
    </row>
    <row r="30330" spans="1:4">
      <c r="A30330" s="62">
        <v>69021</v>
      </c>
      <c r="B30330" s="62" t="s">
        <v>4917</v>
      </c>
      <c r="C30330" s="62">
        <v>69690</v>
      </c>
      <c r="D30330" s="62" t="s">
        <v>4917</v>
      </c>
    </row>
    <row r="30331" spans="1:4">
      <c r="A30331" s="62">
        <v>69022</v>
      </c>
      <c r="B30331" s="62" t="s">
        <v>28459</v>
      </c>
      <c r="C30331" s="62">
        <v>69690</v>
      </c>
      <c r="D30331" s="62" t="s">
        <v>28459</v>
      </c>
    </row>
    <row r="30332" spans="1:4">
      <c r="A30332" s="62">
        <v>69021</v>
      </c>
      <c r="B30332" s="62" t="s">
        <v>4917</v>
      </c>
      <c r="C30332" s="62">
        <v>69690</v>
      </c>
      <c r="D30332" s="62" t="s">
        <v>4917</v>
      </c>
    </row>
    <row r="30333" spans="1:4">
      <c r="A30333" s="62">
        <v>69021</v>
      </c>
      <c r="B30333" s="62" t="s">
        <v>4917</v>
      </c>
      <c r="C30333" s="62">
        <v>69690</v>
      </c>
      <c r="D30333" s="62" t="s">
        <v>4917</v>
      </c>
    </row>
    <row r="30334" spans="1:4">
      <c r="A30334" s="62">
        <v>69021</v>
      </c>
      <c r="B30334" s="62" t="s">
        <v>4917</v>
      </c>
      <c r="C30334" s="62">
        <v>69690</v>
      </c>
      <c r="D30334" s="62" t="s">
        <v>4917</v>
      </c>
    </row>
    <row r="30335" spans="1:4">
      <c r="A30335" s="62">
        <v>69022</v>
      </c>
      <c r="B30335" s="62" t="s">
        <v>28459</v>
      </c>
      <c r="C30335" s="62">
        <v>69690</v>
      </c>
      <c r="D30335" s="62" t="s">
        <v>28459</v>
      </c>
    </row>
    <row r="30336" spans="1:4">
      <c r="A30336" s="62">
        <v>69067</v>
      </c>
      <c r="B30336" s="62" t="s">
        <v>34648</v>
      </c>
      <c r="C30336" s="62">
        <v>69690</v>
      </c>
      <c r="D30336" s="62" t="s">
        <v>34648</v>
      </c>
    </row>
    <row r="30337" spans="1:4">
      <c r="A30337" s="62">
        <v>69080</v>
      </c>
      <c r="B30337" s="62" t="s">
        <v>4934</v>
      </c>
      <c r="C30337" s="62">
        <v>69700</v>
      </c>
      <c r="D30337" s="62" t="s">
        <v>4934</v>
      </c>
    </row>
    <row r="30338" spans="1:4">
      <c r="A30338" s="62">
        <v>69080</v>
      </c>
      <c r="B30338" s="62" t="s">
        <v>4934</v>
      </c>
      <c r="C30338" s="62">
        <v>69700</v>
      </c>
      <c r="D30338" s="62" t="s">
        <v>4934</v>
      </c>
    </row>
    <row r="30339" spans="1:4">
      <c r="A30339" s="62">
        <v>69136</v>
      </c>
      <c r="B30339" s="62" t="s">
        <v>5356</v>
      </c>
      <c r="C30339" s="62">
        <v>69700</v>
      </c>
      <c r="D30339" s="62" t="s">
        <v>5356</v>
      </c>
    </row>
    <row r="30340" spans="1:4">
      <c r="A30340" s="62">
        <v>69136</v>
      </c>
      <c r="B30340" s="62" t="s">
        <v>5356</v>
      </c>
      <c r="C30340" s="62">
        <v>69700</v>
      </c>
      <c r="D30340" s="62" t="s">
        <v>5356</v>
      </c>
    </row>
    <row r="30341" spans="1:4">
      <c r="A30341" s="62">
        <v>69091</v>
      </c>
      <c r="B30341" s="62" t="s">
        <v>8616</v>
      </c>
      <c r="C30341" s="62">
        <v>69700</v>
      </c>
      <c r="D30341" s="62" t="s">
        <v>8616</v>
      </c>
    </row>
    <row r="30342" spans="1:4">
      <c r="A30342" s="62">
        <v>69118</v>
      </c>
      <c r="B30342" s="62" t="s">
        <v>8625</v>
      </c>
      <c r="C30342" s="62">
        <v>69700</v>
      </c>
      <c r="D30342" s="62" t="s">
        <v>8625</v>
      </c>
    </row>
    <row r="30343" spans="1:4">
      <c r="A30343" s="62">
        <v>69179</v>
      </c>
      <c r="B30343" s="62" t="s">
        <v>28485</v>
      </c>
      <c r="C30343" s="62">
        <v>69700</v>
      </c>
      <c r="D30343" s="62" t="s">
        <v>28485</v>
      </c>
    </row>
    <row r="30344" spans="1:4">
      <c r="A30344" s="62">
        <v>69048</v>
      </c>
      <c r="B30344" s="62" t="s">
        <v>34641</v>
      </c>
      <c r="C30344" s="62">
        <v>69700</v>
      </c>
      <c r="D30344" s="62" t="s">
        <v>34641</v>
      </c>
    </row>
    <row r="30345" spans="1:4">
      <c r="A30345" s="62">
        <v>69091</v>
      </c>
      <c r="B30345" s="62" t="s">
        <v>8616</v>
      </c>
      <c r="C30345" s="62">
        <v>69700</v>
      </c>
      <c r="D30345" s="62" t="s">
        <v>8616</v>
      </c>
    </row>
    <row r="30346" spans="1:4">
      <c r="A30346" s="62">
        <v>69213</v>
      </c>
      <c r="B30346" s="62" t="s">
        <v>34668</v>
      </c>
      <c r="C30346" s="62">
        <v>69700</v>
      </c>
      <c r="D30346" s="62" t="s">
        <v>34668</v>
      </c>
    </row>
    <row r="30347" spans="1:4">
      <c r="A30347" s="62">
        <v>69236</v>
      </c>
      <c r="B30347" s="62" t="s">
        <v>35017</v>
      </c>
      <c r="C30347" s="62">
        <v>69700</v>
      </c>
      <c r="D30347" s="62" t="s">
        <v>35017</v>
      </c>
    </row>
    <row r="30348" spans="1:4">
      <c r="A30348" s="62">
        <v>69287</v>
      </c>
      <c r="B30348" s="62" t="s">
        <v>5396</v>
      </c>
      <c r="C30348" s="62">
        <v>69720</v>
      </c>
      <c r="D30348" s="62" t="s">
        <v>5396</v>
      </c>
    </row>
    <row r="30349" spans="1:4">
      <c r="A30349" s="62">
        <v>69288</v>
      </c>
      <c r="B30349" s="62" t="s">
        <v>35025</v>
      </c>
      <c r="C30349" s="62">
        <v>69720</v>
      </c>
      <c r="D30349" s="62" t="s">
        <v>35025</v>
      </c>
    </row>
    <row r="30350" spans="1:4">
      <c r="A30350" s="62">
        <v>69278</v>
      </c>
      <c r="B30350" s="62" t="s">
        <v>5393</v>
      </c>
      <c r="C30350" s="62">
        <v>69730</v>
      </c>
      <c r="D30350" s="62" t="s">
        <v>5393</v>
      </c>
    </row>
    <row r="30351" spans="1:4">
      <c r="A30351" s="62">
        <v>69277</v>
      </c>
      <c r="B30351" s="62" t="s">
        <v>14037</v>
      </c>
      <c r="C30351" s="62">
        <v>69740</v>
      </c>
      <c r="D30351" s="62" t="s">
        <v>14037</v>
      </c>
    </row>
    <row r="30352" spans="1:4">
      <c r="A30352" s="62">
        <v>69116</v>
      </c>
      <c r="B30352" s="62" t="s">
        <v>34654</v>
      </c>
      <c r="C30352" s="62">
        <v>69760</v>
      </c>
      <c r="D30352" s="62" t="s">
        <v>34654</v>
      </c>
    </row>
    <row r="30353" spans="1:4">
      <c r="A30353" s="62">
        <v>69263</v>
      </c>
      <c r="B30353" s="62" t="s">
        <v>5389</v>
      </c>
      <c r="C30353" s="62">
        <v>69770</v>
      </c>
      <c r="D30353" s="62" t="s">
        <v>5389</v>
      </c>
    </row>
    <row r="30354" spans="1:4">
      <c r="A30354" s="62">
        <v>69038</v>
      </c>
      <c r="B30354" s="62" t="s">
        <v>8607</v>
      </c>
      <c r="C30354" s="62">
        <v>69770</v>
      </c>
      <c r="D30354" s="62" t="s">
        <v>8607</v>
      </c>
    </row>
    <row r="30355" spans="1:4">
      <c r="A30355" s="62">
        <v>69120</v>
      </c>
      <c r="B30355" s="62" t="s">
        <v>14004</v>
      </c>
      <c r="C30355" s="62">
        <v>69770</v>
      </c>
      <c r="D30355" s="62" t="s">
        <v>14004</v>
      </c>
    </row>
    <row r="30356" spans="1:4">
      <c r="A30356" s="62">
        <v>69139</v>
      </c>
      <c r="B30356" s="62" t="s">
        <v>34657</v>
      </c>
      <c r="C30356" s="62">
        <v>69770</v>
      </c>
      <c r="D30356" s="62" t="s">
        <v>34657</v>
      </c>
    </row>
    <row r="30357" spans="1:4">
      <c r="A30357" s="62">
        <v>69283</v>
      </c>
      <c r="B30357" s="62" t="s">
        <v>8658</v>
      </c>
      <c r="C30357" s="62">
        <v>69780</v>
      </c>
      <c r="D30357" s="62" t="s">
        <v>8658</v>
      </c>
    </row>
    <row r="30358" spans="1:4">
      <c r="A30358" s="62">
        <v>69289</v>
      </c>
      <c r="B30358" s="62" t="s">
        <v>35026</v>
      </c>
      <c r="C30358" s="62">
        <v>69780</v>
      </c>
      <c r="D30358" s="62" t="s">
        <v>35026</v>
      </c>
    </row>
    <row r="30359" spans="1:4">
      <c r="A30359" s="62">
        <v>69298</v>
      </c>
      <c r="B30359" s="62" t="s">
        <v>35027</v>
      </c>
      <c r="C30359" s="62">
        <v>69780</v>
      </c>
      <c r="D30359" s="62" t="s">
        <v>35027</v>
      </c>
    </row>
    <row r="30360" spans="1:4">
      <c r="A30360" s="62">
        <v>69161</v>
      </c>
      <c r="B30360" s="62" t="s">
        <v>5365</v>
      </c>
      <c r="C30360" s="62">
        <v>69790</v>
      </c>
      <c r="D30360" s="62" t="s">
        <v>5365</v>
      </c>
    </row>
    <row r="30361" spans="1:4">
      <c r="A30361" s="62">
        <v>69186</v>
      </c>
      <c r="B30361" s="62" t="s">
        <v>8639</v>
      </c>
      <c r="C30361" s="62">
        <v>69790</v>
      </c>
      <c r="D30361" s="62" t="s">
        <v>8639</v>
      </c>
    </row>
    <row r="30362" spans="1:4">
      <c r="A30362" s="62">
        <v>69016</v>
      </c>
      <c r="B30362" s="62" t="s">
        <v>13986</v>
      </c>
      <c r="C30362" s="62">
        <v>69790</v>
      </c>
      <c r="D30362" s="62" t="s">
        <v>13986</v>
      </c>
    </row>
    <row r="30363" spans="1:4">
      <c r="A30363" s="62">
        <v>69182</v>
      </c>
      <c r="B30363" s="62" t="s">
        <v>28487</v>
      </c>
      <c r="C30363" s="62">
        <v>69790</v>
      </c>
      <c r="D30363" s="62" t="s">
        <v>28487</v>
      </c>
    </row>
    <row r="30364" spans="1:4">
      <c r="A30364" s="62">
        <v>69002</v>
      </c>
      <c r="B30364" s="62" t="s">
        <v>34633</v>
      </c>
      <c r="C30364" s="62">
        <v>69790</v>
      </c>
      <c r="D30364" s="62" t="s">
        <v>34633</v>
      </c>
    </row>
    <row r="30365" spans="1:4">
      <c r="A30365" s="62">
        <v>69209</v>
      </c>
      <c r="B30365" s="62" t="s">
        <v>34666</v>
      </c>
      <c r="C30365" s="62">
        <v>69790</v>
      </c>
      <c r="D30365" s="62" t="s">
        <v>34666</v>
      </c>
    </row>
    <row r="30366" spans="1:4">
      <c r="A30366" s="62">
        <v>69290</v>
      </c>
      <c r="B30366" s="62" t="s">
        <v>7081</v>
      </c>
      <c r="C30366" s="62">
        <v>69800</v>
      </c>
      <c r="D30366" s="62" t="s">
        <v>7081</v>
      </c>
    </row>
    <row r="30367" spans="1:4">
      <c r="A30367" s="62">
        <v>69084</v>
      </c>
      <c r="B30367" s="62" t="s">
        <v>5343</v>
      </c>
      <c r="C30367" s="62">
        <v>69820</v>
      </c>
      <c r="D30367" s="62" t="s">
        <v>5343</v>
      </c>
    </row>
    <row r="30368" spans="1:4">
      <c r="A30368" s="62">
        <v>69258</v>
      </c>
      <c r="B30368" s="62" t="s">
        <v>14032</v>
      </c>
      <c r="C30368" s="62">
        <v>69820</v>
      </c>
      <c r="D30368" s="62" t="s">
        <v>14032</v>
      </c>
    </row>
    <row r="30369" spans="1:4">
      <c r="A30369" s="62">
        <v>69206</v>
      </c>
      <c r="B30369" s="62" t="s">
        <v>14018</v>
      </c>
      <c r="C30369" s="62">
        <v>69830</v>
      </c>
      <c r="D30369" s="62" t="s">
        <v>14018</v>
      </c>
    </row>
    <row r="30370" spans="1:4">
      <c r="A30370" s="62">
        <v>69082</v>
      </c>
      <c r="B30370" s="62" t="s">
        <v>4936</v>
      </c>
      <c r="C30370" s="62">
        <v>69840</v>
      </c>
      <c r="D30370" s="62" t="s">
        <v>4936</v>
      </c>
    </row>
    <row r="30371" spans="1:4">
      <c r="A30371" s="62">
        <v>69035</v>
      </c>
      <c r="B30371" s="62" t="s">
        <v>8606</v>
      </c>
      <c r="C30371" s="62">
        <v>69840</v>
      </c>
      <c r="D30371" s="62" t="s">
        <v>8606</v>
      </c>
    </row>
    <row r="30372" spans="1:4">
      <c r="A30372" s="62">
        <v>69053</v>
      </c>
      <c r="B30372" s="62" t="s">
        <v>13994</v>
      </c>
      <c r="C30372" s="62">
        <v>69840</v>
      </c>
      <c r="D30372" s="62" t="s">
        <v>13994</v>
      </c>
    </row>
    <row r="30373" spans="1:4">
      <c r="A30373" s="62">
        <v>69104</v>
      </c>
      <c r="B30373" s="62" t="s">
        <v>14001</v>
      </c>
      <c r="C30373" s="62">
        <v>69840</v>
      </c>
      <c r="D30373" s="62" t="s">
        <v>14001</v>
      </c>
    </row>
    <row r="30374" spans="1:4">
      <c r="A30374" s="62">
        <v>69103</v>
      </c>
      <c r="B30374" s="62" t="s">
        <v>28472</v>
      </c>
      <c r="C30374" s="62">
        <v>69840</v>
      </c>
      <c r="D30374" s="62" t="s">
        <v>28472</v>
      </c>
    </row>
    <row r="30375" spans="1:4">
      <c r="A30375" s="62">
        <v>69227</v>
      </c>
      <c r="B30375" s="62" t="s">
        <v>8647</v>
      </c>
      <c r="C30375" s="62">
        <v>69850</v>
      </c>
      <c r="D30375" s="62" t="s">
        <v>8647</v>
      </c>
    </row>
    <row r="30376" spans="1:4">
      <c r="A30376" s="62">
        <v>69227</v>
      </c>
      <c r="B30376" s="62" t="s">
        <v>8647</v>
      </c>
      <c r="C30376" s="62">
        <v>69850</v>
      </c>
      <c r="D30376" s="62" t="s">
        <v>8647</v>
      </c>
    </row>
    <row r="30377" spans="1:4">
      <c r="A30377" s="62">
        <v>69078</v>
      </c>
      <c r="B30377" s="62" t="s">
        <v>34650</v>
      </c>
      <c r="C30377" s="62">
        <v>69850</v>
      </c>
      <c r="D30377" s="62" t="s">
        <v>34650</v>
      </c>
    </row>
    <row r="30378" spans="1:4">
      <c r="A30378" s="62">
        <v>69150</v>
      </c>
      <c r="B30378" s="62" t="s">
        <v>5359</v>
      </c>
      <c r="C30378" s="62">
        <v>69860</v>
      </c>
      <c r="D30378" s="62" t="s">
        <v>5359</v>
      </c>
    </row>
    <row r="30379" spans="1:4">
      <c r="A30379" s="62">
        <v>69185</v>
      </c>
      <c r="B30379" s="62" t="s">
        <v>1398</v>
      </c>
      <c r="C30379" s="62">
        <v>69860</v>
      </c>
      <c r="D30379" s="62" t="s">
        <v>1398</v>
      </c>
    </row>
    <row r="30380" spans="1:4">
      <c r="A30380" s="62">
        <v>69210</v>
      </c>
      <c r="B30380" s="62" t="s">
        <v>8646</v>
      </c>
      <c r="C30380" s="62">
        <v>69860</v>
      </c>
      <c r="D30380" s="62" t="s">
        <v>8646</v>
      </c>
    </row>
    <row r="30381" spans="1:4">
      <c r="A30381" s="62">
        <v>69251</v>
      </c>
      <c r="B30381" s="62" t="s">
        <v>8653</v>
      </c>
      <c r="C30381" s="62">
        <v>69860</v>
      </c>
      <c r="D30381" s="62" t="s">
        <v>8653</v>
      </c>
    </row>
    <row r="30382" spans="1:4">
      <c r="A30382" s="62">
        <v>69135</v>
      </c>
      <c r="B30382" s="62" t="s">
        <v>14008</v>
      </c>
      <c r="C30382" s="62">
        <v>69860</v>
      </c>
      <c r="D30382" s="62" t="s">
        <v>14008</v>
      </c>
    </row>
    <row r="30383" spans="1:4">
      <c r="A30383" s="62">
        <v>69224</v>
      </c>
      <c r="B30383" s="62" t="s">
        <v>28499</v>
      </c>
      <c r="C30383" s="62">
        <v>69860</v>
      </c>
      <c r="D30383" s="62" t="s">
        <v>28499</v>
      </c>
    </row>
    <row r="30384" spans="1:4">
      <c r="A30384" s="62">
        <v>69037</v>
      </c>
      <c r="B30384" s="62" t="s">
        <v>4922</v>
      </c>
      <c r="C30384" s="62">
        <v>69870</v>
      </c>
      <c r="D30384" s="62" t="s">
        <v>4922</v>
      </c>
    </row>
    <row r="30385" spans="1:5">
      <c r="A30385" s="62">
        <v>69093</v>
      </c>
      <c r="B30385" s="62" t="s">
        <v>5344</v>
      </c>
      <c r="C30385" s="62">
        <v>69870</v>
      </c>
      <c r="D30385" s="62" t="s">
        <v>5344</v>
      </c>
      <c r="E30385" s="62" t="s">
        <v>18703</v>
      </c>
    </row>
    <row r="30386" spans="1:5">
      <c r="A30386" s="62">
        <v>69160</v>
      </c>
      <c r="B30386" s="62" t="s">
        <v>5363</v>
      </c>
      <c r="C30386" s="62">
        <v>69870</v>
      </c>
      <c r="D30386" s="62" t="s">
        <v>5363</v>
      </c>
    </row>
    <row r="30387" spans="1:5">
      <c r="A30387" s="62">
        <v>69192</v>
      </c>
      <c r="B30387" s="62" t="s">
        <v>5374</v>
      </c>
      <c r="C30387" s="62">
        <v>69870</v>
      </c>
      <c r="D30387" s="62" t="s">
        <v>5374</v>
      </c>
    </row>
    <row r="30388" spans="1:5">
      <c r="A30388" s="62">
        <v>69229</v>
      </c>
      <c r="B30388" s="62" t="s">
        <v>8648</v>
      </c>
      <c r="C30388" s="62">
        <v>69870</v>
      </c>
      <c r="D30388" s="62" t="s">
        <v>8648</v>
      </c>
    </row>
    <row r="30389" spans="1:5">
      <c r="A30389" s="62">
        <v>69107</v>
      </c>
      <c r="B30389" s="62" t="s">
        <v>14002</v>
      </c>
      <c r="C30389" s="62">
        <v>69870</v>
      </c>
      <c r="D30389" s="62" t="s">
        <v>14002</v>
      </c>
    </row>
    <row r="30390" spans="1:5">
      <c r="A30390" s="62">
        <v>69160</v>
      </c>
      <c r="B30390" s="62" t="s">
        <v>5363</v>
      </c>
      <c r="C30390" s="62">
        <v>69870</v>
      </c>
      <c r="D30390" s="62" t="s">
        <v>5363</v>
      </c>
    </row>
    <row r="30391" spans="1:5">
      <c r="A30391" s="62">
        <v>69183</v>
      </c>
      <c r="B30391" s="62" t="s">
        <v>28488</v>
      </c>
      <c r="C30391" s="62">
        <v>69870</v>
      </c>
      <c r="D30391" s="62" t="s">
        <v>28488</v>
      </c>
    </row>
    <row r="30392" spans="1:5">
      <c r="A30392" s="62">
        <v>69060</v>
      </c>
      <c r="B30392" s="62" t="s">
        <v>34645</v>
      </c>
      <c r="C30392" s="62">
        <v>69870</v>
      </c>
      <c r="D30392" s="62" t="s">
        <v>34645</v>
      </c>
    </row>
    <row r="30393" spans="1:5">
      <c r="A30393" s="62">
        <v>69217</v>
      </c>
      <c r="B30393" s="62" t="s">
        <v>34670</v>
      </c>
      <c r="C30393" s="62">
        <v>69870</v>
      </c>
      <c r="D30393" s="62" t="s">
        <v>34670</v>
      </c>
    </row>
    <row r="30394" spans="1:5">
      <c r="A30394" s="62">
        <v>69250</v>
      </c>
      <c r="B30394" s="62" t="s">
        <v>8652</v>
      </c>
      <c r="C30394" s="62">
        <v>69890</v>
      </c>
      <c r="D30394" s="62" t="s">
        <v>8652</v>
      </c>
    </row>
    <row r="30395" spans="1:5">
      <c r="A30395" s="62">
        <v>69267</v>
      </c>
      <c r="B30395" s="62" t="s">
        <v>8655</v>
      </c>
      <c r="C30395" s="62">
        <v>69910</v>
      </c>
      <c r="D30395" s="62" t="s">
        <v>8655</v>
      </c>
    </row>
    <row r="30396" spans="1:5">
      <c r="A30396" s="62">
        <v>69187</v>
      </c>
      <c r="B30396" s="62" t="s">
        <v>14016</v>
      </c>
      <c r="C30396" s="62">
        <v>69930</v>
      </c>
      <c r="D30396" s="62" t="s">
        <v>14016</v>
      </c>
    </row>
    <row r="30397" spans="1:5">
      <c r="A30397" s="62">
        <v>69220</v>
      </c>
      <c r="B30397" s="62" t="s">
        <v>14019</v>
      </c>
      <c r="C30397" s="62">
        <v>69930</v>
      </c>
      <c r="D30397" s="62" t="s">
        <v>14019</v>
      </c>
    </row>
    <row r="30398" spans="1:5">
      <c r="A30398" s="62">
        <v>69273</v>
      </c>
      <c r="B30398" s="62" t="s">
        <v>35024</v>
      </c>
      <c r="C30398" s="62">
        <v>69960</v>
      </c>
      <c r="D30398" s="62" t="s">
        <v>35024</v>
      </c>
    </row>
    <row r="30399" spans="1:5">
      <c r="A30399" s="62">
        <v>69281</v>
      </c>
      <c r="B30399" s="62" t="s">
        <v>8656</v>
      </c>
      <c r="C30399" s="62">
        <v>69970</v>
      </c>
      <c r="D30399" s="62" t="s">
        <v>8656</v>
      </c>
    </row>
    <row r="30400" spans="1:5">
      <c r="A30400" s="62">
        <v>69270</v>
      </c>
      <c r="B30400" s="62" t="s">
        <v>14034</v>
      </c>
      <c r="C30400" s="62">
        <v>69970</v>
      </c>
      <c r="D30400" s="62" t="s">
        <v>14034</v>
      </c>
      <c r="E30400" s="62" t="s">
        <v>11648</v>
      </c>
    </row>
    <row r="30401" spans="1:4">
      <c r="A30401" s="62">
        <v>70020</v>
      </c>
      <c r="B30401" s="62" t="s">
        <v>5406</v>
      </c>
      <c r="C30401" s="62">
        <v>70000</v>
      </c>
      <c r="D30401" s="62" t="s">
        <v>5406</v>
      </c>
    </row>
    <row r="30402" spans="1:4">
      <c r="A30402" s="62">
        <v>70158</v>
      </c>
      <c r="B30402" s="62" t="s">
        <v>9087</v>
      </c>
      <c r="C30402" s="62">
        <v>70000</v>
      </c>
      <c r="D30402" s="62" t="s">
        <v>9087</v>
      </c>
    </row>
    <row r="30403" spans="1:4">
      <c r="A30403" s="62">
        <v>70179</v>
      </c>
      <c r="B30403" s="62" t="s">
        <v>9093</v>
      </c>
      <c r="C30403" s="62">
        <v>70000</v>
      </c>
      <c r="D30403" s="62" t="s">
        <v>9093</v>
      </c>
    </row>
    <row r="30404" spans="1:4">
      <c r="A30404" s="62">
        <v>70207</v>
      </c>
      <c r="B30404" s="62" t="s">
        <v>9097</v>
      </c>
      <c r="C30404" s="62">
        <v>70000</v>
      </c>
      <c r="D30404" s="62" t="s">
        <v>9097</v>
      </c>
    </row>
    <row r="30405" spans="1:4">
      <c r="A30405" s="62">
        <v>70358</v>
      </c>
      <c r="B30405" s="62" t="s">
        <v>9123</v>
      </c>
      <c r="C30405" s="62">
        <v>70000</v>
      </c>
      <c r="D30405" s="62" t="s">
        <v>9123</v>
      </c>
    </row>
    <row r="30406" spans="1:4">
      <c r="A30406" s="62">
        <v>70439</v>
      </c>
      <c r="B30406" s="62" t="s">
        <v>9138</v>
      </c>
      <c r="C30406" s="62">
        <v>70000</v>
      </c>
      <c r="D30406" s="62" t="s">
        <v>9138</v>
      </c>
    </row>
    <row r="30407" spans="1:4">
      <c r="A30407" s="62">
        <v>70535</v>
      </c>
      <c r="B30407" s="62" t="s">
        <v>9541</v>
      </c>
      <c r="C30407" s="62">
        <v>70000</v>
      </c>
      <c r="D30407" s="62" t="s">
        <v>9541</v>
      </c>
    </row>
    <row r="30408" spans="1:4">
      <c r="A30408" s="62">
        <v>70536</v>
      </c>
      <c r="B30408" s="62" t="s">
        <v>9542</v>
      </c>
      <c r="C30408" s="62">
        <v>70000</v>
      </c>
      <c r="D30408" s="62" t="s">
        <v>9542</v>
      </c>
    </row>
    <row r="30409" spans="1:4">
      <c r="A30409" s="62">
        <v>70047</v>
      </c>
      <c r="B30409" s="62" t="s">
        <v>14052</v>
      </c>
      <c r="C30409" s="62">
        <v>70000</v>
      </c>
      <c r="D30409" s="62" t="s">
        <v>14052</v>
      </c>
    </row>
    <row r="30410" spans="1:4">
      <c r="A30410" s="62">
        <v>70136</v>
      </c>
      <c r="B30410" s="62" t="s">
        <v>14441</v>
      </c>
      <c r="C30410" s="62">
        <v>70000</v>
      </c>
      <c r="D30410" s="62" t="s">
        <v>14441</v>
      </c>
    </row>
    <row r="30411" spans="1:4">
      <c r="A30411" s="62">
        <v>70166</v>
      </c>
      <c r="B30411" s="62" t="s">
        <v>14444</v>
      </c>
      <c r="C30411" s="62">
        <v>70000</v>
      </c>
      <c r="D30411" s="62" t="s">
        <v>14444</v>
      </c>
    </row>
    <row r="30412" spans="1:4">
      <c r="A30412" s="62">
        <v>70208</v>
      </c>
      <c r="B30412" s="62" t="s">
        <v>14456</v>
      </c>
      <c r="C30412" s="62">
        <v>70000</v>
      </c>
      <c r="D30412" s="62" t="s">
        <v>14456</v>
      </c>
    </row>
    <row r="30413" spans="1:4">
      <c r="A30413" s="62">
        <v>70261</v>
      </c>
      <c r="B30413" s="62" t="s">
        <v>14475</v>
      </c>
      <c r="C30413" s="62">
        <v>70000</v>
      </c>
      <c r="D30413" s="62" t="s">
        <v>14475</v>
      </c>
    </row>
    <row r="30414" spans="1:4">
      <c r="A30414" s="62">
        <v>70367</v>
      </c>
      <c r="B30414" s="62" t="s">
        <v>14491</v>
      </c>
      <c r="C30414" s="62">
        <v>70000</v>
      </c>
      <c r="D30414" s="62" t="s">
        <v>14491</v>
      </c>
    </row>
    <row r="30415" spans="1:4">
      <c r="A30415" s="62">
        <v>70378</v>
      </c>
      <c r="B30415" s="62" t="s">
        <v>14494</v>
      </c>
      <c r="C30415" s="62">
        <v>70000</v>
      </c>
      <c r="D30415" s="62" t="s">
        <v>14494</v>
      </c>
    </row>
    <row r="30416" spans="1:4">
      <c r="A30416" s="62">
        <v>70516</v>
      </c>
      <c r="B30416" s="62" t="s">
        <v>14516</v>
      </c>
      <c r="C30416" s="62">
        <v>70000</v>
      </c>
      <c r="D30416" s="62" t="s">
        <v>14516</v>
      </c>
    </row>
    <row r="30417" spans="1:5">
      <c r="A30417" s="62">
        <v>70044</v>
      </c>
      <c r="B30417" s="62" t="s">
        <v>17986</v>
      </c>
      <c r="C30417" s="62">
        <v>70000</v>
      </c>
      <c r="D30417" s="62" t="s">
        <v>17986</v>
      </c>
    </row>
    <row r="30418" spans="1:5">
      <c r="A30418" s="62">
        <v>70162</v>
      </c>
      <c r="B30418" s="62" t="s">
        <v>18399</v>
      </c>
      <c r="C30418" s="62">
        <v>70000</v>
      </c>
      <c r="D30418" s="62" t="s">
        <v>18399</v>
      </c>
    </row>
    <row r="30419" spans="1:5">
      <c r="A30419" s="62">
        <v>70163</v>
      </c>
      <c r="B30419" s="62" t="s">
        <v>3588</v>
      </c>
      <c r="C30419" s="62">
        <v>70000</v>
      </c>
      <c r="D30419" s="62" t="s">
        <v>3588</v>
      </c>
    </row>
    <row r="30420" spans="1:5">
      <c r="A30420" s="62">
        <v>70199</v>
      </c>
      <c r="B30420" s="62" t="s">
        <v>18406</v>
      </c>
      <c r="C30420" s="62">
        <v>70000</v>
      </c>
      <c r="D30420" s="62" t="s">
        <v>18406</v>
      </c>
    </row>
    <row r="30421" spans="1:5">
      <c r="A30421" s="62">
        <v>70324</v>
      </c>
      <c r="B30421" s="62" t="s">
        <v>18434</v>
      </c>
      <c r="C30421" s="62">
        <v>70000</v>
      </c>
      <c r="D30421" s="62" t="s">
        <v>18434</v>
      </c>
    </row>
    <row r="30422" spans="1:5">
      <c r="A30422" s="62">
        <v>70381</v>
      </c>
      <c r="B30422" s="62" t="s">
        <v>18444</v>
      </c>
      <c r="C30422" s="62">
        <v>70000</v>
      </c>
      <c r="D30422" s="62" t="s">
        <v>18444</v>
      </c>
    </row>
    <row r="30423" spans="1:5">
      <c r="A30423" s="62">
        <v>70388</v>
      </c>
      <c r="B30423" s="62" t="s">
        <v>18445</v>
      </c>
      <c r="C30423" s="62">
        <v>70000</v>
      </c>
      <c r="D30423" s="62" t="s">
        <v>18445</v>
      </c>
    </row>
    <row r="30424" spans="1:5">
      <c r="A30424" s="62">
        <v>70429</v>
      </c>
      <c r="B30424" s="62" t="s">
        <v>18456</v>
      </c>
      <c r="C30424" s="62">
        <v>70000</v>
      </c>
      <c r="D30424" s="62" t="s">
        <v>18456</v>
      </c>
    </row>
    <row r="30425" spans="1:5">
      <c r="A30425" s="62">
        <v>70433</v>
      </c>
      <c r="B30425" s="62" t="s">
        <v>10199</v>
      </c>
      <c r="C30425" s="62">
        <v>70000</v>
      </c>
      <c r="D30425" s="62" t="s">
        <v>10199</v>
      </c>
    </row>
    <row r="30426" spans="1:5">
      <c r="A30426" s="62">
        <v>70513</v>
      </c>
      <c r="B30426" s="62" t="s">
        <v>18470</v>
      </c>
      <c r="C30426" s="62">
        <v>70000</v>
      </c>
      <c r="D30426" s="62" t="s">
        <v>18470</v>
      </c>
    </row>
    <row r="30427" spans="1:5">
      <c r="A30427" s="62">
        <v>70090</v>
      </c>
      <c r="B30427" s="62" t="s">
        <v>28527</v>
      </c>
      <c r="C30427" s="62">
        <v>70000</v>
      </c>
      <c r="D30427" s="62" t="s">
        <v>28527</v>
      </c>
    </row>
    <row r="30428" spans="1:5">
      <c r="A30428" s="62">
        <v>70390</v>
      </c>
      <c r="B30428" s="62" t="s">
        <v>28903</v>
      </c>
      <c r="C30428" s="62">
        <v>70000</v>
      </c>
      <c r="D30428" s="62" t="s">
        <v>28903</v>
      </c>
    </row>
    <row r="30429" spans="1:5">
      <c r="A30429" s="62">
        <v>70452</v>
      </c>
      <c r="B30429" s="62" t="s">
        <v>14953</v>
      </c>
      <c r="C30429" s="62">
        <v>70000</v>
      </c>
      <c r="D30429" s="62" t="s">
        <v>14953</v>
      </c>
    </row>
    <row r="30430" spans="1:5">
      <c r="A30430" s="62">
        <v>70532</v>
      </c>
      <c r="B30430" s="62" t="s">
        <v>28933</v>
      </c>
      <c r="C30430" s="62">
        <v>70000</v>
      </c>
      <c r="D30430" s="62" t="s">
        <v>28933</v>
      </c>
    </row>
    <row r="30431" spans="1:5">
      <c r="A30431" s="62">
        <v>70550</v>
      </c>
      <c r="B30431" s="62" t="s">
        <v>28935</v>
      </c>
      <c r="C30431" s="62">
        <v>70000</v>
      </c>
      <c r="D30431" s="62" t="s">
        <v>28935</v>
      </c>
      <c r="E30431" s="62" t="s">
        <v>29321</v>
      </c>
    </row>
    <row r="30432" spans="1:5">
      <c r="A30432" s="62">
        <v>70115</v>
      </c>
      <c r="B30432" s="62" t="s">
        <v>29964</v>
      </c>
      <c r="C30432" s="62">
        <v>70000</v>
      </c>
      <c r="D30432" s="62" t="s">
        <v>29964</v>
      </c>
    </row>
    <row r="30433" spans="1:4">
      <c r="A30433" s="62">
        <v>70134</v>
      </c>
      <c r="B30433" s="62" t="s">
        <v>29973</v>
      </c>
      <c r="C30433" s="62">
        <v>70000</v>
      </c>
      <c r="D30433" s="62" t="s">
        <v>29973</v>
      </c>
    </row>
    <row r="30434" spans="1:4">
      <c r="A30434" s="62">
        <v>70203</v>
      </c>
      <c r="B30434" s="62" t="s">
        <v>29980</v>
      </c>
      <c r="C30434" s="62">
        <v>70000</v>
      </c>
      <c r="D30434" s="62" t="s">
        <v>29980</v>
      </c>
    </row>
    <row r="30435" spans="1:4">
      <c r="A30435" s="62">
        <v>70235</v>
      </c>
      <c r="B30435" s="62" t="s">
        <v>14355</v>
      </c>
      <c r="C30435" s="62">
        <v>70000</v>
      </c>
      <c r="D30435" s="62" t="s">
        <v>14355</v>
      </c>
    </row>
    <row r="30436" spans="1:4">
      <c r="A30436" s="62">
        <v>70316</v>
      </c>
      <c r="B30436" s="62" t="s">
        <v>29997</v>
      </c>
      <c r="C30436" s="62">
        <v>70000</v>
      </c>
      <c r="D30436" s="62" t="s">
        <v>29997</v>
      </c>
    </row>
    <row r="30437" spans="1:4">
      <c r="A30437" s="62">
        <v>70363</v>
      </c>
      <c r="B30437" s="62" t="s">
        <v>30354</v>
      </c>
      <c r="C30437" s="62">
        <v>70000</v>
      </c>
      <c r="D30437" s="62" t="s">
        <v>30354</v>
      </c>
    </row>
    <row r="30438" spans="1:4">
      <c r="A30438" s="62">
        <v>70428</v>
      </c>
      <c r="B30438" s="62" t="s">
        <v>30361</v>
      </c>
      <c r="C30438" s="62">
        <v>70000</v>
      </c>
      <c r="D30438" s="62" t="s">
        <v>30361</v>
      </c>
    </row>
    <row r="30439" spans="1:4">
      <c r="A30439" s="62">
        <v>70517</v>
      </c>
      <c r="B30439" s="62" t="s">
        <v>30375</v>
      </c>
      <c r="C30439" s="62">
        <v>70000</v>
      </c>
      <c r="D30439" s="62" t="s">
        <v>30375</v>
      </c>
    </row>
    <row r="30440" spans="1:4">
      <c r="A30440" s="62">
        <v>70559</v>
      </c>
      <c r="B30440" s="62" t="s">
        <v>30384</v>
      </c>
      <c r="C30440" s="62">
        <v>70000</v>
      </c>
      <c r="D30440" s="62" t="s">
        <v>30384</v>
      </c>
    </row>
    <row r="30441" spans="1:4">
      <c r="A30441" s="62">
        <v>70563</v>
      </c>
      <c r="B30441" s="62" t="s">
        <v>7437</v>
      </c>
      <c r="C30441" s="62">
        <v>70000</v>
      </c>
      <c r="D30441" s="62" t="s">
        <v>7437</v>
      </c>
    </row>
    <row r="30442" spans="1:4">
      <c r="A30442" s="62">
        <v>70019</v>
      </c>
      <c r="B30442" s="62" t="s">
        <v>35034</v>
      </c>
      <c r="C30442" s="62">
        <v>70000</v>
      </c>
      <c r="D30442" s="62" t="s">
        <v>35034</v>
      </c>
    </row>
    <row r="30443" spans="1:4">
      <c r="A30443" s="62">
        <v>70018</v>
      </c>
      <c r="B30443" s="62" t="s">
        <v>5405</v>
      </c>
      <c r="C30443" s="62">
        <v>70100</v>
      </c>
      <c r="D30443" s="62" t="s">
        <v>5405</v>
      </c>
    </row>
    <row r="30444" spans="1:4">
      <c r="A30444" s="62">
        <v>70024</v>
      </c>
      <c r="B30444" s="62" t="s">
        <v>5407</v>
      </c>
      <c r="C30444" s="62">
        <v>70100</v>
      </c>
      <c r="D30444" s="62" t="s">
        <v>5407</v>
      </c>
    </row>
    <row r="30445" spans="1:4">
      <c r="A30445" s="62">
        <v>70466</v>
      </c>
      <c r="B30445" s="62" t="s">
        <v>9144</v>
      </c>
      <c r="C30445" s="62">
        <v>70100</v>
      </c>
      <c r="D30445" s="62" t="s">
        <v>9144</v>
      </c>
    </row>
    <row r="30446" spans="1:4">
      <c r="A30446" s="62">
        <v>70505</v>
      </c>
      <c r="B30446" s="62" t="s">
        <v>9536</v>
      </c>
      <c r="C30446" s="62">
        <v>70100</v>
      </c>
      <c r="D30446" s="62" t="s">
        <v>9536</v>
      </c>
    </row>
    <row r="30447" spans="1:4">
      <c r="A30447" s="62">
        <v>70528</v>
      </c>
      <c r="B30447" s="62" t="s">
        <v>9539</v>
      </c>
      <c r="C30447" s="62">
        <v>70100</v>
      </c>
      <c r="D30447" s="62" t="s">
        <v>9539</v>
      </c>
    </row>
    <row r="30448" spans="1:4">
      <c r="A30448" s="62">
        <v>70032</v>
      </c>
      <c r="B30448" s="62" t="s">
        <v>14050</v>
      </c>
      <c r="C30448" s="62">
        <v>70100</v>
      </c>
      <c r="D30448" s="62" t="s">
        <v>14050</v>
      </c>
    </row>
    <row r="30449" spans="1:4">
      <c r="A30449" s="62">
        <v>70100</v>
      </c>
      <c r="B30449" s="62" t="s">
        <v>14437</v>
      </c>
      <c r="C30449" s="62">
        <v>70100</v>
      </c>
      <c r="D30449" s="62" t="s">
        <v>14437</v>
      </c>
    </row>
    <row r="30450" spans="1:4">
      <c r="A30450" s="62">
        <v>70389</v>
      </c>
      <c r="B30450" s="62" t="s">
        <v>14496</v>
      </c>
      <c r="C30450" s="62">
        <v>70100</v>
      </c>
      <c r="D30450" s="62" t="s">
        <v>14496</v>
      </c>
    </row>
    <row r="30451" spans="1:4">
      <c r="A30451" s="62">
        <v>70529</v>
      </c>
      <c r="B30451" s="62" t="s">
        <v>14519</v>
      </c>
      <c r="C30451" s="62">
        <v>70100</v>
      </c>
      <c r="D30451" s="62" t="s">
        <v>14519</v>
      </c>
    </row>
    <row r="30452" spans="1:4">
      <c r="A30452" s="62">
        <v>70542</v>
      </c>
      <c r="B30452" s="62" t="s">
        <v>14520</v>
      </c>
      <c r="C30452" s="62">
        <v>70100</v>
      </c>
      <c r="D30452" s="62" t="s">
        <v>14520</v>
      </c>
    </row>
    <row r="30453" spans="1:4">
      <c r="A30453" s="62">
        <v>70026</v>
      </c>
      <c r="B30453" s="62" t="s">
        <v>17981</v>
      </c>
      <c r="C30453" s="62">
        <v>70100</v>
      </c>
      <c r="D30453" s="62" t="s">
        <v>17981</v>
      </c>
    </row>
    <row r="30454" spans="1:4">
      <c r="A30454" s="62">
        <v>70041</v>
      </c>
      <c r="B30454" s="62" t="s">
        <v>17984</v>
      </c>
      <c r="C30454" s="62">
        <v>70100</v>
      </c>
      <c r="D30454" s="62" t="s">
        <v>17984</v>
      </c>
    </row>
    <row r="30455" spans="1:4">
      <c r="A30455" s="62">
        <v>70054</v>
      </c>
      <c r="B30455" s="62" t="s">
        <v>17988</v>
      </c>
      <c r="C30455" s="62">
        <v>70100</v>
      </c>
      <c r="D30455" s="62" t="s">
        <v>17988</v>
      </c>
    </row>
    <row r="30456" spans="1:4">
      <c r="A30456" s="62">
        <v>70132</v>
      </c>
      <c r="B30456" s="62" t="s">
        <v>18392</v>
      </c>
      <c r="C30456" s="62">
        <v>70100</v>
      </c>
      <c r="D30456" s="62" t="s">
        <v>18392</v>
      </c>
    </row>
    <row r="30457" spans="1:4">
      <c r="A30457" s="62">
        <v>70218</v>
      </c>
      <c r="B30457" s="62" t="s">
        <v>18410</v>
      </c>
      <c r="C30457" s="62">
        <v>70100</v>
      </c>
      <c r="D30457" s="62" t="s">
        <v>18410</v>
      </c>
    </row>
    <row r="30458" spans="1:4">
      <c r="A30458" s="62">
        <v>70220</v>
      </c>
      <c r="B30458" s="62" t="s">
        <v>18411</v>
      </c>
      <c r="C30458" s="62">
        <v>70100</v>
      </c>
      <c r="D30458" s="62" t="s">
        <v>18411</v>
      </c>
    </row>
    <row r="30459" spans="1:4">
      <c r="A30459" s="62">
        <v>70265</v>
      </c>
      <c r="B30459" s="62" t="s">
        <v>11710</v>
      </c>
      <c r="C30459" s="62">
        <v>70100</v>
      </c>
      <c r="D30459" s="62" t="s">
        <v>11710</v>
      </c>
    </row>
    <row r="30460" spans="1:4">
      <c r="A30460" s="62">
        <v>70280</v>
      </c>
      <c r="B30460" s="62" t="s">
        <v>18423</v>
      </c>
      <c r="C30460" s="62">
        <v>70100</v>
      </c>
      <c r="D30460" s="62" t="s">
        <v>18423</v>
      </c>
    </row>
    <row r="30461" spans="1:4">
      <c r="A30461" s="62">
        <v>70305</v>
      </c>
      <c r="B30461" s="62" t="s">
        <v>18430</v>
      </c>
      <c r="C30461" s="62">
        <v>70100</v>
      </c>
      <c r="D30461" s="62" t="s">
        <v>18430</v>
      </c>
    </row>
    <row r="30462" spans="1:4">
      <c r="A30462" s="62">
        <v>70331</v>
      </c>
      <c r="B30462" s="62" t="s">
        <v>18438</v>
      </c>
      <c r="C30462" s="62">
        <v>70100</v>
      </c>
      <c r="D30462" s="62" t="s">
        <v>18438</v>
      </c>
    </row>
    <row r="30463" spans="1:4">
      <c r="A30463" s="62">
        <v>70394</v>
      </c>
      <c r="B30463" s="62" t="s">
        <v>18447</v>
      </c>
      <c r="C30463" s="62">
        <v>70100</v>
      </c>
      <c r="D30463" s="62" t="s">
        <v>18447</v>
      </c>
    </row>
    <row r="30464" spans="1:4">
      <c r="A30464" s="62">
        <v>70422</v>
      </c>
      <c r="B30464" s="62" t="s">
        <v>18454</v>
      </c>
      <c r="C30464" s="62">
        <v>70100</v>
      </c>
      <c r="D30464" s="62" t="s">
        <v>18454</v>
      </c>
    </row>
    <row r="30465" spans="1:4">
      <c r="A30465" s="62">
        <v>70466</v>
      </c>
      <c r="B30465" s="62" t="s">
        <v>9144</v>
      </c>
      <c r="C30465" s="62">
        <v>70100</v>
      </c>
      <c r="D30465" s="62" t="s">
        <v>9144</v>
      </c>
    </row>
    <row r="30466" spans="1:4">
      <c r="A30466" s="62">
        <v>70528</v>
      </c>
      <c r="B30466" s="62" t="s">
        <v>9539</v>
      </c>
      <c r="C30466" s="62">
        <v>70100</v>
      </c>
      <c r="D30466" s="62" t="s">
        <v>9539</v>
      </c>
    </row>
    <row r="30467" spans="1:4">
      <c r="A30467" s="62">
        <v>70030</v>
      </c>
      <c r="B30467" s="62" t="s">
        <v>28517</v>
      </c>
      <c r="C30467" s="62">
        <v>70100</v>
      </c>
      <c r="D30467" s="62" t="s">
        <v>28517</v>
      </c>
    </row>
    <row r="30468" spans="1:4">
      <c r="A30468" s="62">
        <v>70043</v>
      </c>
      <c r="B30468" s="62" t="s">
        <v>28519</v>
      </c>
      <c r="C30468" s="62">
        <v>70100</v>
      </c>
      <c r="D30468" s="62" t="s">
        <v>28519</v>
      </c>
    </row>
    <row r="30469" spans="1:4">
      <c r="A30469" s="62">
        <v>70058</v>
      </c>
      <c r="B30469" s="62" t="s">
        <v>28523</v>
      </c>
      <c r="C30469" s="62">
        <v>70100</v>
      </c>
      <c r="D30469" s="62" t="s">
        <v>28523</v>
      </c>
    </row>
    <row r="30470" spans="1:4">
      <c r="A30470" s="62">
        <v>70080</v>
      </c>
      <c r="B30470" s="62" t="s">
        <v>28524</v>
      </c>
      <c r="C30470" s="62">
        <v>70100</v>
      </c>
      <c r="D30470" s="62" t="s">
        <v>28524</v>
      </c>
    </row>
    <row r="30471" spans="1:4">
      <c r="A30471" s="62">
        <v>70185</v>
      </c>
      <c r="B30471" s="62" t="s">
        <v>28868</v>
      </c>
      <c r="C30471" s="62">
        <v>70100</v>
      </c>
      <c r="D30471" s="62" t="s">
        <v>28868</v>
      </c>
    </row>
    <row r="30472" spans="1:4">
      <c r="A30472" s="62">
        <v>70225</v>
      </c>
      <c r="B30472" s="62" t="s">
        <v>28875</v>
      </c>
      <c r="C30472" s="62">
        <v>70100</v>
      </c>
      <c r="D30472" s="62" t="s">
        <v>28875</v>
      </c>
    </row>
    <row r="30473" spans="1:4">
      <c r="A30473" s="62">
        <v>70279</v>
      </c>
      <c r="B30473" s="62" t="s">
        <v>28883</v>
      </c>
      <c r="C30473" s="62">
        <v>70100</v>
      </c>
      <c r="D30473" s="62" t="s">
        <v>28883</v>
      </c>
    </row>
    <row r="30474" spans="1:4">
      <c r="A30474" s="62">
        <v>70371</v>
      </c>
      <c r="B30474" s="62" t="s">
        <v>28897</v>
      </c>
      <c r="C30474" s="62">
        <v>70100</v>
      </c>
      <c r="D30474" s="62" t="s">
        <v>28897</v>
      </c>
    </row>
    <row r="30475" spans="1:4">
      <c r="A30475" s="62">
        <v>70446</v>
      </c>
      <c r="B30475" s="62" t="s">
        <v>28912</v>
      </c>
      <c r="C30475" s="62">
        <v>70100</v>
      </c>
      <c r="D30475" s="62" t="s">
        <v>28912</v>
      </c>
    </row>
    <row r="30476" spans="1:4">
      <c r="A30476" s="62">
        <v>70461</v>
      </c>
      <c r="B30476" s="62" t="s">
        <v>28917</v>
      </c>
      <c r="C30476" s="62">
        <v>70100</v>
      </c>
      <c r="D30476" s="62" t="s">
        <v>28917</v>
      </c>
    </row>
    <row r="30477" spans="1:4">
      <c r="A30477" s="62">
        <v>70479</v>
      </c>
      <c r="B30477" s="62" t="s">
        <v>28918</v>
      </c>
      <c r="C30477" s="62">
        <v>70100</v>
      </c>
      <c r="D30477" s="62" t="s">
        <v>28918</v>
      </c>
    </row>
    <row r="30478" spans="1:4">
      <c r="A30478" s="62">
        <v>70058</v>
      </c>
      <c r="B30478" s="62" t="s">
        <v>28523</v>
      </c>
      <c r="C30478" s="62">
        <v>70100</v>
      </c>
      <c r="D30478" s="62" t="s">
        <v>28523</v>
      </c>
    </row>
    <row r="30479" spans="1:4">
      <c r="A30479" s="62">
        <v>70124</v>
      </c>
      <c r="B30479" s="62" t="s">
        <v>29969</v>
      </c>
      <c r="C30479" s="62">
        <v>70100</v>
      </c>
      <c r="D30479" s="62" t="s">
        <v>29969</v>
      </c>
    </row>
    <row r="30480" spans="1:4">
      <c r="A30480" s="62">
        <v>70125</v>
      </c>
      <c r="B30480" s="62" t="s">
        <v>3061</v>
      </c>
      <c r="C30480" s="62">
        <v>70100</v>
      </c>
      <c r="D30480" s="62" t="s">
        <v>3061</v>
      </c>
    </row>
    <row r="30481" spans="1:4">
      <c r="A30481" s="62">
        <v>70376</v>
      </c>
      <c r="B30481" s="62" t="s">
        <v>30355</v>
      </c>
      <c r="C30481" s="62">
        <v>70100</v>
      </c>
      <c r="D30481" s="62" t="s">
        <v>30355</v>
      </c>
    </row>
    <row r="30482" spans="1:4">
      <c r="A30482" s="62">
        <v>70005</v>
      </c>
      <c r="B30482" s="62" t="s">
        <v>5400</v>
      </c>
      <c r="C30482" s="62">
        <v>70110</v>
      </c>
      <c r="D30482" s="62" t="s">
        <v>5400</v>
      </c>
    </row>
    <row r="30483" spans="1:4">
      <c r="A30483" s="62">
        <v>70040</v>
      </c>
      <c r="B30483" s="62" t="s">
        <v>9060</v>
      </c>
      <c r="C30483" s="62">
        <v>70110</v>
      </c>
      <c r="D30483" s="62" t="s">
        <v>9060</v>
      </c>
    </row>
    <row r="30484" spans="1:4">
      <c r="A30484" s="62">
        <v>70180</v>
      </c>
      <c r="B30484" s="62" t="s">
        <v>9094</v>
      </c>
      <c r="C30484" s="62">
        <v>70110</v>
      </c>
      <c r="D30484" s="62" t="s">
        <v>9094</v>
      </c>
    </row>
    <row r="30485" spans="1:4">
      <c r="A30485" s="62">
        <v>70226</v>
      </c>
      <c r="B30485" s="62" t="s">
        <v>9100</v>
      </c>
      <c r="C30485" s="62">
        <v>70110</v>
      </c>
      <c r="D30485" s="62" t="s">
        <v>9100</v>
      </c>
    </row>
    <row r="30486" spans="1:4">
      <c r="A30486" s="62">
        <v>70271</v>
      </c>
      <c r="B30486" s="62" t="s">
        <v>9107</v>
      </c>
      <c r="C30486" s="62">
        <v>70110</v>
      </c>
      <c r="D30486" s="62" t="s">
        <v>9107</v>
      </c>
    </row>
    <row r="30487" spans="1:4">
      <c r="A30487" s="62">
        <v>70332</v>
      </c>
      <c r="B30487" s="62" t="s">
        <v>9116</v>
      </c>
      <c r="C30487" s="62">
        <v>70110</v>
      </c>
      <c r="D30487" s="62" t="s">
        <v>9116</v>
      </c>
    </row>
    <row r="30488" spans="1:4">
      <c r="A30488" s="62">
        <v>70396</v>
      </c>
      <c r="B30488" s="62" t="s">
        <v>9130</v>
      </c>
      <c r="C30488" s="62">
        <v>70110</v>
      </c>
      <c r="D30488" s="62" t="s">
        <v>9130</v>
      </c>
    </row>
    <row r="30489" spans="1:4">
      <c r="A30489" s="62">
        <v>70474</v>
      </c>
      <c r="B30489" s="62" t="s">
        <v>2073</v>
      </c>
      <c r="C30489" s="62">
        <v>70110</v>
      </c>
      <c r="D30489" s="62" t="s">
        <v>2073</v>
      </c>
    </row>
    <row r="30490" spans="1:4">
      <c r="A30490" s="62">
        <v>70552</v>
      </c>
      <c r="B30490" s="62" t="s">
        <v>9546</v>
      </c>
      <c r="C30490" s="62">
        <v>70110</v>
      </c>
      <c r="D30490" s="62" t="s">
        <v>9546</v>
      </c>
    </row>
    <row r="30491" spans="1:4">
      <c r="A30491" s="62">
        <v>70562</v>
      </c>
      <c r="B30491" s="62" t="s">
        <v>9549</v>
      </c>
      <c r="C30491" s="62">
        <v>70110</v>
      </c>
      <c r="D30491" s="62" t="s">
        <v>9549</v>
      </c>
    </row>
    <row r="30492" spans="1:4">
      <c r="A30492" s="62">
        <v>70031</v>
      </c>
      <c r="B30492" s="62" t="s">
        <v>14048</v>
      </c>
      <c r="C30492" s="62">
        <v>70110</v>
      </c>
      <c r="D30492" s="62" t="s">
        <v>14048</v>
      </c>
    </row>
    <row r="30493" spans="1:4">
      <c r="A30493" s="62">
        <v>70462</v>
      </c>
      <c r="B30493" s="62" t="s">
        <v>14506</v>
      </c>
      <c r="C30493" s="62">
        <v>70110</v>
      </c>
      <c r="D30493" s="62" t="s">
        <v>14506</v>
      </c>
    </row>
    <row r="30494" spans="1:4">
      <c r="A30494" s="62">
        <v>70487</v>
      </c>
      <c r="B30494" s="62" t="s">
        <v>14512</v>
      </c>
      <c r="C30494" s="62">
        <v>70110</v>
      </c>
      <c r="D30494" s="62" t="s">
        <v>14512</v>
      </c>
    </row>
    <row r="30495" spans="1:4">
      <c r="A30495" s="62">
        <v>70553</v>
      </c>
      <c r="B30495" s="62" t="s">
        <v>14522</v>
      </c>
      <c r="C30495" s="62">
        <v>70110</v>
      </c>
      <c r="D30495" s="62" t="s">
        <v>14522</v>
      </c>
    </row>
    <row r="30496" spans="1:4">
      <c r="A30496" s="62">
        <v>70031</v>
      </c>
      <c r="B30496" s="62" t="s">
        <v>14048</v>
      </c>
      <c r="C30496" s="62">
        <v>70110</v>
      </c>
      <c r="D30496" s="62" t="s">
        <v>14048</v>
      </c>
    </row>
    <row r="30497" spans="1:5">
      <c r="A30497" s="62">
        <v>70042</v>
      </c>
      <c r="B30497" s="62" t="s">
        <v>17985</v>
      </c>
      <c r="C30497" s="62">
        <v>70110</v>
      </c>
      <c r="D30497" s="62" t="s">
        <v>17985</v>
      </c>
      <c r="E30497" s="62" t="s">
        <v>29374</v>
      </c>
    </row>
    <row r="30498" spans="1:5">
      <c r="A30498" s="62">
        <v>70307</v>
      </c>
      <c r="B30498" s="62" t="s">
        <v>18431</v>
      </c>
      <c r="C30498" s="62">
        <v>70110</v>
      </c>
      <c r="D30498" s="62" t="s">
        <v>18431</v>
      </c>
    </row>
    <row r="30499" spans="1:5">
      <c r="A30499" s="62">
        <v>70420</v>
      </c>
      <c r="B30499" s="62" t="s">
        <v>18453</v>
      </c>
      <c r="C30499" s="62">
        <v>70110</v>
      </c>
      <c r="D30499" s="62" t="s">
        <v>18453</v>
      </c>
    </row>
    <row r="30500" spans="1:5">
      <c r="A30500" s="62">
        <v>70487</v>
      </c>
      <c r="B30500" s="62" t="s">
        <v>14512</v>
      </c>
      <c r="C30500" s="62">
        <v>70110</v>
      </c>
      <c r="D30500" s="62" t="s">
        <v>14512</v>
      </c>
    </row>
    <row r="30501" spans="1:5">
      <c r="A30501" s="62">
        <v>70561</v>
      </c>
      <c r="B30501" s="62" t="s">
        <v>18477</v>
      </c>
      <c r="C30501" s="62">
        <v>70110</v>
      </c>
      <c r="D30501" s="62" t="s">
        <v>18477</v>
      </c>
    </row>
    <row r="30502" spans="1:5">
      <c r="A30502" s="62">
        <v>70219</v>
      </c>
      <c r="B30502" s="62" t="s">
        <v>28874</v>
      </c>
      <c r="C30502" s="62">
        <v>70110</v>
      </c>
      <c r="D30502" s="62" t="s">
        <v>28874</v>
      </c>
    </row>
    <row r="30503" spans="1:5">
      <c r="A30503" s="62">
        <v>70273</v>
      </c>
      <c r="B30503" s="62" t="s">
        <v>28880</v>
      </c>
      <c r="C30503" s="62">
        <v>70110</v>
      </c>
      <c r="D30503" s="62" t="s">
        <v>28880</v>
      </c>
    </row>
    <row r="30504" spans="1:5">
      <c r="A30504" s="62">
        <v>70317</v>
      </c>
      <c r="B30504" s="62" t="s">
        <v>28888</v>
      </c>
      <c r="C30504" s="62">
        <v>70110</v>
      </c>
      <c r="D30504" s="62" t="s">
        <v>28888</v>
      </c>
    </row>
    <row r="30505" spans="1:5">
      <c r="A30505" s="62">
        <v>70336</v>
      </c>
      <c r="B30505" s="62" t="s">
        <v>28890</v>
      </c>
      <c r="C30505" s="62">
        <v>70110</v>
      </c>
      <c r="D30505" s="62" t="s">
        <v>28890</v>
      </c>
    </row>
    <row r="30506" spans="1:5">
      <c r="A30506" s="62">
        <v>70364</v>
      </c>
      <c r="B30506" s="62" t="s">
        <v>28895</v>
      </c>
      <c r="C30506" s="62">
        <v>70110</v>
      </c>
      <c r="D30506" s="62" t="s">
        <v>28895</v>
      </c>
    </row>
    <row r="30507" spans="1:5">
      <c r="A30507" s="62">
        <v>70395</v>
      </c>
      <c r="B30507" s="62" t="s">
        <v>28904</v>
      </c>
      <c r="C30507" s="62">
        <v>70110</v>
      </c>
      <c r="D30507" s="62" t="s">
        <v>28904</v>
      </c>
    </row>
    <row r="30508" spans="1:5">
      <c r="A30508" s="62">
        <v>70530</v>
      </c>
      <c r="B30508" s="62" t="s">
        <v>28932</v>
      </c>
      <c r="C30508" s="62">
        <v>70110</v>
      </c>
      <c r="D30508" s="62" t="s">
        <v>28932</v>
      </c>
    </row>
    <row r="30509" spans="1:5">
      <c r="A30509" s="62">
        <v>70072</v>
      </c>
      <c r="B30509" s="62" t="s">
        <v>29956</v>
      </c>
      <c r="C30509" s="62">
        <v>70110</v>
      </c>
      <c r="D30509" s="62" t="s">
        <v>29956</v>
      </c>
    </row>
    <row r="30510" spans="1:5">
      <c r="A30510" s="62">
        <v>70077</v>
      </c>
      <c r="B30510" s="62" t="s">
        <v>29958</v>
      </c>
      <c r="C30510" s="62">
        <v>70110</v>
      </c>
      <c r="D30510" s="62" t="s">
        <v>29958</v>
      </c>
    </row>
    <row r="30511" spans="1:5">
      <c r="A30511" s="62">
        <v>70264</v>
      </c>
      <c r="B30511" s="62" t="s">
        <v>29988</v>
      </c>
      <c r="C30511" s="62">
        <v>70110</v>
      </c>
      <c r="D30511" s="62" t="s">
        <v>29988</v>
      </c>
    </row>
    <row r="30512" spans="1:5">
      <c r="A30512" s="62">
        <v>70349</v>
      </c>
      <c r="B30512" s="62" t="s">
        <v>30352</v>
      </c>
      <c r="C30512" s="62">
        <v>70110</v>
      </c>
      <c r="D30512" s="62" t="s">
        <v>30352</v>
      </c>
    </row>
    <row r="30513" spans="1:4">
      <c r="A30513" s="62">
        <v>70089</v>
      </c>
      <c r="B30513" s="62" t="s">
        <v>9070</v>
      </c>
      <c r="C30513" s="62">
        <v>70120</v>
      </c>
      <c r="D30513" s="62" t="s">
        <v>9070</v>
      </c>
    </row>
    <row r="30514" spans="1:4">
      <c r="A30514" s="62">
        <v>70169</v>
      </c>
      <c r="B30514" s="62" t="s">
        <v>9090</v>
      </c>
      <c r="C30514" s="62">
        <v>70120</v>
      </c>
      <c r="D30514" s="62" t="s">
        <v>9090</v>
      </c>
    </row>
    <row r="30515" spans="1:4">
      <c r="A30515" s="62">
        <v>70175</v>
      </c>
      <c r="B30515" s="62" t="s">
        <v>9092</v>
      </c>
      <c r="C30515" s="62">
        <v>70120</v>
      </c>
      <c r="D30515" s="62" t="s">
        <v>9092</v>
      </c>
    </row>
    <row r="30516" spans="1:4">
      <c r="A30516" s="62">
        <v>70373</v>
      </c>
      <c r="B30516" s="62" t="s">
        <v>9125</v>
      </c>
      <c r="C30516" s="62">
        <v>70120</v>
      </c>
      <c r="D30516" s="62" t="s">
        <v>9125</v>
      </c>
    </row>
    <row r="30517" spans="1:4">
      <c r="A30517" s="62">
        <v>70373</v>
      </c>
      <c r="B30517" s="62" t="s">
        <v>9125</v>
      </c>
      <c r="C30517" s="62">
        <v>70120</v>
      </c>
      <c r="D30517" s="62" t="s">
        <v>9125</v>
      </c>
    </row>
    <row r="30518" spans="1:4">
      <c r="A30518" s="62">
        <v>70430</v>
      </c>
      <c r="B30518" s="62" t="s">
        <v>9136</v>
      </c>
      <c r="C30518" s="62">
        <v>70120</v>
      </c>
      <c r="D30518" s="62" t="s">
        <v>9136</v>
      </c>
    </row>
    <row r="30519" spans="1:4">
      <c r="A30519" s="62">
        <v>70582</v>
      </c>
      <c r="B30519" s="62" t="s">
        <v>9556</v>
      </c>
      <c r="C30519" s="62">
        <v>70120</v>
      </c>
      <c r="D30519" s="62" t="s">
        <v>9556</v>
      </c>
    </row>
    <row r="30520" spans="1:4">
      <c r="A30520" s="62">
        <v>70298</v>
      </c>
      <c r="B30520" s="62" t="s">
        <v>14480</v>
      </c>
      <c r="C30520" s="62">
        <v>70120</v>
      </c>
      <c r="D30520" s="62" t="s">
        <v>14480</v>
      </c>
    </row>
    <row r="30521" spans="1:4">
      <c r="A30521" s="62">
        <v>70299</v>
      </c>
      <c r="B30521" s="62" t="s">
        <v>14481</v>
      </c>
      <c r="C30521" s="62">
        <v>70120</v>
      </c>
      <c r="D30521" s="62" t="s">
        <v>14481</v>
      </c>
    </row>
    <row r="30522" spans="1:4">
      <c r="A30522" s="62">
        <v>70423</v>
      </c>
      <c r="B30522" s="62" t="s">
        <v>14503</v>
      </c>
      <c r="C30522" s="62">
        <v>70120</v>
      </c>
      <c r="D30522" s="62" t="s">
        <v>14503</v>
      </c>
    </row>
    <row r="30523" spans="1:4">
      <c r="A30523" s="62">
        <v>70525</v>
      </c>
      <c r="B30523" s="62" t="s">
        <v>14518</v>
      </c>
      <c r="C30523" s="62">
        <v>70120</v>
      </c>
      <c r="D30523" s="62" t="s">
        <v>14518</v>
      </c>
    </row>
    <row r="30524" spans="1:4">
      <c r="A30524" s="62">
        <v>70230</v>
      </c>
      <c r="B30524" s="62" t="s">
        <v>18413</v>
      </c>
      <c r="C30524" s="62">
        <v>70120</v>
      </c>
      <c r="D30524" s="62" t="s">
        <v>18413</v>
      </c>
    </row>
    <row r="30525" spans="1:4">
      <c r="A30525" s="62">
        <v>70329</v>
      </c>
      <c r="B30525" s="62" t="s">
        <v>18437</v>
      </c>
      <c r="C30525" s="62">
        <v>70120</v>
      </c>
      <c r="D30525" s="62" t="s">
        <v>18437</v>
      </c>
    </row>
    <row r="30526" spans="1:4">
      <c r="A30526" s="62">
        <v>70350</v>
      </c>
      <c r="B30526" s="62" t="s">
        <v>17924</v>
      </c>
      <c r="C30526" s="62">
        <v>70120</v>
      </c>
      <c r="D30526" s="62" t="s">
        <v>17924</v>
      </c>
    </row>
    <row r="30527" spans="1:4">
      <c r="A30527" s="62">
        <v>70392</v>
      </c>
      <c r="B30527" s="62" t="s">
        <v>18446</v>
      </c>
      <c r="C30527" s="62">
        <v>70120</v>
      </c>
      <c r="D30527" s="62" t="s">
        <v>18446</v>
      </c>
    </row>
    <row r="30528" spans="1:4">
      <c r="A30528" s="62">
        <v>70135</v>
      </c>
      <c r="B30528" s="62" t="s">
        <v>28535</v>
      </c>
      <c r="C30528" s="62">
        <v>70120</v>
      </c>
      <c r="D30528" s="62" t="s">
        <v>28535</v>
      </c>
    </row>
    <row r="30529" spans="1:5">
      <c r="A30529" s="62">
        <v>70153</v>
      </c>
      <c r="B30529" s="62" t="s">
        <v>28539</v>
      </c>
      <c r="C30529" s="62">
        <v>70120</v>
      </c>
      <c r="D30529" s="62" t="s">
        <v>28539</v>
      </c>
    </row>
    <row r="30530" spans="1:5">
      <c r="A30530" s="62">
        <v>70165</v>
      </c>
      <c r="B30530" s="62" t="s">
        <v>28863</v>
      </c>
      <c r="C30530" s="62">
        <v>70120</v>
      </c>
      <c r="D30530" s="62" t="s">
        <v>28863</v>
      </c>
      <c r="E30530" s="62" t="s">
        <v>29403</v>
      </c>
    </row>
    <row r="30531" spans="1:5">
      <c r="A30531" s="62">
        <v>70369</v>
      </c>
      <c r="B30531" s="62" t="s">
        <v>28896</v>
      </c>
      <c r="C30531" s="62">
        <v>70120</v>
      </c>
      <c r="D30531" s="62" t="s">
        <v>28896</v>
      </c>
    </row>
    <row r="30532" spans="1:5">
      <c r="A30532" s="62">
        <v>70373</v>
      </c>
      <c r="B30532" s="62" t="s">
        <v>9125</v>
      </c>
      <c r="C30532" s="62">
        <v>70120</v>
      </c>
      <c r="D30532" s="62" t="s">
        <v>9125</v>
      </c>
    </row>
    <row r="30533" spans="1:5">
      <c r="A30533" s="62">
        <v>70373</v>
      </c>
      <c r="B30533" s="62" t="s">
        <v>9125</v>
      </c>
      <c r="C30533" s="62">
        <v>70120</v>
      </c>
      <c r="D30533" s="62" t="s">
        <v>9125</v>
      </c>
    </row>
    <row r="30534" spans="1:5">
      <c r="A30534" s="62">
        <v>70442</v>
      </c>
      <c r="B30534" s="62" t="s">
        <v>28911</v>
      </c>
      <c r="C30534" s="62">
        <v>70120</v>
      </c>
      <c r="D30534" s="62" t="s">
        <v>28911</v>
      </c>
    </row>
    <row r="30535" spans="1:5">
      <c r="A30535" s="62">
        <v>70486</v>
      </c>
      <c r="B30535" s="62" t="s">
        <v>28919</v>
      </c>
      <c r="C30535" s="62">
        <v>70120</v>
      </c>
      <c r="D30535" s="62" t="s">
        <v>28919</v>
      </c>
    </row>
    <row r="30536" spans="1:5">
      <c r="A30536" s="62">
        <v>70499</v>
      </c>
      <c r="B30536" s="62" t="s">
        <v>28922</v>
      </c>
      <c r="C30536" s="62">
        <v>70120</v>
      </c>
      <c r="D30536" s="62" t="s">
        <v>28922</v>
      </c>
    </row>
    <row r="30537" spans="1:5">
      <c r="A30537" s="62">
        <v>70502</v>
      </c>
      <c r="B30537" s="62" t="s">
        <v>28924</v>
      </c>
      <c r="C30537" s="62">
        <v>70120</v>
      </c>
      <c r="D30537" s="62" t="s">
        <v>28924</v>
      </c>
    </row>
    <row r="30538" spans="1:5">
      <c r="A30538" s="62">
        <v>70025</v>
      </c>
      <c r="B30538" s="62" t="s">
        <v>29951</v>
      </c>
      <c r="C30538" s="62">
        <v>70120</v>
      </c>
      <c r="D30538" s="62" t="s">
        <v>29951</v>
      </c>
    </row>
    <row r="30539" spans="1:5">
      <c r="A30539" s="62">
        <v>70237</v>
      </c>
      <c r="B30539" s="62" t="s">
        <v>29984</v>
      </c>
      <c r="C30539" s="62">
        <v>70120</v>
      </c>
      <c r="D30539" s="62" t="s">
        <v>29984</v>
      </c>
    </row>
    <row r="30540" spans="1:5">
      <c r="A30540" s="62">
        <v>70272</v>
      </c>
      <c r="B30540" s="62" t="s">
        <v>29989</v>
      </c>
      <c r="C30540" s="62">
        <v>70120</v>
      </c>
      <c r="D30540" s="62" t="s">
        <v>29989</v>
      </c>
    </row>
    <row r="30541" spans="1:5">
      <c r="A30541" s="62">
        <v>70274</v>
      </c>
      <c r="B30541" s="62" t="s">
        <v>29990</v>
      </c>
      <c r="C30541" s="62">
        <v>70120</v>
      </c>
      <c r="D30541" s="62" t="s">
        <v>29990</v>
      </c>
    </row>
    <row r="30542" spans="1:5">
      <c r="A30542" s="62">
        <v>70337</v>
      </c>
      <c r="B30542" s="62" t="s">
        <v>30348</v>
      </c>
      <c r="C30542" s="62">
        <v>70120</v>
      </c>
      <c r="D30542" s="62" t="s">
        <v>30348</v>
      </c>
    </row>
    <row r="30543" spans="1:5">
      <c r="A30543" s="62">
        <v>70450</v>
      </c>
      <c r="B30543" s="62" t="s">
        <v>9180</v>
      </c>
      <c r="C30543" s="62">
        <v>70120</v>
      </c>
      <c r="D30543" s="62" t="s">
        <v>9180</v>
      </c>
    </row>
    <row r="30544" spans="1:5">
      <c r="A30544" s="62">
        <v>70568</v>
      </c>
      <c r="B30544" s="62" t="s">
        <v>30386</v>
      </c>
      <c r="C30544" s="62">
        <v>70120</v>
      </c>
      <c r="D30544" s="62" t="s">
        <v>30386</v>
      </c>
    </row>
    <row r="30545" spans="1:5">
      <c r="A30545" s="62">
        <v>70053</v>
      </c>
      <c r="B30545" s="62" t="s">
        <v>9063</v>
      </c>
      <c r="C30545" s="62">
        <v>70130</v>
      </c>
      <c r="D30545" s="62" t="s">
        <v>9063</v>
      </c>
      <c r="E30545" s="62" t="s">
        <v>29416</v>
      </c>
    </row>
    <row r="30546" spans="1:5">
      <c r="A30546" s="62">
        <v>70231</v>
      </c>
      <c r="B30546" s="62" t="s">
        <v>9101</v>
      </c>
      <c r="C30546" s="62">
        <v>70130</v>
      </c>
      <c r="D30546" s="62" t="s">
        <v>9101</v>
      </c>
    </row>
    <row r="30547" spans="1:5">
      <c r="A30547" s="62">
        <v>70255</v>
      </c>
      <c r="B30547" s="62" t="s">
        <v>9104</v>
      </c>
      <c r="C30547" s="62">
        <v>70130</v>
      </c>
      <c r="D30547" s="62" t="s">
        <v>9104</v>
      </c>
    </row>
    <row r="30548" spans="1:5">
      <c r="A30548" s="62">
        <v>70387</v>
      </c>
      <c r="B30548" s="62" t="s">
        <v>9128</v>
      </c>
      <c r="C30548" s="62">
        <v>70130</v>
      </c>
      <c r="D30548" s="62" t="s">
        <v>9128</v>
      </c>
    </row>
    <row r="30549" spans="1:5">
      <c r="A30549" s="62">
        <v>70418</v>
      </c>
      <c r="B30549" s="62" t="s">
        <v>9133</v>
      </c>
      <c r="C30549" s="62">
        <v>70130</v>
      </c>
      <c r="D30549" s="62" t="s">
        <v>9133</v>
      </c>
    </row>
    <row r="30550" spans="1:5">
      <c r="A30550" s="62">
        <v>70440</v>
      </c>
      <c r="B30550" s="62" t="s">
        <v>4624</v>
      </c>
      <c r="C30550" s="62">
        <v>70130</v>
      </c>
      <c r="D30550" s="62" t="s">
        <v>9139</v>
      </c>
    </row>
    <row r="30551" spans="1:5">
      <c r="A30551" s="62">
        <v>70463</v>
      </c>
      <c r="B30551" s="62" t="s">
        <v>9143</v>
      </c>
      <c r="C30551" s="62">
        <v>70130</v>
      </c>
      <c r="D30551" s="62" t="s">
        <v>9143</v>
      </c>
    </row>
    <row r="30552" spans="1:5">
      <c r="A30552" s="62">
        <v>70375</v>
      </c>
      <c r="B30552" s="62" t="s">
        <v>14493</v>
      </c>
      <c r="C30552" s="62">
        <v>70130</v>
      </c>
      <c r="D30552" s="62" t="s">
        <v>14493</v>
      </c>
    </row>
    <row r="30553" spans="1:5">
      <c r="A30553" s="62">
        <v>70418</v>
      </c>
      <c r="B30553" s="62" t="s">
        <v>9133</v>
      </c>
      <c r="C30553" s="62">
        <v>70130</v>
      </c>
      <c r="D30553" s="62" t="s">
        <v>9133</v>
      </c>
    </row>
    <row r="30554" spans="1:5">
      <c r="A30554" s="62">
        <v>70418</v>
      </c>
      <c r="B30554" s="62" t="s">
        <v>9133</v>
      </c>
      <c r="C30554" s="62">
        <v>70130</v>
      </c>
      <c r="D30554" s="62" t="s">
        <v>9133</v>
      </c>
    </row>
    <row r="30555" spans="1:5">
      <c r="A30555" s="62">
        <v>70492</v>
      </c>
      <c r="B30555" s="62" t="s">
        <v>14513</v>
      </c>
      <c r="C30555" s="62">
        <v>70130</v>
      </c>
      <c r="D30555" s="62" t="s">
        <v>14513</v>
      </c>
    </row>
    <row r="30556" spans="1:5">
      <c r="A30556" s="62">
        <v>70549</v>
      </c>
      <c r="B30556" s="62" t="s">
        <v>14521</v>
      </c>
      <c r="C30556" s="62">
        <v>70130</v>
      </c>
      <c r="D30556" s="62" t="s">
        <v>14521</v>
      </c>
    </row>
    <row r="30557" spans="1:5">
      <c r="A30557" s="62">
        <v>70580</v>
      </c>
      <c r="B30557" s="62" t="s">
        <v>14893</v>
      </c>
      <c r="C30557" s="62">
        <v>70130</v>
      </c>
      <c r="D30557" s="62" t="s">
        <v>14893</v>
      </c>
    </row>
    <row r="30558" spans="1:5">
      <c r="A30558" s="62">
        <v>70342</v>
      </c>
      <c r="B30558" s="62" t="s">
        <v>18439</v>
      </c>
      <c r="C30558" s="62">
        <v>70130</v>
      </c>
      <c r="D30558" s="62" t="s">
        <v>18439</v>
      </c>
    </row>
    <row r="30559" spans="1:5">
      <c r="A30559" s="62">
        <v>70438</v>
      </c>
      <c r="B30559" s="62" t="s">
        <v>18458</v>
      </c>
      <c r="C30559" s="62">
        <v>70130</v>
      </c>
      <c r="D30559" s="62" t="s">
        <v>18458</v>
      </c>
    </row>
    <row r="30560" spans="1:5">
      <c r="A30560" s="62">
        <v>70257</v>
      </c>
      <c r="B30560" s="62" t="s">
        <v>28878</v>
      </c>
      <c r="C30560" s="62">
        <v>70130</v>
      </c>
      <c r="D30560" s="62" t="s">
        <v>28878</v>
      </c>
    </row>
    <row r="30561" spans="1:5">
      <c r="A30561" s="62">
        <v>70384</v>
      </c>
      <c r="B30561" s="62" t="s">
        <v>28901</v>
      </c>
      <c r="C30561" s="62">
        <v>70130</v>
      </c>
      <c r="D30561" s="62" t="s">
        <v>28901</v>
      </c>
    </row>
    <row r="30562" spans="1:5">
      <c r="A30562" s="62">
        <v>70492</v>
      </c>
      <c r="B30562" s="62" t="s">
        <v>14513</v>
      </c>
      <c r="C30562" s="62">
        <v>70130</v>
      </c>
      <c r="D30562" s="62" t="s">
        <v>14513</v>
      </c>
    </row>
    <row r="30563" spans="1:5">
      <c r="A30563" s="62">
        <v>70492</v>
      </c>
      <c r="B30563" s="62" t="s">
        <v>14513</v>
      </c>
      <c r="C30563" s="62">
        <v>70130</v>
      </c>
      <c r="D30563" s="62" t="s">
        <v>14513</v>
      </c>
    </row>
    <row r="30564" spans="1:5">
      <c r="A30564" s="62">
        <v>70481</v>
      </c>
      <c r="B30564" s="62" t="s">
        <v>30370</v>
      </c>
      <c r="C30564" s="62">
        <v>70130</v>
      </c>
      <c r="D30564" s="62" t="s">
        <v>30370</v>
      </c>
    </row>
    <row r="30565" spans="1:5">
      <c r="A30565" s="62">
        <v>70491</v>
      </c>
      <c r="B30565" s="62" t="s">
        <v>30372</v>
      </c>
      <c r="C30565" s="62">
        <v>70130</v>
      </c>
      <c r="D30565" s="62" t="s">
        <v>30372</v>
      </c>
    </row>
    <row r="30566" spans="1:5">
      <c r="A30566" s="62">
        <v>70520</v>
      </c>
      <c r="B30566" s="62" t="s">
        <v>30377</v>
      </c>
      <c r="C30566" s="62">
        <v>70130</v>
      </c>
      <c r="D30566" s="62" t="s">
        <v>30377</v>
      </c>
    </row>
    <row r="30567" spans="1:5">
      <c r="A30567" s="62">
        <v>70539</v>
      </c>
      <c r="B30567" s="62" t="s">
        <v>30381</v>
      </c>
      <c r="C30567" s="62">
        <v>70130</v>
      </c>
      <c r="D30567" s="62" t="s">
        <v>30381</v>
      </c>
    </row>
    <row r="30568" spans="1:5">
      <c r="A30568" s="62">
        <v>70101</v>
      </c>
      <c r="B30568" s="62" t="s">
        <v>9075</v>
      </c>
      <c r="C30568" s="62">
        <v>70140</v>
      </c>
      <c r="D30568" s="62" t="s">
        <v>9075</v>
      </c>
    </row>
    <row r="30569" spans="1:5">
      <c r="A30569" s="62">
        <v>70126</v>
      </c>
      <c r="B30569" s="62" t="s">
        <v>9083</v>
      </c>
      <c r="C30569" s="62">
        <v>70140</v>
      </c>
      <c r="D30569" s="62" t="s">
        <v>9083</v>
      </c>
      <c r="E30569" s="62" t="s">
        <v>29439</v>
      </c>
    </row>
    <row r="30570" spans="1:5">
      <c r="A30570" s="62">
        <v>70353</v>
      </c>
      <c r="B30570" s="62" t="s">
        <v>9122</v>
      </c>
      <c r="C30570" s="62">
        <v>70140</v>
      </c>
      <c r="D30570" s="62" t="s">
        <v>9122</v>
      </c>
    </row>
    <row r="30571" spans="1:5">
      <c r="A30571" s="62">
        <v>70374</v>
      </c>
      <c r="B30571" s="62" t="s">
        <v>9126</v>
      </c>
      <c r="C30571" s="62">
        <v>70140</v>
      </c>
      <c r="D30571" s="62" t="s">
        <v>9126</v>
      </c>
    </row>
    <row r="30572" spans="1:5">
      <c r="A30572" s="62">
        <v>70510</v>
      </c>
      <c r="B30572" s="62" t="s">
        <v>9538</v>
      </c>
      <c r="C30572" s="62">
        <v>70140</v>
      </c>
      <c r="D30572" s="62" t="s">
        <v>9538</v>
      </c>
    </row>
    <row r="30573" spans="1:5">
      <c r="A30573" s="62">
        <v>70101</v>
      </c>
      <c r="B30573" s="62" t="s">
        <v>9075</v>
      </c>
      <c r="C30573" s="62">
        <v>70140</v>
      </c>
      <c r="D30573" s="62" t="s">
        <v>9075</v>
      </c>
    </row>
    <row r="30574" spans="1:5">
      <c r="A30574" s="62">
        <v>70327</v>
      </c>
      <c r="B30574" s="62" t="s">
        <v>8521</v>
      </c>
      <c r="C30574" s="62">
        <v>70140</v>
      </c>
      <c r="D30574" s="62" t="s">
        <v>8521</v>
      </c>
    </row>
    <row r="30575" spans="1:5">
      <c r="A30575" s="62">
        <v>70443</v>
      </c>
      <c r="B30575" s="62" t="s">
        <v>14505</v>
      </c>
      <c r="C30575" s="62">
        <v>70140</v>
      </c>
      <c r="D30575" s="62" t="s">
        <v>14505</v>
      </c>
    </row>
    <row r="30576" spans="1:5">
      <c r="A30576" s="62">
        <v>70480</v>
      </c>
      <c r="B30576" s="62" t="s">
        <v>14510</v>
      </c>
      <c r="C30576" s="62">
        <v>70140</v>
      </c>
      <c r="D30576" s="62" t="s">
        <v>14510</v>
      </c>
    </row>
    <row r="30577" spans="1:4">
      <c r="A30577" s="62">
        <v>70048</v>
      </c>
      <c r="B30577" s="62" t="s">
        <v>17987</v>
      </c>
      <c r="C30577" s="62">
        <v>70140</v>
      </c>
      <c r="D30577" s="62" t="s">
        <v>17987</v>
      </c>
    </row>
    <row r="30578" spans="1:4">
      <c r="A30578" s="62">
        <v>70151</v>
      </c>
      <c r="B30578" s="62" t="s">
        <v>18398</v>
      </c>
      <c r="C30578" s="62">
        <v>70140</v>
      </c>
      <c r="D30578" s="62" t="s">
        <v>18398</v>
      </c>
    </row>
    <row r="30579" spans="1:4">
      <c r="A30579" s="62">
        <v>70408</v>
      </c>
      <c r="B30579" s="62" t="s">
        <v>18450</v>
      </c>
      <c r="C30579" s="62">
        <v>70140</v>
      </c>
      <c r="D30579" s="62" t="s">
        <v>18450</v>
      </c>
    </row>
    <row r="30580" spans="1:4">
      <c r="A30580" s="62">
        <v>70092</v>
      </c>
      <c r="B30580" s="62" t="s">
        <v>28528</v>
      </c>
      <c r="C30580" s="62">
        <v>70140</v>
      </c>
      <c r="D30580" s="62" t="s">
        <v>28528</v>
      </c>
    </row>
    <row r="30581" spans="1:4">
      <c r="A30581" s="62">
        <v>70101</v>
      </c>
      <c r="B30581" s="62" t="s">
        <v>9075</v>
      </c>
      <c r="C30581" s="62">
        <v>70140</v>
      </c>
      <c r="D30581" s="62" t="s">
        <v>9075</v>
      </c>
    </row>
    <row r="30582" spans="1:4">
      <c r="A30582" s="62">
        <v>70142</v>
      </c>
      <c r="B30582" s="62" t="s">
        <v>29974</v>
      </c>
      <c r="C30582" s="62">
        <v>70140</v>
      </c>
      <c r="D30582" s="62" t="s">
        <v>29974</v>
      </c>
    </row>
    <row r="30583" spans="1:4">
      <c r="A30583" s="62">
        <v>70302</v>
      </c>
      <c r="B30583" s="62" t="s">
        <v>29994</v>
      </c>
      <c r="C30583" s="62">
        <v>70140</v>
      </c>
      <c r="D30583" s="62" t="s">
        <v>29994</v>
      </c>
    </row>
    <row r="30584" spans="1:4">
      <c r="A30584" s="62">
        <v>70444</v>
      </c>
      <c r="B30584" s="62" t="s">
        <v>30364</v>
      </c>
      <c r="C30584" s="62">
        <v>70140</v>
      </c>
      <c r="D30584" s="62" t="s">
        <v>30364</v>
      </c>
    </row>
    <row r="30585" spans="1:4">
      <c r="A30585" s="62">
        <v>70514</v>
      </c>
      <c r="B30585" s="62" t="s">
        <v>30374</v>
      </c>
      <c r="C30585" s="62">
        <v>70140</v>
      </c>
      <c r="D30585" s="62" t="s">
        <v>30374</v>
      </c>
    </row>
    <row r="30586" spans="1:4">
      <c r="A30586" s="62">
        <v>70119</v>
      </c>
      <c r="B30586" s="62" t="s">
        <v>9081</v>
      </c>
      <c r="C30586" s="62">
        <v>70150</v>
      </c>
      <c r="D30586" s="62" t="s">
        <v>9081</v>
      </c>
    </row>
    <row r="30587" spans="1:4">
      <c r="A30587" s="62">
        <v>70060</v>
      </c>
      <c r="B30587" s="62" t="s">
        <v>14432</v>
      </c>
      <c r="C30587" s="62">
        <v>70150</v>
      </c>
      <c r="D30587" s="62" t="s">
        <v>14432</v>
      </c>
    </row>
    <row r="30588" spans="1:4">
      <c r="A30588" s="62">
        <v>70181</v>
      </c>
      <c r="B30588" s="62" t="s">
        <v>14447</v>
      </c>
      <c r="C30588" s="62">
        <v>70150</v>
      </c>
      <c r="D30588" s="62" t="s">
        <v>14447</v>
      </c>
    </row>
    <row r="30589" spans="1:4">
      <c r="A30589" s="62">
        <v>70578</v>
      </c>
      <c r="B30589" s="62" t="s">
        <v>14526</v>
      </c>
      <c r="C30589" s="62">
        <v>70150</v>
      </c>
      <c r="D30589" s="62" t="s">
        <v>14526</v>
      </c>
    </row>
    <row r="30590" spans="1:4">
      <c r="A30590" s="62">
        <v>70150</v>
      </c>
      <c r="B30590" s="62" t="s">
        <v>18397</v>
      </c>
      <c r="C30590" s="62">
        <v>70150</v>
      </c>
      <c r="D30590" s="62" t="s">
        <v>18397</v>
      </c>
    </row>
    <row r="30591" spans="1:4">
      <c r="A30591" s="62">
        <v>70494</v>
      </c>
      <c r="B30591" s="62" t="s">
        <v>18466</v>
      </c>
      <c r="C30591" s="62">
        <v>70150</v>
      </c>
      <c r="D30591" s="62" t="s">
        <v>18466</v>
      </c>
    </row>
    <row r="30592" spans="1:4">
      <c r="A30592" s="62">
        <v>70045</v>
      </c>
      <c r="B30592" s="62" t="s">
        <v>28520</v>
      </c>
      <c r="C30592" s="62">
        <v>70150</v>
      </c>
      <c r="D30592" s="62" t="s">
        <v>28520</v>
      </c>
    </row>
    <row r="30593" spans="1:4">
      <c r="A30593" s="62">
        <v>70045</v>
      </c>
      <c r="B30593" s="62" t="s">
        <v>28520</v>
      </c>
      <c r="C30593" s="62">
        <v>70150</v>
      </c>
      <c r="D30593" s="62" t="s">
        <v>28520</v>
      </c>
    </row>
    <row r="30594" spans="1:4">
      <c r="A30594" s="62">
        <v>70102</v>
      </c>
      <c r="B30594" s="62" t="s">
        <v>28529</v>
      </c>
      <c r="C30594" s="62">
        <v>70150</v>
      </c>
      <c r="D30594" s="62" t="s">
        <v>28529</v>
      </c>
    </row>
    <row r="30595" spans="1:4">
      <c r="A30595" s="62">
        <v>70193</v>
      </c>
      <c r="B30595" s="62" t="s">
        <v>28870</v>
      </c>
      <c r="C30595" s="62">
        <v>70150</v>
      </c>
      <c r="D30595" s="62" t="s">
        <v>28870</v>
      </c>
    </row>
    <row r="30596" spans="1:4">
      <c r="A30596" s="62">
        <v>70286</v>
      </c>
      <c r="B30596" s="62" t="s">
        <v>28884</v>
      </c>
      <c r="C30596" s="62">
        <v>70150</v>
      </c>
      <c r="D30596" s="62" t="s">
        <v>28884</v>
      </c>
    </row>
    <row r="30597" spans="1:4">
      <c r="A30597" s="62">
        <v>70410</v>
      </c>
      <c r="B30597" s="62" t="s">
        <v>28907</v>
      </c>
      <c r="C30597" s="62">
        <v>70150</v>
      </c>
      <c r="D30597" s="62" t="s">
        <v>28907</v>
      </c>
    </row>
    <row r="30598" spans="1:4">
      <c r="A30598" s="62">
        <v>70509</v>
      </c>
      <c r="B30598" s="62" t="s">
        <v>28927</v>
      </c>
      <c r="C30598" s="62">
        <v>70150</v>
      </c>
      <c r="D30598" s="62" t="s">
        <v>28927</v>
      </c>
    </row>
    <row r="30599" spans="1:4">
      <c r="A30599" s="62">
        <v>70057</v>
      </c>
      <c r="B30599" s="62" t="s">
        <v>28609</v>
      </c>
      <c r="C30599" s="62">
        <v>70150</v>
      </c>
      <c r="D30599" s="62" t="s">
        <v>28609</v>
      </c>
    </row>
    <row r="30600" spans="1:4">
      <c r="A30600" s="62">
        <v>70075</v>
      </c>
      <c r="B30600" s="62" t="s">
        <v>29957</v>
      </c>
      <c r="C30600" s="62">
        <v>70150</v>
      </c>
      <c r="D30600" s="62" t="s">
        <v>29957</v>
      </c>
    </row>
    <row r="30601" spans="1:4">
      <c r="A30601" s="62">
        <v>70224</v>
      </c>
      <c r="B30601" s="62" t="s">
        <v>29982</v>
      </c>
      <c r="C30601" s="62">
        <v>70150</v>
      </c>
      <c r="D30601" s="62" t="s">
        <v>29982</v>
      </c>
    </row>
    <row r="30602" spans="1:4">
      <c r="A30602" s="62">
        <v>70334</v>
      </c>
      <c r="B30602" s="62" t="s">
        <v>2442</v>
      </c>
      <c r="C30602" s="62">
        <v>70150</v>
      </c>
      <c r="D30602" s="62" t="s">
        <v>2442</v>
      </c>
    </row>
    <row r="30603" spans="1:4">
      <c r="A30603" s="62">
        <v>70012</v>
      </c>
      <c r="B30603" s="62" t="s">
        <v>5403</v>
      </c>
      <c r="C30603" s="62">
        <v>70160</v>
      </c>
      <c r="D30603" s="62" t="s">
        <v>5403</v>
      </c>
    </row>
    <row r="30604" spans="1:4">
      <c r="A30604" s="62">
        <v>70341</v>
      </c>
      <c r="B30604" s="62" t="s">
        <v>9119</v>
      </c>
      <c r="C30604" s="62">
        <v>70160</v>
      </c>
      <c r="D30604" s="62" t="s">
        <v>9119</v>
      </c>
    </row>
    <row r="30605" spans="1:4">
      <c r="A30605" s="62">
        <v>70343</v>
      </c>
      <c r="B30605" s="62" t="s">
        <v>9120</v>
      </c>
      <c r="C30605" s="62">
        <v>70160</v>
      </c>
      <c r="D30605" s="62" t="s">
        <v>9120</v>
      </c>
    </row>
    <row r="30606" spans="1:4">
      <c r="A30606" s="62">
        <v>70427</v>
      </c>
      <c r="B30606" s="62" t="s">
        <v>9135</v>
      </c>
      <c r="C30606" s="62">
        <v>70160</v>
      </c>
      <c r="D30606" s="62" t="s">
        <v>9135</v>
      </c>
    </row>
    <row r="30607" spans="1:4">
      <c r="A30607" s="62">
        <v>70095</v>
      </c>
      <c r="B30607" s="62" t="s">
        <v>14436</v>
      </c>
      <c r="C30607" s="62">
        <v>70160</v>
      </c>
      <c r="D30607" s="62" t="s">
        <v>14436</v>
      </c>
    </row>
    <row r="30608" spans="1:4">
      <c r="A30608" s="62">
        <v>70228</v>
      </c>
      <c r="B30608" s="62" t="s">
        <v>14460</v>
      </c>
      <c r="C30608" s="62">
        <v>70160</v>
      </c>
      <c r="D30608" s="62" t="s">
        <v>14460</v>
      </c>
    </row>
    <row r="30609" spans="1:5">
      <c r="A30609" s="62">
        <v>70228</v>
      </c>
      <c r="B30609" s="62" t="s">
        <v>14460</v>
      </c>
      <c r="C30609" s="62">
        <v>70160</v>
      </c>
      <c r="D30609" s="62" t="s">
        <v>14460</v>
      </c>
    </row>
    <row r="30610" spans="1:5">
      <c r="A30610" s="62">
        <v>70236</v>
      </c>
      <c r="B30610" s="62" t="s">
        <v>14463</v>
      </c>
      <c r="C30610" s="62">
        <v>70160</v>
      </c>
      <c r="D30610" s="62" t="s">
        <v>14463</v>
      </c>
    </row>
    <row r="30611" spans="1:5">
      <c r="A30611" s="62">
        <v>70244</v>
      </c>
      <c r="B30611" s="62" t="s">
        <v>14467</v>
      </c>
      <c r="C30611" s="62">
        <v>70160</v>
      </c>
      <c r="D30611" s="62" t="s">
        <v>14467</v>
      </c>
    </row>
    <row r="30612" spans="1:5">
      <c r="A30612" s="62">
        <v>70380</v>
      </c>
      <c r="B30612" s="62" t="s">
        <v>14495</v>
      </c>
      <c r="C30612" s="62">
        <v>70160</v>
      </c>
      <c r="D30612" s="62" t="s">
        <v>14495</v>
      </c>
    </row>
    <row r="30613" spans="1:5">
      <c r="A30613" s="62">
        <v>70472</v>
      </c>
      <c r="B30613" s="62" t="s">
        <v>186</v>
      </c>
      <c r="C30613" s="62">
        <v>70160</v>
      </c>
      <c r="D30613" s="62" t="s">
        <v>186</v>
      </c>
      <c r="E30613" s="62" t="s">
        <v>29477</v>
      </c>
    </row>
    <row r="30614" spans="1:5">
      <c r="A30614" s="62">
        <v>70214</v>
      </c>
      <c r="B30614" s="62" t="s">
        <v>18409</v>
      </c>
      <c r="C30614" s="62">
        <v>70160</v>
      </c>
      <c r="D30614" s="62" t="s">
        <v>18409</v>
      </c>
    </row>
    <row r="30615" spans="1:5">
      <c r="A30615" s="62">
        <v>70056</v>
      </c>
      <c r="B30615" s="62" t="s">
        <v>28522</v>
      </c>
      <c r="C30615" s="62">
        <v>70160</v>
      </c>
      <c r="D30615" s="62" t="s">
        <v>28522</v>
      </c>
    </row>
    <row r="30616" spans="1:5">
      <c r="A30616" s="62">
        <v>70488</v>
      </c>
      <c r="B30616" s="62" t="s">
        <v>28920</v>
      </c>
      <c r="C30616" s="62">
        <v>70160</v>
      </c>
      <c r="D30616" s="62" t="s">
        <v>28920</v>
      </c>
    </row>
    <row r="30617" spans="1:5">
      <c r="A30617" s="62">
        <v>70518</v>
      </c>
      <c r="B30617" s="62" t="s">
        <v>28929</v>
      </c>
      <c r="C30617" s="62">
        <v>70160</v>
      </c>
      <c r="D30617" s="62" t="s">
        <v>28929</v>
      </c>
    </row>
    <row r="30618" spans="1:5">
      <c r="A30618" s="62">
        <v>70170</v>
      </c>
      <c r="B30618" s="62" t="s">
        <v>29976</v>
      </c>
      <c r="C30618" s="62">
        <v>70160</v>
      </c>
      <c r="D30618" s="62" t="s">
        <v>29976</v>
      </c>
    </row>
    <row r="30619" spans="1:5">
      <c r="A30619" s="62">
        <v>70190</v>
      </c>
      <c r="B30619" s="62" t="s">
        <v>29978</v>
      </c>
      <c r="C30619" s="62">
        <v>70160</v>
      </c>
      <c r="D30619" s="62" t="s">
        <v>29978</v>
      </c>
    </row>
    <row r="30620" spans="1:5">
      <c r="A30620" s="62">
        <v>70555</v>
      </c>
      <c r="B30620" s="62" t="s">
        <v>30383</v>
      </c>
      <c r="C30620" s="62">
        <v>70160</v>
      </c>
      <c r="D30620" s="62" t="s">
        <v>30383</v>
      </c>
    </row>
    <row r="30621" spans="1:5">
      <c r="A30621" s="62">
        <v>70015</v>
      </c>
      <c r="B30621" s="62" t="s">
        <v>14047</v>
      </c>
      <c r="C30621" s="62">
        <v>70170</v>
      </c>
      <c r="D30621" s="62" t="s">
        <v>14047</v>
      </c>
      <c r="E30621" s="62" t="s">
        <v>29483</v>
      </c>
    </row>
    <row r="30622" spans="1:5">
      <c r="A30622" s="62">
        <v>70278</v>
      </c>
      <c r="B30622" s="62" t="s">
        <v>14476</v>
      </c>
      <c r="C30622" s="62">
        <v>70170</v>
      </c>
      <c r="D30622" s="62" t="s">
        <v>14476</v>
      </c>
    </row>
    <row r="30623" spans="1:5">
      <c r="A30623" s="62">
        <v>70483</v>
      </c>
      <c r="B30623" s="62" t="s">
        <v>14511</v>
      </c>
      <c r="C30623" s="62">
        <v>70170</v>
      </c>
      <c r="D30623" s="62" t="s">
        <v>14511</v>
      </c>
    </row>
    <row r="30624" spans="1:5">
      <c r="A30624" s="62">
        <v>70079</v>
      </c>
      <c r="B30624" s="62" t="s">
        <v>17994</v>
      </c>
      <c r="C30624" s="62">
        <v>70170</v>
      </c>
      <c r="D30624" s="62" t="s">
        <v>17994</v>
      </c>
    </row>
    <row r="30625" spans="1:5">
      <c r="A30625" s="62">
        <v>70146</v>
      </c>
      <c r="B30625" s="62" t="s">
        <v>18396</v>
      </c>
      <c r="C30625" s="62">
        <v>70170</v>
      </c>
      <c r="D30625" s="62" t="s">
        <v>18396</v>
      </c>
    </row>
    <row r="30626" spans="1:5">
      <c r="A30626" s="62">
        <v>70426</v>
      </c>
      <c r="B30626" s="62" t="s">
        <v>18455</v>
      </c>
      <c r="C30626" s="62">
        <v>70170</v>
      </c>
      <c r="D30626" s="62" t="s">
        <v>18455</v>
      </c>
    </row>
    <row r="30627" spans="1:5">
      <c r="A30627" s="62">
        <v>70133</v>
      </c>
      <c r="B30627" s="62" t="s">
        <v>28534</v>
      </c>
      <c r="C30627" s="62">
        <v>70170</v>
      </c>
      <c r="D30627" s="62" t="s">
        <v>28534</v>
      </c>
    </row>
    <row r="30628" spans="1:5">
      <c r="A30628" s="62">
        <v>70524</v>
      </c>
      <c r="B30628" s="62" t="s">
        <v>28930</v>
      </c>
      <c r="C30628" s="62">
        <v>70170</v>
      </c>
      <c r="D30628" s="62" t="s">
        <v>28930</v>
      </c>
    </row>
    <row r="30629" spans="1:5">
      <c r="A30629" s="62">
        <v>70167</v>
      </c>
      <c r="B30629" s="62" t="s">
        <v>29975</v>
      </c>
      <c r="C30629" s="62">
        <v>70170</v>
      </c>
      <c r="D30629" s="62" t="s">
        <v>29975</v>
      </c>
    </row>
    <row r="30630" spans="1:5">
      <c r="A30630" s="62">
        <v>70421</v>
      </c>
      <c r="B30630" s="62" t="s">
        <v>30360</v>
      </c>
      <c r="C30630" s="62">
        <v>70170</v>
      </c>
      <c r="D30630" s="62" t="s">
        <v>30360</v>
      </c>
    </row>
    <row r="30631" spans="1:5">
      <c r="A30631" s="62">
        <v>70566</v>
      </c>
      <c r="B30631" s="62" t="s">
        <v>30385</v>
      </c>
      <c r="C30631" s="62">
        <v>70170</v>
      </c>
      <c r="D30631" s="62" t="s">
        <v>30385</v>
      </c>
    </row>
    <row r="30632" spans="1:5">
      <c r="A30632" s="62">
        <v>70198</v>
      </c>
      <c r="B30632" s="62" t="s">
        <v>9096</v>
      </c>
      <c r="C30632" s="62">
        <v>70180</v>
      </c>
      <c r="D30632" s="62" t="s">
        <v>9096</v>
      </c>
      <c r="E30632" s="62" t="s">
        <v>29491</v>
      </c>
    </row>
    <row r="30633" spans="1:5">
      <c r="A30633" s="62">
        <v>70340</v>
      </c>
      <c r="B30633" s="62" t="s">
        <v>9118</v>
      </c>
      <c r="C30633" s="62">
        <v>70180</v>
      </c>
      <c r="D30633" s="62" t="s">
        <v>9118</v>
      </c>
    </row>
    <row r="30634" spans="1:5">
      <c r="A30634" s="62">
        <v>70368</v>
      </c>
      <c r="B30634" s="62" t="s">
        <v>9124</v>
      </c>
      <c r="C30634" s="62">
        <v>70180</v>
      </c>
      <c r="D30634" s="62" t="s">
        <v>9124</v>
      </c>
    </row>
    <row r="30635" spans="1:5">
      <c r="A30635" s="62">
        <v>70448</v>
      </c>
      <c r="B30635" s="62" t="s">
        <v>9141</v>
      </c>
      <c r="C30635" s="62">
        <v>70180</v>
      </c>
      <c r="D30635" s="62" t="s">
        <v>9141</v>
      </c>
    </row>
    <row r="30636" spans="1:5">
      <c r="A30636" s="62">
        <v>70201</v>
      </c>
      <c r="B30636" s="62" t="s">
        <v>14454</v>
      </c>
      <c r="C30636" s="62">
        <v>70180</v>
      </c>
      <c r="D30636" s="62" t="s">
        <v>14454</v>
      </c>
    </row>
    <row r="30637" spans="1:5">
      <c r="A30637" s="62">
        <v>70037</v>
      </c>
      <c r="B30637" s="62" t="s">
        <v>17983</v>
      </c>
      <c r="C30637" s="62">
        <v>70180</v>
      </c>
      <c r="D30637" s="62" t="s">
        <v>17983</v>
      </c>
    </row>
    <row r="30638" spans="1:5">
      <c r="A30638" s="62">
        <v>70574</v>
      </c>
      <c r="B30638" s="62" t="s">
        <v>18846</v>
      </c>
      <c r="C30638" s="62">
        <v>70180</v>
      </c>
      <c r="D30638" s="62" t="s">
        <v>18846</v>
      </c>
    </row>
    <row r="30639" spans="1:5">
      <c r="A30639" s="62">
        <v>70251</v>
      </c>
      <c r="B30639" s="62" t="s">
        <v>28877</v>
      </c>
      <c r="C30639" s="62">
        <v>70180</v>
      </c>
      <c r="D30639" s="62" t="s">
        <v>28877</v>
      </c>
    </row>
    <row r="30640" spans="1:5">
      <c r="A30640" s="62">
        <v>70511</v>
      </c>
      <c r="B30640" s="62" t="s">
        <v>28928</v>
      </c>
      <c r="C30640" s="62">
        <v>70180</v>
      </c>
      <c r="D30640" s="62" t="s">
        <v>28928</v>
      </c>
    </row>
    <row r="30641" spans="1:4">
      <c r="A30641" s="62">
        <v>70099</v>
      </c>
      <c r="B30641" s="62" t="s">
        <v>29961</v>
      </c>
      <c r="C30641" s="62">
        <v>70180</v>
      </c>
      <c r="D30641" s="62" t="s">
        <v>29961</v>
      </c>
    </row>
    <row r="30642" spans="1:4">
      <c r="A30642" s="62">
        <v>70204</v>
      </c>
      <c r="B30642" s="62" t="s">
        <v>29981</v>
      </c>
      <c r="C30642" s="62">
        <v>70180</v>
      </c>
      <c r="D30642" s="62" t="s">
        <v>29981</v>
      </c>
    </row>
    <row r="30643" spans="1:4">
      <c r="A30643" s="62">
        <v>70546</v>
      </c>
      <c r="B30643" s="62" t="s">
        <v>30382</v>
      </c>
      <c r="C30643" s="62">
        <v>70180</v>
      </c>
      <c r="D30643" s="62" t="s">
        <v>30382</v>
      </c>
    </row>
    <row r="30644" spans="1:4">
      <c r="A30644" s="62">
        <v>70003</v>
      </c>
      <c r="B30644" s="62" t="s">
        <v>35030</v>
      </c>
      <c r="C30644" s="62">
        <v>70180</v>
      </c>
      <c r="D30644" s="62" t="s">
        <v>35030</v>
      </c>
    </row>
    <row r="30645" spans="1:4">
      <c r="A30645" s="62">
        <v>70059</v>
      </c>
      <c r="B30645" s="62" t="s">
        <v>9064</v>
      </c>
      <c r="C30645" s="62">
        <v>70190</v>
      </c>
      <c r="D30645" s="62" t="s">
        <v>9064</v>
      </c>
    </row>
    <row r="30646" spans="1:4">
      <c r="A30646" s="62">
        <v>70088</v>
      </c>
      <c r="B30646" s="62" t="s">
        <v>9069</v>
      </c>
      <c r="C30646" s="62">
        <v>70190</v>
      </c>
      <c r="D30646" s="62" t="s">
        <v>9069</v>
      </c>
    </row>
    <row r="30647" spans="1:4">
      <c r="A30647" s="62">
        <v>70154</v>
      </c>
      <c r="B30647" s="62" t="s">
        <v>9085</v>
      </c>
      <c r="C30647" s="62">
        <v>70190</v>
      </c>
      <c r="D30647" s="62" t="s">
        <v>9085</v>
      </c>
    </row>
    <row r="30648" spans="1:4">
      <c r="A30648" s="62">
        <v>70174</v>
      </c>
      <c r="B30648" s="62" t="s">
        <v>9091</v>
      </c>
      <c r="C30648" s="62">
        <v>70190</v>
      </c>
      <c r="D30648" s="62" t="s">
        <v>9091</v>
      </c>
    </row>
    <row r="30649" spans="1:4">
      <c r="A30649" s="62">
        <v>70325</v>
      </c>
      <c r="B30649" s="62" t="s">
        <v>7897</v>
      </c>
      <c r="C30649" s="62">
        <v>70190</v>
      </c>
      <c r="D30649" s="62" t="s">
        <v>7897</v>
      </c>
    </row>
    <row r="30650" spans="1:4">
      <c r="A30650" s="62">
        <v>70441</v>
      </c>
      <c r="B30650" s="62" t="s">
        <v>9140</v>
      </c>
      <c r="C30650" s="62">
        <v>70190</v>
      </c>
      <c r="D30650" s="62" t="s">
        <v>9140</v>
      </c>
    </row>
    <row r="30651" spans="1:4">
      <c r="A30651" s="62">
        <v>70507</v>
      </c>
      <c r="B30651" s="62" t="s">
        <v>9537</v>
      </c>
      <c r="C30651" s="62">
        <v>70190</v>
      </c>
      <c r="D30651" s="62" t="s">
        <v>9537</v>
      </c>
    </row>
    <row r="30652" spans="1:4">
      <c r="A30652" s="62">
        <v>70560</v>
      </c>
      <c r="B30652" s="62" t="s">
        <v>9548</v>
      </c>
      <c r="C30652" s="62">
        <v>70190</v>
      </c>
      <c r="D30652" s="62" t="s">
        <v>9548</v>
      </c>
    </row>
    <row r="30653" spans="1:4">
      <c r="A30653" s="62">
        <v>70575</v>
      </c>
      <c r="B30653" s="62" t="s">
        <v>9553</v>
      </c>
      <c r="C30653" s="62">
        <v>70190</v>
      </c>
      <c r="D30653" s="62" t="s">
        <v>9553</v>
      </c>
    </row>
    <row r="30654" spans="1:4">
      <c r="A30654" s="62">
        <v>70059</v>
      </c>
      <c r="B30654" s="62" t="s">
        <v>9064</v>
      </c>
      <c r="C30654" s="62">
        <v>70190</v>
      </c>
      <c r="D30654" s="62" t="s">
        <v>9064</v>
      </c>
    </row>
    <row r="30655" spans="1:4">
      <c r="A30655" s="62">
        <v>70107</v>
      </c>
      <c r="B30655" s="62" t="s">
        <v>12645</v>
      </c>
      <c r="C30655" s="62">
        <v>70190</v>
      </c>
      <c r="D30655" s="62" t="s">
        <v>12645</v>
      </c>
    </row>
    <row r="30656" spans="1:4">
      <c r="A30656" s="62">
        <v>70109</v>
      </c>
      <c r="B30656" s="62" t="s">
        <v>13960</v>
      </c>
      <c r="C30656" s="62">
        <v>70190</v>
      </c>
      <c r="D30656" s="62" t="s">
        <v>13960</v>
      </c>
    </row>
    <row r="30657" spans="1:5">
      <c r="A30657" s="62">
        <v>70189</v>
      </c>
      <c r="B30657" s="62" t="s">
        <v>14451</v>
      </c>
      <c r="C30657" s="62">
        <v>70190</v>
      </c>
      <c r="D30657" s="62" t="s">
        <v>14451</v>
      </c>
    </row>
    <row r="30658" spans="1:5">
      <c r="A30658" s="62">
        <v>70239</v>
      </c>
      <c r="B30658" s="62" t="s">
        <v>14465</v>
      </c>
      <c r="C30658" s="62">
        <v>70190</v>
      </c>
      <c r="D30658" s="62" t="s">
        <v>14465</v>
      </c>
    </row>
    <row r="30659" spans="1:5">
      <c r="A30659" s="62">
        <v>70355</v>
      </c>
      <c r="B30659" s="62" t="s">
        <v>14488</v>
      </c>
      <c r="C30659" s="62">
        <v>70190</v>
      </c>
      <c r="D30659" s="62" t="s">
        <v>14488</v>
      </c>
    </row>
    <row r="30660" spans="1:5">
      <c r="A30660" s="62">
        <v>70565</v>
      </c>
      <c r="B30660" s="62" t="s">
        <v>14525</v>
      </c>
      <c r="C30660" s="62">
        <v>70190</v>
      </c>
      <c r="D30660" s="62" t="s">
        <v>14525</v>
      </c>
    </row>
    <row r="30661" spans="1:5">
      <c r="A30661" s="62">
        <v>70036</v>
      </c>
      <c r="B30661" s="62" t="s">
        <v>17982</v>
      </c>
      <c r="C30661" s="62">
        <v>70190</v>
      </c>
      <c r="D30661" s="62" t="s">
        <v>17982</v>
      </c>
    </row>
    <row r="30662" spans="1:5">
      <c r="A30662" s="62">
        <v>70085</v>
      </c>
      <c r="B30662" s="62" t="s">
        <v>17995</v>
      </c>
      <c r="C30662" s="62">
        <v>70190</v>
      </c>
      <c r="D30662" s="62" t="s">
        <v>17995</v>
      </c>
    </row>
    <row r="30663" spans="1:5">
      <c r="A30663" s="62">
        <v>70288</v>
      </c>
      <c r="B30663" s="62" t="s">
        <v>18425</v>
      </c>
      <c r="C30663" s="62">
        <v>70190</v>
      </c>
      <c r="D30663" s="62" t="s">
        <v>18425</v>
      </c>
    </row>
    <row r="30664" spans="1:5">
      <c r="A30664" s="62">
        <v>70301</v>
      </c>
      <c r="B30664" s="62" t="s">
        <v>18429</v>
      </c>
      <c r="C30664" s="62">
        <v>70190</v>
      </c>
      <c r="D30664" s="62" t="s">
        <v>18429</v>
      </c>
    </row>
    <row r="30665" spans="1:5">
      <c r="A30665" s="62">
        <v>70326</v>
      </c>
      <c r="B30665" s="62" t="s">
        <v>18435</v>
      </c>
      <c r="C30665" s="62">
        <v>70190</v>
      </c>
      <c r="D30665" s="62" t="s">
        <v>18435</v>
      </c>
      <c r="E30665" s="62" t="s">
        <v>29522</v>
      </c>
    </row>
    <row r="30666" spans="1:5">
      <c r="A30666" s="62">
        <v>70405</v>
      </c>
      <c r="B30666" s="62" t="s">
        <v>18448</v>
      </c>
      <c r="C30666" s="62">
        <v>70190</v>
      </c>
      <c r="D30666" s="62" t="s">
        <v>18448</v>
      </c>
    </row>
    <row r="30667" spans="1:5">
      <c r="A30667" s="62">
        <v>70407</v>
      </c>
      <c r="B30667" s="62" t="s">
        <v>18449</v>
      </c>
      <c r="C30667" s="62">
        <v>70190</v>
      </c>
      <c r="D30667" s="62" t="s">
        <v>18449</v>
      </c>
    </row>
    <row r="30668" spans="1:5">
      <c r="A30668" s="62">
        <v>70493</v>
      </c>
      <c r="B30668" s="62" t="s">
        <v>18465</v>
      </c>
      <c r="C30668" s="62">
        <v>70190</v>
      </c>
      <c r="D30668" s="62" t="s">
        <v>18465</v>
      </c>
    </row>
    <row r="30669" spans="1:5">
      <c r="A30669" s="62">
        <v>70038</v>
      </c>
      <c r="B30669" s="62" t="s">
        <v>28518</v>
      </c>
      <c r="C30669" s="62">
        <v>70190</v>
      </c>
      <c r="D30669" s="62" t="s">
        <v>28518</v>
      </c>
    </row>
    <row r="30670" spans="1:5">
      <c r="A30670" s="62">
        <v>70050</v>
      </c>
      <c r="B30670" s="62" t="s">
        <v>17493</v>
      </c>
      <c r="C30670" s="62">
        <v>70190</v>
      </c>
      <c r="D30670" s="62" t="s">
        <v>17493</v>
      </c>
      <c r="E30670" s="62" t="s">
        <v>29527</v>
      </c>
    </row>
    <row r="30671" spans="1:5">
      <c r="A30671" s="62">
        <v>70145</v>
      </c>
      <c r="B30671" s="62" t="s">
        <v>28537</v>
      </c>
      <c r="C30671" s="62">
        <v>70190</v>
      </c>
      <c r="D30671" s="62" t="s">
        <v>28537</v>
      </c>
    </row>
    <row r="30672" spans="1:5">
      <c r="A30672" s="62">
        <v>70275</v>
      </c>
      <c r="B30672" s="62" t="s">
        <v>28881</v>
      </c>
      <c r="C30672" s="62">
        <v>70190</v>
      </c>
      <c r="D30672" s="62" t="s">
        <v>28881</v>
      </c>
    </row>
    <row r="30673" spans="1:4">
      <c r="A30673" s="62">
        <v>70383</v>
      </c>
      <c r="B30673" s="62" t="s">
        <v>28900</v>
      </c>
      <c r="C30673" s="62">
        <v>70190</v>
      </c>
      <c r="D30673" s="62" t="s">
        <v>28900</v>
      </c>
    </row>
    <row r="30674" spans="1:4">
      <c r="A30674" s="62">
        <v>70447</v>
      </c>
      <c r="B30674" s="62" t="s">
        <v>28913</v>
      </c>
      <c r="C30674" s="62">
        <v>70190</v>
      </c>
      <c r="D30674" s="62" t="s">
        <v>28913</v>
      </c>
    </row>
    <row r="30675" spans="1:4">
      <c r="A30675" s="62">
        <v>70447</v>
      </c>
      <c r="B30675" s="62" t="s">
        <v>28913</v>
      </c>
      <c r="C30675" s="62">
        <v>70190</v>
      </c>
      <c r="D30675" s="62" t="s">
        <v>28913</v>
      </c>
    </row>
    <row r="30676" spans="1:4">
      <c r="A30676" s="62">
        <v>70456</v>
      </c>
      <c r="B30676" s="62" t="s">
        <v>28916</v>
      </c>
      <c r="C30676" s="62">
        <v>70190</v>
      </c>
      <c r="D30676" s="62" t="s">
        <v>28916</v>
      </c>
    </row>
    <row r="30677" spans="1:4">
      <c r="A30677" s="62">
        <v>70084</v>
      </c>
      <c r="B30677" s="62" t="s">
        <v>29960</v>
      </c>
      <c r="C30677" s="62">
        <v>70190</v>
      </c>
      <c r="D30677" s="62" t="s">
        <v>29960</v>
      </c>
    </row>
    <row r="30678" spans="1:4">
      <c r="A30678" s="62">
        <v>70118</v>
      </c>
      <c r="B30678" s="62" t="s">
        <v>29966</v>
      </c>
      <c r="C30678" s="62">
        <v>70190</v>
      </c>
      <c r="D30678" s="62" t="s">
        <v>29966</v>
      </c>
    </row>
    <row r="30679" spans="1:4">
      <c r="A30679" s="62">
        <v>70431</v>
      </c>
      <c r="B30679" s="62" t="s">
        <v>30362</v>
      </c>
      <c r="C30679" s="62">
        <v>70190</v>
      </c>
      <c r="D30679" s="62" t="s">
        <v>30362</v>
      </c>
    </row>
    <row r="30680" spans="1:4">
      <c r="A30680" s="62">
        <v>70503</v>
      </c>
      <c r="B30680" s="62" t="s">
        <v>30373</v>
      </c>
      <c r="C30680" s="62">
        <v>70190</v>
      </c>
      <c r="D30680" s="62" t="s">
        <v>30373</v>
      </c>
    </row>
    <row r="30681" spans="1:4">
      <c r="A30681" s="62">
        <v>70519</v>
      </c>
      <c r="B30681" s="62" t="s">
        <v>30376</v>
      </c>
      <c r="C30681" s="62">
        <v>70190</v>
      </c>
      <c r="D30681" s="62" t="s">
        <v>30376</v>
      </c>
    </row>
    <row r="30682" spans="1:4">
      <c r="A30682" s="62">
        <v>70029</v>
      </c>
      <c r="B30682" s="62" t="s">
        <v>9059</v>
      </c>
      <c r="C30682" s="62">
        <v>70200</v>
      </c>
      <c r="D30682" s="62" t="s">
        <v>9059</v>
      </c>
    </row>
    <row r="30683" spans="1:4">
      <c r="A30683" s="62">
        <v>70046</v>
      </c>
      <c r="B30683" s="62" t="s">
        <v>9061</v>
      </c>
      <c r="C30683" s="62">
        <v>70200</v>
      </c>
      <c r="D30683" s="62" t="s">
        <v>9061</v>
      </c>
    </row>
    <row r="30684" spans="1:4">
      <c r="A30684" s="62">
        <v>70157</v>
      </c>
      <c r="B30684" s="62" t="s">
        <v>9086</v>
      </c>
      <c r="C30684" s="62">
        <v>70200</v>
      </c>
      <c r="D30684" s="62" t="s">
        <v>9086</v>
      </c>
    </row>
    <row r="30685" spans="1:4">
      <c r="A30685" s="62">
        <v>70294</v>
      </c>
      <c r="B30685" s="62" t="s">
        <v>9112</v>
      </c>
      <c r="C30685" s="62">
        <v>70200</v>
      </c>
      <c r="D30685" s="62" t="s">
        <v>9112</v>
      </c>
    </row>
    <row r="30686" spans="1:4">
      <c r="A30686" s="62">
        <v>70385</v>
      </c>
      <c r="B30686" s="62" t="s">
        <v>9127</v>
      </c>
      <c r="C30686" s="62">
        <v>70200</v>
      </c>
      <c r="D30686" s="62" t="s">
        <v>9127</v>
      </c>
    </row>
    <row r="30687" spans="1:4">
      <c r="A30687" s="62">
        <v>70403</v>
      </c>
      <c r="B30687" s="62" t="s">
        <v>9131</v>
      </c>
      <c r="C30687" s="62">
        <v>70200</v>
      </c>
      <c r="D30687" s="62" t="s">
        <v>9131</v>
      </c>
    </row>
    <row r="30688" spans="1:4">
      <c r="A30688" s="62">
        <v>70577</v>
      </c>
      <c r="B30688" s="62" t="s">
        <v>9555</v>
      </c>
      <c r="C30688" s="62">
        <v>70200</v>
      </c>
      <c r="D30688" s="62" t="s">
        <v>9555</v>
      </c>
    </row>
    <row r="30689" spans="1:5">
      <c r="A30689" s="62">
        <v>70250</v>
      </c>
      <c r="B30689" s="62" t="s">
        <v>14471</v>
      </c>
      <c r="C30689" s="62">
        <v>70200</v>
      </c>
      <c r="D30689" s="62" t="s">
        <v>14471</v>
      </c>
    </row>
    <row r="30690" spans="1:5">
      <c r="A30690" s="62">
        <v>70254</v>
      </c>
      <c r="B30690" s="62" t="s">
        <v>14474</v>
      </c>
      <c r="C30690" s="62">
        <v>70200</v>
      </c>
      <c r="D30690" s="62" t="s">
        <v>14474</v>
      </c>
    </row>
    <row r="30691" spans="1:5">
      <c r="A30691" s="62">
        <v>70321</v>
      </c>
      <c r="B30691" s="62" t="s">
        <v>14486</v>
      </c>
      <c r="C30691" s="62">
        <v>70200</v>
      </c>
      <c r="D30691" s="62" t="s">
        <v>14486</v>
      </c>
    </row>
    <row r="30692" spans="1:5">
      <c r="A30692" s="62">
        <v>70195</v>
      </c>
      <c r="B30692" s="62" t="s">
        <v>18402</v>
      </c>
      <c r="C30692" s="62">
        <v>70200</v>
      </c>
      <c r="D30692" s="62" t="s">
        <v>18402</v>
      </c>
    </row>
    <row r="30693" spans="1:5">
      <c r="A30693" s="62">
        <v>70195</v>
      </c>
      <c r="B30693" s="62" t="s">
        <v>18402</v>
      </c>
      <c r="C30693" s="62">
        <v>70200</v>
      </c>
      <c r="D30693" s="62" t="s">
        <v>18402</v>
      </c>
    </row>
    <row r="30694" spans="1:5">
      <c r="A30694" s="62">
        <v>70229</v>
      </c>
      <c r="B30694" s="62" t="s">
        <v>18412</v>
      </c>
      <c r="C30694" s="62">
        <v>70200</v>
      </c>
      <c r="D30694" s="62" t="s">
        <v>18412</v>
      </c>
    </row>
    <row r="30695" spans="1:5">
      <c r="A30695" s="62">
        <v>70259</v>
      </c>
      <c r="B30695" s="62" t="s">
        <v>18418</v>
      </c>
      <c r="C30695" s="62">
        <v>70200</v>
      </c>
      <c r="D30695" s="62" t="s">
        <v>18418</v>
      </c>
    </row>
    <row r="30696" spans="1:5">
      <c r="A30696" s="62">
        <v>70310</v>
      </c>
      <c r="B30696" s="62" t="s">
        <v>6314</v>
      </c>
      <c r="C30696" s="62">
        <v>70200</v>
      </c>
      <c r="D30696" s="62" t="s">
        <v>6314</v>
      </c>
    </row>
    <row r="30697" spans="1:5">
      <c r="A30697" s="62">
        <v>70313</v>
      </c>
      <c r="B30697" s="62" t="s">
        <v>18432</v>
      </c>
      <c r="C30697" s="62">
        <v>70200</v>
      </c>
      <c r="D30697" s="62" t="s">
        <v>18432</v>
      </c>
    </row>
    <row r="30698" spans="1:5">
      <c r="A30698" s="62">
        <v>70319</v>
      </c>
      <c r="B30698" s="62" t="s">
        <v>18433</v>
      </c>
      <c r="C30698" s="62">
        <v>70200</v>
      </c>
      <c r="D30698" s="62" t="s">
        <v>18433</v>
      </c>
    </row>
    <row r="30699" spans="1:5">
      <c r="A30699" s="62">
        <v>70328</v>
      </c>
      <c r="B30699" s="62" t="s">
        <v>18436</v>
      </c>
      <c r="C30699" s="62">
        <v>70200</v>
      </c>
      <c r="D30699" s="62" t="s">
        <v>18436</v>
      </c>
    </row>
    <row r="30700" spans="1:5">
      <c r="A30700" s="62">
        <v>70432</v>
      </c>
      <c r="B30700" s="62" t="s">
        <v>18457</v>
      </c>
      <c r="C30700" s="62">
        <v>70200</v>
      </c>
      <c r="D30700" s="62" t="s">
        <v>18457</v>
      </c>
    </row>
    <row r="30701" spans="1:5">
      <c r="A30701" s="62">
        <v>70445</v>
      </c>
      <c r="B30701" s="62" t="s">
        <v>18459</v>
      </c>
      <c r="C30701" s="62">
        <v>70200</v>
      </c>
      <c r="D30701" s="62" t="s">
        <v>18459</v>
      </c>
    </row>
    <row r="30702" spans="1:5">
      <c r="A30702" s="62">
        <v>70464</v>
      </c>
      <c r="B30702" s="62" t="s">
        <v>2453</v>
      </c>
      <c r="C30702" s="62">
        <v>70200</v>
      </c>
      <c r="D30702" s="62" t="s">
        <v>2453</v>
      </c>
      <c r="E30702" s="62" t="s">
        <v>29554</v>
      </c>
    </row>
    <row r="30703" spans="1:5">
      <c r="A30703" s="62">
        <v>70515</v>
      </c>
      <c r="B30703" s="62" t="s">
        <v>18471</v>
      </c>
      <c r="C30703" s="62">
        <v>70200</v>
      </c>
      <c r="D30703" s="62" t="s">
        <v>18471</v>
      </c>
      <c r="E30703" s="62" t="s">
        <v>29555</v>
      </c>
    </row>
    <row r="30704" spans="1:5">
      <c r="A30704" s="62">
        <v>70544</v>
      </c>
      <c r="B30704" s="62" t="s">
        <v>18475</v>
      </c>
      <c r="C30704" s="62">
        <v>70200</v>
      </c>
      <c r="D30704" s="62" t="s">
        <v>18475</v>
      </c>
    </row>
    <row r="30705" spans="1:5">
      <c r="A30705" s="62">
        <v>70021</v>
      </c>
      <c r="B30705" s="62" t="s">
        <v>28515</v>
      </c>
      <c r="C30705" s="62">
        <v>70200</v>
      </c>
      <c r="D30705" s="62" t="s">
        <v>28515</v>
      </c>
    </row>
    <row r="30706" spans="1:5">
      <c r="A30706" s="62">
        <v>70260</v>
      </c>
      <c r="B30706" s="62" t="s">
        <v>28879</v>
      </c>
      <c r="C30706" s="62">
        <v>70200</v>
      </c>
      <c r="D30706" s="62" t="s">
        <v>28879</v>
      </c>
      <c r="E30706" s="62" t="s">
        <v>29558</v>
      </c>
    </row>
    <row r="30707" spans="1:5">
      <c r="A30707" s="62">
        <v>70306</v>
      </c>
      <c r="B30707" s="62" t="s">
        <v>28886</v>
      </c>
      <c r="C30707" s="62">
        <v>70200</v>
      </c>
      <c r="D30707" s="62" t="s">
        <v>28886</v>
      </c>
      <c r="E30707" s="62" t="s">
        <v>29559</v>
      </c>
    </row>
    <row r="30708" spans="1:5">
      <c r="A30708" s="62">
        <v>70348</v>
      </c>
      <c r="B30708" s="62" t="s">
        <v>28892</v>
      </c>
      <c r="C30708" s="62">
        <v>70200</v>
      </c>
      <c r="D30708" s="62" t="s">
        <v>28892</v>
      </c>
    </row>
    <row r="30709" spans="1:5">
      <c r="A30709" s="62">
        <v>70081</v>
      </c>
      <c r="B30709" s="62" t="s">
        <v>29959</v>
      </c>
      <c r="C30709" s="62">
        <v>70200</v>
      </c>
      <c r="D30709" s="62" t="s">
        <v>29959</v>
      </c>
    </row>
    <row r="30710" spans="1:5">
      <c r="A30710" s="62">
        <v>70178</v>
      </c>
      <c r="B30710" s="62" t="s">
        <v>29977</v>
      </c>
      <c r="C30710" s="62">
        <v>70200</v>
      </c>
      <c r="D30710" s="62" t="s">
        <v>29977</v>
      </c>
      <c r="E30710" s="62" t="s">
        <v>29562</v>
      </c>
    </row>
    <row r="30711" spans="1:5">
      <c r="A30711" s="62">
        <v>70304</v>
      </c>
      <c r="B30711" s="62" t="s">
        <v>29996</v>
      </c>
      <c r="C30711" s="62">
        <v>70200</v>
      </c>
      <c r="D30711" s="62" t="s">
        <v>29996</v>
      </c>
      <c r="E30711" s="62" t="s">
        <v>29563</v>
      </c>
    </row>
    <row r="30712" spans="1:5">
      <c r="A30712" s="62">
        <v>70318</v>
      </c>
      <c r="B30712" s="62" t="s">
        <v>29998</v>
      </c>
      <c r="C30712" s="62">
        <v>70200</v>
      </c>
      <c r="D30712" s="62" t="s">
        <v>29998</v>
      </c>
    </row>
    <row r="30713" spans="1:5">
      <c r="A30713" s="62">
        <v>70455</v>
      </c>
      <c r="B30713" s="62" t="s">
        <v>21585</v>
      </c>
      <c r="C30713" s="62">
        <v>70200</v>
      </c>
      <c r="D30713" s="62" t="s">
        <v>21585</v>
      </c>
    </row>
    <row r="30714" spans="1:5">
      <c r="A30714" s="62">
        <v>70581</v>
      </c>
      <c r="B30714" s="62" t="s">
        <v>30389</v>
      </c>
      <c r="C30714" s="62">
        <v>70200</v>
      </c>
      <c r="D30714" s="62" t="s">
        <v>30389</v>
      </c>
    </row>
    <row r="30715" spans="1:5">
      <c r="A30715" s="62">
        <v>70004</v>
      </c>
      <c r="B30715" s="62" t="s">
        <v>35031</v>
      </c>
      <c r="C30715" s="62">
        <v>70200</v>
      </c>
      <c r="D30715" s="62" t="s">
        <v>35031</v>
      </c>
    </row>
    <row r="30716" spans="1:5">
      <c r="A30716" s="62">
        <v>70014</v>
      </c>
      <c r="B30716" s="62" t="s">
        <v>35033</v>
      </c>
      <c r="C30716" s="62">
        <v>70200</v>
      </c>
      <c r="D30716" s="62" t="s">
        <v>35033</v>
      </c>
    </row>
    <row r="30717" spans="1:5">
      <c r="A30717" s="62">
        <v>70010</v>
      </c>
      <c r="B30717" s="62" t="s">
        <v>9054</v>
      </c>
      <c r="C30717" s="62">
        <v>70210</v>
      </c>
      <c r="D30717" s="62" t="s">
        <v>9054</v>
      </c>
    </row>
    <row r="30718" spans="1:5">
      <c r="A30718" s="62">
        <v>70017</v>
      </c>
      <c r="B30718" s="62" t="s">
        <v>9055</v>
      </c>
      <c r="C30718" s="62">
        <v>70210</v>
      </c>
      <c r="D30718" s="62" t="s">
        <v>9055</v>
      </c>
    </row>
    <row r="30719" spans="1:5">
      <c r="A30719" s="62">
        <v>70051</v>
      </c>
      <c r="B30719" s="62" t="s">
        <v>9062</v>
      </c>
      <c r="C30719" s="62">
        <v>70210</v>
      </c>
      <c r="D30719" s="62" t="s">
        <v>9062</v>
      </c>
    </row>
    <row r="30720" spans="1:5">
      <c r="A30720" s="62">
        <v>70269</v>
      </c>
      <c r="B30720" s="62" t="s">
        <v>9106</v>
      </c>
      <c r="C30720" s="62">
        <v>70210</v>
      </c>
      <c r="D30720" s="62" t="s">
        <v>9106</v>
      </c>
      <c r="E30720" s="62" t="s">
        <v>29571</v>
      </c>
    </row>
    <row r="30721" spans="1:5">
      <c r="A30721" s="62">
        <v>70287</v>
      </c>
      <c r="B30721" s="62" t="s">
        <v>9110</v>
      </c>
      <c r="C30721" s="62">
        <v>70210</v>
      </c>
      <c r="D30721" s="62" t="s">
        <v>9110</v>
      </c>
      <c r="E30721" s="62" t="s">
        <v>29572</v>
      </c>
    </row>
    <row r="30722" spans="1:5">
      <c r="A30722" s="62">
        <v>70323</v>
      </c>
      <c r="B30722" s="62" t="s">
        <v>9115</v>
      </c>
      <c r="C30722" s="62">
        <v>70210</v>
      </c>
      <c r="D30722" s="62" t="s">
        <v>9115</v>
      </c>
    </row>
    <row r="30723" spans="1:5">
      <c r="A30723" s="62">
        <v>70200</v>
      </c>
      <c r="B30723" s="62" t="s">
        <v>14453</v>
      </c>
      <c r="C30723" s="62">
        <v>70210</v>
      </c>
      <c r="D30723" s="62" t="s">
        <v>14453</v>
      </c>
      <c r="E30723" s="62" t="s">
        <v>29573</v>
      </c>
    </row>
    <row r="30724" spans="1:5">
      <c r="A30724" s="62">
        <v>70242</v>
      </c>
      <c r="B30724" s="62" t="s">
        <v>14466</v>
      </c>
      <c r="C30724" s="62">
        <v>70210</v>
      </c>
      <c r="D30724" s="62" t="s">
        <v>14466</v>
      </c>
    </row>
    <row r="30725" spans="1:5">
      <c r="A30725" s="62">
        <v>70404</v>
      </c>
      <c r="B30725" s="62" t="s">
        <v>14498</v>
      </c>
      <c r="C30725" s="62">
        <v>70210</v>
      </c>
      <c r="D30725" s="62" t="s">
        <v>14498</v>
      </c>
    </row>
    <row r="30726" spans="1:5">
      <c r="A30726" s="62">
        <v>70419</v>
      </c>
      <c r="B30726" s="62" t="s">
        <v>14502</v>
      </c>
      <c r="C30726" s="62">
        <v>70210</v>
      </c>
      <c r="D30726" s="62" t="s">
        <v>14502</v>
      </c>
      <c r="E30726" s="62" t="s">
        <v>29575</v>
      </c>
    </row>
    <row r="30727" spans="1:5">
      <c r="A30727" s="62">
        <v>70202</v>
      </c>
      <c r="B30727" s="62" t="s">
        <v>18407</v>
      </c>
      <c r="C30727" s="62">
        <v>70210</v>
      </c>
      <c r="D30727" s="62" t="s">
        <v>18407</v>
      </c>
      <c r="E30727" s="62" t="s">
        <v>29576</v>
      </c>
    </row>
    <row r="30728" spans="1:5">
      <c r="A30728" s="62">
        <v>70360</v>
      </c>
      <c r="B30728" s="62" t="s">
        <v>18441</v>
      </c>
      <c r="C30728" s="62">
        <v>70210</v>
      </c>
      <c r="D30728" s="62" t="s">
        <v>18441</v>
      </c>
      <c r="E30728" s="62" t="s">
        <v>29577</v>
      </c>
    </row>
    <row r="30729" spans="1:5">
      <c r="A30729" s="62">
        <v>70013</v>
      </c>
      <c r="B30729" s="62" t="s">
        <v>28514</v>
      </c>
      <c r="C30729" s="62">
        <v>70210</v>
      </c>
      <c r="D30729" s="62" t="s">
        <v>28514</v>
      </c>
    </row>
    <row r="30730" spans="1:5">
      <c r="A30730" s="62">
        <v>70526</v>
      </c>
      <c r="B30730" s="62" t="s">
        <v>918</v>
      </c>
      <c r="C30730" s="62">
        <v>70210</v>
      </c>
      <c r="D30730" s="62" t="s">
        <v>918</v>
      </c>
    </row>
    <row r="30731" spans="1:5">
      <c r="A30731" s="62">
        <v>70069</v>
      </c>
      <c r="B30731" s="62" t="s">
        <v>29955</v>
      </c>
      <c r="C30731" s="62">
        <v>70210</v>
      </c>
      <c r="D30731" s="62" t="s">
        <v>29955</v>
      </c>
    </row>
    <row r="30732" spans="1:5">
      <c r="A30732" s="62">
        <v>70338</v>
      </c>
      <c r="B30732" s="62" t="s">
        <v>30349</v>
      </c>
      <c r="C30732" s="62">
        <v>70210</v>
      </c>
      <c r="D30732" s="62" t="s">
        <v>30349</v>
      </c>
    </row>
    <row r="30733" spans="1:5">
      <c r="A30733" s="62">
        <v>70415</v>
      </c>
      <c r="B30733" s="62" t="s">
        <v>30359</v>
      </c>
      <c r="C30733" s="62">
        <v>70210</v>
      </c>
      <c r="D30733" s="62" t="s">
        <v>30359</v>
      </c>
      <c r="E30733" s="62" t="s">
        <v>29582</v>
      </c>
    </row>
    <row r="30734" spans="1:5">
      <c r="A30734" s="62">
        <v>70476</v>
      </c>
      <c r="B30734" s="62" t="s">
        <v>30369</v>
      </c>
      <c r="C30734" s="62">
        <v>70210</v>
      </c>
      <c r="D30734" s="62" t="s">
        <v>30369</v>
      </c>
      <c r="E30734" s="62" t="s">
        <v>29583</v>
      </c>
    </row>
    <row r="30735" spans="1:5">
      <c r="A30735" s="62">
        <v>70485</v>
      </c>
      <c r="B30735" s="62" t="s">
        <v>2971</v>
      </c>
      <c r="C30735" s="62">
        <v>70210</v>
      </c>
      <c r="D30735" s="62" t="s">
        <v>2971</v>
      </c>
      <c r="E30735" s="62" t="s">
        <v>29584</v>
      </c>
    </row>
    <row r="30736" spans="1:5">
      <c r="A30736" s="62">
        <v>70245</v>
      </c>
      <c r="B30736" s="62" t="s">
        <v>9103</v>
      </c>
      <c r="C30736" s="62">
        <v>70220</v>
      </c>
      <c r="D30736" s="62" t="s">
        <v>9103</v>
      </c>
    </row>
    <row r="30737" spans="1:5">
      <c r="A30737" s="62">
        <v>70082</v>
      </c>
      <c r="B30737" s="62" t="s">
        <v>9068</v>
      </c>
      <c r="C30737" s="62">
        <v>70230</v>
      </c>
      <c r="D30737" s="62" t="s">
        <v>9068</v>
      </c>
    </row>
    <row r="30738" spans="1:5">
      <c r="A30738" s="62">
        <v>70159</v>
      </c>
      <c r="B30738" s="62" t="s">
        <v>9088</v>
      </c>
      <c r="C30738" s="62">
        <v>70230</v>
      </c>
      <c r="D30738" s="62" t="s">
        <v>9088</v>
      </c>
    </row>
    <row r="30739" spans="1:5">
      <c r="A30739" s="62">
        <v>70335</v>
      </c>
      <c r="B30739" s="62" t="s">
        <v>9117</v>
      </c>
      <c r="C30739" s="62">
        <v>70230</v>
      </c>
      <c r="D30739" s="62" t="s">
        <v>9117</v>
      </c>
    </row>
    <row r="30740" spans="1:5">
      <c r="A30740" s="62">
        <v>70309</v>
      </c>
      <c r="B30740" s="62" t="s">
        <v>14483</v>
      </c>
      <c r="C30740" s="62">
        <v>70230</v>
      </c>
      <c r="D30740" s="62" t="s">
        <v>14483</v>
      </c>
    </row>
    <row r="30741" spans="1:5">
      <c r="A30741" s="62">
        <v>70357</v>
      </c>
      <c r="B30741" s="62" t="s">
        <v>14489</v>
      </c>
      <c r="C30741" s="62">
        <v>70230</v>
      </c>
      <c r="D30741" s="62" t="s">
        <v>14489</v>
      </c>
    </row>
    <row r="30742" spans="1:5">
      <c r="A30742" s="62">
        <v>70583</v>
      </c>
      <c r="B30742" s="62" t="s">
        <v>14894</v>
      </c>
      <c r="C30742" s="62">
        <v>70230</v>
      </c>
      <c r="D30742" s="62" t="s">
        <v>14894</v>
      </c>
    </row>
    <row r="30743" spans="1:5">
      <c r="A30743" s="62">
        <v>70065</v>
      </c>
      <c r="B30743" s="62" t="s">
        <v>17991</v>
      </c>
      <c r="C30743" s="62">
        <v>70230</v>
      </c>
      <c r="D30743" s="62" t="s">
        <v>17991</v>
      </c>
    </row>
    <row r="30744" spans="1:5">
      <c r="A30744" s="62">
        <v>70137</v>
      </c>
      <c r="B30744" s="62" t="s">
        <v>18393</v>
      </c>
      <c r="C30744" s="62">
        <v>70230</v>
      </c>
      <c r="D30744" s="62" t="s">
        <v>18393</v>
      </c>
    </row>
    <row r="30745" spans="1:5">
      <c r="A30745" s="62">
        <v>70197</v>
      </c>
      <c r="B30745" s="62" t="s">
        <v>18405</v>
      </c>
      <c r="C30745" s="62">
        <v>70230</v>
      </c>
      <c r="D30745" s="62" t="s">
        <v>18405</v>
      </c>
    </row>
    <row r="30746" spans="1:5">
      <c r="A30746" s="62">
        <v>70234</v>
      </c>
      <c r="B30746" s="62" t="s">
        <v>18414</v>
      </c>
      <c r="C30746" s="62">
        <v>70230</v>
      </c>
      <c r="D30746" s="62" t="s">
        <v>18414</v>
      </c>
    </row>
    <row r="30747" spans="1:5">
      <c r="A30747" s="62">
        <v>70243</v>
      </c>
      <c r="B30747" s="62" t="s">
        <v>18416</v>
      </c>
      <c r="C30747" s="62">
        <v>70230</v>
      </c>
      <c r="D30747" s="62" t="s">
        <v>18416</v>
      </c>
    </row>
    <row r="30748" spans="1:5">
      <c r="A30748" s="62">
        <v>70296</v>
      </c>
      <c r="B30748" s="62" t="s">
        <v>18428</v>
      </c>
      <c r="C30748" s="62">
        <v>70230</v>
      </c>
      <c r="D30748" s="62" t="s">
        <v>18428</v>
      </c>
    </row>
    <row r="30749" spans="1:5">
      <c r="A30749" s="62">
        <v>70309</v>
      </c>
      <c r="B30749" s="62" t="s">
        <v>14483</v>
      </c>
      <c r="C30749" s="62">
        <v>70230</v>
      </c>
      <c r="D30749" s="62" t="s">
        <v>14483</v>
      </c>
      <c r="E30749" s="62" t="s">
        <v>29598</v>
      </c>
    </row>
    <row r="30750" spans="1:5">
      <c r="A30750" s="62">
        <v>70500</v>
      </c>
      <c r="B30750" s="62" t="s">
        <v>18468</v>
      </c>
      <c r="C30750" s="62">
        <v>70230</v>
      </c>
      <c r="D30750" s="62" t="s">
        <v>18468</v>
      </c>
    </row>
    <row r="30751" spans="1:5">
      <c r="A30751" s="62">
        <v>70197</v>
      </c>
      <c r="B30751" s="62" t="s">
        <v>18405</v>
      </c>
      <c r="C30751" s="62">
        <v>70230</v>
      </c>
      <c r="D30751" s="62" t="s">
        <v>18405</v>
      </c>
    </row>
    <row r="30752" spans="1:5">
      <c r="A30752" s="62">
        <v>70501</v>
      </c>
      <c r="B30752" s="62" t="s">
        <v>28923</v>
      </c>
      <c r="C30752" s="62">
        <v>70230</v>
      </c>
      <c r="D30752" s="62" t="s">
        <v>28923</v>
      </c>
    </row>
    <row r="30753" spans="1:5">
      <c r="A30753" s="62">
        <v>70113</v>
      </c>
      <c r="B30753" s="62" t="s">
        <v>29963</v>
      </c>
      <c r="C30753" s="62">
        <v>70230</v>
      </c>
      <c r="D30753" s="62" t="s">
        <v>29963</v>
      </c>
    </row>
    <row r="30754" spans="1:5">
      <c r="A30754" s="62">
        <v>70197</v>
      </c>
      <c r="B30754" s="62" t="s">
        <v>18405</v>
      </c>
      <c r="C30754" s="62">
        <v>70230</v>
      </c>
      <c r="D30754" s="62" t="s">
        <v>18405</v>
      </c>
      <c r="E30754" s="62" t="s">
        <v>29603</v>
      </c>
    </row>
    <row r="30755" spans="1:5">
      <c r="A30755" s="62">
        <v>70397</v>
      </c>
      <c r="B30755" s="62" t="s">
        <v>30356</v>
      </c>
      <c r="C30755" s="62">
        <v>70230</v>
      </c>
      <c r="D30755" s="62" t="s">
        <v>30356</v>
      </c>
    </row>
    <row r="30756" spans="1:5">
      <c r="A30756" s="62">
        <v>70449</v>
      </c>
      <c r="B30756" s="62" t="s">
        <v>30365</v>
      </c>
      <c r="C30756" s="62">
        <v>70230</v>
      </c>
      <c r="D30756" s="62" t="s">
        <v>30365</v>
      </c>
    </row>
    <row r="30757" spans="1:5">
      <c r="A30757" s="62">
        <v>70186</v>
      </c>
      <c r="B30757" s="62" t="s">
        <v>9095</v>
      </c>
      <c r="C30757" s="62">
        <v>70240</v>
      </c>
      <c r="D30757" s="62" t="s">
        <v>9095</v>
      </c>
      <c r="E30757" s="62" t="s">
        <v>29604</v>
      </c>
    </row>
    <row r="30758" spans="1:5">
      <c r="A30758" s="62">
        <v>70263</v>
      </c>
      <c r="B30758" s="62" t="s">
        <v>9105</v>
      </c>
      <c r="C30758" s="62">
        <v>70240</v>
      </c>
      <c r="D30758" s="62" t="s">
        <v>9105</v>
      </c>
      <c r="E30758" s="62" t="s">
        <v>29605</v>
      </c>
    </row>
    <row r="30759" spans="1:5">
      <c r="A30759" s="62">
        <v>70490</v>
      </c>
      <c r="B30759" s="62" t="s">
        <v>8529</v>
      </c>
      <c r="C30759" s="62">
        <v>70240</v>
      </c>
      <c r="D30759" s="62" t="s">
        <v>8529</v>
      </c>
      <c r="E30759" s="62" t="s">
        <v>29606</v>
      </c>
    </row>
    <row r="30760" spans="1:5">
      <c r="A30760" s="62">
        <v>70569</v>
      </c>
      <c r="B30760" s="62" t="s">
        <v>9551</v>
      </c>
      <c r="C30760" s="62">
        <v>70240</v>
      </c>
      <c r="D30760" s="62" t="s">
        <v>9551</v>
      </c>
    </row>
    <row r="30761" spans="1:5">
      <c r="A30761" s="62">
        <v>70188</v>
      </c>
      <c r="B30761" s="62" t="s">
        <v>14450</v>
      </c>
      <c r="C30761" s="62">
        <v>70240</v>
      </c>
      <c r="D30761" s="62" t="s">
        <v>14450</v>
      </c>
    </row>
    <row r="30762" spans="1:5">
      <c r="A30762" s="62">
        <v>70522</v>
      </c>
      <c r="B30762" s="62" t="s">
        <v>14517</v>
      </c>
      <c r="C30762" s="62">
        <v>70240</v>
      </c>
      <c r="D30762" s="62" t="s">
        <v>14517</v>
      </c>
    </row>
    <row r="30763" spans="1:5">
      <c r="A30763" s="62">
        <v>70558</v>
      </c>
      <c r="B30763" s="62" t="s">
        <v>14524</v>
      </c>
      <c r="C30763" s="62">
        <v>70240</v>
      </c>
      <c r="D30763" s="62" t="s">
        <v>14524</v>
      </c>
    </row>
    <row r="30764" spans="1:5">
      <c r="A30764" s="62">
        <v>70140</v>
      </c>
      <c r="B30764" s="62" t="s">
        <v>18394</v>
      </c>
      <c r="C30764" s="62">
        <v>70240</v>
      </c>
      <c r="D30764" s="62" t="s">
        <v>18394</v>
      </c>
    </row>
    <row r="30765" spans="1:5">
      <c r="A30765" s="62">
        <v>70262</v>
      </c>
      <c r="B30765" s="62" t="s">
        <v>18419</v>
      </c>
      <c r="C30765" s="62">
        <v>70240</v>
      </c>
      <c r="D30765" s="62" t="s">
        <v>18419</v>
      </c>
    </row>
    <row r="30766" spans="1:5">
      <c r="A30766" s="62">
        <v>70416</v>
      </c>
      <c r="B30766" s="62" t="s">
        <v>18451</v>
      </c>
      <c r="C30766" s="62">
        <v>70240</v>
      </c>
      <c r="D30766" s="62" t="s">
        <v>18451</v>
      </c>
    </row>
    <row r="30767" spans="1:5">
      <c r="A30767" s="62">
        <v>70478</v>
      </c>
      <c r="B30767" s="62" t="s">
        <v>18463</v>
      </c>
      <c r="C30767" s="62">
        <v>70240</v>
      </c>
      <c r="D30767" s="62" t="s">
        <v>18463</v>
      </c>
    </row>
    <row r="30768" spans="1:5">
      <c r="A30768" s="62">
        <v>70111</v>
      </c>
      <c r="B30768" s="62" t="s">
        <v>28531</v>
      </c>
      <c r="C30768" s="62">
        <v>70240</v>
      </c>
      <c r="D30768" s="62" t="s">
        <v>28531</v>
      </c>
    </row>
    <row r="30769" spans="1:5">
      <c r="A30769" s="62">
        <v>70141</v>
      </c>
      <c r="B30769" s="62" t="s">
        <v>11279</v>
      </c>
      <c r="C30769" s="62">
        <v>70240</v>
      </c>
      <c r="D30769" s="62" t="s">
        <v>11279</v>
      </c>
    </row>
    <row r="30770" spans="1:5">
      <c r="A30770" s="62">
        <v>70164</v>
      </c>
      <c r="B30770" s="62" t="s">
        <v>28862</v>
      </c>
      <c r="C30770" s="62">
        <v>70240</v>
      </c>
      <c r="D30770" s="62" t="s">
        <v>28862</v>
      </c>
      <c r="E30770" s="62" t="s">
        <v>29616</v>
      </c>
    </row>
    <row r="30771" spans="1:5">
      <c r="A30771" s="62">
        <v>70322</v>
      </c>
      <c r="B30771" s="62" t="s">
        <v>28889</v>
      </c>
      <c r="C30771" s="62">
        <v>70240</v>
      </c>
      <c r="D30771" s="62" t="s">
        <v>28889</v>
      </c>
    </row>
    <row r="30772" spans="1:5">
      <c r="A30772" s="62">
        <v>70351</v>
      </c>
      <c r="B30772" s="62" t="s">
        <v>28893</v>
      </c>
      <c r="C30772" s="62">
        <v>70240</v>
      </c>
      <c r="D30772" s="62" t="s">
        <v>28893</v>
      </c>
    </row>
    <row r="30773" spans="1:5">
      <c r="A30773" s="62">
        <v>70303</v>
      </c>
      <c r="B30773" s="62" t="s">
        <v>29995</v>
      </c>
      <c r="C30773" s="62">
        <v>70240</v>
      </c>
      <c r="D30773" s="62" t="s">
        <v>29995</v>
      </c>
    </row>
    <row r="30774" spans="1:5">
      <c r="A30774" s="62">
        <v>70534</v>
      </c>
      <c r="B30774" s="62" t="s">
        <v>30379</v>
      </c>
      <c r="C30774" s="62">
        <v>70240</v>
      </c>
      <c r="D30774" s="62" t="s">
        <v>30379</v>
      </c>
    </row>
    <row r="30775" spans="1:5">
      <c r="A30775" s="62">
        <v>70537</v>
      </c>
      <c r="B30775" s="62" t="s">
        <v>30380</v>
      </c>
      <c r="C30775" s="62">
        <v>70240</v>
      </c>
      <c r="D30775" s="62" t="s">
        <v>30380</v>
      </c>
    </row>
    <row r="30776" spans="1:5">
      <c r="A30776" s="62">
        <v>70451</v>
      </c>
      <c r="B30776" s="62" t="s">
        <v>9142</v>
      </c>
      <c r="C30776" s="62">
        <v>70250</v>
      </c>
      <c r="D30776" s="62" t="s">
        <v>9142</v>
      </c>
      <c r="E30776" s="62" t="s">
        <v>13416</v>
      </c>
    </row>
    <row r="30777" spans="1:5">
      <c r="A30777" s="62">
        <v>70063</v>
      </c>
      <c r="B30777" s="62" t="s">
        <v>9066</v>
      </c>
      <c r="C30777" s="62">
        <v>70270</v>
      </c>
      <c r="D30777" s="62" t="s">
        <v>9066</v>
      </c>
      <c r="E30777" s="62" t="s">
        <v>29622</v>
      </c>
    </row>
    <row r="30778" spans="1:5">
      <c r="A30778" s="62">
        <v>70459</v>
      </c>
      <c r="B30778" s="62" t="s">
        <v>2989</v>
      </c>
      <c r="C30778" s="62">
        <v>70270</v>
      </c>
      <c r="D30778" s="62" t="s">
        <v>2989</v>
      </c>
    </row>
    <row r="30779" spans="1:5">
      <c r="A30779" s="62">
        <v>70062</v>
      </c>
      <c r="B30779" s="62" t="s">
        <v>5721</v>
      </c>
      <c r="C30779" s="62">
        <v>70270</v>
      </c>
      <c r="D30779" s="62" t="s">
        <v>5721</v>
      </c>
    </row>
    <row r="30780" spans="1:5">
      <c r="A30780" s="62">
        <v>70498</v>
      </c>
      <c r="B30780" s="62" t="s">
        <v>14515</v>
      </c>
      <c r="C30780" s="62">
        <v>70270</v>
      </c>
      <c r="D30780" s="62" t="s">
        <v>14515</v>
      </c>
      <c r="E30780" s="62" t="s">
        <v>29624</v>
      </c>
    </row>
    <row r="30781" spans="1:5">
      <c r="A30781" s="62">
        <v>70210</v>
      </c>
      <c r="B30781" s="62" t="s">
        <v>28871</v>
      </c>
      <c r="C30781" s="62">
        <v>70270</v>
      </c>
      <c r="D30781" s="62" t="s">
        <v>28871</v>
      </c>
    </row>
    <row r="30782" spans="1:5">
      <c r="A30782" s="62">
        <v>70339</v>
      </c>
      <c r="B30782" s="62" t="s">
        <v>6538</v>
      </c>
      <c r="C30782" s="62">
        <v>70270</v>
      </c>
      <c r="D30782" s="62" t="s">
        <v>6538</v>
      </c>
    </row>
    <row r="30783" spans="1:5">
      <c r="A30783" s="62">
        <v>70256</v>
      </c>
      <c r="B30783" s="62" t="s">
        <v>29987</v>
      </c>
      <c r="C30783" s="62">
        <v>70270</v>
      </c>
      <c r="D30783" s="62" t="s">
        <v>29987</v>
      </c>
    </row>
    <row r="30784" spans="1:5">
      <c r="A30784" s="62">
        <v>70295</v>
      </c>
      <c r="B30784" s="62" t="s">
        <v>29993</v>
      </c>
      <c r="C30784" s="62">
        <v>70270</v>
      </c>
      <c r="D30784" s="62" t="s">
        <v>29993</v>
      </c>
    </row>
    <row r="30785" spans="1:5">
      <c r="A30785" s="62">
        <v>70361</v>
      </c>
      <c r="B30785" s="62" t="s">
        <v>30353</v>
      </c>
      <c r="C30785" s="62">
        <v>70270</v>
      </c>
      <c r="D30785" s="62" t="s">
        <v>30353</v>
      </c>
      <c r="E30785" s="62" t="s">
        <v>29628</v>
      </c>
    </row>
    <row r="30786" spans="1:5">
      <c r="A30786" s="62">
        <v>70103</v>
      </c>
      <c r="B30786" s="62" t="s">
        <v>9077</v>
      </c>
      <c r="C30786" s="62">
        <v>70280</v>
      </c>
      <c r="D30786" s="62" t="s">
        <v>9077</v>
      </c>
      <c r="E30786" s="62" t="s">
        <v>29629</v>
      </c>
    </row>
    <row r="30787" spans="1:5">
      <c r="A30787" s="62">
        <v>70094</v>
      </c>
      <c r="B30787" s="62" t="s">
        <v>18390</v>
      </c>
      <c r="C30787" s="62">
        <v>70280</v>
      </c>
      <c r="D30787" s="62" t="s">
        <v>18390</v>
      </c>
      <c r="E30787" s="62" t="s">
        <v>29630</v>
      </c>
    </row>
    <row r="30788" spans="1:5">
      <c r="A30788" s="62">
        <v>70460</v>
      </c>
      <c r="B30788" s="62" t="s">
        <v>18461</v>
      </c>
      <c r="C30788" s="62">
        <v>70280</v>
      </c>
      <c r="D30788" s="62" t="s">
        <v>18461</v>
      </c>
    </row>
    <row r="30789" spans="1:5">
      <c r="A30789" s="62">
        <v>70435</v>
      </c>
      <c r="B30789" s="62" t="s">
        <v>30363</v>
      </c>
      <c r="C30789" s="62">
        <v>70280</v>
      </c>
      <c r="D30789" s="62" t="s">
        <v>30363</v>
      </c>
    </row>
    <row r="30790" spans="1:5">
      <c r="A30790" s="62">
        <v>70011</v>
      </c>
      <c r="B30790" s="62" t="s">
        <v>35032</v>
      </c>
      <c r="C30790" s="62">
        <v>70280</v>
      </c>
      <c r="D30790" s="62" t="s">
        <v>35032</v>
      </c>
      <c r="E30790" s="62" t="s">
        <v>29633</v>
      </c>
    </row>
    <row r="30791" spans="1:5">
      <c r="A30791" s="62">
        <v>70061</v>
      </c>
      <c r="B30791" s="62" t="s">
        <v>17989</v>
      </c>
      <c r="C30791" s="62">
        <v>70290</v>
      </c>
      <c r="D30791" s="62" t="s">
        <v>17989</v>
      </c>
    </row>
    <row r="30792" spans="1:5">
      <c r="A30792" s="62">
        <v>70120</v>
      </c>
      <c r="B30792" s="62" t="s">
        <v>3059</v>
      </c>
      <c r="C30792" s="62">
        <v>70290</v>
      </c>
      <c r="D30792" s="62" t="s">
        <v>3059</v>
      </c>
    </row>
    <row r="30793" spans="1:5">
      <c r="A30793" s="62">
        <v>70413</v>
      </c>
      <c r="B30793" s="62" t="s">
        <v>28908</v>
      </c>
      <c r="C30793" s="62">
        <v>70290</v>
      </c>
      <c r="D30793" s="62" t="s">
        <v>28908</v>
      </c>
    </row>
    <row r="30794" spans="1:5">
      <c r="A30794" s="62">
        <v>70414</v>
      </c>
      <c r="B30794" s="62" t="s">
        <v>28909</v>
      </c>
      <c r="C30794" s="62">
        <v>70290</v>
      </c>
      <c r="D30794" s="62" t="s">
        <v>28909</v>
      </c>
    </row>
    <row r="30795" spans="1:5">
      <c r="A30795" s="62">
        <v>70007</v>
      </c>
      <c r="B30795" s="62" t="s">
        <v>5402</v>
      </c>
      <c r="C30795" s="62">
        <v>70300</v>
      </c>
      <c r="D30795" s="62" t="s">
        <v>5402</v>
      </c>
    </row>
    <row r="30796" spans="1:5">
      <c r="A30796" s="62">
        <v>70001</v>
      </c>
      <c r="B30796" s="62" t="s">
        <v>9053</v>
      </c>
      <c r="C30796" s="62">
        <v>70300</v>
      </c>
      <c r="D30796" s="62" t="s">
        <v>9053</v>
      </c>
    </row>
    <row r="30797" spans="1:5">
      <c r="A30797" s="62">
        <v>70093</v>
      </c>
      <c r="B30797" s="62" t="s">
        <v>9072</v>
      </c>
      <c r="C30797" s="62">
        <v>70300</v>
      </c>
      <c r="D30797" s="62" t="s">
        <v>9072</v>
      </c>
    </row>
    <row r="30798" spans="1:5">
      <c r="A30798" s="62">
        <v>70098</v>
      </c>
      <c r="B30798" s="62" t="s">
        <v>9074</v>
      </c>
      <c r="C30798" s="62">
        <v>70300</v>
      </c>
      <c r="D30798" s="62" t="s">
        <v>9074</v>
      </c>
    </row>
    <row r="30799" spans="1:5">
      <c r="A30799" s="62">
        <v>70213</v>
      </c>
      <c r="B30799" s="62" t="s">
        <v>9098</v>
      </c>
      <c r="C30799" s="62">
        <v>70300</v>
      </c>
      <c r="D30799" s="62" t="s">
        <v>9098</v>
      </c>
    </row>
    <row r="30800" spans="1:5">
      <c r="A30800" s="62">
        <v>70314</v>
      </c>
      <c r="B30800" s="62" t="s">
        <v>9113</v>
      </c>
      <c r="C30800" s="62">
        <v>70300</v>
      </c>
      <c r="D30800" s="62" t="s">
        <v>9113</v>
      </c>
    </row>
    <row r="30801" spans="1:4">
      <c r="A30801" s="62">
        <v>70470</v>
      </c>
      <c r="B30801" s="62" t="s">
        <v>9145</v>
      </c>
      <c r="C30801" s="62">
        <v>70300</v>
      </c>
      <c r="D30801" s="62" t="s">
        <v>9145</v>
      </c>
    </row>
    <row r="30802" spans="1:4">
      <c r="A30802" s="62">
        <v>70473</v>
      </c>
      <c r="B30802" s="62" t="s">
        <v>989</v>
      </c>
      <c r="C30802" s="62">
        <v>70300</v>
      </c>
      <c r="D30802" s="62" t="s">
        <v>989</v>
      </c>
    </row>
    <row r="30803" spans="1:4">
      <c r="A30803" s="62">
        <v>70541</v>
      </c>
      <c r="B30803" s="62" t="s">
        <v>9543</v>
      </c>
      <c r="C30803" s="62">
        <v>70300</v>
      </c>
      <c r="D30803" s="62" t="s">
        <v>9543</v>
      </c>
    </row>
    <row r="30804" spans="1:4">
      <c r="A30804" s="62">
        <v>70216</v>
      </c>
      <c r="B30804" s="62" t="s">
        <v>14457</v>
      </c>
      <c r="C30804" s="62">
        <v>70300</v>
      </c>
      <c r="D30804" s="62" t="s">
        <v>14457</v>
      </c>
    </row>
    <row r="30805" spans="1:4">
      <c r="A30805" s="62">
        <v>70475</v>
      </c>
      <c r="B30805" s="62" t="s">
        <v>14507</v>
      </c>
      <c r="C30805" s="62">
        <v>70300</v>
      </c>
      <c r="D30805" s="62" t="s">
        <v>14507</v>
      </c>
    </row>
    <row r="30806" spans="1:4">
      <c r="A30806" s="62">
        <v>70067</v>
      </c>
      <c r="B30806" s="62" t="s">
        <v>17992</v>
      </c>
      <c r="C30806" s="62">
        <v>70300</v>
      </c>
      <c r="D30806" s="62" t="s">
        <v>17992</v>
      </c>
    </row>
    <row r="30807" spans="1:4">
      <c r="A30807" s="62">
        <v>70258</v>
      </c>
      <c r="B30807" s="62" t="s">
        <v>18417</v>
      </c>
      <c r="C30807" s="62">
        <v>70300</v>
      </c>
      <c r="D30807" s="62" t="s">
        <v>18417</v>
      </c>
    </row>
    <row r="30808" spans="1:4">
      <c r="A30808" s="62">
        <v>70564</v>
      </c>
      <c r="B30808" s="62" t="s">
        <v>18478</v>
      </c>
      <c r="C30808" s="62">
        <v>70300</v>
      </c>
      <c r="D30808" s="62" t="s">
        <v>18478</v>
      </c>
    </row>
    <row r="30809" spans="1:4">
      <c r="A30809" s="62">
        <v>70055</v>
      </c>
      <c r="B30809" s="62" t="s">
        <v>28521</v>
      </c>
      <c r="C30809" s="62">
        <v>70300</v>
      </c>
      <c r="D30809" s="62" t="s">
        <v>28521</v>
      </c>
    </row>
    <row r="30810" spans="1:4">
      <c r="A30810" s="62">
        <v>70155</v>
      </c>
      <c r="B30810" s="62" t="s">
        <v>28540</v>
      </c>
      <c r="C30810" s="62">
        <v>70300</v>
      </c>
      <c r="D30810" s="62" t="s">
        <v>28540</v>
      </c>
    </row>
    <row r="30811" spans="1:4">
      <c r="A30811" s="62">
        <v>70172</v>
      </c>
      <c r="B30811" s="62" t="s">
        <v>28865</v>
      </c>
      <c r="C30811" s="62">
        <v>70300</v>
      </c>
      <c r="D30811" s="62" t="s">
        <v>28865</v>
      </c>
    </row>
    <row r="30812" spans="1:4">
      <c r="A30812" s="62">
        <v>70311</v>
      </c>
      <c r="B30812" s="62" t="s">
        <v>28887</v>
      </c>
      <c r="C30812" s="62">
        <v>70300</v>
      </c>
      <c r="D30812" s="62" t="s">
        <v>28887</v>
      </c>
    </row>
    <row r="30813" spans="1:4">
      <c r="A30813" s="62">
        <v>70398</v>
      </c>
      <c r="B30813" s="62" t="s">
        <v>28905</v>
      </c>
      <c r="C30813" s="62">
        <v>70300</v>
      </c>
      <c r="D30813" s="62" t="s">
        <v>28905</v>
      </c>
    </row>
    <row r="30814" spans="1:4">
      <c r="A30814" s="62">
        <v>70128</v>
      </c>
      <c r="B30814" s="62" t="s">
        <v>29971</v>
      </c>
      <c r="C30814" s="62">
        <v>70300</v>
      </c>
      <c r="D30814" s="62" t="s">
        <v>29971</v>
      </c>
    </row>
    <row r="30815" spans="1:4">
      <c r="A30815" s="62">
        <v>70344</v>
      </c>
      <c r="B30815" s="62" t="s">
        <v>30350</v>
      </c>
      <c r="C30815" s="62">
        <v>70300</v>
      </c>
      <c r="D30815" s="62" t="s">
        <v>30350</v>
      </c>
    </row>
    <row r="30816" spans="1:4">
      <c r="A30816" s="62">
        <v>70571</v>
      </c>
      <c r="B30816" s="62" t="s">
        <v>30387</v>
      </c>
      <c r="C30816" s="62">
        <v>70300</v>
      </c>
      <c r="D30816" s="62" t="s">
        <v>30387</v>
      </c>
    </row>
    <row r="30817" spans="1:4">
      <c r="A30817" s="62">
        <v>70016</v>
      </c>
      <c r="B30817" s="62" t="s">
        <v>5404</v>
      </c>
      <c r="C30817" s="62">
        <v>70310</v>
      </c>
      <c r="D30817" s="62" t="s">
        <v>5404</v>
      </c>
    </row>
    <row r="30818" spans="1:4">
      <c r="A30818" s="62">
        <v>70233</v>
      </c>
      <c r="B30818" s="62" t="s">
        <v>9102</v>
      </c>
      <c r="C30818" s="62">
        <v>70310</v>
      </c>
      <c r="D30818" s="62" t="s">
        <v>9102</v>
      </c>
    </row>
    <row r="30819" spans="1:4">
      <c r="A30819" s="62">
        <v>70352</v>
      </c>
      <c r="B30819" s="62" t="s">
        <v>9121</v>
      </c>
      <c r="C30819" s="62">
        <v>70310</v>
      </c>
      <c r="D30819" s="62" t="s">
        <v>9121</v>
      </c>
    </row>
    <row r="30820" spans="1:4">
      <c r="A30820" s="62">
        <v>70071</v>
      </c>
      <c r="B30820" s="62" t="s">
        <v>14433</v>
      </c>
      <c r="C30820" s="62">
        <v>70310</v>
      </c>
      <c r="D30820" s="62" t="s">
        <v>14433</v>
      </c>
    </row>
    <row r="30821" spans="1:4">
      <c r="A30821" s="62">
        <v>70217</v>
      </c>
      <c r="B30821" s="62" t="s">
        <v>14458</v>
      </c>
      <c r="C30821" s="62">
        <v>70310</v>
      </c>
      <c r="D30821" s="62" t="s">
        <v>14458</v>
      </c>
    </row>
    <row r="30822" spans="1:4">
      <c r="A30822" s="62">
        <v>70308</v>
      </c>
      <c r="B30822" s="62" t="s">
        <v>14482</v>
      </c>
      <c r="C30822" s="62">
        <v>70310</v>
      </c>
      <c r="D30822" s="62" t="s">
        <v>14482</v>
      </c>
    </row>
    <row r="30823" spans="1:4">
      <c r="A30823" s="62">
        <v>70176</v>
      </c>
      <c r="B30823" s="62" t="s">
        <v>28866</v>
      </c>
      <c r="C30823" s="62">
        <v>70310</v>
      </c>
      <c r="D30823" s="62" t="s">
        <v>28866</v>
      </c>
    </row>
    <row r="30824" spans="1:4">
      <c r="A30824" s="62">
        <v>70425</v>
      </c>
      <c r="B30824" s="62" t="s">
        <v>28910</v>
      </c>
      <c r="C30824" s="62">
        <v>70310</v>
      </c>
      <c r="D30824" s="62" t="s">
        <v>28910</v>
      </c>
    </row>
    <row r="30825" spans="1:4">
      <c r="A30825" s="62">
        <v>70573</v>
      </c>
      <c r="B30825" s="62" t="s">
        <v>26384</v>
      </c>
      <c r="C30825" s="62">
        <v>70310</v>
      </c>
      <c r="D30825" s="62" t="s">
        <v>26384</v>
      </c>
    </row>
    <row r="30826" spans="1:4">
      <c r="A30826" s="62">
        <v>70227</v>
      </c>
      <c r="B30826" s="62" t="s">
        <v>29983</v>
      </c>
      <c r="C30826" s="62">
        <v>70310</v>
      </c>
      <c r="D30826" s="62" t="s">
        <v>29983</v>
      </c>
    </row>
    <row r="30827" spans="1:4">
      <c r="A30827" s="62">
        <v>70453</v>
      </c>
      <c r="B30827" s="62" t="s">
        <v>30366</v>
      </c>
      <c r="C30827" s="62">
        <v>70310</v>
      </c>
      <c r="D30827" s="62" t="s">
        <v>30366</v>
      </c>
    </row>
    <row r="30828" spans="1:4">
      <c r="A30828" s="62">
        <v>70469</v>
      </c>
      <c r="B30828" s="62" t="s">
        <v>30368</v>
      </c>
      <c r="C30828" s="62">
        <v>70310</v>
      </c>
      <c r="D30828" s="62" t="s">
        <v>30368</v>
      </c>
    </row>
    <row r="30829" spans="1:4">
      <c r="A30829" s="62">
        <v>70006</v>
      </c>
      <c r="B30829" s="62" t="s">
        <v>5401</v>
      </c>
      <c r="C30829" s="62">
        <v>70320</v>
      </c>
      <c r="D30829" s="62" t="s">
        <v>5401</v>
      </c>
    </row>
    <row r="30830" spans="1:4">
      <c r="A30830" s="62">
        <v>70512</v>
      </c>
      <c r="B30830" s="62" t="s">
        <v>18469</v>
      </c>
      <c r="C30830" s="62">
        <v>70320</v>
      </c>
      <c r="D30830" s="62" t="s">
        <v>18469</v>
      </c>
    </row>
    <row r="30831" spans="1:4">
      <c r="A30831" s="62">
        <v>70171</v>
      </c>
      <c r="B30831" s="62" t="s">
        <v>28864</v>
      </c>
      <c r="C30831" s="62">
        <v>70320</v>
      </c>
      <c r="D30831" s="62" t="s">
        <v>28864</v>
      </c>
    </row>
    <row r="30832" spans="1:4">
      <c r="A30832" s="62">
        <v>70482</v>
      </c>
      <c r="B30832" s="62" t="s">
        <v>9146</v>
      </c>
      <c r="C30832" s="62">
        <v>70360</v>
      </c>
      <c r="D30832" s="62" t="s">
        <v>9146</v>
      </c>
    </row>
    <row r="30833" spans="1:4">
      <c r="A30833" s="62">
        <v>70232</v>
      </c>
      <c r="B30833" s="62" t="s">
        <v>14462</v>
      </c>
      <c r="C30833" s="62">
        <v>70360</v>
      </c>
      <c r="D30833" s="62" t="s">
        <v>14462</v>
      </c>
    </row>
    <row r="30834" spans="1:4">
      <c r="A30834" s="62">
        <v>70401</v>
      </c>
      <c r="B30834" s="62" t="s">
        <v>14497</v>
      </c>
      <c r="C30834" s="62">
        <v>70360</v>
      </c>
      <c r="D30834" s="62" t="s">
        <v>14497</v>
      </c>
    </row>
    <row r="30835" spans="1:4">
      <c r="A30835" s="62">
        <v>70417</v>
      </c>
      <c r="B30835" s="62" t="s">
        <v>18452</v>
      </c>
      <c r="C30835" s="62">
        <v>70360</v>
      </c>
      <c r="D30835" s="62" t="s">
        <v>18452</v>
      </c>
    </row>
    <row r="30836" spans="1:4">
      <c r="A30836" s="62">
        <v>70457</v>
      </c>
      <c r="B30836" s="62" t="s">
        <v>18460</v>
      </c>
      <c r="C30836" s="62">
        <v>70360</v>
      </c>
      <c r="D30836" s="62" t="s">
        <v>18460</v>
      </c>
    </row>
    <row r="30837" spans="1:4">
      <c r="A30837" s="62">
        <v>70028</v>
      </c>
      <c r="B30837" s="62" t="s">
        <v>28516</v>
      </c>
      <c r="C30837" s="62">
        <v>70360</v>
      </c>
      <c r="D30837" s="62" t="s">
        <v>28516</v>
      </c>
    </row>
    <row r="30838" spans="1:4">
      <c r="A30838" s="62">
        <v>70138</v>
      </c>
      <c r="B30838" s="62" t="s">
        <v>28536</v>
      </c>
      <c r="C30838" s="62">
        <v>70360</v>
      </c>
      <c r="D30838" s="62" t="s">
        <v>28536</v>
      </c>
    </row>
    <row r="30839" spans="1:4">
      <c r="A30839" s="62">
        <v>70386</v>
      </c>
      <c r="B30839" s="62" t="s">
        <v>28902</v>
      </c>
      <c r="C30839" s="62">
        <v>70360</v>
      </c>
      <c r="D30839" s="62" t="s">
        <v>28902</v>
      </c>
    </row>
    <row r="30840" spans="1:4">
      <c r="A30840" s="62">
        <v>70504</v>
      </c>
      <c r="B30840" s="62" t="s">
        <v>28925</v>
      </c>
      <c r="C30840" s="62">
        <v>70360</v>
      </c>
      <c r="D30840" s="62" t="s">
        <v>28925</v>
      </c>
    </row>
    <row r="30841" spans="1:4">
      <c r="A30841" s="62">
        <v>70105</v>
      </c>
      <c r="B30841" s="62" t="s">
        <v>29962</v>
      </c>
      <c r="C30841" s="62">
        <v>70360</v>
      </c>
      <c r="D30841" s="62" t="s">
        <v>29962</v>
      </c>
    </row>
    <row r="30842" spans="1:4">
      <c r="A30842" s="62">
        <v>70127</v>
      </c>
      <c r="B30842" s="62" t="s">
        <v>29970</v>
      </c>
      <c r="C30842" s="62">
        <v>70360</v>
      </c>
      <c r="D30842" s="62" t="s">
        <v>29970</v>
      </c>
    </row>
    <row r="30843" spans="1:4">
      <c r="A30843" s="62">
        <v>70148</v>
      </c>
      <c r="B30843" s="62" t="s">
        <v>18962</v>
      </c>
      <c r="C30843" s="62">
        <v>70360</v>
      </c>
      <c r="D30843" s="62" t="s">
        <v>18962</v>
      </c>
    </row>
    <row r="30844" spans="1:4">
      <c r="A30844" s="62">
        <v>70096</v>
      </c>
      <c r="B30844" s="62" t="s">
        <v>9073</v>
      </c>
      <c r="C30844" s="62">
        <v>70400</v>
      </c>
      <c r="D30844" s="62" t="s">
        <v>9073</v>
      </c>
    </row>
    <row r="30845" spans="1:4">
      <c r="A30845" s="62">
        <v>70160</v>
      </c>
      <c r="B30845" s="62" t="s">
        <v>9089</v>
      </c>
      <c r="C30845" s="62">
        <v>70400</v>
      </c>
      <c r="D30845" s="62" t="s">
        <v>9089</v>
      </c>
    </row>
    <row r="30846" spans="1:4">
      <c r="A30846" s="62">
        <v>70285</v>
      </c>
      <c r="B30846" s="62" t="s">
        <v>9108</v>
      </c>
      <c r="C30846" s="62">
        <v>70400</v>
      </c>
      <c r="D30846" s="62" t="s">
        <v>9108</v>
      </c>
    </row>
    <row r="30847" spans="1:4">
      <c r="A30847" s="62">
        <v>70567</v>
      </c>
      <c r="B30847" s="62" t="s">
        <v>9550</v>
      </c>
      <c r="C30847" s="62">
        <v>70400</v>
      </c>
      <c r="D30847" s="62" t="s">
        <v>9550</v>
      </c>
    </row>
    <row r="30848" spans="1:4">
      <c r="A30848" s="62">
        <v>70149</v>
      </c>
      <c r="B30848" s="62" t="s">
        <v>14443</v>
      </c>
      <c r="C30848" s="62">
        <v>70400</v>
      </c>
      <c r="D30848" s="62" t="s">
        <v>14443</v>
      </c>
    </row>
    <row r="30849" spans="1:5">
      <c r="A30849" s="62">
        <v>70184</v>
      </c>
      <c r="B30849" s="62" t="s">
        <v>14449</v>
      </c>
      <c r="C30849" s="62">
        <v>70400</v>
      </c>
      <c r="D30849" s="62" t="s">
        <v>14449</v>
      </c>
    </row>
    <row r="30850" spans="1:5">
      <c r="A30850" s="62">
        <v>70205</v>
      </c>
      <c r="B30850" s="62" t="s">
        <v>14455</v>
      </c>
      <c r="C30850" s="62">
        <v>70400</v>
      </c>
      <c r="D30850" s="62" t="s">
        <v>14455</v>
      </c>
    </row>
    <row r="30851" spans="1:5">
      <c r="A30851" s="62">
        <v>70221</v>
      </c>
      <c r="B30851" s="62" t="s">
        <v>14459</v>
      </c>
      <c r="C30851" s="62">
        <v>70400</v>
      </c>
      <c r="D30851" s="62" t="s">
        <v>14459</v>
      </c>
    </row>
    <row r="30852" spans="1:5">
      <c r="A30852" s="62">
        <v>70248</v>
      </c>
      <c r="B30852" s="62" t="s">
        <v>14470</v>
      </c>
      <c r="C30852" s="62">
        <v>70400</v>
      </c>
      <c r="D30852" s="62" t="s">
        <v>14470</v>
      </c>
    </row>
    <row r="30853" spans="1:5">
      <c r="A30853" s="62">
        <v>70330</v>
      </c>
      <c r="B30853" s="62" t="s">
        <v>14487</v>
      </c>
      <c r="C30853" s="62">
        <v>70400</v>
      </c>
      <c r="D30853" s="62" t="s">
        <v>14487</v>
      </c>
    </row>
    <row r="30854" spans="1:5">
      <c r="A30854" s="62">
        <v>70477</v>
      </c>
      <c r="B30854" s="62" t="s">
        <v>14508</v>
      </c>
      <c r="C30854" s="62">
        <v>70400</v>
      </c>
      <c r="D30854" s="62" t="s">
        <v>14508</v>
      </c>
      <c r="E30854" s="62" t="s">
        <v>29689</v>
      </c>
    </row>
    <row r="30855" spans="1:5">
      <c r="A30855" s="62">
        <v>70477</v>
      </c>
      <c r="B30855" s="62" t="s">
        <v>14508</v>
      </c>
      <c r="C30855" s="62">
        <v>70400</v>
      </c>
      <c r="D30855" s="62" t="s">
        <v>14508</v>
      </c>
      <c r="E30855" s="62" t="s">
        <v>29690</v>
      </c>
    </row>
    <row r="30856" spans="1:5">
      <c r="A30856" s="62">
        <v>70497</v>
      </c>
      <c r="B30856" s="62" t="s">
        <v>14514</v>
      </c>
      <c r="C30856" s="62">
        <v>70400</v>
      </c>
      <c r="D30856" s="62" t="s">
        <v>14514</v>
      </c>
      <c r="E30856" s="62" t="s">
        <v>29691</v>
      </c>
    </row>
    <row r="30857" spans="1:5">
      <c r="A30857" s="62">
        <v>70064</v>
      </c>
      <c r="B30857" s="62" t="s">
        <v>17990</v>
      </c>
      <c r="C30857" s="62">
        <v>70400</v>
      </c>
      <c r="D30857" s="62" t="s">
        <v>17990</v>
      </c>
      <c r="E30857" s="62" t="s">
        <v>29692</v>
      </c>
    </row>
    <row r="30858" spans="1:5">
      <c r="A30858" s="62">
        <v>70147</v>
      </c>
      <c r="B30858" s="62" t="s">
        <v>3073</v>
      </c>
      <c r="C30858" s="62">
        <v>70400</v>
      </c>
      <c r="D30858" s="62" t="s">
        <v>3073</v>
      </c>
    </row>
    <row r="30859" spans="1:5">
      <c r="A30859" s="62">
        <v>70187</v>
      </c>
      <c r="B30859" s="62" t="s">
        <v>18400</v>
      </c>
      <c r="C30859" s="62">
        <v>70400</v>
      </c>
      <c r="D30859" s="62" t="s">
        <v>18401</v>
      </c>
    </row>
    <row r="30860" spans="1:5">
      <c r="A30860" s="62">
        <v>70206</v>
      </c>
      <c r="B30860" s="62" t="s">
        <v>18408</v>
      </c>
      <c r="C30860" s="62">
        <v>70400</v>
      </c>
      <c r="D30860" s="62" t="s">
        <v>18408</v>
      </c>
    </row>
    <row r="30861" spans="1:5">
      <c r="A30861" s="62">
        <v>70276</v>
      </c>
      <c r="B30861" s="62" t="s">
        <v>18422</v>
      </c>
      <c r="C30861" s="62">
        <v>70400</v>
      </c>
      <c r="D30861" s="62" t="s">
        <v>18422</v>
      </c>
    </row>
    <row r="30862" spans="1:5">
      <c r="A30862" s="62">
        <v>70285</v>
      </c>
      <c r="B30862" s="62" t="s">
        <v>9108</v>
      </c>
      <c r="C30862" s="62">
        <v>70400</v>
      </c>
      <c r="D30862" s="62" t="s">
        <v>9108</v>
      </c>
    </row>
    <row r="30863" spans="1:5">
      <c r="A30863" s="62">
        <v>70285</v>
      </c>
      <c r="B30863" s="62" t="s">
        <v>9108</v>
      </c>
      <c r="C30863" s="62">
        <v>70400</v>
      </c>
      <c r="D30863" s="62" t="s">
        <v>9108</v>
      </c>
    </row>
    <row r="30864" spans="1:5">
      <c r="A30864" s="62">
        <v>70312</v>
      </c>
      <c r="B30864" s="62" t="s">
        <v>16656</v>
      </c>
      <c r="C30864" s="62">
        <v>70400</v>
      </c>
      <c r="D30864" s="62" t="s">
        <v>16656</v>
      </c>
    </row>
    <row r="30865" spans="1:4">
      <c r="A30865" s="62">
        <v>70477</v>
      </c>
      <c r="B30865" s="62" t="s">
        <v>14508</v>
      </c>
      <c r="C30865" s="62">
        <v>70400</v>
      </c>
      <c r="D30865" s="62" t="s">
        <v>14508</v>
      </c>
    </row>
    <row r="30866" spans="1:4">
      <c r="A30866" s="62">
        <v>70547</v>
      </c>
      <c r="B30866" s="62" t="s">
        <v>18476</v>
      </c>
      <c r="C30866" s="62">
        <v>70400</v>
      </c>
      <c r="D30866" s="62" t="s">
        <v>18476</v>
      </c>
    </row>
    <row r="30867" spans="1:4">
      <c r="A30867" s="62">
        <v>70117</v>
      </c>
      <c r="B30867" s="62" t="s">
        <v>28532</v>
      </c>
      <c r="C30867" s="62">
        <v>70400</v>
      </c>
      <c r="D30867" s="62" t="s">
        <v>28532</v>
      </c>
    </row>
    <row r="30868" spans="1:4">
      <c r="A30868" s="62">
        <v>70182</v>
      </c>
      <c r="B30868" s="62" t="s">
        <v>28867</v>
      </c>
      <c r="C30868" s="62">
        <v>70400</v>
      </c>
      <c r="D30868" s="62" t="s">
        <v>28867</v>
      </c>
    </row>
    <row r="30869" spans="1:4">
      <c r="A30869" s="62">
        <v>70215</v>
      </c>
      <c r="B30869" s="62" t="s">
        <v>28873</v>
      </c>
      <c r="C30869" s="62">
        <v>70400</v>
      </c>
      <c r="D30869" s="62" t="s">
        <v>28873</v>
      </c>
    </row>
    <row r="30870" spans="1:4">
      <c r="A30870" s="62">
        <v>70277</v>
      </c>
      <c r="B30870" s="62" t="s">
        <v>28882</v>
      </c>
      <c r="C30870" s="62">
        <v>70400</v>
      </c>
      <c r="D30870" s="62" t="s">
        <v>28882</v>
      </c>
    </row>
    <row r="30871" spans="1:4">
      <c r="A30871" s="62">
        <v>70347</v>
      </c>
      <c r="B30871" s="62" t="s">
        <v>28891</v>
      </c>
      <c r="C30871" s="62">
        <v>70400</v>
      </c>
      <c r="D30871" s="62" t="s">
        <v>28891</v>
      </c>
    </row>
    <row r="30872" spans="1:4">
      <c r="A30872" s="62">
        <v>70506</v>
      </c>
      <c r="B30872" s="62" t="s">
        <v>28926</v>
      </c>
      <c r="C30872" s="62">
        <v>70400</v>
      </c>
      <c r="D30872" s="62" t="s">
        <v>28926</v>
      </c>
    </row>
    <row r="30873" spans="1:4">
      <c r="A30873" s="62">
        <v>70116</v>
      </c>
      <c r="B30873" s="62" t="s">
        <v>29965</v>
      </c>
      <c r="C30873" s="62">
        <v>70400</v>
      </c>
      <c r="D30873" s="62" t="s">
        <v>29965</v>
      </c>
    </row>
    <row r="30874" spans="1:4">
      <c r="A30874" s="62">
        <v>70121</v>
      </c>
      <c r="B30874" s="62" t="s">
        <v>29967</v>
      </c>
      <c r="C30874" s="62">
        <v>70400</v>
      </c>
      <c r="D30874" s="62" t="s">
        <v>29967</v>
      </c>
    </row>
    <row r="30875" spans="1:4">
      <c r="A30875" s="62">
        <v>70484</v>
      </c>
      <c r="B30875" s="62" t="s">
        <v>30371</v>
      </c>
      <c r="C30875" s="62">
        <v>70400</v>
      </c>
      <c r="D30875" s="62" t="s">
        <v>30371</v>
      </c>
    </row>
    <row r="30876" spans="1:4">
      <c r="A30876" s="62">
        <v>70579</v>
      </c>
      <c r="B30876" s="62" t="s">
        <v>30388</v>
      </c>
      <c r="C30876" s="62">
        <v>70400</v>
      </c>
      <c r="D30876" s="62" t="s">
        <v>30388</v>
      </c>
    </row>
    <row r="30877" spans="1:4">
      <c r="A30877" s="62">
        <v>70489</v>
      </c>
      <c r="B30877" s="62" t="s">
        <v>9535</v>
      </c>
      <c r="C30877" s="62">
        <v>70440</v>
      </c>
      <c r="D30877" s="62" t="s">
        <v>9535</v>
      </c>
    </row>
    <row r="30878" spans="1:4">
      <c r="A30878" s="62">
        <v>70283</v>
      </c>
      <c r="B30878" s="62" t="s">
        <v>14477</v>
      </c>
      <c r="C30878" s="62">
        <v>70440</v>
      </c>
      <c r="D30878" s="62" t="s">
        <v>14477</v>
      </c>
    </row>
    <row r="30879" spans="1:4">
      <c r="A30879" s="62">
        <v>70283</v>
      </c>
      <c r="B30879" s="62" t="s">
        <v>14477</v>
      </c>
      <c r="C30879" s="62">
        <v>70440</v>
      </c>
      <c r="D30879" s="62" t="s">
        <v>14477</v>
      </c>
    </row>
    <row r="30880" spans="1:4">
      <c r="A30880" s="62">
        <v>70345</v>
      </c>
      <c r="B30880" s="62" t="s">
        <v>30351</v>
      </c>
      <c r="C30880" s="62">
        <v>70440</v>
      </c>
      <c r="D30880" s="62" t="s">
        <v>30351</v>
      </c>
    </row>
    <row r="30881" spans="1:4">
      <c r="A30881" s="62">
        <v>70002</v>
      </c>
      <c r="B30881" s="62" t="s">
        <v>5399</v>
      </c>
      <c r="C30881" s="62">
        <v>70500</v>
      </c>
      <c r="D30881" s="62" t="s">
        <v>5399</v>
      </c>
    </row>
    <row r="30882" spans="1:4">
      <c r="A30882" s="62">
        <v>70078</v>
      </c>
      <c r="B30882" s="62" t="s">
        <v>9067</v>
      </c>
      <c r="C30882" s="62">
        <v>70500</v>
      </c>
      <c r="D30882" s="62" t="s">
        <v>9067</v>
      </c>
    </row>
    <row r="30883" spans="1:4">
      <c r="A30883" s="62">
        <v>70091</v>
      </c>
      <c r="B30883" s="62" t="s">
        <v>9071</v>
      </c>
      <c r="C30883" s="62">
        <v>70500</v>
      </c>
      <c r="D30883" s="62" t="s">
        <v>9071</v>
      </c>
    </row>
    <row r="30884" spans="1:4">
      <c r="A30884" s="62">
        <v>70112</v>
      </c>
      <c r="B30884" s="62" t="s">
        <v>9079</v>
      </c>
      <c r="C30884" s="62">
        <v>70500</v>
      </c>
      <c r="D30884" s="62" t="s">
        <v>9079</v>
      </c>
    </row>
    <row r="30885" spans="1:4">
      <c r="A30885" s="62">
        <v>70114</v>
      </c>
      <c r="B30885" s="62" t="s">
        <v>9080</v>
      </c>
      <c r="C30885" s="62">
        <v>70500</v>
      </c>
      <c r="D30885" s="62" t="s">
        <v>9080</v>
      </c>
    </row>
    <row r="30886" spans="1:4">
      <c r="A30886" s="62">
        <v>70291</v>
      </c>
      <c r="B30886" s="62" t="s">
        <v>9111</v>
      </c>
      <c r="C30886" s="62">
        <v>70500</v>
      </c>
      <c r="D30886" s="62" t="s">
        <v>9111</v>
      </c>
    </row>
    <row r="30887" spans="1:4">
      <c r="A30887" s="62">
        <v>70436</v>
      </c>
      <c r="B30887" s="62" t="s">
        <v>9137</v>
      </c>
      <c r="C30887" s="62">
        <v>70500</v>
      </c>
      <c r="D30887" s="62" t="s">
        <v>9137</v>
      </c>
    </row>
    <row r="30888" spans="1:4">
      <c r="A30888" s="62">
        <v>70468</v>
      </c>
      <c r="B30888" s="62" t="s">
        <v>2027</v>
      </c>
      <c r="C30888" s="62">
        <v>70500</v>
      </c>
      <c r="D30888" s="62" t="s">
        <v>2027</v>
      </c>
    </row>
    <row r="30889" spans="1:4">
      <c r="A30889" s="62">
        <v>70545</v>
      </c>
      <c r="B30889" s="62" t="s">
        <v>9544</v>
      </c>
      <c r="C30889" s="62">
        <v>70500</v>
      </c>
      <c r="D30889" s="62" t="s">
        <v>9544</v>
      </c>
    </row>
    <row r="30890" spans="1:4">
      <c r="A30890" s="62">
        <v>70548</v>
      </c>
      <c r="B30890" s="62" t="s">
        <v>9545</v>
      </c>
      <c r="C30890" s="62">
        <v>70500</v>
      </c>
      <c r="D30890" s="62" t="s">
        <v>9545</v>
      </c>
    </row>
    <row r="30891" spans="1:4">
      <c r="A30891" s="62">
        <v>70572</v>
      </c>
      <c r="B30891" s="62" t="s">
        <v>9552</v>
      </c>
      <c r="C30891" s="62">
        <v>70500</v>
      </c>
      <c r="D30891" s="62" t="s">
        <v>9552</v>
      </c>
    </row>
    <row r="30892" spans="1:4">
      <c r="A30892" s="62">
        <v>70576</v>
      </c>
      <c r="B30892" s="62" t="s">
        <v>9554</v>
      </c>
      <c r="C30892" s="62">
        <v>70500</v>
      </c>
      <c r="D30892" s="62" t="s">
        <v>9554</v>
      </c>
    </row>
    <row r="30893" spans="1:4">
      <c r="A30893" s="62">
        <v>70009</v>
      </c>
      <c r="B30893" s="62" t="s">
        <v>14046</v>
      </c>
      <c r="C30893" s="62">
        <v>70500</v>
      </c>
      <c r="D30893" s="62" t="s">
        <v>14046</v>
      </c>
    </row>
    <row r="30894" spans="1:4">
      <c r="A30894" s="62">
        <v>70049</v>
      </c>
      <c r="B30894" s="62" t="s">
        <v>14053</v>
      </c>
      <c r="C30894" s="62">
        <v>70500</v>
      </c>
      <c r="D30894" s="62" t="s">
        <v>14053</v>
      </c>
    </row>
    <row r="30895" spans="1:4">
      <c r="A30895" s="62">
        <v>70074</v>
      </c>
      <c r="B30895" s="62" t="s">
        <v>14434</v>
      </c>
      <c r="C30895" s="62">
        <v>70500</v>
      </c>
      <c r="D30895" s="62" t="s">
        <v>14434</v>
      </c>
    </row>
    <row r="30896" spans="1:4">
      <c r="A30896" s="62">
        <v>70143</v>
      </c>
      <c r="B30896" s="62" t="s">
        <v>14442</v>
      </c>
      <c r="C30896" s="62">
        <v>70500</v>
      </c>
      <c r="D30896" s="62" t="s">
        <v>14442</v>
      </c>
    </row>
    <row r="30897" spans="1:5">
      <c r="A30897" s="62">
        <v>70177</v>
      </c>
      <c r="B30897" s="62" t="s">
        <v>14446</v>
      </c>
      <c r="C30897" s="62">
        <v>70500</v>
      </c>
      <c r="D30897" s="62" t="s">
        <v>14446</v>
      </c>
      <c r="E30897" s="62" t="s">
        <v>15652</v>
      </c>
    </row>
    <row r="30898" spans="1:5">
      <c r="A30898" s="62">
        <v>70320</v>
      </c>
      <c r="B30898" s="62" t="s">
        <v>14485</v>
      </c>
      <c r="C30898" s="62">
        <v>70500</v>
      </c>
      <c r="D30898" s="62" t="s">
        <v>14485</v>
      </c>
    </row>
    <row r="30899" spans="1:5">
      <c r="A30899" s="62">
        <v>70359</v>
      </c>
      <c r="B30899" s="62" t="s">
        <v>14490</v>
      </c>
      <c r="C30899" s="62">
        <v>70500</v>
      </c>
      <c r="D30899" s="62" t="s">
        <v>14490</v>
      </c>
    </row>
    <row r="30900" spans="1:5">
      <c r="A30900" s="62">
        <v>70372</v>
      </c>
      <c r="B30900" s="62" t="s">
        <v>14492</v>
      </c>
      <c r="C30900" s="62">
        <v>70500</v>
      </c>
      <c r="D30900" s="62" t="s">
        <v>14492</v>
      </c>
    </row>
    <row r="30901" spans="1:5">
      <c r="A30901" s="62">
        <v>70437</v>
      </c>
      <c r="B30901" s="62" t="s">
        <v>14504</v>
      </c>
      <c r="C30901" s="62">
        <v>70500</v>
      </c>
      <c r="D30901" s="62" t="s">
        <v>14504</v>
      </c>
    </row>
    <row r="30902" spans="1:5">
      <c r="A30902" s="62">
        <v>70554</v>
      </c>
      <c r="B30902" s="62" t="s">
        <v>14523</v>
      </c>
      <c r="C30902" s="62">
        <v>70500</v>
      </c>
      <c r="D30902" s="62" t="s">
        <v>14523</v>
      </c>
      <c r="E30902" s="62" t="s">
        <v>29734</v>
      </c>
    </row>
    <row r="30903" spans="1:5">
      <c r="A30903" s="62">
        <v>70070</v>
      </c>
      <c r="B30903" s="62" t="s">
        <v>17993</v>
      </c>
      <c r="C30903" s="62">
        <v>70500</v>
      </c>
      <c r="D30903" s="62" t="s">
        <v>17993</v>
      </c>
    </row>
    <row r="30904" spans="1:5">
      <c r="A30904" s="62">
        <v>70086</v>
      </c>
      <c r="B30904" s="62" t="s">
        <v>17996</v>
      </c>
      <c r="C30904" s="62">
        <v>70500</v>
      </c>
      <c r="D30904" s="62" t="s">
        <v>17996</v>
      </c>
    </row>
    <row r="30905" spans="1:5">
      <c r="A30905" s="62">
        <v>70144</v>
      </c>
      <c r="B30905" s="62" t="s">
        <v>18395</v>
      </c>
      <c r="C30905" s="62">
        <v>70500</v>
      </c>
      <c r="D30905" s="62" t="s">
        <v>18395</v>
      </c>
    </row>
    <row r="30906" spans="1:5">
      <c r="A30906" s="62">
        <v>70267</v>
      </c>
      <c r="B30906" s="62" t="s">
        <v>18420</v>
      </c>
      <c r="C30906" s="62">
        <v>70500</v>
      </c>
      <c r="D30906" s="62" t="s">
        <v>18420</v>
      </c>
    </row>
    <row r="30907" spans="1:5">
      <c r="A30907" s="62">
        <v>70292</v>
      </c>
      <c r="B30907" s="62" t="s">
        <v>18426</v>
      </c>
      <c r="C30907" s="62">
        <v>70500</v>
      </c>
      <c r="D30907" s="62" t="s">
        <v>18426</v>
      </c>
      <c r="E30907" s="62" t="s">
        <v>29739</v>
      </c>
    </row>
    <row r="30908" spans="1:5">
      <c r="A30908" s="62">
        <v>70496</v>
      </c>
      <c r="B30908" s="62" t="s">
        <v>18467</v>
      </c>
      <c r="C30908" s="62">
        <v>70500</v>
      </c>
      <c r="D30908" s="62" t="s">
        <v>18467</v>
      </c>
    </row>
    <row r="30909" spans="1:5">
      <c r="A30909" s="62">
        <v>70106</v>
      </c>
      <c r="B30909" s="62" t="s">
        <v>28530</v>
      </c>
      <c r="C30909" s="62">
        <v>70500</v>
      </c>
      <c r="D30909" s="62" t="s">
        <v>28530</v>
      </c>
    </row>
    <row r="30910" spans="1:5">
      <c r="A30910" s="62">
        <v>70292</v>
      </c>
      <c r="B30910" s="62" t="s">
        <v>18426</v>
      </c>
      <c r="C30910" s="62">
        <v>70500</v>
      </c>
      <c r="D30910" s="62" t="s">
        <v>18426</v>
      </c>
    </row>
    <row r="30911" spans="1:5">
      <c r="A30911" s="62">
        <v>70293</v>
      </c>
      <c r="B30911" s="62" t="s">
        <v>28885</v>
      </c>
      <c r="C30911" s="62">
        <v>70500</v>
      </c>
      <c r="D30911" s="62" t="s">
        <v>28885</v>
      </c>
    </row>
    <row r="30912" spans="1:5">
      <c r="A30912" s="62">
        <v>70362</v>
      </c>
      <c r="B30912" s="62" t="s">
        <v>28894</v>
      </c>
      <c r="C30912" s="62">
        <v>70500</v>
      </c>
      <c r="D30912" s="62" t="s">
        <v>28894</v>
      </c>
    </row>
    <row r="30913" spans="1:4">
      <c r="A30913" s="62">
        <v>70399</v>
      </c>
      <c r="B30913" s="62" t="s">
        <v>6548</v>
      </c>
      <c r="C30913" s="62">
        <v>70500</v>
      </c>
      <c r="D30913" s="62" t="s">
        <v>6548</v>
      </c>
    </row>
    <row r="30914" spans="1:4">
      <c r="A30914" s="62">
        <v>70400</v>
      </c>
      <c r="B30914" s="62" t="s">
        <v>28906</v>
      </c>
      <c r="C30914" s="62">
        <v>70500</v>
      </c>
      <c r="D30914" s="62" t="s">
        <v>28906</v>
      </c>
    </row>
    <row r="30915" spans="1:4">
      <c r="A30915" s="62">
        <v>70454</v>
      </c>
      <c r="B30915" s="62" t="s">
        <v>28915</v>
      </c>
      <c r="C30915" s="62">
        <v>70500</v>
      </c>
      <c r="D30915" s="62" t="s">
        <v>28915</v>
      </c>
    </row>
    <row r="30916" spans="1:4">
      <c r="A30916" s="62">
        <v>70035</v>
      </c>
      <c r="B30916" s="62" t="s">
        <v>29952</v>
      </c>
      <c r="C30916" s="62">
        <v>70500</v>
      </c>
      <c r="D30916" s="62" t="s">
        <v>29952</v>
      </c>
    </row>
    <row r="30917" spans="1:4">
      <c r="A30917" s="62">
        <v>70066</v>
      </c>
      <c r="B30917" s="62" t="s">
        <v>29954</v>
      </c>
      <c r="C30917" s="62">
        <v>70500</v>
      </c>
      <c r="D30917" s="62" t="s">
        <v>29954</v>
      </c>
    </row>
    <row r="30918" spans="1:4">
      <c r="A30918" s="62">
        <v>70027</v>
      </c>
      <c r="B30918" s="62" t="s">
        <v>9058</v>
      </c>
      <c r="C30918" s="62">
        <v>70600</v>
      </c>
      <c r="D30918" s="62" t="s">
        <v>9058</v>
      </c>
    </row>
    <row r="30919" spans="1:4">
      <c r="A30919" s="62">
        <v>70122</v>
      </c>
      <c r="B30919" s="62" t="s">
        <v>9082</v>
      </c>
      <c r="C30919" s="62">
        <v>70600</v>
      </c>
      <c r="D30919" s="62" t="s">
        <v>9082</v>
      </c>
    </row>
    <row r="30920" spans="1:4">
      <c r="A30920" s="62">
        <v>70122</v>
      </c>
      <c r="B30920" s="62" t="s">
        <v>9082</v>
      </c>
      <c r="C30920" s="62">
        <v>70600</v>
      </c>
      <c r="D30920" s="62" t="s">
        <v>9082</v>
      </c>
    </row>
    <row r="30921" spans="1:4">
      <c r="A30921" s="62">
        <v>70122</v>
      </c>
      <c r="B30921" s="62" t="s">
        <v>9082</v>
      </c>
      <c r="C30921" s="62">
        <v>70600</v>
      </c>
      <c r="D30921" s="62" t="s">
        <v>9082</v>
      </c>
    </row>
    <row r="30922" spans="1:4">
      <c r="A30922" s="62">
        <v>70183</v>
      </c>
      <c r="B30922" s="62" t="s">
        <v>14448</v>
      </c>
      <c r="C30922" s="62">
        <v>70600</v>
      </c>
      <c r="D30922" s="62" t="s">
        <v>14448</v>
      </c>
    </row>
    <row r="30923" spans="1:4">
      <c r="A30923" s="62">
        <v>70247</v>
      </c>
      <c r="B30923" s="62" t="s">
        <v>14468</v>
      </c>
      <c r="C30923" s="62">
        <v>70600</v>
      </c>
      <c r="D30923" s="62" t="s">
        <v>14468</v>
      </c>
    </row>
    <row r="30924" spans="1:4">
      <c r="A30924" s="62">
        <v>70252</v>
      </c>
      <c r="B30924" s="62" t="s">
        <v>14472</v>
      </c>
      <c r="C30924" s="62">
        <v>70600</v>
      </c>
      <c r="D30924" s="62" t="s">
        <v>14472</v>
      </c>
    </row>
    <row r="30925" spans="1:4">
      <c r="A30925" s="62">
        <v>70252</v>
      </c>
      <c r="B30925" s="62" t="s">
        <v>14472</v>
      </c>
      <c r="C30925" s="62">
        <v>70600</v>
      </c>
      <c r="D30925" s="62" t="s">
        <v>14472</v>
      </c>
    </row>
    <row r="30926" spans="1:4">
      <c r="A30926" s="62">
        <v>70297</v>
      </c>
      <c r="B30926" s="62" t="s">
        <v>11376</v>
      </c>
      <c r="C30926" s="62">
        <v>70600</v>
      </c>
      <c r="D30926" s="62" t="s">
        <v>11376</v>
      </c>
    </row>
    <row r="30927" spans="1:4">
      <c r="A30927" s="62">
        <v>70122</v>
      </c>
      <c r="B30927" s="62" t="s">
        <v>9082</v>
      </c>
      <c r="C30927" s="62">
        <v>70600</v>
      </c>
      <c r="D30927" s="62" t="s">
        <v>9082</v>
      </c>
    </row>
    <row r="30928" spans="1:4">
      <c r="A30928" s="62">
        <v>70523</v>
      </c>
      <c r="B30928" s="62" t="s">
        <v>14060</v>
      </c>
      <c r="C30928" s="62">
        <v>70600</v>
      </c>
      <c r="D30928" s="62" t="s">
        <v>14060</v>
      </c>
    </row>
    <row r="30929" spans="1:5">
      <c r="A30929" s="62">
        <v>70122</v>
      </c>
      <c r="B30929" s="62" t="s">
        <v>9082</v>
      </c>
      <c r="C30929" s="62">
        <v>70600</v>
      </c>
      <c r="D30929" s="62" t="s">
        <v>9082</v>
      </c>
    </row>
    <row r="30930" spans="1:5">
      <c r="A30930" s="62">
        <v>70211</v>
      </c>
      <c r="B30930" s="62" t="s">
        <v>28872</v>
      </c>
      <c r="C30930" s="62">
        <v>70600</v>
      </c>
      <c r="D30930" s="62" t="s">
        <v>28872</v>
      </c>
    </row>
    <row r="30931" spans="1:5">
      <c r="A30931" s="62">
        <v>70247</v>
      </c>
      <c r="B30931" s="62" t="s">
        <v>14468</v>
      </c>
      <c r="C30931" s="62">
        <v>70600</v>
      </c>
      <c r="D30931" s="62" t="s">
        <v>14468</v>
      </c>
    </row>
    <row r="30932" spans="1:5">
      <c r="A30932" s="62">
        <v>70122</v>
      </c>
      <c r="B30932" s="62" t="s">
        <v>9082</v>
      </c>
      <c r="C30932" s="62">
        <v>70600</v>
      </c>
      <c r="D30932" s="62" t="s">
        <v>9082</v>
      </c>
    </row>
    <row r="30933" spans="1:5">
      <c r="A30933" s="62">
        <v>70247</v>
      </c>
      <c r="B30933" s="62" t="s">
        <v>14468</v>
      </c>
      <c r="C30933" s="62">
        <v>70600</v>
      </c>
      <c r="D30933" s="62" t="s">
        <v>14468</v>
      </c>
    </row>
    <row r="30934" spans="1:5">
      <c r="A30934" s="62">
        <v>70402</v>
      </c>
      <c r="B30934" s="62" t="s">
        <v>30357</v>
      </c>
      <c r="C30934" s="62">
        <v>70600</v>
      </c>
      <c r="D30934" s="62" t="s">
        <v>30357</v>
      </c>
    </row>
    <row r="30935" spans="1:5">
      <c r="A30935" s="62">
        <v>70406</v>
      </c>
      <c r="B30935" s="62" t="s">
        <v>30358</v>
      </c>
      <c r="C30935" s="62">
        <v>70600</v>
      </c>
      <c r="D30935" s="62" t="s">
        <v>30358</v>
      </c>
    </row>
    <row r="30936" spans="1:5">
      <c r="A30936" s="62">
        <v>70409</v>
      </c>
      <c r="B30936" s="62" t="s">
        <v>13886</v>
      </c>
      <c r="C30936" s="62">
        <v>70600</v>
      </c>
      <c r="D30936" s="62" t="s">
        <v>13886</v>
      </c>
    </row>
    <row r="30937" spans="1:5">
      <c r="A30937" s="62">
        <v>70022</v>
      </c>
      <c r="B30937" s="62" t="s">
        <v>9056</v>
      </c>
      <c r="C30937" s="62">
        <v>70700</v>
      </c>
      <c r="D30937" s="62" t="s">
        <v>9056</v>
      </c>
    </row>
    <row r="30938" spans="1:5">
      <c r="A30938" s="62">
        <v>70104</v>
      </c>
      <c r="B30938" s="62" t="s">
        <v>9078</v>
      </c>
      <c r="C30938" s="62">
        <v>70700</v>
      </c>
      <c r="D30938" s="62" t="s">
        <v>9078</v>
      </c>
    </row>
    <row r="30939" spans="1:5">
      <c r="A30939" s="62">
        <v>70130</v>
      </c>
      <c r="B30939" s="62" t="s">
        <v>9084</v>
      </c>
      <c r="C30939" s="62">
        <v>70700</v>
      </c>
      <c r="D30939" s="62" t="s">
        <v>9084</v>
      </c>
      <c r="E30939" s="62" t="s">
        <v>29765</v>
      </c>
    </row>
    <row r="30940" spans="1:5">
      <c r="A30940" s="62">
        <v>70222</v>
      </c>
      <c r="B30940" s="62" t="s">
        <v>9099</v>
      </c>
      <c r="C30940" s="62">
        <v>70700</v>
      </c>
      <c r="D30940" s="62" t="s">
        <v>9099</v>
      </c>
    </row>
    <row r="30941" spans="1:5">
      <c r="A30941" s="62">
        <v>70393</v>
      </c>
      <c r="B30941" s="62" t="s">
        <v>9129</v>
      </c>
      <c r="C30941" s="62">
        <v>70700</v>
      </c>
      <c r="D30941" s="62" t="s">
        <v>9129</v>
      </c>
    </row>
    <row r="30942" spans="1:5">
      <c r="A30942" s="62">
        <v>70557</v>
      </c>
      <c r="B30942" s="62" t="s">
        <v>9547</v>
      </c>
      <c r="C30942" s="62">
        <v>70700</v>
      </c>
      <c r="D30942" s="62" t="s">
        <v>9547</v>
      </c>
    </row>
    <row r="30943" spans="1:5">
      <c r="A30943" s="62">
        <v>70039</v>
      </c>
      <c r="B30943" s="62" t="s">
        <v>14051</v>
      </c>
      <c r="C30943" s="62">
        <v>70700</v>
      </c>
      <c r="D30943" s="62" t="s">
        <v>14051</v>
      </c>
    </row>
    <row r="30944" spans="1:5">
      <c r="A30944" s="62">
        <v>70076</v>
      </c>
      <c r="B30944" s="62" t="s">
        <v>14435</v>
      </c>
      <c r="C30944" s="62">
        <v>70700</v>
      </c>
      <c r="D30944" s="62" t="s">
        <v>14435</v>
      </c>
    </row>
    <row r="30945" spans="1:4">
      <c r="A30945" s="62">
        <v>70471</v>
      </c>
      <c r="B30945" s="62" t="s">
        <v>10602</v>
      </c>
      <c r="C30945" s="62">
        <v>70700</v>
      </c>
      <c r="D30945" s="62" t="s">
        <v>10602</v>
      </c>
    </row>
    <row r="30946" spans="1:4">
      <c r="A30946" s="62">
        <v>70268</v>
      </c>
      <c r="B30946" s="62" t="s">
        <v>18421</v>
      </c>
      <c r="C30946" s="62">
        <v>70700</v>
      </c>
      <c r="D30946" s="62" t="s">
        <v>18421</v>
      </c>
    </row>
    <row r="30947" spans="1:4">
      <c r="A30947" s="62">
        <v>70356</v>
      </c>
      <c r="B30947" s="62" t="s">
        <v>18440</v>
      </c>
      <c r="C30947" s="62">
        <v>70700</v>
      </c>
      <c r="D30947" s="62" t="s">
        <v>18440</v>
      </c>
    </row>
    <row r="30948" spans="1:4">
      <c r="A30948" s="62">
        <v>70366</v>
      </c>
      <c r="B30948" s="62" t="s">
        <v>18442</v>
      </c>
      <c r="C30948" s="62">
        <v>70700</v>
      </c>
      <c r="D30948" s="62" t="s">
        <v>18443</v>
      </c>
    </row>
    <row r="30949" spans="1:4">
      <c r="A30949" s="62">
        <v>70521</v>
      </c>
      <c r="B30949" s="62" t="s">
        <v>18472</v>
      </c>
      <c r="C30949" s="62">
        <v>70700</v>
      </c>
      <c r="D30949" s="62" t="s">
        <v>18472</v>
      </c>
    </row>
    <row r="30950" spans="1:4">
      <c r="A30950" s="62">
        <v>70533</v>
      </c>
      <c r="B30950" s="62" t="s">
        <v>18473</v>
      </c>
      <c r="C30950" s="62">
        <v>70700</v>
      </c>
      <c r="D30950" s="62" t="s">
        <v>18473</v>
      </c>
    </row>
    <row r="30951" spans="1:4">
      <c r="A30951" s="62">
        <v>70538</v>
      </c>
      <c r="B30951" s="62" t="s">
        <v>18474</v>
      </c>
      <c r="C30951" s="62">
        <v>70700</v>
      </c>
      <c r="D30951" s="62" t="s">
        <v>18474</v>
      </c>
    </row>
    <row r="30952" spans="1:4">
      <c r="A30952" s="62">
        <v>70152</v>
      </c>
      <c r="B30952" s="62" t="s">
        <v>28538</v>
      </c>
      <c r="C30952" s="62">
        <v>70700</v>
      </c>
      <c r="D30952" s="62" t="s">
        <v>28538</v>
      </c>
    </row>
    <row r="30953" spans="1:4">
      <c r="A30953" s="62">
        <v>70156</v>
      </c>
      <c r="B30953" s="62" t="s">
        <v>28861</v>
      </c>
      <c r="C30953" s="62">
        <v>70700</v>
      </c>
      <c r="D30953" s="62" t="s">
        <v>28861</v>
      </c>
    </row>
    <row r="30954" spans="1:4">
      <c r="A30954" s="62">
        <v>70192</v>
      </c>
      <c r="B30954" s="62" t="s">
        <v>28869</v>
      </c>
      <c r="C30954" s="62">
        <v>70700</v>
      </c>
      <c r="D30954" s="62" t="s">
        <v>28869</v>
      </c>
    </row>
    <row r="30955" spans="1:4">
      <c r="A30955" s="62">
        <v>70527</v>
      </c>
      <c r="B30955" s="62" t="s">
        <v>28931</v>
      </c>
      <c r="C30955" s="62">
        <v>70700</v>
      </c>
      <c r="D30955" s="62" t="s">
        <v>28931</v>
      </c>
    </row>
    <row r="30956" spans="1:4">
      <c r="A30956" s="62">
        <v>70540</v>
      </c>
      <c r="B30956" s="62" t="s">
        <v>28934</v>
      </c>
      <c r="C30956" s="62">
        <v>70700</v>
      </c>
      <c r="D30956" s="62" t="s">
        <v>28934</v>
      </c>
    </row>
    <row r="30957" spans="1:4">
      <c r="A30957" s="62">
        <v>70129</v>
      </c>
      <c r="B30957" s="62" t="s">
        <v>29972</v>
      </c>
      <c r="C30957" s="62">
        <v>70700</v>
      </c>
      <c r="D30957" s="62" t="s">
        <v>29972</v>
      </c>
    </row>
    <row r="30958" spans="1:4">
      <c r="A30958" s="62">
        <v>70253</v>
      </c>
      <c r="B30958" s="62" t="s">
        <v>29986</v>
      </c>
      <c r="C30958" s="62">
        <v>70700</v>
      </c>
      <c r="D30958" s="62" t="s">
        <v>29986</v>
      </c>
    </row>
    <row r="30959" spans="1:4">
      <c r="A30959" s="62">
        <v>70282</v>
      </c>
      <c r="B30959" s="62" t="s">
        <v>29991</v>
      </c>
      <c r="C30959" s="62">
        <v>70700</v>
      </c>
      <c r="D30959" s="62" t="s">
        <v>29991</v>
      </c>
    </row>
    <row r="30960" spans="1:4">
      <c r="A30960" s="62">
        <v>70289</v>
      </c>
      <c r="B30960" s="62" t="s">
        <v>19569</v>
      </c>
      <c r="C30960" s="62">
        <v>70700</v>
      </c>
      <c r="D30960" s="62" t="s">
        <v>19569</v>
      </c>
    </row>
    <row r="30961" spans="1:4">
      <c r="A30961" s="62">
        <v>70531</v>
      </c>
      <c r="B30961" s="62" t="s">
        <v>30378</v>
      </c>
      <c r="C30961" s="62">
        <v>70700</v>
      </c>
      <c r="D30961" s="62" t="s">
        <v>30378</v>
      </c>
    </row>
    <row r="30962" spans="1:4">
      <c r="A30962" s="62">
        <v>70023</v>
      </c>
      <c r="B30962" s="62" t="s">
        <v>9057</v>
      </c>
      <c r="C30962" s="62">
        <v>70800</v>
      </c>
      <c r="D30962" s="62" t="s">
        <v>9057</v>
      </c>
    </row>
    <row r="30963" spans="1:4">
      <c r="A30963" s="62">
        <v>70315</v>
      </c>
      <c r="B30963" s="62" t="s">
        <v>9114</v>
      </c>
      <c r="C30963" s="62">
        <v>70800</v>
      </c>
      <c r="D30963" s="62" t="s">
        <v>9114</v>
      </c>
    </row>
    <row r="30964" spans="1:4">
      <c r="A30964" s="62">
        <v>70412</v>
      </c>
      <c r="B30964" s="62" t="s">
        <v>9132</v>
      </c>
      <c r="C30964" s="62">
        <v>70800</v>
      </c>
      <c r="D30964" s="62" t="s">
        <v>9132</v>
      </c>
    </row>
    <row r="30965" spans="1:4">
      <c r="A30965" s="62">
        <v>70052</v>
      </c>
      <c r="B30965" s="62" t="s">
        <v>14054</v>
      </c>
      <c r="C30965" s="62">
        <v>70800</v>
      </c>
      <c r="D30965" s="62" t="s">
        <v>14054</v>
      </c>
    </row>
    <row r="30966" spans="1:4">
      <c r="A30966" s="62">
        <v>70168</v>
      </c>
      <c r="B30966" s="62" t="s">
        <v>14445</v>
      </c>
      <c r="C30966" s="62">
        <v>70800</v>
      </c>
      <c r="D30966" s="62" t="s">
        <v>14445</v>
      </c>
    </row>
    <row r="30967" spans="1:4">
      <c r="A30967" s="62">
        <v>70194</v>
      </c>
      <c r="B30967" s="62" t="s">
        <v>14452</v>
      </c>
      <c r="C30967" s="62">
        <v>70800</v>
      </c>
      <c r="D30967" s="62" t="s">
        <v>14452</v>
      </c>
    </row>
    <row r="30968" spans="1:4">
      <c r="A30968" s="62">
        <v>70238</v>
      </c>
      <c r="B30968" s="62" t="s">
        <v>14464</v>
      </c>
      <c r="C30968" s="62">
        <v>70800</v>
      </c>
      <c r="D30968" s="62" t="s">
        <v>14464</v>
      </c>
    </row>
    <row r="30969" spans="1:4">
      <c r="A30969" s="62">
        <v>70290</v>
      </c>
      <c r="B30969" s="62" t="s">
        <v>14479</v>
      </c>
      <c r="C30969" s="62">
        <v>70800</v>
      </c>
      <c r="D30969" s="62" t="s">
        <v>14479</v>
      </c>
    </row>
    <row r="30970" spans="1:4">
      <c r="A30970" s="62">
        <v>70411</v>
      </c>
      <c r="B30970" s="62" t="s">
        <v>14499</v>
      </c>
      <c r="C30970" s="62">
        <v>70800</v>
      </c>
      <c r="D30970" s="62" t="s">
        <v>14499</v>
      </c>
    </row>
    <row r="30971" spans="1:4">
      <c r="A30971" s="62">
        <v>70196</v>
      </c>
      <c r="B30971" s="62" t="s">
        <v>18404</v>
      </c>
      <c r="C30971" s="62">
        <v>70800</v>
      </c>
      <c r="D30971" s="62" t="s">
        <v>18404</v>
      </c>
    </row>
    <row r="30972" spans="1:4">
      <c r="A30972" s="62">
        <v>70240</v>
      </c>
      <c r="B30972" s="62" t="s">
        <v>18415</v>
      </c>
      <c r="C30972" s="62">
        <v>70800</v>
      </c>
      <c r="D30972" s="62" t="s">
        <v>18415</v>
      </c>
    </row>
    <row r="30973" spans="1:4">
      <c r="A30973" s="62">
        <v>70083</v>
      </c>
      <c r="B30973" s="62" t="s">
        <v>28525</v>
      </c>
      <c r="C30973" s="62">
        <v>70800</v>
      </c>
      <c r="D30973" s="62" t="s">
        <v>28525</v>
      </c>
    </row>
    <row r="30974" spans="1:4">
      <c r="A30974" s="62">
        <v>70087</v>
      </c>
      <c r="B30974" s="62" t="s">
        <v>28526</v>
      </c>
      <c r="C30974" s="62">
        <v>70800</v>
      </c>
      <c r="D30974" s="62" t="s">
        <v>28526</v>
      </c>
    </row>
    <row r="30975" spans="1:4">
      <c r="A30975" s="62">
        <v>70097</v>
      </c>
      <c r="B30975" s="62" t="s">
        <v>27655</v>
      </c>
      <c r="C30975" s="62">
        <v>70800</v>
      </c>
      <c r="D30975" s="62" t="s">
        <v>27655</v>
      </c>
    </row>
    <row r="30976" spans="1:4">
      <c r="A30976" s="62">
        <v>70249</v>
      </c>
      <c r="B30976" s="62" t="s">
        <v>28876</v>
      </c>
      <c r="C30976" s="62">
        <v>70800</v>
      </c>
      <c r="D30976" s="62" t="s">
        <v>28876</v>
      </c>
    </row>
    <row r="30977" spans="1:5">
      <c r="A30977" s="62">
        <v>70284</v>
      </c>
      <c r="B30977" s="62" t="s">
        <v>29992</v>
      </c>
      <c r="C30977" s="62">
        <v>70800</v>
      </c>
      <c r="D30977" s="62" t="s">
        <v>29992</v>
      </c>
    </row>
    <row r="30978" spans="1:5">
      <c r="A30978" s="62">
        <v>70467</v>
      </c>
      <c r="B30978" s="62" t="s">
        <v>30367</v>
      </c>
      <c r="C30978" s="62">
        <v>70800</v>
      </c>
      <c r="D30978" s="62" t="s">
        <v>30367</v>
      </c>
    </row>
    <row r="30979" spans="1:5">
      <c r="A30979" s="62">
        <v>70008</v>
      </c>
      <c r="B30979" s="62" t="s">
        <v>18665</v>
      </c>
      <c r="C30979" s="62">
        <v>70800</v>
      </c>
      <c r="D30979" s="62" t="s">
        <v>18665</v>
      </c>
    </row>
    <row r="30980" spans="1:5">
      <c r="A30980" s="62">
        <v>71270</v>
      </c>
      <c r="B30980" s="62" t="s">
        <v>14934</v>
      </c>
      <c r="C30980" s="62">
        <v>71000</v>
      </c>
      <c r="D30980" s="62" t="s">
        <v>14934</v>
      </c>
      <c r="E30980" s="62" t="s">
        <v>29800</v>
      </c>
    </row>
    <row r="30981" spans="1:5">
      <c r="A30981" s="62">
        <v>71270</v>
      </c>
      <c r="B30981" s="62" t="s">
        <v>14934</v>
      </c>
      <c r="C30981" s="62">
        <v>71000</v>
      </c>
      <c r="D30981" s="62" t="s">
        <v>14934</v>
      </c>
    </row>
    <row r="30982" spans="1:5">
      <c r="A30982" s="62">
        <v>71270</v>
      </c>
      <c r="B30982" s="62" t="s">
        <v>14934</v>
      </c>
      <c r="C30982" s="62">
        <v>71000</v>
      </c>
      <c r="D30982" s="62" t="s">
        <v>14934</v>
      </c>
    </row>
    <row r="30983" spans="1:5">
      <c r="A30983" s="62">
        <v>71556</v>
      </c>
      <c r="B30983" s="62" t="s">
        <v>19326</v>
      </c>
      <c r="C30983" s="62">
        <v>71000</v>
      </c>
      <c r="D30983" s="62" t="s">
        <v>19326</v>
      </c>
    </row>
    <row r="30984" spans="1:5">
      <c r="A30984" s="62">
        <v>71497</v>
      </c>
      <c r="B30984" s="62" t="s">
        <v>29366</v>
      </c>
      <c r="C30984" s="62">
        <v>71000</v>
      </c>
      <c r="D30984" s="62" t="s">
        <v>29366</v>
      </c>
    </row>
    <row r="30985" spans="1:5">
      <c r="A30985" s="62">
        <v>71270</v>
      </c>
      <c r="B30985" s="62" t="s">
        <v>14934</v>
      </c>
      <c r="C30985" s="62">
        <v>71000</v>
      </c>
      <c r="D30985" s="62" t="s">
        <v>14934</v>
      </c>
      <c r="E30985" s="62" t="s">
        <v>29803</v>
      </c>
    </row>
    <row r="30986" spans="1:5">
      <c r="A30986" s="62">
        <v>71270</v>
      </c>
      <c r="B30986" s="62" t="s">
        <v>14934</v>
      </c>
      <c r="C30986" s="62">
        <v>71000</v>
      </c>
      <c r="D30986" s="62" t="s">
        <v>14934</v>
      </c>
    </row>
    <row r="30987" spans="1:5">
      <c r="A30987" s="62">
        <v>71102</v>
      </c>
      <c r="B30987" s="62" t="s">
        <v>14909</v>
      </c>
      <c r="C30987" s="62">
        <v>71100</v>
      </c>
      <c r="D30987" s="62" t="s">
        <v>14909</v>
      </c>
    </row>
    <row r="30988" spans="1:5">
      <c r="A30988" s="62">
        <v>71475</v>
      </c>
      <c r="B30988" s="62" t="s">
        <v>186</v>
      </c>
      <c r="C30988" s="62">
        <v>71100</v>
      </c>
      <c r="D30988" s="62" t="s">
        <v>186</v>
      </c>
    </row>
    <row r="30989" spans="1:5">
      <c r="A30989" s="62">
        <v>71076</v>
      </c>
      <c r="B30989" s="62" t="s">
        <v>18866</v>
      </c>
      <c r="C30989" s="62">
        <v>71100</v>
      </c>
      <c r="D30989" s="62" t="s">
        <v>18866</v>
      </c>
    </row>
    <row r="30990" spans="1:5">
      <c r="A30990" s="62">
        <v>71269</v>
      </c>
      <c r="B30990" s="62" t="s">
        <v>12278</v>
      </c>
      <c r="C30990" s="62">
        <v>71100</v>
      </c>
      <c r="D30990" s="62" t="s">
        <v>12278</v>
      </c>
    </row>
    <row r="30991" spans="1:5">
      <c r="A30991" s="62">
        <v>71520</v>
      </c>
      <c r="B30991" s="62" t="s">
        <v>30818</v>
      </c>
      <c r="C30991" s="62">
        <v>71100</v>
      </c>
      <c r="D30991" s="62" t="s">
        <v>30818</v>
      </c>
    </row>
    <row r="30992" spans="1:5">
      <c r="A30992" s="62">
        <v>71259</v>
      </c>
      <c r="B30992" s="62" t="s">
        <v>9599</v>
      </c>
      <c r="C30992" s="62">
        <v>71110</v>
      </c>
      <c r="D30992" s="62" t="s">
        <v>9599</v>
      </c>
    </row>
    <row r="30993" spans="1:4">
      <c r="A30993" s="62">
        <v>71275</v>
      </c>
      <c r="B30993" s="62" t="s">
        <v>9601</v>
      </c>
      <c r="C30993" s="62">
        <v>71110</v>
      </c>
      <c r="D30993" s="62" t="s">
        <v>9601</v>
      </c>
    </row>
    <row r="30994" spans="1:4">
      <c r="A30994" s="62">
        <v>71500</v>
      </c>
      <c r="B30994" s="62" t="s">
        <v>10038</v>
      </c>
      <c r="C30994" s="62">
        <v>71110</v>
      </c>
      <c r="D30994" s="62" t="s">
        <v>10038</v>
      </c>
    </row>
    <row r="30995" spans="1:4">
      <c r="A30995" s="62">
        <v>71510</v>
      </c>
      <c r="B30995" s="62" t="s">
        <v>10041</v>
      </c>
      <c r="C30995" s="62">
        <v>71110</v>
      </c>
      <c r="D30995" s="62" t="s">
        <v>10041</v>
      </c>
    </row>
    <row r="30996" spans="1:4">
      <c r="A30996" s="62">
        <v>71581</v>
      </c>
      <c r="B30996" s="62" t="s">
        <v>10051</v>
      </c>
      <c r="C30996" s="62">
        <v>71110</v>
      </c>
      <c r="D30996" s="62" t="s">
        <v>10051</v>
      </c>
    </row>
    <row r="30997" spans="1:4">
      <c r="A30997" s="62">
        <v>71011</v>
      </c>
      <c r="B30997" s="62" t="s">
        <v>14896</v>
      </c>
      <c r="C30997" s="62">
        <v>71110</v>
      </c>
      <c r="D30997" s="62" t="s">
        <v>14896</v>
      </c>
    </row>
    <row r="30998" spans="1:4">
      <c r="A30998" s="62">
        <v>71024</v>
      </c>
      <c r="B30998" s="62" t="s">
        <v>9229</v>
      </c>
      <c r="C30998" s="62">
        <v>71110</v>
      </c>
      <c r="D30998" s="62" t="s">
        <v>9229</v>
      </c>
    </row>
    <row r="30999" spans="1:4">
      <c r="A30999" s="62">
        <v>71307</v>
      </c>
      <c r="B30999" s="62" t="s">
        <v>14942</v>
      </c>
      <c r="C30999" s="62">
        <v>71110</v>
      </c>
      <c r="D30999" s="62" t="s">
        <v>14942</v>
      </c>
    </row>
    <row r="31000" spans="1:4">
      <c r="A31000" s="62">
        <v>71554</v>
      </c>
      <c r="B31000" s="62" t="s">
        <v>15364</v>
      </c>
      <c r="C31000" s="62">
        <v>71110</v>
      </c>
      <c r="D31000" s="62" t="s">
        <v>15364</v>
      </c>
    </row>
    <row r="31001" spans="1:4">
      <c r="A31001" s="62">
        <v>71060</v>
      </c>
      <c r="B31001" s="62" t="s">
        <v>18862</v>
      </c>
      <c r="C31001" s="62">
        <v>71110</v>
      </c>
      <c r="D31001" s="62" t="s">
        <v>18862</v>
      </c>
    </row>
    <row r="31002" spans="1:4">
      <c r="A31002" s="62">
        <v>71406</v>
      </c>
      <c r="B31002" s="62" t="s">
        <v>19300</v>
      </c>
      <c r="C31002" s="62">
        <v>71110</v>
      </c>
      <c r="D31002" s="62" t="s">
        <v>19300</v>
      </c>
    </row>
    <row r="31003" spans="1:4">
      <c r="A31003" s="62">
        <v>71453</v>
      </c>
      <c r="B31003" s="62" t="s">
        <v>19307</v>
      </c>
      <c r="C31003" s="62">
        <v>71110</v>
      </c>
      <c r="D31003" s="62" t="s">
        <v>19307</v>
      </c>
    </row>
    <row r="31004" spans="1:4">
      <c r="A31004" s="62">
        <v>71077</v>
      </c>
      <c r="B31004" s="62" t="s">
        <v>29297</v>
      </c>
      <c r="C31004" s="62">
        <v>71110</v>
      </c>
      <c r="D31004" s="62" t="s">
        <v>29297</v>
      </c>
    </row>
    <row r="31005" spans="1:4">
      <c r="A31005" s="62">
        <v>71012</v>
      </c>
      <c r="B31005" s="62" t="s">
        <v>30391</v>
      </c>
      <c r="C31005" s="62">
        <v>71110</v>
      </c>
      <c r="D31005" s="62" t="s">
        <v>30391</v>
      </c>
    </row>
    <row r="31006" spans="1:4">
      <c r="A31006" s="62">
        <v>71048</v>
      </c>
      <c r="B31006" s="62" t="s">
        <v>30398</v>
      </c>
      <c r="C31006" s="62">
        <v>71110</v>
      </c>
      <c r="D31006" s="62" t="s">
        <v>30398</v>
      </c>
    </row>
    <row r="31007" spans="1:4">
      <c r="A31007" s="62">
        <v>71071</v>
      </c>
      <c r="B31007" s="62" t="s">
        <v>30401</v>
      </c>
      <c r="C31007" s="62">
        <v>71110</v>
      </c>
      <c r="D31007" s="62" t="s">
        <v>30401</v>
      </c>
    </row>
    <row r="31008" spans="1:4">
      <c r="A31008" s="62">
        <v>71415</v>
      </c>
      <c r="B31008" s="62" t="s">
        <v>22884</v>
      </c>
      <c r="C31008" s="62">
        <v>71110</v>
      </c>
      <c r="D31008" s="62" t="s">
        <v>22884</v>
      </c>
    </row>
    <row r="31009" spans="1:5">
      <c r="A31009" s="62">
        <v>71434</v>
      </c>
      <c r="B31009" s="62" t="s">
        <v>30811</v>
      </c>
      <c r="C31009" s="62">
        <v>71110</v>
      </c>
      <c r="D31009" s="62" t="s">
        <v>30811</v>
      </c>
    </row>
    <row r="31010" spans="1:5">
      <c r="A31010" s="62">
        <v>71573</v>
      </c>
      <c r="B31010" s="62" t="s">
        <v>30823</v>
      </c>
      <c r="C31010" s="62">
        <v>71110</v>
      </c>
      <c r="D31010" s="62" t="s">
        <v>30823</v>
      </c>
      <c r="E31010" s="62" t="s">
        <v>29824</v>
      </c>
    </row>
    <row r="31011" spans="1:5">
      <c r="A31011" s="62">
        <v>71448</v>
      </c>
      <c r="B31011" s="62" t="s">
        <v>14965</v>
      </c>
      <c r="C31011" s="62">
        <v>71118</v>
      </c>
      <c r="D31011" s="62" t="s">
        <v>14965</v>
      </c>
    </row>
    <row r="31012" spans="1:5">
      <c r="A31012" s="62">
        <v>71268</v>
      </c>
      <c r="B31012" s="62" t="s">
        <v>14933</v>
      </c>
      <c r="C31012" s="62">
        <v>71120</v>
      </c>
      <c r="D31012" s="62" t="s">
        <v>14933</v>
      </c>
    </row>
    <row r="31013" spans="1:5">
      <c r="A31013" s="62">
        <v>71276</v>
      </c>
      <c r="B31013" s="62" t="s">
        <v>14935</v>
      </c>
      <c r="C31013" s="62">
        <v>71120</v>
      </c>
      <c r="D31013" s="62" t="s">
        <v>14935</v>
      </c>
    </row>
    <row r="31014" spans="1:5">
      <c r="A31014" s="62">
        <v>71562</v>
      </c>
      <c r="B31014" s="62" t="s">
        <v>15366</v>
      </c>
      <c r="C31014" s="62">
        <v>71120</v>
      </c>
      <c r="D31014" s="62" t="s">
        <v>15366</v>
      </c>
    </row>
    <row r="31015" spans="1:5">
      <c r="A31015" s="62">
        <v>71564</v>
      </c>
      <c r="B31015" s="62" t="s">
        <v>15367</v>
      </c>
      <c r="C31015" s="62">
        <v>71120</v>
      </c>
      <c r="D31015" s="62" t="s">
        <v>15367</v>
      </c>
    </row>
    <row r="31016" spans="1:5">
      <c r="A31016" s="62">
        <v>71021</v>
      </c>
      <c r="B31016" s="62" t="s">
        <v>14690</v>
      </c>
      <c r="C31016" s="62">
        <v>71120</v>
      </c>
      <c r="D31016" s="62" t="s">
        <v>14690</v>
      </c>
    </row>
    <row r="31017" spans="1:5">
      <c r="A31017" s="62">
        <v>71082</v>
      </c>
      <c r="B31017" s="62" t="s">
        <v>29300</v>
      </c>
      <c r="C31017" s="62">
        <v>71120</v>
      </c>
      <c r="D31017" s="62" t="s">
        <v>29300</v>
      </c>
    </row>
    <row r="31018" spans="1:5">
      <c r="A31018" s="62">
        <v>71203</v>
      </c>
      <c r="B31018" s="62" t="s">
        <v>5211</v>
      </c>
      <c r="C31018" s="62">
        <v>71120</v>
      </c>
      <c r="D31018" s="62" t="s">
        <v>5211</v>
      </c>
    </row>
    <row r="31019" spans="1:5">
      <c r="A31019" s="62">
        <v>71339</v>
      </c>
      <c r="B31019" s="62" t="s">
        <v>29343</v>
      </c>
      <c r="C31019" s="62">
        <v>71120</v>
      </c>
      <c r="D31019" s="62" t="s">
        <v>29343</v>
      </c>
    </row>
    <row r="31020" spans="1:5">
      <c r="A31020" s="62">
        <v>71586</v>
      </c>
      <c r="B31020" s="62" t="s">
        <v>253</v>
      </c>
      <c r="C31020" s="62">
        <v>71120</v>
      </c>
      <c r="D31020" s="62" t="s">
        <v>253</v>
      </c>
    </row>
    <row r="31021" spans="1:5">
      <c r="A31021" s="62">
        <v>71086</v>
      </c>
      <c r="B31021" s="62" t="s">
        <v>1242</v>
      </c>
      <c r="C31021" s="62">
        <v>71120</v>
      </c>
      <c r="D31021" s="62" t="s">
        <v>1242</v>
      </c>
    </row>
    <row r="31022" spans="1:5">
      <c r="A31022" s="62">
        <v>71106</v>
      </c>
      <c r="B31022" s="62" t="s">
        <v>30407</v>
      </c>
      <c r="C31022" s="62">
        <v>71120</v>
      </c>
      <c r="D31022" s="62" t="s">
        <v>30407</v>
      </c>
    </row>
    <row r="31023" spans="1:5">
      <c r="A31023" s="62">
        <v>71330</v>
      </c>
      <c r="B31023" s="62" t="s">
        <v>9613</v>
      </c>
      <c r="C31023" s="62">
        <v>71130</v>
      </c>
      <c r="D31023" s="62" t="s">
        <v>9613</v>
      </c>
    </row>
    <row r="31024" spans="1:5">
      <c r="A31024" s="62">
        <v>71088</v>
      </c>
      <c r="B31024" s="62" t="s">
        <v>14904</v>
      </c>
      <c r="C31024" s="62">
        <v>71130</v>
      </c>
      <c r="D31024" s="62" t="s">
        <v>14904</v>
      </c>
    </row>
    <row r="31025" spans="1:4">
      <c r="A31025" s="62">
        <v>71111</v>
      </c>
      <c r="B31025" s="62" t="s">
        <v>14910</v>
      </c>
      <c r="C31025" s="62">
        <v>71130</v>
      </c>
      <c r="D31025" s="62" t="s">
        <v>14910</v>
      </c>
    </row>
    <row r="31026" spans="1:4">
      <c r="A31026" s="62">
        <v>71161</v>
      </c>
      <c r="B31026" s="62" t="s">
        <v>18881</v>
      </c>
      <c r="C31026" s="62">
        <v>71130</v>
      </c>
      <c r="D31026" s="62" t="s">
        <v>18881</v>
      </c>
    </row>
    <row r="31027" spans="1:4">
      <c r="A31027" s="62">
        <v>71552</v>
      </c>
      <c r="B31027" s="62" t="s">
        <v>29378</v>
      </c>
      <c r="C31027" s="62">
        <v>71130</v>
      </c>
      <c r="D31027" s="62" t="s">
        <v>29378</v>
      </c>
    </row>
    <row r="31028" spans="1:4">
      <c r="A31028" s="62">
        <v>71565</v>
      </c>
      <c r="B31028" s="62" t="s">
        <v>29738</v>
      </c>
      <c r="C31028" s="62">
        <v>71130</v>
      </c>
      <c r="D31028" s="62" t="s">
        <v>29738</v>
      </c>
    </row>
    <row r="31029" spans="1:4">
      <c r="A31029" s="62">
        <v>71136</v>
      </c>
      <c r="B31029" s="62" t="s">
        <v>30415</v>
      </c>
      <c r="C31029" s="62">
        <v>71130</v>
      </c>
      <c r="D31029" s="62" t="s">
        <v>30415</v>
      </c>
    </row>
    <row r="31030" spans="1:4">
      <c r="A31030" s="62">
        <v>71230</v>
      </c>
      <c r="B31030" s="62" t="s">
        <v>30429</v>
      </c>
      <c r="C31030" s="62">
        <v>71130</v>
      </c>
      <c r="D31030" s="62" t="s">
        <v>30429</v>
      </c>
    </row>
    <row r="31031" spans="1:4">
      <c r="A31031" s="62">
        <v>71075</v>
      </c>
      <c r="B31031" s="62" t="s">
        <v>9565</v>
      </c>
      <c r="C31031" s="62">
        <v>71140</v>
      </c>
      <c r="D31031" s="62" t="s">
        <v>9565</v>
      </c>
    </row>
    <row r="31032" spans="1:4">
      <c r="A31032" s="62">
        <v>71255</v>
      </c>
      <c r="B31032" s="62" t="s">
        <v>18909</v>
      </c>
      <c r="C31032" s="62">
        <v>71140</v>
      </c>
      <c r="D31032" s="62" t="s">
        <v>18909</v>
      </c>
    </row>
    <row r="31033" spans="1:4">
      <c r="A31033" s="62">
        <v>71273</v>
      </c>
      <c r="B31033" s="62" t="s">
        <v>18915</v>
      </c>
      <c r="C31033" s="62">
        <v>71140</v>
      </c>
      <c r="D31033" s="62" t="s">
        <v>18915</v>
      </c>
    </row>
    <row r="31034" spans="1:4">
      <c r="A31034" s="62">
        <v>71047</v>
      </c>
      <c r="B31034" s="62" t="s">
        <v>28944</v>
      </c>
      <c r="C31034" s="62">
        <v>71140</v>
      </c>
      <c r="D31034" s="62" t="s">
        <v>28944</v>
      </c>
    </row>
    <row r="31035" spans="1:4">
      <c r="A31035" s="62">
        <v>71155</v>
      </c>
      <c r="B31035" s="62" t="s">
        <v>29312</v>
      </c>
      <c r="C31035" s="62">
        <v>71140</v>
      </c>
      <c r="D31035" s="62" t="s">
        <v>29312</v>
      </c>
    </row>
    <row r="31036" spans="1:4">
      <c r="A31036" s="62">
        <v>71301</v>
      </c>
      <c r="B31036" s="62" t="s">
        <v>2867</v>
      </c>
      <c r="C31036" s="62">
        <v>71140</v>
      </c>
      <c r="D31036" s="62" t="s">
        <v>2867</v>
      </c>
    </row>
    <row r="31037" spans="1:4">
      <c r="A31037" s="62">
        <v>71389</v>
      </c>
      <c r="B31037" s="62" t="s">
        <v>30803</v>
      </c>
      <c r="C31037" s="62">
        <v>71140</v>
      </c>
      <c r="D31037" s="62" t="s">
        <v>30803</v>
      </c>
    </row>
    <row r="31038" spans="1:4">
      <c r="A31038" s="62">
        <v>71589</v>
      </c>
      <c r="B31038" s="62" t="s">
        <v>30826</v>
      </c>
      <c r="C31038" s="62">
        <v>71140</v>
      </c>
      <c r="D31038" s="62" t="s">
        <v>30826</v>
      </c>
    </row>
    <row r="31039" spans="1:4">
      <c r="A31039" s="62">
        <v>71202</v>
      </c>
      <c r="B31039" s="62" t="s">
        <v>9585</v>
      </c>
      <c r="C31039" s="62">
        <v>71150</v>
      </c>
      <c r="D31039" s="62" t="s">
        <v>9585</v>
      </c>
    </row>
    <row r="31040" spans="1:4">
      <c r="A31040" s="62">
        <v>71051</v>
      </c>
      <c r="B31040" s="62" t="s">
        <v>14901</v>
      </c>
      <c r="C31040" s="62">
        <v>71150</v>
      </c>
      <c r="D31040" s="62" t="s">
        <v>14901</v>
      </c>
    </row>
    <row r="31041" spans="1:4">
      <c r="A31041" s="62">
        <v>71369</v>
      </c>
      <c r="B31041" s="62" t="s">
        <v>14951</v>
      </c>
      <c r="C31041" s="62">
        <v>71150</v>
      </c>
      <c r="D31041" s="62" t="s">
        <v>14951</v>
      </c>
    </row>
    <row r="31042" spans="1:4">
      <c r="A31042" s="62">
        <v>71073</v>
      </c>
      <c r="B31042" s="62" t="s">
        <v>7115</v>
      </c>
      <c r="C31042" s="62">
        <v>71150</v>
      </c>
      <c r="D31042" s="62" t="s">
        <v>7115</v>
      </c>
    </row>
    <row r="31043" spans="1:4">
      <c r="A31043" s="62">
        <v>71119</v>
      </c>
      <c r="B31043" s="62" t="s">
        <v>7463</v>
      </c>
      <c r="C31043" s="62">
        <v>71150</v>
      </c>
      <c r="D31043" s="62" t="s">
        <v>7463</v>
      </c>
    </row>
    <row r="31044" spans="1:4">
      <c r="A31044" s="62">
        <v>71194</v>
      </c>
      <c r="B31044" s="62" t="s">
        <v>18892</v>
      </c>
      <c r="C31044" s="62">
        <v>71150</v>
      </c>
      <c r="D31044" s="62" t="s">
        <v>18892</v>
      </c>
    </row>
    <row r="31045" spans="1:4">
      <c r="A31045" s="62">
        <v>71343</v>
      </c>
      <c r="B31045" s="62" t="s">
        <v>18928</v>
      </c>
      <c r="C31045" s="62">
        <v>71150</v>
      </c>
      <c r="D31045" s="62" t="s">
        <v>18928</v>
      </c>
    </row>
    <row r="31046" spans="1:4">
      <c r="A31046" s="62">
        <v>71378</v>
      </c>
      <c r="B31046" s="62" t="s">
        <v>10780</v>
      </c>
      <c r="C31046" s="62">
        <v>71150</v>
      </c>
      <c r="D31046" s="62" t="s">
        <v>10780</v>
      </c>
    </row>
    <row r="31047" spans="1:4">
      <c r="A31047" s="62">
        <v>71496</v>
      </c>
      <c r="B31047" s="62" t="s">
        <v>19316</v>
      </c>
      <c r="C31047" s="62">
        <v>71150</v>
      </c>
      <c r="D31047" s="62" t="s">
        <v>19316</v>
      </c>
    </row>
    <row r="31048" spans="1:4">
      <c r="A31048" s="62">
        <v>71122</v>
      </c>
      <c r="B31048" s="62" t="s">
        <v>29306</v>
      </c>
      <c r="C31048" s="62">
        <v>71150</v>
      </c>
      <c r="D31048" s="62" t="s">
        <v>29306</v>
      </c>
    </row>
    <row r="31049" spans="1:4">
      <c r="A31049" s="62">
        <v>71170</v>
      </c>
      <c r="B31049" s="62" t="s">
        <v>29317</v>
      </c>
      <c r="C31049" s="62">
        <v>71150</v>
      </c>
      <c r="D31049" s="62" t="s">
        <v>29317</v>
      </c>
    </row>
    <row r="31050" spans="1:4">
      <c r="A31050" s="62">
        <v>71109</v>
      </c>
      <c r="B31050" s="62" t="s">
        <v>30409</v>
      </c>
      <c r="C31050" s="62">
        <v>71150</v>
      </c>
      <c r="D31050" s="62" t="s">
        <v>30409</v>
      </c>
    </row>
    <row r="31051" spans="1:4">
      <c r="A31051" s="62">
        <v>71174</v>
      </c>
      <c r="B31051" s="62" t="s">
        <v>30421</v>
      </c>
      <c r="C31051" s="62">
        <v>71150</v>
      </c>
      <c r="D31051" s="62" t="s">
        <v>30421</v>
      </c>
    </row>
    <row r="31052" spans="1:4">
      <c r="A31052" s="62">
        <v>71325</v>
      </c>
      <c r="B31052" s="62" t="s">
        <v>14943</v>
      </c>
      <c r="C31052" s="62">
        <v>71160</v>
      </c>
      <c r="D31052" s="62" t="s">
        <v>14943</v>
      </c>
    </row>
    <row r="31053" spans="1:4">
      <c r="A31053" s="62">
        <v>71348</v>
      </c>
      <c r="B31053" s="62" t="s">
        <v>14947</v>
      </c>
      <c r="C31053" s="62">
        <v>71160</v>
      </c>
      <c r="D31053" s="62" t="s">
        <v>14947</v>
      </c>
    </row>
    <row r="31054" spans="1:4">
      <c r="A31054" s="62">
        <v>71370</v>
      </c>
      <c r="B31054" s="62" t="s">
        <v>14952</v>
      </c>
      <c r="C31054" s="62">
        <v>71160</v>
      </c>
      <c r="D31054" s="62" t="s">
        <v>14952</v>
      </c>
    </row>
    <row r="31055" spans="1:4">
      <c r="A31055" s="62">
        <v>71176</v>
      </c>
      <c r="B31055" s="62" t="s">
        <v>18885</v>
      </c>
      <c r="C31055" s="62">
        <v>71160</v>
      </c>
      <c r="D31055" s="62" t="s">
        <v>18885</v>
      </c>
    </row>
    <row r="31056" spans="1:4">
      <c r="A31056" s="62">
        <v>71176</v>
      </c>
      <c r="B31056" s="62" t="s">
        <v>18885</v>
      </c>
      <c r="C31056" s="62">
        <v>71160</v>
      </c>
      <c r="D31056" s="62" t="s">
        <v>18885</v>
      </c>
    </row>
    <row r="31057" spans="1:5">
      <c r="A31057" s="62">
        <v>71229</v>
      </c>
      <c r="B31057" s="62" t="s">
        <v>29327</v>
      </c>
      <c r="C31057" s="62">
        <v>71160</v>
      </c>
      <c r="D31057" s="62" t="s">
        <v>29327</v>
      </c>
    </row>
    <row r="31058" spans="1:5">
      <c r="A31058" s="62">
        <v>71382</v>
      </c>
      <c r="B31058" s="62" t="s">
        <v>6558</v>
      </c>
      <c r="C31058" s="62">
        <v>71160</v>
      </c>
      <c r="D31058" s="62" t="s">
        <v>6558</v>
      </c>
    </row>
    <row r="31059" spans="1:5">
      <c r="A31059" s="62">
        <v>71220</v>
      </c>
      <c r="B31059" s="62" t="s">
        <v>30427</v>
      </c>
      <c r="C31059" s="62">
        <v>71160</v>
      </c>
      <c r="D31059" s="62" t="s">
        <v>30427</v>
      </c>
    </row>
    <row r="31060" spans="1:5">
      <c r="A31060" s="62">
        <v>71120</v>
      </c>
      <c r="B31060" s="62" t="s">
        <v>14911</v>
      </c>
      <c r="C31060" s="62">
        <v>71170</v>
      </c>
      <c r="D31060" s="62" t="s">
        <v>14911</v>
      </c>
    </row>
    <row r="31061" spans="1:5">
      <c r="A31061" s="62">
        <v>71428</v>
      </c>
      <c r="B31061" s="62" t="s">
        <v>14958</v>
      </c>
      <c r="C31061" s="62">
        <v>71170</v>
      </c>
      <c r="D31061" s="62" t="s">
        <v>14958</v>
      </c>
    </row>
    <row r="31062" spans="1:5">
      <c r="A31062" s="62">
        <v>71148</v>
      </c>
      <c r="B31062" s="62" t="s">
        <v>18876</v>
      </c>
      <c r="C31062" s="62">
        <v>71170</v>
      </c>
      <c r="D31062" s="62" t="s">
        <v>18876</v>
      </c>
    </row>
    <row r="31063" spans="1:5">
      <c r="A31063" s="62">
        <v>71008</v>
      </c>
      <c r="B31063" s="62" t="s">
        <v>28937</v>
      </c>
      <c r="C31063" s="62">
        <v>71170</v>
      </c>
      <c r="D31063" s="62" t="s">
        <v>28937</v>
      </c>
      <c r="E31063" s="62" t="s">
        <v>29873</v>
      </c>
    </row>
    <row r="31064" spans="1:5">
      <c r="A31064" s="62">
        <v>71327</v>
      </c>
      <c r="B31064" s="62" t="s">
        <v>29338</v>
      </c>
      <c r="C31064" s="62">
        <v>71170</v>
      </c>
      <c r="D31064" s="62" t="s">
        <v>29338</v>
      </c>
    </row>
    <row r="31065" spans="1:5">
      <c r="A31065" s="62">
        <v>71110</v>
      </c>
      <c r="B31065" s="62" t="s">
        <v>30410</v>
      </c>
      <c r="C31065" s="62">
        <v>71170</v>
      </c>
      <c r="D31065" s="62" t="s">
        <v>30410</v>
      </c>
    </row>
    <row r="31066" spans="1:5">
      <c r="A31066" s="62">
        <v>71062</v>
      </c>
      <c r="B31066" s="62" t="s">
        <v>5849</v>
      </c>
      <c r="C31066" s="62">
        <v>71190</v>
      </c>
      <c r="D31066" s="62" t="s">
        <v>5849</v>
      </c>
    </row>
    <row r="31067" spans="1:5">
      <c r="A31067" s="62">
        <v>71192</v>
      </c>
      <c r="B31067" s="62" t="s">
        <v>9582</v>
      </c>
      <c r="C31067" s="62">
        <v>71190</v>
      </c>
      <c r="D31067" s="62" t="s">
        <v>9582</v>
      </c>
    </row>
    <row r="31068" spans="1:5">
      <c r="A31068" s="62">
        <v>71537</v>
      </c>
      <c r="B31068" s="62" t="s">
        <v>10044</v>
      </c>
      <c r="C31068" s="62">
        <v>71190</v>
      </c>
      <c r="D31068" s="62" t="s">
        <v>10044</v>
      </c>
    </row>
    <row r="31069" spans="1:5">
      <c r="A31069" s="62">
        <v>71297</v>
      </c>
      <c r="B31069" s="62" t="s">
        <v>14940</v>
      </c>
      <c r="C31069" s="62">
        <v>71190</v>
      </c>
      <c r="D31069" s="62" t="s">
        <v>14940</v>
      </c>
    </row>
    <row r="31070" spans="1:5">
      <c r="A31070" s="62">
        <v>71466</v>
      </c>
      <c r="B31070" s="62" t="s">
        <v>14968</v>
      </c>
      <c r="C31070" s="62">
        <v>71190</v>
      </c>
      <c r="D31070" s="62" t="s">
        <v>14968</v>
      </c>
    </row>
    <row r="31071" spans="1:5">
      <c r="A31071" s="62">
        <v>71551</v>
      </c>
      <c r="B31071" s="62" t="s">
        <v>15363</v>
      </c>
      <c r="C31071" s="62">
        <v>71190</v>
      </c>
      <c r="D31071" s="62" t="s">
        <v>15363</v>
      </c>
    </row>
    <row r="31072" spans="1:5">
      <c r="A31072" s="62">
        <v>71172</v>
      </c>
      <c r="B31072" s="62" t="s">
        <v>18884</v>
      </c>
      <c r="C31072" s="62">
        <v>71190</v>
      </c>
      <c r="D31072" s="62" t="s">
        <v>18884</v>
      </c>
    </row>
    <row r="31073" spans="1:4">
      <c r="A31073" s="62">
        <v>71251</v>
      </c>
      <c r="B31073" s="62" t="s">
        <v>18907</v>
      </c>
      <c r="C31073" s="62">
        <v>71190</v>
      </c>
      <c r="D31073" s="62" t="s">
        <v>18907</v>
      </c>
    </row>
    <row r="31074" spans="1:4">
      <c r="A31074" s="62">
        <v>71063</v>
      </c>
      <c r="B31074" s="62" t="s">
        <v>28945</v>
      </c>
      <c r="C31074" s="62">
        <v>71190</v>
      </c>
      <c r="D31074" s="62" t="s">
        <v>28945</v>
      </c>
    </row>
    <row r="31075" spans="1:4">
      <c r="A31075" s="62">
        <v>71096</v>
      </c>
      <c r="B31075" s="62" t="s">
        <v>30405</v>
      </c>
      <c r="C31075" s="62">
        <v>71190</v>
      </c>
      <c r="D31075" s="62" t="s">
        <v>30405</v>
      </c>
    </row>
    <row r="31076" spans="1:4">
      <c r="A31076" s="62">
        <v>71407</v>
      </c>
      <c r="B31076" s="62" t="s">
        <v>30805</v>
      </c>
      <c r="C31076" s="62">
        <v>71190</v>
      </c>
      <c r="D31076" s="62" t="s">
        <v>30805</v>
      </c>
    </row>
    <row r="31077" spans="1:4">
      <c r="A31077" s="62">
        <v>71531</v>
      </c>
      <c r="B31077" s="62" t="s">
        <v>30819</v>
      </c>
      <c r="C31077" s="62">
        <v>71190</v>
      </c>
      <c r="D31077" s="62" t="s">
        <v>30819</v>
      </c>
    </row>
    <row r="31078" spans="1:4">
      <c r="A31078" s="62">
        <v>71479</v>
      </c>
      <c r="B31078" s="62" t="s">
        <v>10034</v>
      </c>
      <c r="C31078" s="62">
        <v>71200</v>
      </c>
      <c r="D31078" s="62" t="s">
        <v>10034</v>
      </c>
    </row>
    <row r="31079" spans="1:4">
      <c r="A31079" s="62">
        <v>71153</v>
      </c>
      <c r="B31079" s="62" t="s">
        <v>29311</v>
      </c>
      <c r="C31079" s="62">
        <v>71200</v>
      </c>
      <c r="D31079" s="62" t="s">
        <v>29311</v>
      </c>
    </row>
    <row r="31080" spans="1:4">
      <c r="A31080" s="62">
        <v>71436</v>
      </c>
      <c r="B31080" s="62" t="s">
        <v>14960</v>
      </c>
      <c r="C31080" s="62">
        <v>71210</v>
      </c>
      <c r="D31080" s="62" t="s">
        <v>14960</v>
      </c>
    </row>
    <row r="31081" spans="1:4">
      <c r="A31081" s="62">
        <v>71187</v>
      </c>
      <c r="B31081" s="62" t="s">
        <v>18890</v>
      </c>
      <c r="C31081" s="62">
        <v>71210</v>
      </c>
      <c r="D31081" s="62" t="s">
        <v>18890</v>
      </c>
    </row>
    <row r="31082" spans="1:4">
      <c r="A31082" s="62">
        <v>71412</v>
      </c>
      <c r="B31082" s="62" t="s">
        <v>19302</v>
      </c>
      <c r="C31082" s="62">
        <v>71210</v>
      </c>
      <c r="D31082" s="62" t="s">
        <v>19302</v>
      </c>
    </row>
    <row r="31083" spans="1:4">
      <c r="A31083" s="62">
        <v>71540</v>
      </c>
      <c r="B31083" s="62" t="s">
        <v>19322</v>
      </c>
      <c r="C31083" s="62">
        <v>71210</v>
      </c>
      <c r="D31083" s="62" t="s">
        <v>19322</v>
      </c>
    </row>
    <row r="31084" spans="1:4">
      <c r="A31084" s="62">
        <v>71310</v>
      </c>
      <c r="B31084" s="62" t="s">
        <v>29336</v>
      </c>
      <c r="C31084" s="62">
        <v>71210</v>
      </c>
      <c r="D31084" s="62" t="s">
        <v>29336</v>
      </c>
    </row>
    <row r="31085" spans="1:4">
      <c r="A31085" s="62">
        <v>71435</v>
      </c>
      <c r="B31085" s="62" t="s">
        <v>29355</v>
      </c>
      <c r="C31085" s="62">
        <v>71210</v>
      </c>
      <c r="D31085" s="62" t="s">
        <v>29355</v>
      </c>
    </row>
    <row r="31086" spans="1:4">
      <c r="A31086" s="62">
        <v>71279</v>
      </c>
      <c r="B31086" s="62" t="s">
        <v>9602</v>
      </c>
      <c r="C31086" s="62">
        <v>71220</v>
      </c>
      <c r="D31086" s="62" t="s">
        <v>9602</v>
      </c>
    </row>
    <row r="31087" spans="1:4">
      <c r="A31087" s="62">
        <v>71358</v>
      </c>
      <c r="B31087" s="62" t="s">
        <v>9618</v>
      </c>
      <c r="C31087" s="62">
        <v>71220</v>
      </c>
      <c r="D31087" s="62" t="s">
        <v>9618</v>
      </c>
    </row>
    <row r="31088" spans="1:4">
      <c r="A31088" s="62">
        <v>71128</v>
      </c>
      <c r="B31088" s="62" t="s">
        <v>14912</v>
      </c>
      <c r="C31088" s="62">
        <v>71220</v>
      </c>
      <c r="D31088" s="62" t="s">
        <v>14912</v>
      </c>
    </row>
    <row r="31089" spans="1:4">
      <c r="A31089" s="62">
        <v>71323</v>
      </c>
      <c r="B31089" s="62" t="s">
        <v>10981</v>
      </c>
      <c r="C31089" s="62">
        <v>71220</v>
      </c>
      <c r="D31089" s="62" t="s">
        <v>10981</v>
      </c>
    </row>
    <row r="31090" spans="1:4">
      <c r="A31090" s="62">
        <v>71394</v>
      </c>
      <c r="B31090" s="62" t="s">
        <v>14955</v>
      </c>
      <c r="C31090" s="62">
        <v>71220</v>
      </c>
      <c r="D31090" s="62" t="s">
        <v>14955</v>
      </c>
    </row>
    <row r="31091" spans="1:4">
      <c r="A31091" s="62">
        <v>71524</v>
      </c>
      <c r="B31091" s="62" t="s">
        <v>15358</v>
      </c>
      <c r="C31091" s="62">
        <v>71220</v>
      </c>
      <c r="D31091" s="62" t="s">
        <v>15358</v>
      </c>
    </row>
    <row r="31092" spans="1:4">
      <c r="A31092" s="62">
        <v>71529</v>
      </c>
      <c r="B31092" s="62" t="s">
        <v>15359</v>
      </c>
      <c r="C31092" s="62">
        <v>71220</v>
      </c>
      <c r="D31092" s="62" t="s">
        <v>15359</v>
      </c>
    </row>
    <row r="31093" spans="1:4">
      <c r="A31093" s="62">
        <v>71017</v>
      </c>
      <c r="B31093" s="62" t="s">
        <v>18852</v>
      </c>
      <c r="C31093" s="62">
        <v>71220</v>
      </c>
      <c r="D31093" s="62" t="s">
        <v>18852</v>
      </c>
    </row>
    <row r="31094" spans="1:4">
      <c r="A31094" s="62">
        <v>71279</v>
      </c>
      <c r="B31094" s="62" t="s">
        <v>9602</v>
      </c>
      <c r="C31094" s="62">
        <v>71220</v>
      </c>
      <c r="D31094" s="62" t="s">
        <v>9602</v>
      </c>
    </row>
    <row r="31095" spans="1:4">
      <c r="A31095" s="62">
        <v>71285</v>
      </c>
      <c r="B31095" s="62" t="s">
        <v>18918</v>
      </c>
      <c r="C31095" s="62">
        <v>71220</v>
      </c>
      <c r="D31095" s="62" t="s">
        <v>18918</v>
      </c>
    </row>
    <row r="31096" spans="1:4">
      <c r="A31096" s="62">
        <v>71452</v>
      </c>
      <c r="B31096" s="62" t="s">
        <v>19306</v>
      </c>
      <c r="C31096" s="62">
        <v>71220</v>
      </c>
      <c r="D31096" s="62" t="s">
        <v>19306</v>
      </c>
    </row>
    <row r="31097" spans="1:4">
      <c r="A31097" s="62">
        <v>71571</v>
      </c>
      <c r="B31097" s="62" t="s">
        <v>19327</v>
      </c>
      <c r="C31097" s="62">
        <v>71220</v>
      </c>
      <c r="D31097" s="62" t="s">
        <v>19327</v>
      </c>
    </row>
    <row r="31098" spans="1:4">
      <c r="A31098" s="62">
        <v>71231</v>
      </c>
      <c r="B31098" s="62" t="s">
        <v>29328</v>
      </c>
      <c r="C31098" s="62">
        <v>71220</v>
      </c>
      <c r="D31098" s="62" t="s">
        <v>29328</v>
      </c>
    </row>
    <row r="31099" spans="1:4">
      <c r="A31099" s="62">
        <v>71025</v>
      </c>
      <c r="B31099" s="62" t="s">
        <v>30394</v>
      </c>
      <c r="C31099" s="62">
        <v>71220</v>
      </c>
      <c r="D31099" s="62" t="s">
        <v>30394</v>
      </c>
    </row>
    <row r="31100" spans="1:4">
      <c r="A31100" s="62">
        <v>71127</v>
      </c>
      <c r="B31100" s="62" t="s">
        <v>30413</v>
      </c>
      <c r="C31100" s="62">
        <v>71220</v>
      </c>
      <c r="D31100" s="62" t="s">
        <v>30413</v>
      </c>
    </row>
    <row r="31101" spans="1:4">
      <c r="A31101" s="62">
        <v>71344</v>
      </c>
      <c r="B31101" s="62" t="s">
        <v>13004</v>
      </c>
      <c r="C31101" s="62">
        <v>71220</v>
      </c>
      <c r="D31101" s="62" t="s">
        <v>13004</v>
      </c>
    </row>
    <row r="31102" spans="1:4">
      <c r="A31102" s="62">
        <v>71387</v>
      </c>
      <c r="B31102" s="62" t="s">
        <v>30802</v>
      </c>
      <c r="C31102" s="62">
        <v>71220</v>
      </c>
      <c r="D31102" s="62" t="s">
        <v>30802</v>
      </c>
    </row>
    <row r="31103" spans="1:4">
      <c r="A31103" s="62">
        <v>71486</v>
      </c>
      <c r="B31103" s="62" t="s">
        <v>8721</v>
      </c>
      <c r="C31103" s="62">
        <v>71230</v>
      </c>
      <c r="D31103" s="62" t="s">
        <v>8721</v>
      </c>
    </row>
    <row r="31104" spans="1:4">
      <c r="A31104" s="62">
        <v>71486</v>
      </c>
      <c r="B31104" s="62" t="s">
        <v>8721</v>
      </c>
      <c r="C31104" s="62">
        <v>71230</v>
      </c>
      <c r="D31104" s="62" t="s">
        <v>8721</v>
      </c>
    </row>
    <row r="31105" spans="1:5">
      <c r="A31105" s="62">
        <v>71356</v>
      </c>
      <c r="B31105" s="62" t="s">
        <v>14948</v>
      </c>
      <c r="C31105" s="62">
        <v>71230</v>
      </c>
      <c r="D31105" s="62" t="s">
        <v>14948</v>
      </c>
    </row>
    <row r="31106" spans="1:5">
      <c r="A31106" s="62">
        <v>71477</v>
      </c>
      <c r="B31106" s="62" t="s">
        <v>19312</v>
      </c>
      <c r="C31106" s="62">
        <v>71230</v>
      </c>
      <c r="D31106" s="62" t="s">
        <v>19312</v>
      </c>
    </row>
    <row r="31107" spans="1:5">
      <c r="A31107" s="62">
        <v>71283</v>
      </c>
      <c r="B31107" s="62" t="s">
        <v>2442</v>
      </c>
      <c r="C31107" s="62">
        <v>71240</v>
      </c>
      <c r="D31107" s="62" t="s">
        <v>2442</v>
      </c>
    </row>
    <row r="31108" spans="1:5">
      <c r="A31108" s="62">
        <v>71089</v>
      </c>
      <c r="B31108" s="62" t="s">
        <v>14905</v>
      </c>
      <c r="C31108" s="62">
        <v>71240</v>
      </c>
      <c r="D31108" s="62" t="s">
        <v>14905</v>
      </c>
    </row>
    <row r="31109" spans="1:5">
      <c r="A31109" s="62">
        <v>71245</v>
      </c>
      <c r="B31109" s="62" t="s">
        <v>14929</v>
      </c>
      <c r="C31109" s="62">
        <v>71240</v>
      </c>
      <c r="D31109" s="62" t="s">
        <v>14929</v>
      </c>
    </row>
    <row r="31110" spans="1:5">
      <c r="A31110" s="62">
        <v>71402</v>
      </c>
      <c r="B31110" s="62" t="s">
        <v>6666</v>
      </c>
      <c r="C31110" s="62">
        <v>71240</v>
      </c>
      <c r="D31110" s="62" t="s">
        <v>6666</v>
      </c>
    </row>
    <row r="31111" spans="1:5">
      <c r="A31111" s="62">
        <v>71444</v>
      </c>
      <c r="B31111" s="62" t="s">
        <v>14964</v>
      </c>
      <c r="C31111" s="62">
        <v>71240</v>
      </c>
      <c r="D31111" s="62" t="s">
        <v>14964</v>
      </c>
    </row>
    <row r="31112" spans="1:5">
      <c r="A31112" s="62">
        <v>71512</v>
      </c>
      <c r="B31112" s="62" t="s">
        <v>15354</v>
      </c>
      <c r="C31112" s="62">
        <v>71240</v>
      </c>
      <c r="D31112" s="62" t="s">
        <v>15354</v>
      </c>
      <c r="E31112" s="62" t="s">
        <v>29917</v>
      </c>
    </row>
    <row r="31113" spans="1:5">
      <c r="A31113" s="62">
        <v>71555</v>
      </c>
      <c r="B31113" s="62" t="s">
        <v>15365</v>
      </c>
      <c r="C31113" s="62">
        <v>71240</v>
      </c>
      <c r="D31113" s="62" t="s">
        <v>15365</v>
      </c>
    </row>
    <row r="31114" spans="1:5">
      <c r="A31114" s="62">
        <v>71026</v>
      </c>
      <c r="B31114" s="62" t="s">
        <v>18854</v>
      </c>
      <c r="C31114" s="62">
        <v>71240</v>
      </c>
      <c r="D31114" s="62" t="s">
        <v>18854</v>
      </c>
    </row>
    <row r="31115" spans="1:5">
      <c r="A31115" s="62">
        <v>71193</v>
      </c>
      <c r="B31115" s="62" t="s">
        <v>18891</v>
      </c>
      <c r="C31115" s="62">
        <v>71240</v>
      </c>
      <c r="D31115" s="62" t="s">
        <v>18891</v>
      </c>
    </row>
    <row r="31116" spans="1:5">
      <c r="A31116" s="62">
        <v>71249</v>
      </c>
      <c r="B31116" s="62" t="s">
        <v>18905</v>
      </c>
      <c r="C31116" s="62">
        <v>71240</v>
      </c>
      <c r="D31116" s="62" t="s">
        <v>18905</v>
      </c>
    </row>
    <row r="31117" spans="1:5">
      <c r="A31117" s="62">
        <v>71252</v>
      </c>
      <c r="B31117" s="62" t="s">
        <v>18908</v>
      </c>
      <c r="C31117" s="62">
        <v>71240</v>
      </c>
      <c r="D31117" s="62" t="s">
        <v>18908</v>
      </c>
    </row>
    <row r="31118" spans="1:5">
      <c r="A31118" s="62">
        <v>71328</v>
      </c>
      <c r="B31118" s="62" t="s">
        <v>18925</v>
      </c>
      <c r="C31118" s="62">
        <v>71240</v>
      </c>
      <c r="D31118" s="62" t="s">
        <v>18925</v>
      </c>
    </row>
    <row r="31119" spans="1:5">
      <c r="A31119" s="62">
        <v>71384</v>
      </c>
      <c r="B31119" s="62" t="s">
        <v>19294</v>
      </c>
      <c r="C31119" s="62">
        <v>71240</v>
      </c>
      <c r="D31119" s="62" t="s">
        <v>19294</v>
      </c>
    </row>
    <row r="31120" spans="1:5">
      <c r="A31120" s="62">
        <v>71572</v>
      </c>
      <c r="B31120" s="62" t="s">
        <v>2794</v>
      </c>
      <c r="C31120" s="62">
        <v>71240</v>
      </c>
      <c r="D31120" s="62" t="s">
        <v>2794</v>
      </c>
    </row>
    <row r="31121" spans="1:5">
      <c r="A31121" s="62">
        <v>71193</v>
      </c>
      <c r="B31121" s="62" t="s">
        <v>18891</v>
      </c>
      <c r="C31121" s="62">
        <v>71240</v>
      </c>
      <c r="D31121" s="62" t="s">
        <v>18891</v>
      </c>
    </row>
    <row r="31122" spans="1:5">
      <c r="A31122" s="62">
        <v>71274</v>
      </c>
      <c r="B31122" s="62" t="s">
        <v>29330</v>
      </c>
      <c r="C31122" s="62">
        <v>71240</v>
      </c>
      <c r="D31122" s="62" t="s">
        <v>29330</v>
      </c>
    </row>
    <row r="31123" spans="1:5">
      <c r="A31123" s="62">
        <v>71219</v>
      </c>
      <c r="B31123" s="62" t="s">
        <v>30426</v>
      </c>
      <c r="C31123" s="62">
        <v>71240</v>
      </c>
      <c r="D31123" s="62" t="s">
        <v>30426</v>
      </c>
    </row>
    <row r="31124" spans="1:5">
      <c r="A31124" s="62">
        <v>71308</v>
      </c>
      <c r="B31124" s="62" t="s">
        <v>30791</v>
      </c>
      <c r="C31124" s="62">
        <v>71240</v>
      </c>
      <c r="D31124" s="62" t="s">
        <v>30791</v>
      </c>
    </row>
    <row r="31125" spans="1:5">
      <c r="A31125" s="62">
        <v>71146</v>
      </c>
      <c r="B31125" s="62" t="s">
        <v>9575</v>
      </c>
      <c r="C31125" s="62">
        <v>71250</v>
      </c>
      <c r="D31125" s="62" t="s">
        <v>9575</v>
      </c>
    </row>
    <row r="31126" spans="1:5">
      <c r="A31126" s="62">
        <v>71180</v>
      </c>
      <c r="B31126" s="62" t="s">
        <v>9577</v>
      </c>
      <c r="C31126" s="62">
        <v>71250</v>
      </c>
      <c r="D31126" s="62" t="s">
        <v>9577</v>
      </c>
    </row>
    <row r="31127" spans="1:5">
      <c r="A31127" s="62">
        <v>71240</v>
      </c>
      <c r="B31127" s="62" t="s">
        <v>9592</v>
      </c>
      <c r="C31127" s="62">
        <v>71250</v>
      </c>
      <c r="D31127" s="62" t="s">
        <v>9592</v>
      </c>
    </row>
    <row r="31128" spans="1:5">
      <c r="A31128" s="62">
        <v>71290</v>
      </c>
      <c r="B31128" s="62" t="s">
        <v>9605</v>
      </c>
      <c r="C31128" s="62">
        <v>71250</v>
      </c>
      <c r="D31128" s="62" t="s">
        <v>9605</v>
      </c>
      <c r="E31128" s="62" t="s">
        <v>21812</v>
      </c>
    </row>
    <row r="31129" spans="1:5">
      <c r="A31129" s="62">
        <v>71381</v>
      </c>
      <c r="B31129" s="62" t="s">
        <v>8272</v>
      </c>
      <c r="C31129" s="62">
        <v>71250</v>
      </c>
      <c r="D31129" s="62" t="s">
        <v>8272</v>
      </c>
    </row>
    <row r="31130" spans="1:5">
      <c r="A31130" s="62">
        <v>71397</v>
      </c>
      <c r="B31130" s="62" t="s">
        <v>6893</v>
      </c>
      <c r="C31130" s="62">
        <v>71250</v>
      </c>
      <c r="D31130" s="62" t="s">
        <v>6893</v>
      </c>
      <c r="E31130" s="62" t="s">
        <v>29935</v>
      </c>
    </row>
    <row r="31131" spans="1:5">
      <c r="A31131" s="62">
        <v>71587</v>
      </c>
      <c r="B31131" s="62" t="s">
        <v>10053</v>
      </c>
      <c r="C31131" s="62">
        <v>71250</v>
      </c>
      <c r="D31131" s="62" t="s">
        <v>10053</v>
      </c>
    </row>
    <row r="31132" spans="1:5">
      <c r="A31132" s="62">
        <v>71287</v>
      </c>
      <c r="B31132" s="62" t="s">
        <v>14937</v>
      </c>
      <c r="C31132" s="62">
        <v>71250</v>
      </c>
      <c r="D31132" s="62" t="s">
        <v>14937</v>
      </c>
    </row>
    <row r="31133" spans="1:5">
      <c r="A31133" s="62">
        <v>71488</v>
      </c>
      <c r="B31133" s="62" t="s">
        <v>10515</v>
      </c>
      <c r="C31133" s="62">
        <v>71250</v>
      </c>
      <c r="D31133" s="62" t="s">
        <v>10515</v>
      </c>
    </row>
    <row r="31134" spans="1:5">
      <c r="A31134" s="62">
        <v>71532</v>
      </c>
      <c r="B31134" s="62" t="s">
        <v>4768</v>
      </c>
      <c r="C31134" s="62">
        <v>71250</v>
      </c>
      <c r="D31134" s="62" t="s">
        <v>4768</v>
      </c>
    </row>
    <row r="31135" spans="1:5">
      <c r="A31135" s="62">
        <v>71030</v>
      </c>
      <c r="B31135" s="62" t="s">
        <v>18857</v>
      </c>
      <c r="C31135" s="62">
        <v>71250</v>
      </c>
      <c r="D31135" s="62" t="s">
        <v>18857</v>
      </c>
    </row>
    <row r="31136" spans="1:5">
      <c r="A31136" s="62">
        <v>71030</v>
      </c>
      <c r="B31136" s="62" t="s">
        <v>18857</v>
      </c>
      <c r="C31136" s="62">
        <v>71250</v>
      </c>
      <c r="D31136" s="62" t="s">
        <v>18857</v>
      </c>
    </row>
    <row r="31137" spans="1:5">
      <c r="A31137" s="62">
        <v>71112</v>
      </c>
      <c r="B31137" s="62" t="s">
        <v>18869</v>
      </c>
      <c r="C31137" s="62">
        <v>71250</v>
      </c>
      <c r="D31137" s="62" t="s">
        <v>18869</v>
      </c>
    </row>
    <row r="31138" spans="1:5">
      <c r="A31138" s="62">
        <v>71137</v>
      </c>
      <c r="B31138" s="62" t="s">
        <v>18872</v>
      </c>
      <c r="C31138" s="62">
        <v>71250</v>
      </c>
      <c r="D31138" s="62" t="s">
        <v>18872</v>
      </c>
    </row>
    <row r="31139" spans="1:5">
      <c r="A31139" s="62">
        <v>71521</v>
      </c>
      <c r="B31139" s="62" t="s">
        <v>19319</v>
      </c>
      <c r="C31139" s="62">
        <v>71250</v>
      </c>
      <c r="D31139" s="62" t="s">
        <v>19319</v>
      </c>
    </row>
    <row r="31140" spans="1:5">
      <c r="A31140" s="62">
        <v>71065</v>
      </c>
      <c r="B31140" s="62" t="s">
        <v>28946</v>
      </c>
      <c r="C31140" s="62">
        <v>71250</v>
      </c>
      <c r="D31140" s="62" t="s">
        <v>28946</v>
      </c>
    </row>
    <row r="31141" spans="1:5">
      <c r="A31141" s="62">
        <v>71125</v>
      </c>
      <c r="B31141" s="62" t="s">
        <v>29307</v>
      </c>
      <c r="C31141" s="62">
        <v>71250</v>
      </c>
      <c r="D31141" s="62" t="s">
        <v>29307</v>
      </c>
    </row>
    <row r="31142" spans="1:5">
      <c r="A31142" s="62">
        <v>71264</v>
      </c>
      <c r="B31142" s="62" t="s">
        <v>29329</v>
      </c>
      <c r="C31142" s="62">
        <v>71250</v>
      </c>
      <c r="D31142" s="62" t="s">
        <v>29329</v>
      </c>
    </row>
    <row r="31143" spans="1:5">
      <c r="A31143" s="62">
        <v>71532</v>
      </c>
      <c r="B31143" s="62" t="s">
        <v>4768</v>
      </c>
      <c r="C31143" s="62">
        <v>71250</v>
      </c>
      <c r="D31143" s="62" t="s">
        <v>4768</v>
      </c>
    </row>
    <row r="31144" spans="1:5">
      <c r="A31144" s="62">
        <v>71039</v>
      </c>
      <c r="B31144" s="62" t="s">
        <v>10509</v>
      </c>
      <c r="C31144" s="62">
        <v>71250</v>
      </c>
      <c r="D31144" s="62" t="s">
        <v>10509</v>
      </c>
      <c r="E31144" s="62" t="s">
        <v>29947</v>
      </c>
    </row>
    <row r="31145" spans="1:5">
      <c r="A31145" s="62">
        <v>71057</v>
      </c>
      <c r="B31145" s="62" t="s">
        <v>9471</v>
      </c>
      <c r="C31145" s="62">
        <v>71250</v>
      </c>
      <c r="D31145" s="62" t="s">
        <v>9471</v>
      </c>
    </row>
    <row r="31146" spans="1:5">
      <c r="A31146" s="62">
        <v>71181</v>
      </c>
      <c r="B31146" s="62" t="s">
        <v>30424</v>
      </c>
      <c r="C31146" s="62">
        <v>71250</v>
      </c>
      <c r="D31146" s="62" t="s">
        <v>30424</v>
      </c>
    </row>
    <row r="31147" spans="1:5">
      <c r="A31147" s="62">
        <v>71199</v>
      </c>
      <c r="B31147" s="62" t="s">
        <v>14355</v>
      </c>
      <c r="C31147" s="62">
        <v>71250</v>
      </c>
      <c r="D31147" s="62" t="s">
        <v>14355</v>
      </c>
    </row>
    <row r="31148" spans="1:5">
      <c r="A31148" s="62">
        <v>71288</v>
      </c>
      <c r="B31148" s="62" t="s">
        <v>7033</v>
      </c>
      <c r="C31148" s="62">
        <v>71250</v>
      </c>
      <c r="D31148" s="62" t="s">
        <v>7033</v>
      </c>
    </row>
    <row r="31149" spans="1:5">
      <c r="A31149" s="62">
        <v>71495</v>
      </c>
      <c r="B31149" s="62" t="s">
        <v>30816</v>
      </c>
      <c r="C31149" s="62">
        <v>71250</v>
      </c>
      <c r="D31149" s="62" t="s">
        <v>30816</v>
      </c>
    </row>
    <row r="31150" spans="1:5">
      <c r="A31150" s="62">
        <v>71582</v>
      </c>
      <c r="B31150" s="62" t="s">
        <v>30825</v>
      </c>
      <c r="C31150" s="62">
        <v>71250</v>
      </c>
      <c r="D31150" s="62" t="s">
        <v>30825</v>
      </c>
    </row>
    <row r="31151" spans="1:5">
      <c r="A31151" s="62">
        <v>71584</v>
      </c>
      <c r="B31151" s="62" t="s">
        <v>10052</v>
      </c>
      <c r="C31151" s="62">
        <v>71260</v>
      </c>
      <c r="D31151" s="62" t="s">
        <v>10052</v>
      </c>
      <c r="E31151" s="62" t="s">
        <v>29953</v>
      </c>
    </row>
    <row r="31152" spans="1:5">
      <c r="A31152" s="62">
        <v>71035</v>
      </c>
      <c r="B31152" s="62" t="s">
        <v>14899</v>
      </c>
      <c r="C31152" s="62">
        <v>71260</v>
      </c>
      <c r="D31152" s="62" t="s">
        <v>14899</v>
      </c>
    </row>
    <row r="31153" spans="1:5">
      <c r="A31153" s="62">
        <v>71345</v>
      </c>
      <c r="B31153" s="62" t="s">
        <v>14946</v>
      </c>
      <c r="C31153" s="62">
        <v>71260</v>
      </c>
      <c r="D31153" s="62" t="s">
        <v>14946</v>
      </c>
    </row>
    <row r="31154" spans="1:5">
      <c r="A31154" s="62">
        <v>71416</v>
      </c>
      <c r="B31154" s="62" t="s">
        <v>14957</v>
      </c>
      <c r="C31154" s="62">
        <v>71260</v>
      </c>
      <c r="D31154" s="62" t="s">
        <v>14957</v>
      </c>
    </row>
    <row r="31155" spans="1:5">
      <c r="A31155" s="62">
        <v>71460</v>
      </c>
      <c r="B31155" s="62" t="s">
        <v>14966</v>
      </c>
      <c r="C31155" s="62">
        <v>71260</v>
      </c>
      <c r="D31155" s="62" t="s">
        <v>14966</v>
      </c>
    </row>
    <row r="31156" spans="1:5">
      <c r="A31156" s="62">
        <v>71066</v>
      </c>
      <c r="B31156" s="62" t="s">
        <v>18865</v>
      </c>
      <c r="C31156" s="62">
        <v>71260</v>
      </c>
      <c r="D31156" s="62" t="s">
        <v>18865</v>
      </c>
    </row>
    <row r="31157" spans="1:5">
      <c r="A31157" s="62">
        <v>71099</v>
      </c>
      <c r="B31157" s="62" t="s">
        <v>10005</v>
      </c>
      <c r="C31157" s="62">
        <v>71260</v>
      </c>
      <c r="D31157" s="62" t="s">
        <v>10005</v>
      </c>
    </row>
    <row r="31158" spans="1:5">
      <c r="A31158" s="62">
        <v>71267</v>
      </c>
      <c r="B31158" s="62" t="s">
        <v>18912</v>
      </c>
      <c r="C31158" s="62">
        <v>71260</v>
      </c>
      <c r="D31158" s="62" t="s">
        <v>18912</v>
      </c>
    </row>
    <row r="31159" spans="1:5">
      <c r="A31159" s="62">
        <v>71494</v>
      </c>
      <c r="B31159" s="62" t="s">
        <v>19315</v>
      </c>
      <c r="C31159" s="62">
        <v>71260</v>
      </c>
      <c r="D31159" s="62" t="s">
        <v>19315</v>
      </c>
    </row>
    <row r="31160" spans="1:5">
      <c r="A31160" s="62">
        <v>71016</v>
      </c>
      <c r="B31160" s="62" t="s">
        <v>14287</v>
      </c>
      <c r="C31160" s="62">
        <v>71260</v>
      </c>
      <c r="D31160" s="62" t="s">
        <v>14287</v>
      </c>
    </row>
    <row r="31161" spans="1:5">
      <c r="A31161" s="62">
        <v>71383</v>
      </c>
      <c r="B31161" s="62" t="s">
        <v>29348</v>
      </c>
      <c r="C31161" s="62">
        <v>71260</v>
      </c>
      <c r="D31161" s="62" t="s">
        <v>29348</v>
      </c>
    </row>
    <row r="31162" spans="1:5">
      <c r="A31162" s="62">
        <v>71513</v>
      </c>
      <c r="B31162" s="62" t="s">
        <v>29369</v>
      </c>
      <c r="C31162" s="62">
        <v>71260</v>
      </c>
      <c r="D31162" s="62" t="s">
        <v>29369</v>
      </c>
    </row>
    <row r="31163" spans="1:5">
      <c r="A31163" s="62">
        <v>71584</v>
      </c>
      <c r="B31163" s="62" t="s">
        <v>10052</v>
      </c>
      <c r="C31163" s="62">
        <v>71260</v>
      </c>
      <c r="D31163" s="62" t="s">
        <v>10052</v>
      </c>
    </row>
    <row r="31164" spans="1:5">
      <c r="A31164" s="62">
        <v>71135</v>
      </c>
      <c r="B31164" s="62" t="s">
        <v>30414</v>
      </c>
      <c r="C31164" s="62">
        <v>71260</v>
      </c>
      <c r="D31164" s="62" t="s">
        <v>30414</v>
      </c>
    </row>
    <row r="31165" spans="1:5">
      <c r="A31165" s="62">
        <v>71156</v>
      </c>
      <c r="B31165" s="62" t="s">
        <v>30418</v>
      </c>
      <c r="C31165" s="62">
        <v>71260</v>
      </c>
      <c r="D31165" s="62" t="s">
        <v>30418</v>
      </c>
    </row>
    <row r="31166" spans="1:5">
      <c r="A31166" s="62">
        <v>71305</v>
      </c>
      <c r="B31166" s="62" t="s">
        <v>30790</v>
      </c>
      <c r="C31166" s="62">
        <v>71260</v>
      </c>
      <c r="D31166" s="62" t="s">
        <v>30790</v>
      </c>
    </row>
    <row r="31167" spans="1:5">
      <c r="A31167" s="62">
        <v>71591</v>
      </c>
      <c r="B31167" s="62" t="s">
        <v>30828</v>
      </c>
      <c r="C31167" s="62">
        <v>71260</v>
      </c>
      <c r="D31167" s="62" t="s">
        <v>30828</v>
      </c>
      <c r="E31167" s="62" t="s">
        <v>29968</v>
      </c>
    </row>
    <row r="31168" spans="1:5">
      <c r="A31168" s="62">
        <v>71329</v>
      </c>
      <c r="B31168" s="62" t="s">
        <v>9612</v>
      </c>
      <c r="C31168" s="62">
        <v>71270</v>
      </c>
      <c r="D31168" s="62" t="s">
        <v>9612</v>
      </c>
    </row>
    <row r="31169" spans="1:5">
      <c r="A31169" s="62">
        <v>71351</v>
      </c>
      <c r="B31169" s="62" t="s">
        <v>9617</v>
      </c>
      <c r="C31169" s="62">
        <v>71270</v>
      </c>
      <c r="D31169" s="62" t="s">
        <v>9617</v>
      </c>
    </row>
    <row r="31170" spans="1:5">
      <c r="A31170" s="62">
        <v>71101</v>
      </c>
      <c r="B31170" s="62" t="s">
        <v>14907</v>
      </c>
      <c r="C31170" s="62">
        <v>71270</v>
      </c>
      <c r="D31170" s="62" t="s">
        <v>14907</v>
      </c>
    </row>
    <row r="31171" spans="1:5">
      <c r="A31171" s="62">
        <v>71207</v>
      </c>
      <c r="B31171" s="62" t="s">
        <v>14925</v>
      </c>
      <c r="C31171" s="62">
        <v>71270</v>
      </c>
      <c r="D31171" s="62" t="s">
        <v>14925</v>
      </c>
    </row>
    <row r="31172" spans="1:5">
      <c r="A31172" s="62">
        <v>71262</v>
      </c>
      <c r="B31172" s="62" t="s">
        <v>14932</v>
      </c>
      <c r="C31172" s="62">
        <v>71270</v>
      </c>
      <c r="D31172" s="62" t="s">
        <v>14932</v>
      </c>
    </row>
    <row r="31173" spans="1:5">
      <c r="A31173" s="62">
        <v>71028</v>
      </c>
      <c r="B31173" s="62" t="s">
        <v>18855</v>
      </c>
      <c r="C31173" s="62">
        <v>71270</v>
      </c>
      <c r="D31173" s="62" t="s">
        <v>18855</v>
      </c>
    </row>
    <row r="31174" spans="1:5">
      <c r="A31174" s="62">
        <v>71029</v>
      </c>
      <c r="B31174" s="62" t="s">
        <v>18856</v>
      </c>
      <c r="C31174" s="62">
        <v>71270</v>
      </c>
      <c r="D31174" s="62" t="s">
        <v>18856</v>
      </c>
    </row>
    <row r="31175" spans="1:5">
      <c r="A31175" s="62">
        <v>71315</v>
      </c>
      <c r="B31175" s="62" t="s">
        <v>18921</v>
      </c>
      <c r="C31175" s="62">
        <v>71270</v>
      </c>
      <c r="D31175" s="62" t="s">
        <v>18921</v>
      </c>
    </row>
    <row r="31176" spans="1:5">
      <c r="A31176" s="62">
        <v>71326</v>
      </c>
      <c r="B31176" s="62" t="s">
        <v>18924</v>
      </c>
      <c r="C31176" s="62">
        <v>71270</v>
      </c>
      <c r="D31176" s="62" t="s">
        <v>18924</v>
      </c>
    </row>
    <row r="31177" spans="1:5">
      <c r="A31177" s="62">
        <v>71357</v>
      </c>
      <c r="B31177" s="62" t="s">
        <v>18932</v>
      </c>
      <c r="C31177" s="62">
        <v>71270</v>
      </c>
      <c r="D31177" s="62" t="s">
        <v>18932</v>
      </c>
    </row>
    <row r="31178" spans="1:5">
      <c r="A31178" s="62">
        <v>71578</v>
      </c>
      <c r="B31178" s="62" t="s">
        <v>19329</v>
      </c>
      <c r="C31178" s="62">
        <v>71270</v>
      </c>
      <c r="D31178" s="62" t="s">
        <v>19329</v>
      </c>
    </row>
    <row r="31179" spans="1:5">
      <c r="A31179" s="62">
        <v>71101</v>
      </c>
      <c r="B31179" s="62" t="s">
        <v>14907</v>
      </c>
      <c r="C31179" s="62">
        <v>71270</v>
      </c>
      <c r="D31179" s="62" t="s">
        <v>14907</v>
      </c>
    </row>
    <row r="31180" spans="1:5">
      <c r="A31180" s="62">
        <v>71208</v>
      </c>
      <c r="B31180" s="62" t="s">
        <v>29322</v>
      </c>
      <c r="C31180" s="62">
        <v>71270</v>
      </c>
      <c r="D31180" s="62" t="s">
        <v>29322</v>
      </c>
      <c r="E31180" s="62" t="s">
        <v>29979</v>
      </c>
    </row>
    <row r="31181" spans="1:5">
      <c r="A31181" s="62">
        <v>71355</v>
      </c>
      <c r="B31181" s="62" t="s">
        <v>29346</v>
      </c>
      <c r="C31181" s="62">
        <v>71270</v>
      </c>
      <c r="D31181" s="62" t="s">
        <v>29346</v>
      </c>
    </row>
    <row r="31182" spans="1:5">
      <c r="A31182" s="62">
        <v>71013</v>
      </c>
      <c r="B31182" s="62" t="s">
        <v>30392</v>
      </c>
      <c r="C31182" s="62">
        <v>71270</v>
      </c>
      <c r="D31182" s="62" t="s">
        <v>30392</v>
      </c>
    </row>
    <row r="31183" spans="1:5">
      <c r="A31183" s="62">
        <v>71254</v>
      </c>
      <c r="B31183" s="62" t="s">
        <v>30432</v>
      </c>
      <c r="C31183" s="62">
        <v>71270</v>
      </c>
      <c r="D31183" s="62" t="s">
        <v>30432</v>
      </c>
    </row>
    <row r="31184" spans="1:5">
      <c r="A31184" s="62">
        <v>71351</v>
      </c>
      <c r="B31184" s="62" t="s">
        <v>9617</v>
      </c>
      <c r="C31184" s="62">
        <v>71270</v>
      </c>
      <c r="D31184" s="62" t="s">
        <v>9617</v>
      </c>
    </row>
    <row r="31185" spans="1:5">
      <c r="A31185" s="62">
        <v>71541</v>
      </c>
      <c r="B31185" s="62" t="s">
        <v>27372</v>
      </c>
      <c r="C31185" s="62">
        <v>71270</v>
      </c>
      <c r="D31185" s="62" t="s">
        <v>27372</v>
      </c>
    </row>
    <row r="31186" spans="1:5">
      <c r="A31186" s="62">
        <v>71578</v>
      </c>
      <c r="B31186" s="62" t="s">
        <v>19329</v>
      </c>
      <c r="C31186" s="62">
        <v>71270</v>
      </c>
      <c r="D31186" s="62" t="s">
        <v>19329</v>
      </c>
    </row>
    <row r="31187" spans="1:5">
      <c r="A31187" s="62">
        <v>71001</v>
      </c>
      <c r="B31187" s="62" t="s">
        <v>9557</v>
      </c>
      <c r="C31187" s="62">
        <v>71290</v>
      </c>
      <c r="D31187" s="62" t="s">
        <v>9557</v>
      </c>
      <c r="E31187" s="62" t="s">
        <v>29985</v>
      </c>
    </row>
    <row r="31188" spans="1:5">
      <c r="A31188" s="62">
        <v>71244</v>
      </c>
      <c r="B31188" s="62" t="s">
        <v>9595</v>
      </c>
      <c r="C31188" s="62">
        <v>71290</v>
      </c>
      <c r="D31188" s="62" t="s">
        <v>9595</v>
      </c>
    </row>
    <row r="31189" spans="1:5">
      <c r="A31189" s="62">
        <v>71359</v>
      </c>
      <c r="B31189" s="62" t="s">
        <v>9619</v>
      </c>
      <c r="C31189" s="62">
        <v>71290</v>
      </c>
      <c r="D31189" s="62" t="s">
        <v>9619</v>
      </c>
    </row>
    <row r="31190" spans="1:5">
      <c r="A31190" s="62">
        <v>71261</v>
      </c>
      <c r="B31190" s="62" t="s">
        <v>12548</v>
      </c>
      <c r="C31190" s="62">
        <v>71290</v>
      </c>
      <c r="D31190" s="62" t="s">
        <v>12548</v>
      </c>
    </row>
    <row r="31191" spans="1:5">
      <c r="A31191" s="62">
        <v>71061</v>
      </c>
      <c r="B31191" s="62" t="s">
        <v>18863</v>
      </c>
      <c r="C31191" s="62">
        <v>71290</v>
      </c>
      <c r="D31191" s="62" t="s">
        <v>18863</v>
      </c>
    </row>
    <row r="31192" spans="1:5">
      <c r="A31192" s="62">
        <v>71158</v>
      </c>
      <c r="B31192" s="62" t="s">
        <v>18879</v>
      </c>
      <c r="C31192" s="62">
        <v>71290</v>
      </c>
      <c r="D31192" s="62" t="s">
        <v>18879</v>
      </c>
    </row>
    <row r="31193" spans="1:5">
      <c r="A31193" s="62">
        <v>71213</v>
      </c>
      <c r="B31193" s="62" t="s">
        <v>18896</v>
      </c>
      <c r="C31193" s="62">
        <v>71290</v>
      </c>
      <c r="D31193" s="62" t="s">
        <v>18896</v>
      </c>
    </row>
    <row r="31194" spans="1:5">
      <c r="A31194" s="62">
        <v>71234</v>
      </c>
      <c r="B31194" s="62" t="s">
        <v>18902</v>
      </c>
      <c r="C31194" s="62">
        <v>71290</v>
      </c>
      <c r="D31194" s="62" t="s">
        <v>18902</v>
      </c>
    </row>
    <row r="31195" spans="1:5">
      <c r="A31195" s="62">
        <v>71332</v>
      </c>
      <c r="B31195" s="62" t="s">
        <v>18926</v>
      </c>
      <c r="C31195" s="62">
        <v>71290</v>
      </c>
      <c r="D31195" s="62" t="s">
        <v>18926</v>
      </c>
    </row>
    <row r="31196" spans="1:5">
      <c r="A31196" s="62">
        <v>71365</v>
      </c>
      <c r="B31196" s="62" t="s">
        <v>18934</v>
      </c>
      <c r="C31196" s="62">
        <v>71290</v>
      </c>
      <c r="D31196" s="62" t="s">
        <v>18934</v>
      </c>
    </row>
    <row r="31197" spans="1:5">
      <c r="A31197" s="62">
        <v>71366</v>
      </c>
      <c r="B31197" s="62" t="s">
        <v>29347</v>
      </c>
      <c r="C31197" s="62">
        <v>71290</v>
      </c>
      <c r="D31197" s="62" t="s">
        <v>29347</v>
      </c>
    </row>
    <row r="31198" spans="1:5">
      <c r="A31198" s="62">
        <v>71522</v>
      </c>
      <c r="B31198" s="62" t="s">
        <v>29371</v>
      </c>
      <c r="C31198" s="62">
        <v>71290</v>
      </c>
      <c r="D31198" s="62" t="s">
        <v>29371</v>
      </c>
    </row>
    <row r="31199" spans="1:5">
      <c r="A31199" s="62">
        <v>71549</v>
      </c>
      <c r="B31199" s="62" t="s">
        <v>30821</v>
      </c>
      <c r="C31199" s="62">
        <v>71290</v>
      </c>
      <c r="D31199" s="62" t="s">
        <v>30821</v>
      </c>
    </row>
    <row r="31200" spans="1:5">
      <c r="A31200" s="62">
        <v>71306</v>
      </c>
      <c r="B31200" s="62" t="s">
        <v>14941</v>
      </c>
      <c r="C31200" s="62">
        <v>71300</v>
      </c>
      <c r="D31200" s="62" t="s">
        <v>14941</v>
      </c>
    </row>
    <row r="31201" spans="1:5">
      <c r="A31201" s="62">
        <v>71278</v>
      </c>
      <c r="B31201" s="62" t="s">
        <v>11120</v>
      </c>
      <c r="C31201" s="62">
        <v>71300</v>
      </c>
      <c r="D31201" s="62" t="s">
        <v>11120</v>
      </c>
    </row>
    <row r="31202" spans="1:5">
      <c r="A31202" s="62">
        <v>71320</v>
      </c>
      <c r="B31202" s="62" t="s">
        <v>18922</v>
      </c>
      <c r="C31202" s="62">
        <v>71300</v>
      </c>
      <c r="D31202" s="62" t="s">
        <v>18922</v>
      </c>
    </row>
    <row r="31203" spans="1:5">
      <c r="A31203" s="62">
        <v>71390</v>
      </c>
      <c r="B31203" s="62" t="s">
        <v>19296</v>
      </c>
      <c r="C31203" s="62">
        <v>71300</v>
      </c>
      <c r="D31203" s="62" t="s">
        <v>19296</v>
      </c>
    </row>
    <row r="31204" spans="1:5">
      <c r="A31204" s="62">
        <v>71222</v>
      </c>
      <c r="B31204" s="62" t="s">
        <v>7804</v>
      </c>
      <c r="C31204" s="62">
        <v>71300</v>
      </c>
      <c r="D31204" s="62" t="s">
        <v>7804</v>
      </c>
    </row>
    <row r="31205" spans="1:5">
      <c r="A31205" s="62">
        <v>71286</v>
      </c>
      <c r="B31205" s="62" t="s">
        <v>30787</v>
      </c>
      <c r="C31205" s="62">
        <v>71300</v>
      </c>
      <c r="D31205" s="62" t="s">
        <v>30787</v>
      </c>
      <c r="E31205" s="62" t="s">
        <v>6323</v>
      </c>
    </row>
    <row r="31206" spans="1:5">
      <c r="A31206" s="62">
        <v>71121</v>
      </c>
      <c r="B31206" s="62" t="s">
        <v>9572</v>
      </c>
      <c r="C31206" s="62">
        <v>71310</v>
      </c>
      <c r="D31206" s="62" t="s">
        <v>9572</v>
      </c>
    </row>
    <row r="31207" spans="1:5">
      <c r="A31207" s="62">
        <v>71093</v>
      </c>
      <c r="B31207" s="62" t="s">
        <v>7293</v>
      </c>
      <c r="C31207" s="62">
        <v>71310</v>
      </c>
      <c r="D31207" s="62" t="s">
        <v>7293</v>
      </c>
    </row>
    <row r="31208" spans="1:5">
      <c r="A31208" s="62">
        <v>71168</v>
      </c>
      <c r="B31208" s="62" t="s">
        <v>14920</v>
      </c>
      <c r="C31208" s="62">
        <v>71310</v>
      </c>
      <c r="D31208" s="62" t="s">
        <v>14920</v>
      </c>
    </row>
    <row r="31209" spans="1:5">
      <c r="A31209" s="62">
        <v>71314</v>
      </c>
      <c r="B31209" s="62" t="s">
        <v>7196</v>
      </c>
      <c r="C31209" s="62">
        <v>71310</v>
      </c>
      <c r="D31209" s="62" t="s">
        <v>7196</v>
      </c>
    </row>
    <row r="31210" spans="1:5">
      <c r="A31210" s="62">
        <v>71364</v>
      </c>
      <c r="B31210" s="62" t="s">
        <v>14949</v>
      </c>
      <c r="C31210" s="62">
        <v>71310</v>
      </c>
      <c r="D31210" s="62" t="s">
        <v>14949</v>
      </c>
    </row>
    <row r="31211" spans="1:5">
      <c r="A31211" s="62">
        <v>71396</v>
      </c>
      <c r="B31211" s="62" t="s">
        <v>14956</v>
      </c>
      <c r="C31211" s="62">
        <v>71310</v>
      </c>
      <c r="D31211" s="62" t="s">
        <v>14956</v>
      </c>
    </row>
    <row r="31212" spans="1:5">
      <c r="A31212" s="62">
        <v>71519</v>
      </c>
      <c r="B31212" s="62" t="s">
        <v>15356</v>
      </c>
      <c r="C31212" s="62">
        <v>71310</v>
      </c>
      <c r="D31212" s="62" t="s">
        <v>15356</v>
      </c>
      <c r="E31212" s="62" t="s">
        <v>30006</v>
      </c>
    </row>
    <row r="31213" spans="1:5">
      <c r="A31213" s="62">
        <v>71516</v>
      </c>
      <c r="B31213" s="62" t="s">
        <v>29370</v>
      </c>
      <c r="C31213" s="62">
        <v>71310</v>
      </c>
      <c r="D31213" s="62" t="s">
        <v>29370</v>
      </c>
    </row>
    <row r="31214" spans="1:5">
      <c r="A31214" s="62">
        <v>71295</v>
      </c>
      <c r="B31214" s="62" t="s">
        <v>30788</v>
      </c>
      <c r="C31214" s="62">
        <v>71310</v>
      </c>
      <c r="D31214" s="62" t="s">
        <v>30788</v>
      </c>
    </row>
    <row r="31215" spans="1:5">
      <c r="A31215" s="62">
        <v>71046</v>
      </c>
      <c r="B31215" s="62" t="s">
        <v>9561</v>
      </c>
      <c r="C31215" s="62">
        <v>71320</v>
      </c>
      <c r="D31215" s="62" t="s">
        <v>9561</v>
      </c>
    </row>
    <row r="31216" spans="1:5">
      <c r="A31216" s="62">
        <v>71542</v>
      </c>
      <c r="B31216" s="62" t="s">
        <v>10045</v>
      </c>
      <c r="C31216" s="62">
        <v>71320</v>
      </c>
      <c r="D31216" s="62" t="s">
        <v>10045</v>
      </c>
    </row>
    <row r="31217" spans="1:5">
      <c r="A31217" s="62">
        <v>71474</v>
      </c>
      <c r="B31217" s="62" t="s">
        <v>4061</v>
      </c>
      <c r="C31217" s="62">
        <v>71320</v>
      </c>
      <c r="D31217" s="62" t="s">
        <v>4061</v>
      </c>
    </row>
    <row r="31218" spans="1:5">
      <c r="A31218" s="62">
        <v>71166</v>
      </c>
      <c r="B31218" s="62" t="s">
        <v>18883</v>
      </c>
      <c r="C31218" s="62">
        <v>71320</v>
      </c>
      <c r="D31218" s="62" t="s">
        <v>18883</v>
      </c>
    </row>
    <row r="31219" spans="1:5">
      <c r="A31219" s="62">
        <v>71098</v>
      </c>
      <c r="B31219" s="62" t="s">
        <v>29303</v>
      </c>
      <c r="C31219" s="62">
        <v>71320</v>
      </c>
      <c r="D31219" s="62" t="s">
        <v>29303</v>
      </c>
    </row>
    <row r="31220" spans="1:5">
      <c r="A31220" s="62">
        <v>71411</v>
      </c>
      <c r="B31220" s="62" t="s">
        <v>9190</v>
      </c>
      <c r="C31220" s="62">
        <v>71320</v>
      </c>
      <c r="D31220" s="62" t="s">
        <v>9190</v>
      </c>
    </row>
    <row r="31221" spans="1:5">
      <c r="A31221" s="62">
        <v>71317</v>
      </c>
      <c r="B31221" s="62" t="s">
        <v>30793</v>
      </c>
      <c r="C31221" s="62">
        <v>71320</v>
      </c>
      <c r="D31221" s="62" t="s">
        <v>30793</v>
      </c>
    </row>
    <row r="31222" spans="1:5">
      <c r="A31222" s="62">
        <v>71205</v>
      </c>
      <c r="B31222" s="62" t="s">
        <v>9586</v>
      </c>
      <c r="C31222" s="62">
        <v>71330</v>
      </c>
      <c r="D31222" s="62" t="s">
        <v>9586</v>
      </c>
    </row>
    <row r="31223" spans="1:5">
      <c r="A31223" s="62">
        <v>71523</v>
      </c>
      <c r="B31223" s="62" t="s">
        <v>15357</v>
      </c>
      <c r="C31223" s="62">
        <v>71330</v>
      </c>
      <c r="D31223" s="62" t="s">
        <v>15357</v>
      </c>
    </row>
    <row r="31224" spans="1:5">
      <c r="A31224" s="62">
        <v>71044</v>
      </c>
      <c r="B31224" s="62" t="s">
        <v>18859</v>
      </c>
      <c r="C31224" s="62">
        <v>71330</v>
      </c>
      <c r="D31224" s="62" t="s">
        <v>18859</v>
      </c>
      <c r="E31224" s="62" t="s">
        <v>30017</v>
      </c>
    </row>
    <row r="31225" spans="1:5">
      <c r="A31225" s="62">
        <v>71045</v>
      </c>
      <c r="B31225" s="62" t="s">
        <v>18860</v>
      </c>
      <c r="C31225" s="62">
        <v>71330</v>
      </c>
      <c r="D31225" s="62" t="s">
        <v>18860</v>
      </c>
    </row>
    <row r="31226" spans="1:5">
      <c r="A31226" s="62">
        <v>71514</v>
      </c>
      <c r="B31226" s="62" t="s">
        <v>19318</v>
      </c>
      <c r="C31226" s="62">
        <v>71330</v>
      </c>
      <c r="D31226" s="62" t="s">
        <v>19318</v>
      </c>
    </row>
    <row r="31227" spans="1:5">
      <c r="A31227" s="62">
        <v>71173</v>
      </c>
      <c r="B31227" s="62" t="s">
        <v>29319</v>
      </c>
      <c r="C31227" s="62">
        <v>71330</v>
      </c>
      <c r="D31227" s="62" t="s">
        <v>29319</v>
      </c>
      <c r="E31227" s="62" t="s">
        <v>30020</v>
      </c>
    </row>
    <row r="31228" spans="1:5">
      <c r="A31228" s="62">
        <v>71352</v>
      </c>
      <c r="B31228" s="62" t="s">
        <v>29345</v>
      </c>
      <c r="C31228" s="62">
        <v>71330</v>
      </c>
      <c r="D31228" s="62" t="s">
        <v>29345</v>
      </c>
      <c r="E31228" s="62" t="s">
        <v>30021</v>
      </c>
    </row>
    <row r="31229" spans="1:5">
      <c r="A31229" s="62">
        <v>71419</v>
      </c>
      <c r="B31229" s="62" t="s">
        <v>29353</v>
      </c>
      <c r="C31229" s="62">
        <v>71330</v>
      </c>
      <c r="D31229" s="62" t="s">
        <v>29353</v>
      </c>
    </row>
    <row r="31230" spans="1:5">
      <c r="A31230" s="62">
        <v>71534</v>
      </c>
      <c r="B31230" s="62" t="s">
        <v>29375</v>
      </c>
      <c r="C31230" s="62">
        <v>71330</v>
      </c>
      <c r="D31230" s="62" t="s">
        <v>29375</v>
      </c>
    </row>
    <row r="31231" spans="1:5">
      <c r="A31231" s="62">
        <v>71175</v>
      </c>
      <c r="B31231" s="62" t="s">
        <v>30422</v>
      </c>
      <c r="C31231" s="62">
        <v>71330</v>
      </c>
      <c r="D31231" s="62" t="s">
        <v>30422</v>
      </c>
      <c r="E31231" s="62" t="s">
        <v>30024</v>
      </c>
    </row>
    <row r="31232" spans="1:5">
      <c r="A31232" s="62">
        <v>71271</v>
      </c>
      <c r="B31232" s="62" t="s">
        <v>9600</v>
      </c>
      <c r="C31232" s="62">
        <v>71340</v>
      </c>
      <c r="D31232" s="62" t="s">
        <v>9600</v>
      </c>
    </row>
    <row r="31233" spans="1:5">
      <c r="A31233" s="62">
        <v>71238</v>
      </c>
      <c r="B31233" s="62" t="s">
        <v>14927</v>
      </c>
      <c r="C31233" s="62">
        <v>71340</v>
      </c>
      <c r="D31233" s="62" t="s">
        <v>14927</v>
      </c>
    </row>
    <row r="31234" spans="1:5">
      <c r="A31234" s="62">
        <v>71200</v>
      </c>
      <c r="B31234" s="62" t="s">
        <v>18894</v>
      </c>
      <c r="C31234" s="62">
        <v>71340</v>
      </c>
      <c r="D31234" s="62" t="s">
        <v>18894</v>
      </c>
    </row>
    <row r="31235" spans="1:5">
      <c r="A31235" s="62">
        <v>71291</v>
      </c>
      <c r="B31235" s="62" t="s">
        <v>16871</v>
      </c>
      <c r="C31235" s="62">
        <v>71340</v>
      </c>
      <c r="D31235" s="62" t="s">
        <v>16871</v>
      </c>
    </row>
    <row r="31236" spans="1:5">
      <c r="A31236" s="62">
        <v>71393</v>
      </c>
      <c r="B31236" s="62" t="s">
        <v>29350</v>
      </c>
      <c r="C31236" s="62">
        <v>71340</v>
      </c>
      <c r="D31236" s="62" t="s">
        <v>29350</v>
      </c>
      <c r="E31236" s="62" t="s">
        <v>30029</v>
      </c>
    </row>
    <row r="31237" spans="1:5">
      <c r="A31237" s="62">
        <v>71123</v>
      </c>
      <c r="B31237" s="62" t="s">
        <v>30412</v>
      </c>
      <c r="C31237" s="62">
        <v>71340</v>
      </c>
      <c r="D31237" s="62" t="s">
        <v>30412</v>
      </c>
    </row>
    <row r="31238" spans="1:5">
      <c r="A31238" s="62">
        <v>71054</v>
      </c>
      <c r="B31238" s="62" t="s">
        <v>9563</v>
      </c>
      <c r="C31238" s="62">
        <v>71350</v>
      </c>
      <c r="D31238" s="62" t="s">
        <v>9563</v>
      </c>
      <c r="E31238" s="62" t="s">
        <v>30030</v>
      </c>
    </row>
    <row r="31239" spans="1:5">
      <c r="A31239" s="62">
        <v>71186</v>
      </c>
      <c r="B31239" s="62" t="s">
        <v>9579</v>
      </c>
      <c r="C31239" s="62">
        <v>71350</v>
      </c>
      <c r="D31239" s="62" t="s">
        <v>9579</v>
      </c>
    </row>
    <row r="31240" spans="1:5">
      <c r="A31240" s="62">
        <v>71423</v>
      </c>
      <c r="B31240" s="62" t="s">
        <v>10026</v>
      </c>
      <c r="C31240" s="62">
        <v>71350</v>
      </c>
      <c r="D31240" s="62" t="s">
        <v>10026</v>
      </c>
    </row>
    <row r="31241" spans="1:5">
      <c r="A31241" s="62">
        <v>71566</v>
      </c>
      <c r="B31241" s="62" t="s">
        <v>10047</v>
      </c>
      <c r="C31241" s="62">
        <v>71350</v>
      </c>
      <c r="D31241" s="62" t="s">
        <v>10047</v>
      </c>
      <c r="E31241" s="62" t="s">
        <v>30032</v>
      </c>
    </row>
    <row r="31242" spans="1:5">
      <c r="A31242" s="62">
        <v>71043</v>
      </c>
      <c r="B31242" s="62" t="s">
        <v>5199</v>
      </c>
      <c r="C31242" s="62">
        <v>71350</v>
      </c>
      <c r="D31242" s="62" t="s">
        <v>5199</v>
      </c>
    </row>
    <row r="31243" spans="1:5">
      <c r="A31243" s="62">
        <v>71131</v>
      </c>
      <c r="B31243" s="62" t="s">
        <v>14914</v>
      </c>
      <c r="C31243" s="62">
        <v>71350</v>
      </c>
      <c r="D31243" s="62" t="s">
        <v>14914</v>
      </c>
      <c r="E31243" s="62" t="s">
        <v>30033</v>
      </c>
    </row>
    <row r="31244" spans="1:5">
      <c r="A31244" s="62">
        <v>71341</v>
      </c>
      <c r="B31244" s="62" t="s">
        <v>14945</v>
      </c>
      <c r="C31244" s="62">
        <v>71350</v>
      </c>
      <c r="D31244" s="62" t="s">
        <v>14945</v>
      </c>
    </row>
    <row r="31245" spans="1:5">
      <c r="A31245" s="62">
        <v>71443</v>
      </c>
      <c r="B31245" s="62" t="s">
        <v>14962</v>
      </c>
      <c r="C31245" s="62">
        <v>71350</v>
      </c>
      <c r="D31245" s="62" t="s">
        <v>14962</v>
      </c>
      <c r="E31245" s="62" t="s">
        <v>8902</v>
      </c>
    </row>
    <row r="31246" spans="1:5">
      <c r="A31246" s="62">
        <v>71443</v>
      </c>
      <c r="B31246" s="62" t="s">
        <v>14962</v>
      </c>
      <c r="C31246" s="62">
        <v>71350</v>
      </c>
      <c r="D31246" s="62" t="s">
        <v>14962</v>
      </c>
    </row>
    <row r="31247" spans="1:5">
      <c r="A31247" s="62">
        <v>71504</v>
      </c>
      <c r="B31247" s="62" t="s">
        <v>14976</v>
      </c>
      <c r="C31247" s="62">
        <v>71350</v>
      </c>
      <c r="D31247" s="62" t="s">
        <v>14976</v>
      </c>
      <c r="E31247" s="62" t="s">
        <v>30035</v>
      </c>
    </row>
    <row r="31248" spans="1:5">
      <c r="A31248" s="62">
        <v>71517</v>
      </c>
      <c r="B31248" s="62" t="s">
        <v>15355</v>
      </c>
      <c r="C31248" s="62">
        <v>71350</v>
      </c>
      <c r="D31248" s="62" t="s">
        <v>15355</v>
      </c>
    </row>
    <row r="31249" spans="1:5">
      <c r="A31249" s="62">
        <v>71544</v>
      </c>
      <c r="B31249" s="62" t="s">
        <v>19323</v>
      </c>
      <c r="C31249" s="62">
        <v>71350</v>
      </c>
      <c r="D31249" s="62" t="s">
        <v>19323</v>
      </c>
    </row>
    <row r="31250" spans="1:5">
      <c r="A31250" s="62">
        <v>71003</v>
      </c>
      <c r="B31250" s="62" t="s">
        <v>28936</v>
      </c>
      <c r="C31250" s="62">
        <v>71350</v>
      </c>
      <c r="D31250" s="62" t="s">
        <v>28936</v>
      </c>
    </row>
    <row r="31251" spans="1:5">
      <c r="A31251" s="62">
        <v>71457</v>
      </c>
      <c r="B31251" s="62" t="s">
        <v>29359</v>
      </c>
      <c r="C31251" s="62">
        <v>71350</v>
      </c>
      <c r="D31251" s="62" t="s">
        <v>29359</v>
      </c>
    </row>
    <row r="31252" spans="1:5">
      <c r="A31252" s="62">
        <v>71104</v>
      </c>
      <c r="B31252" s="62" t="s">
        <v>30406</v>
      </c>
      <c r="C31252" s="62">
        <v>71350</v>
      </c>
      <c r="D31252" s="62" t="s">
        <v>30406</v>
      </c>
    </row>
    <row r="31253" spans="1:5">
      <c r="A31253" s="62">
        <v>71190</v>
      </c>
      <c r="B31253" s="62" t="s">
        <v>9581</v>
      </c>
      <c r="C31253" s="62">
        <v>71360</v>
      </c>
      <c r="D31253" s="62" t="s">
        <v>9581</v>
      </c>
    </row>
    <row r="31254" spans="1:5">
      <c r="A31254" s="62">
        <v>71438</v>
      </c>
      <c r="B31254" s="62" t="s">
        <v>10028</v>
      </c>
      <c r="C31254" s="62">
        <v>71360</v>
      </c>
      <c r="D31254" s="62" t="s">
        <v>10028</v>
      </c>
    </row>
    <row r="31255" spans="1:5">
      <c r="A31255" s="62">
        <v>71140</v>
      </c>
      <c r="B31255" s="62" t="s">
        <v>14916</v>
      </c>
      <c r="C31255" s="62">
        <v>71360</v>
      </c>
      <c r="D31255" s="62" t="s">
        <v>14916</v>
      </c>
    </row>
    <row r="31256" spans="1:5">
      <c r="A31256" s="62">
        <v>71188</v>
      </c>
      <c r="B31256" s="62" t="s">
        <v>14922</v>
      </c>
      <c r="C31256" s="62">
        <v>71360</v>
      </c>
      <c r="D31256" s="62" t="s">
        <v>14922</v>
      </c>
    </row>
    <row r="31257" spans="1:5">
      <c r="A31257" s="62">
        <v>71493</v>
      </c>
      <c r="B31257" s="62" t="s">
        <v>14975</v>
      </c>
      <c r="C31257" s="62">
        <v>71360</v>
      </c>
      <c r="D31257" s="62" t="s">
        <v>14975</v>
      </c>
    </row>
    <row r="31258" spans="1:5">
      <c r="A31258" s="62">
        <v>71530</v>
      </c>
      <c r="B31258" s="62" t="s">
        <v>10766</v>
      </c>
      <c r="C31258" s="62">
        <v>71360</v>
      </c>
      <c r="D31258" s="62" t="s">
        <v>10766</v>
      </c>
      <c r="E31258" s="62" t="s">
        <v>30044</v>
      </c>
    </row>
    <row r="31259" spans="1:5">
      <c r="A31259" s="62">
        <v>71322</v>
      </c>
      <c r="B31259" s="62" t="s">
        <v>18923</v>
      </c>
      <c r="C31259" s="62">
        <v>71360</v>
      </c>
      <c r="D31259" s="62" t="s">
        <v>18923</v>
      </c>
    </row>
    <row r="31260" spans="1:5">
      <c r="A31260" s="62">
        <v>71002</v>
      </c>
      <c r="B31260" s="62" t="s">
        <v>9558</v>
      </c>
      <c r="C31260" s="62">
        <v>71370</v>
      </c>
      <c r="D31260" s="62" t="s">
        <v>9558</v>
      </c>
      <c r="E31260" s="62" t="s">
        <v>30046</v>
      </c>
    </row>
    <row r="31261" spans="1:5">
      <c r="A31261" s="62">
        <v>71023</v>
      </c>
      <c r="B31261" s="62" t="s">
        <v>9559</v>
      </c>
      <c r="C31261" s="62">
        <v>71370</v>
      </c>
      <c r="D31261" s="62" t="s">
        <v>9559</v>
      </c>
    </row>
    <row r="31262" spans="1:5">
      <c r="A31262" s="62">
        <v>71398</v>
      </c>
      <c r="B31262" s="62" t="s">
        <v>9627</v>
      </c>
      <c r="C31262" s="62">
        <v>71370</v>
      </c>
      <c r="D31262" s="62" t="s">
        <v>9627</v>
      </c>
    </row>
    <row r="31263" spans="1:5">
      <c r="A31263" s="62">
        <v>71420</v>
      </c>
      <c r="B31263" s="62" t="s">
        <v>19303</v>
      </c>
      <c r="C31263" s="62">
        <v>71370</v>
      </c>
      <c r="D31263" s="62" t="s">
        <v>19303</v>
      </c>
    </row>
    <row r="31264" spans="1:5">
      <c r="A31264" s="62">
        <v>71336</v>
      </c>
      <c r="B31264" s="62" t="s">
        <v>29341</v>
      </c>
      <c r="C31264" s="62">
        <v>71370</v>
      </c>
      <c r="D31264" s="62" t="s">
        <v>29341</v>
      </c>
    </row>
    <row r="31265" spans="1:4">
      <c r="A31265" s="62">
        <v>71410</v>
      </c>
      <c r="B31265" s="62" t="s">
        <v>29352</v>
      </c>
      <c r="C31265" s="62">
        <v>71370</v>
      </c>
      <c r="D31265" s="62" t="s">
        <v>29352</v>
      </c>
    </row>
    <row r="31266" spans="1:4">
      <c r="A31266" s="62">
        <v>71189</v>
      </c>
      <c r="B31266" s="62" t="s">
        <v>9580</v>
      </c>
      <c r="C31266" s="62">
        <v>71380</v>
      </c>
      <c r="D31266" s="62" t="s">
        <v>9580</v>
      </c>
    </row>
    <row r="31267" spans="1:4">
      <c r="A31267" s="62">
        <v>71253</v>
      </c>
      <c r="B31267" s="62" t="s">
        <v>14931</v>
      </c>
      <c r="C31267" s="62">
        <v>71380</v>
      </c>
      <c r="D31267" s="62" t="s">
        <v>14931</v>
      </c>
    </row>
    <row r="31268" spans="1:4">
      <c r="A31268" s="62">
        <v>71004</v>
      </c>
      <c r="B31268" s="62" t="s">
        <v>18847</v>
      </c>
      <c r="C31268" s="62">
        <v>71380</v>
      </c>
      <c r="D31268" s="62" t="s">
        <v>18847</v>
      </c>
    </row>
    <row r="31269" spans="1:4">
      <c r="A31269" s="62">
        <v>71333</v>
      </c>
      <c r="B31269" s="62" t="s">
        <v>29340</v>
      </c>
      <c r="C31269" s="62">
        <v>71380</v>
      </c>
      <c r="D31269" s="62" t="s">
        <v>29340</v>
      </c>
    </row>
    <row r="31270" spans="1:4">
      <c r="A31270" s="62">
        <v>71445</v>
      </c>
      <c r="B31270" s="62" t="s">
        <v>2027</v>
      </c>
      <c r="C31270" s="62">
        <v>71380</v>
      </c>
      <c r="D31270" s="62" t="s">
        <v>2027</v>
      </c>
    </row>
    <row r="31271" spans="1:4">
      <c r="A31271" s="62">
        <v>71117</v>
      </c>
      <c r="B31271" s="62" t="s">
        <v>30411</v>
      </c>
      <c r="C31271" s="62">
        <v>71380</v>
      </c>
      <c r="D31271" s="62" t="s">
        <v>30411</v>
      </c>
    </row>
    <row r="31272" spans="1:4">
      <c r="A31272" s="62">
        <v>71070</v>
      </c>
      <c r="B31272" s="62" t="s">
        <v>9564</v>
      </c>
      <c r="C31272" s="62">
        <v>71390</v>
      </c>
      <c r="D31272" s="62" t="s">
        <v>9564</v>
      </c>
    </row>
    <row r="31273" spans="1:4">
      <c r="A31273" s="62">
        <v>71124</v>
      </c>
      <c r="B31273" s="62" t="s">
        <v>9573</v>
      </c>
      <c r="C31273" s="62">
        <v>71390</v>
      </c>
      <c r="D31273" s="62" t="s">
        <v>9573</v>
      </c>
    </row>
    <row r="31274" spans="1:4">
      <c r="A31274" s="62">
        <v>71247</v>
      </c>
      <c r="B31274" s="62" t="s">
        <v>9596</v>
      </c>
      <c r="C31274" s="62">
        <v>71390</v>
      </c>
      <c r="D31274" s="62" t="s">
        <v>9596</v>
      </c>
    </row>
    <row r="31275" spans="1:4">
      <c r="A31275" s="62">
        <v>71449</v>
      </c>
      <c r="B31275" s="62" t="s">
        <v>10030</v>
      </c>
      <c r="C31275" s="62">
        <v>71390</v>
      </c>
      <c r="D31275" s="62" t="s">
        <v>10030</v>
      </c>
    </row>
    <row r="31276" spans="1:4">
      <c r="A31276" s="62">
        <v>71471</v>
      </c>
      <c r="B31276" s="62" t="s">
        <v>10032</v>
      </c>
      <c r="C31276" s="62">
        <v>71390</v>
      </c>
      <c r="D31276" s="62" t="s">
        <v>10032</v>
      </c>
    </row>
    <row r="31277" spans="1:4">
      <c r="A31277" s="62">
        <v>71501</v>
      </c>
      <c r="B31277" s="62" t="s">
        <v>10039</v>
      </c>
      <c r="C31277" s="62">
        <v>71390</v>
      </c>
      <c r="D31277" s="62" t="s">
        <v>10039</v>
      </c>
    </row>
    <row r="31278" spans="1:4">
      <c r="A31278" s="62">
        <v>71579</v>
      </c>
      <c r="B31278" s="62" t="s">
        <v>10050</v>
      </c>
      <c r="C31278" s="62">
        <v>71390</v>
      </c>
      <c r="D31278" s="62" t="s">
        <v>10050</v>
      </c>
    </row>
    <row r="31279" spans="1:4">
      <c r="A31279" s="62">
        <v>71034</v>
      </c>
      <c r="B31279" s="62" t="s">
        <v>14898</v>
      </c>
      <c r="C31279" s="62">
        <v>71390</v>
      </c>
      <c r="D31279" s="62" t="s">
        <v>14898</v>
      </c>
    </row>
    <row r="31280" spans="1:4">
      <c r="A31280" s="62">
        <v>71277</v>
      </c>
      <c r="B31280" s="62" t="s">
        <v>14936</v>
      </c>
      <c r="C31280" s="62">
        <v>71390</v>
      </c>
      <c r="D31280" s="62" t="s">
        <v>14936</v>
      </c>
    </row>
    <row r="31281" spans="1:5">
      <c r="A31281" s="62">
        <v>71374</v>
      </c>
      <c r="B31281" s="62" t="s">
        <v>14953</v>
      </c>
      <c r="C31281" s="62">
        <v>71390</v>
      </c>
      <c r="D31281" s="62" t="s">
        <v>14953</v>
      </c>
    </row>
    <row r="31282" spans="1:5">
      <c r="A31282" s="62">
        <v>71426</v>
      </c>
      <c r="B31282" s="62" t="s">
        <v>5881</v>
      </c>
      <c r="C31282" s="62">
        <v>71390</v>
      </c>
      <c r="D31282" s="62" t="s">
        <v>5881</v>
      </c>
    </row>
    <row r="31283" spans="1:5">
      <c r="A31283" s="62">
        <v>71201</v>
      </c>
      <c r="B31283" s="62" t="s">
        <v>18895</v>
      </c>
      <c r="C31283" s="62">
        <v>71390</v>
      </c>
      <c r="D31283" s="62" t="s">
        <v>18895</v>
      </c>
    </row>
    <row r="31284" spans="1:5">
      <c r="A31284" s="62">
        <v>71392</v>
      </c>
      <c r="B31284" s="62" t="s">
        <v>19297</v>
      </c>
      <c r="C31284" s="62">
        <v>71390</v>
      </c>
      <c r="D31284" s="62" t="s">
        <v>19297</v>
      </c>
    </row>
    <row r="31285" spans="1:5">
      <c r="A31285" s="62">
        <v>71404</v>
      </c>
      <c r="B31285" s="62" t="s">
        <v>19298</v>
      </c>
      <c r="C31285" s="62">
        <v>71390</v>
      </c>
      <c r="D31285" s="62" t="s">
        <v>19298</v>
      </c>
      <c r="E31285" s="62" t="s">
        <v>30069</v>
      </c>
    </row>
    <row r="31286" spans="1:5">
      <c r="A31286" s="62">
        <v>71485</v>
      </c>
      <c r="B31286" s="62" t="s">
        <v>19314</v>
      </c>
      <c r="C31286" s="62">
        <v>71390</v>
      </c>
      <c r="D31286" s="62" t="s">
        <v>19314</v>
      </c>
    </row>
    <row r="31287" spans="1:5">
      <c r="A31287" s="62">
        <v>71503</v>
      </c>
      <c r="B31287" s="62" t="s">
        <v>8958</v>
      </c>
      <c r="C31287" s="62">
        <v>71390</v>
      </c>
      <c r="D31287" s="62" t="s">
        <v>8958</v>
      </c>
    </row>
    <row r="31288" spans="1:5">
      <c r="A31288" s="62">
        <v>71072</v>
      </c>
      <c r="B31288" s="62" t="s">
        <v>29295</v>
      </c>
      <c r="C31288" s="62">
        <v>71390</v>
      </c>
      <c r="D31288" s="62" t="s">
        <v>29295</v>
      </c>
    </row>
    <row r="31289" spans="1:5">
      <c r="A31289" s="62">
        <v>71296</v>
      </c>
      <c r="B31289" s="62" t="s">
        <v>29333</v>
      </c>
      <c r="C31289" s="62">
        <v>71390</v>
      </c>
      <c r="D31289" s="62" t="s">
        <v>29333</v>
      </c>
    </row>
    <row r="31290" spans="1:5">
      <c r="A31290" s="62">
        <v>71302</v>
      </c>
      <c r="B31290" s="62" t="s">
        <v>29334</v>
      </c>
      <c r="C31290" s="62">
        <v>71390</v>
      </c>
      <c r="D31290" s="62" t="s">
        <v>29334</v>
      </c>
    </row>
    <row r="31291" spans="1:5">
      <c r="A31291" s="62">
        <v>71225</v>
      </c>
      <c r="B31291" s="62" t="s">
        <v>1667</v>
      </c>
      <c r="C31291" s="62">
        <v>71390</v>
      </c>
      <c r="D31291" s="62" t="s">
        <v>1667</v>
      </c>
    </row>
    <row r="31292" spans="1:5">
      <c r="A31292" s="62">
        <v>71324</v>
      </c>
      <c r="B31292" s="62" t="s">
        <v>30795</v>
      </c>
      <c r="C31292" s="62">
        <v>71390</v>
      </c>
      <c r="D31292" s="62" t="s">
        <v>30795</v>
      </c>
    </row>
    <row r="31293" spans="1:5">
      <c r="A31293" s="62">
        <v>71422</v>
      </c>
      <c r="B31293" s="62" t="s">
        <v>30808</v>
      </c>
      <c r="C31293" s="62">
        <v>71390</v>
      </c>
      <c r="D31293" s="62" t="s">
        <v>30808</v>
      </c>
    </row>
    <row r="31294" spans="1:5">
      <c r="A31294" s="62">
        <v>71349</v>
      </c>
      <c r="B31294" s="62" t="s">
        <v>9616</v>
      </c>
      <c r="C31294" s="62">
        <v>71400</v>
      </c>
      <c r="D31294" s="62" t="s">
        <v>9616</v>
      </c>
    </row>
    <row r="31295" spans="1:5">
      <c r="A31295" s="62">
        <v>71414</v>
      </c>
      <c r="B31295" s="62" t="s">
        <v>9630</v>
      </c>
      <c r="C31295" s="62">
        <v>71400</v>
      </c>
      <c r="D31295" s="62" t="s">
        <v>9630</v>
      </c>
    </row>
    <row r="31296" spans="1:5">
      <c r="A31296" s="62">
        <v>71509</v>
      </c>
      <c r="B31296" s="62" t="s">
        <v>10040</v>
      </c>
      <c r="C31296" s="62">
        <v>71400</v>
      </c>
      <c r="D31296" s="62" t="s">
        <v>10040</v>
      </c>
    </row>
    <row r="31297" spans="1:5">
      <c r="A31297" s="62">
        <v>71184</v>
      </c>
      <c r="B31297" s="62" t="s">
        <v>14921</v>
      </c>
      <c r="C31297" s="62">
        <v>71400</v>
      </c>
      <c r="D31297" s="62" t="s">
        <v>14921</v>
      </c>
    </row>
    <row r="31298" spans="1:5">
      <c r="A31298" s="62">
        <v>71014</v>
      </c>
      <c r="B31298" s="62" t="s">
        <v>18850</v>
      </c>
      <c r="C31298" s="62">
        <v>71400</v>
      </c>
      <c r="D31298" s="62" t="s">
        <v>18850</v>
      </c>
    </row>
    <row r="31299" spans="1:5">
      <c r="A31299" s="62">
        <v>71015</v>
      </c>
      <c r="B31299" s="62" t="s">
        <v>18851</v>
      </c>
      <c r="C31299" s="62">
        <v>71400</v>
      </c>
      <c r="D31299" s="62" t="s">
        <v>18851</v>
      </c>
    </row>
    <row r="31300" spans="1:5">
      <c r="A31300" s="62">
        <v>71010</v>
      </c>
      <c r="B31300" s="62" t="s">
        <v>28938</v>
      </c>
      <c r="C31300" s="62">
        <v>71400</v>
      </c>
      <c r="D31300" s="62" t="s">
        <v>28938</v>
      </c>
    </row>
    <row r="31301" spans="1:5">
      <c r="A31301" s="62">
        <v>71014</v>
      </c>
      <c r="B31301" s="62" t="s">
        <v>18850</v>
      </c>
      <c r="C31301" s="62">
        <v>71400</v>
      </c>
      <c r="D31301" s="62" t="s">
        <v>18850</v>
      </c>
    </row>
    <row r="31302" spans="1:5">
      <c r="A31302" s="62">
        <v>71313</v>
      </c>
      <c r="B31302" s="62" t="s">
        <v>583</v>
      </c>
      <c r="C31302" s="62">
        <v>71400</v>
      </c>
      <c r="D31302" s="62" t="s">
        <v>583</v>
      </c>
    </row>
    <row r="31303" spans="1:5">
      <c r="A31303" s="62">
        <v>71535</v>
      </c>
      <c r="B31303" s="62" t="s">
        <v>29376</v>
      </c>
      <c r="C31303" s="62">
        <v>71400</v>
      </c>
      <c r="D31303" s="62" t="s">
        <v>29376</v>
      </c>
    </row>
    <row r="31304" spans="1:5">
      <c r="A31304" s="62">
        <v>71162</v>
      </c>
      <c r="B31304" s="62" t="s">
        <v>30420</v>
      </c>
      <c r="C31304" s="62">
        <v>71400</v>
      </c>
      <c r="D31304" s="62" t="s">
        <v>30420</v>
      </c>
    </row>
    <row r="31305" spans="1:5">
      <c r="A31305" s="62">
        <v>71499</v>
      </c>
      <c r="B31305" s="62" t="s">
        <v>19317</v>
      </c>
      <c r="C31305" s="62">
        <v>71410</v>
      </c>
      <c r="D31305" s="62" t="s">
        <v>19317</v>
      </c>
      <c r="E31305" s="62" t="s">
        <v>30085</v>
      </c>
    </row>
    <row r="31306" spans="1:5">
      <c r="A31306" s="62">
        <v>71212</v>
      </c>
      <c r="B31306" s="62" t="s">
        <v>9588</v>
      </c>
      <c r="C31306" s="62">
        <v>71420</v>
      </c>
      <c r="D31306" s="62" t="s">
        <v>9588</v>
      </c>
    </row>
    <row r="31307" spans="1:5">
      <c r="A31307" s="62">
        <v>71346</v>
      </c>
      <c r="B31307" s="62" t="s">
        <v>9615</v>
      </c>
      <c r="C31307" s="62">
        <v>71420</v>
      </c>
      <c r="D31307" s="62" t="s">
        <v>9615</v>
      </c>
    </row>
    <row r="31308" spans="1:5">
      <c r="A31308" s="62">
        <v>71132</v>
      </c>
      <c r="B31308" s="62" t="s">
        <v>18871</v>
      </c>
      <c r="C31308" s="62">
        <v>71420</v>
      </c>
      <c r="D31308" s="62" t="s">
        <v>18871</v>
      </c>
      <c r="E31308" s="62" t="s">
        <v>30088</v>
      </c>
    </row>
    <row r="31309" spans="1:5">
      <c r="A31309" s="62">
        <v>71281</v>
      </c>
      <c r="B31309" s="62" t="s">
        <v>29331</v>
      </c>
      <c r="C31309" s="62">
        <v>71420</v>
      </c>
      <c r="D31309" s="62" t="s">
        <v>29331</v>
      </c>
    </row>
    <row r="31310" spans="1:5">
      <c r="A31310" s="62">
        <v>71478</v>
      </c>
      <c r="B31310" s="62" t="s">
        <v>29364</v>
      </c>
      <c r="C31310" s="62">
        <v>71420</v>
      </c>
      <c r="D31310" s="62" t="s">
        <v>29364</v>
      </c>
    </row>
    <row r="31311" spans="1:5">
      <c r="A31311" s="62">
        <v>71179</v>
      </c>
      <c r="B31311" s="62" t="s">
        <v>30423</v>
      </c>
      <c r="C31311" s="62">
        <v>71420</v>
      </c>
      <c r="D31311" s="62" t="s">
        <v>30423</v>
      </c>
    </row>
    <row r="31312" spans="1:5">
      <c r="A31312" s="62">
        <v>71334</v>
      </c>
      <c r="B31312" s="62" t="s">
        <v>30796</v>
      </c>
      <c r="C31312" s="62">
        <v>71420</v>
      </c>
      <c r="D31312" s="62" t="s">
        <v>30796</v>
      </c>
    </row>
    <row r="31313" spans="1:4">
      <c r="A31313" s="62">
        <v>71224</v>
      </c>
      <c r="B31313" s="62" t="s">
        <v>9590</v>
      </c>
      <c r="C31313" s="62">
        <v>71430</v>
      </c>
      <c r="D31313" s="62" t="s">
        <v>9590</v>
      </c>
    </row>
    <row r="31314" spans="1:4">
      <c r="A31314" s="62">
        <v>71490</v>
      </c>
      <c r="B31314" s="62" t="s">
        <v>10036</v>
      </c>
      <c r="C31314" s="62">
        <v>71430</v>
      </c>
      <c r="D31314" s="62" t="s">
        <v>10036</v>
      </c>
    </row>
    <row r="31315" spans="1:4">
      <c r="A31315" s="62">
        <v>71490</v>
      </c>
      <c r="B31315" s="62" t="s">
        <v>10036</v>
      </c>
      <c r="C31315" s="62">
        <v>71430</v>
      </c>
      <c r="D31315" s="62" t="s">
        <v>10036</v>
      </c>
    </row>
    <row r="31316" spans="1:4">
      <c r="A31316" s="62">
        <v>71340</v>
      </c>
      <c r="B31316" s="62" t="s">
        <v>14944</v>
      </c>
      <c r="C31316" s="62">
        <v>71430</v>
      </c>
      <c r="D31316" s="62" t="s">
        <v>14944</v>
      </c>
    </row>
    <row r="31317" spans="1:4">
      <c r="A31317" s="62">
        <v>71388</v>
      </c>
      <c r="B31317" s="62" t="s">
        <v>14954</v>
      </c>
      <c r="C31317" s="62">
        <v>71430</v>
      </c>
      <c r="D31317" s="62" t="s">
        <v>14954</v>
      </c>
    </row>
    <row r="31318" spans="1:4">
      <c r="A31318" s="62">
        <v>71395</v>
      </c>
      <c r="B31318" s="62" t="s">
        <v>29351</v>
      </c>
      <c r="C31318" s="62">
        <v>71430</v>
      </c>
      <c r="D31318" s="62" t="s">
        <v>29351</v>
      </c>
    </row>
    <row r="31319" spans="1:4">
      <c r="A31319" s="62">
        <v>71256</v>
      </c>
      <c r="B31319" s="62" t="s">
        <v>9597</v>
      </c>
      <c r="C31319" s="62">
        <v>71440</v>
      </c>
      <c r="D31319" s="62" t="s">
        <v>9597</v>
      </c>
    </row>
    <row r="31320" spans="1:4">
      <c r="A31320" s="62">
        <v>71319</v>
      </c>
      <c r="B31320" s="62" t="s">
        <v>9611</v>
      </c>
      <c r="C31320" s="62">
        <v>71440</v>
      </c>
      <c r="D31320" s="62" t="s">
        <v>9611</v>
      </c>
    </row>
    <row r="31321" spans="1:4">
      <c r="A31321" s="62">
        <v>71568</v>
      </c>
      <c r="B31321" s="62" t="s">
        <v>10048</v>
      </c>
      <c r="C31321" s="62">
        <v>71440</v>
      </c>
      <c r="D31321" s="62" t="s">
        <v>10048</v>
      </c>
    </row>
    <row r="31322" spans="1:4">
      <c r="A31322" s="62">
        <v>71246</v>
      </c>
      <c r="B31322" s="62" t="s">
        <v>14930</v>
      </c>
      <c r="C31322" s="62">
        <v>71440</v>
      </c>
      <c r="D31322" s="62" t="s">
        <v>14930</v>
      </c>
    </row>
    <row r="31323" spans="1:4">
      <c r="A31323" s="62">
        <v>71489</v>
      </c>
      <c r="B31323" s="62" t="s">
        <v>14973</v>
      </c>
      <c r="C31323" s="62">
        <v>71440</v>
      </c>
      <c r="D31323" s="62" t="s">
        <v>14973</v>
      </c>
    </row>
    <row r="31324" spans="1:4">
      <c r="A31324" s="62">
        <v>71538</v>
      </c>
      <c r="B31324" s="62" t="s">
        <v>15360</v>
      </c>
      <c r="C31324" s="62">
        <v>71440</v>
      </c>
      <c r="D31324" s="62" t="s">
        <v>15360</v>
      </c>
    </row>
    <row r="31325" spans="1:4">
      <c r="A31325" s="62">
        <v>71386</v>
      </c>
      <c r="B31325" s="62" t="s">
        <v>19295</v>
      </c>
      <c r="C31325" s="62">
        <v>71440</v>
      </c>
      <c r="D31325" s="62" t="s">
        <v>19295</v>
      </c>
    </row>
    <row r="31326" spans="1:4">
      <c r="A31326" s="62">
        <v>71206</v>
      </c>
      <c r="B31326" s="62" t="s">
        <v>20970</v>
      </c>
      <c r="C31326" s="62">
        <v>71440</v>
      </c>
      <c r="D31326" s="62" t="s">
        <v>20970</v>
      </c>
    </row>
    <row r="31327" spans="1:4">
      <c r="A31327" s="62">
        <v>71508</v>
      </c>
      <c r="B31327" s="62" t="s">
        <v>29368</v>
      </c>
      <c r="C31327" s="62">
        <v>71440</v>
      </c>
      <c r="D31327" s="62" t="s">
        <v>29368</v>
      </c>
    </row>
    <row r="31328" spans="1:4">
      <c r="A31328" s="62">
        <v>71548</v>
      </c>
      <c r="B31328" s="62" t="s">
        <v>29377</v>
      </c>
      <c r="C31328" s="62">
        <v>71440</v>
      </c>
      <c r="D31328" s="62" t="s">
        <v>29377</v>
      </c>
    </row>
    <row r="31329" spans="1:5">
      <c r="A31329" s="62">
        <v>71040</v>
      </c>
      <c r="B31329" s="62" t="s">
        <v>28942</v>
      </c>
      <c r="C31329" s="62">
        <v>71450</v>
      </c>
      <c r="D31329" s="62" t="s">
        <v>28942</v>
      </c>
    </row>
    <row r="31330" spans="1:5">
      <c r="A31330" s="62">
        <v>71214</v>
      </c>
      <c r="B31330" s="62" t="s">
        <v>9589</v>
      </c>
      <c r="C31330" s="62">
        <v>71460</v>
      </c>
      <c r="D31330" s="62" t="s">
        <v>9589</v>
      </c>
    </row>
    <row r="31331" spans="1:5">
      <c r="A31331" s="62">
        <v>71242</v>
      </c>
      <c r="B31331" s="62" t="s">
        <v>9593</v>
      </c>
      <c r="C31331" s="62">
        <v>71460</v>
      </c>
      <c r="D31331" s="62" t="s">
        <v>9593</v>
      </c>
    </row>
    <row r="31332" spans="1:5">
      <c r="A31332" s="62">
        <v>71417</v>
      </c>
      <c r="B31332" s="62" t="s">
        <v>9631</v>
      </c>
      <c r="C31332" s="62">
        <v>71460</v>
      </c>
      <c r="D31332" s="62" t="s">
        <v>9631</v>
      </c>
    </row>
    <row r="31333" spans="1:5">
      <c r="A31333" s="62">
        <v>71515</v>
      </c>
      <c r="B31333" s="62" t="s">
        <v>10042</v>
      </c>
      <c r="C31333" s="62">
        <v>71460</v>
      </c>
      <c r="D31333" s="62" t="s">
        <v>10042</v>
      </c>
    </row>
    <row r="31334" spans="1:5">
      <c r="A31334" s="62">
        <v>71037</v>
      </c>
      <c r="B31334" s="62" t="s">
        <v>14900</v>
      </c>
      <c r="C31334" s="62">
        <v>71460</v>
      </c>
      <c r="D31334" s="62" t="s">
        <v>14900</v>
      </c>
    </row>
    <row r="31335" spans="1:5">
      <c r="A31335" s="62">
        <v>71042</v>
      </c>
      <c r="B31335" s="62" t="s">
        <v>357</v>
      </c>
      <c r="C31335" s="62">
        <v>71460</v>
      </c>
      <c r="D31335" s="62" t="s">
        <v>357</v>
      </c>
    </row>
    <row r="31336" spans="1:5">
      <c r="A31336" s="62">
        <v>71067</v>
      </c>
      <c r="B31336" s="62" t="s">
        <v>14903</v>
      </c>
      <c r="C31336" s="62">
        <v>71460</v>
      </c>
      <c r="D31336" s="62" t="s">
        <v>14903</v>
      </c>
    </row>
    <row r="31337" spans="1:5">
      <c r="A31337" s="62">
        <v>71130</v>
      </c>
      <c r="B31337" s="62" t="s">
        <v>14913</v>
      </c>
      <c r="C31337" s="62">
        <v>71460</v>
      </c>
      <c r="D31337" s="62" t="s">
        <v>14913</v>
      </c>
    </row>
    <row r="31338" spans="1:5">
      <c r="A31338" s="62">
        <v>71465</v>
      </c>
      <c r="B31338" s="62" t="s">
        <v>14967</v>
      </c>
      <c r="C31338" s="62">
        <v>71460</v>
      </c>
      <c r="D31338" s="62" t="s">
        <v>14967</v>
      </c>
    </row>
    <row r="31339" spans="1:5">
      <c r="A31339" s="62">
        <v>71505</v>
      </c>
      <c r="B31339" s="62" t="s">
        <v>14977</v>
      </c>
      <c r="C31339" s="62">
        <v>71460</v>
      </c>
      <c r="D31339" s="62" t="s">
        <v>14977</v>
      </c>
    </row>
    <row r="31340" spans="1:5">
      <c r="A31340" s="62">
        <v>71080</v>
      </c>
      <c r="B31340" s="62" t="s">
        <v>18868</v>
      </c>
      <c r="C31340" s="62">
        <v>71460</v>
      </c>
      <c r="D31340" s="62" t="s">
        <v>18868</v>
      </c>
    </row>
    <row r="31341" spans="1:5">
      <c r="A31341" s="62">
        <v>71139</v>
      </c>
      <c r="B31341" s="62" t="s">
        <v>18873</v>
      </c>
      <c r="C31341" s="62">
        <v>71460</v>
      </c>
      <c r="D31341" s="62" t="s">
        <v>18873</v>
      </c>
    </row>
    <row r="31342" spans="1:5">
      <c r="A31342" s="62">
        <v>71145</v>
      </c>
      <c r="B31342" s="62" t="s">
        <v>18875</v>
      </c>
      <c r="C31342" s="62">
        <v>71460</v>
      </c>
      <c r="D31342" s="62" t="s">
        <v>18875</v>
      </c>
    </row>
    <row r="31343" spans="1:5">
      <c r="A31343" s="62">
        <v>71164</v>
      </c>
      <c r="B31343" s="62" t="s">
        <v>18882</v>
      </c>
      <c r="C31343" s="62">
        <v>71460</v>
      </c>
      <c r="D31343" s="62" t="s">
        <v>18882</v>
      </c>
    </row>
    <row r="31344" spans="1:5">
      <c r="A31344" s="62">
        <v>71363</v>
      </c>
      <c r="B31344" s="62" t="s">
        <v>18933</v>
      </c>
      <c r="C31344" s="62">
        <v>71460</v>
      </c>
      <c r="D31344" s="62" t="s">
        <v>18933</v>
      </c>
      <c r="E31344" s="62" t="s">
        <v>30120</v>
      </c>
    </row>
    <row r="31345" spans="1:4">
      <c r="A31345" s="62">
        <v>71446</v>
      </c>
      <c r="B31345" s="62" t="s">
        <v>19305</v>
      </c>
      <c r="C31345" s="62">
        <v>71460</v>
      </c>
      <c r="D31345" s="62" t="s">
        <v>19305</v>
      </c>
    </row>
    <row r="31346" spans="1:4">
      <c r="A31346" s="62">
        <v>71458</v>
      </c>
      <c r="B31346" s="62" t="s">
        <v>19308</v>
      </c>
      <c r="C31346" s="62">
        <v>71460</v>
      </c>
      <c r="D31346" s="62" t="s">
        <v>19308</v>
      </c>
    </row>
    <row r="31347" spans="1:4">
      <c r="A31347" s="62">
        <v>71068</v>
      </c>
      <c r="B31347" s="62" t="s">
        <v>28947</v>
      </c>
      <c r="C31347" s="62">
        <v>71460</v>
      </c>
      <c r="D31347" s="62" t="s">
        <v>28947</v>
      </c>
    </row>
    <row r="31348" spans="1:4">
      <c r="A31348" s="62">
        <v>71147</v>
      </c>
      <c r="B31348" s="62" t="s">
        <v>29309</v>
      </c>
      <c r="C31348" s="62">
        <v>71460</v>
      </c>
      <c r="D31348" s="62" t="s">
        <v>29309</v>
      </c>
    </row>
    <row r="31349" spans="1:4">
      <c r="A31349" s="62">
        <v>71216</v>
      </c>
      <c r="B31349" s="62" t="s">
        <v>29324</v>
      </c>
      <c r="C31349" s="62">
        <v>71460</v>
      </c>
      <c r="D31349" s="62" t="s">
        <v>29324</v>
      </c>
    </row>
    <row r="31350" spans="1:4">
      <c r="A31350" s="62">
        <v>71427</v>
      </c>
      <c r="B31350" s="62" t="s">
        <v>29354</v>
      </c>
      <c r="C31350" s="62">
        <v>71460</v>
      </c>
      <c r="D31350" s="62" t="s">
        <v>29354</v>
      </c>
    </row>
    <row r="31351" spans="1:4">
      <c r="A31351" s="62">
        <v>71455</v>
      </c>
      <c r="B31351" s="62" t="s">
        <v>29358</v>
      </c>
      <c r="C31351" s="62">
        <v>71460</v>
      </c>
      <c r="D31351" s="62" t="s">
        <v>29358</v>
      </c>
    </row>
    <row r="31352" spans="1:4">
      <c r="A31352" s="62">
        <v>71461</v>
      </c>
      <c r="B31352" s="62" t="s">
        <v>29361</v>
      </c>
      <c r="C31352" s="62">
        <v>71460</v>
      </c>
      <c r="D31352" s="62" t="s">
        <v>29361</v>
      </c>
    </row>
    <row r="31353" spans="1:4">
      <c r="A31353" s="62">
        <v>71498</v>
      </c>
      <c r="B31353" s="62" t="s">
        <v>25694</v>
      </c>
      <c r="C31353" s="62">
        <v>71460</v>
      </c>
      <c r="D31353" s="62" t="s">
        <v>25694</v>
      </c>
    </row>
    <row r="31354" spans="1:4">
      <c r="A31354" s="62">
        <v>71507</v>
      </c>
      <c r="B31354" s="62" t="s">
        <v>29367</v>
      </c>
      <c r="C31354" s="62">
        <v>71460</v>
      </c>
      <c r="D31354" s="62" t="s">
        <v>29367</v>
      </c>
    </row>
    <row r="31355" spans="1:4">
      <c r="A31355" s="62">
        <v>71563</v>
      </c>
      <c r="B31355" s="62" t="s">
        <v>29737</v>
      </c>
      <c r="C31355" s="62">
        <v>71460</v>
      </c>
      <c r="D31355" s="62" t="s">
        <v>29737</v>
      </c>
    </row>
    <row r="31356" spans="1:4">
      <c r="A31356" s="62">
        <v>71007</v>
      </c>
      <c r="B31356" s="62" t="s">
        <v>30390</v>
      </c>
      <c r="C31356" s="62">
        <v>71460</v>
      </c>
      <c r="D31356" s="62" t="s">
        <v>30390</v>
      </c>
    </row>
    <row r="31357" spans="1:4">
      <c r="A31357" s="62">
        <v>71036</v>
      </c>
      <c r="B31357" s="62" t="s">
        <v>30396</v>
      </c>
      <c r="C31357" s="62">
        <v>71460</v>
      </c>
      <c r="D31357" s="62" t="s">
        <v>30396</v>
      </c>
    </row>
    <row r="31358" spans="1:4">
      <c r="A31358" s="62">
        <v>71058</v>
      </c>
      <c r="B31358" s="62" t="s">
        <v>30400</v>
      </c>
      <c r="C31358" s="62">
        <v>71460</v>
      </c>
      <c r="D31358" s="62" t="s">
        <v>30400</v>
      </c>
    </row>
    <row r="31359" spans="1:4">
      <c r="A31359" s="62">
        <v>71087</v>
      </c>
      <c r="B31359" s="62" t="s">
        <v>30402</v>
      </c>
      <c r="C31359" s="62">
        <v>71460</v>
      </c>
      <c r="D31359" s="62" t="s">
        <v>30402</v>
      </c>
    </row>
    <row r="31360" spans="1:4">
      <c r="A31360" s="62">
        <v>71159</v>
      </c>
      <c r="B31360" s="62" t="s">
        <v>30419</v>
      </c>
      <c r="C31360" s="62">
        <v>71460</v>
      </c>
      <c r="D31360" s="62" t="s">
        <v>30419</v>
      </c>
    </row>
    <row r="31361" spans="1:4">
      <c r="A31361" s="62">
        <v>71272</v>
      </c>
      <c r="B31361" s="62" t="s">
        <v>30785</v>
      </c>
      <c r="C31361" s="62">
        <v>71460</v>
      </c>
      <c r="D31361" s="62" t="s">
        <v>30785</v>
      </c>
    </row>
    <row r="31362" spans="1:4">
      <c r="A31362" s="62">
        <v>71400</v>
      </c>
      <c r="B31362" s="62" t="s">
        <v>30804</v>
      </c>
      <c r="C31362" s="62">
        <v>71460</v>
      </c>
      <c r="D31362" s="62" t="s">
        <v>30804</v>
      </c>
    </row>
    <row r="31363" spans="1:4">
      <c r="A31363" s="62">
        <v>71492</v>
      </c>
      <c r="B31363" s="62" t="s">
        <v>30815</v>
      </c>
      <c r="C31363" s="62">
        <v>71460</v>
      </c>
      <c r="D31363" s="62" t="s">
        <v>30815</v>
      </c>
    </row>
    <row r="31364" spans="1:4">
      <c r="A31364" s="62">
        <v>71097</v>
      </c>
      <c r="B31364" s="62" t="s">
        <v>14906</v>
      </c>
      <c r="C31364" s="62">
        <v>71470</v>
      </c>
      <c r="D31364" s="62" t="s">
        <v>14906</v>
      </c>
    </row>
    <row r="31365" spans="1:4">
      <c r="A31365" s="62">
        <v>71293</v>
      </c>
      <c r="B31365" s="62" t="s">
        <v>18919</v>
      </c>
      <c r="C31365" s="62">
        <v>71470</v>
      </c>
      <c r="D31365" s="62" t="s">
        <v>18919</v>
      </c>
    </row>
    <row r="31366" spans="1:4">
      <c r="A31366" s="62">
        <v>71373</v>
      </c>
      <c r="B31366" s="62" t="s">
        <v>18935</v>
      </c>
      <c r="C31366" s="62">
        <v>71470</v>
      </c>
      <c r="D31366" s="62" t="s">
        <v>18935</v>
      </c>
    </row>
    <row r="31367" spans="1:4">
      <c r="A31367" s="62">
        <v>71401</v>
      </c>
      <c r="B31367" s="62" t="s">
        <v>15979</v>
      </c>
      <c r="C31367" s="62">
        <v>71470</v>
      </c>
      <c r="D31367" s="62" t="s">
        <v>15979</v>
      </c>
    </row>
    <row r="31368" spans="1:4">
      <c r="A31368" s="62">
        <v>71318</v>
      </c>
      <c r="B31368" s="62" t="s">
        <v>30794</v>
      </c>
      <c r="C31368" s="62">
        <v>71470</v>
      </c>
      <c r="D31368" s="62" t="s">
        <v>30794</v>
      </c>
    </row>
    <row r="31369" spans="1:4">
      <c r="A31369" s="62">
        <v>71177</v>
      </c>
      <c r="B31369" s="62" t="s">
        <v>9576</v>
      </c>
      <c r="C31369" s="62">
        <v>71480</v>
      </c>
      <c r="D31369" s="62" t="s">
        <v>9576</v>
      </c>
    </row>
    <row r="31370" spans="1:4">
      <c r="A31370" s="62">
        <v>71243</v>
      </c>
      <c r="B31370" s="62" t="s">
        <v>9594</v>
      </c>
      <c r="C31370" s="62">
        <v>71480</v>
      </c>
      <c r="D31370" s="62" t="s">
        <v>9594</v>
      </c>
    </row>
    <row r="31371" spans="1:4">
      <c r="A31371" s="62">
        <v>71300</v>
      </c>
      <c r="B31371" s="62" t="s">
        <v>9609</v>
      </c>
      <c r="C31371" s="62">
        <v>71480</v>
      </c>
      <c r="D31371" s="62" t="s">
        <v>9609</v>
      </c>
    </row>
    <row r="31372" spans="1:4">
      <c r="A31372" s="62">
        <v>71558</v>
      </c>
      <c r="B31372" s="62" t="s">
        <v>10046</v>
      </c>
      <c r="C31372" s="62">
        <v>71480</v>
      </c>
      <c r="D31372" s="62" t="s">
        <v>10046</v>
      </c>
    </row>
    <row r="31373" spans="1:4">
      <c r="A31373" s="62">
        <v>71143</v>
      </c>
      <c r="B31373" s="62" t="s">
        <v>14917</v>
      </c>
      <c r="C31373" s="62">
        <v>71480</v>
      </c>
      <c r="D31373" s="62" t="s">
        <v>14917</v>
      </c>
    </row>
    <row r="31374" spans="1:4">
      <c r="A31374" s="62">
        <v>71157</v>
      </c>
      <c r="B31374" s="62" t="s">
        <v>18878</v>
      </c>
      <c r="C31374" s="62">
        <v>71480</v>
      </c>
      <c r="D31374" s="62" t="s">
        <v>18878</v>
      </c>
    </row>
    <row r="31375" spans="1:4">
      <c r="A31375" s="62">
        <v>71079</v>
      </c>
      <c r="B31375" s="62" t="s">
        <v>29298</v>
      </c>
      <c r="C31375" s="62">
        <v>71480</v>
      </c>
      <c r="D31375" s="62" t="s">
        <v>29298</v>
      </c>
    </row>
    <row r="31376" spans="1:4">
      <c r="A31376" s="62">
        <v>71183</v>
      </c>
      <c r="B31376" s="62" t="s">
        <v>9578</v>
      </c>
      <c r="C31376" s="62">
        <v>71490</v>
      </c>
      <c r="D31376" s="62" t="s">
        <v>9578</v>
      </c>
    </row>
    <row r="31377" spans="1:4">
      <c r="A31377" s="62">
        <v>71424</v>
      </c>
      <c r="B31377" s="62" t="s">
        <v>10027</v>
      </c>
      <c r="C31377" s="62">
        <v>71490</v>
      </c>
      <c r="D31377" s="62" t="s">
        <v>10027</v>
      </c>
    </row>
    <row r="31378" spans="1:4">
      <c r="A31378" s="62">
        <v>71149</v>
      </c>
      <c r="B31378" s="62" t="s">
        <v>18877</v>
      </c>
      <c r="C31378" s="62">
        <v>71490</v>
      </c>
      <c r="D31378" s="62" t="s">
        <v>18877</v>
      </c>
    </row>
    <row r="31379" spans="1:4">
      <c r="A31379" s="62">
        <v>71409</v>
      </c>
      <c r="B31379" s="62" t="s">
        <v>19301</v>
      </c>
      <c r="C31379" s="62">
        <v>71490</v>
      </c>
      <c r="D31379" s="62" t="s">
        <v>19301</v>
      </c>
    </row>
    <row r="31380" spans="1:4">
      <c r="A31380" s="62">
        <v>71464</v>
      </c>
      <c r="B31380" s="62" t="s">
        <v>19311</v>
      </c>
      <c r="C31380" s="62">
        <v>71490</v>
      </c>
      <c r="D31380" s="62" t="s">
        <v>19311</v>
      </c>
    </row>
    <row r="31381" spans="1:4">
      <c r="A31381" s="62">
        <v>71539</v>
      </c>
      <c r="B31381" s="62" t="s">
        <v>19321</v>
      </c>
      <c r="C31381" s="62">
        <v>71490</v>
      </c>
      <c r="D31381" s="62" t="s">
        <v>19321</v>
      </c>
    </row>
    <row r="31382" spans="1:4">
      <c r="A31382" s="62">
        <v>71450</v>
      </c>
      <c r="B31382" s="62" t="s">
        <v>29357</v>
      </c>
      <c r="C31382" s="62">
        <v>71490</v>
      </c>
      <c r="D31382" s="62" t="s">
        <v>29357</v>
      </c>
    </row>
    <row r="31383" spans="1:4">
      <c r="A31383" s="62">
        <v>71151</v>
      </c>
      <c r="B31383" s="62" t="s">
        <v>30417</v>
      </c>
      <c r="C31383" s="62">
        <v>71490</v>
      </c>
      <c r="D31383" s="62" t="s">
        <v>30417</v>
      </c>
    </row>
    <row r="31384" spans="1:4">
      <c r="A31384" s="62">
        <v>71431</v>
      </c>
      <c r="B31384" s="62" t="s">
        <v>30810</v>
      </c>
      <c r="C31384" s="62">
        <v>71490</v>
      </c>
      <c r="D31384" s="62" t="s">
        <v>30810</v>
      </c>
    </row>
    <row r="31385" spans="1:4">
      <c r="A31385" s="62">
        <v>71484</v>
      </c>
      <c r="B31385" s="62" t="s">
        <v>14972</v>
      </c>
      <c r="C31385" s="62">
        <v>71500</v>
      </c>
      <c r="D31385" s="62" t="s">
        <v>14972</v>
      </c>
    </row>
    <row r="31386" spans="1:4">
      <c r="A31386" s="62">
        <v>71580</v>
      </c>
      <c r="B31386" s="62" t="s">
        <v>251</v>
      </c>
      <c r="C31386" s="62">
        <v>71500</v>
      </c>
      <c r="D31386" s="62" t="s">
        <v>251</v>
      </c>
    </row>
    <row r="31387" spans="1:4">
      <c r="A31387" s="62">
        <v>71064</v>
      </c>
      <c r="B31387" s="62" t="s">
        <v>18864</v>
      </c>
      <c r="C31387" s="62">
        <v>71500</v>
      </c>
      <c r="D31387" s="62" t="s">
        <v>18864</v>
      </c>
    </row>
    <row r="31388" spans="1:4">
      <c r="A31388" s="62">
        <v>71263</v>
      </c>
      <c r="B31388" s="62" t="s">
        <v>18911</v>
      </c>
      <c r="C31388" s="62">
        <v>71500</v>
      </c>
      <c r="D31388" s="62" t="s">
        <v>18911</v>
      </c>
    </row>
    <row r="31389" spans="1:4">
      <c r="A31389" s="62">
        <v>71303</v>
      </c>
      <c r="B31389" s="62" t="s">
        <v>18920</v>
      </c>
      <c r="C31389" s="62">
        <v>71500</v>
      </c>
      <c r="D31389" s="62" t="s">
        <v>18920</v>
      </c>
    </row>
    <row r="31390" spans="1:4">
      <c r="A31390" s="62">
        <v>71018</v>
      </c>
      <c r="B31390" s="62" t="s">
        <v>30393</v>
      </c>
      <c r="C31390" s="62">
        <v>71500</v>
      </c>
      <c r="D31390" s="62" t="s">
        <v>30393</v>
      </c>
    </row>
    <row r="31391" spans="1:4">
      <c r="A31391" s="62">
        <v>71056</v>
      </c>
      <c r="B31391" s="62" t="s">
        <v>30399</v>
      </c>
      <c r="C31391" s="62">
        <v>71500</v>
      </c>
      <c r="D31391" s="62" t="s">
        <v>30399</v>
      </c>
    </row>
    <row r="31392" spans="1:4">
      <c r="A31392" s="62">
        <v>71092</v>
      </c>
      <c r="B31392" s="62" t="s">
        <v>30404</v>
      </c>
      <c r="C31392" s="62">
        <v>71500</v>
      </c>
      <c r="D31392" s="62" t="s">
        <v>30404</v>
      </c>
    </row>
    <row r="31393" spans="1:5">
      <c r="A31393" s="62">
        <v>71263</v>
      </c>
      <c r="B31393" s="62" t="s">
        <v>18911</v>
      </c>
      <c r="C31393" s="62">
        <v>71500</v>
      </c>
      <c r="D31393" s="62" t="s">
        <v>18911</v>
      </c>
    </row>
    <row r="31394" spans="1:5">
      <c r="A31394" s="62">
        <v>71311</v>
      </c>
      <c r="B31394" s="62" t="s">
        <v>30792</v>
      </c>
      <c r="C31394" s="62">
        <v>71500</v>
      </c>
      <c r="D31394" s="62" t="s">
        <v>30792</v>
      </c>
    </row>
    <row r="31395" spans="1:5">
      <c r="A31395" s="62">
        <v>71367</v>
      </c>
      <c r="B31395" s="62" t="s">
        <v>30800</v>
      </c>
      <c r="C31395" s="62">
        <v>71500</v>
      </c>
      <c r="D31395" s="62" t="s">
        <v>30800</v>
      </c>
    </row>
    <row r="31396" spans="1:5">
      <c r="A31396" s="62">
        <v>71528</v>
      </c>
      <c r="B31396" s="62" t="s">
        <v>18466</v>
      </c>
      <c r="C31396" s="62">
        <v>71500</v>
      </c>
      <c r="D31396" s="62" t="s">
        <v>18466</v>
      </c>
    </row>
    <row r="31397" spans="1:5">
      <c r="A31397" s="62">
        <v>71107</v>
      </c>
      <c r="B31397" s="62" t="s">
        <v>9571</v>
      </c>
      <c r="C31397" s="62">
        <v>71510</v>
      </c>
      <c r="D31397" s="62" t="s">
        <v>9571</v>
      </c>
    </row>
    <row r="31398" spans="1:5">
      <c r="A31398" s="62">
        <v>71321</v>
      </c>
      <c r="B31398" s="62" t="s">
        <v>4006</v>
      </c>
      <c r="C31398" s="62">
        <v>71510</v>
      </c>
      <c r="D31398" s="62" t="s">
        <v>4006</v>
      </c>
    </row>
    <row r="31399" spans="1:5">
      <c r="A31399" s="62">
        <v>71391</v>
      </c>
      <c r="B31399" s="62" t="s">
        <v>9626</v>
      </c>
      <c r="C31399" s="62">
        <v>71510</v>
      </c>
      <c r="D31399" s="62" t="s">
        <v>9626</v>
      </c>
      <c r="E31399" s="62" t="s">
        <v>30170</v>
      </c>
    </row>
    <row r="31400" spans="1:5">
      <c r="A31400" s="62">
        <v>71425</v>
      </c>
      <c r="B31400" s="62" t="s">
        <v>5176</v>
      </c>
      <c r="C31400" s="62">
        <v>71510</v>
      </c>
      <c r="D31400" s="62" t="s">
        <v>5176</v>
      </c>
    </row>
    <row r="31401" spans="1:5">
      <c r="A31401" s="62">
        <v>71480</v>
      </c>
      <c r="B31401" s="62" t="s">
        <v>14969</v>
      </c>
      <c r="C31401" s="62">
        <v>71510</v>
      </c>
      <c r="D31401" s="62" t="s">
        <v>14969</v>
      </c>
    </row>
    <row r="31402" spans="1:5">
      <c r="A31402" s="62">
        <v>71005</v>
      </c>
      <c r="B31402" s="62" t="s">
        <v>18848</v>
      </c>
      <c r="C31402" s="62">
        <v>71510</v>
      </c>
      <c r="D31402" s="62" t="s">
        <v>18848</v>
      </c>
    </row>
    <row r="31403" spans="1:5">
      <c r="A31403" s="62">
        <v>71078</v>
      </c>
      <c r="B31403" s="62" t="s">
        <v>18867</v>
      </c>
      <c r="C31403" s="62">
        <v>71510</v>
      </c>
      <c r="D31403" s="62" t="s">
        <v>18867</v>
      </c>
    </row>
    <row r="31404" spans="1:5">
      <c r="A31404" s="62">
        <v>71347</v>
      </c>
      <c r="B31404" s="62" t="s">
        <v>18929</v>
      </c>
      <c r="C31404" s="62">
        <v>71510</v>
      </c>
      <c r="D31404" s="62" t="s">
        <v>18929</v>
      </c>
    </row>
    <row r="31405" spans="1:5">
      <c r="A31405" s="62">
        <v>71442</v>
      </c>
      <c r="B31405" s="62" t="s">
        <v>19304</v>
      </c>
      <c r="C31405" s="62">
        <v>71510</v>
      </c>
      <c r="D31405" s="62" t="s">
        <v>19304</v>
      </c>
    </row>
    <row r="31406" spans="1:5">
      <c r="A31406" s="62">
        <v>71115</v>
      </c>
      <c r="B31406" s="62" t="s">
        <v>29304</v>
      </c>
      <c r="C31406" s="62">
        <v>71510</v>
      </c>
      <c r="D31406" s="62" t="s">
        <v>29304</v>
      </c>
    </row>
    <row r="31407" spans="1:5">
      <c r="A31407" s="62">
        <v>71171</v>
      </c>
      <c r="B31407" s="62" t="s">
        <v>29318</v>
      </c>
      <c r="C31407" s="62">
        <v>71510</v>
      </c>
      <c r="D31407" s="62" t="s">
        <v>29318</v>
      </c>
    </row>
    <row r="31408" spans="1:5">
      <c r="A31408" s="62">
        <v>71191</v>
      </c>
      <c r="B31408" s="62" t="s">
        <v>30425</v>
      </c>
      <c r="C31408" s="62">
        <v>71510</v>
      </c>
      <c r="D31408" s="62" t="s">
        <v>30425</v>
      </c>
    </row>
    <row r="31409" spans="1:5">
      <c r="A31409" s="62">
        <v>71055</v>
      </c>
      <c r="B31409" s="62" t="s">
        <v>14902</v>
      </c>
      <c r="C31409" s="62">
        <v>71520</v>
      </c>
      <c r="D31409" s="62" t="s">
        <v>14902</v>
      </c>
    </row>
    <row r="31410" spans="1:5">
      <c r="A31410" s="62">
        <v>71050</v>
      </c>
      <c r="B31410" s="62" t="s">
        <v>18861</v>
      </c>
      <c r="C31410" s="62">
        <v>71520</v>
      </c>
      <c r="D31410" s="62" t="s">
        <v>18861</v>
      </c>
      <c r="E31410" s="62" t="s">
        <v>30178</v>
      </c>
    </row>
    <row r="31411" spans="1:5">
      <c r="A31411" s="62">
        <v>71178</v>
      </c>
      <c r="B31411" s="62" t="s">
        <v>18887</v>
      </c>
      <c r="C31411" s="62">
        <v>71520</v>
      </c>
      <c r="D31411" s="62" t="s">
        <v>18887</v>
      </c>
    </row>
    <row r="31412" spans="1:5">
      <c r="A31412" s="62">
        <v>71178</v>
      </c>
      <c r="B31412" s="62" t="s">
        <v>18887</v>
      </c>
      <c r="C31412" s="62">
        <v>71520</v>
      </c>
      <c r="D31412" s="62" t="s">
        <v>18887</v>
      </c>
    </row>
    <row r="31413" spans="1:5">
      <c r="A31413" s="62">
        <v>71546</v>
      </c>
      <c r="B31413" s="62" t="s">
        <v>19324</v>
      </c>
      <c r="C31413" s="62">
        <v>71520</v>
      </c>
      <c r="D31413" s="62" t="s">
        <v>19324</v>
      </c>
    </row>
    <row r="31414" spans="1:5">
      <c r="A31414" s="62">
        <v>71547</v>
      </c>
      <c r="B31414" s="62" t="s">
        <v>19325</v>
      </c>
      <c r="C31414" s="62">
        <v>71520</v>
      </c>
      <c r="D31414" s="62" t="s">
        <v>19325</v>
      </c>
    </row>
    <row r="31415" spans="1:5">
      <c r="A31415" s="62">
        <v>71091</v>
      </c>
      <c r="B31415" s="62" t="s">
        <v>29301</v>
      </c>
      <c r="C31415" s="62">
        <v>71520</v>
      </c>
      <c r="D31415" s="62" t="s">
        <v>29301</v>
      </c>
    </row>
    <row r="31416" spans="1:5">
      <c r="A31416" s="62">
        <v>71134</v>
      </c>
      <c r="B31416" s="62" t="s">
        <v>29308</v>
      </c>
      <c r="C31416" s="62">
        <v>71520</v>
      </c>
      <c r="D31416" s="62" t="s">
        <v>29308</v>
      </c>
    </row>
    <row r="31417" spans="1:5">
      <c r="A31417" s="62">
        <v>71163</v>
      </c>
      <c r="B31417" s="62" t="s">
        <v>29313</v>
      </c>
      <c r="C31417" s="62">
        <v>71520</v>
      </c>
      <c r="D31417" s="62" t="s">
        <v>29313</v>
      </c>
    </row>
    <row r="31418" spans="1:5">
      <c r="A31418" s="62">
        <v>71217</v>
      </c>
      <c r="B31418" s="62" t="s">
        <v>29325</v>
      </c>
      <c r="C31418" s="62">
        <v>71520</v>
      </c>
      <c r="D31418" s="62" t="s">
        <v>29325</v>
      </c>
    </row>
    <row r="31419" spans="1:5">
      <c r="A31419" s="62">
        <v>71289</v>
      </c>
      <c r="B31419" s="62" t="s">
        <v>29332</v>
      </c>
      <c r="C31419" s="62">
        <v>71520</v>
      </c>
      <c r="D31419" s="62" t="s">
        <v>29332</v>
      </c>
    </row>
    <row r="31420" spans="1:5">
      <c r="A31420" s="62">
        <v>71316</v>
      </c>
      <c r="B31420" s="62" t="s">
        <v>29337</v>
      </c>
      <c r="C31420" s="62">
        <v>71520</v>
      </c>
      <c r="D31420" s="62" t="s">
        <v>29337</v>
      </c>
    </row>
    <row r="31421" spans="1:5">
      <c r="A31421" s="62">
        <v>71470</v>
      </c>
      <c r="B31421" s="62" t="s">
        <v>29363</v>
      </c>
      <c r="C31421" s="62">
        <v>71520</v>
      </c>
      <c r="D31421" s="62" t="s">
        <v>29363</v>
      </c>
    </row>
    <row r="31422" spans="1:5">
      <c r="A31422" s="62">
        <v>71304</v>
      </c>
      <c r="B31422" s="62" t="s">
        <v>30789</v>
      </c>
      <c r="C31422" s="62">
        <v>71520</v>
      </c>
      <c r="D31422" s="62" t="s">
        <v>30789</v>
      </c>
    </row>
    <row r="31423" spans="1:5">
      <c r="A31423" s="62">
        <v>71441</v>
      </c>
      <c r="B31423" s="62" t="s">
        <v>30813</v>
      </c>
      <c r="C31423" s="62">
        <v>71520</v>
      </c>
      <c r="D31423" s="62" t="s">
        <v>30813</v>
      </c>
    </row>
    <row r="31424" spans="1:5">
      <c r="A31424" s="62">
        <v>71469</v>
      </c>
      <c r="B31424" s="62" t="s">
        <v>5884</v>
      </c>
      <c r="C31424" s="62">
        <v>71520</v>
      </c>
      <c r="D31424" s="62" t="s">
        <v>5884</v>
      </c>
    </row>
    <row r="31425" spans="1:5">
      <c r="A31425" s="62">
        <v>71545</v>
      </c>
      <c r="B31425" s="62" t="s">
        <v>30820</v>
      </c>
      <c r="C31425" s="62">
        <v>71520</v>
      </c>
      <c r="D31425" s="62" t="s">
        <v>30820</v>
      </c>
    </row>
    <row r="31426" spans="1:5">
      <c r="A31426" s="62">
        <v>71257</v>
      </c>
      <c r="B31426" s="62" t="s">
        <v>9598</v>
      </c>
      <c r="C31426" s="62">
        <v>71530</v>
      </c>
      <c r="D31426" s="62" t="s">
        <v>9598</v>
      </c>
    </row>
    <row r="31427" spans="1:5">
      <c r="A31427" s="62">
        <v>71204</v>
      </c>
      <c r="B31427" s="62" t="s">
        <v>14923</v>
      </c>
      <c r="C31427" s="62">
        <v>71530</v>
      </c>
      <c r="D31427" s="62" t="s">
        <v>14923</v>
      </c>
    </row>
    <row r="31428" spans="1:5">
      <c r="A31428" s="62">
        <v>71204</v>
      </c>
      <c r="B31428" s="62" t="s">
        <v>14923</v>
      </c>
      <c r="C31428" s="62">
        <v>71530</v>
      </c>
      <c r="D31428" s="62" t="s">
        <v>14923</v>
      </c>
    </row>
    <row r="31429" spans="1:5">
      <c r="A31429" s="62">
        <v>71081</v>
      </c>
      <c r="B31429" s="62" t="s">
        <v>29299</v>
      </c>
      <c r="C31429" s="62">
        <v>71530</v>
      </c>
      <c r="D31429" s="62" t="s">
        <v>29299</v>
      </c>
    </row>
    <row r="31430" spans="1:5">
      <c r="A31430" s="62">
        <v>71154</v>
      </c>
      <c r="B31430" s="62" t="s">
        <v>21483</v>
      </c>
      <c r="C31430" s="62">
        <v>71530</v>
      </c>
      <c r="D31430" s="62" t="s">
        <v>21483</v>
      </c>
    </row>
    <row r="31431" spans="1:5">
      <c r="A31431" s="62">
        <v>71585</v>
      </c>
      <c r="B31431" s="62" t="s">
        <v>29740</v>
      </c>
      <c r="C31431" s="62">
        <v>71530</v>
      </c>
      <c r="D31431" s="62" t="s">
        <v>29740</v>
      </c>
      <c r="E31431" s="62" t="s">
        <v>30197</v>
      </c>
    </row>
    <row r="31432" spans="1:5">
      <c r="A31432" s="62">
        <v>71502</v>
      </c>
      <c r="B31432" s="62" t="s">
        <v>30817</v>
      </c>
      <c r="C31432" s="62">
        <v>71530</v>
      </c>
      <c r="D31432" s="62" t="s">
        <v>30817</v>
      </c>
    </row>
    <row r="31433" spans="1:5">
      <c r="A31433" s="62">
        <v>71144</v>
      </c>
      <c r="B31433" s="62" t="s">
        <v>14918</v>
      </c>
      <c r="C31433" s="62">
        <v>71540</v>
      </c>
      <c r="D31433" s="62" t="s">
        <v>14918</v>
      </c>
      <c r="E31433" s="62" t="s">
        <v>30199</v>
      </c>
    </row>
    <row r="31434" spans="1:5">
      <c r="A31434" s="62">
        <v>71368</v>
      </c>
      <c r="B31434" s="62" t="s">
        <v>14950</v>
      </c>
      <c r="C31434" s="62">
        <v>71540</v>
      </c>
      <c r="D31434" s="62" t="s">
        <v>14950</v>
      </c>
    </row>
    <row r="31435" spans="1:5">
      <c r="A31435" s="62">
        <v>71020</v>
      </c>
      <c r="B31435" s="62" t="s">
        <v>18853</v>
      </c>
      <c r="C31435" s="62">
        <v>71540</v>
      </c>
      <c r="D31435" s="62" t="s">
        <v>18853</v>
      </c>
    </row>
    <row r="31436" spans="1:5">
      <c r="A31436" s="62">
        <v>71129</v>
      </c>
      <c r="B31436" s="62" t="s">
        <v>18870</v>
      </c>
      <c r="C31436" s="62">
        <v>71540</v>
      </c>
      <c r="D31436" s="62" t="s">
        <v>18870</v>
      </c>
    </row>
    <row r="31437" spans="1:5">
      <c r="A31437" s="62">
        <v>71527</v>
      </c>
      <c r="B31437" s="62" t="s">
        <v>29373</v>
      </c>
      <c r="C31437" s="62">
        <v>71540</v>
      </c>
      <c r="D31437" s="62" t="s">
        <v>29373</v>
      </c>
    </row>
    <row r="31438" spans="1:5">
      <c r="A31438" s="62">
        <v>71237</v>
      </c>
      <c r="B31438" s="62" t="s">
        <v>30430</v>
      </c>
      <c r="C31438" s="62">
        <v>71540</v>
      </c>
      <c r="D31438" s="62" t="s">
        <v>30430</v>
      </c>
    </row>
    <row r="31439" spans="1:5">
      <c r="A31439" s="62">
        <v>71266</v>
      </c>
      <c r="B31439" s="62" t="s">
        <v>30434</v>
      </c>
      <c r="C31439" s="62">
        <v>71540</v>
      </c>
      <c r="D31439" s="62" t="s">
        <v>30434</v>
      </c>
    </row>
    <row r="31440" spans="1:5">
      <c r="A31440" s="62">
        <v>71009</v>
      </c>
      <c r="B31440" s="62" t="s">
        <v>18849</v>
      </c>
      <c r="C31440" s="62">
        <v>71550</v>
      </c>
      <c r="D31440" s="62" t="s">
        <v>18849</v>
      </c>
    </row>
    <row r="31441" spans="1:5">
      <c r="A31441" s="62">
        <v>71376</v>
      </c>
      <c r="B31441" s="62" t="s">
        <v>18936</v>
      </c>
      <c r="C31441" s="62">
        <v>71550</v>
      </c>
      <c r="D31441" s="62" t="s">
        <v>18936</v>
      </c>
    </row>
    <row r="31442" spans="1:5">
      <c r="A31442" s="62">
        <v>71165</v>
      </c>
      <c r="B31442" s="62" t="s">
        <v>29314</v>
      </c>
      <c r="C31442" s="62">
        <v>71550</v>
      </c>
      <c r="D31442" s="62" t="s">
        <v>29314</v>
      </c>
    </row>
    <row r="31443" spans="1:5">
      <c r="A31443" s="62">
        <v>71090</v>
      </c>
      <c r="B31443" s="62" t="s">
        <v>9566</v>
      </c>
      <c r="C31443" s="62">
        <v>71570</v>
      </c>
      <c r="D31443" s="62" t="s">
        <v>9566</v>
      </c>
    </row>
    <row r="31444" spans="1:5">
      <c r="A31444" s="62">
        <v>71090</v>
      </c>
      <c r="B31444" s="62" t="s">
        <v>9566</v>
      </c>
      <c r="C31444" s="62">
        <v>71570</v>
      </c>
      <c r="D31444" s="62" t="s">
        <v>9566</v>
      </c>
    </row>
    <row r="31445" spans="1:5">
      <c r="A31445" s="62">
        <v>71362</v>
      </c>
      <c r="B31445" s="62" t="s">
        <v>9621</v>
      </c>
      <c r="C31445" s="62">
        <v>71570</v>
      </c>
      <c r="D31445" s="62" t="s">
        <v>9621</v>
      </c>
    </row>
    <row r="31446" spans="1:5">
      <c r="A31446" s="62">
        <v>71481</v>
      </c>
      <c r="B31446" s="62" t="s">
        <v>14970</v>
      </c>
      <c r="C31446" s="62">
        <v>71570</v>
      </c>
      <c r="D31446" s="62" t="s">
        <v>14970</v>
      </c>
    </row>
    <row r="31447" spans="1:5">
      <c r="A31447" s="62">
        <v>71481</v>
      </c>
      <c r="B31447" s="62" t="s">
        <v>14970</v>
      </c>
      <c r="C31447" s="62">
        <v>71570</v>
      </c>
      <c r="D31447" s="62" t="s">
        <v>14970</v>
      </c>
      <c r="E31447" s="62" t="s">
        <v>30209</v>
      </c>
    </row>
    <row r="31448" spans="1:5">
      <c r="A31448" s="62">
        <v>71487</v>
      </c>
      <c r="B31448" s="62" t="s">
        <v>11245</v>
      </c>
      <c r="C31448" s="62">
        <v>71570</v>
      </c>
      <c r="D31448" s="62" t="s">
        <v>11245</v>
      </c>
    </row>
    <row r="31449" spans="1:5">
      <c r="A31449" s="62">
        <v>71084</v>
      </c>
      <c r="B31449" s="62" t="s">
        <v>17604</v>
      </c>
      <c r="C31449" s="62">
        <v>71570</v>
      </c>
      <c r="D31449" s="62" t="s">
        <v>17604</v>
      </c>
    </row>
    <row r="31450" spans="1:5">
      <c r="A31450" s="62">
        <v>71258</v>
      </c>
      <c r="B31450" s="62" t="s">
        <v>18910</v>
      </c>
      <c r="C31450" s="62">
        <v>71570</v>
      </c>
      <c r="D31450" s="62" t="s">
        <v>18910</v>
      </c>
    </row>
    <row r="31451" spans="1:5">
      <c r="A31451" s="62">
        <v>71074</v>
      </c>
      <c r="B31451" s="62" t="s">
        <v>29296</v>
      </c>
      <c r="C31451" s="62">
        <v>71570</v>
      </c>
      <c r="D31451" s="62" t="s">
        <v>29296</v>
      </c>
    </row>
    <row r="31452" spans="1:5">
      <c r="A31452" s="62">
        <v>71385</v>
      </c>
      <c r="B31452" s="62" t="s">
        <v>29349</v>
      </c>
      <c r="C31452" s="62">
        <v>71570</v>
      </c>
      <c r="D31452" s="62" t="s">
        <v>29349</v>
      </c>
    </row>
    <row r="31453" spans="1:5">
      <c r="A31453" s="62">
        <v>71090</v>
      </c>
      <c r="B31453" s="62" t="s">
        <v>9566</v>
      </c>
      <c r="C31453" s="62">
        <v>71570</v>
      </c>
      <c r="D31453" s="62" t="s">
        <v>9566</v>
      </c>
    </row>
    <row r="31454" spans="1:5">
      <c r="A31454" s="62">
        <v>71108</v>
      </c>
      <c r="B31454" s="62" t="s">
        <v>30408</v>
      </c>
      <c r="C31454" s="62">
        <v>71570</v>
      </c>
      <c r="D31454" s="62" t="s">
        <v>30408</v>
      </c>
    </row>
    <row r="31455" spans="1:5">
      <c r="A31455" s="62">
        <v>71372</v>
      </c>
      <c r="B31455" s="62" t="s">
        <v>30801</v>
      </c>
      <c r="C31455" s="62">
        <v>71570</v>
      </c>
      <c r="D31455" s="62" t="s">
        <v>30801</v>
      </c>
    </row>
    <row r="31456" spans="1:5">
      <c r="A31456" s="62">
        <v>71198</v>
      </c>
      <c r="B31456" s="62" t="s">
        <v>9584</v>
      </c>
      <c r="C31456" s="62">
        <v>71580</v>
      </c>
      <c r="D31456" s="62" t="s">
        <v>9584</v>
      </c>
    </row>
    <row r="31457" spans="1:4">
      <c r="A31457" s="62">
        <v>71209</v>
      </c>
      <c r="B31457" s="62" t="s">
        <v>9587</v>
      </c>
      <c r="C31457" s="62">
        <v>71580</v>
      </c>
      <c r="D31457" s="62" t="s">
        <v>9587</v>
      </c>
    </row>
    <row r="31458" spans="1:4">
      <c r="A31458" s="62">
        <v>71379</v>
      </c>
      <c r="B31458" s="62" t="s">
        <v>9624</v>
      </c>
      <c r="C31458" s="62">
        <v>71580</v>
      </c>
      <c r="D31458" s="62" t="s">
        <v>9624</v>
      </c>
    </row>
    <row r="31459" spans="1:4">
      <c r="A31459" s="62">
        <v>71380</v>
      </c>
      <c r="B31459" s="62" t="s">
        <v>9625</v>
      </c>
      <c r="C31459" s="62">
        <v>71580</v>
      </c>
      <c r="D31459" s="62" t="s">
        <v>9625</v>
      </c>
    </row>
    <row r="31460" spans="1:4">
      <c r="A31460" s="62">
        <v>71506</v>
      </c>
      <c r="B31460" s="62" t="s">
        <v>15353</v>
      </c>
      <c r="C31460" s="62">
        <v>71580</v>
      </c>
      <c r="D31460" s="62" t="s">
        <v>15353</v>
      </c>
    </row>
    <row r="31461" spans="1:4">
      <c r="A31461" s="62">
        <v>71196</v>
      </c>
      <c r="B31461" s="62" t="s">
        <v>18893</v>
      </c>
      <c r="C31461" s="62">
        <v>71580</v>
      </c>
      <c r="D31461" s="62" t="s">
        <v>18893</v>
      </c>
    </row>
    <row r="31462" spans="1:4">
      <c r="A31462" s="62">
        <v>71027</v>
      </c>
      <c r="B31462" s="62" t="s">
        <v>28940</v>
      </c>
      <c r="C31462" s="62">
        <v>71580</v>
      </c>
      <c r="D31462" s="62" t="s">
        <v>28940</v>
      </c>
    </row>
    <row r="31463" spans="1:4">
      <c r="A31463" s="62">
        <v>71454</v>
      </c>
      <c r="B31463" s="62" t="s">
        <v>23347</v>
      </c>
      <c r="C31463" s="62">
        <v>71580</v>
      </c>
      <c r="D31463" s="62" t="s">
        <v>23347</v>
      </c>
    </row>
    <row r="31464" spans="1:4">
      <c r="A31464" s="62">
        <v>71570</v>
      </c>
      <c r="B31464" s="62" t="s">
        <v>10049</v>
      </c>
      <c r="C31464" s="62">
        <v>71590</v>
      </c>
      <c r="D31464" s="62" t="s">
        <v>10049</v>
      </c>
    </row>
    <row r="31465" spans="1:4">
      <c r="A31465" s="62">
        <v>71215</v>
      </c>
      <c r="B31465" s="62" t="s">
        <v>18897</v>
      </c>
      <c r="C31465" s="62">
        <v>71590</v>
      </c>
      <c r="D31465" s="62" t="s">
        <v>18897</v>
      </c>
    </row>
    <row r="31466" spans="1:4">
      <c r="A31466" s="62">
        <v>71232</v>
      </c>
      <c r="B31466" s="62" t="s">
        <v>9591</v>
      </c>
      <c r="C31466" s="62">
        <v>71600</v>
      </c>
      <c r="D31466" s="62" t="s">
        <v>9591</v>
      </c>
    </row>
    <row r="31467" spans="1:4">
      <c r="A31467" s="62">
        <v>71588</v>
      </c>
      <c r="B31467" s="62" t="s">
        <v>10054</v>
      </c>
      <c r="C31467" s="62">
        <v>71600</v>
      </c>
      <c r="D31467" s="62" t="s">
        <v>10054</v>
      </c>
    </row>
    <row r="31468" spans="1:4">
      <c r="A31468" s="62">
        <v>71491</v>
      </c>
      <c r="B31468" s="62" t="s">
        <v>14974</v>
      </c>
      <c r="C31468" s="62">
        <v>71600</v>
      </c>
      <c r="D31468" s="62" t="s">
        <v>14974</v>
      </c>
    </row>
    <row r="31469" spans="1:4">
      <c r="A31469" s="62">
        <v>71233</v>
      </c>
      <c r="B31469" s="62" t="s">
        <v>18901</v>
      </c>
      <c r="C31469" s="62">
        <v>71600</v>
      </c>
      <c r="D31469" s="62" t="s">
        <v>18901</v>
      </c>
    </row>
    <row r="31470" spans="1:4">
      <c r="A31470" s="62">
        <v>71354</v>
      </c>
      <c r="B31470" s="62" t="s">
        <v>18931</v>
      </c>
      <c r="C31470" s="62">
        <v>71600</v>
      </c>
      <c r="D31470" s="62" t="s">
        <v>18931</v>
      </c>
    </row>
    <row r="31471" spans="1:4">
      <c r="A31471" s="62">
        <v>71331</v>
      </c>
      <c r="B31471" s="62" t="s">
        <v>29339</v>
      </c>
      <c r="C31471" s="62">
        <v>71600</v>
      </c>
      <c r="D31471" s="62" t="s">
        <v>29339</v>
      </c>
    </row>
    <row r="31472" spans="1:4">
      <c r="A31472" s="62">
        <v>71342</v>
      </c>
      <c r="B31472" s="62" t="s">
        <v>29344</v>
      </c>
      <c r="C31472" s="62">
        <v>71600</v>
      </c>
      <c r="D31472" s="62" t="s">
        <v>29344</v>
      </c>
    </row>
    <row r="31473" spans="1:5">
      <c r="A31473" s="62">
        <v>71557</v>
      </c>
      <c r="B31473" s="62" t="s">
        <v>29733</v>
      </c>
      <c r="C31473" s="62">
        <v>71600</v>
      </c>
      <c r="D31473" s="62" t="s">
        <v>29733</v>
      </c>
    </row>
    <row r="31474" spans="1:5">
      <c r="A31474" s="62">
        <v>71439</v>
      </c>
      <c r="B31474" s="62" t="s">
        <v>30812</v>
      </c>
      <c r="C31474" s="62">
        <v>71600</v>
      </c>
      <c r="D31474" s="62" t="s">
        <v>30812</v>
      </c>
      <c r="E31474" s="62" t="s">
        <v>30232</v>
      </c>
    </row>
    <row r="31475" spans="1:5">
      <c r="A31475" s="62">
        <v>71557</v>
      </c>
      <c r="B31475" s="62" t="s">
        <v>29733</v>
      </c>
      <c r="C31475" s="62">
        <v>71600</v>
      </c>
      <c r="D31475" s="62" t="s">
        <v>29733</v>
      </c>
    </row>
    <row r="31476" spans="1:5">
      <c r="A31476" s="62">
        <v>71590</v>
      </c>
      <c r="B31476" s="62" t="s">
        <v>30827</v>
      </c>
      <c r="C31476" s="62">
        <v>71600</v>
      </c>
      <c r="D31476" s="62" t="s">
        <v>30827</v>
      </c>
      <c r="E31476" s="62" t="s">
        <v>30235</v>
      </c>
    </row>
    <row r="31477" spans="1:5">
      <c r="A31477" s="62">
        <v>71312</v>
      </c>
      <c r="B31477" s="62" t="s">
        <v>9610</v>
      </c>
      <c r="C31477" s="62">
        <v>71620</v>
      </c>
      <c r="D31477" s="62" t="s">
        <v>9610</v>
      </c>
    </row>
    <row r="31478" spans="1:5">
      <c r="A31478" s="62">
        <v>71405</v>
      </c>
      <c r="B31478" s="62" t="s">
        <v>19299</v>
      </c>
      <c r="C31478" s="62">
        <v>71620</v>
      </c>
      <c r="D31478" s="62" t="s">
        <v>19299</v>
      </c>
    </row>
    <row r="31479" spans="1:5">
      <c r="A31479" s="62">
        <v>71462</v>
      </c>
      <c r="B31479" s="62" t="s">
        <v>19309</v>
      </c>
      <c r="C31479" s="62">
        <v>71620</v>
      </c>
      <c r="D31479" s="62" t="s">
        <v>19309</v>
      </c>
    </row>
    <row r="31480" spans="1:5">
      <c r="A31480" s="62">
        <v>71577</v>
      </c>
      <c r="B31480" s="62" t="s">
        <v>19328</v>
      </c>
      <c r="C31480" s="62">
        <v>71620</v>
      </c>
      <c r="D31480" s="62" t="s">
        <v>19328</v>
      </c>
    </row>
    <row r="31481" spans="1:5">
      <c r="A31481" s="62">
        <v>71033</v>
      </c>
      <c r="B31481" s="62" t="s">
        <v>28941</v>
      </c>
      <c r="C31481" s="62">
        <v>71620</v>
      </c>
      <c r="D31481" s="62" t="s">
        <v>28941</v>
      </c>
    </row>
    <row r="31482" spans="1:5">
      <c r="A31482" s="62">
        <v>71167</v>
      </c>
      <c r="B31482" s="62" t="s">
        <v>29315</v>
      </c>
      <c r="C31482" s="62">
        <v>71620</v>
      </c>
      <c r="D31482" s="62" t="s">
        <v>29315</v>
      </c>
    </row>
    <row r="31483" spans="1:5">
      <c r="A31483" s="62">
        <v>71228</v>
      </c>
      <c r="B31483" s="62" t="s">
        <v>30428</v>
      </c>
      <c r="C31483" s="62">
        <v>71620</v>
      </c>
      <c r="D31483" s="62" t="s">
        <v>30428</v>
      </c>
    </row>
    <row r="31484" spans="1:5">
      <c r="A31484" s="62">
        <v>71456</v>
      </c>
      <c r="B31484" s="62" t="s">
        <v>30814</v>
      </c>
      <c r="C31484" s="62">
        <v>71620</v>
      </c>
      <c r="D31484" s="62" t="s">
        <v>30814</v>
      </c>
    </row>
    <row r="31485" spans="1:5">
      <c r="A31485" s="62">
        <v>71292</v>
      </c>
      <c r="B31485" s="62" t="s">
        <v>9606</v>
      </c>
      <c r="C31485" s="62">
        <v>71640</v>
      </c>
      <c r="D31485" s="62" t="s">
        <v>9606</v>
      </c>
      <c r="E31485" s="62" t="s">
        <v>30245</v>
      </c>
    </row>
    <row r="31486" spans="1:5">
      <c r="A31486" s="62">
        <v>71403</v>
      </c>
      <c r="B31486" s="62" t="s">
        <v>9629</v>
      </c>
      <c r="C31486" s="62">
        <v>71640</v>
      </c>
      <c r="D31486" s="62" t="s">
        <v>9629</v>
      </c>
    </row>
    <row r="31487" spans="1:5">
      <c r="A31487" s="62">
        <v>71221</v>
      </c>
      <c r="B31487" s="62" t="s">
        <v>6523</v>
      </c>
      <c r="C31487" s="62">
        <v>71640</v>
      </c>
      <c r="D31487" s="62" t="s">
        <v>6523</v>
      </c>
    </row>
    <row r="31488" spans="1:5">
      <c r="A31488" s="62">
        <v>71241</v>
      </c>
      <c r="B31488" s="62" t="s">
        <v>14928</v>
      </c>
      <c r="C31488" s="62">
        <v>71640</v>
      </c>
      <c r="D31488" s="62" t="s">
        <v>14928</v>
      </c>
    </row>
    <row r="31489" spans="1:5">
      <c r="A31489" s="62">
        <v>71294</v>
      </c>
      <c r="B31489" s="62" t="s">
        <v>14938</v>
      </c>
      <c r="C31489" s="62">
        <v>71640</v>
      </c>
      <c r="D31489" s="62" t="s">
        <v>14938</v>
      </c>
    </row>
    <row r="31490" spans="1:5">
      <c r="A31490" s="62">
        <v>71294</v>
      </c>
      <c r="B31490" s="62" t="s">
        <v>14938</v>
      </c>
      <c r="C31490" s="62">
        <v>71640</v>
      </c>
      <c r="D31490" s="62" t="s">
        <v>14938</v>
      </c>
    </row>
    <row r="31491" spans="1:5">
      <c r="A31491" s="62">
        <v>71182</v>
      </c>
      <c r="B31491" s="62" t="s">
        <v>18889</v>
      </c>
      <c r="C31491" s="62">
        <v>71640</v>
      </c>
      <c r="D31491" s="62" t="s">
        <v>18889</v>
      </c>
    </row>
    <row r="31492" spans="1:5">
      <c r="A31492" s="62">
        <v>71019</v>
      </c>
      <c r="B31492" s="62" t="s">
        <v>28939</v>
      </c>
      <c r="C31492" s="62">
        <v>71640</v>
      </c>
      <c r="D31492" s="62" t="s">
        <v>28939</v>
      </c>
    </row>
    <row r="31493" spans="1:5">
      <c r="A31493" s="62">
        <v>71292</v>
      </c>
      <c r="B31493" s="62" t="s">
        <v>9606</v>
      </c>
      <c r="C31493" s="62">
        <v>71640</v>
      </c>
      <c r="D31493" s="62" t="s">
        <v>9606</v>
      </c>
    </row>
    <row r="31494" spans="1:5">
      <c r="A31494" s="62">
        <v>71447</v>
      </c>
      <c r="B31494" s="62" t="s">
        <v>29356</v>
      </c>
      <c r="C31494" s="62">
        <v>71640</v>
      </c>
      <c r="D31494" s="62" t="s">
        <v>29356</v>
      </c>
      <c r="E31494" s="62" t="s">
        <v>30254</v>
      </c>
    </row>
    <row r="31495" spans="1:5">
      <c r="A31495" s="62">
        <v>71459</v>
      </c>
      <c r="B31495" s="62" t="s">
        <v>29360</v>
      </c>
      <c r="C31495" s="62">
        <v>71640</v>
      </c>
      <c r="D31495" s="62" t="s">
        <v>29360</v>
      </c>
      <c r="E31495" s="62" t="s">
        <v>30255</v>
      </c>
    </row>
    <row r="31496" spans="1:5">
      <c r="A31496" s="62">
        <v>71430</v>
      </c>
      <c r="B31496" s="62" t="s">
        <v>30809</v>
      </c>
      <c r="C31496" s="62">
        <v>71640</v>
      </c>
      <c r="D31496" s="62" t="s">
        <v>30809</v>
      </c>
      <c r="E31496" s="62" t="s">
        <v>30256</v>
      </c>
    </row>
    <row r="31497" spans="1:5">
      <c r="A31497" s="62">
        <v>71468</v>
      </c>
      <c r="B31497" s="62" t="s">
        <v>29362</v>
      </c>
      <c r="C31497" s="62">
        <v>71670</v>
      </c>
      <c r="D31497" s="62" t="s">
        <v>29362</v>
      </c>
    </row>
    <row r="31498" spans="1:5">
      <c r="A31498" s="62">
        <v>71059</v>
      </c>
      <c r="B31498" s="62" t="s">
        <v>13990</v>
      </c>
      <c r="C31498" s="62">
        <v>71670</v>
      </c>
      <c r="D31498" s="62" t="s">
        <v>13990</v>
      </c>
    </row>
    <row r="31499" spans="1:5">
      <c r="A31499" s="62">
        <v>71413</v>
      </c>
      <c r="B31499" s="62" t="s">
        <v>4514</v>
      </c>
      <c r="C31499" s="62">
        <v>71670</v>
      </c>
      <c r="D31499" s="62" t="s">
        <v>4514</v>
      </c>
      <c r="E31499" s="62" t="s">
        <v>30258</v>
      </c>
    </row>
    <row r="31500" spans="1:5">
      <c r="A31500" s="62">
        <v>71150</v>
      </c>
      <c r="B31500" s="62" t="s">
        <v>14919</v>
      </c>
      <c r="C31500" s="62">
        <v>71680</v>
      </c>
      <c r="D31500" s="62" t="s">
        <v>14919</v>
      </c>
    </row>
    <row r="31501" spans="1:5">
      <c r="A31501" s="62">
        <v>71583</v>
      </c>
      <c r="B31501" s="62" t="s">
        <v>11058</v>
      </c>
      <c r="C31501" s="62">
        <v>71680</v>
      </c>
      <c r="D31501" s="62" t="s">
        <v>11058</v>
      </c>
    </row>
    <row r="31502" spans="1:5">
      <c r="A31502" s="62">
        <v>71052</v>
      </c>
      <c r="B31502" s="62" t="s">
        <v>9562</v>
      </c>
      <c r="C31502" s="62">
        <v>71700</v>
      </c>
      <c r="D31502" s="62" t="s">
        <v>9562</v>
      </c>
    </row>
    <row r="31503" spans="1:5">
      <c r="A31503" s="62">
        <v>71094</v>
      </c>
      <c r="B31503" s="62" t="s">
        <v>9568</v>
      </c>
      <c r="C31503" s="62">
        <v>71700</v>
      </c>
      <c r="D31503" s="62" t="s">
        <v>9568</v>
      </c>
    </row>
    <row r="31504" spans="1:5">
      <c r="A31504" s="62">
        <v>71100</v>
      </c>
      <c r="B31504" s="62" t="s">
        <v>9569</v>
      </c>
      <c r="C31504" s="62">
        <v>71700</v>
      </c>
      <c r="D31504" s="62" t="s">
        <v>9569</v>
      </c>
    </row>
    <row r="31505" spans="1:4">
      <c r="A31505" s="62">
        <v>71195</v>
      </c>
      <c r="B31505" s="62" t="s">
        <v>9583</v>
      </c>
      <c r="C31505" s="62">
        <v>71700</v>
      </c>
      <c r="D31505" s="62" t="s">
        <v>9583</v>
      </c>
    </row>
    <row r="31506" spans="1:4">
      <c r="A31506" s="62">
        <v>71377</v>
      </c>
      <c r="B31506" s="62" t="s">
        <v>9623</v>
      </c>
      <c r="C31506" s="62">
        <v>71700</v>
      </c>
      <c r="D31506" s="62" t="s">
        <v>9623</v>
      </c>
    </row>
    <row r="31507" spans="1:4">
      <c r="A31507" s="62">
        <v>71543</v>
      </c>
      <c r="B31507" s="62" t="s">
        <v>15361</v>
      </c>
      <c r="C31507" s="62">
        <v>71700</v>
      </c>
      <c r="D31507" s="62" t="s">
        <v>15361</v>
      </c>
    </row>
    <row r="31508" spans="1:4">
      <c r="A31508" s="62">
        <v>71550</v>
      </c>
      <c r="B31508" s="62" t="s">
        <v>15362</v>
      </c>
      <c r="C31508" s="62">
        <v>71700</v>
      </c>
      <c r="D31508" s="62" t="s">
        <v>15362</v>
      </c>
    </row>
    <row r="31509" spans="1:4">
      <c r="A31509" s="62">
        <v>71576</v>
      </c>
      <c r="B31509" s="62" t="s">
        <v>15369</v>
      </c>
      <c r="C31509" s="62">
        <v>71700</v>
      </c>
      <c r="D31509" s="62" t="s">
        <v>15369</v>
      </c>
    </row>
    <row r="31510" spans="1:4">
      <c r="A31510" s="62">
        <v>71226</v>
      </c>
      <c r="B31510" s="62" t="s">
        <v>29326</v>
      </c>
      <c r="C31510" s="62">
        <v>71700</v>
      </c>
      <c r="D31510" s="62" t="s">
        <v>29326</v>
      </c>
    </row>
    <row r="31511" spans="1:4">
      <c r="A31511" s="62">
        <v>71338</v>
      </c>
      <c r="B31511" s="62" t="s">
        <v>29342</v>
      </c>
      <c r="C31511" s="62">
        <v>71700</v>
      </c>
      <c r="D31511" s="62" t="s">
        <v>29342</v>
      </c>
    </row>
    <row r="31512" spans="1:4">
      <c r="A31512" s="62">
        <v>71248</v>
      </c>
      <c r="B31512" s="62" t="s">
        <v>30431</v>
      </c>
      <c r="C31512" s="62">
        <v>71700</v>
      </c>
      <c r="D31512" s="62" t="s">
        <v>30431</v>
      </c>
    </row>
    <row r="31513" spans="1:4">
      <c r="A31513" s="62">
        <v>71284</v>
      </c>
      <c r="B31513" s="62" t="s">
        <v>30786</v>
      </c>
      <c r="C31513" s="62">
        <v>71700</v>
      </c>
      <c r="D31513" s="62" t="s">
        <v>30786</v>
      </c>
    </row>
    <row r="31514" spans="1:4">
      <c r="A31514" s="62">
        <v>71353</v>
      </c>
      <c r="B31514" s="62" t="s">
        <v>30798</v>
      </c>
      <c r="C31514" s="62">
        <v>71700</v>
      </c>
      <c r="D31514" s="62" t="s">
        <v>30798</v>
      </c>
    </row>
    <row r="31515" spans="1:4">
      <c r="A31515" s="62">
        <v>71282</v>
      </c>
      <c r="B31515" s="62" t="s">
        <v>9604</v>
      </c>
      <c r="C31515" s="62">
        <v>71710</v>
      </c>
      <c r="D31515" s="62" t="s">
        <v>9604</v>
      </c>
    </row>
    <row r="31516" spans="1:4">
      <c r="A31516" s="62">
        <v>71482</v>
      </c>
      <c r="B31516" s="62" t="s">
        <v>19313</v>
      </c>
      <c r="C31516" s="62">
        <v>71710</v>
      </c>
      <c r="D31516" s="62" t="s">
        <v>19313</v>
      </c>
    </row>
    <row r="31517" spans="1:4">
      <c r="A31517" s="62">
        <v>71309</v>
      </c>
      <c r="B31517" s="62" t="s">
        <v>29335</v>
      </c>
      <c r="C31517" s="62">
        <v>71710</v>
      </c>
      <c r="D31517" s="62" t="s">
        <v>29335</v>
      </c>
    </row>
    <row r="31518" spans="1:4">
      <c r="A31518" s="62">
        <v>71038</v>
      </c>
      <c r="B31518" s="62" t="s">
        <v>30397</v>
      </c>
      <c r="C31518" s="62">
        <v>71710</v>
      </c>
      <c r="D31518" s="62" t="s">
        <v>30397</v>
      </c>
    </row>
    <row r="31519" spans="1:4">
      <c r="A31519" s="62">
        <v>71103</v>
      </c>
      <c r="B31519" s="62" t="s">
        <v>6503</v>
      </c>
      <c r="C31519" s="62">
        <v>71710</v>
      </c>
      <c r="D31519" s="62" t="s">
        <v>6503</v>
      </c>
    </row>
    <row r="31520" spans="1:4">
      <c r="A31520" s="62">
        <v>71451</v>
      </c>
      <c r="B31520" s="62" t="s">
        <v>10031</v>
      </c>
      <c r="C31520" s="62">
        <v>71740</v>
      </c>
      <c r="D31520" s="62" t="s">
        <v>10031</v>
      </c>
    </row>
    <row r="31521" spans="1:4">
      <c r="A31521" s="62">
        <v>71113</v>
      </c>
      <c r="B31521" s="62" t="s">
        <v>1961</v>
      </c>
      <c r="C31521" s="62">
        <v>71740</v>
      </c>
      <c r="D31521" s="62" t="s">
        <v>1961</v>
      </c>
    </row>
    <row r="31522" spans="1:4">
      <c r="A31522" s="62">
        <v>71463</v>
      </c>
      <c r="B31522" s="62" t="s">
        <v>19310</v>
      </c>
      <c r="C31522" s="62">
        <v>71740</v>
      </c>
      <c r="D31522" s="62" t="s">
        <v>19310</v>
      </c>
    </row>
    <row r="31523" spans="1:4">
      <c r="A31523" s="62">
        <v>71533</v>
      </c>
      <c r="B31523" s="62" t="s">
        <v>19320</v>
      </c>
      <c r="C31523" s="62">
        <v>71740</v>
      </c>
      <c r="D31523" s="62" t="s">
        <v>19320</v>
      </c>
    </row>
    <row r="31524" spans="1:4">
      <c r="A31524" s="62">
        <v>71408</v>
      </c>
      <c r="B31524" s="62" t="s">
        <v>30806</v>
      </c>
      <c r="C31524" s="62">
        <v>71740</v>
      </c>
      <c r="D31524" s="62" t="s">
        <v>30806</v>
      </c>
    </row>
    <row r="31525" spans="1:4">
      <c r="A31525" s="62">
        <v>71227</v>
      </c>
      <c r="B31525" s="62" t="s">
        <v>18900</v>
      </c>
      <c r="C31525" s="62">
        <v>71760</v>
      </c>
      <c r="D31525" s="62" t="s">
        <v>18900</v>
      </c>
    </row>
    <row r="31526" spans="1:4">
      <c r="A31526" s="62">
        <v>71239</v>
      </c>
      <c r="B31526" s="62" t="s">
        <v>18904</v>
      </c>
      <c r="C31526" s="62">
        <v>71760</v>
      </c>
      <c r="D31526" s="62" t="s">
        <v>18904</v>
      </c>
    </row>
    <row r="31527" spans="1:4">
      <c r="A31527" s="62">
        <v>71280</v>
      </c>
      <c r="B31527" s="62" t="s">
        <v>18917</v>
      </c>
      <c r="C31527" s="62">
        <v>71760</v>
      </c>
      <c r="D31527" s="62" t="s">
        <v>18917</v>
      </c>
    </row>
    <row r="31528" spans="1:4">
      <c r="A31528" s="62">
        <v>71152</v>
      </c>
      <c r="B31528" s="62" t="s">
        <v>29310</v>
      </c>
      <c r="C31528" s="62">
        <v>71760</v>
      </c>
      <c r="D31528" s="62" t="s">
        <v>29310</v>
      </c>
    </row>
    <row r="31529" spans="1:4">
      <c r="A31529" s="62">
        <v>71337</v>
      </c>
      <c r="B31529" s="62" t="s">
        <v>9614</v>
      </c>
      <c r="C31529" s="62">
        <v>71800</v>
      </c>
      <c r="D31529" s="62" t="s">
        <v>9614</v>
      </c>
    </row>
    <row r="31530" spans="1:4">
      <c r="A31530" s="62">
        <v>71361</v>
      </c>
      <c r="B31530" s="62" t="s">
        <v>9620</v>
      </c>
      <c r="C31530" s="62">
        <v>71800</v>
      </c>
      <c r="D31530" s="62" t="s">
        <v>9620</v>
      </c>
    </row>
    <row r="31531" spans="1:4">
      <c r="A31531" s="62">
        <v>71399</v>
      </c>
      <c r="B31531" s="62" t="s">
        <v>9628</v>
      </c>
      <c r="C31531" s="62">
        <v>71800</v>
      </c>
      <c r="D31531" s="62" t="s">
        <v>9628</v>
      </c>
    </row>
    <row r="31532" spans="1:4">
      <c r="A31532" s="62">
        <v>71473</v>
      </c>
      <c r="B31532" s="62" t="s">
        <v>10033</v>
      </c>
      <c r="C31532" s="62">
        <v>71800</v>
      </c>
      <c r="D31532" s="62" t="s">
        <v>10033</v>
      </c>
    </row>
    <row r="31533" spans="1:4">
      <c r="A31533" s="62">
        <v>71006</v>
      </c>
      <c r="B31533" s="62" t="s">
        <v>14895</v>
      </c>
      <c r="C31533" s="62">
        <v>71800</v>
      </c>
      <c r="D31533" s="62" t="s">
        <v>14895</v>
      </c>
    </row>
    <row r="31534" spans="1:4">
      <c r="A31534" s="62">
        <v>71022</v>
      </c>
      <c r="B31534" s="62" t="s">
        <v>14897</v>
      </c>
      <c r="C31534" s="62">
        <v>71800</v>
      </c>
      <c r="D31534" s="62" t="s">
        <v>14897</v>
      </c>
    </row>
    <row r="31535" spans="1:4">
      <c r="A31535" s="62">
        <v>71133</v>
      </c>
      <c r="B31535" s="62" t="s">
        <v>14915</v>
      </c>
      <c r="C31535" s="62">
        <v>71800</v>
      </c>
      <c r="D31535" s="62" t="s">
        <v>14915</v>
      </c>
    </row>
    <row r="31536" spans="1:4">
      <c r="A31536" s="62">
        <v>71433</v>
      </c>
      <c r="B31536" s="62" t="s">
        <v>14959</v>
      </c>
      <c r="C31536" s="62">
        <v>71800</v>
      </c>
      <c r="D31536" s="62" t="s">
        <v>14959</v>
      </c>
    </row>
    <row r="31537" spans="1:4">
      <c r="A31537" s="62">
        <v>71437</v>
      </c>
      <c r="B31537" s="62" t="s">
        <v>14961</v>
      </c>
      <c r="C31537" s="62">
        <v>71800</v>
      </c>
      <c r="D31537" s="62" t="s">
        <v>14961</v>
      </c>
    </row>
    <row r="31538" spans="1:4">
      <c r="A31538" s="62">
        <v>71116</v>
      </c>
      <c r="B31538" s="62" t="s">
        <v>17010</v>
      </c>
      <c r="C31538" s="62">
        <v>71800</v>
      </c>
      <c r="D31538" s="62" t="s">
        <v>17010</v>
      </c>
    </row>
    <row r="31539" spans="1:4">
      <c r="A31539" s="62">
        <v>71160</v>
      </c>
      <c r="B31539" s="62" t="s">
        <v>18880</v>
      </c>
      <c r="C31539" s="62">
        <v>71800</v>
      </c>
      <c r="D31539" s="62" t="s">
        <v>18880</v>
      </c>
    </row>
    <row r="31540" spans="1:4">
      <c r="A31540" s="62">
        <v>71218</v>
      </c>
      <c r="B31540" s="62" t="s">
        <v>18898</v>
      </c>
      <c r="C31540" s="62">
        <v>71800</v>
      </c>
      <c r="D31540" s="62" t="s">
        <v>18898</v>
      </c>
    </row>
    <row r="31541" spans="1:4">
      <c r="A31541" s="62">
        <v>71335</v>
      </c>
      <c r="B31541" s="62" t="s">
        <v>18927</v>
      </c>
      <c r="C31541" s="62">
        <v>71800</v>
      </c>
      <c r="D31541" s="62" t="s">
        <v>18927</v>
      </c>
    </row>
    <row r="31542" spans="1:4">
      <c r="A31542" s="62">
        <v>71041</v>
      </c>
      <c r="B31542" s="62" t="s">
        <v>28943</v>
      </c>
      <c r="C31542" s="62">
        <v>71800</v>
      </c>
      <c r="D31542" s="62" t="s">
        <v>28943</v>
      </c>
    </row>
    <row r="31543" spans="1:4">
      <c r="A31543" s="62">
        <v>71095</v>
      </c>
      <c r="B31543" s="62" t="s">
        <v>29302</v>
      </c>
      <c r="C31543" s="62">
        <v>71800</v>
      </c>
      <c r="D31543" s="62" t="s">
        <v>29302</v>
      </c>
    </row>
    <row r="31544" spans="1:4">
      <c r="A31544" s="62">
        <v>71185</v>
      </c>
      <c r="B31544" s="62" t="s">
        <v>29320</v>
      </c>
      <c r="C31544" s="62">
        <v>71800</v>
      </c>
      <c r="D31544" s="62" t="s">
        <v>29320</v>
      </c>
    </row>
    <row r="31545" spans="1:4">
      <c r="A31545" s="62">
        <v>71483</v>
      </c>
      <c r="B31545" s="62" t="s">
        <v>29365</v>
      </c>
      <c r="C31545" s="62">
        <v>71800</v>
      </c>
      <c r="D31545" s="62" t="s">
        <v>29365</v>
      </c>
    </row>
    <row r="31546" spans="1:4">
      <c r="A31546" s="62">
        <v>71559</v>
      </c>
      <c r="B31546" s="62" t="s">
        <v>29735</v>
      </c>
      <c r="C31546" s="62">
        <v>71800</v>
      </c>
      <c r="D31546" s="62" t="s">
        <v>29735</v>
      </c>
    </row>
    <row r="31547" spans="1:4">
      <c r="A31547" s="62">
        <v>71561</v>
      </c>
      <c r="B31547" s="62" t="s">
        <v>29736</v>
      </c>
      <c r="C31547" s="62">
        <v>71800</v>
      </c>
      <c r="D31547" s="62" t="s">
        <v>29736</v>
      </c>
    </row>
    <row r="31548" spans="1:4">
      <c r="A31548" s="62">
        <v>71141</v>
      </c>
      <c r="B31548" s="62" t="s">
        <v>30416</v>
      </c>
      <c r="C31548" s="62">
        <v>71800</v>
      </c>
      <c r="D31548" s="62" t="s">
        <v>30416</v>
      </c>
    </row>
    <row r="31549" spans="1:4">
      <c r="A31549" s="62">
        <v>71421</v>
      </c>
      <c r="B31549" s="62" t="s">
        <v>30807</v>
      </c>
      <c r="C31549" s="62">
        <v>71800</v>
      </c>
      <c r="D31549" s="62" t="s">
        <v>30807</v>
      </c>
    </row>
    <row r="31550" spans="1:4">
      <c r="A31550" s="62">
        <v>71553</v>
      </c>
      <c r="B31550" s="62" t="s">
        <v>6572</v>
      </c>
      <c r="C31550" s="62">
        <v>71800</v>
      </c>
      <c r="D31550" s="62" t="s">
        <v>6572</v>
      </c>
    </row>
    <row r="31551" spans="1:4">
      <c r="A31551" s="62">
        <v>71105</v>
      </c>
      <c r="B31551" s="62" t="s">
        <v>9570</v>
      </c>
      <c r="C31551" s="62">
        <v>71850</v>
      </c>
      <c r="D31551" s="62" t="s">
        <v>9570</v>
      </c>
    </row>
    <row r="31552" spans="1:4">
      <c r="A31552" s="62">
        <v>71235</v>
      </c>
      <c r="B31552" s="62" t="s">
        <v>18903</v>
      </c>
      <c r="C31552" s="62">
        <v>71870</v>
      </c>
      <c r="D31552" s="62" t="s">
        <v>18903</v>
      </c>
    </row>
    <row r="31553" spans="1:4">
      <c r="A31553" s="62">
        <v>71250</v>
      </c>
      <c r="B31553" s="62" t="s">
        <v>18906</v>
      </c>
      <c r="C31553" s="62">
        <v>71870</v>
      </c>
      <c r="D31553" s="62" t="s">
        <v>18906</v>
      </c>
    </row>
    <row r="31554" spans="1:4">
      <c r="A31554" s="62">
        <v>71118</v>
      </c>
      <c r="B31554" s="62" t="s">
        <v>29305</v>
      </c>
      <c r="C31554" s="62">
        <v>71880</v>
      </c>
      <c r="D31554" s="62" t="s">
        <v>29305</v>
      </c>
    </row>
    <row r="31555" spans="1:4">
      <c r="A31555" s="62">
        <v>71032</v>
      </c>
      <c r="B31555" s="62" t="s">
        <v>9560</v>
      </c>
      <c r="C31555" s="62">
        <v>71960</v>
      </c>
      <c r="D31555" s="62" t="s">
        <v>9560</v>
      </c>
    </row>
    <row r="31556" spans="1:4">
      <c r="A31556" s="62">
        <v>71126</v>
      </c>
      <c r="B31556" s="62" t="s">
        <v>9574</v>
      </c>
      <c r="C31556" s="62">
        <v>71960</v>
      </c>
      <c r="D31556" s="62" t="s">
        <v>9574</v>
      </c>
    </row>
    <row r="31557" spans="1:4">
      <c r="A31557" s="62">
        <v>71299</v>
      </c>
      <c r="B31557" s="62" t="s">
        <v>9608</v>
      </c>
      <c r="C31557" s="62">
        <v>71960</v>
      </c>
      <c r="D31557" s="62" t="s">
        <v>9608</v>
      </c>
    </row>
    <row r="31558" spans="1:4">
      <c r="A31558" s="62">
        <v>71371</v>
      </c>
      <c r="B31558" s="62" t="s">
        <v>9622</v>
      </c>
      <c r="C31558" s="62">
        <v>71960</v>
      </c>
      <c r="D31558" s="62" t="s">
        <v>9622</v>
      </c>
    </row>
    <row r="31559" spans="1:4">
      <c r="A31559" s="62">
        <v>71526</v>
      </c>
      <c r="B31559" s="62" t="s">
        <v>10043</v>
      </c>
      <c r="C31559" s="62">
        <v>71960</v>
      </c>
      <c r="D31559" s="62" t="s">
        <v>10043</v>
      </c>
    </row>
    <row r="31560" spans="1:4">
      <c r="A31560" s="62">
        <v>71236</v>
      </c>
      <c r="B31560" s="62" t="s">
        <v>14926</v>
      </c>
      <c r="C31560" s="62">
        <v>71960</v>
      </c>
      <c r="D31560" s="62" t="s">
        <v>14926</v>
      </c>
    </row>
    <row r="31561" spans="1:4">
      <c r="A31561" s="62">
        <v>71574</v>
      </c>
      <c r="B31561" s="62" t="s">
        <v>15368</v>
      </c>
      <c r="C31561" s="62">
        <v>71960</v>
      </c>
      <c r="D31561" s="62" t="s">
        <v>15368</v>
      </c>
    </row>
    <row r="31562" spans="1:4">
      <c r="A31562" s="62">
        <v>71069</v>
      </c>
      <c r="B31562" s="62" t="s">
        <v>12645</v>
      </c>
      <c r="C31562" s="62">
        <v>71960</v>
      </c>
      <c r="D31562" s="62" t="s">
        <v>12645</v>
      </c>
    </row>
    <row r="31563" spans="1:4">
      <c r="A31563" s="62">
        <v>71350</v>
      </c>
      <c r="B31563" s="62" t="s">
        <v>18930</v>
      </c>
      <c r="C31563" s="62">
        <v>71960</v>
      </c>
      <c r="D31563" s="62" t="s">
        <v>18930</v>
      </c>
    </row>
    <row r="31564" spans="1:4">
      <c r="A31564" s="62">
        <v>71518</v>
      </c>
      <c r="B31564" s="62" t="s">
        <v>4007</v>
      </c>
      <c r="C31564" s="62">
        <v>71960</v>
      </c>
      <c r="D31564" s="62" t="s">
        <v>4007</v>
      </c>
    </row>
    <row r="31565" spans="1:4">
      <c r="A31565" s="62">
        <v>71169</v>
      </c>
      <c r="B31565" s="62" t="s">
        <v>29316</v>
      </c>
      <c r="C31565" s="62">
        <v>71960</v>
      </c>
      <c r="D31565" s="62" t="s">
        <v>29316</v>
      </c>
    </row>
    <row r="31566" spans="1:4">
      <c r="A31566" s="62">
        <v>71210</v>
      </c>
      <c r="B31566" s="62" t="s">
        <v>29323</v>
      </c>
      <c r="C31566" s="62">
        <v>71960</v>
      </c>
      <c r="D31566" s="62" t="s">
        <v>29323</v>
      </c>
    </row>
    <row r="31567" spans="1:4">
      <c r="A31567" s="62">
        <v>71525</v>
      </c>
      <c r="B31567" s="62" t="s">
        <v>29372</v>
      </c>
      <c r="C31567" s="62">
        <v>71960</v>
      </c>
      <c r="D31567" s="62" t="s">
        <v>29372</v>
      </c>
    </row>
    <row r="31568" spans="1:4">
      <c r="A31568" s="62">
        <v>71031</v>
      </c>
      <c r="B31568" s="62" t="s">
        <v>30395</v>
      </c>
      <c r="C31568" s="62">
        <v>71960</v>
      </c>
      <c r="D31568" s="62" t="s">
        <v>30395</v>
      </c>
    </row>
    <row r="31569" spans="1:4">
      <c r="A31569" s="62">
        <v>71360</v>
      </c>
      <c r="B31569" s="62" t="s">
        <v>30799</v>
      </c>
      <c r="C31569" s="62">
        <v>71960</v>
      </c>
      <c r="D31569" s="62" t="s">
        <v>30799</v>
      </c>
    </row>
    <row r="31570" spans="1:4">
      <c r="A31570" s="62">
        <v>71567</v>
      </c>
      <c r="B31570" s="62" t="s">
        <v>30822</v>
      </c>
      <c r="C31570" s="62">
        <v>71960</v>
      </c>
      <c r="D31570" s="62" t="s">
        <v>30822</v>
      </c>
    </row>
    <row r="31571" spans="1:4">
      <c r="A31571" s="62">
        <v>71440</v>
      </c>
      <c r="B31571" s="62" t="s">
        <v>10029</v>
      </c>
      <c r="C31571" s="62">
        <v>71990</v>
      </c>
      <c r="D31571" s="62" t="s">
        <v>10029</v>
      </c>
    </row>
    <row r="31572" spans="1:4">
      <c r="A31572" s="62">
        <v>71142</v>
      </c>
      <c r="B31572" s="62" t="s">
        <v>18874</v>
      </c>
      <c r="C31572" s="62">
        <v>71990</v>
      </c>
      <c r="D31572" s="62" t="s">
        <v>18874</v>
      </c>
    </row>
    <row r="31573" spans="1:4">
      <c r="A31573" s="62">
        <v>71223</v>
      </c>
      <c r="B31573" s="62" t="s">
        <v>18899</v>
      </c>
      <c r="C31573" s="62">
        <v>71990</v>
      </c>
      <c r="D31573" s="62" t="s">
        <v>18899</v>
      </c>
    </row>
    <row r="31574" spans="1:4">
      <c r="A31574" s="62">
        <v>71472</v>
      </c>
      <c r="B31574" s="62" t="s">
        <v>6707</v>
      </c>
      <c r="C31574" s="62">
        <v>71990</v>
      </c>
      <c r="D31574" s="62" t="s">
        <v>6707</v>
      </c>
    </row>
    <row r="31575" spans="1:4">
      <c r="A31575" s="62">
        <v>72181</v>
      </c>
      <c r="B31575" s="62" t="s">
        <v>29773</v>
      </c>
      <c r="C31575" s="62">
        <v>72000</v>
      </c>
      <c r="D31575" s="62" t="s">
        <v>29773</v>
      </c>
    </row>
    <row r="31576" spans="1:4">
      <c r="A31576" s="62">
        <v>72181</v>
      </c>
      <c r="B31576" s="62" t="s">
        <v>29773</v>
      </c>
      <c r="C31576" s="62">
        <v>72100</v>
      </c>
      <c r="D31576" s="62" t="s">
        <v>29773</v>
      </c>
    </row>
    <row r="31577" spans="1:4">
      <c r="A31577" s="62">
        <v>72101</v>
      </c>
      <c r="B31577" s="62" t="s">
        <v>15385</v>
      </c>
      <c r="C31577" s="62">
        <v>72110</v>
      </c>
      <c r="D31577" s="62" t="s">
        <v>15385</v>
      </c>
    </row>
    <row r="31578" spans="1:4">
      <c r="A31578" s="62">
        <v>72220</v>
      </c>
      <c r="B31578" s="62" t="s">
        <v>15408</v>
      </c>
      <c r="C31578" s="62">
        <v>72110</v>
      </c>
      <c r="D31578" s="62" t="s">
        <v>15408</v>
      </c>
    </row>
    <row r="31579" spans="1:4">
      <c r="A31579" s="62">
        <v>72259</v>
      </c>
      <c r="B31579" s="62" t="s">
        <v>15411</v>
      </c>
      <c r="C31579" s="62">
        <v>72110</v>
      </c>
      <c r="D31579" s="62" t="s">
        <v>15411</v>
      </c>
    </row>
    <row r="31580" spans="1:4">
      <c r="A31580" s="62">
        <v>72276</v>
      </c>
      <c r="B31580" s="62" t="s">
        <v>15416</v>
      </c>
      <c r="C31580" s="62">
        <v>72110</v>
      </c>
      <c r="D31580" s="62" t="s">
        <v>15416</v>
      </c>
    </row>
    <row r="31581" spans="1:4">
      <c r="A31581" s="62">
        <v>72277</v>
      </c>
      <c r="B31581" s="62" t="s">
        <v>15417</v>
      </c>
      <c r="C31581" s="62">
        <v>72110</v>
      </c>
      <c r="D31581" s="62" t="s">
        <v>15417</v>
      </c>
    </row>
    <row r="31582" spans="1:4">
      <c r="A31582" s="62">
        <v>72039</v>
      </c>
      <c r="B31582" s="62" t="s">
        <v>19336</v>
      </c>
      <c r="C31582" s="62">
        <v>72110</v>
      </c>
      <c r="D31582" s="62" t="s">
        <v>19336</v>
      </c>
    </row>
    <row r="31583" spans="1:4">
      <c r="A31583" s="62">
        <v>72102</v>
      </c>
      <c r="B31583" s="62" t="s">
        <v>19342</v>
      </c>
      <c r="C31583" s="62">
        <v>72110</v>
      </c>
      <c r="D31583" s="62" t="s">
        <v>19342</v>
      </c>
    </row>
    <row r="31584" spans="1:4">
      <c r="A31584" s="62">
        <v>72265</v>
      </c>
      <c r="B31584" s="62" t="s">
        <v>8273</v>
      </c>
      <c r="C31584" s="62">
        <v>72110</v>
      </c>
      <c r="D31584" s="62" t="s">
        <v>8273</v>
      </c>
    </row>
    <row r="31585" spans="1:4">
      <c r="A31585" s="62">
        <v>72271</v>
      </c>
      <c r="B31585" s="62" t="s">
        <v>19372</v>
      </c>
      <c r="C31585" s="62">
        <v>72110</v>
      </c>
      <c r="D31585" s="62" t="s">
        <v>19372</v>
      </c>
    </row>
    <row r="31586" spans="1:4">
      <c r="A31586" s="62">
        <v>72352</v>
      </c>
      <c r="B31586" s="62" t="s">
        <v>19749</v>
      </c>
      <c r="C31586" s="62">
        <v>72110</v>
      </c>
      <c r="D31586" s="62" t="s">
        <v>19749</v>
      </c>
    </row>
    <row r="31587" spans="1:4">
      <c r="A31587" s="62">
        <v>72281</v>
      </c>
      <c r="B31587" s="62" t="s">
        <v>29784</v>
      </c>
      <c r="C31587" s="62">
        <v>72110</v>
      </c>
      <c r="D31587" s="62" t="s">
        <v>29784</v>
      </c>
    </row>
    <row r="31588" spans="1:4">
      <c r="A31588" s="62">
        <v>72359</v>
      </c>
      <c r="B31588" s="62" t="s">
        <v>29797</v>
      </c>
      <c r="C31588" s="62">
        <v>72110</v>
      </c>
      <c r="D31588" s="62" t="s">
        <v>29797</v>
      </c>
    </row>
    <row r="31589" spans="1:4">
      <c r="A31589" s="62">
        <v>72026</v>
      </c>
      <c r="B31589" s="62" t="s">
        <v>30831</v>
      </c>
      <c r="C31589" s="62">
        <v>72110</v>
      </c>
      <c r="D31589" s="62" t="s">
        <v>30831</v>
      </c>
    </row>
    <row r="31590" spans="1:4">
      <c r="A31590" s="62">
        <v>72048</v>
      </c>
      <c r="B31590" s="62" t="s">
        <v>30836</v>
      </c>
      <c r="C31590" s="62">
        <v>72110</v>
      </c>
      <c r="D31590" s="62" t="s">
        <v>30836</v>
      </c>
    </row>
    <row r="31591" spans="1:4">
      <c r="A31591" s="62">
        <v>72148</v>
      </c>
      <c r="B31591" s="62" t="s">
        <v>30853</v>
      </c>
      <c r="C31591" s="62">
        <v>72110</v>
      </c>
      <c r="D31591" s="62" t="s">
        <v>30853</v>
      </c>
    </row>
    <row r="31592" spans="1:4">
      <c r="A31592" s="62">
        <v>72246</v>
      </c>
      <c r="B31592" s="62" t="s">
        <v>31242</v>
      </c>
      <c r="C31592" s="62">
        <v>72110</v>
      </c>
      <c r="D31592" s="62" t="s">
        <v>31242</v>
      </c>
    </row>
    <row r="31593" spans="1:4">
      <c r="A31593" s="62">
        <v>72128</v>
      </c>
      <c r="B31593" s="62" t="s">
        <v>10086</v>
      </c>
      <c r="C31593" s="62">
        <v>72120</v>
      </c>
      <c r="D31593" s="62" t="s">
        <v>10086</v>
      </c>
    </row>
    <row r="31594" spans="1:4">
      <c r="A31594" s="62">
        <v>72250</v>
      </c>
      <c r="B31594" s="62" t="s">
        <v>10110</v>
      </c>
      <c r="C31594" s="62">
        <v>72120</v>
      </c>
      <c r="D31594" s="62" t="s">
        <v>10110</v>
      </c>
    </row>
    <row r="31595" spans="1:4">
      <c r="A31595" s="62">
        <v>72272</v>
      </c>
      <c r="B31595" s="62" t="s">
        <v>10115</v>
      </c>
      <c r="C31595" s="62">
        <v>72120</v>
      </c>
      <c r="D31595" s="62" t="s">
        <v>10115</v>
      </c>
    </row>
    <row r="31596" spans="1:4">
      <c r="A31596" s="62">
        <v>72125</v>
      </c>
      <c r="B31596" s="62" t="s">
        <v>19347</v>
      </c>
      <c r="C31596" s="62">
        <v>72120</v>
      </c>
      <c r="D31596" s="62" t="s">
        <v>19347</v>
      </c>
    </row>
    <row r="31597" spans="1:4">
      <c r="A31597" s="62">
        <v>72286</v>
      </c>
      <c r="B31597" s="62" t="s">
        <v>19375</v>
      </c>
      <c r="C31597" s="62">
        <v>72120</v>
      </c>
      <c r="D31597" s="62" t="s">
        <v>19375</v>
      </c>
    </row>
    <row r="31598" spans="1:4">
      <c r="A31598" s="62">
        <v>72204</v>
      </c>
      <c r="B31598" s="62" t="s">
        <v>29776</v>
      </c>
      <c r="C31598" s="62">
        <v>72120</v>
      </c>
      <c r="D31598" s="62" t="s">
        <v>29776</v>
      </c>
    </row>
    <row r="31599" spans="1:4">
      <c r="A31599" s="62">
        <v>72269</v>
      </c>
      <c r="B31599" s="62" t="s">
        <v>29783</v>
      </c>
      <c r="C31599" s="62">
        <v>72120</v>
      </c>
      <c r="D31599" s="62" t="s">
        <v>29783</v>
      </c>
    </row>
    <row r="31600" spans="1:4">
      <c r="A31600" s="62">
        <v>72304</v>
      </c>
      <c r="B31600" s="62" t="s">
        <v>29788</v>
      </c>
      <c r="C31600" s="62">
        <v>72120</v>
      </c>
      <c r="D31600" s="62" t="s">
        <v>29788</v>
      </c>
    </row>
    <row r="31601" spans="1:4">
      <c r="A31601" s="62">
        <v>72087</v>
      </c>
      <c r="B31601" s="62" t="s">
        <v>30840</v>
      </c>
      <c r="C31601" s="62">
        <v>72120</v>
      </c>
      <c r="D31601" s="62" t="s">
        <v>30840</v>
      </c>
    </row>
    <row r="31602" spans="1:4">
      <c r="A31602" s="62">
        <v>72190</v>
      </c>
      <c r="B31602" s="62" t="s">
        <v>30864</v>
      </c>
      <c r="C31602" s="62">
        <v>72120</v>
      </c>
      <c r="D31602" s="62" t="s">
        <v>30864</v>
      </c>
    </row>
    <row r="31603" spans="1:4">
      <c r="A31603" s="62">
        <v>72011</v>
      </c>
      <c r="B31603" s="62" t="s">
        <v>10058</v>
      </c>
      <c r="C31603" s="62">
        <v>72130</v>
      </c>
      <c r="D31603" s="62" t="s">
        <v>10058</v>
      </c>
    </row>
    <row r="31604" spans="1:4">
      <c r="A31604" s="62">
        <v>72097</v>
      </c>
      <c r="B31604" s="62" t="s">
        <v>10079</v>
      </c>
      <c r="C31604" s="62">
        <v>72130</v>
      </c>
      <c r="D31604" s="62" t="s">
        <v>10079</v>
      </c>
    </row>
    <row r="31605" spans="1:4">
      <c r="A31605" s="62">
        <v>72309</v>
      </c>
      <c r="B31605" s="62" t="s">
        <v>10121</v>
      </c>
      <c r="C31605" s="62">
        <v>72130</v>
      </c>
      <c r="D31605" s="62" t="s">
        <v>10121</v>
      </c>
    </row>
    <row r="31606" spans="1:4">
      <c r="A31606" s="62">
        <v>72121</v>
      </c>
      <c r="B31606" s="62" t="s">
        <v>15390</v>
      </c>
      <c r="C31606" s="62">
        <v>72130</v>
      </c>
      <c r="D31606" s="62" t="s">
        <v>15391</v>
      </c>
    </row>
    <row r="31607" spans="1:4">
      <c r="A31607" s="62">
        <v>72141</v>
      </c>
      <c r="B31607" s="62" t="s">
        <v>15396</v>
      </c>
      <c r="C31607" s="62">
        <v>72130</v>
      </c>
      <c r="D31607" s="62" t="s">
        <v>15396</v>
      </c>
    </row>
    <row r="31608" spans="1:4">
      <c r="A31608" s="62">
        <v>72282</v>
      </c>
      <c r="B31608" s="62" t="s">
        <v>15418</v>
      </c>
      <c r="C31608" s="62">
        <v>72130</v>
      </c>
      <c r="D31608" s="62" t="s">
        <v>15418</v>
      </c>
    </row>
    <row r="31609" spans="1:4">
      <c r="A31609" s="62">
        <v>72284</v>
      </c>
      <c r="B31609" s="62" t="s">
        <v>15419</v>
      </c>
      <c r="C31609" s="62">
        <v>72130</v>
      </c>
      <c r="D31609" s="62" t="s">
        <v>15419</v>
      </c>
    </row>
    <row r="31610" spans="1:4">
      <c r="A31610" s="62">
        <v>72337</v>
      </c>
      <c r="B31610" s="62" t="s">
        <v>15426</v>
      </c>
      <c r="C31610" s="62">
        <v>72130</v>
      </c>
      <c r="D31610" s="62" t="s">
        <v>15426</v>
      </c>
    </row>
    <row r="31611" spans="1:4">
      <c r="A31611" s="62">
        <v>72212</v>
      </c>
      <c r="B31611" s="62" t="s">
        <v>19362</v>
      </c>
      <c r="C31611" s="62">
        <v>72130</v>
      </c>
      <c r="D31611" s="62" t="s">
        <v>19362</v>
      </c>
    </row>
    <row r="31612" spans="1:4">
      <c r="A31612" s="62">
        <v>72209</v>
      </c>
      <c r="B31612" s="62" t="s">
        <v>29777</v>
      </c>
      <c r="C31612" s="62">
        <v>72130</v>
      </c>
      <c r="D31612" s="62" t="s">
        <v>29777</v>
      </c>
    </row>
    <row r="31613" spans="1:4">
      <c r="A31613" s="62">
        <v>72284</v>
      </c>
      <c r="B31613" s="62" t="s">
        <v>15419</v>
      </c>
      <c r="C31613" s="62">
        <v>72130</v>
      </c>
      <c r="D31613" s="62" t="s">
        <v>15419</v>
      </c>
    </row>
    <row r="31614" spans="1:4">
      <c r="A31614" s="62">
        <v>72294</v>
      </c>
      <c r="B31614" s="62" t="s">
        <v>29786</v>
      </c>
      <c r="C31614" s="62">
        <v>72130</v>
      </c>
      <c r="D31614" s="62" t="s">
        <v>29786</v>
      </c>
    </row>
    <row r="31615" spans="1:4">
      <c r="A31615" s="62">
        <v>72305</v>
      </c>
      <c r="B31615" s="62" t="s">
        <v>29789</v>
      </c>
      <c r="C31615" s="62">
        <v>72130</v>
      </c>
      <c r="D31615" s="62" t="s">
        <v>29789</v>
      </c>
    </row>
    <row r="31616" spans="1:4">
      <c r="A31616" s="62">
        <v>72323</v>
      </c>
      <c r="B31616" s="62" t="s">
        <v>29792</v>
      </c>
      <c r="C31616" s="62">
        <v>72130</v>
      </c>
      <c r="D31616" s="62" t="s">
        <v>29792</v>
      </c>
    </row>
    <row r="31617" spans="1:4">
      <c r="A31617" s="62">
        <v>72138</v>
      </c>
      <c r="B31617" s="62" t="s">
        <v>30851</v>
      </c>
      <c r="C31617" s="62">
        <v>72130</v>
      </c>
      <c r="D31617" s="62" t="s">
        <v>30851</v>
      </c>
    </row>
    <row r="31618" spans="1:4">
      <c r="A31618" s="62">
        <v>72266</v>
      </c>
      <c r="B31618" s="62" t="s">
        <v>31250</v>
      </c>
      <c r="C31618" s="62">
        <v>72130</v>
      </c>
      <c r="D31618" s="62" t="s">
        <v>31250</v>
      </c>
    </row>
    <row r="31619" spans="1:4">
      <c r="A31619" s="62">
        <v>72255</v>
      </c>
      <c r="B31619" s="62" t="s">
        <v>10112</v>
      </c>
      <c r="C31619" s="62">
        <v>72140</v>
      </c>
      <c r="D31619" s="62" t="s">
        <v>10112</v>
      </c>
    </row>
    <row r="31620" spans="1:4">
      <c r="A31620" s="62">
        <v>72315</v>
      </c>
      <c r="B31620" s="62" t="s">
        <v>10123</v>
      </c>
      <c r="C31620" s="62">
        <v>72140</v>
      </c>
      <c r="D31620" s="62" t="s">
        <v>10123</v>
      </c>
    </row>
    <row r="31621" spans="1:4">
      <c r="A31621" s="62">
        <v>72145</v>
      </c>
      <c r="B31621" s="62" t="s">
        <v>15397</v>
      </c>
      <c r="C31621" s="62">
        <v>72140</v>
      </c>
      <c r="D31621" s="62" t="s">
        <v>15397</v>
      </c>
    </row>
    <row r="31622" spans="1:4">
      <c r="A31622" s="62">
        <v>72211</v>
      </c>
      <c r="B31622" s="62" t="s">
        <v>10982</v>
      </c>
      <c r="C31622" s="62">
        <v>72140</v>
      </c>
      <c r="D31622" s="62" t="s">
        <v>10982</v>
      </c>
    </row>
    <row r="31623" spans="1:4">
      <c r="A31623" s="62">
        <v>72256</v>
      </c>
      <c r="B31623" s="62" t="s">
        <v>19371</v>
      </c>
      <c r="C31623" s="62">
        <v>72140</v>
      </c>
      <c r="D31623" s="62" t="s">
        <v>19371</v>
      </c>
    </row>
    <row r="31624" spans="1:4">
      <c r="A31624" s="62">
        <v>72334</v>
      </c>
      <c r="B31624" s="62" t="s">
        <v>19384</v>
      </c>
      <c r="C31624" s="62">
        <v>72140</v>
      </c>
      <c r="D31624" s="62" t="s">
        <v>19384</v>
      </c>
    </row>
    <row r="31625" spans="1:4">
      <c r="A31625" s="62">
        <v>72229</v>
      </c>
      <c r="B31625" s="62" t="s">
        <v>29780</v>
      </c>
      <c r="C31625" s="62">
        <v>72140</v>
      </c>
      <c r="D31625" s="62" t="s">
        <v>29780</v>
      </c>
    </row>
    <row r="31626" spans="1:4">
      <c r="A31626" s="62">
        <v>72109</v>
      </c>
      <c r="B31626" s="62" t="s">
        <v>30843</v>
      </c>
      <c r="C31626" s="62">
        <v>72140</v>
      </c>
      <c r="D31626" s="62" t="s">
        <v>30843</v>
      </c>
    </row>
    <row r="31627" spans="1:4">
      <c r="A31627" s="62">
        <v>72218</v>
      </c>
      <c r="B31627" s="62" t="s">
        <v>31236</v>
      </c>
      <c r="C31627" s="62">
        <v>72140</v>
      </c>
      <c r="D31627" s="62" t="s">
        <v>31236</v>
      </c>
    </row>
    <row r="31628" spans="1:4">
      <c r="A31628" s="62">
        <v>72234</v>
      </c>
      <c r="B31628" s="62" t="s">
        <v>31240</v>
      </c>
      <c r="C31628" s="62">
        <v>72140</v>
      </c>
      <c r="D31628" s="62" t="s">
        <v>31240</v>
      </c>
    </row>
    <row r="31629" spans="1:4">
      <c r="A31629" s="62">
        <v>72103</v>
      </c>
      <c r="B31629" s="62" t="s">
        <v>10080</v>
      </c>
      <c r="C31629" s="62">
        <v>72150</v>
      </c>
      <c r="D31629" s="62" t="s">
        <v>10080</v>
      </c>
    </row>
    <row r="31630" spans="1:4">
      <c r="A31630" s="62">
        <v>72103</v>
      </c>
      <c r="B31630" s="62" t="s">
        <v>10080</v>
      </c>
      <c r="C31630" s="62">
        <v>72150</v>
      </c>
      <c r="D31630" s="62" t="s">
        <v>10080</v>
      </c>
    </row>
    <row r="31631" spans="1:4">
      <c r="A31631" s="62">
        <v>72279</v>
      </c>
      <c r="B31631" s="62" t="s">
        <v>19374</v>
      </c>
      <c r="C31631" s="62">
        <v>72150</v>
      </c>
      <c r="D31631" s="62" t="s">
        <v>19374</v>
      </c>
    </row>
    <row r="31632" spans="1:4">
      <c r="A31632" s="62">
        <v>72325</v>
      </c>
      <c r="B31632" s="62" t="s">
        <v>19382</v>
      </c>
      <c r="C31632" s="62">
        <v>72150</v>
      </c>
      <c r="D31632" s="62" t="s">
        <v>19382</v>
      </c>
    </row>
    <row r="31633" spans="1:4">
      <c r="A31633" s="62">
        <v>72143</v>
      </c>
      <c r="B31633" s="62" t="s">
        <v>30852</v>
      </c>
      <c r="C31633" s="62">
        <v>72150</v>
      </c>
      <c r="D31633" s="62" t="s">
        <v>30852</v>
      </c>
    </row>
    <row r="31634" spans="1:4">
      <c r="A31634" s="62">
        <v>72210</v>
      </c>
      <c r="B31634" s="62" t="s">
        <v>31232</v>
      </c>
      <c r="C31634" s="62">
        <v>72150</v>
      </c>
      <c r="D31634" s="62" t="s">
        <v>31232</v>
      </c>
    </row>
    <row r="31635" spans="1:4">
      <c r="A31635" s="62">
        <v>72248</v>
      </c>
      <c r="B31635" s="62" t="s">
        <v>31243</v>
      </c>
      <c r="C31635" s="62">
        <v>72150</v>
      </c>
      <c r="D31635" s="62" t="s">
        <v>31243</v>
      </c>
    </row>
    <row r="31636" spans="1:4">
      <c r="A31636" s="62">
        <v>72314</v>
      </c>
      <c r="B31636" s="62" t="s">
        <v>31255</v>
      </c>
      <c r="C31636" s="62">
        <v>72150</v>
      </c>
      <c r="D31636" s="62" t="s">
        <v>31255</v>
      </c>
    </row>
    <row r="31637" spans="1:4">
      <c r="A31637" s="62">
        <v>72376</v>
      </c>
      <c r="B31637" s="62" t="s">
        <v>31266</v>
      </c>
      <c r="C31637" s="62">
        <v>72150</v>
      </c>
      <c r="D31637" s="62" t="s">
        <v>31266</v>
      </c>
    </row>
    <row r="31638" spans="1:4">
      <c r="A31638" s="62">
        <v>72122</v>
      </c>
      <c r="B31638" s="62" t="s">
        <v>10084</v>
      </c>
      <c r="C31638" s="62">
        <v>72160</v>
      </c>
      <c r="D31638" s="62" t="s">
        <v>10084</v>
      </c>
    </row>
    <row r="31639" spans="1:4">
      <c r="A31639" s="62">
        <v>72331</v>
      </c>
      <c r="B31639" s="62" t="s">
        <v>10518</v>
      </c>
      <c r="C31639" s="62">
        <v>72160</v>
      </c>
      <c r="D31639" s="62" t="s">
        <v>10518</v>
      </c>
    </row>
    <row r="31640" spans="1:4">
      <c r="A31640" s="62">
        <v>72358</v>
      </c>
      <c r="B31640" s="62" t="s">
        <v>10526</v>
      </c>
      <c r="C31640" s="62">
        <v>72160</v>
      </c>
      <c r="D31640" s="62" t="s">
        <v>10526</v>
      </c>
    </row>
    <row r="31641" spans="1:4">
      <c r="A31641" s="62">
        <v>72067</v>
      </c>
      <c r="B31641" s="62" t="s">
        <v>15379</v>
      </c>
      <c r="C31641" s="62">
        <v>72160</v>
      </c>
      <c r="D31641" s="62" t="s">
        <v>15379</v>
      </c>
    </row>
    <row r="31642" spans="1:4">
      <c r="A31642" s="62">
        <v>72031</v>
      </c>
      <c r="B31642" s="62" t="s">
        <v>19334</v>
      </c>
      <c r="C31642" s="62">
        <v>72160</v>
      </c>
      <c r="D31642" s="62" t="s">
        <v>19334</v>
      </c>
    </row>
    <row r="31643" spans="1:4">
      <c r="A31643" s="62">
        <v>72363</v>
      </c>
      <c r="B31643" s="62" t="s">
        <v>19751</v>
      </c>
      <c r="C31643" s="62">
        <v>72160</v>
      </c>
      <c r="D31643" s="62" t="s">
        <v>19751</v>
      </c>
    </row>
    <row r="31644" spans="1:4">
      <c r="A31644" s="62">
        <v>72363</v>
      </c>
      <c r="B31644" s="62" t="s">
        <v>19751</v>
      </c>
      <c r="C31644" s="62">
        <v>72160</v>
      </c>
      <c r="D31644" s="62" t="s">
        <v>19751</v>
      </c>
    </row>
    <row r="31645" spans="1:4">
      <c r="A31645" s="62">
        <v>72090</v>
      </c>
      <c r="B31645" s="62" t="s">
        <v>29755</v>
      </c>
      <c r="C31645" s="62">
        <v>72160</v>
      </c>
      <c r="D31645" s="62" t="s">
        <v>29755</v>
      </c>
    </row>
    <row r="31646" spans="1:4">
      <c r="A31646" s="62">
        <v>72383</v>
      </c>
      <c r="B31646" s="62" t="s">
        <v>31268</v>
      </c>
      <c r="C31646" s="62">
        <v>72160</v>
      </c>
      <c r="D31646" s="62" t="s">
        <v>31268</v>
      </c>
    </row>
    <row r="31647" spans="1:4">
      <c r="A31647" s="62">
        <v>72078</v>
      </c>
      <c r="B31647" s="62" t="s">
        <v>11685</v>
      </c>
      <c r="C31647" s="62">
        <v>72170</v>
      </c>
      <c r="D31647" s="62" t="s">
        <v>11685</v>
      </c>
    </row>
    <row r="31648" spans="1:4">
      <c r="A31648" s="62">
        <v>72194</v>
      </c>
      <c r="B31648" s="62" t="s">
        <v>15405</v>
      </c>
      <c r="C31648" s="62">
        <v>72170</v>
      </c>
      <c r="D31648" s="62" t="s">
        <v>15405</v>
      </c>
    </row>
    <row r="31649" spans="1:4">
      <c r="A31649" s="62">
        <v>72380</v>
      </c>
      <c r="B31649" s="62" t="s">
        <v>15434</v>
      </c>
      <c r="C31649" s="62">
        <v>72170</v>
      </c>
      <c r="D31649" s="62" t="s">
        <v>15434</v>
      </c>
    </row>
    <row r="31650" spans="1:4">
      <c r="A31650" s="62">
        <v>72012</v>
      </c>
      <c r="B31650" s="62" t="s">
        <v>19332</v>
      </c>
      <c r="C31650" s="62">
        <v>72170</v>
      </c>
      <c r="D31650" s="62" t="s">
        <v>19332</v>
      </c>
    </row>
    <row r="31651" spans="1:4">
      <c r="A31651" s="62">
        <v>72186</v>
      </c>
      <c r="B31651" s="62" t="s">
        <v>19356</v>
      </c>
      <c r="C31651" s="62">
        <v>72170</v>
      </c>
      <c r="D31651" s="62" t="s">
        <v>19356</v>
      </c>
    </row>
    <row r="31652" spans="1:4">
      <c r="A31652" s="62">
        <v>72199</v>
      </c>
      <c r="B31652" s="62" t="s">
        <v>19360</v>
      </c>
      <c r="C31652" s="62">
        <v>72170</v>
      </c>
      <c r="D31652" s="62" t="s">
        <v>19360</v>
      </c>
    </row>
    <row r="31653" spans="1:4">
      <c r="A31653" s="62">
        <v>72273</v>
      </c>
      <c r="B31653" s="62" t="s">
        <v>19373</v>
      </c>
      <c r="C31653" s="62">
        <v>72170</v>
      </c>
      <c r="D31653" s="62" t="s">
        <v>19373</v>
      </c>
    </row>
    <row r="31654" spans="1:4">
      <c r="A31654" s="62">
        <v>72332</v>
      </c>
      <c r="B31654" s="62" t="s">
        <v>19383</v>
      </c>
      <c r="C31654" s="62">
        <v>72170</v>
      </c>
      <c r="D31654" s="62" t="s">
        <v>19383</v>
      </c>
    </row>
    <row r="31655" spans="1:4">
      <c r="A31655" s="62">
        <v>72370</v>
      </c>
      <c r="B31655" s="62" t="s">
        <v>19753</v>
      </c>
      <c r="C31655" s="62">
        <v>72170</v>
      </c>
      <c r="D31655" s="62" t="s">
        <v>19753</v>
      </c>
    </row>
    <row r="31656" spans="1:4">
      <c r="A31656" s="62">
        <v>72199</v>
      </c>
      <c r="B31656" s="62" t="s">
        <v>19360</v>
      </c>
      <c r="C31656" s="62">
        <v>72170</v>
      </c>
      <c r="D31656" s="62" t="s">
        <v>19360</v>
      </c>
    </row>
    <row r="31657" spans="1:4">
      <c r="A31657" s="62">
        <v>72297</v>
      </c>
      <c r="B31657" s="62" t="s">
        <v>12894</v>
      </c>
      <c r="C31657" s="62">
        <v>72170</v>
      </c>
      <c r="D31657" s="62" t="s">
        <v>12894</v>
      </c>
    </row>
    <row r="31658" spans="1:4">
      <c r="A31658" s="62">
        <v>72362</v>
      </c>
      <c r="B31658" s="62" t="s">
        <v>1993</v>
      </c>
      <c r="C31658" s="62">
        <v>72170</v>
      </c>
      <c r="D31658" s="62" t="s">
        <v>1993</v>
      </c>
    </row>
    <row r="31659" spans="1:4">
      <c r="A31659" s="62">
        <v>72029</v>
      </c>
      <c r="B31659" s="62" t="s">
        <v>30832</v>
      </c>
      <c r="C31659" s="62">
        <v>72170</v>
      </c>
      <c r="D31659" s="62" t="s">
        <v>30832</v>
      </c>
    </row>
    <row r="31660" spans="1:4">
      <c r="A31660" s="62">
        <v>72120</v>
      </c>
      <c r="B31660" s="62" t="s">
        <v>30845</v>
      </c>
      <c r="C31660" s="62">
        <v>72170</v>
      </c>
      <c r="D31660" s="62" t="s">
        <v>30845</v>
      </c>
    </row>
    <row r="31661" spans="1:4">
      <c r="A31661" s="62">
        <v>72152</v>
      </c>
      <c r="B31661" s="62" t="s">
        <v>30563</v>
      </c>
      <c r="C31661" s="62">
        <v>72170</v>
      </c>
      <c r="D31661" s="62" t="s">
        <v>30563</v>
      </c>
    </row>
    <row r="31662" spans="1:4">
      <c r="A31662" s="62">
        <v>72235</v>
      </c>
      <c r="B31662" s="62" t="s">
        <v>31241</v>
      </c>
      <c r="C31662" s="62">
        <v>72170</v>
      </c>
      <c r="D31662" s="62" t="s">
        <v>31241</v>
      </c>
    </row>
    <row r="31663" spans="1:4">
      <c r="A31663" s="62">
        <v>72328</v>
      </c>
      <c r="B31663" s="62" t="s">
        <v>10516</v>
      </c>
      <c r="C31663" s="62">
        <v>72190</v>
      </c>
      <c r="D31663" s="62" t="s">
        <v>10516</v>
      </c>
    </row>
    <row r="31664" spans="1:4">
      <c r="A31664" s="62">
        <v>72095</v>
      </c>
      <c r="B31664" s="62" t="s">
        <v>29757</v>
      </c>
      <c r="C31664" s="62">
        <v>72190</v>
      </c>
      <c r="D31664" s="62" t="s">
        <v>29757</v>
      </c>
    </row>
    <row r="31665" spans="1:5">
      <c r="A31665" s="62">
        <v>72310</v>
      </c>
      <c r="B31665" s="62" t="s">
        <v>29790</v>
      </c>
      <c r="C31665" s="62">
        <v>72190</v>
      </c>
      <c r="D31665" s="62" t="s">
        <v>29790</v>
      </c>
    </row>
    <row r="31666" spans="1:5">
      <c r="A31666" s="62">
        <v>72217</v>
      </c>
      <c r="B31666" s="62" t="s">
        <v>31235</v>
      </c>
      <c r="C31666" s="62">
        <v>72190</v>
      </c>
      <c r="D31666" s="62" t="s">
        <v>31235</v>
      </c>
    </row>
    <row r="31667" spans="1:5">
      <c r="A31667" s="62">
        <v>72084</v>
      </c>
      <c r="B31667" s="62" t="s">
        <v>10076</v>
      </c>
      <c r="C31667" s="62">
        <v>72200</v>
      </c>
      <c r="D31667" s="62" t="s">
        <v>10076</v>
      </c>
      <c r="E31667" s="62" t="s">
        <v>30403</v>
      </c>
    </row>
    <row r="31668" spans="1:5">
      <c r="A31668" s="62">
        <v>72108</v>
      </c>
      <c r="B31668" s="62" t="s">
        <v>10081</v>
      </c>
      <c r="C31668" s="62">
        <v>72200</v>
      </c>
      <c r="D31668" s="62" t="s">
        <v>10081</v>
      </c>
    </row>
    <row r="31669" spans="1:5">
      <c r="A31669" s="62">
        <v>72185</v>
      </c>
      <c r="B31669" s="62" t="s">
        <v>10096</v>
      </c>
      <c r="C31669" s="62">
        <v>72200</v>
      </c>
      <c r="D31669" s="62" t="s">
        <v>10096</v>
      </c>
    </row>
    <row r="31670" spans="1:5">
      <c r="A31670" s="62">
        <v>72022</v>
      </c>
      <c r="B31670" s="62" t="s">
        <v>19333</v>
      </c>
      <c r="C31670" s="62">
        <v>72200</v>
      </c>
      <c r="D31670" s="62" t="s">
        <v>19333</v>
      </c>
    </row>
    <row r="31671" spans="1:5">
      <c r="A31671" s="62">
        <v>72025</v>
      </c>
      <c r="B31671" s="62" t="s">
        <v>29744</v>
      </c>
      <c r="C31671" s="62">
        <v>72200</v>
      </c>
      <c r="D31671" s="62" t="s">
        <v>29744</v>
      </c>
    </row>
    <row r="31672" spans="1:5">
      <c r="A31672" s="62">
        <v>72154</v>
      </c>
      <c r="B31672" s="62" t="s">
        <v>29768</v>
      </c>
      <c r="C31672" s="62">
        <v>72200</v>
      </c>
      <c r="D31672" s="62" t="s">
        <v>29768</v>
      </c>
    </row>
    <row r="31673" spans="1:5">
      <c r="A31673" s="62">
        <v>72110</v>
      </c>
      <c r="B31673" s="62" t="s">
        <v>30844</v>
      </c>
      <c r="C31673" s="62">
        <v>72200</v>
      </c>
      <c r="D31673" s="62" t="s">
        <v>30844</v>
      </c>
    </row>
    <row r="31674" spans="1:5">
      <c r="A31674" s="62">
        <v>72339</v>
      </c>
      <c r="B31674" s="62" t="s">
        <v>10521</v>
      </c>
      <c r="C31674" s="62">
        <v>72210</v>
      </c>
      <c r="D31674" s="62" t="s">
        <v>10521</v>
      </c>
    </row>
    <row r="31675" spans="1:5">
      <c r="A31675" s="62">
        <v>72346</v>
      </c>
      <c r="B31675" s="62" t="s">
        <v>19385</v>
      </c>
      <c r="C31675" s="62">
        <v>72210</v>
      </c>
      <c r="D31675" s="62" t="s">
        <v>19385</v>
      </c>
    </row>
    <row r="31676" spans="1:5">
      <c r="A31676" s="62">
        <v>72075</v>
      </c>
      <c r="B31676" s="62" t="s">
        <v>29754</v>
      </c>
      <c r="C31676" s="62">
        <v>72210</v>
      </c>
      <c r="D31676" s="62" t="s">
        <v>29754</v>
      </c>
    </row>
    <row r="31677" spans="1:5">
      <c r="A31677" s="62">
        <v>72169</v>
      </c>
      <c r="B31677" s="62" t="s">
        <v>29770</v>
      </c>
      <c r="C31677" s="62">
        <v>72210</v>
      </c>
      <c r="D31677" s="62" t="s">
        <v>29770</v>
      </c>
    </row>
    <row r="31678" spans="1:5">
      <c r="A31678" s="62">
        <v>72133</v>
      </c>
      <c r="B31678" s="62" t="s">
        <v>30847</v>
      </c>
      <c r="C31678" s="62">
        <v>72210</v>
      </c>
      <c r="D31678" s="62" t="s">
        <v>30848</v>
      </c>
    </row>
    <row r="31679" spans="1:5">
      <c r="A31679" s="62">
        <v>72177</v>
      </c>
      <c r="B31679" s="62" t="s">
        <v>30860</v>
      </c>
      <c r="C31679" s="62">
        <v>72210</v>
      </c>
      <c r="D31679" s="62" t="s">
        <v>30860</v>
      </c>
    </row>
    <row r="31680" spans="1:5">
      <c r="A31680" s="62">
        <v>72253</v>
      </c>
      <c r="B31680" s="62" t="s">
        <v>31246</v>
      </c>
      <c r="C31680" s="62">
        <v>72210</v>
      </c>
      <c r="D31680" s="62" t="s">
        <v>31246</v>
      </c>
    </row>
    <row r="31681" spans="1:4">
      <c r="A31681" s="62">
        <v>72381</v>
      </c>
      <c r="B31681" s="62" t="s">
        <v>31267</v>
      </c>
      <c r="C31681" s="62">
        <v>72210</v>
      </c>
      <c r="D31681" s="62" t="s">
        <v>31267</v>
      </c>
    </row>
    <row r="31682" spans="1:4">
      <c r="A31682" s="62">
        <v>72187</v>
      </c>
      <c r="B31682" s="62" t="s">
        <v>10097</v>
      </c>
      <c r="C31682" s="62">
        <v>72220</v>
      </c>
      <c r="D31682" s="62" t="s">
        <v>10097</v>
      </c>
    </row>
    <row r="31683" spans="1:4">
      <c r="A31683" s="62">
        <v>72287</v>
      </c>
      <c r="B31683" s="62" t="s">
        <v>10117</v>
      </c>
      <c r="C31683" s="62">
        <v>72220</v>
      </c>
      <c r="D31683" s="62" t="s">
        <v>10117</v>
      </c>
    </row>
    <row r="31684" spans="1:4">
      <c r="A31684" s="62">
        <v>72306</v>
      </c>
      <c r="B31684" s="62" t="s">
        <v>10120</v>
      </c>
      <c r="C31684" s="62">
        <v>72220</v>
      </c>
      <c r="D31684" s="62" t="s">
        <v>10120</v>
      </c>
    </row>
    <row r="31685" spans="1:4">
      <c r="A31685" s="62">
        <v>72268</v>
      </c>
      <c r="B31685" s="62" t="s">
        <v>15413</v>
      </c>
      <c r="C31685" s="62">
        <v>72220</v>
      </c>
      <c r="D31685" s="62" t="s">
        <v>15413</v>
      </c>
    </row>
    <row r="31686" spans="1:4">
      <c r="A31686" s="62">
        <v>72350</v>
      </c>
      <c r="B31686" s="62" t="s">
        <v>15429</v>
      </c>
      <c r="C31686" s="62">
        <v>72220</v>
      </c>
      <c r="D31686" s="62" t="s">
        <v>15429</v>
      </c>
    </row>
    <row r="31687" spans="1:4">
      <c r="A31687" s="62">
        <v>72299</v>
      </c>
      <c r="B31687" s="62" t="s">
        <v>19377</v>
      </c>
      <c r="C31687" s="62">
        <v>72220</v>
      </c>
      <c r="D31687" s="62" t="s">
        <v>19377</v>
      </c>
    </row>
    <row r="31688" spans="1:4">
      <c r="A31688" s="62">
        <v>72124</v>
      </c>
      <c r="B31688" s="62" t="s">
        <v>30846</v>
      </c>
      <c r="C31688" s="62">
        <v>72220</v>
      </c>
      <c r="D31688" s="62" t="s">
        <v>30846</v>
      </c>
    </row>
    <row r="31689" spans="1:4">
      <c r="A31689" s="62">
        <v>72155</v>
      </c>
      <c r="B31689" s="62" t="s">
        <v>30857</v>
      </c>
      <c r="C31689" s="62">
        <v>72220</v>
      </c>
      <c r="D31689" s="62" t="s">
        <v>30857</v>
      </c>
    </row>
    <row r="31690" spans="1:4">
      <c r="A31690" s="62">
        <v>72213</v>
      </c>
      <c r="B31690" s="62" t="s">
        <v>10102</v>
      </c>
      <c r="C31690" s="62">
        <v>72230</v>
      </c>
      <c r="D31690" s="62" t="s">
        <v>10102</v>
      </c>
    </row>
    <row r="31691" spans="1:4">
      <c r="A31691" s="62">
        <v>72146</v>
      </c>
      <c r="B31691" s="62" t="s">
        <v>15398</v>
      </c>
      <c r="C31691" s="62">
        <v>72230</v>
      </c>
      <c r="D31691" s="62" t="s">
        <v>15398</v>
      </c>
    </row>
    <row r="31692" spans="1:4">
      <c r="A31692" s="62">
        <v>72008</v>
      </c>
      <c r="B31692" s="62" t="s">
        <v>29741</v>
      </c>
      <c r="C31692" s="62">
        <v>72230</v>
      </c>
      <c r="D31692" s="62" t="s">
        <v>29741</v>
      </c>
    </row>
    <row r="31693" spans="1:4">
      <c r="A31693" s="62">
        <v>72200</v>
      </c>
      <c r="B31693" s="62" t="s">
        <v>30866</v>
      </c>
      <c r="C31693" s="62">
        <v>72230</v>
      </c>
      <c r="D31693" s="62" t="s">
        <v>30866</v>
      </c>
    </row>
    <row r="31694" spans="1:4">
      <c r="A31694" s="62">
        <v>72260</v>
      </c>
      <c r="B31694" s="62" t="s">
        <v>31247</v>
      </c>
      <c r="C31694" s="62">
        <v>72230</v>
      </c>
      <c r="D31694" s="62" t="s">
        <v>31247</v>
      </c>
    </row>
    <row r="31695" spans="1:4">
      <c r="A31695" s="62">
        <v>72111</v>
      </c>
      <c r="B31695" s="62" t="s">
        <v>10082</v>
      </c>
      <c r="C31695" s="62">
        <v>72240</v>
      </c>
      <c r="D31695" s="62" t="s">
        <v>10082</v>
      </c>
    </row>
    <row r="31696" spans="1:4">
      <c r="A31696" s="62">
        <v>72351</v>
      </c>
      <c r="B31696" s="62" t="s">
        <v>10525</v>
      </c>
      <c r="C31696" s="62">
        <v>72240</v>
      </c>
      <c r="D31696" s="62" t="s">
        <v>10525</v>
      </c>
    </row>
    <row r="31697" spans="1:5">
      <c r="A31697" s="62">
        <v>72033</v>
      </c>
      <c r="B31697" s="62" t="s">
        <v>15373</v>
      </c>
      <c r="C31697" s="62">
        <v>72240</v>
      </c>
      <c r="D31697" s="62" t="s">
        <v>15373</v>
      </c>
    </row>
    <row r="31698" spans="1:5">
      <c r="A31698" s="62">
        <v>72089</v>
      </c>
      <c r="B31698" s="62" t="s">
        <v>15384</v>
      </c>
      <c r="C31698" s="62">
        <v>72240</v>
      </c>
      <c r="D31698" s="62" t="s">
        <v>15384</v>
      </c>
    </row>
    <row r="31699" spans="1:5">
      <c r="A31699" s="62">
        <v>72119</v>
      </c>
      <c r="B31699" s="62" t="s">
        <v>15389</v>
      </c>
      <c r="C31699" s="62">
        <v>72240</v>
      </c>
      <c r="D31699" s="62" t="s">
        <v>15389</v>
      </c>
    </row>
    <row r="31700" spans="1:5">
      <c r="A31700" s="62">
        <v>72197</v>
      </c>
      <c r="B31700" s="62" t="s">
        <v>19359</v>
      </c>
      <c r="C31700" s="62">
        <v>72240</v>
      </c>
      <c r="D31700" s="62" t="s">
        <v>19359</v>
      </c>
      <c r="E31700" s="62" t="s">
        <v>30433</v>
      </c>
    </row>
    <row r="31701" spans="1:5">
      <c r="A31701" s="62">
        <v>72066</v>
      </c>
      <c r="B31701" s="62" t="s">
        <v>29751</v>
      </c>
      <c r="C31701" s="62">
        <v>72240</v>
      </c>
      <c r="D31701" s="62" t="s">
        <v>29751</v>
      </c>
    </row>
    <row r="31702" spans="1:5">
      <c r="A31702" s="62">
        <v>72321</v>
      </c>
      <c r="B31702" s="62" t="s">
        <v>325</v>
      </c>
      <c r="C31702" s="62">
        <v>72240</v>
      </c>
      <c r="D31702" s="62" t="s">
        <v>325</v>
      </c>
    </row>
    <row r="31703" spans="1:5">
      <c r="A31703" s="62">
        <v>72157</v>
      </c>
      <c r="B31703" s="62" t="s">
        <v>27887</v>
      </c>
      <c r="C31703" s="62">
        <v>72240</v>
      </c>
      <c r="D31703" s="62" t="s">
        <v>27887</v>
      </c>
    </row>
    <row r="31704" spans="1:5">
      <c r="A31704" s="62">
        <v>72216</v>
      </c>
      <c r="B31704" s="62" t="s">
        <v>31234</v>
      </c>
      <c r="C31704" s="62">
        <v>72240</v>
      </c>
      <c r="D31704" s="62" t="s">
        <v>31234</v>
      </c>
    </row>
    <row r="31705" spans="1:5">
      <c r="A31705" s="62">
        <v>72219</v>
      </c>
      <c r="B31705" s="62" t="s">
        <v>31237</v>
      </c>
      <c r="C31705" s="62">
        <v>72240</v>
      </c>
      <c r="D31705" s="62" t="s">
        <v>31237</v>
      </c>
    </row>
    <row r="31706" spans="1:5">
      <c r="A31706" s="62">
        <v>72261</v>
      </c>
      <c r="B31706" s="62" t="s">
        <v>31248</v>
      </c>
      <c r="C31706" s="62">
        <v>72240</v>
      </c>
      <c r="D31706" s="62" t="s">
        <v>31248</v>
      </c>
    </row>
    <row r="31707" spans="1:5">
      <c r="A31707" s="62">
        <v>72053</v>
      </c>
      <c r="B31707" s="62" t="s">
        <v>29749</v>
      </c>
      <c r="C31707" s="62">
        <v>72250</v>
      </c>
      <c r="D31707" s="62" t="s">
        <v>29749</v>
      </c>
    </row>
    <row r="31708" spans="1:5">
      <c r="A31708" s="62">
        <v>72047</v>
      </c>
      <c r="B31708" s="62" t="s">
        <v>30835</v>
      </c>
      <c r="C31708" s="62">
        <v>72250</v>
      </c>
      <c r="D31708" s="62" t="s">
        <v>30835</v>
      </c>
    </row>
    <row r="31709" spans="1:5">
      <c r="A31709" s="62">
        <v>72231</v>
      </c>
      <c r="B31709" s="62" t="s">
        <v>31239</v>
      </c>
      <c r="C31709" s="62">
        <v>72250</v>
      </c>
      <c r="D31709" s="62" t="s">
        <v>31239</v>
      </c>
    </row>
    <row r="31710" spans="1:5">
      <c r="A31710" s="62">
        <v>72018</v>
      </c>
      <c r="B31710" s="62" t="s">
        <v>10061</v>
      </c>
      <c r="C31710" s="62">
        <v>72260</v>
      </c>
      <c r="D31710" s="62" t="s">
        <v>10061</v>
      </c>
    </row>
    <row r="31711" spans="1:5">
      <c r="A31711" s="62">
        <v>72201</v>
      </c>
      <c r="B31711" s="62" t="s">
        <v>10100</v>
      </c>
      <c r="C31711" s="62">
        <v>72260</v>
      </c>
      <c r="D31711" s="62" t="s">
        <v>10100</v>
      </c>
    </row>
    <row r="31712" spans="1:5">
      <c r="A31712" s="62">
        <v>72233</v>
      </c>
      <c r="B31712" s="62" t="s">
        <v>10105</v>
      </c>
      <c r="C31712" s="62">
        <v>72260</v>
      </c>
      <c r="D31712" s="62" t="s">
        <v>10105</v>
      </c>
    </row>
    <row r="31713" spans="1:5">
      <c r="A31713" s="62">
        <v>72189</v>
      </c>
      <c r="B31713" s="62" t="s">
        <v>15404</v>
      </c>
      <c r="C31713" s="62">
        <v>72260</v>
      </c>
      <c r="D31713" s="62" t="s">
        <v>15404</v>
      </c>
    </row>
    <row r="31714" spans="1:5">
      <c r="A31714" s="62">
        <v>72116</v>
      </c>
      <c r="B31714" s="62" t="s">
        <v>19346</v>
      </c>
      <c r="C31714" s="62">
        <v>72260</v>
      </c>
      <c r="D31714" s="62" t="s">
        <v>19346</v>
      </c>
    </row>
    <row r="31715" spans="1:5">
      <c r="A31715" s="62">
        <v>72192</v>
      </c>
      <c r="B31715" s="62" t="s">
        <v>19357</v>
      </c>
      <c r="C31715" s="62">
        <v>72260</v>
      </c>
      <c r="D31715" s="62" t="s">
        <v>19357</v>
      </c>
    </row>
    <row r="31716" spans="1:5">
      <c r="A31716" s="62">
        <v>72104</v>
      </c>
      <c r="B31716" s="62" t="s">
        <v>29761</v>
      </c>
      <c r="C31716" s="62">
        <v>72260</v>
      </c>
      <c r="D31716" s="62" t="s">
        <v>29761</v>
      </c>
    </row>
    <row r="31717" spans="1:5">
      <c r="A31717" s="62">
        <v>72112</v>
      </c>
      <c r="B31717" s="62" t="s">
        <v>29763</v>
      </c>
      <c r="C31717" s="62">
        <v>72260</v>
      </c>
      <c r="D31717" s="62" t="s">
        <v>29763</v>
      </c>
    </row>
    <row r="31718" spans="1:5">
      <c r="A31718" s="62">
        <v>72202</v>
      </c>
      <c r="B31718" s="62" t="s">
        <v>29775</v>
      </c>
      <c r="C31718" s="62">
        <v>72260</v>
      </c>
      <c r="D31718" s="62" t="s">
        <v>29775</v>
      </c>
    </row>
    <row r="31719" spans="1:5">
      <c r="A31719" s="62">
        <v>72354</v>
      </c>
      <c r="B31719" s="62" t="s">
        <v>29796</v>
      </c>
      <c r="C31719" s="62">
        <v>72260</v>
      </c>
      <c r="D31719" s="62" t="s">
        <v>29796</v>
      </c>
    </row>
    <row r="31720" spans="1:5">
      <c r="A31720" s="62">
        <v>72214</v>
      </c>
      <c r="B31720" s="62" t="s">
        <v>31233</v>
      </c>
      <c r="C31720" s="62">
        <v>72260</v>
      </c>
      <c r="D31720" s="62" t="s">
        <v>31233</v>
      </c>
    </row>
    <row r="31721" spans="1:5">
      <c r="A31721" s="62">
        <v>72222</v>
      </c>
      <c r="B31721" s="62" t="s">
        <v>31238</v>
      </c>
      <c r="C31721" s="62">
        <v>72260</v>
      </c>
      <c r="D31721" s="62" t="s">
        <v>31238</v>
      </c>
    </row>
    <row r="31722" spans="1:5">
      <c r="A31722" s="62">
        <v>72251</v>
      </c>
      <c r="B31722" s="62" t="s">
        <v>31245</v>
      </c>
      <c r="C31722" s="62">
        <v>72260</v>
      </c>
      <c r="D31722" s="62" t="s">
        <v>31245</v>
      </c>
    </row>
    <row r="31723" spans="1:5">
      <c r="A31723" s="62">
        <v>72123</v>
      </c>
      <c r="B31723" s="62" t="s">
        <v>10085</v>
      </c>
      <c r="C31723" s="62">
        <v>72270</v>
      </c>
      <c r="D31723" s="62" t="s">
        <v>10085</v>
      </c>
      <c r="E31723" s="62" t="s">
        <v>30455</v>
      </c>
    </row>
    <row r="31724" spans="1:5">
      <c r="A31724" s="62">
        <v>72179</v>
      </c>
      <c r="B31724" s="62" t="s">
        <v>10095</v>
      </c>
      <c r="C31724" s="62">
        <v>72270</v>
      </c>
      <c r="D31724" s="62" t="s">
        <v>10095</v>
      </c>
    </row>
    <row r="31725" spans="1:5">
      <c r="A31725" s="62">
        <v>72195</v>
      </c>
      <c r="B31725" s="62" t="s">
        <v>10099</v>
      </c>
      <c r="C31725" s="62">
        <v>72270</v>
      </c>
      <c r="D31725" s="62" t="s">
        <v>10099</v>
      </c>
    </row>
    <row r="31726" spans="1:5">
      <c r="A31726" s="62">
        <v>72377</v>
      </c>
      <c r="B31726" s="62" t="s">
        <v>19755</v>
      </c>
      <c r="C31726" s="62">
        <v>72270</v>
      </c>
      <c r="D31726" s="62" t="s">
        <v>19755</v>
      </c>
    </row>
    <row r="31727" spans="1:5">
      <c r="A31727" s="62">
        <v>72009</v>
      </c>
      <c r="B31727" s="62" t="s">
        <v>29742</v>
      </c>
      <c r="C31727" s="62">
        <v>72270</v>
      </c>
      <c r="D31727" s="62" t="s">
        <v>29742</v>
      </c>
    </row>
    <row r="31728" spans="1:5">
      <c r="A31728" s="62">
        <v>72100</v>
      </c>
      <c r="B31728" s="62" t="s">
        <v>29760</v>
      </c>
      <c r="C31728" s="62">
        <v>72270</v>
      </c>
      <c r="D31728" s="62" t="s">
        <v>29760</v>
      </c>
    </row>
    <row r="31729" spans="1:4">
      <c r="A31729" s="62">
        <v>72044</v>
      </c>
      <c r="B31729" s="62" t="s">
        <v>17181</v>
      </c>
      <c r="C31729" s="62">
        <v>72270</v>
      </c>
      <c r="D31729" s="62" t="s">
        <v>17181</v>
      </c>
    </row>
    <row r="31730" spans="1:4">
      <c r="A31730" s="62">
        <v>72163</v>
      </c>
      <c r="B31730" s="62" t="s">
        <v>30858</v>
      </c>
      <c r="C31730" s="62">
        <v>72270</v>
      </c>
      <c r="D31730" s="62" t="s">
        <v>30858</v>
      </c>
    </row>
    <row r="31731" spans="1:4">
      <c r="A31731" s="62">
        <v>72023</v>
      </c>
      <c r="B31731" s="62" t="s">
        <v>10063</v>
      </c>
      <c r="C31731" s="62">
        <v>72290</v>
      </c>
      <c r="D31731" s="62" t="s">
        <v>10063</v>
      </c>
    </row>
    <row r="31732" spans="1:4">
      <c r="A31732" s="62">
        <v>72023</v>
      </c>
      <c r="B31732" s="62" t="s">
        <v>10063</v>
      </c>
      <c r="C31732" s="62">
        <v>72290</v>
      </c>
      <c r="D31732" s="62" t="s">
        <v>10063</v>
      </c>
    </row>
    <row r="31733" spans="1:4">
      <c r="A31733" s="62">
        <v>72196</v>
      </c>
      <c r="B31733" s="62" t="s">
        <v>15406</v>
      </c>
      <c r="C31733" s="62">
        <v>72290</v>
      </c>
      <c r="D31733" s="62" t="s">
        <v>15406</v>
      </c>
    </row>
    <row r="31734" spans="1:4">
      <c r="A31734" s="62">
        <v>72174</v>
      </c>
      <c r="B31734" s="62" t="s">
        <v>19355</v>
      </c>
      <c r="C31734" s="62">
        <v>72290</v>
      </c>
      <c r="D31734" s="62" t="s">
        <v>19355</v>
      </c>
    </row>
    <row r="31735" spans="1:4">
      <c r="A31735" s="62">
        <v>72349</v>
      </c>
      <c r="B31735" s="62" t="s">
        <v>1822</v>
      </c>
      <c r="C31735" s="62">
        <v>72290</v>
      </c>
      <c r="D31735" s="62" t="s">
        <v>1822</v>
      </c>
    </row>
    <row r="31736" spans="1:4">
      <c r="A31736" s="62">
        <v>72099</v>
      </c>
      <c r="B31736" s="62" t="s">
        <v>29759</v>
      </c>
      <c r="C31736" s="62">
        <v>72290</v>
      </c>
      <c r="D31736" s="62" t="s">
        <v>29759</v>
      </c>
    </row>
    <row r="31737" spans="1:4">
      <c r="A31737" s="62">
        <v>72340</v>
      </c>
      <c r="B31737" s="62" t="s">
        <v>29794</v>
      </c>
      <c r="C31737" s="62">
        <v>72290</v>
      </c>
      <c r="D31737" s="62" t="s">
        <v>29794</v>
      </c>
    </row>
    <row r="31738" spans="1:4">
      <c r="A31738" s="62">
        <v>72088</v>
      </c>
      <c r="B31738" s="62" t="s">
        <v>30841</v>
      </c>
      <c r="C31738" s="62">
        <v>72290</v>
      </c>
      <c r="D31738" s="62" t="s">
        <v>30841</v>
      </c>
    </row>
    <row r="31739" spans="1:4">
      <c r="A31739" s="62">
        <v>72061</v>
      </c>
      <c r="B31739" s="62" t="s">
        <v>10070</v>
      </c>
      <c r="C31739" s="62">
        <v>72300</v>
      </c>
      <c r="D31739" s="62" t="s">
        <v>10070</v>
      </c>
    </row>
    <row r="31740" spans="1:4">
      <c r="A31740" s="62">
        <v>72236</v>
      </c>
      <c r="B31740" s="62" t="s">
        <v>10106</v>
      </c>
      <c r="C31740" s="62">
        <v>72300</v>
      </c>
      <c r="D31740" s="62" t="s">
        <v>10106</v>
      </c>
    </row>
    <row r="31741" spans="1:4">
      <c r="A31741" s="62">
        <v>72264</v>
      </c>
      <c r="B31741" s="62" t="s">
        <v>10114</v>
      </c>
      <c r="C31741" s="62">
        <v>72300</v>
      </c>
      <c r="D31741" s="62" t="s">
        <v>10114</v>
      </c>
    </row>
    <row r="31742" spans="1:4">
      <c r="A31742" s="62">
        <v>72167</v>
      </c>
      <c r="B31742" s="62" t="s">
        <v>15401</v>
      </c>
      <c r="C31742" s="62">
        <v>72300</v>
      </c>
      <c r="D31742" s="62" t="s">
        <v>15401</v>
      </c>
    </row>
    <row r="31743" spans="1:4">
      <c r="A31743" s="62">
        <v>72343</v>
      </c>
      <c r="B31743" s="62" t="s">
        <v>15427</v>
      </c>
      <c r="C31743" s="62">
        <v>72300</v>
      </c>
      <c r="D31743" s="62" t="s">
        <v>15427</v>
      </c>
    </row>
    <row r="31744" spans="1:4">
      <c r="A31744" s="62">
        <v>72228</v>
      </c>
      <c r="B31744" s="62" t="s">
        <v>19364</v>
      </c>
      <c r="C31744" s="62">
        <v>72300</v>
      </c>
      <c r="D31744" s="62" t="s">
        <v>19364</v>
      </c>
    </row>
    <row r="31745" spans="1:4">
      <c r="A31745" s="62">
        <v>72232</v>
      </c>
      <c r="B31745" s="62" t="s">
        <v>19366</v>
      </c>
      <c r="C31745" s="62">
        <v>72300</v>
      </c>
      <c r="D31745" s="62" t="s">
        <v>19366</v>
      </c>
    </row>
    <row r="31746" spans="1:4">
      <c r="A31746" s="62">
        <v>72244</v>
      </c>
      <c r="B31746" s="62" t="s">
        <v>19370</v>
      </c>
      <c r="C31746" s="62">
        <v>72300</v>
      </c>
      <c r="D31746" s="62" t="s">
        <v>19370</v>
      </c>
    </row>
    <row r="31747" spans="1:4">
      <c r="A31747" s="62">
        <v>72016</v>
      </c>
      <c r="B31747" s="62" t="s">
        <v>29743</v>
      </c>
      <c r="C31747" s="62">
        <v>72300</v>
      </c>
      <c r="D31747" s="62" t="s">
        <v>29743</v>
      </c>
    </row>
    <row r="31748" spans="1:4">
      <c r="A31748" s="62">
        <v>72106</v>
      </c>
      <c r="B31748" s="62" t="s">
        <v>29762</v>
      </c>
      <c r="C31748" s="62">
        <v>72300</v>
      </c>
      <c r="D31748" s="62" t="s">
        <v>29762</v>
      </c>
    </row>
    <row r="31749" spans="1:4">
      <c r="A31749" s="62">
        <v>72151</v>
      </c>
      <c r="B31749" s="62" t="s">
        <v>30855</v>
      </c>
      <c r="C31749" s="62">
        <v>72300</v>
      </c>
      <c r="D31749" s="62" t="s">
        <v>30855</v>
      </c>
    </row>
    <row r="31750" spans="1:4">
      <c r="A31750" s="62">
        <v>72336</v>
      </c>
      <c r="B31750" s="62" t="s">
        <v>14652</v>
      </c>
      <c r="C31750" s="62">
        <v>72300</v>
      </c>
      <c r="D31750" s="62" t="s">
        <v>14652</v>
      </c>
    </row>
    <row r="31751" spans="1:4">
      <c r="A31751" s="62">
        <v>72378</v>
      </c>
      <c r="B31751" s="62" t="s">
        <v>28598</v>
      </c>
      <c r="C31751" s="62">
        <v>72300</v>
      </c>
      <c r="D31751" s="62" t="s">
        <v>28598</v>
      </c>
    </row>
    <row r="31752" spans="1:4">
      <c r="A31752" s="62">
        <v>72063</v>
      </c>
      <c r="B31752" s="62" t="s">
        <v>10071</v>
      </c>
      <c r="C31752" s="62">
        <v>72310</v>
      </c>
      <c r="D31752" s="62" t="s">
        <v>10071</v>
      </c>
    </row>
    <row r="31753" spans="1:4">
      <c r="A31753" s="62">
        <v>72064</v>
      </c>
      <c r="B31753" s="62" t="s">
        <v>10072</v>
      </c>
      <c r="C31753" s="62">
        <v>72310</v>
      </c>
      <c r="D31753" s="62" t="s">
        <v>10072</v>
      </c>
    </row>
    <row r="31754" spans="1:4">
      <c r="A31754" s="62">
        <v>72159</v>
      </c>
      <c r="B31754" s="62" t="s">
        <v>10091</v>
      </c>
      <c r="C31754" s="62">
        <v>72310</v>
      </c>
      <c r="D31754" s="62" t="s">
        <v>10091</v>
      </c>
    </row>
    <row r="31755" spans="1:4">
      <c r="A31755" s="62">
        <v>72159</v>
      </c>
      <c r="B31755" s="62" t="s">
        <v>10091</v>
      </c>
      <c r="C31755" s="62">
        <v>72310</v>
      </c>
      <c r="D31755" s="62" t="s">
        <v>10091</v>
      </c>
    </row>
    <row r="31756" spans="1:4">
      <c r="A31756" s="62">
        <v>72085</v>
      </c>
      <c r="B31756" s="62" t="s">
        <v>19341</v>
      </c>
      <c r="C31756" s="62">
        <v>72310</v>
      </c>
      <c r="D31756" s="62" t="s">
        <v>19341</v>
      </c>
    </row>
    <row r="31757" spans="1:4">
      <c r="A31757" s="62">
        <v>72035</v>
      </c>
      <c r="B31757" s="62" t="s">
        <v>30834</v>
      </c>
      <c r="C31757" s="62">
        <v>72310</v>
      </c>
      <c r="D31757" s="62" t="s">
        <v>30834</v>
      </c>
    </row>
    <row r="31758" spans="1:4">
      <c r="A31758" s="62">
        <v>72368</v>
      </c>
      <c r="B31758" s="62" t="s">
        <v>31264</v>
      </c>
      <c r="C31758" s="62">
        <v>72310</v>
      </c>
      <c r="D31758" s="62" t="s">
        <v>31264</v>
      </c>
    </row>
    <row r="31759" spans="1:4">
      <c r="A31759" s="62">
        <v>72156</v>
      </c>
      <c r="B31759" s="62" t="s">
        <v>10090</v>
      </c>
      <c r="C31759" s="62">
        <v>72320</v>
      </c>
      <c r="D31759" s="62" t="s">
        <v>10090</v>
      </c>
    </row>
    <row r="31760" spans="1:4">
      <c r="A31760" s="62">
        <v>72292</v>
      </c>
      <c r="B31760" s="62" t="s">
        <v>10119</v>
      </c>
      <c r="C31760" s="62">
        <v>72320</v>
      </c>
      <c r="D31760" s="62" t="s">
        <v>10119</v>
      </c>
    </row>
    <row r="31761" spans="1:4">
      <c r="A31761" s="62">
        <v>72296</v>
      </c>
      <c r="B31761" s="62" t="s">
        <v>15423</v>
      </c>
      <c r="C31761" s="62">
        <v>72320</v>
      </c>
      <c r="D31761" s="62" t="s">
        <v>15423</v>
      </c>
    </row>
    <row r="31762" spans="1:4">
      <c r="A31762" s="62">
        <v>72032</v>
      </c>
      <c r="B31762" s="62" t="s">
        <v>19335</v>
      </c>
      <c r="C31762" s="62">
        <v>72320</v>
      </c>
      <c r="D31762" s="62" t="s">
        <v>19335</v>
      </c>
    </row>
    <row r="31763" spans="1:4">
      <c r="A31763" s="62">
        <v>72105</v>
      </c>
      <c r="B31763" s="62" t="s">
        <v>19343</v>
      </c>
      <c r="C31763" s="62">
        <v>72320</v>
      </c>
      <c r="D31763" s="62" t="s">
        <v>19343</v>
      </c>
    </row>
    <row r="31764" spans="1:4">
      <c r="A31764" s="62">
        <v>72193</v>
      </c>
      <c r="B31764" s="62" t="s">
        <v>19358</v>
      </c>
      <c r="C31764" s="62">
        <v>72320</v>
      </c>
      <c r="D31764" s="62" t="s">
        <v>19358</v>
      </c>
    </row>
    <row r="31765" spans="1:4">
      <c r="A31765" s="62">
        <v>72144</v>
      </c>
      <c r="B31765" s="62" t="s">
        <v>29766</v>
      </c>
      <c r="C31765" s="62">
        <v>72320</v>
      </c>
      <c r="D31765" s="62" t="s">
        <v>29766</v>
      </c>
    </row>
    <row r="31766" spans="1:4">
      <c r="A31766" s="62">
        <v>72373</v>
      </c>
      <c r="B31766" s="62" t="s">
        <v>29798</v>
      </c>
      <c r="C31766" s="62">
        <v>72320</v>
      </c>
      <c r="D31766" s="62" t="s">
        <v>29798</v>
      </c>
    </row>
    <row r="31767" spans="1:4">
      <c r="A31767" s="62">
        <v>72057</v>
      </c>
      <c r="B31767" s="62" t="s">
        <v>30838</v>
      </c>
      <c r="C31767" s="62">
        <v>72320</v>
      </c>
      <c r="D31767" s="62" t="s">
        <v>30838</v>
      </c>
    </row>
    <row r="31768" spans="1:4">
      <c r="A31768" s="62">
        <v>72208</v>
      </c>
      <c r="B31768" s="62" t="s">
        <v>11126</v>
      </c>
      <c r="C31768" s="62">
        <v>72320</v>
      </c>
      <c r="D31768" s="62" t="s">
        <v>11126</v>
      </c>
    </row>
    <row r="31769" spans="1:4">
      <c r="A31769" s="62">
        <v>72322</v>
      </c>
      <c r="B31769" s="62" t="s">
        <v>31256</v>
      </c>
      <c r="C31769" s="62">
        <v>72320</v>
      </c>
      <c r="D31769" s="62" t="s">
        <v>31256</v>
      </c>
    </row>
    <row r="31770" spans="1:4">
      <c r="A31770" s="62">
        <v>72353</v>
      </c>
      <c r="B31770" s="62" t="s">
        <v>31260</v>
      </c>
      <c r="C31770" s="62">
        <v>72320</v>
      </c>
      <c r="D31770" s="62" t="s">
        <v>31260</v>
      </c>
    </row>
    <row r="31771" spans="1:4">
      <c r="A31771" s="62">
        <v>72366</v>
      </c>
      <c r="B31771" s="62" t="s">
        <v>31263</v>
      </c>
      <c r="C31771" s="62">
        <v>72320</v>
      </c>
      <c r="D31771" s="62" t="s">
        <v>31263</v>
      </c>
    </row>
    <row r="31772" spans="1:4">
      <c r="A31772" s="62">
        <v>72226</v>
      </c>
      <c r="B31772" s="62" t="s">
        <v>10104</v>
      </c>
      <c r="C31772" s="62">
        <v>72330</v>
      </c>
      <c r="D31772" s="62" t="s">
        <v>10104</v>
      </c>
    </row>
    <row r="31773" spans="1:4">
      <c r="A31773" s="62">
        <v>72385</v>
      </c>
      <c r="B31773" s="62" t="s">
        <v>10530</v>
      </c>
      <c r="C31773" s="62">
        <v>72330</v>
      </c>
      <c r="D31773" s="62" t="s">
        <v>10530</v>
      </c>
    </row>
    <row r="31774" spans="1:4">
      <c r="A31774" s="62">
        <v>72230</v>
      </c>
      <c r="B31774" s="62" t="s">
        <v>19365</v>
      </c>
      <c r="C31774" s="62">
        <v>72330</v>
      </c>
      <c r="D31774" s="62" t="s">
        <v>19365</v>
      </c>
    </row>
    <row r="31775" spans="1:4">
      <c r="A31775" s="62">
        <v>72051</v>
      </c>
      <c r="B31775" s="62" t="s">
        <v>30837</v>
      </c>
      <c r="C31775" s="62">
        <v>72330</v>
      </c>
      <c r="D31775" s="62" t="s">
        <v>30837</v>
      </c>
    </row>
    <row r="31776" spans="1:4">
      <c r="A31776" s="62">
        <v>72135</v>
      </c>
      <c r="B31776" s="62" t="s">
        <v>30849</v>
      </c>
      <c r="C31776" s="62">
        <v>72330</v>
      </c>
      <c r="D31776" s="62" t="s">
        <v>30849</v>
      </c>
    </row>
    <row r="31777" spans="1:5">
      <c r="A31777" s="62">
        <v>72161</v>
      </c>
      <c r="B31777" s="62" t="s">
        <v>10093</v>
      </c>
      <c r="C31777" s="62">
        <v>72340</v>
      </c>
      <c r="D31777" s="62" t="s">
        <v>10093</v>
      </c>
    </row>
    <row r="31778" spans="1:5">
      <c r="A31778" s="62">
        <v>72183</v>
      </c>
      <c r="B31778" s="62" t="s">
        <v>15403</v>
      </c>
      <c r="C31778" s="62">
        <v>72340</v>
      </c>
      <c r="D31778" s="62" t="s">
        <v>15403</v>
      </c>
    </row>
    <row r="31779" spans="1:5">
      <c r="A31779" s="62">
        <v>72240</v>
      </c>
      <c r="B31779" s="62" t="s">
        <v>19369</v>
      </c>
      <c r="C31779" s="62">
        <v>72340</v>
      </c>
      <c r="D31779" s="62" t="s">
        <v>19369</v>
      </c>
    </row>
    <row r="31780" spans="1:5">
      <c r="A31780" s="62">
        <v>72027</v>
      </c>
      <c r="B31780" s="62" t="s">
        <v>29745</v>
      </c>
      <c r="C31780" s="62">
        <v>72340</v>
      </c>
      <c r="D31780" s="62" t="s">
        <v>29745</v>
      </c>
    </row>
    <row r="31781" spans="1:5">
      <c r="A31781" s="62">
        <v>72052</v>
      </c>
      <c r="B31781" s="62" t="s">
        <v>29748</v>
      </c>
      <c r="C31781" s="62">
        <v>72340</v>
      </c>
      <c r="D31781" s="62" t="s">
        <v>29748</v>
      </c>
    </row>
    <row r="31782" spans="1:5">
      <c r="A31782" s="62">
        <v>72068</v>
      </c>
      <c r="B31782" s="62" t="s">
        <v>29752</v>
      </c>
      <c r="C31782" s="62">
        <v>72340</v>
      </c>
      <c r="D31782" s="62" t="s">
        <v>29752</v>
      </c>
    </row>
    <row r="31783" spans="1:5">
      <c r="A31783" s="62">
        <v>72262</v>
      </c>
      <c r="B31783" s="62" t="s">
        <v>31249</v>
      </c>
      <c r="C31783" s="62">
        <v>72340</v>
      </c>
      <c r="D31783" s="62" t="s">
        <v>31249</v>
      </c>
    </row>
    <row r="31784" spans="1:5">
      <c r="A31784" s="62">
        <v>72083</v>
      </c>
      <c r="B31784" s="62" t="s">
        <v>10075</v>
      </c>
      <c r="C31784" s="62">
        <v>72350</v>
      </c>
      <c r="D31784" s="62" t="s">
        <v>10075</v>
      </c>
    </row>
    <row r="31785" spans="1:5">
      <c r="A31785" s="62">
        <v>72239</v>
      </c>
      <c r="B31785" s="62" t="s">
        <v>10107</v>
      </c>
      <c r="C31785" s="62">
        <v>72350</v>
      </c>
      <c r="D31785" s="62" t="s">
        <v>10107</v>
      </c>
    </row>
    <row r="31786" spans="1:5">
      <c r="A31786" s="62">
        <v>72379</v>
      </c>
      <c r="B31786" s="62" t="s">
        <v>10529</v>
      </c>
      <c r="C31786" s="62">
        <v>72350</v>
      </c>
      <c r="D31786" s="62" t="s">
        <v>10529</v>
      </c>
      <c r="E31786" s="62" t="s">
        <v>30503</v>
      </c>
    </row>
    <row r="31787" spans="1:5">
      <c r="A31787" s="62">
        <v>72307</v>
      </c>
      <c r="B31787" s="62" t="s">
        <v>19379</v>
      </c>
      <c r="C31787" s="62">
        <v>72350</v>
      </c>
      <c r="D31787" s="62" t="s">
        <v>19379</v>
      </c>
    </row>
    <row r="31788" spans="1:5">
      <c r="A31788" s="62">
        <v>72050</v>
      </c>
      <c r="B31788" s="62" t="s">
        <v>29747</v>
      </c>
      <c r="C31788" s="62">
        <v>72350</v>
      </c>
      <c r="D31788" s="62" t="s">
        <v>29747</v>
      </c>
    </row>
    <row r="31789" spans="1:5">
      <c r="A31789" s="62">
        <v>72019</v>
      </c>
      <c r="B31789" s="62" t="s">
        <v>30830</v>
      </c>
      <c r="C31789" s="62">
        <v>72350</v>
      </c>
      <c r="D31789" s="62" t="s">
        <v>30830</v>
      </c>
    </row>
    <row r="31790" spans="1:5">
      <c r="A31790" s="62">
        <v>72136</v>
      </c>
      <c r="B31790" s="62" t="s">
        <v>30850</v>
      </c>
      <c r="C31790" s="62">
        <v>72350</v>
      </c>
      <c r="D31790" s="62" t="s">
        <v>30850</v>
      </c>
      <c r="E31790" s="62" t="s">
        <v>30506</v>
      </c>
    </row>
    <row r="31791" spans="1:5">
      <c r="A31791" s="62">
        <v>72278</v>
      </c>
      <c r="B31791" s="62" t="s">
        <v>31251</v>
      </c>
      <c r="C31791" s="62">
        <v>72350</v>
      </c>
      <c r="D31791" s="62" t="s">
        <v>31251</v>
      </c>
    </row>
    <row r="31792" spans="1:5">
      <c r="A31792" s="62">
        <v>72191</v>
      </c>
      <c r="B31792" s="62" t="s">
        <v>29774</v>
      </c>
      <c r="C31792" s="62">
        <v>72360</v>
      </c>
      <c r="D31792" s="62" t="s">
        <v>29774</v>
      </c>
    </row>
    <row r="31793" spans="1:5">
      <c r="A31793" s="62">
        <v>72327</v>
      </c>
      <c r="B31793" s="62" t="s">
        <v>31257</v>
      </c>
      <c r="C31793" s="62">
        <v>72360</v>
      </c>
      <c r="D31793" s="62" t="s">
        <v>31257</v>
      </c>
    </row>
    <row r="31794" spans="1:5">
      <c r="A31794" s="62">
        <v>72369</v>
      </c>
      <c r="B31794" s="62" t="s">
        <v>31265</v>
      </c>
      <c r="C31794" s="62">
        <v>72360</v>
      </c>
      <c r="D31794" s="62" t="s">
        <v>31265</v>
      </c>
      <c r="E31794" s="62" t="s">
        <v>30510</v>
      </c>
    </row>
    <row r="31795" spans="1:5">
      <c r="A31795" s="62">
        <v>72007</v>
      </c>
      <c r="B31795" s="62" t="s">
        <v>15370</v>
      </c>
      <c r="C31795" s="62">
        <v>72370</v>
      </c>
      <c r="D31795" s="62" t="s">
        <v>15370</v>
      </c>
    </row>
    <row r="31796" spans="1:5">
      <c r="A31796" s="62">
        <v>72224</v>
      </c>
      <c r="B31796" s="62" t="s">
        <v>19363</v>
      </c>
      <c r="C31796" s="62">
        <v>72370</v>
      </c>
      <c r="D31796" s="62" t="s">
        <v>19363</v>
      </c>
    </row>
    <row r="31797" spans="1:5">
      <c r="A31797" s="62">
        <v>72046</v>
      </c>
      <c r="B31797" s="62" t="s">
        <v>29746</v>
      </c>
      <c r="C31797" s="62">
        <v>72370</v>
      </c>
      <c r="D31797" s="62" t="s">
        <v>29746</v>
      </c>
    </row>
    <row r="31798" spans="1:5">
      <c r="A31798" s="62">
        <v>72345</v>
      </c>
      <c r="B31798" s="62" t="s">
        <v>29795</v>
      </c>
      <c r="C31798" s="62">
        <v>72370</v>
      </c>
      <c r="D31798" s="62" t="s">
        <v>29795</v>
      </c>
    </row>
    <row r="31799" spans="1:5">
      <c r="A31799" s="62">
        <v>72341</v>
      </c>
      <c r="B31799" s="62" t="s">
        <v>31259</v>
      </c>
      <c r="C31799" s="62">
        <v>72370</v>
      </c>
      <c r="D31799" s="62" t="s">
        <v>31259</v>
      </c>
    </row>
    <row r="31800" spans="1:5">
      <c r="A31800" s="62">
        <v>72289</v>
      </c>
      <c r="B31800" s="62" t="s">
        <v>10118</v>
      </c>
      <c r="C31800" s="62">
        <v>72380</v>
      </c>
      <c r="D31800" s="62" t="s">
        <v>10118</v>
      </c>
      <c r="E31800" s="62" t="s">
        <v>30516</v>
      </c>
    </row>
    <row r="31801" spans="1:5">
      <c r="A31801" s="62">
        <v>72319</v>
      </c>
      <c r="B31801" s="62" t="s">
        <v>10514</v>
      </c>
      <c r="C31801" s="62">
        <v>72380</v>
      </c>
      <c r="D31801" s="62" t="s">
        <v>10514</v>
      </c>
    </row>
    <row r="31802" spans="1:5">
      <c r="A31802" s="62">
        <v>72338</v>
      </c>
      <c r="B31802" s="62" t="s">
        <v>10520</v>
      </c>
      <c r="C31802" s="62">
        <v>72380</v>
      </c>
      <c r="D31802" s="62" t="s">
        <v>10520</v>
      </c>
    </row>
    <row r="31803" spans="1:5">
      <c r="A31803" s="62">
        <v>72147</v>
      </c>
      <c r="B31803" s="62" t="s">
        <v>15399</v>
      </c>
      <c r="C31803" s="62">
        <v>72380</v>
      </c>
      <c r="D31803" s="62" t="s">
        <v>15399</v>
      </c>
    </row>
    <row r="31804" spans="1:5">
      <c r="A31804" s="62">
        <v>72289</v>
      </c>
      <c r="B31804" s="62" t="s">
        <v>10118</v>
      </c>
      <c r="C31804" s="62">
        <v>72380</v>
      </c>
      <c r="D31804" s="62" t="s">
        <v>10118</v>
      </c>
    </row>
    <row r="31805" spans="1:5">
      <c r="A31805" s="62">
        <v>72290</v>
      </c>
      <c r="B31805" s="62" t="s">
        <v>15421</v>
      </c>
      <c r="C31805" s="62">
        <v>72380</v>
      </c>
      <c r="D31805" s="62" t="s">
        <v>15421</v>
      </c>
    </row>
    <row r="31806" spans="1:5">
      <c r="A31806" s="62">
        <v>72150</v>
      </c>
      <c r="B31806" s="62" t="s">
        <v>30854</v>
      </c>
      <c r="C31806" s="62">
        <v>72380</v>
      </c>
      <c r="D31806" s="62" t="s">
        <v>30854</v>
      </c>
    </row>
    <row r="31807" spans="1:5">
      <c r="A31807" s="62">
        <v>72205</v>
      </c>
      <c r="B31807" s="62" t="s">
        <v>31231</v>
      </c>
      <c r="C31807" s="62">
        <v>72380</v>
      </c>
      <c r="D31807" s="62" t="s">
        <v>31231</v>
      </c>
    </row>
    <row r="31808" spans="1:5">
      <c r="A31808" s="62">
        <v>72333</v>
      </c>
      <c r="B31808" s="62" t="s">
        <v>10519</v>
      </c>
      <c r="C31808" s="62">
        <v>72390</v>
      </c>
      <c r="D31808" s="62" t="s">
        <v>10519</v>
      </c>
    </row>
    <row r="31809" spans="1:4">
      <c r="A31809" s="62">
        <v>72118</v>
      </c>
      <c r="B31809" s="62" t="s">
        <v>15388</v>
      </c>
      <c r="C31809" s="62">
        <v>72390</v>
      </c>
      <c r="D31809" s="62" t="s">
        <v>15388</v>
      </c>
    </row>
    <row r="31810" spans="1:4">
      <c r="A31810" s="62">
        <v>72158</v>
      </c>
      <c r="B31810" s="62" t="s">
        <v>15400</v>
      </c>
      <c r="C31810" s="62">
        <v>72390</v>
      </c>
      <c r="D31810" s="62" t="s">
        <v>15400</v>
      </c>
    </row>
    <row r="31811" spans="1:4">
      <c r="A31811" s="62">
        <v>72041</v>
      </c>
      <c r="B31811" s="62" t="s">
        <v>19337</v>
      </c>
      <c r="C31811" s="62">
        <v>72390</v>
      </c>
      <c r="D31811" s="62" t="s">
        <v>19337</v>
      </c>
    </row>
    <row r="31812" spans="1:4">
      <c r="A31812" s="62">
        <v>72172</v>
      </c>
      <c r="B31812" s="62" t="s">
        <v>30859</v>
      </c>
      <c r="C31812" s="62">
        <v>72390</v>
      </c>
      <c r="D31812" s="62" t="s">
        <v>30859</v>
      </c>
    </row>
    <row r="31813" spans="1:4">
      <c r="A31813" s="62">
        <v>72114</v>
      </c>
      <c r="B31813" s="62" t="s">
        <v>10083</v>
      </c>
      <c r="C31813" s="62">
        <v>72400</v>
      </c>
      <c r="D31813" s="62" t="s">
        <v>10083</v>
      </c>
    </row>
    <row r="31814" spans="1:4">
      <c r="A31814" s="62">
        <v>72342</v>
      </c>
      <c r="B31814" s="62" t="s">
        <v>10522</v>
      </c>
      <c r="C31814" s="62">
        <v>72400</v>
      </c>
      <c r="D31814" s="62" t="s">
        <v>10522</v>
      </c>
    </row>
    <row r="31815" spans="1:4">
      <c r="A31815" s="62">
        <v>72375</v>
      </c>
      <c r="B31815" s="62" t="s">
        <v>10528</v>
      </c>
      <c r="C31815" s="62">
        <v>72400</v>
      </c>
      <c r="D31815" s="62" t="s">
        <v>10528</v>
      </c>
    </row>
    <row r="31816" spans="1:4">
      <c r="A31816" s="62">
        <v>72020</v>
      </c>
      <c r="B31816" s="62" t="s">
        <v>15372</v>
      </c>
      <c r="C31816" s="62">
        <v>72400</v>
      </c>
      <c r="D31816" s="62" t="s">
        <v>15372</v>
      </c>
    </row>
    <row r="31817" spans="1:4">
      <c r="A31817" s="62">
        <v>72038</v>
      </c>
      <c r="B31817" s="62" t="s">
        <v>15374</v>
      </c>
      <c r="C31817" s="62">
        <v>72400</v>
      </c>
      <c r="D31817" s="62" t="s">
        <v>15374</v>
      </c>
    </row>
    <row r="31818" spans="1:4">
      <c r="A31818" s="62">
        <v>72062</v>
      </c>
      <c r="B31818" s="62" t="s">
        <v>15378</v>
      </c>
      <c r="C31818" s="62">
        <v>72400</v>
      </c>
      <c r="D31818" s="62" t="s">
        <v>15378</v>
      </c>
    </row>
    <row r="31819" spans="1:4">
      <c r="A31819" s="62">
        <v>72080</v>
      </c>
      <c r="B31819" s="62" t="s">
        <v>15381</v>
      </c>
      <c r="C31819" s="62">
        <v>72400</v>
      </c>
      <c r="D31819" s="62" t="s">
        <v>15381</v>
      </c>
    </row>
    <row r="31820" spans="1:4">
      <c r="A31820" s="62">
        <v>72081</v>
      </c>
      <c r="B31820" s="62" t="s">
        <v>15382</v>
      </c>
      <c r="C31820" s="62">
        <v>72400</v>
      </c>
      <c r="D31820" s="62" t="s">
        <v>15382</v>
      </c>
    </row>
    <row r="31821" spans="1:4">
      <c r="A31821" s="62">
        <v>72245</v>
      </c>
      <c r="B31821" s="62" t="s">
        <v>15410</v>
      </c>
      <c r="C31821" s="62">
        <v>72400</v>
      </c>
      <c r="D31821" s="62" t="s">
        <v>15410</v>
      </c>
    </row>
    <row r="31822" spans="1:4">
      <c r="A31822" s="62">
        <v>72267</v>
      </c>
      <c r="B31822" s="62" t="s">
        <v>15412</v>
      </c>
      <c r="C31822" s="62">
        <v>72400</v>
      </c>
      <c r="D31822" s="62" t="s">
        <v>15412</v>
      </c>
    </row>
    <row r="31823" spans="1:4">
      <c r="A31823" s="62">
        <v>72040</v>
      </c>
      <c r="B31823" s="62" t="s">
        <v>805</v>
      </c>
      <c r="C31823" s="62">
        <v>72400</v>
      </c>
      <c r="D31823" s="62" t="s">
        <v>805</v>
      </c>
    </row>
    <row r="31824" spans="1:4">
      <c r="A31824" s="62">
        <v>72132</v>
      </c>
      <c r="B31824" s="62" t="s">
        <v>19350</v>
      </c>
      <c r="C31824" s="62">
        <v>72400</v>
      </c>
      <c r="D31824" s="62" t="s">
        <v>19350</v>
      </c>
    </row>
    <row r="31825" spans="1:4">
      <c r="A31825" s="62">
        <v>72093</v>
      </c>
      <c r="B31825" s="62" t="s">
        <v>29756</v>
      </c>
      <c r="C31825" s="62">
        <v>72400</v>
      </c>
      <c r="D31825" s="62" t="s">
        <v>29756</v>
      </c>
    </row>
    <row r="31826" spans="1:4">
      <c r="A31826" s="62">
        <v>72302</v>
      </c>
      <c r="B31826" s="62" t="s">
        <v>29787</v>
      </c>
      <c r="C31826" s="62">
        <v>72400</v>
      </c>
      <c r="D31826" s="62" t="s">
        <v>29787</v>
      </c>
    </row>
    <row r="31827" spans="1:4">
      <c r="A31827" s="62">
        <v>72021</v>
      </c>
      <c r="B31827" s="62" t="s">
        <v>10062</v>
      </c>
      <c r="C31827" s="62">
        <v>72430</v>
      </c>
      <c r="D31827" s="62" t="s">
        <v>10062</v>
      </c>
    </row>
    <row r="31828" spans="1:4">
      <c r="A31828" s="62">
        <v>72059</v>
      </c>
      <c r="B31828" s="62" t="s">
        <v>10069</v>
      </c>
      <c r="C31828" s="62">
        <v>72430</v>
      </c>
      <c r="D31828" s="62" t="s">
        <v>10069</v>
      </c>
    </row>
    <row r="31829" spans="1:4">
      <c r="A31829" s="62">
        <v>72347</v>
      </c>
      <c r="B31829" s="62" t="s">
        <v>10524</v>
      </c>
      <c r="C31829" s="62">
        <v>72430</v>
      </c>
      <c r="D31829" s="62" t="s">
        <v>10524</v>
      </c>
    </row>
    <row r="31830" spans="1:4">
      <c r="A31830" s="62">
        <v>72010</v>
      </c>
      <c r="B31830" s="62" t="s">
        <v>15371</v>
      </c>
      <c r="C31830" s="62">
        <v>72430</v>
      </c>
      <c r="D31830" s="62" t="s">
        <v>15371</v>
      </c>
    </row>
    <row r="31831" spans="1:4">
      <c r="A31831" s="62">
        <v>72237</v>
      </c>
      <c r="B31831" s="62" t="s">
        <v>19367</v>
      </c>
      <c r="C31831" s="62">
        <v>72430</v>
      </c>
      <c r="D31831" s="62" t="s">
        <v>19367</v>
      </c>
    </row>
    <row r="31832" spans="1:4">
      <c r="A31832" s="62">
        <v>72293</v>
      </c>
      <c r="B31832" s="62" t="s">
        <v>19376</v>
      </c>
      <c r="C31832" s="62">
        <v>72430</v>
      </c>
      <c r="D31832" s="62" t="s">
        <v>19376</v>
      </c>
    </row>
    <row r="31833" spans="1:4">
      <c r="A31833" s="62">
        <v>72131</v>
      </c>
      <c r="B31833" s="62" t="s">
        <v>29764</v>
      </c>
      <c r="C31833" s="62">
        <v>72430</v>
      </c>
      <c r="D31833" s="62" t="s">
        <v>29764</v>
      </c>
    </row>
    <row r="31834" spans="1:4">
      <c r="A31834" s="62">
        <v>72223</v>
      </c>
      <c r="B31834" s="62" t="s">
        <v>29778</v>
      </c>
      <c r="C31834" s="62">
        <v>72430</v>
      </c>
      <c r="D31834" s="62" t="s">
        <v>29778</v>
      </c>
    </row>
    <row r="31835" spans="1:4">
      <c r="A31835" s="62">
        <v>72312</v>
      </c>
      <c r="B31835" s="62" t="s">
        <v>31254</v>
      </c>
      <c r="C31835" s="62">
        <v>72430</v>
      </c>
      <c r="D31835" s="62" t="s">
        <v>31254</v>
      </c>
    </row>
    <row r="31836" spans="1:4">
      <c r="A31836" s="62">
        <v>72042</v>
      </c>
      <c r="B31836" s="62" t="s">
        <v>10066</v>
      </c>
      <c r="C31836" s="62">
        <v>72440</v>
      </c>
      <c r="D31836" s="62" t="s">
        <v>10066</v>
      </c>
    </row>
    <row r="31837" spans="1:4">
      <c r="A31837" s="62">
        <v>72361</v>
      </c>
      <c r="B31837" s="62" t="s">
        <v>15432</v>
      </c>
      <c r="C31837" s="62">
        <v>72440</v>
      </c>
      <c r="D31837" s="62" t="s">
        <v>15432</v>
      </c>
    </row>
    <row r="31838" spans="1:4">
      <c r="A31838" s="62">
        <v>72178</v>
      </c>
      <c r="B31838" s="62" t="s">
        <v>1550</v>
      </c>
      <c r="C31838" s="62">
        <v>72440</v>
      </c>
      <c r="D31838" s="62" t="s">
        <v>1550</v>
      </c>
    </row>
    <row r="31839" spans="1:4">
      <c r="A31839" s="62">
        <v>72303</v>
      </c>
      <c r="B31839" s="62" t="s">
        <v>19378</v>
      </c>
      <c r="C31839" s="62">
        <v>72440</v>
      </c>
      <c r="D31839" s="62" t="s">
        <v>19378</v>
      </c>
    </row>
    <row r="31840" spans="1:4">
      <c r="A31840" s="62">
        <v>72094</v>
      </c>
      <c r="B31840" s="62" t="s">
        <v>30842</v>
      </c>
      <c r="C31840" s="62">
        <v>72440</v>
      </c>
      <c r="D31840" s="62" t="s">
        <v>30842</v>
      </c>
    </row>
    <row r="31841" spans="1:5">
      <c r="A31841" s="62">
        <v>72298</v>
      </c>
      <c r="B31841" s="62" t="s">
        <v>31253</v>
      </c>
      <c r="C31841" s="62">
        <v>72440</v>
      </c>
      <c r="D31841" s="62" t="s">
        <v>31253</v>
      </c>
    </row>
    <row r="31842" spans="1:5">
      <c r="A31842" s="62">
        <v>72382</v>
      </c>
      <c r="B31842" s="62" t="s">
        <v>15521</v>
      </c>
      <c r="C31842" s="62">
        <v>72440</v>
      </c>
      <c r="D31842" s="62" t="s">
        <v>15521</v>
      </c>
    </row>
    <row r="31843" spans="1:5">
      <c r="A31843" s="62">
        <v>72165</v>
      </c>
      <c r="B31843" s="62" t="s">
        <v>19352</v>
      </c>
      <c r="C31843" s="62">
        <v>72450</v>
      </c>
      <c r="D31843" s="62" t="s">
        <v>19352</v>
      </c>
    </row>
    <row r="31844" spans="1:5">
      <c r="A31844" s="62">
        <v>72241</v>
      </c>
      <c r="B31844" s="62" t="s">
        <v>29781</v>
      </c>
      <c r="C31844" s="62">
        <v>72450</v>
      </c>
      <c r="D31844" s="62" t="s">
        <v>29781</v>
      </c>
      <c r="E31844" s="62" t="s">
        <v>21893</v>
      </c>
    </row>
    <row r="31845" spans="1:5">
      <c r="A31845" s="62">
        <v>72329</v>
      </c>
      <c r="B31845" s="62" t="s">
        <v>10517</v>
      </c>
      <c r="C31845" s="62">
        <v>72460</v>
      </c>
      <c r="D31845" s="62" t="s">
        <v>10517</v>
      </c>
      <c r="E31845" s="62" t="s">
        <v>1539</v>
      </c>
    </row>
    <row r="31846" spans="1:5">
      <c r="A31846" s="62">
        <v>72275</v>
      </c>
      <c r="B31846" s="62" t="s">
        <v>15415</v>
      </c>
      <c r="C31846" s="62">
        <v>72460</v>
      </c>
      <c r="D31846" s="62" t="s">
        <v>15415</v>
      </c>
    </row>
    <row r="31847" spans="1:5">
      <c r="A31847" s="62">
        <v>72335</v>
      </c>
      <c r="B31847" s="62" t="s">
        <v>31258</v>
      </c>
      <c r="C31847" s="62">
        <v>72460</v>
      </c>
      <c r="D31847" s="62" t="s">
        <v>31258</v>
      </c>
    </row>
    <row r="31848" spans="1:5">
      <c r="A31848" s="62">
        <v>72054</v>
      </c>
      <c r="B31848" s="62" t="s">
        <v>6630</v>
      </c>
      <c r="C31848" s="62">
        <v>72470</v>
      </c>
      <c r="D31848" s="62" t="s">
        <v>6630</v>
      </c>
    </row>
    <row r="31849" spans="1:5">
      <c r="A31849" s="62">
        <v>72129</v>
      </c>
      <c r="B31849" s="62" t="s">
        <v>10087</v>
      </c>
      <c r="C31849" s="62">
        <v>72470</v>
      </c>
      <c r="D31849" s="62" t="s">
        <v>10087</v>
      </c>
    </row>
    <row r="31850" spans="1:5">
      <c r="A31850" s="62">
        <v>72300</v>
      </c>
      <c r="B31850" s="62" t="s">
        <v>15424</v>
      </c>
      <c r="C31850" s="62">
        <v>72470</v>
      </c>
      <c r="D31850" s="62" t="s">
        <v>15424</v>
      </c>
    </row>
    <row r="31851" spans="1:5">
      <c r="A31851" s="62">
        <v>72049</v>
      </c>
      <c r="B31851" s="62" t="s">
        <v>10068</v>
      </c>
      <c r="C31851" s="62">
        <v>72500</v>
      </c>
      <c r="D31851" s="62" t="s">
        <v>10068</v>
      </c>
    </row>
    <row r="31852" spans="1:5">
      <c r="A31852" s="62">
        <v>72203</v>
      </c>
      <c r="B31852" s="62" t="s">
        <v>10101</v>
      </c>
      <c r="C31852" s="62">
        <v>72500</v>
      </c>
      <c r="D31852" s="62" t="s">
        <v>10101</v>
      </c>
    </row>
    <row r="31853" spans="1:5">
      <c r="A31853" s="62">
        <v>72221</v>
      </c>
      <c r="B31853" s="62" t="s">
        <v>10103</v>
      </c>
      <c r="C31853" s="62">
        <v>72500</v>
      </c>
      <c r="D31853" s="62" t="s">
        <v>10103</v>
      </c>
      <c r="E31853" s="62" t="s">
        <v>7341</v>
      </c>
    </row>
    <row r="31854" spans="1:5">
      <c r="A31854" s="62">
        <v>72311</v>
      </c>
      <c r="B31854" s="62" t="s">
        <v>10122</v>
      </c>
      <c r="C31854" s="62">
        <v>72500</v>
      </c>
      <c r="D31854" s="62" t="s">
        <v>10122</v>
      </c>
    </row>
    <row r="31855" spans="1:5">
      <c r="A31855" s="62">
        <v>72077</v>
      </c>
      <c r="B31855" s="62" t="s">
        <v>15380</v>
      </c>
      <c r="C31855" s="62">
        <v>72500</v>
      </c>
      <c r="D31855" s="62" t="s">
        <v>15380</v>
      </c>
    </row>
    <row r="31856" spans="1:5">
      <c r="A31856" s="62">
        <v>72173</v>
      </c>
      <c r="B31856" s="62" t="s">
        <v>15402</v>
      </c>
      <c r="C31856" s="62">
        <v>72500</v>
      </c>
      <c r="D31856" s="62" t="s">
        <v>15402</v>
      </c>
    </row>
    <row r="31857" spans="1:5">
      <c r="A31857" s="62">
        <v>72384</v>
      </c>
      <c r="B31857" s="62" t="s">
        <v>15435</v>
      </c>
      <c r="C31857" s="62">
        <v>72500</v>
      </c>
      <c r="D31857" s="62" t="s">
        <v>15435</v>
      </c>
    </row>
    <row r="31858" spans="1:5">
      <c r="A31858" s="62">
        <v>72071</v>
      </c>
      <c r="B31858" s="62" t="s">
        <v>19339</v>
      </c>
      <c r="C31858" s="62">
        <v>72500</v>
      </c>
      <c r="D31858" s="62" t="s">
        <v>19339</v>
      </c>
    </row>
    <row r="31859" spans="1:5">
      <c r="A31859" s="62">
        <v>72115</v>
      </c>
      <c r="B31859" s="62" t="s">
        <v>19345</v>
      </c>
      <c r="C31859" s="62">
        <v>72500</v>
      </c>
      <c r="D31859" s="62" t="s">
        <v>19345</v>
      </c>
    </row>
    <row r="31860" spans="1:5">
      <c r="A31860" s="62">
        <v>72160</v>
      </c>
      <c r="B31860" s="62" t="s">
        <v>19351</v>
      </c>
      <c r="C31860" s="62">
        <v>72500</v>
      </c>
      <c r="D31860" s="62" t="s">
        <v>19351</v>
      </c>
      <c r="E31860" s="62" t="s">
        <v>30562</v>
      </c>
    </row>
    <row r="31861" spans="1:5">
      <c r="A31861" s="62">
        <v>72384</v>
      </c>
      <c r="B31861" s="62" t="s">
        <v>15435</v>
      </c>
      <c r="C31861" s="62">
        <v>72500</v>
      </c>
      <c r="D31861" s="62" t="s">
        <v>15435</v>
      </c>
    </row>
    <row r="31862" spans="1:5">
      <c r="A31862" s="62">
        <v>72028</v>
      </c>
      <c r="B31862" s="62" t="s">
        <v>11674</v>
      </c>
      <c r="C31862" s="62">
        <v>72500</v>
      </c>
      <c r="D31862" s="62" t="s">
        <v>11674</v>
      </c>
    </row>
    <row r="31863" spans="1:5">
      <c r="A31863" s="62">
        <v>72134</v>
      </c>
      <c r="B31863" s="62" t="s">
        <v>23287</v>
      </c>
      <c r="C31863" s="62">
        <v>72500</v>
      </c>
      <c r="D31863" s="62" t="s">
        <v>23287</v>
      </c>
    </row>
    <row r="31864" spans="1:5">
      <c r="A31864" s="62">
        <v>72153</v>
      </c>
      <c r="B31864" s="62" t="s">
        <v>30856</v>
      </c>
      <c r="C31864" s="62">
        <v>72500</v>
      </c>
      <c r="D31864" s="62" t="s">
        <v>30856</v>
      </c>
    </row>
    <row r="31865" spans="1:5">
      <c r="A31865" s="62">
        <v>72356</v>
      </c>
      <c r="B31865" s="62" t="s">
        <v>31261</v>
      </c>
      <c r="C31865" s="62">
        <v>72500</v>
      </c>
      <c r="D31865" s="62" t="s">
        <v>31261</v>
      </c>
    </row>
    <row r="31866" spans="1:5">
      <c r="A31866" s="62">
        <v>72364</v>
      </c>
      <c r="B31866" s="62" t="s">
        <v>31262</v>
      </c>
      <c r="C31866" s="62">
        <v>72500</v>
      </c>
      <c r="D31866" s="62" t="s">
        <v>31262</v>
      </c>
    </row>
    <row r="31867" spans="1:5">
      <c r="A31867" s="62">
        <v>72243</v>
      </c>
      <c r="B31867" s="62" t="s">
        <v>10108</v>
      </c>
      <c r="C31867" s="62">
        <v>72510</v>
      </c>
      <c r="D31867" s="62" t="s">
        <v>10108</v>
      </c>
    </row>
    <row r="31868" spans="1:5">
      <c r="A31868" s="62">
        <v>72252</v>
      </c>
      <c r="B31868" s="62" t="s">
        <v>10111</v>
      </c>
      <c r="C31868" s="62">
        <v>72510</v>
      </c>
      <c r="D31868" s="62" t="s">
        <v>10111</v>
      </c>
    </row>
    <row r="31869" spans="1:5">
      <c r="A31869" s="62">
        <v>72072</v>
      </c>
      <c r="B31869" s="62" t="s">
        <v>29753</v>
      </c>
      <c r="C31869" s="62">
        <v>72510</v>
      </c>
      <c r="D31869" s="62" t="s">
        <v>29753</v>
      </c>
    </row>
    <row r="31870" spans="1:5">
      <c r="A31870" s="62">
        <v>72182</v>
      </c>
      <c r="B31870" s="62" t="s">
        <v>30862</v>
      </c>
      <c r="C31870" s="62">
        <v>72510</v>
      </c>
      <c r="D31870" s="62" t="s">
        <v>30862</v>
      </c>
    </row>
    <row r="31871" spans="1:5">
      <c r="A31871" s="62">
        <v>72291</v>
      </c>
      <c r="B31871" s="62" t="s">
        <v>31252</v>
      </c>
      <c r="C31871" s="62">
        <v>72510</v>
      </c>
      <c r="D31871" s="62" t="s">
        <v>31252</v>
      </c>
    </row>
    <row r="31872" spans="1:5">
      <c r="A31872" s="62">
        <v>72386</v>
      </c>
      <c r="B31872" s="62" t="s">
        <v>31269</v>
      </c>
      <c r="C31872" s="62">
        <v>72530</v>
      </c>
      <c r="D31872" s="62" t="s">
        <v>31269</v>
      </c>
    </row>
    <row r="31873" spans="1:5">
      <c r="A31873" s="62">
        <v>72004</v>
      </c>
      <c r="B31873" s="62" t="s">
        <v>10056</v>
      </c>
      <c r="C31873" s="62">
        <v>72540</v>
      </c>
      <c r="D31873" s="62" t="s">
        <v>10056</v>
      </c>
    </row>
    <row r="31874" spans="1:5">
      <c r="A31874" s="62">
        <v>72017</v>
      </c>
      <c r="B31874" s="62" t="s">
        <v>10060</v>
      </c>
      <c r="C31874" s="62">
        <v>72540</v>
      </c>
      <c r="D31874" s="62" t="s">
        <v>10060</v>
      </c>
    </row>
    <row r="31875" spans="1:5">
      <c r="A31875" s="62">
        <v>72166</v>
      </c>
      <c r="B31875" s="62" t="s">
        <v>10094</v>
      </c>
      <c r="C31875" s="62">
        <v>72540</v>
      </c>
      <c r="D31875" s="62" t="s">
        <v>10094</v>
      </c>
    </row>
    <row r="31876" spans="1:5">
      <c r="A31876" s="62">
        <v>72274</v>
      </c>
      <c r="B31876" s="62" t="s">
        <v>10116</v>
      </c>
      <c r="C31876" s="62">
        <v>72540</v>
      </c>
      <c r="D31876" s="62" t="s">
        <v>10116</v>
      </c>
    </row>
    <row r="31877" spans="1:5">
      <c r="A31877" s="62">
        <v>72367</v>
      </c>
      <c r="B31877" s="62" t="s">
        <v>10527</v>
      </c>
      <c r="C31877" s="62">
        <v>72540</v>
      </c>
      <c r="D31877" s="62" t="s">
        <v>10527</v>
      </c>
    </row>
    <row r="31878" spans="1:5">
      <c r="A31878" s="62">
        <v>72107</v>
      </c>
      <c r="B31878" s="62" t="s">
        <v>15386</v>
      </c>
      <c r="C31878" s="62">
        <v>72540</v>
      </c>
      <c r="D31878" s="62" t="s">
        <v>15386</v>
      </c>
    </row>
    <row r="31879" spans="1:5">
      <c r="A31879" s="62">
        <v>72126</v>
      </c>
      <c r="B31879" s="62" t="s">
        <v>15392</v>
      </c>
      <c r="C31879" s="62">
        <v>72540</v>
      </c>
      <c r="D31879" s="62" t="s">
        <v>15392</v>
      </c>
      <c r="E31879" s="62" t="s">
        <v>30580</v>
      </c>
    </row>
    <row r="31880" spans="1:5">
      <c r="A31880" s="62">
        <v>72348</v>
      </c>
      <c r="B31880" s="62" t="s">
        <v>15428</v>
      </c>
      <c r="C31880" s="62">
        <v>72540</v>
      </c>
      <c r="D31880" s="62" t="s">
        <v>15428</v>
      </c>
    </row>
    <row r="31881" spans="1:5">
      <c r="A31881" s="62">
        <v>72070</v>
      </c>
      <c r="B31881" s="62" t="s">
        <v>19338</v>
      </c>
      <c r="C31881" s="62">
        <v>72540</v>
      </c>
      <c r="D31881" s="62" t="s">
        <v>19338</v>
      </c>
    </row>
    <row r="31882" spans="1:5">
      <c r="A31882" s="62">
        <v>72074</v>
      </c>
      <c r="B31882" s="62" t="s">
        <v>19340</v>
      </c>
      <c r="C31882" s="62">
        <v>72540</v>
      </c>
      <c r="D31882" s="62" t="s">
        <v>19340</v>
      </c>
    </row>
    <row r="31883" spans="1:5">
      <c r="A31883" s="62">
        <v>72168</v>
      </c>
      <c r="B31883" s="62" t="s">
        <v>19353</v>
      </c>
      <c r="C31883" s="62">
        <v>72540</v>
      </c>
      <c r="D31883" s="62" t="s">
        <v>19353</v>
      </c>
    </row>
    <row r="31884" spans="1:5">
      <c r="A31884" s="62">
        <v>72149</v>
      </c>
      <c r="B31884" s="62" t="s">
        <v>29767</v>
      </c>
      <c r="C31884" s="62">
        <v>72540</v>
      </c>
      <c r="D31884" s="62" t="s">
        <v>29767</v>
      </c>
      <c r="E31884" s="62" t="s">
        <v>30584</v>
      </c>
    </row>
    <row r="31885" spans="1:5">
      <c r="A31885" s="62">
        <v>72184</v>
      </c>
      <c r="B31885" s="62" t="s">
        <v>30863</v>
      </c>
      <c r="C31885" s="62">
        <v>72540</v>
      </c>
      <c r="D31885" s="62" t="s">
        <v>30863</v>
      </c>
    </row>
    <row r="31886" spans="1:5">
      <c r="A31886" s="62">
        <v>72045</v>
      </c>
      <c r="B31886" s="62" t="s">
        <v>10067</v>
      </c>
      <c r="C31886" s="62">
        <v>72550</v>
      </c>
      <c r="D31886" s="62" t="s">
        <v>10067</v>
      </c>
    </row>
    <row r="31887" spans="1:5">
      <c r="A31887" s="62">
        <v>72073</v>
      </c>
      <c r="B31887" s="62" t="s">
        <v>10073</v>
      </c>
      <c r="C31887" s="62">
        <v>72550</v>
      </c>
      <c r="D31887" s="62" t="s">
        <v>10073</v>
      </c>
    </row>
    <row r="31888" spans="1:5">
      <c r="A31888" s="62">
        <v>72096</v>
      </c>
      <c r="B31888" s="62" t="s">
        <v>10078</v>
      </c>
      <c r="C31888" s="62">
        <v>72550</v>
      </c>
      <c r="D31888" s="62" t="s">
        <v>10078</v>
      </c>
    </row>
    <row r="31889" spans="1:5">
      <c r="A31889" s="62">
        <v>72113</v>
      </c>
      <c r="B31889" s="62" t="s">
        <v>19344</v>
      </c>
      <c r="C31889" s="62">
        <v>72550</v>
      </c>
      <c r="D31889" s="62" t="s">
        <v>19344</v>
      </c>
    </row>
    <row r="31890" spans="1:5">
      <c r="A31890" s="62">
        <v>72130</v>
      </c>
      <c r="B31890" s="62" t="s">
        <v>19349</v>
      </c>
      <c r="C31890" s="62">
        <v>72550</v>
      </c>
      <c r="D31890" s="62" t="s">
        <v>19349</v>
      </c>
    </row>
    <row r="31891" spans="1:5">
      <c r="A31891" s="62">
        <v>72249</v>
      </c>
      <c r="B31891" s="62" t="s">
        <v>31244</v>
      </c>
      <c r="C31891" s="62">
        <v>72550</v>
      </c>
      <c r="D31891" s="62" t="s">
        <v>31244</v>
      </c>
    </row>
    <row r="31892" spans="1:5">
      <c r="A31892" s="62">
        <v>72058</v>
      </c>
      <c r="B31892" s="62" t="s">
        <v>8867</v>
      </c>
      <c r="C31892" s="62">
        <v>72560</v>
      </c>
      <c r="D31892" s="62" t="s">
        <v>8867</v>
      </c>
    </row>
    <row r="31893" spans="1:5">
      <c r="A31893" s="62">
        <v>72037</v>
      </c>
      <c r="B31893" s="62" t="s">
        <v>10065</v>
      </c>
      <c r="C31893" s="62">
        <v>72600</v>
      </c>
      <c r="D31893" s="62" t="s">
        <v>10065</v>
      </c>
    </row>
    <row r="31894" spans="1:5">
      <c r="A31894" s="62">
        <v>72091</v>
      </c>
      <c r="B31894" s="62" t="s">
        <v>10077</v>
      </c>
      <c r="C31894" s="62">
        <v>72600</v>
      </c>
      <c r="D31894" s="62" t="s">
        <v>10077</v>
      </c>
    </row>
    <row r="31895" spans="1:5">
      <c r="A31895" s="62">
        <v>72137</v>
      </c>
      <c r="B31895" s="62" t="s">
        <v>10088</v>
      </c>
      <c r="C31895" s="62">
        <v>72600</v>
      </c>
      <c r="D31895" s="62" t="s">
        <v>10088</v>
      </c>
    </row>
    <row r="31896" spans="1:5">
      <c r="A31896" s="62">
        <v>72170</v>
      </c>
      <c r="B31896" s="62" t="s">
        <v>2857</v>
      </c>
      <c r="C31896" s="62">
        <v>72600</v>
      </c>
      <c r="D31896" s="62" t="s">
        <v>2857</v>
      </c>
    </row>
    <row r="31897" spans="1:5">
      <c r="A31897" s="62">
        <v>72188</v>
      </c>
      <c r="B31897" s="62" t="s">
        <v>10098</v>
      </c>
      <c r="C31897" s="62">
        <v>72600</v>
      </c>
      <c r="D31897" s="62" t="s">
        <v>10098</v>
      </c>
    </row>
    <row r="31898" spans="1:5">
      <c r="A31898" s="62">
        <v>72317</v>
      </c>
      <c r="B31898" s="62" t="s">
        <v>10513</v>
      </c>
      <c r="C31898" s="62">
        <v>72600</v>
      </c>
      <c r="D31898" s="62" t="s">
        <v>10513</v>
      </c>
    </row>
    <row r="31899" spans="1:5">
      <c r="A31899" s="62">
        <v>72324</v>
      </c>
      <c r="B31899" s="62" t="s">
        <v>10515</v>
      </c>
      <c r="C31899" s="62">
        <v>72600</v>
      </c>
      <c r="D31899" s="62" t="s">
        <v>10515</v>
      </c>
    </row>
    <row r="31900" spans="1:5">
      <c r="A31900" s="62">
        <v>72137</v>
      </c>
      <c r="B31900" s="62" t="s">
        <v>10088</v>
      </c>
      <c r="C31900" s="62">
        <v>72600</v>
      </c>
      <c r="D31900" s="62" t="s">
        <v>10088</v>
      </c>
    </row>
    <row r="31901" spans="1:5">
      <c r="A31901" s="62">
        <v>72215</v>
      </c>
      <c r="B31901" s="62" t="s">
        <v>15407</v>
      </c>
      <c r="C31901" s="62">
        <v>72600</v>
      </c>
      <c r="D31901" s="62" t="s">
        <v>15407</v>
      </c>
    </row>
    <row r="31902" spans="1:5">
      <c r="A31902" s="62">
        <v>72270</v>
      </c>
      <c r="B31902" s="62" t="s">
        <v>15414</v>
      </c>
      <c r="C31902" s="62">
        <v>72600</v>
      </c>
      <c r="D31902" s="62" t="s">
        <v>15414</v>
      </c>
    </row>
    <row r="31903" spans="1:5">
      <c r="A31903" s="62">
        <v>72295</v>
      </c>
      <c r="B31903" s="62" t="s">
        <v>15422</v>
      </c>
      <c r="C31903" s="62">
        <v>72600</v>
      </c>
      <c r="D31903" s="62" t="s">
        <v>15422</v>
      </c>
      <c r="E31903" s="62" t="s">
        <v>30599</v>
      </c>
    </row>
    <row r="31904" spans="1:5">
      <c r="A31904" s="62">
        <v>72372</v>
      </c>
      <c r="B31904" s="62" t="s">
        <v>15433</v>
      </c>
      <c r="C31904" s="62">
        <v>72600</v>
      </c>
      <c r="D31904" s="62" t="s">
        <v>15433</v>
      </c>
    </row>
    <row r="31905" spans="1:5">
      <c r="A31905" s="62">
        <v>72002</v>
      </c>
      <c r="B31905" s="62" t="s">
        <v>19330</v>
      </c>
      <c r="C31905" s="62">
        <v>72600</v>
      </c>
      <c r="D31905" s="62" t="s">
        <v>19330</v>
      </c>
    </row>
    <row r="31906" spans="1:5">
      <c r="A31906" s="62">
        <v>72171</v>
      </c>
      <c r="B31906" s="62" t="s">
        <v>19354</v>
      </c>
      <c r="C31906" s="62">
        <v>72600</v>
      </c>
      <c r="D31906" s="62" t="s">
        <v>19354</v>
      </c>
      <c r="E31906" s="62" t="s">
        <v>30602</v>
      </c>
    </row>
    <row r="31907" spans="1:5">
      <c r="A31907" s="62">
        <v>72238</v>
      </c>
      <c r="B31907" s="62" t="s">
        <v>19368</v>
      </c>
      <c r="C31907" s="62">
        <v>72600</v>
      </c>
      <c r="D31907" s="62" t="s">
        <v>19368</v>
      </c>
    </row>
    <row r="31908" spans="1:5">
      <c r="A31908" s="62">
        <v>72316</v>
      </c>
      <c r="B31908" s="62" t="s">
        <v>19381</v>
      </c>
      <c r="C31908" s="62">
        <v>72600</v>
      </c>
      <c r="D31908" s="62" t="s">
        <v>19381</v>
      </c>
    </row>
    <row r="31909" spans="1:5">
      <c r="A31909" s="62">
        <v>72374</v>
      </c>
      <c r="B31909" s="62" t="s">
        <v>19754</v>
      </c>
      <c r="C31909" s="62">
        <v>72600</v>
      </c>
      <c r="D31909" s="62" t="s">
        <v>19754</v>
      </c>
    </row>
    <row r="31910" spans="1:5">
      <c r="A31910" s="62">
        <v>72137</v>
      </c>
      <c r="B31910" s="62" t="s">
        <v>10088</v>
      </c>
      <c r="C31910" s="62">
        <v>72600</v>
      </c>
      <c r="D31910" s="62" t="s">
        <v>10088</v>
      </c>
    </row>
    <row r="31911" spans="1:5">
      <c r="A31911" s="62">
        <v>72137</v>
      </c>
      <c r="B31911" s="62" t="s">
        <v>10088</v>
      </c>
      <c r="C31911" s="62">
        <v>72600</v>
      </c>
      <c r="D31911" s="62" t="s">
        <v>10088</v>
      </c>
    </row>
    <row r="31912" spans="1:5">
      <c r="A31912" s="62">
        <v>72227</v>
      </c>
      <c r="B31912" s="62" t="s">
        <v>29779</v>
      </c>
      <c r="C31912" s="62">
        <v>72600</v>
      </c>
      <c r="D31912" s="62" t="s">
        <v>29779</v>
      </c>
    </row>
    <row r="31913" spans="1:5">
      <c r="A31913" s="62">
        <v>72313</v>
      </c>
      <c r="B31913" s="62" t="s">
        <v>29791</v>
      </c>
      <c r="C31913" s="62">
        <v>72600</v>
      </c>
      <c r="D31913" s="62" t="s">
        <v>29791</v>
      </c>
    </row>
    <row r="31914" spans="1:5">
      <c r="A31914" s="62">
        <v>72326</v>
      </c>
      <c r="B31914" s="62" t="s">
        <v>29793</v>
      </c>
      <c r="C31914" s="62">
        <v>72600</v>
      </c>
      <c r="D31914" s="62" t="s">
        <v>29793</v>
      </c>
    </row>
    <row r="31915" spans="1:5">
      <c r="A31915" s="62">
        <v>72015</v>
      </c>
      <c r="B31915" s="62" t="s">
        <v>30829</v>
      </c>
      <c r="C31915" s="62">
        <v>72600</v>
      </c>
      <c r="D31915" s="62" t="s">
        <v>30829</v>
      </c>
    </row>
    <row r="31916" spans="1:5">
      <c r="A31916" s="62">
        <v>72086</v>
      </c>
      <c r="B31916" s="62" t="s">
        <v>30839</v>
      </c>
      <c r="C31916" s="62">
        <v>72600</v>
      </c>
      <c r="D31916" s="62" t="s">
        <v>30839</v>
      </c>
    </row>
    <row r="31917" spans="1:5">
      <c r="A31917" s="62">
        <v>72180</v>
      </c>
      <c r="B31917" s="62" t="s">
        <v>30861</v>
      </c>
      <c r="C31917" s="62">
        <v>72600</v>
      </c>
      <c r="D31917" s="62" t="s">
        <v>30861</v>
      </c>
    </row>
    <row r="31918" spans="1:5">
      <c r="A31918" s="62">
        <v>72006</v>
      </c>
      <c r="B31918" s="62" t="s">
        <v>10057</v>
      </c>
      <c r="C31918" s="62">
        <v>72610</v>
      </c>
      <c r="D31918" s="62" t="s">
        <v>10057</v>
      </c>
    </row>
    <row r="31919" spans="1:5">
      <c r="A31919" s="62">
        <v>72079</v>
      </c>
      <c r="B31919" s="62" t="s">
        <v>10074</v>
      </c>
      <c r="C31919" s="62">
        <v>72610</v>
      </c>
      <c r="D31919" s="62" t="s">
        <v>10074</v>
      </c>
    </row>
    <row r="31920" spans="1:5">
      <c r="A31920" s="62">
        <v>72139</v>
      </c>
      <c r="B31920" s="62" t="s">
        <v>10089</v>
      </c>
      <c r="C31920" s="62">
        <v>72610</v>
      </c>
      <c r="D31920" s="62" t="s">
        <v>10089</v>
      </c>
    </row>
    <row r="31921" spans="1:4">
      <c r="A31921" s="62">
        <v>72142</v>
      </c>
      <c r="B31921" s="62" t="s">
        <v>6508</v>
      </c>
      <c r="C31921" s="62">
        <v>72610</v>
      </c>
      <c r="D31921" s="62" t="s">
        <v>6508</v>
      </c>
    </row>
    <row r="31922" spans="1:4">
      <c r="A31922" s="62">
        <v>72043</v>
      </c>
      <c r="B31922" s="62" t="s">
        <v>15375</v>
      </c>
      <c r="C31922" s="62">
        <v>72610</v>
      </c>
      <c r="D31922" s="62" t="s">
        <v>15375</v>
      </c>
    </row>
    <row r="31923" spans="1:4">
      <c r="A31923" s="62">
        <v>72056</v>
      </c>
      <c r="B31923" s="62" t="s">
        <v>15376</v>
      </c>
      <c r="C31923" s="62">
        <v>72610</v>
      </c>
      <c r="D31923" s="62" t="s">
        <v>15376</v>
      </c>
    </row>
    <row r="31924" spans="1:4">
      <c r="A31924" s="62">
        <v>72082</v>
      </c>
      <c r="B31924" s="62" t="s">
        <v>15383</v>
      </c>
      <c r="C31924" s="62">
        <v>72610</v>
      </c>
      <c r="D31924" s="62" t="s">
        <v>15383</v>
      </c>
    </row>
    <row r="31925" spans="1:4">
      <c r="A31925" s="62">
        <v>72137</v>
      </c>
      <c r="B31925" s="62" t="s">
        <v>10088</v>
      </c>
      <c r="C31925" s="62">
        <v>72610</v>
      </c>
      <c r="D31925" s="62" t="s">
        <v>10088</v>
      </c>
    </row>
    <row r="31926" spans="1:4">
      <c r="A31926" s="62">
        <v>72137</v>
      </c>
      <c r="B31926" s="62" t="s">
        <v>10088</v>
      </c>
      <c r="C31926" s="62">
        <v>72610</v>
      </c>
      <c r="D31926" s="62" t="s">
        <v>10088</v>
      </c>
    </row>
    <row r="31927" spans="1:4">
      <c r="A31927" s="62">
        <v>72225</v>
      </c>
      <c r="B31927" s="62" t="s">
        <v>15409</v>
      </c>
      <c r="C31927" s="62">
        <v>72610</v>
      </c>
      <c r="D31927" s="62" t="s">
        <v>15409</v>
      </c>
    </row>
    <row r="31928" spans="1:4">
      <c r="A31928" s="62">
        <v>72005</v>
      </c>
      <c r="B31928" s="62" t="s">
        <v>19331</v>
      </c>
      <c r="C31928" s="62">
        <v>72610</v>
      </c>
      <c r="D31928" s="62" t="s">
        <v>19331</v>
      </c>
    </row>
    <row r="31929" spans="1:4">
      <c r="A31929" s="62">
        <v>72036</v>
      </c>
      <c r="B31929" s="62" t="s">
        <v>518</v>
      </c>
      <c r="C31929" s="62">
        <v>72610</v>
      </c>
      <c r="D31929" s="62" t="s">
        <v>518</v>
      </c>
    </row>
    <row r="31930" spans="1:4">
      <c r="A31930" s="62">
        <v>72308</v>
      </c>
      <c r="B31930" s="62" t="s">
        <v>19380</v>
      </c>
      <c r="C31930" s="62">
        <v>72610</v>
      </c>
      <c r="D31930" s="62" t="s">
        <v>19380</v>
      </c>
    </row>
    <row r="31931" spans="1:4">
      <c r="A31931" s="62">
        <v>72355</v>
      </c>
      <c r="B31931" s="62" t="s">
        <v>19750</v>
      </c>
      <c r="C31931" s="62">
        <v>72610</v>
      </c>
      <c r="D31931" s="62" t="s">
        <v>19750</v>
      </c>
    </row>
    <row r="31932" spans="1:4">
      <c r="A31932" s="62">
        <v>72076</v>
      </c>
      <c r="B31932" s="62" t="s">
        <v>27203</v>
      </c>
      <c r="C31932" s="62">
        <v>72610</v>
      </c>
      <c r="D31932" s="62" t="s">
        <v>27203</v>
      </c>
    </row>
    <row r="31933" spans="1:4">
      <c r="A31933" s="62">
        <v>72164</v>
      </c>
      <c r="B31933" s="62" t="s">
        <v>29769</v>
      </c>
      <c r="C31933" s="62">
        <v>72610</v>
      </c>
      <c r="D31933" s="62" t="s">
        <v>29769</v>
      </c>
    </row>
    <row r="31934" spans="1:4">
      <c r="A31934" s="62">
        <v>72254</v>
      </c>
      <c r="B31934" s="62" t="s">
        <v>29782</v>
      </c>
      <c r="C31934" s="62">
        <v>72610</v>
      </c>
      <c r="D31934" s="62" t="s">
        <v>29782</v>
      </c>
    </row>
    <row r="31935" spans="1:4">
      <c r="A31935" s="62">
        <v>72034</v>
      </c>
      <c r="B31935" s="62" t="s">
        <v>30833</v>
      </c>
      <c r="C31935" s="62">
        <v>72610</v>
      </c>
      <c r="D31935" s="62" t="s">
        <v>30833</v>
      </c>
    </row>
    <row r="31936" spans="1:4">
      <c r="A31936" s="62">
        <v>72137</v>
      </c>
      <c r="B31936" s="62" t="s">
        <v>10088</v>
      </c>
      <c r="C31936" s="62">
        <v>72610</v>
      </c>
      <c r="D31936" s="62" t="s">
        <v>10088</v>
      </c>
    </row>
    <row r="31937" spans="1:5">
      <c r="A31937" s="62">
        <v>72001</v>
      </c>
      <c r="B31937" s="62" t="s">
        <v>4216</v>
      </c>
      <c r="C31937" s="62">
        <v>72650</v>
      </c>
      <c r="D31937" s="62" t="s">
        <v>4216</v>
      </c>
    </row>
    <row r="31938" spans="1:5">
      <c r="A31938" s="62">
        <v>72320</v>
      </c>
      <c r="B31938" s="62" t="s">
        <v>1032</v>
      </c>
      <c r="C31938" s="62">
        <v>72650</v>
      </c>
      <c r="D31938" s="62" t="s">
        <v>1032</v>
      </c>
    </row>
    <row r="31939" spans="1:5">
      <c r="A31939" s="62">
        <v>72360</v>
      </c>
      <c r="B31939" s="62" t="s">
        <v>15431</v>
      </c>
      <c r="C31939" s="62">
        <v>72650</v>
      </c>
      <c r="D31939" s="62" t="s">
        <v>15431</v>
      </c>
    </row>
    <row r="31940" spans="1:5">
      <c r="A31940" s="62">
        <v>72065</v>
      </c>
      <c r="B31940" s="62" t="s">
        <v>29750</v>
      </c>
      <c r="C31940" s="62">
        <v>72650</v>
      </c>
      <c r="D31940" s="62" t="s">
        <v>29750</v>
      </c>
    </row>
    <row r="31941" spans="1:5">
      <c r="A31941" s="62">
        <v>72024</v>
      </c>
      <c r="B31941" s="62" t="s">
        <v>6387</v>
      </c>
      <c r="C31941" s="62">
        <v>72650</v>
      </c>
      <c r="D31941" s="62" t="s">
        <v>6387</v>
      </c>
    </row>
    <row r="31942" spans="1:5">
      <c r="A31942" s="62">
        <v>72198</v>
      </c>
      <c r="B31942" s="62" t="s">
        <v>30865</v>
      </c>
      <c r="C31942" s="62">
        <v>72650</v>
      </c>
      <c r="D31942" s="62" t="s">
        <v>30865</v>
      </c>
    </row>
    <row r="31943" spans="1:5">
      <c r="A31943" s="62">
        <v>72003</v>
      </c>
      <c r="B31943" s="62" t="s">
        <v>10055</v>
      </c>
      <c r="C31943" s="62">
        <v>72700</v>
      </c>
      <c r="D31943" s="62" t="s">
        <v>10055</v>
      </c>
      <c r="E31943" s="62" t="s">
        <v>30636</v>
      </c>
    </row>
    <row r="31944" spans="1:5">
      <c r="A31944" s="62">
        <v>72247</v>
      </c>
      <c r="B31944" s="62" t="s">
        <v>10109</v>
      </c>
      <c r="C31944" s="62">
        <v>72700</v>
      </c>
      <c r="D31944" s="62" t="s">
        <v>10109</v>
      </c>
    </row>
    <row r="31945" spans="1:5">
      <c r="A31945" s="62">
        <v>72257</v>
      </c>
      <c r="B31945" s="62" t="s">
        <v>10113</v>
      </c>
      <c r="C31945" s="62">
        <v>72700</v>
      </c>
      <c r="D31945" s="62" t="s">
        <v>10113</v>
      </c>
    </row>
    <row r="31946" spans="1:5">
      <c r="A31946" s="62">
        <v>72344</v>
      </c>
      <c r="B31946" s="62" t="s">
        <v>10523</v>
      </c>
      <c r="C31946" s="62">
        <v>72700</v>
      </c>
      <c r="D31946" s="62" t="s">
        <v>10523</v>
      </c>
    </row>
    <row r="31947" spans="1:5">
      <c r="A31947" s="62">
        <v>72127</v>
      </c>
      <c r="B31947" s="62" t="s">
        <v>19348</v>
      </c>
      <c r="C31947" s="62">
        <v>72700</v>
      </c>
      <c r="D31947" s="62" t="s">
        <v>19348</v>
      </c>
    </row>
    <row r="31948" spans="1:5">
      <c r="A31948" s="62">
        <v>72280</v>
      </c>
      <c r="B31948" s="62" t="s">
        <v>16880</v>
      </c>
      <c r="C31948" s="62">
        <v>72700</v>
      </c>
      <c r="D31948" s="62" t="s">
        <v>16880</v>
      </c>
    </row>
    <row r="31949" spans="1:5">
      <c r="A31949" s="62">
        <v>72013</v>
      </c>
      <c r="B31949" s="62" t="s">
        <v>10059</v>
      </c>
      <c r="C31949" s="62">
        <v>72800</v>
      </c>
      <c r="D31949" s="62" t="s">
        <v>10059</v>
      </c>
      <c r="E31949" s="62" t="s">
        <v>30642</v>
      </c>
    </row>
    <row r="31950" spans="1:5">
      <c r="A31950" s="62">
        <v>72060</v>
      </c>
      <c r="B31950" s="62" t="s">
        <v>15377</v>
      </c>
      <c r="C31950" s="62">
        <v>72800</v>
      </c>
      <c r="D31950" s="62" t="s">
        <v>15377</v>
      </c>
    </row>
    <row r="31951" spans="1:5">
      <c r="A31951" s="62">
        <v>72117</v>
      </c>
      <c r="B31951" s="62" t="s">
        <v>15387</v>
      </c>
      <c r="C31951" s="62">
        <v>72800</v>
      </c>
      <c r="D31951" s="62" t="s">
        <v>15387</v>
      </c>
    </row>
    <row r="31952" spans="1:5">
      <c r="A31952" s="62">
        <v>72330</v>
      </c>
      <c r="B31952" s="62" t="s">
        <v>15425</v>
      </c>
      <c r="C31952" s="62">
        <v>72800</v>
      </c>
      <c r="D31952" s="62" t="s">
        <v>15425</v>
      </c>
    </row>
    <row r="31953" spans="1:5">
      <c r="A31953" s="62">
        <v>72357</v>
      </c>
      <c r="B31953" s="62" t="s">
        <v>15430</v>
      </c>
      <c r="C31953" s="62">
        <v>72800</v>
      </c>
      <c r="D31953" s="62" t="s">
        <v>15430</v>
      </c>
    </row>
    <row r="31954" spans="1:5">
      <c r="A31954" s="62">
        <v>72098</v>
      </c>
      <c r="B31954" s="62" t="s">
        <v>29758</v>
      </c>
      <c r="C31954" s="62">
        <v>72800</v>
      </c>
      <c r="D31954" s="62" t="s">
        <v>29758</v>
      </c>
    </row>
    <row r="31955" spans="1:5">
      <c r="A31955" s="62">
        <v>72175</v>
      </c>
      <c r="B31955" s="62" t="s">
        <v>29771</v>
      </c>
      <c r="C31955" s="62">
        <v>72800</v>
      </c>
      <c r="D31955" s="62" t="s">
        <v>29771</v>
      </c>
    </row>
    <row r="31956" spans="1:5">
      <c r="A31956" s="62">
        <v>72176</v>
      </c>
      <c r="B31956" s="62" t="s">
        <v>29772</v>
      </c>
      <c r="C31956" s="62">
        <v>72800</v>
      </c>
      <c r="D31956" s="62" t="s">
        <v>29772</v>
      </c>
    </row>
    <row r="31957" spans="1:5">
      <c r="A31957" s="62">
        <v>72283</v>
      </c>
      <c r="B31957" s="62" t="s">
        <v>29785</v>
      </c>
      <c r="C31957" s="62">
        <v>72800</v>
      </c>
      <c r="D31957" s="62" t="s">
        <v>29785</v>
      </c>
      <c r="E31957" s="62" t="s">
        <v>30649</v>
      </c>
    </row>
    <row r="31958" spans="1:5">
      <c r="A31958" s="62">
        <v>73137</v>
      </c>
      <c r="B31958" s="62" t="s">
        <v>10570</v>
      </c>
      <c r="C31958" s="62">
        <v>73000</v>
      </c>
      <c r="D31958" s="62" t="s">
        <v>10570</v>
      </c>
    </row>
    <row r="31959" spans="1:5">
      <c r="A31959" s="62">
        <v>73160</v>
      </c>
      <c r="B31959" s="62" t="s">
        <v>19789</v>
      </c>
      <c r="C31959" s="62">
        <v>73000</v>
      </c>
      <c r="D31959" s="62" t="s">
        <v>19789</v>
      </c>
    </row>
    <row r="31960" spans="1:5">
      <c r="A31960" s="62">
        <v>73029</v>
      </c>
      <c r="B31960" s="62" t="s">
        <v>29801</v>
      </c>
      <c r="C31960" s="62">
        <v>73000</v>
      </c>
      <c r="D31960" s="62" t="s">
        <v>29801</v>
      </c>
    </row>
    <row r="31961" spans="1:5">
      <c r="A31961" s="62">
        <v>73031</v>
      </c>
      <c r="B31961" s="62" t="s">
        <v>3702</v>
      </c>
      <c r="C31961" s="62">
        <v>73000</v>
      </c>
      <c r="D31961" s="62" t="s">
        <v>3702</v>
      </c>
    </row>
    <row r="31962" spans="1:5">
      <c r="A31962" s="62">
        <v>73065</v>
      </c>
      <c r="B31962" s="62" t="s">
        <v>29810</v>
      </c>
      <c r="C31962" s="62">
        <v>73000</v>
      </c>
      <c r="D31962" s="62" t="s">
        <v>29810</v>
      </c>
    </row>
    <row r="31963" spans="1:5">
      <c r="A31963" s="62">
        <v>73288</v>
      </c>
      <c r="B31963" s="62" t="s">
        <v>30202</v>
      </c>
      <c r="C31963" s="62">
        <v>73000</v>
      </c>
      <c r="D31963" s="62" t="s">
        <v>30202</v>
      </c>
    </row>
    <row r="31964" spans="1:5">
      <c r="A31964" s="62">
        <v>73128</v>
      </c>
      <c r="B31964" s="62" t="s">
        <v>10565</v>
      </c>
      <c r="C31964" s="62">
        <v>73100</v>
      </c>
      <c r="D31964" s="62" t="s">
        <v>10565</v>
      </c>
    </row>
    <row r="31965" spans="1:5">
      <c r="A31965" s="62">
        <v>73263</v>
      </c>
      <c r="B31965" s="62" t="s">
        <v>15866</v>
      </c>
      <c r="C31965" s="62">
        <v>73100</v>
      </c>
      <c r="D31965" s="62" t="s">
        <v>15866</v>
      </c>
    </row>
    <row r="31966" spans="1:5">
      <c r="A31966" s="62">
        <v>73164</v>
      </c>
      <c r="B31966" s="62" t="s">
        <v>19791</v>
      </c>
      <c r="C31966" s="62">
        <v>73100</v>
      </c>
      <c r="D31966" s="62" t="s">
        <v>19791</v>
      </c>
    </row>
    <row r="31967" spans="1:5">
      <c r="A31967" s="62">
        <v>73059</v>
      </c>
      <c r="B31967" s="62" t="s">
        <v>29806</v>
      </c>
      <c r="C31967" s="62">
        <v>73100</v>
      </c>
      <c r="D31967" s="62" t="s">
        <v>29806</v>
      </c>
    </row>
    <row r="31968" spans="1:5">
      <c r="A31968" s="62">
        <v>73182</v>
      </c>
      <c r="B31968" s="62" t="s">
        <v>30185</v>
      </c>
      <c r="C31968" s="62">
        <v>73100</v>
      </c>
      <c r="D31968" s="62" t="s">
        <v>30185</v>
      </c>
    </row>
    <row r="31969" spans="1:5">
      <c r="A31969" s="62">
        <v>73208</v>
      </c>
      <c r="B31969" s="62" t="s">
        <v>30187</v>
      </c>
      <c r="C31969" s="62">
        <v>73100</v>
      </c>
      <c r="D31969" s="62" t="s">
        <v>30187</v>
      </c>
    </row>
    <row r="31970" spans="1:5">
      <c r="A31970" s="62">
        <v>73300</v>
      </c>
      <c r="B31970" s="62" t="s">
        <v>30206</v>
      </c>
      <c r="C31970" s="62">
        <v>73100</v>
      </c>
      <c r="D31970" s="62" t="s">
        <v>30206</v>
      </c>
    </row>
    <row r="31971" spans="1:5">
      <c r="A31971" s="62">
        <v>73301</v>
      </c>
      <c r="B31971" s="62" t="s">
        <v>30207</v>
      </c>
      <c r="C31971" s="62">
        <v>73100</v>
      </c>
      <c r="D31971" s="62" t="s">
        <v>30207</v>
      </c>
      <c r="E31971" s="62" t="s">
        <v>30662</v>
      </c>
    </row>
    <row r="31972" spans="1:5">
      <c r="A31972" s="62">
        <v>73008</v>
      </c>
      <c r="B31972" s="62" t="s">
        <v>31272</v>
      </c>
      <c r="C31972" s="62">
        <v>73100</v>
      </c>
      <c r="D31972" s="62" t="s">
        <v>31272</v>
      </c>
    </row>
    <row r="31973" spans="1:5">
      <c r="A31973" s="62">
        <v>73263</v>
      </c>
      <c r="B31973" s="62" t="s">
        <v>15866</v>
      </c>
      <c r="C31973" s="62">
        <v>73100</v>
      </c>
      <c r="D31973" s="62" t="s">
        <v>15866</v>
      </c>
    </row>
    <row r="31974" spans="1:5">
      <c r="A31974" s="62">
        <v>73021</v>
      </c>
      <c r="B31974" s="62" t="s">
        <v>10541</v>
      </c>
      <c r="C31974" s="62">
        <v>73110</v>
      </c>
      <c r="D31974" s="62" t="s">
        <v>10541</v>
      </c>
    </row>
    <row r="31975" spans="1:5">
      <c r="A31975" s="62">
        <v>73205</v>
      </c>
      <c r="B31975" s="62" t="s">
        <v>1935</v>
      </c>
      <c r="C31975" s="62">
        <v>73110</v>
      </c>
      <c r="D31975" s="62" t="s">
        <v>1935</v>
      </c>
    </row>
    <row r="31976" spans="1:5">
      <c r="A31976" s="62">
        <v>73215</v>
      </c>
      <c r="B31976" s="62" t="s">
        <v>6122</v>
      </c>
      <c r="C31976" s="62">
        <v>73110</v>
      </c>
      <c r="D31976" s="62" t="s">
        <v>6122</v>
      </c>
      <c r="E31976" s="62" t="s">
        <v>9479</v>
      </c>
    </row>
    <row r="31977" spans="1:5">
      <c r="A31977" s="62">
        <v>73302</v>
      </c>
      <c r="B31977" s="62" t="s">
        <v>6617</v>
      </c>
      <c r="C31977" s="62">
        <v>73110</v>
      </c>
      <c r="D31977" s="62" t="s">
        <v>6617</v>
      </c>
    </row>
    <row r="31978" spans="1:5">
      <c r="A31978" s="62">
        <v>73324</v>
      </c>
      <c r="B31978" s="62" t="s">
        <v>10606</v>
      </c>
      <c r="C31978" s="62">
        <v>73110</v>
      </c>
      <c r="D31978" s="62" t="s">
        <v>10606</v>
      </c>
    </row>
    <row r="31979" spans="1:5">
      <c r="A31979" s="62">
        <v>73075</v>
      </c>
      <c r="B31979" s="62" t="s">
        <v>10641</v>
      </c>
      <c r="C31979" s="62">
        <v>73110</v>
      </c>
      <c r="D31979" s="62" t="s">
        <v>10641</v>
      </c>
    </row>
    <row r="31980" spans="1:5">
      <c r="A31980" s="62">
        <v>73099</v>
      </c>
      <c r="B31980" s="62" t="s">
        <v>15838</v>
      </c>
      <c r="C31980" s="62">
        <v>73110</v>
      </c>
      <c r="D31980" s="62" t="s">
        <v>15838</v>
      </c>
    </row>
    <row r="31981" spans="1:5">
      <c r="A31981" s="62">
        <v>73311</v>
      </c>
      <c r="B31981" s="62" t="s">
        <v>15875</v>
      </c>
      <c r="C31981" s="62">
        <v>73110</v>
      </c>
      <c r="D31981" s="62" t="s">
        <v>15875</v>
      </c>
    </row>
    <row r="31982" spans="1:5">
      <c r="A31982" s="62">
        <v>73316</v>
      </c>
      <c r="B31982" s="62" t="s">
        <v>15878</v>
      </c>
      <c r="C31982" s="62">
        <v>73110</v>
      </c>
      <c r="D31982" s="62" t="s">
        <v>15878</v>
      </c>
    </row>
    <row r="31983" spans="1:5">
      <c r="A31983" s="62">
        <v>73207</v>
      </c>
      <c r="B31983" s="62" t="s">
        <v>19799</v>
      </c>
      <c r="C31983" s="62">
        <v>73110</v>
      </c>
      <c r="D31983" s="62" t="s">
        <v>19799</v>
      </c>
    </row>
    <row r="31984" spans="1:5">
      <c r="A31984" s="62">
        <v>73217</v>
      </c>
      <c r="B31984" s="62" t="s">
        <v>19800</v>
      </c>
      <c r="C31984" s="62">
        <v>73110</v>
      </c>
      <c r="D31984" s="62" t="s">
        <v>19800</v>
      </c>
    </row>
    <row r="31985" spans="1:5">
      <c r="A31985" s="62">
        <v>73052</v>
      </c>
      <c r="B31985" s="62" t="s">
        <v>29805</v>
      </c>
      <c r="C31985" s="62">
        <v>73110</v>
      </c>
      <c r="D31985" s="62" t="s">
        <v>29805</v>
      </c>
    </row>
    <row r="31986" spans="1:5">
      <c r="A31986" s="62">
        <v>73095</v>
      </c>
      <c r="B31986" s="62" t="s">
        <v>30173</v>
      </c>
      <c r="C31986" s="62">
        <v>73110</v>
      </c>
      <c r="D31986" s="62" t="s">
        <v>30173</v>
      </c>
    </row>
    <row r="31987" spans="1:5">
      <c r="A31987" s="62">
        <v>73111</v>
      </c>
      <c r="B31987" s="62" t="s">
        <v>31286</v>
      </c>
      <c r="C31987" s="62">
        <v>73110</v>
      </c>
      <c r="D31987" s="62" t="s">
        <v>31286</v>
      </c>
    </row>
    <row r="31988" spans="1:5">
      <c r="A31988" s="62">
        <v>73289</v>
      </c>
      <c r="B31988" s="62" t="s">
        <v>31312</v>
      </c>
      <c r="C31988" s="62">
        <v>73110</v>
      </c>
      <c r="D31988" s="62" t="s">
        <v>31312</v>
      </c>
    </row>
    <row r="31989" spans="1:5">
      <c r="A31989" s="62">
        <v>73198</v>
      </c>
      <c r="B31989" s="62" t="s">
        <v>15858</v>
      </c>
      <c r="C31989" s="62">
        <v>73120</v>
      </c>
      <c r="D31989" s="62" t="s">
        <v>15858</v>
      </c>
    </row>
    <row r="31990" spans="1:5">
      <c r="A31990" s="62">
        <v>73227</v>
      </c>
      <c r="B31990" s="62" t="s">
        <v>19801</v>
      </c>
      <c r="C31990" s="62">
        <v>73120</v>
      </c>
      <c r="D31990" s="62" t="s">
        <v>19801</v>
      </c>
    </row>
    <row r="31991" spans="1:5">
      <c r="A31991" s="62">
        <v>73227</v>
      </c>
      <c r="B31991" s="62" t="s">
        <v>19801</v>
      </c>
      <c r="C31991" s="62">
        <v>73120</v>
      </c>
      <c r="D31991" s="62" t="s">
        <v>19801</v>
      </c>
      <c r="E31991" s="62" t="s">
        <v>30680</v>
      </c>
    </row>
    <row r="31992" spans="1:5">
      <c r="A31992" s="62">
        <v>73167</v>
      </c>
      <c r="B31992" s="62" t="s">
        <v>10576</v>
      </c>
      <c r="C31992" s="62">
        <v>73130</v>
      </c>
      <c r="D31992" s="62" t="s">
        <v>10576</v>
      </c>
    </row>
    <row r="31993" spans="1:5">
      <c r="A31993" s="62">
        <v>73189</v>
      </c>
      <c r="B31993" s="62" t="s">
        <v>15855</v>
      </c>
      <c r="C31993" s="62">
        <v>73130</v>
      </c>
      <c r="D31993" s="62" t="s">
        <v>15855</v>
      </c>
    </row>
    <row r="31994" spans="1:5">
      <c r="A31994" s="62">
        <v>73231</v>
      </c>
      <c r="B31994" s="62" t="s">
        <v>15863</v>
      </c>
      <c r="C31994" s="62">
        <v>73130</v>
      </c>
      <c r="D31994" s="62" t="s">
        <v>15863</v>
      </c>
    </row>
    <row r="31995" spans="1:5">
      <c r="A31995" s="62">
        <v>73255</v>
      </c>
      <c r="B31995" s="62" t="s">
        <v>15865</v>
      </c>
      <c r="C31995" s="62">
        <v>73130</v>
      </c>
      <c r="D31995" s="62" t="s">
        <v>15865</v>
      </c>
    </row>
    <row r="31996" spans="1:5">
      <c r="A31996" s="62">
        <v>73163</v>
      </c>
      <c r="B31996" s="62" t="s">
        <v>19790</v>
      </c>
      <c r="C31996" s="62">
        <v>73130</v>
      </c>
      <c r="D31996" s="62" t="s">
        <v>19790</v>
      </c>
      <c r="E31996" s="62" t="s">
        <v>30685</v>
      </c>
    </row>
    <row r="31997" spans="1:5">
      <c r="A31997" s="62">
        <v>73259</v>
      </c>
      <c r="B31997" s="62" t="s">
        <v>19808</v>
      </c>
      <c r="C31997" s="62">
        <v>73130</v>
      </c>
      <c r="D31997" s="62" t="s">
        <v>19808</v>
      </c>
    </row>
    <row r="31998" spans="1:5">
      <c r="A31998" s="62">
        <v>73067</v>
      </c>
      <c r="B31998" s="62" t="s">
        <v>29811</v>
      </c>
      <c r="C31998" s="62">
        <v>73130</v>
      </c>
      <c r="D31998" s="62" t="s">
        <v>29811</v>
      </c>
    </row>
    <row r="31999" spans="1:5">
      <c r="A31999" s="62">
        <v>73230</v>
      </c>
      <c r="B31999" s="62" t="s">
        <v>30189</v>
      </c>
      <c r="C31999" s="62">
        <v>73130</v>
      </c>
      <c r="D31999" s="62" t="s">
        <v>30189</v>
      </c>
    </row>
    <row r="32000" spans="1:5">
      <c r="A32000" s="62">
        <v>73235</v>
      </c>
      <c r="B32000" s="62" t="s">
        <v>30193</v>
      </c>
      <c r="C32000" s="62">
        <v>73130</v>
      </c>
      <c r="D32000" s="62" t="s">
        <v>30193</v>
      </c>
    </row>
    <row r="32001" spans="1:5">
      <c r="A32001" s="62">
        <v>73221</v>
      </c>
      <c r="B32001" s="62" t="s">
        <v>31300</v>
      </c>
      <c r="C32001" s="62">
        <v>73130</v>
      </c>
      <c r="D32001" s="62" t="s">
        <v>31300</v>
      </c>
    </row>
    <row r="32002" spans="1:5">
      <c r="A32002" s="62">
        <v>73224</v>
      </c>
      <c r="B32002" s="62" t="s">
        <v>31302</v>
      </c>
      <c r="C32002" s="62">
        <v>73130</v>
      </c>
      <c r="D32002" s="62" t="s">
        <v>31302</v>
      </c>
    </row>
    <row r="32003" spans="1:5">
      <c r="A32003" s="62">
        <v>73258</v>
      </c>
      <c r="B32003" s="62" t="s">
        <v>19807</v>
      </c>
      <c r="C32003" s="62">
        <v>73140</v>
      </c>
      <c r="D32003" s="62" t="s">
        <v>19807</v>
      </c>
    </row>
    <row r="32004" spans="1:5">
      <c r="A32004" s="62">
        <v>73261</v>
      </c>
      <c r="B32004" s="62" t="s">
        <v>30198</v>
      </c>
      <c r="C32004" s="62">
        <v>73140</v>
      </c>
      <c r="D32004" s="62" t="s">
        <v>30198</v>
      </c>
    </row>
    <row r="32005" spans="1:5">
      <c r="A32005" s="62">
        <v>73261</v>
      </c>
      <c r="B32005" s="62" t="s">
        <v>30198</v>
      </c>
      <c r="C32005" s="62">
        <v>73140</v>
      </c>
      <c r="D32005" s="62" t="s">
        <v>30198</v>
      </c>
    </row>
    <row r="32006" spans="1:5">
      <c r="A32006" s="62">
        <v>73194</v>
      </c>
      <c r="B32006" s="62" t="s">
        <v>31296</v>
      </c>
      <c r="C32006" s="62">
        <v>73140</v>
      </c>
      <c r="D32006" s="62" t="s">
        <v>31296</v>
      </c>
    </row>
    <row r="32007" spans="1:5">
      <c r="A32007" s="62">
        <v>73256</v>
      </c>
      <c r="B32007" s="62" t="s">
        <v>31308</v>
      </c>
      <c r="C32007" s="62">
        <v>73140</v>
      </c>
      <c r="D32007" s="62" t="s">
        <v>31308</v>
      </c>
    </row>
    <row r="32008" spans="1:5">
      <c r="A32008" s="62">
        <v>73261</v>
      </c>
      <c r="B32008" s="62" t="s">
        <v>30198</v>
      </c>
      <c r="C32008" s="62">
        <v>73140</v>
      </c>
      <c r="D32008" s="62" t="s">
        <v>30198</v>
      </c>
    </row>
    <row r="32009" spans="1:5">
      <c r="A32009" s="62">
        <v>73304</v>
      </c>
      <c r="B32009" s="62" t="s">
        <v>15872</v>
      </c>
      <c r="C32009" s="62">
        <v>73150</v>
      </c>
      <c r="D32009" s="62" t="s">
        <v>15872</v>
      </c>
    </row>
    <row r="32010" spans="1:5">
      <c r="A32010" s="62">
        <v>73228</v>
      </c>
      <c r="B32010" s="62" t="s">
        <v>10590</v>
      </c>
      <c r="C32010" s="62">
        <v>73160</v>
      </c>
      <c r="D32010" s="62" t="s">
        <v>10590</v>
      </c>
      <c r="E32010" s="62" t="s">
        <v>30698</v>
      </c>
    </row>
    <row r="32011" spans="1:5">
      <c r="A32011" s="62">
        <v>73246</v>
      </c>
      <c r="B32011" s="62" t="s">
        <v>10591</v>
      </c>
      <c r="C32011" s="62">
        <v>73160</v>
      </c>
      <c r="D32011" s="62" t="s">
        <v>10591</v>
      </c>
    </row>
    <row r="32012" spans="1:5">
      <c r="A32012" s="62">
        <v>73087</v>
      </c>
      <c r="B32012" s="62" t="s">
        <v>19775</v>
      </c>
      <c r="C32012" s="62">
        <v>73160</v>
      </c>
      <c r="D32012" s="62" t="s">
        <v>19775</v>
      </c>
    </row>
    <row r="32013" spans="1:5">
      <c r="A32013" s="62">
        <v>73092</v>
      </c>
      <c r="B32013" s="62" t="s">
        <v>19777</v>
      </c>
      <c r="C32013" s="62">
        <v>73160</v>
      </c>
      <c r="D32013" s="62" t="s">
        <v>19777</v>
      </c>
    </row>
    <row r="32014" spans="1:5">
      <c r="A32014" s="62">
        <v>73282</v>
      </c>
      <c r="B32014" s="62" t="s">
        <v>19812</v>
      </c>
      <c r="C32014" s="62">
        <v>73160</v>
      </c>
      <c r="D32014" s="62" t="s">
        <v>19812</v>
      </c>
    </row>
    <row r="32015" spans="1:5">
      <c r="A32015" s="62">
        <v>73281</v>
      </c>
      <c r="B32015" s="62" t="s">
        <v>2073</v>
      </c>
      <c r="C32015" s="62">
        <v>73160</v>
      </c>
      <c r="D32015" s="62" t="s">
        <v>2073</v>
      </c>
    </row>
    <row r="32016" spans="1:5">
      <c r="A32016" s="62">
        <v>73326</v>
      </c>
      <c r="B32016" s="62" t="s">
        <v>30212</v>
      </c>
      <c r="C32016" s="62">
        <v>73160</v>
      </c>
      <c r="D32016" s="62" t="s">
        <v>30212</v>
      </c>
    </row>
    <row r="32017" spans="1:5">
      <c r="A32017" s="62">
        <v>73271</v>
      </c>
      <c r="B32017" s="62" t="s">
        <v>10598</v>
      </c>
      <c r="C32017" s="62">
        <v>73170</v>
      </c>
      <c r="D32017" s="62" t="s">
        <v>10598</v>
      </c>
    </row>
    <row r="32018" spans="1:5">
      <c r="A32018" s="62">
        <v>73299</v>
      </c>
      <c r="B32018" s="62" t="s">
        <v>10604</v>
      </c>
      <c r="C32018" s="62">
        <v>73170</v>
      </c>
      <c r="D32018" s="62" t="s">
        <v>10604</v>
      </c>
    </row>
    <row r="32019" spans="1:5">
      <c r="A32019" s="62">
        <v>73028</v>
      </c>
      <c r="B32019" s="62" t="s">
        <v>15442</v>
      </c>
      <c r="C32019" s="62">
        <v>73170</v>
      </c>
      <c r="D32019" s="62" t="s">
        <v>15442</v>
      </c>
    </row>
    <row r="32020" spans="1:5">
      <c r="A32020" s="62">
        <v>73140</v>
      </c>
      <c r="B32020" s="62" t="s">
        <v>15844</v>
      </c>
      <c r="C32020" s="62">
        <v>73170</v>
      </c>
      <c r="D32020" s="62" t="s">
        <v>15844</v>
      </c>
    </row>
    <row r="32021" spans="1:5">
      <c r="A32021" s="62">
        <v>73330</v>
      </c>
      <c r="B32021" s="62" t="s">
        <v>15881</v>
      </c>
      <c r="C32021" s="62">
        <v>73170</v>
      </c>
      <c r="D32021" s="62" t="s">
        <v>15881</v>
      </c>
    </row>
    <row r="32022" spans="1:5">
      <c r="A32022" s="62">
        <v>73042</v>
      </c>
      <c r="B32022" s="62" t="s">
        <v>19765</v>
      </c>
      <c r="C32022" s="62">
        <v>73170</v>
      </c>
      <c r="D32022" s="62" t="s">
        <v>19765</v>
      </c>
    </row>
    <row r="32023" spans="1:5">
      <c r="A32023" s="62">
        <v>73245</v>
      </c>
      <c r="B32023" s="62" t="s">
        <v>19805</v>
      </c>
      <c r="C32023" s="62">
        <v>73170</v>
      </c>
      <c r="D32023" s="62" t="s">
        <v>19805</v>
      </c>
    </row>
    <row r="32024" spans="1:5">
      <c r="A32024" s="62">
        <v>73313</v>
      </c>
      <c r="B32024" s="62" t="s">
        <v>19818</v>
      </c>
      <c r="C32024" s="62">
        <v>73170</v>
      </c>
      <c r="D32024" s="62" t="s">
        <v>19818</v>
      </c>
    </row>
    <row r="32025" spans="1:5">
      <c r="A32025" s="62">
        <v>73078</v>
      </c>
      <c r="B32025" s="62" t="s">
        <v>29812</v>
      </c>
      <c r="C32025" s="62">
        <v>73170</v>
      </c>
      <c r="D32025" s="62" t="s">
        <v>29812</v>
      </c>
      <c r="E32025" s="62" t="s">
        <v>30712</v>
      </c>
    </row>
    <row r="32026" spans="1:5">
      <c r="A32026" s="62">
        <v>73269</v>
      </c>
      <c r="B32026" s="62" t="s">
        <v>7521</v>
      </c>
      <c r="C32026" s="62">
        <v>73170</v>
      </c>
      <c r="D32026" s="62" t="s">
        <v>7521</v>
      </c>
    </row>
    <row r="32027" spans="1:5">
      <c r="A32027" s="62">
        <v>73147</v>
      </c>
      <c r="B32027" s="62" t="s">
        <v>31290</v>
      </c>
      <c r="C32027" s="62">
        <v>73170</v>
      </c>
      <c r="D32027" s="62" t="s">
        <v>31290</v>
      </c>
    </row>
    <row r="32028" spans="1:5">
      <c r="A32028" s="62">
        <v>73149</v>
      </c>
      <c r="B32028" s="62" t="s">
        <v>14782</v>
      </c>
      <c r="C32028" s="62">
        <v>73170</v>
      </c>
      <c r="D32028" s="62" t="s">
        <v>14782</v>
      </c>
    </row>
    <row r="32029" spans="1:5">
      <c r="A32029" s="62">
        <v>73156</v>
      </c>
      <c r="B32029" s="62" t="s">
        <v>31292</v>
      </c>
      <c r="C32029" s="62">
        <v>73170</v>
      </c>
      <c r="D32029" s="62" t="s">
        <v>31292</v>
      </c>
    </row>
    <row r="32030" spans="1:5">
      <c r="A32030" s="62">
        <v>73097</v>
      </c>
      <c r="B32030" s="62" t="s">
        <v>10557</v>
      </c>
      <c r="C32030" s="62">
        <v>73190</v>
      </c>
      <c r="D32030" s="62" t="s">
        <v>10557</v>
      </c>
    </row>
    <row r="32031" spans="1:5">
      <c r="A32031" s="62">
        <v>73210</v>
      </c>
      <c r="B32031" s="62" t="s">
        <v>10587</v>
      </c>
      <c r="C32031" s="62">
        <v>73190</v>
      </c>
      <c r="D32031" s="62" t="s">
        <v>10587</v>
      </c>
    </row>
    <row r="32032" spans="1:5">
      <c r="A32032" s="62">
        <v>73017</v>
      </c>
      <c r="B32032" s="62" t="s">
        <v>5407</v>
      </c>
      <c r="C32032" s="62">
        <v>73190</v>
      </c>
      <c r="D32032" s="62" t="s">
        <v>5407</v>
      </c>
    </row>
    <row r="32033" spans="1:5">
      <c r="A32033" s="62">
        <v>73064</v>
      </c>
      <c r="B32033" s="62" t="s">
        <v>29809</v>
      </c>
      <c r="C32033" s="62">
        <v>73190</v>
      </c>
      <c r="D32033" s="62" t="s">
        <v>29809</v>
      </c>
    </row>
    <row r="32034" spans="1:5">
      <c r="A32034" s="62">
        <v>73225</v>
      </c>
      <c r="B32034" s="62" t="s">
        <v>30188</v>
      </c>
      <c r="C32034" s="62">
        <v>73190</v>
      </c>
      <c r="D32034" s="62" t="s">
        <v>30188</v>
      </c>
    </row>
    <row r="32035" spans="1:5">
      <c r="A32035" s="62">
        <v>73249</v>
      </c>
      <c r="B32035" s="62" t="s">
        <v>31307</v>
      </c>
      <c r="C32035" s="62">
        <v>73190</v>
      </c>
      <c r="D32035" s="62" t="s">
        <v>31307</v>
      </c>
    </row>
    <row r="32036" spans="1:5">
      <c r="A32036" s="62">
        <v>73294</v>
      </c>
      <c r="B32036" s="62" t="s">
        <v>31313</v>
      </c>
      <c r="C32036" s="62">
        <v>73190</v>
      </c>
      <c r="D32036" s="62" t="s">
        <v>31313</v>
      </c>
    </row>
    <row r="32037" spans="1:5">
      <c r="A32037" s="62">
        <v>73196</v>
      </c>
      <c r="B32037" s="62" t="s">
        <v>10584</v>
      </c>
      <c r="C32037" s="62">
        <v>73200</v>
      </c>
      <c r="D32037" s="62" t="s">
        <v>10584</v>
      </c>
    </row>
    <row r="32038" spans="1:5">
      <c r="A32038" s="62">
        <v>73308</v>
      </c>
      <c r="B32038" s="62" t="s">
        <v>10605</v>
      </c>
      <c r="C32038" s="62">
        <v>73200</v>
      </c>
      <c r="D32038" s="62" t="s">
        <v>10605</v>
      </c>
    </row>
    <row r="32039" spans="1:5">
      <c r="A32039" s="62">
        <v>73130</v>
      </c>
      <c r="B32039" s="62" t="s">
        <v>10167</v>
      </c>
      <c r="C32039" s="62">
        <v>73200</v>
      </c>
      <c r="D32039" s="62" t="s">
        <v>10167</v>
      </c>
    </row>
    <row r="32040" spans="1:5">
      <c r="A32040" s="62">
        <v>73170</v>
      </c>
      <c r="B32040" s="62" t="s">
        <v>15849</v>
      </c>
      <c r="C32040" s="62">
        <v>73200</v>
      </c>
      <c r="D32040" s="62" t="s">
        <v>15849</v>
      </c>
      <c r="E32040" s="62" t="s">
        <v>30727</v>
      </c>
    </row>
    <row r="32041" spans="1:5">
      <c r="A32041" s="62">
        <v>73014</v>
      </c>
      <c r="B32041" s="62" t="s">
        <v>19760</v>
      </c>
      <c r="C32041" s="62">
        <v>73200</v>
      </c>
      <c r="D32041" s="62" t="s">
        <v>19760</v>
      </c>
    </row>
    <row r="32042" spans="1:5">
      <c r="A32042" s="62">
        <v>73011</v>
      </c>
      <c r="B32042" s="62" t="s">
        <v>29799</v>
      </c>
      <c r="C32042" s="62">
        <v>73200</v>
      </c>
      <c r="D32042" s="62" t="s">
        <v>29799</v>
      </c>
    </row>
    <row r="32043" spans="1:5">
      <c r="A32043" s="62">
        <v>73061</v>
      </c>
      <c r="B32043" s="62" t="s">
        <v>29807</v>
      </c>
      <c r="C32043" s="62">
        <v>73200</v>
      </c>
      <c r="D32043" s="62" t="s">
        <v>29807</v>
      </c>
    </row>
    <row r="32044" spans="1:5">
      <c r="A32044" s="62">
        <v>73292</v>
      </c>
      <c r="B32044" s="62" t="s">
        <v>30203</v>
      </c>
      <c r="C32044" s="62">
        <v>73200</v>
      </c>
      <c r="D32044" s="62" t="s">
        <v>30203</v>
      </c>
    </row>
    <row r="32045" spans="1:5">
      <c r="A32045" s="62">
        <v>73124</v>
      </c>
      <c r="B32045" s="62" t="s">
        <v>31289</v>
      </c>
      <c r="C32045" s="62">
        <v>73200</v>
      </c>
      <c r="D32045" s="62" t="s">
        <v>31289</v>
      </c>
      <c r="E32045" s="62" t="s">
        <v>30731</v>
      </c>
    </row>
    <row r="32046" spans="1:5">
      <c r="A32046" s="62">
        <v>73154</v>
      </c>
      <c r="B32046" s="62" t="s">
        <v>31291</v>
      </c>
      <c r="C32046" s="62">
        <v>73200</v>
      </c>
      <c r="D32046" s="62" t="s">
        <v>31291</v>
      </c>
    </row>
    <row r="32047" spans="1:5">
      <c r="A32047" s="62">
        <v>73202</v>
      </c>
      <c r="B32047" s="62" t="s">
        <v>31297</v>
      </c>
      <c r="C32047" s="62">
        <v>73200</v>
      </c>
      <c r="D32047" s="62" t="s">
        <v>31297</v>
      </c>
    </row>
    <row r="32048" spans="1:5">
      <c r="A32048" s="62">
        <v>73150</v>
      </c>
      <c r="B32048" s="62" t="s">
        <v>10573</v>
      </c>
      <c r="C32048" s="62">
        <v>73210</v>
      </c>
      <c r="D32048" s="62" t="s">
        <v>10573</v>
      </c>
    </row>
    <row r="32049" spans="1:4">
      <c r="A32049" s="62">
        <v>73150</v>
      </c>
      <c r="B32049" s="62" t="s">
        <v>10573</v>
      </c>
      <c r="C32049" s="62">
        <v>73210</v>
      </c>
      <c r="D32049" s="62" t="s">
        <v>10573</v>
      </c>
    </row>
    <row r="32050" spans="1:4">
      <c r="A32050" s="62">
        <v>73006</v>
      </c>
      <c r="B32050" s="62" t="s">
        <v>15439</v>
      </c>
      <c r="C32050" s="62">
        <v>73210</v>
      </c>
      <c r="D32050" s="62" t="s">
        <v>15439</v>
      </c>
    </row>
    <row r="32051" spans="1:4">
      <c r="A32051" s="62">
        <v>73006</v>
      </c>
      <c r="B32051" s="62" t="s">
        <v>15439</v>
      </c>
      <c r="C32051" s="62">
        <v>73210</v>
      </c>
      <c r="D32051" s="62" t="s">
        <v>15439</v>
      </c>
    </row>
    <row r="32052" spans="1:4">
      <c r="A32052" s="62">
        <v>73197</v>
      </c>
      <c r="B32052" s="62" t="s">
        <v>15857</v>
      </c>
      <c r="C32052" s="62">
        <v>73210</v>
      </c>
      <c r="D32052" s="62" t="s">
        <v>15857</v>
      </c>
    </row>
    <row r="32053" spans="1:4">
      <c r="A32053" s="62">
        <v>73006</v>
      </c>
      <c r="B32053" s="62" t="s">
        <v>15439</v>
      </c>
      <c r="C32053" s="62">
        <v>73210</v>
      </c>
      <c r="D32053" s="62" t="s">
        <v>15439</v>
      </c>
    </row>
    <row r="32054" spans="1:4">
      <c r="A32054" s="62">
        <v>73142</v>
      </c>
      <c r="B32054" s="62" t="s">
        <v>19782</v>
      </c>
      <c r="C32054" s="62">
        <v>73210</v>
      </c>
      <c r="D32054" s="62" t="s">
        <v>19782</v>
      </c>
    </row>
    <row r="32055" spans="1:4">
      <c r="A32055" s="62">
        <v>73150</v>
      </c>
      <c r="B32055" s="62" t="s">
        <v>10573</v>
      </c>
      <c r="C32055" s="62">
        <v>73210</v>
      </c>
      <c r="D32055" s="62" t="s">
        <v>10573</v>
      </c>
    </row>
    <row r="32056" spans="1:4">
      <c r="A32056" s="62">
        <v>73150</v>
      </c>
      <c r="B32056" s="62" t="s">
        <v>10573</v>
      </c>
      <c r="C32056" s="62">
        <v>73210</v>
      </c>
      <c r="D32056" s="62" t="s">
        <v>10573</v>
      </c>
    </row>
    <row r="32057" spans="1:4">
      <c r="A32057" s="62">
        <v>73006</v>
      </c>
      <c r="B32057" s="62" t="s">
        <v>15439</v>
      </c>
      <c r="C32057" s="62">
        <v>73210</v>
      </c>
      <c r="D32057" s="62" t="s">
        <v>15439</v>
      </c>
    </row>
    <row r="32058" spans="1:4">
      <c r="A32058" s="62">
        <v>73150</v>
      </c>
      <c r="B32058" s="62" t="s">
        <v>10573</v>
      </c>
      <c r="C32058" s="62">
        <v>73210</v>
      </c>
      <c r="D32058" s="62" t="s">
        <v>10573</v>
      </c>
    </row>
    <row r="32059" spans="1:4">
      <c r="A32059" s="62">
        <v>73006</v>
      </c>
      <c r="B32059" s="62" t="s">
        <v>15439</v>
      </c>
      <c r="C32059" s="62">
        <v>73210</v>
      </c>
      <c r="D32059" s="62" t="s">
        <v>15439</v>
      </c>
    </row>
    <row r="32060" spans="1:4">
      <c r="A32060" s="62">
        <v>73006</v>
      </c>
      <c r="B32060" s="62" t="s">
        <v>15439</v>
      </c>
      <c r="C32060" s="62">
        <v>73210</v>
      </c>
      <c r="D32060" s="62" t="s">
        <v>15439</v>
      </c>
    </row>
    <row r="32061" spans="1:4">
      <c r="A32061" s="62">
        <v>73002</v>
      </c>
      <c r="B32061" s="62" t="s">
        <v>10531</v>
      </c>
      <c r="C32061" s="62">
        <v>73220</v>
      </c>
      <c r="D32061" s="62" t="s">
        <v>10531</v>
      </c>
    </row>
    <row r="32062" spans="1:4">
      <c r="A32062" s="62">
        <v>73007</v>
      </c>
      <c r="B32062" s="62" t="s">
        <v>10534</v>
      </c>
      <c r="C32062" s="62">
        <v>73220</v>
      </c>
      <c r="D32062" s="62" t="s">
        <v>10534</v>
      </c>
    </row>
    <row r="32063" spans="1:4">
      <c r="A32063" s="62">
        <v>73168</v>
      </c>
      <c r="B32063" s="62" t="s">
        <v>10577</v>
      </c>
      <c r="C32063" s="62">
        <v>73220</v>
      </c>
      <c r="D32063" s="62" t="s">
        <v>10577</v>
      </c>
    </row>
    <row r="32064" spans="1:4">
      <c r="A32064" s="62">
        <v>73175</v>
      </c>
      <c r="B32064" s="62" t="s">
        <v>10578</v>
      </c>
      <c r="C32064" s="62">
        <v>73220</v>
      </c>
      <c r="D32064" s="62" t="s">
        <v>10578</v>
      </c>
    </row>
    <row r="32065" spans="1:5">
      <c r="A32065" s="62">
        <v>73272</v>
      </c>
      <c r="B32065" s="62" t="s">
        <v>10599</v>
      </c>
      <c r="C32065" s="62">
        <v>73220</v>
      </c>
      <c r="D32065" s="62" t="s">
        <v>10599</v>
      </c>
    </row>
    <row r="32066" spans="1:5">
      <c r="A32066" s="62">
        <v>73049</v>
      </c>
      <c r="B32066" s="62" t="s">
        <v>15443</v>
      </c>
      <c r="C32066" s="62">
        <v>73220</v>
      </c>
      <c r="D32066" s="62" t="s">
        <v>15443</v>
      </c>
    </row>
    <row r="32067" spans="1:5">
      <c r="A32067" s="62">
        <v>73252</v>
      </c>
      <c r="B32067" s="62" t="s">
        <v>2267</v>
      </c>
      <c r="C32067" s="62">
        <v>73220</v>
      </c>
      <c r="D32067" s="62" t="s">
        <v>2267</v>
      </c>
    </row>
    <row r="32068" spans="1:5">
      <c r="A32068" s="62">
        <v>73019</v>
      </c>
      <c r="B32068" s="62" t="s">
        <v>31276</v>
      </c>
      <c r="C32068" s="62">
        <v>73220</v>
      </c>
      <c r="D32068" s="62" t="s">
        <v>31276</v>
      </c>
    </row>
    <row r="32069" spans="1:5">
      <c r="A32069" s="62">
        <v>73109</v>
      </c>
      <c r="B32069" s="62" t="s">
        <v>31285</v>
      </c>
      <c r="C32069" s="62">
        <v>73220</v>
      </c>
      <c r="D32069" s="62" t="s">
        <v>31285</v>
      </c>
    </row>
    <row r="32070" spans="1:5">
      <c r="A32070" s="62">
        <v>73212</v>
      </c>
      <c r="B32070" s="62" t="s">
        <v>31298</v>
      </c>
      <c r="C32070" s="62">
        <v>73220</v>
      </c>
      <c r="D32070" s="62" t="s">
        <v>31298</v>
      </c>
    </row>
    <row r="32071" spans="1:5">
      <c r="A32071" s="62">
        <v>73220</v>
      </c>
      <c r="B32071" s="62" t="s">
        <v>31299</v>
      </c>
      <c r="C32071" s="62">
        <v>73220</v>
      </c>
      <c r="D32071" s="62" t="s">
        <v>31299</v>
      </c>
    </row>
    <row r="32072" spans="1:5">
      <c r="A32072" s="62">
        <v>73237</v>
      </c>
      <c r="B32072" s="62" t="s">
        <v>31304</v>
      </c>
      <c r="C32072" s="62">
        <v>73220</v>
      </c>
      <c r="D32072" s="62" t="s">
        <v>31304</v>
      </c>
    </row>
    <row r="32073" spans="1:5">
      <c r="A32073" s="62">
        <v>73030</v>
      </c>
      <c r="B32073" s="62" t="s">
        <v>10544</v>
      </c>
      <c r="C32073" s="62">
        <v>73230</v>
      </c>
      <c r="D32073" s="62" t="s">
        <v>10544</v>
      </c>
    </row>
    <row r="32074" spans="1:5">
      <c r="A32074" s="62">
        <v>73098</v>
      </c>
      <c r="B32074" s="62" t="s">
        <v>15836</v>
      </c>
      <c r="C32074" s="62">
        <v>73230</v>
      </c>
      <c r="D32074" s="62" t="s">
        <v>15836</v>
      </c>
    </row>
    <row r="32075" spans="1:5">
      <c r="A32075" s="62">
        <v>73098</v>
      </c>
      <c r="B32075" s="62" t="s">
        <v>15836</v>
      </c>
      <c r="C32075" s="62">
        <v>73230</v>
      </c>
      <c r="D32075" s="62" t="s">
        <v>15836</v>
      </c>
    </row>
    <row r="32076" spans="1:5">
      <c r="A32076" s="62">
        <v>73243</v>
      </c>
      <c r="B32076" s="62" t="s">
        <v>30195</v>
      </c>
      <c r="C32076" s="62">
        <v>73230</v>
      </c>
      <c r="D32076" s="62" t="s">
        <v>30195</v>
      </c>
      <c r="E32076" s="62" t="s">
        <v>30758</v>
      </c>
    </row>
    <row r="32077" spans="1:5">
      <c r="A32077" s="62">
        <v>73222</v>
      </c>
      <c r="B32077" s="62" t="s">
        <v>31301</v>
      </c>
      <c r="C32077" s="62">
        <v>73230</v>
      </c>
      <c r="D32077" s="62" t="s">
        <v>31301</v>
      </c>
    </row>
    <row r="32078" spans="1:5">
      <c r="A32078" s="62">
        <v>73293</v>
      </c>
      <c r="B32078" s="62" t="s">
        <v>24585</v>
      </c>
      <c r="C32078" s="62">
        <v>73230</v>
      </c>
      <c r="D32078" s="62" t="s">
        <v>24585</v>
      </c>
    </row>
    <row r="32079" spans="1:5">
      <c r="A32079" s="62">
        <v>73310</v>
      </c>
      <c r="B32079" s="62" t="s">
        <v>31314</v>
      </c>
      <c r="C32079" s="62">
        <v>73230</v>
      </c>
      <c r="D32079" s="62" t="s">
        <v>31314</v>
      </c>
    </row>
    <row r="32080" spans="1:5">
      <c r="A32080" s="62">
        <v>73070</v>
      </c>
      <c r="B32080" s="62" t="s">
        <v>10554</v>
      </c>
      <c r="C32080" s="62">
        <v>73240</v>
      </c>
      <c r="D32080" s="62" t="s">
        <v>10554</v>
      </c>
    </row>
    <row r="32081" spans="1:5">
      <c r="A32081" s="62">
        <v>73127</v>
      </c>
      <c r="B32081" s="62" t="s">
        <v>10564</v>
      </c>
      <c r="C32081" s="62">
        <v>73240</v>
      </c>
      <c r="D32081" s="62" t="s">
        <v>10564</v>
      </c>
    </row>
    <row r="32082" spans="1:5">
      <c r="A32082" s="62">
        <v>73025</v>
      </c>
      <c r="B32082" s="62" t="s">
        <v>19762</v>
      </c>
      <c r="C32082" s="62">
        <v>73240</v>
      </c>
      <c r="D32082" s="62" t="s">
        <v>19762</v>
      </c>
    </row>
    <row r="32083" spans="1:5">
      <c r="A32083" s="62">
        <v>73260</v>
      </c>
      <c r="B32083" s="62" t="s">
        <v>19809</v>
      </c>
      <c r="C32083" s="62">
        <v>73240</v>
      </c>
      <c r="D32083" s="62" t="s">
        <v>19809</v>
      </c>
    </row>
    <row r="32084" spans="1:5">
      <c r="A32084" s="62">
        <v>73236</v>
      </c>
      <c r="B32084" s="62" t="s">
        <v>30194</v>
      </c>
      <c r="C32084" s="62">
        <v>73240</v>
      </c>
      <c r="D32084" s="62" t="s">
        <v>30194</v>
      </c>
      <c r="E32084" s="62" t="s">
        <v>30766</v>
      </c>
    </row>
    <row r="32085" spans="1:5">
      <c r="A32085" s="62">
        <v>73254</v>
      </c>
      <c r="B32085" s="62" t="s">
        <v>30196</v>
      </c>
      <c r="C32085" s="62">
        <v>73240</v>
      </c>
      <c r="D32085" s="62" t="s">
        <v>30196</v>
      </c>
      <c r="E32085" s="62" t="s">
        <v>30767</v>
      </c>
    </row>
    <row r="32086" spans="1:5">
      <c r="A32086" s="62">
        <v>73214</v>
      </c>
      <c r="B32086" s="62" t="s">
        <v>2256</v>
      </c>
      <c r="C32086" s="62">
        <v>73240</v>
      </c>
      <c r="D32086" s="62" t="s">
        <v>2256</v>
      </c>
    </row>
    <row r="32087" spans="1:5">
      <c r="A32087" s="62">
        <v>73247</v>
      </c>
      <c r="B32087" s="62" t="s">
        <v>10592</v>
      </c>
      <c r="C32087" s="62">
        <v>73250</v>
      </c>
      <c r="D32087" s="62" t="s">
        <v>10592</v>
      </c>
      <c r="E32087" s="62" t="s">
        <v>5491</v>
      </c>
    </row>
    <row r="32088" spans="1:5">
      <c r="A32088" s="62">
        <v>73120</v>
      </c>
      <c r="B32088" s="62" t="s">
        <v>15842</v>
      </c>
      <c r="C32088" s="62">
        <v>73250</v>
      </c>
      <c r="D32088" s="62" t="s">
        <v>15842</v>
      </c>
    </row>
    <row r="32089" spans="1:5">
      <c r="A32089" s="62">
        <v>73270</v>
      </c>
      <c r="B32089" s="62" t="s">
        <v>19810</v>
      </c>
      <c r="C32089" s="62">
        <v>73250</v>
      </c>
      <c r="D32089" s="62" t="s">
        <v>19810</v>
      </c>
    </row>
    <row r="32090" spans="1:5">
      <c r="A32090" s="62">
        <v>73046</v>
      </c>
      <c r="B32090" s="62" t="s">
        <v>10548</v>
      </c>
      <c r="C32090" s="62">
        <v>73260</v>
      </c>
      <c r="D32090" s="62" t="s">
        <v>10548</v>
      </c>
    </row>
    <row r="32091" spans="1:5">
      <c r="A32091" s="62">
        <v>73112</v>
      </c>
      <c r="B32091" s="62" t="s">
        <v>10559</v>
      </c>
      <c r="C32091" s="62">
        <v>73260</v>
      </c>
      <c r="D32091" s="62" t="s">
        <v>10559</v>
      </c>
    </row>
    <row r="32092" spans="1:5">
      <c r="A32092" s="62">
        <v>73187</v>
      </c>
      <c r="B32092" s="62" t="s">
        <v>10582</v>
      </c>
      <c r="C32092" s="62">
        <v>73260</v>
      </c>
      <c r="D32092" s="62" t="s">
        <v>10582</v>
      </c>
    </row>
    <row r="32093" spans="1:5">
      <c r="A32093" s="62">
        <v>73187</v>
      </c>
      <c r="B32093" s="62" t="s">
        <v>10582</v>
      </c>
      <c r="C32093" s="62">
        <v>73260</v>
      </c>
      <c r="D32093" s="62" t="s">
        <v>10582</v>
      </c>
    </row>
    <row r="32094" spans="1:5">
      <c r="A32094" s="62">
        <v>73003</v>
      </c>
      <c r="B32094" s="62" t="s">
        <v>15438</v>
      </c>
      <c r="C32094" s="62">
        <v>73260</v>
      </c>
      <c r="D32094" s="62" t="s">
        <v>15438</v>
      </c>
    </row>
    <row r="32095" spans="1:5">
      <c r="A32095" s="62">
        <v>73187</v>
      </c>
      <c r="B32095" s="62" t="s">
        <v>10582</v>
      </c>
      <c r="C32095" s="62">
        <v>73260</v>
      </c>
      <c r="D32095" s="62" t="s">
        <v>10582</v>
      </c>
      <c r="E32095" s="62" t="s">
        <v>30776</v>
      </c>
    </row>
    <row r="32096" spans="1:5">
      <c r="A32096" s="62">
        <v>73187</v>
      </c>
      <c r="B32096" s="62" t="s">
        <v>10582</v>
      </c>
      <c r="C32096" s="62">
        <v>73260</v>
      </c>
      <c r="D32096" s="62" t="s">
        <v>10582</v>
      </c>
    </row>
    <row r="32097" spans="1:5">
      <c r="A32097" s="62">
        <v>73266</v>
      </c>
      <c r="B32097" s="62" t="s">
        <v>30200</v>
      </c>
      <c r="C32097" s="62">
        <v>73260</v>
      </c>
      <c r="D32097" s="62" t="s">
        <v>30200</v>
      </c>
    </row>
    <row r="32098" spans="1:5">
      <c r="A32098" s="62">
        <v>73024</v>
      </c>
      <c r="B32098" s="62" t="s">
        <v>31277</v>
      </c>
      <c r="C32098" s="62">
        <v>73260</v>
      </c>
      <c r="D32098" s="62" t="s">
        <v>31277</v>
      </c>
    </row>
    <row r="32099" spans="1:5">
      <c r="A32099" s="62">
        <v>73045</v>
      </c>
      <c r="B32099" s="62" t="s">
        <v>31280</v>
      </c>
      <c r="C32099" s="62">
        <v>73260</v>
      </c>
      <c r="D32099" s="62" t="s">
        <v>31280</v>
      </c>
      <c r="E32099" s="62" t="s">
        <v>30780</v>
      </c>
    </row>
    <row r="32100" spans="1:5">
      <c r="A32100" s="62">
        <v>73187</v>
      </c>
      <c r="B32100" s="62" t="s">
        <v>10582</v>
      </c>
      <c r="C32100" s="62">
        <v>73260</v>
      </c>
      <c r="D32100" s="62" t="s">
        <v>10582</v>
      </c>
      <c r="E32100" s="62" t="s">
        <v>30781</v>
      </c>
    </row>
    <row r="32101" spans="1:5">
      <c r="A32101" s="62">
        <v>73187</v>
      </c>
      <c r="B32101" s="62" t="s">
        <v>10582</v>
      </c>
      <c r="C32101" s="62">
        <v>73260</v>
      </c>
      <c r="D32101" s="62" t="s">
        <v>10582</v>
      </c>
      <c r="E32101" s="62" t="s">
        <v>30782</v>
      </c>
    </row>
    <row r="32102" spans="1:5">
      <c r="A32102" s="62">
        <v>73317</v>
      </c>
      <c r="B32102" s="62" t="s">
        <v>15879</v>
      </c>
      <c r="C32102" s="62">
        <v>73270</v>
      </c>
      <c r="D32102" s="62" t="s">
        <v>15879</v>
      </c>
      <c r="E32102" s="62" t="s">
        <v>30783</v>
      </c>
    </row>
    <row r="32103" spans="1:5">
      <c r="A32103" s="62">
        <v>73034</v>
      </c>
      <c r="B32103" s="62" t="s">
        <v>11861</v>
      </c>
      <c r="C32103" s="62">
        <v>73270</v>
      </c>
      <c r="D32103" s="62" t="s">
        <v>19764</v>
      </c>
      <c r="E32103" s="62" t="s">
        <v>30784</v>
      </c>
    </row>
    <row r="32104" spans="1:5">
      <c r="A32104" s="62">
        <v>73034</v>
      </c>
      <c r="B32104" s="62" t="s">
        <v>11861</v>
      </c>
      <c r="C32104" s="62">
        <v>73270</v>
      </c>
      <c r="D32104" s="62" t="s">
        <v>19764</v>
      </c>
    </row>
    <row r="32105" spans="1:5">
      <c r="A32105" s="62">
        <v>73179</v>
      </c>
      <c r="B32105" s="62" t="s">
        <v>30184</v>
      </c>
      <c r="C32105" s="62">
        <v>73290</v>
      </c>
      <c r="D32105" s="62" t="s">
        <v>30184</v>
      </c>
    </row>
    <row r="32106" spans="1:5">
      <c r="A32106" s="62">
        <v>73012</v>
      </c>
      <c r="B32106" s="62" t="s">
        <v>10537</v>
      </c>
      <c r="C32106" s="62">
        <v>73300</v>
      </c>
      <c r="D32106" s="62" t="s">
        <v>10537</v>
      </c>
    </row>
    <row r="32107" spans="1:5">
      <c r="A32107" s="62">
        <v>73013</v>
      </c>
      <c r="B32107" s="62" t="s">
        <v>10538</v>
      </c>
      <c r="C32107" s="62">
        <v>73300</v>
      </c>
      <c r="D32107" s="62" t="s">
        <v>10538</v>
      </c>
    </row>
    <row r="32108" spans="1:5">
      <c r="A32108" s="62">
        <v>73116</v>
      </c>
      <c r="B32108" s="62" t="s">
        <v>10561</v>
      </c>
      <c r="C32108" s="62">
        <v>73300</v>
      </c>
      <c r="D32108" s="62" t="s">
        <v>10561</v>
      </c>
    </row>
    <row r="32109" spans="1:5">
      <c r="A32109" s="62">
        <v>73135</v>
      </c>
      <c r="B32109" s="62" t="s">
        <v>10569</v>
      </c>
      <c r="C32109" s="62">
        <v>73300</v>
      </c>
      <c r="D32109" s="62" t="s">
        <v>10569</v>
      </c>
    </row>
    <row r="32110" spans="1:5">
      <c r="A32110" s="62">
        <v>73267</v>
      </c>
      <c r="B32110" s="62" t="s">
        <v>10597</v>
      </c>
      <c r="C32110" s="62">
        <v>73300</v>
      </c>
      <c r="D32110" s="62" t="s">
        <v>10597</v>
      </c>
    </row>
    <row r="32111" spans="1:5">
      <c r="A32111" s="62">
        <v>73116</v>
      </c>
      <c r="B32111" s="62" t="s">
        <v>10561</v>
      </c>
      <c r="C32111" s="62">
        <v>73300</v>
      </c>
      <c r="D32111" s="62" t="s">
        <v>10561</v>
      </c>
    </row>
    <row r="32112" spans="1:5">
      <c r="A32112" s="62">
        <v>73138</v>
      </c>
      <c r="B32112" s="62" t="s">
        <v>19781</v>
      </c>
      <c r="C32112" s="62">
        <v>73300</v>
      </c>
      <c r="D32112" s="62" t="s">
        <v>19781</v>
      </c>
    </row>
    <row r="32113" spans="1:5">
      <c r="A32113" s="62">
        <v>73203</v>
      </c>
      <c r="B32113" s="62" t="s">
        <v>19796</v>
      </c>
      <c r="C32113" s="62">
        <v>73300</v>
      </c>
      <c r="D32113" s="62" t="s">
        <v>19796</v>
      </c>
    </row>
    <row r="32114" spans="1:5">
      <c r="A32114" s="62">
        <v>73080</v>
      </c>
      <c r="B32114" s="62" t="s">
        <v>29813</v>
      </c>
      <c r="C32114" s="62">
        <v>73300</v>
      </c>
      <c r="D32114" s="62" t="s">
        <v>29813</v>
      </c>
    </row>
    <row r="32115" spans="1:5">
      <c r="A32115" s="62">
        <v>73177</v>
      </c>
      <c r="B32115" s="62" t="s">
        <v>30183</v>
      </c>
      <c r="C32115" s="62">
        <v>73300</v>
      </c>
      <c r="D32115" s="62" t="s">
        <v>30183</v>
      </c>
    </row>
    <row r="32116" spans="1:5">
      <c r="A32116" s="62">
        <v>73203</v>
      </c>
      <c r="B32116" s="62" t="s">
        <v>19796</v>
      </c>
      <c r="C32116" s="62">
        <v>73300</v>
      </c>
      <c r="D32116" s="62" t="s">
        <v>19796</v>
      </c>
    </row>
    <row r="32117" spans="1:5">
      <c r="A32117" s="62">
        <v>73318</v>
      </c>
      <c r="B32117" s="62" t="s">
        <v>30208</v>
      </c>
      <c r="C32117" s="62">
        <v>73300</v>
      </c>
      <c r="D32117" s="62" t="s">
        <v>30208</v>
      </c>
    </row>
    <row r="32118" spans="1:5">
      <c r="A32118" s="62">
        <v>73318</v>
      </c>
      <c r="B32118" s="62" t="s">
        <v>30208</v>
      </c>
      <c r="C32118" s="62">
        <v>73300</v>
      </c>
      <c r="D32118" s="62" t="s">
        <v>30208</v>
      </c>
      <c r="E32118" s="62" t="s">
        <v>30797</v>
      </c>
    </row>
    <row r="32119" spans="1:5">
      <c r="A32119" s="62">
        <v>73320</v>
      </c>
      <c r="B32119" s="62" t="s">
        <v>30210</v>
      </c>
      <c r="C32119" s="62">
        <v>73300</v>
      </c>
      <c r="D32119" s="62" t="s">
        <v>30210</v>
      </c>
    </row>
    <row r="32120" spans="1:5">
      <c r="A32120" s="62">
        <v>73248</v>
      </c>
      <c r="B32120" s="62" t="s">
        <v>31306</v>
      </c>
      <c r="C32120" s="62">
        <v>73300</v>
      </c>
      <c r="D32120" s="62" t="s">
        <v>31306</v>
      </c>
    </row>
    <row r="32121" spans="1:5">
      <c r="A32121" s="62">
        <v>73073</v>
      </c>
      <c r="B32121" s="62" t="s">
        <v>15833</v>
      </c>
      <c r="C32121" s="62">
        <v>73310</v>
      </c>
      <c r="D32121" s="62" t="s">
        <v>15833</v>
      </c>
    </row>
    <row r="32122" spans="1:5">
      <c r="A32122" s="62">
        <v>73218</v>
      </c>
      <c r="B32122" s="62" t="s">
        <v>15862</v>
      </c>
      <c r="C32122" s="62">
        <v>73310</v>
      </c>
      <c r="D32122" s="62" t="s">
        <v>15862</v>
      </c>
    </row>
    <row r="32123" spans="1:5">
      <c r="A32123" s="62">
        <v>73180</v>
      </c>
      <c r="B32123" s="62" t="s">
        <v>19793</v>
      </c>
      <c r="C32123" s="62">
        <v>73310</v>
      </c>
      <c r="D32123" s="62" t="s">
        <v>19793</v>
      </c>
    </row>
    <row r="32124" spans="1:5">
      <c r="A32124" s="62">
        <v>73193</v>
      </c>
      <c r="B32124" s="62" t="s">
        <v>19795</v>
      </c>
      <c r="C32124" s="62">
        <v>73310</v>
      </c>
      <c r="D32124" s="62" t="s">
        <v>19795</v>
      </c>
    </row>
    <row r="32125" spans="1:5">
      <c r="A32125" s="62">
        <v>73286</v>
      </c>
      <c r="B32125" s="62" t="s">
        <v>19814</v>
      </c>
      <c r="C32125" s="62">
        <v>73310</v>
      </c>
      <c r="D32125" s="62" t="s">
        <v>19814</v>
      </c>
    </row>
    <row r="32126" spans="1:5">
      <c r="A32126" s="62">
        <v>73091</v>
      </c>
      <c r="B32126" s="62" t="s">
        <v>29817</v>
      </c>
      <c r="C32126" s="62">
        <v>73310</v>
      </c>
      <c r="D32126" s="62" t="s">
        <v>29817</v>
      </c>
    </row>
    <row r="32127" spans="1:5">
      <c r="A32127" s="62">
        <v>73327</v>
      </c>
      <c r="B32127" s="62" t="s">
        <v>30213</v>
      </c>
      <c r="C32127" s="62">
        <v>73310</v>
      </c>
      <c r="D32127" s="62" t="s">
        <v>30213</v>
      </c>
    </row>
    <row r="32128" spans="1:5">
      <c r="A32128" s="62">
        <v>73085</v>
      </c>
      <c r="B32128" s="62" t="s">
        <v>31283</v>
      </c>
      <c r="C32128" s="62">
        <v>73310</v>
      </c>
      <c r="D32128" s="62" t="s">
        <v>31283</v>
      </c>
    </row>
    <row r="32129" spans="1:4">
      <c r="A32129" s="62">
        <v>73273</v>
      </c>
      <c r="B32129" s="62" t="s">
        <v>31309</v>
      </c>
      <c r="C32129" s="62">
        <v>73310</v>
      </c>
      <c r="D32129" s="62" t="s">
        <v>31309</v>
      </c>
    </row>
    <row r="32130" spans="1:4">
      <c r="A32130" s="62">
        <v>73296</v>
      </c>
      <c r="B32130" s="62" t="s">
        <v>30204</v>
      </c>
      <c r="C32130" s="62">
        <v>73320</v>
      </c>
      <c r="D32130" s="62" t="s">
        <v>30204</v>
      </c>
    </row>
    <row r="32131" spans="1:4">
      <c r="A32131" s="62">
        <v>73039</v>
      </c>
      <c r="B32131" s="62" t="s">
        <v>10546</v>
      </c>
      <c r="C32131" s="62">
        <v>73330</v>
      </c>
      <c r="D32131" s="62" t="s">
        <v>10546</v>
      </c>
    </row>
    <row r="32132" spans="1:4">
      <c r="A32132" s="62">
        <v>73309</v>
      </c>
      <c r="B32132" s="62" t="s">
        <v>15874</v>
      </c>
      <c r="C32132" s="62">
        <v>73330</v>
      </c>
      <c r="D32132" s="62" t="s">
        <v>15874</v>
      </c>
    </row>
    <row r="32133" spans="1:4">
      <c r="A32133" s="62">
        <v>73204</v>
      </c>
      <c r="B32133" s="62" t="s">
        <v>19798</v>
      </c>
      <c r="C32133" s="62">
        <v>73330</v>
      </c>
      <c r="D32133" s="62" t="s">
        <v>19798</v>
      </c>
    </row>
    <row r="32134" spans="1:4">
      <c r="A32134" s="62">
        <v>73100</v>
      </c>
      <c r="B32134" s="62" t="s">
        <v>31284</v>
      </c>
      <c r="C32134" s="62">
        <v>73330</v>
      </c>
      <c r="D32134" s="62" t="s">
        <v>31284</v>
      </c>
    </row>
    <row r="32135" spans="1:4">
      <c r="A32135" s="62">
        <v>73004</v>
      </c>
      <c r="B32135" s="62" t="s">
        <v>10532</v>
      </c>
      <c r="C32135" s="62">
        <v>73340</v>
      </c>
      <c r="D32135" s="62" t="s">
        <v>10532</v>
      </c>
    </row>
    <row r="32136" spans="1:4">
      <c r="A32136" s="62">
        <v>73005</v>
      </c>
      <c r="B32136" s="62" t="s">
        <v>10533</v>
      </c>
      <c r="C32136" s="62">
        <v>73340</v>
      </c>
      <c r="D32136" s="62" t="s">
        <v>10533</v>
      </c>
    </row>
    <row r="32137" spans="1:4">
      <c r="A32137" s="62">
        <v>73036</v>
      </c>
      <c r="B32137" s="62" t="s">
        <v>10545</v>
      </c>
      <c r="C32137" s="62">
        <v>73340</v>
      </c>
      <c r="D32137" s="62" t="s">
        <v>10545</v>
      </c>
    </row>
    <row r="32138" spans="1:4">
      <c r="A32138" s="62">
        <v>73020</v>
      </c>
      <c r="B32138" s="62" t="s">
        <v>15441</v>
      </c>
      <c r="C32138" s="62">
        <v>73340</v>
      </c>
      <c r="D32138" s="62" t="s">
        <v>15441</v>
      </c>
    </row>
    <row r="32139" spans="1:4">
      <c r="A32139" s="62">
        <v>73146</v>
      </c>
      <c r="B32139" s="62" t="s">
        <v>19783</v>
      </c>
      <c r="C32139" s="62">
        <v>73340</v>
      </c>
      <c r="D32139" s="62" t="s">
        <v>19783</v>
      </c>
    </row>
    <row r="32140" spans="1:4">
      <c r="A32140" s="62">
        <v>73178</v>
      </c>
      <c r="B32140" s="62" t="s">
        <v>19792</v>
      </c>
      <c r="C32140" s="62">
        <v>73340</v>
      </c>
      <c r="D32140" s="62" t="s">
        <v>19792</v>
      </c>
    </row>
    <row r="32141" spans="1:4">
      <c r="A32141" s="62">
        <v>73192</v>
      </c>
      <c r="B32141" s="62" t="s">
        <v>6154</v>
      </c>
      <c r="C32141" s="62">
        <v>73340</v>
      </c>
      <c r="D32141" s="62" t="s">
        <v>6154</v>
      </c>
    </row>
    <row r="32142" spans="1:4">
      <c r="A32142" s="62">
        <v>73234</v>
      </c>
      <c r="B32142" s="62" t="s">
        <v>30192</v>
      </c>
      <c r="C32142" s="62">
        <v>73340</v>
      </c>
      <c r="D32142" s="62" t="s">
        <v>30192</v>
      </c>
    </row>
    <row r="32143" spans="1:4">
      <c r="A32143" s="62">
        <v>73161</v>
      </c>
      <c r="B32143" s="62" t="s">
        <v>5356</v>
      </c>
      <c r="C32143" s="62">
        <v>73350</v>
      </c>
      <c r="D32143" s="62" t="s">
        <v>5356</v>
      </c>
    </row>
    <row r="32144" spans="1:4">
      <c r="A32144" s="62">
        <v>73201</v>
      </c>
      <c r="B32144" s="62" t="s">
        <v>10585</v>
      </c>
      <c r="C32144" s="62">
        <v>73350</v>
      </c>
      <c r="D32144" s="62" t="s">
        <v>10585</v>
      </c>
    </row>
    <row r="32145" spans="1:5">
      <c r="A32145" s="62">
        <v>73055</v>
      </c>
      <c r="B32145" s="62" t="s">
        <v>19768</v>
      </c>
      <c r="C32145" s="62">
        <v>73350</v>
      </c>
      <c r="D32145" s="62" t="s">
        <v>19768</v>
      </c>
    </row>
    <row r="32146" spans="1:5">
      <c r="A32146" s="62">
        <v>73071</v>
      </c>
      <c r="B32146" s="62" t="s">
        <v>19771</v>
      </c>
      <c r="C32146" s="62">
        <v>73350</v>
      </c>
      <c r="D32146" s="62" t="s">
        <v>19771</v>
      </c>
    </row>
    <row r="32147" spans="1:5">
      <c r="A32147" s="62">
        <v>73113</v>
      </c>
      <c r="B32147" s="62" t="s">
        <v>19780</v>
      </c>
      <c r="C32147" s="62">
        <v>73350</v>
      </c>
      <c r="D32147" s="62" t="s">
        <v>19780</v>
      </c>
    </row>
    <row r="32148" spans="1:5">
      <c r="A32148" s="62">
        <v>73105</v>
      </c>
      <c r="B32148" s="62" t="s">
        <v>15839</v>
      </c>
      <c r="C32148" s="62">
        <v>73360</v>
      </c>
      <c r="D32148" s="62" t="s">
        <v>15839</v>
      </c>
    </row>
    <row r="32149" spans="1:5">
      <c r="A32149" s="62">
        <v>73229</v>
      </c>
      <c r="B32149" s="62" t="s">
        <v>1398</v>
      </c>
      <c r="C32149" s="62">
        <v>73360</v>
      </c>
      <c r="D32149" s="62" t="s">
        <v>1398</v>
      </c>
    </row>
    <row r="32150" spans="1:5">
      <c r="A32150" s="62">
        <v>73233</v>
      </c>
      <c r="B32150" s="62" t="s">
        <v>30191</v>
      </c>
      <c r="C32150" s="62">
        <v>73360</v>
      </c>
      <c r="D32150" s="62" t="s">
        <v>30191</v>
      </c>
    </row>
    <row r="32151" spans="1:5">
      <c r="A32151" s="62">
        <v>73033</v>
      </c>
      <c r="B32151" s="62" t="s">
        <v>31278</v>
      </c>
      <c r="C32151" s="62">
        <v>73360</v>
      </c>
      <c r="D32151" s="62" t="s">
        <v>31278</v>
      </c>
    </row>
    <row r="32152" spans="1:5">
      <c r="A32152" s="62">
        <v>73275</v>
      </c>
      <c r="B32152" s="62" t="s">
        <v>31310</v>
      </c>
      <c r="C32152" s="62">
        <v>73360</v>
      </c>
      <c r="D32152" s="62" t="s">
        <v>31310</v>
      </c>
    </row>
    <row r="32153" spans="1:5">
      <c r="A32153" s="62">
        <v>73076</v>
      </c>
      <c r="B32153" s="62" t="s">
        <v>19773</v>
      </c>
      <c r="C32153" s="62">
        <v>73370</v>
      </c>
      <c r="D32153" s="62" t="s">
        <v>19773</v>
      </c>
      <c r="E32153" s="62" t="s">
        <v>30824</v>
      </c>
    </row>
    <row r="32154" spans="1:5">
      <c r="A32154" s="62">
        <v>73051</v>
      </c>
      <c r="B32154" s="62" t="s">
        <v>29804</v>
      </c>
      <c r="C32154" s="62">
        <v>73370</v>
      </c>
      <c r="D32154" s="62" t="s">
        <v>29804</v>
      </c>
    </row>
    <row r="32155" spans="1:5">
      <c r="A32155" s="62">
        <v>73050</v>
      </c>
      <c r="B32155" s="62" t="s">
        <v>31282</v>
      </c>
      <c r="C32155" s="62">
        <v>73370</v>
      </c>
      <c r="D32155" s="62" t="s">
        <v>31282</v>
      </c>
    </row>
    <row r="32156" spans="1:5">
      <c r="A32156" s="62">
        <v>73041</v>
      </c>
      <c r="B32156" s="62" t="s">
        <v>10547</v>
      </c>
      <c r="C32156" s="62">
        <v>73390</v>
      </c>
      <c r="D32156" s="62" t="s">
        <v>10547</v>
      </c>
    </row>
    <row r="32157" spans="1:5">
      <c r="A32157" s="62">
        <v>73068</v>
      </c>
      <c r="B32157" s="62" t="s">
        <v>10553</v>
      </c>
      <c r="C32157" s="62">
        <v>73390</v>
      </c>
      <c r="D32157" s="62" t="s">
        <v>10553</v>
      </c>
    </row>
    <row r="32158" spans="1:5">
      <c r="A32158" s="62">
        <v>73053</v>
      </c>
      <c r="B32158" s="62" t="s">
        <v>15444</v>
      </c>
      <c r="C32158" s="62">
        <v>73390</v>
      </c>
      <c r="D32158" s="62" t="s">
        <v>15444</v>
      </c>
    </row>
    <row r="32159" spans="1:5">
      <c r="A32159" s="62">
        <v>73166</v>
      </c>
      <c r="B32159" s="62" t="s">
        <v>15848</v>
      </c>
      <c r="C32159" s="62">
        <v>73390</v>
      </c>
      <c r="D32159" s="62" t="s">
        <v>15848</v>
      </c>
    </row>
    <row r="32160" spans="1:5">
      <c r="A32160" s="62">
        <v>73315</v>
      </c>
      <c r="B32160" s="62" t="s">
        <v>15877</v>
      </c>
      <c r="C32160" s="62">
        <v>73390</v>
      </c>
      <c r="D32160" s="62" t="s">
        <v>15877</v>
      </c>
    </row>
    <row r="32161" spans="1:4">
      <c r="A32161" s="62">
        <v>73069</v>
      </c>
      <c r="B32161" s="62" t="s">
        <v>19770</v>
      </c>
      <c r="C32161" s="62">
        <v>73390</v>
      </c>
      <c r="D32161" s="62" t="s">
        <v>19770</v>
      </c>
    </row>
    <row r="32162" spans="1:4">
      <c r="A32162" s="62">
        <v>73072</v>
      </c>
      <c r="B32162" s="62" t="s">
        <v>19772</v>
      </c>
      <c r="C32162" s="62">
        <v>73390</v>
      </c>
      <c r="D32162" s="62" t="s">
        <v>19772</v>
      </c>
    </row>
    <row r="32163" spans="1:4">
      <c r="A32163" s="62">
        <v>73079</v>
      </c>
      <c r="B32163" s="62" t="s">
        <v>1961</v>
      </c>
      <c r="C32163" s="62">
        <v>73390</v>
      </c>
      <c r="D32163" s="62" t="s">
        <v>1961</v>
      </c>
    </row>
    <row r="32164" spans="1:4">
      <c r="A32164" s="62">
        <v>73133</v>
      </c>
      <c r="B32164" s="62" t="s">
        <v>7769</v>
      </c>
      <c r="C32164" s="62">
        <v>73390</v>
      </c>
      <c r="D32164" s="62" t="s">
        <v>7769</v>
      </c>
    </row>
    <row r="32165" spans="1:4">
      <c r="A32165" s="62">
        <v>73088</v>
      </c>
      <c r="B32165" s="62" t="s">
        <v>15834</v>
      </c>
      <c r="C32165" s="62">
        <v>73400</v>
      </c>
      <c r="D32165" s="62" t="s">
        <v>15834</v>
      </c>
    </row>
    <row r="32166" spans="1:4">
      <c r="A32166" s="62">
        <v>73153</v>
      </c>
      <c r="B32166" s="62" t="s">
        <v>19787</v>
      </c>
      <c r="C32166" s="62">
        <v>73400</v>
      </c>
      <c r="D32166" s="62" t="s">
        <v>19787</v>
      </c>
    </row>
    <row r="32167" spans="1:4">
      <c r="A32167" s="62">
        <v>73303</v>
      </c>
      <c r="B32167" s="62" t="s">
        <v>19816</v>
      </c>
      <c r="C32167" s="62">
        <v>73400</v>
      </c>
      <c r="D32167" s="62" t="s">
        <v>19816</v>
      </c>
    </row>
    <row r="32168" spans="1:4">
      <c r="A32168" s="62">
        <v>73010</v>
      </c>
      <c r="B32168" s="62" t="s">
        <v>10535</v>
      </c>
      <c r="C32168" s="62">
        <v>73410</v>
      </c>
      <c r="D32168" s="62" t="s">
        <v>10535</v>
      </c>
    </row>
    <row r="32169" spans="1:4">
      <c r="A32169" s="62">
        <v>73010</v>
      </c>
      <c r="B32169" s="62" t="s">
        <v>10535</v>
      </c>
      <c r="C32169" s="62">
        <v>73410</v>
      </c>
      <c r="D32169" s="62" t="s">
        <v>10535</v>
      </c>
    </row>
    <row r="32170" spans="1:4">
      <c r="A32170" s="62">
        <v>73010</v>
      </c>
      <c r="B32170" s="62" t="s">
        <v>10535</v>
      </c>
      <c r="C32170" s="62">
        <v>73410</v>
      </c>
      <c r="D32170" s="62" t="s">
        <v>10535</v>
      </c>
    </row>
    <row r="32171" spans="1:4">
      <c r="A32171" s="62">
        <v>73010</v>
      </c>
      <c r="B32171" s="62" t="s">
        <v>10535</v>
      </c>
      <c r="C32171" s="62">
        <v>73410</v>
      </c>
      <c r="D32171" s="62" t="s">
        <v>10535</v>
      </c>
    </row>
    <row r="32172" spans="1:4">
      <c r="A32172" s="62">
        <v>73043</v>
      </c>
      <c r="B32172" s="62" t="s">
        <v>19766</v>
      </c>
      <c r="C32172" s="62">
        <v>73410</v>
      </c>
      <c r="D32172" s="62" t="s">
        <v>19766</v>
      </c>
    </row>
    <row r="32173" spans="1:4">
      <c r="A32173" s="62">
        <v>73265</v>
      </c>
      <c r="B32173" s="62" t="s">
        <v>11042</v>
      </c>
      <c r="C32173" s="62">
        <v>73410</v>
      </c>
      <c r="D32173" s="62" t="s">
        <v>11042</v>
      </c>
    </row>
    <row r="32174" spans="1:4">
      <c r="A32174" s="62">
        <v>73010</v>
      </c>
      <c r="B32174" s="62" t="s">
        <v>10535</v>
      </c>
      <c r="C32174" s="62">
        <v>73410</v>
      </c>
      <c r="D32174" s="62" t="s">
        <v>10535</v>
      </c>
    </row>
    <row r="32175" spans="1:4">
      <c r="A32175" s="62">
        <v>73010</v>
      </c>
      <c r="B32175" s="62" t="s">
        <v>10535</v>
      </c>
      <c r="C32175" s="62">
        <v>73410</v>
      </c>
      <c r="D32175" s="62" t="s">
        <v>10535</v>
      </c>
    </row>
    <row r="32176" spans="1:4">
      <c r="A32176" s="62">
        <v>73010</v>
      </c>
      <c r="B32176" s="62" t="s">
        <v>10535</v>
      </c>
      <c r="C32176" s="62">
        <v>73410</v>
      </c>
      <c r="D32176" s="62" t="s">
        <v>10535</v>
      </c>
    </row>
    <row r="32177" spans="1:5">
      <c r="A32177" s="62">
        <v>73155</v>
      </c>
      <c r="B32177" s="62" t="s">
        <v>15847</v>
      </c>
      <c r="C32177" s="62">
        <v>73420</v>
      </c>
      <c r="D32177" s="62" t="s">
        <v>15847</v>
      </c>
    </row>
    <row r="32178" spans="1:5">
      <c r="A32178" s="62">
        <v>73328</v>
      </c>
      <c r="B32178" s="62" t="s">
        <v>19819</v>
      </c>
      <c r="C32178" s="62">
        <v>73420</v>
      </c>
      <c r="D32178" s="62" t="s">
        <v>19819</v>
      </c>
    </row>
    <row r="32179" spans="1:5">
      <c r="A32179" s="62">
        <v>73103</v>
      </c>
      <c r="B32179" s="62" t="s">
        <v>30175</v>
      </c>
      <c r="C32179" s="62">
        <v>73420</v>
      </c>
      <c r="D32179" s="62" t="s">
        <v>30175</v>
      </c>
    </row>
    <row r="32180" spans="1:5">
      <c r="A32180" s="62">
        <v>73329</v>
      </c>
      <c r="B32180" s="62" t="s">
        <v>31316</v>
      </c>
      <c r="C32180" s="62">
        <v>73420</v>
      </c>
      <c r="D32180" s="62" t="s">
        <v>31316</v>
      </c>
    </row>
    <row r="32181" spans="1:5">
      <c r="A32181" s="62">
        <v>73257</v>
      </c>
      <c r="B32181" s="62" t="s">
        <v>10594</v>
      </c>
      <c r="C32181" s="62">
        <v>73440</v>
      </c>
      <c r="D32181" s="62" t="s">
        <v>10594</v>
      </c>
    </row>
    <row r="32182" spans="1:5">
      <c r="A32182" s="62">
        <v>73257</v>
      </c>
      <c r="B32182" s="62" t="s">
        <v>10594</v>
      </c>
      <c r="C32182" s="62">
        <v>73440</v>
      </c>
      <c r="D32182" s="62" t="s">
        <v>10594</v>
      </c>
      <c r="E32182" s="62" t="s">
        <v>526</v>
      </c>
    </row>
    <row r="32183" spans="1:5">
      <c r="A32183" s="62">
        <v>73257</v>
      </c>
      <c r="B32183" s="62" t="s">
        <v>10594</v>
      </c>
      <c r="C32183" s="62">
        <v>73440</v>
      </c>
      <c r="D32183" s="62" t="s">
        <v>10594</v>
      </c>
    </row>
    <row r="32184" spans="1:5">
      <c r="A32184" s="62">
        <v>73244</v>
      </c>
      <c r="B32184" s="62" t="s">
        <v>31305</v>
      </c>
      <c r="C32184" s="62">
        <v>73440</v>
      </c>
      <c r="D32184" s="62" t="s">
        <v>31305</v>
      </c>
    </row>
    <row r="32185" spans="1:5">
      <c r="A32185" s="62">
        <v>73306</v>
      </c>
      <c r="B32185" s="62" t="s">
        <v>15873</v>
      </c>
      <c r="C32185" s="62">
        <v>73450</v>
      </c>
      <c r="D32185" s="62" t="s">
        <v>15873</v>
      </c>
    </row>
    <row r="32186" spans="1:5">
      <c r="A32186" s="62">
        <v>73307</v>
      </c>
      <c r="B32186" s="62" t="s">
        <v>19817</v>
      </c>
      <c r="C32186" s="62">
        <v>73450</v>
      </c>
      <c r="D32186" s="62" t="s">
        <v>19817</v>
      </c>
    </row>
    <row r="32187" spans="1:5">
      <c r="A32187" s="62">
        <v>73086</v>
      </c>
      <c r="B32187" s="62" t="s">
        <v>10555</v>
      </c>
      <c r="C32187" s="62">
        <v>73460</v>
      </c>
      <c r="D32187" s="62" t="s">
        <v>10555</v>
      </c>
    </row>
    <row r="32188" spans="1:5">
      <c r="A32188" s="62">
        <v>73121</v>
      </c>
      <c r="B32188" s="62" t="s">
        <v>10563</v>
      </c>
      <c r="C32188" s="62">
        <v>73460</v>
      </c>
      <c r="D32188" s="62" t="s">
        <v>10563</v>
      </c>
    </row>
    <row r="32189" spans="1:5">
      <c r="A32189" s="62">
        <v>73129</v>
      </c>
      <c r="B32189" s="62" t="s">
        <v>10566</v>
      </c>
      <c r="C32189" s="62">
        <v>73460</v>
      </c>
      <c r="D32189" s="62" t="s">
        <v>10566</v>
      </c>
    </row>
    <row r="32190" spans="1:5">
      <c r="A32190" s="62">
        <v>73283</v>
      </c>
      <c r="B32190" s="62" t="s">
        <v>10603</v>
      </c>
      <c r="C32190" s="62">
        <v>73460</v>
      </c>
      <c r="D32190" s="62" t="s">
        <v>10603</v>
      </c>
    </row>
    <row r="32191" spans="1:5">
      <c r="A32191" s="62">
        <v>73188</v>
      </c>
      <c r="B32191" s="62" t="s">
        <v>15854</v>
      </c>
      <c r="C32191" s="62">
        <v>73460</v>
      </c>
      <c r="D32191" s="62" t="s">
        <v>15854</v>
      </c>
    </row>
    <row r="32192" spans="1:5">
      <c r="A32192" s="62">
        <v>73241</v>
      </c>
      <c r="B32192" s="62" t="s">
        <v>19804</v>
      </c>
      <c r="C32192" s="62">
        <v>73460</v>
      </c>
      <c r="D32192" s="62" t="s">
        <v>19804</v>
      </c>
    </row>
    <row r="32193" spans="1:4">
      <c r="A32193" s="62">
        <v>73162</v>
      </c>
      <c r="B32193" s="62" t="s">
        <v>30181</v>
      </c>
      <c r="C32193" s="62">
        <v>73460</v>
      </c>
      <c r="D32193" s="62" t="s">
        <v>30181</v>
      </c>
    </row>
    <row r="32194" spans="1:4">
      <c r="A32194" s="62">
        <v>73297</v>
      </c>
      <c r="B32194" s="62" t="s">
        <v>30205</v>
      </c>
      <c r="C32194" s="62">
        <v>73460</v>
      </c>
      <c r="D32194" s="62" t="s">
        <v>30205</v>
      </c>
    </row>
    <row r="32195" spans="1:4">
      <c r="A32195" s="62">
        <v>73048</v>
      </c>
      <c r="B32195" s="62" t="s">
        <v>31281</v>
      </c>
      <c r="C32195" s="62">
        <v>73460</v>
      </c>
      <c r="D32195" s="62" t="s">
        <v>31281</v>
      </c>
    </row>
    <row r="32196" spans="1:4">
      <c r="A32196" s="62">
        <v>73312</v>
      </c>
      <c r="B32196" s="62" t="s">
        <v>31315</v>
      </c>
      <c r="C32196" s="62">
        <v>73460</v>
      </c>
      <c r="D32196" s="62" t="s">
        <v>31315</v>
      </c>
    </row>
    <row r="32197" spans="1:4">
      <c r="A32197" s="62">
        <v>73027</v>
      </c>
      <c r="B32197" s="62" t="s">
        <v>10543</v>
      </c>
      <c r="C32197" s="62">
        <v>73470</v>
      </c>
      <c r="D32197" s="62" t="s">
        <v>10543</v>
      </c>
    </row>
    <row r="32198" spans="1:4">
      <c r="A32198" s="62">
        <v>73152</v>
      </c>
      <c r="B32198" s="62" t="s">
        <v>30179</v>
      </c>
      <c r="C32198" s="62">
        <v>73470</v>
      </c>
      <c r="D32198" s="62" t="s">
        <v>30179</v>
      </c>
    </row>
    <row r="32199" spans="1:4">
      <c r="A32199" s="62">
        <v>73184</v>
      </c>
      <c r="B32199" s="62" t="s">
        <v>30186</v>
      </c>
      <c r="C32199" s="62">
        <v>73470</v>
      </c>
      <c r="D32199" s="62" t="s">
        <v>30186</v>
      </c>
    </row>
    <row r="32200" spans="1:4">
      <c r="A32200" s="62">
        <v>73122</v>
      </c>
      <c r="B32200" s="62" t="s">
        <v>31288</v>
      </c>
      <c r="C32200" s="62">
        <v>73470</v>
      </c>
      <c r="D32200" s="62" t="s">
        <v>31288</v>
      </c>
    </row>
    <row r="32201" spans="1:4">
      <c r="A32201" s="62">
        <v>73191</v>
      </c>
      <c r="B32201" s="62" t="s">
        <v>31295</v>
      </c>
      <c r="C32201" s="62">
        <v>73470</v>
      </c>
      <c r="D32201" s="62" t="s">
        <v>31295</v>
      </c>
    </row>
    <row r="32202" spans="1:4">
      <c r="A32202" s="62">
        <v>73047</v>
      </c>
      <c r="B32202" s="62" t="s">
        <v>10549</v>
      </c>
      <c r="C32202" s="62">
        <v>73480</v>
      </c>
      <c r="D32202" s="62" t="s">
        <v>10549</v>
      </c>
    </row>
    <row r="32203" spans="1:4">
      <c r="A32203" s="62">
        <v>73143</v>
      </c>
      <c r="B32203" s="62" t="s">
        <v>10572</v>
      </c>
      <c r="C32203" s="62">
        <v>73480</v>
      </c>
      <c r="D32203" s="62" t="s">
        <v>10572</v>
      </c>
    </row>
    <row r="32204" spans="1:4">
      <c r="A32204" s="62">
        <v>73144</v>
      </c>
      <c r="B32204" s="62" t="s">
        <v>15845</v>
      </c>
      <c r="C32204" s="62">
        <v>73480</v>
      </c>
      <c r="D32204" s="62" t="s">
        <v>15845</v>
      </c>
    </row>
    <row r="32205" spans="1:4">
      <c r="A32205" s="62">
        <v>73040</v>
      </c>
      <c r="B32205" s="62" t="s">
        <v>31279</v>
      </c>
      <c r="C32205" s="62">
        <v>73480</v>
      </c>
      <c r="D32205" s="62" t="s">
        <v>31279</v>
      </c>
    </row>
    <row r="32206" spans="1:4">
      <c r="A32206" s="62">
        <v>73213</v>
      </c>
      <c r="B32206" s="62" t="s">
        <v>15861</v>
      </c>
      <c r="C32206" s="62">
        <v>73490</v>
      </c>
      <c r="D32206" s="62" t="s">
        <v>15861</v>
      </c>
    </row>
    <row r="32207" spans="1:4">
      <c r="A32207" s="62">
        <v>73023</v>
      </c>
      <c r="B32207" s="62" t="s">
        <v>10542</v>
      </c>
      <c r="C32207" s="62">
        <v>73500</v>
      </c>
      <c r="D32207" s="62" t="s">
        <v>10542</v>
      </c>
    </row>
    <row r="32208" spans="1:4">
      <c r="A32208" s="62">
        <v>73290</v>
      </c>
      <c r="B32208" s="62" t="s">
        <v>15871</v>
      </c>
      <c r="C32208" s="62">
        <v>73500</v>
      </c>
      <c r="D32208" s="62" t="s">
        <v>15871</v>
      </c>
    </row>
    <row r="32209" spans="1:5">
      <c r="A32209" s="62">
        <v>73026</v>
      </c>
      <c r="B32209" s="62" t="s">
        <v>19763</v>
      </c>
      <c r="C32209" s="62">
        <v>73500</v>
      </c>
      <c r="D32209" s="62" t="s">
        <v>19763</v>
      </c>
    </row>
    <row r="32210" spans="1:5">
      <c r="A32210" s="62">
        <v>73056</v>
      </c>
      <c r="B32210" s="62" t="s">
        <v>19769</v>
      </c>
      <c r="C32210" s="62">
        <v>73500</v>
      </c>
      <c r="D32210" s="62" t="s">
        <v>19769</v>
      </c>
    </row>
    <row r="32211" spans="1:5">
      <c r="A32211" s="62">
        <v>73117</v>
      </c>
      <c r="B32211" s="62" t="s">
        <v>6308</v>
      </c>
      <c r="C32211" s="62">
        <v>73500</v>
      </c>
      <c r="D32211" s="62" t="s">
        <v>6308</v>
      </c>
    </row>
    <row r="32212" spans="1:5">
      <c r="A32212" s="62">
        <v>73157</v>
      </c>
      <c r="B32212" s="62" t="s">
        <v>30180</v>
      </c>
      <c r="C32212" s="62">
        <v>73500</v>
      </c>
      <c r="D32212" s="62" t="s">
        <v>30180</v>
      </c>
      <c r="E32212" s="62" t="s">
        <v>30876</v>
      </c>
    </row>
    <row r="32213" spans="1:5">
      <c r="A32213" s="62">
        <v>73223</v>
      </c>
      <c r="B32213" s="62" t="s">
        <v>7515</v>
      </c>
      <c r="C32213" s="62">
        <v>73500</v>
      </c>
      <c r="D32213" s="62" t="s">
        <v>7515</v>
      </c>
    </row>
    <row r="32214" spans="1:5">
      <c r="A32214" s="62">
        <v>73287</v>
      </c>
      <c r="B32214" s="62" t="s">
        <v>30201</v>
      </c>
      <c r="C32214" s="62">
        <v>73500</v>
      </c>
      <c r="D32214" s="62" t="s">
        <v>30201</v>
      </c>
    </row>
    <row r="32215" spans="1:5">
      <c r="A32215" s="62">
        <v>73322</v>
      </c>
      <c r="B32215" s="62" t="s">
        <v>30211</v>
      </c>
      <c r="C32215" s="62">
        <v>73500</v>
      </c>
      <c r="D32215" s="62" t="s">
        <v>30211</v>
      </c>
    </row>
    <row r="32216" spans="1:5">
      <c r="A32216" s="62">
        <v>73119</v>
      </c>
      <c r="B32216" s="62" t="s">
        <v>31287</v>
      </c>
      <c r="C32216" s="62">
        <v>73500</v>
      </c>
      <c r="D32216" s="62" t="s">
        <v>31287</v>
      </c>
    </row>
    <row r="32217" spans="1:5">
      <c r="A32217" s="62">
        <v>73058</v>
      </c>
      <c r="B32217" s="62" t="s">
        <v>15445</v>
      </c>
      <c r="C32217" s="62">
        <v>73520</v>
      </c>
      <c r="D32217" s="62" t="s">
        <v>15445</v>
      </c>
      <c r="E32217" s="62" t="s">
        <v>30881</v>
      </c>
    </row>
    <row r="32218" spans="1:5">
      <c r="A32218" s="62">
        <v>73226</v>
      </c>
      <c r="B32218" s="62" t="s">
        <v>31303</v>
      </c>
      <c r="C32218" s="62">
        <v>73520</v>
      </c>
      <c r="D32218" s="62" t="s">
        <v>31303</v>
      </c>
    </row>
    <row r="32219" spans="1:5">
      <c r="A32219" s="62">
        <v>73242</v>
      </c>
      <c r="B32219" s="62" t="s">
        <v>15864</v>
      </c>
      <c r="C32219" s="62">
        <v>73530</v>
      </c>
      <c r="D32219" s="62" t="s">
        <v>15864</v>
      </c>
    </row>
    <row r="32220" spans="1:5">
      <c r="A32220" s="62">
        <v>73280</v>
      </c>
      <c r="B32220" s="62" t="s">
        <v>19811</v>
      </c>
      <c r="C32220" s="62">
        <v>73530</v>
      </c>
      <c r="D32220" s="62" t="s">
        <v>19811</v>
      </c>
    </row>
    <row r="32221" spans="1:5">
      <c r="A32221" s="62">
        <v>73110</v>
      </c>
      <c r="B32221" s="62" t="s">
        <v>15840</v>
      </c>
      <c r="C32221" s="62">
        <v>73540</v>
      </c>
      <c r="D32221" s="62" t="s">
        <v>15840</v>
      </c>
    </row>
    <row r="32222" spans="1:5">
      <c r="A32222" s="62">
        <v>73032</v>
      </c>
      <c r="B32222" s="62" t="s">
        <v>29802</v>
      </c>
      <c r="C32222" s="62">
        <v>73540</v>
      </c>
      <c r="D32222" s="62" t="s">
        <v>29802</v>
      </c>
    </row>
    <row r="32223" spans="1:5">
      <c r="A32223" s="62">
        <v>73015</v>
      </c>
      <c r="B32223" s="62" t="s">
        <v>10539</v>
      </c>
      <c r="C32223" s="62">
        <v>73550</v>
      </c>
      <c r="D32223" s="62" t="s">
        <v>10539</v>
      </c>
    </row>
    <row r="32224" spans="1:5">
      <c r="A32224" s="62">
        <v>73015</v>
      </c>
      <c r="B32224" s="62" t="s">
        <v>10539</v>
      </c>
      <c r="C32224" s="62">
        <v>73550</v>
      </c>
      <c r="D32224" s="62" t="s">
        <v>10539</v>
      </c>
      <c r="E32224" s="62" t="s">
        <v>30887</v>
      </c>
    </row>
    <row r="32225" spans="1:5">
      <c r="A32225" s="62">
        <v>73057</v>
      </c>
      <c r="B32225" s="62" t="s">
        <v>10552</v>
      </c>
      <c r="C32225" s="62">
        <v>73570</v>
      </c>
      <c r="D32225" s="62" t="s">
        <v>10552</v>
      </c>
    </row>
    <row r="32226" spans="1:5">
      <c r="A32226" s="62">
        <v>73114</v>
      </c>
      <c r="B32226" s="62" t="s">
        <v>10560</v>
      </c>
      <c r="C32226" s="62">
        <v>73590</v>
      </c>
      <c r="D32226" s="62" t="s">
        <v>10560</v>
      </c>
    </row>
    <row r="32227" spans="1:5">
      <c r="A32227" s="62">
        <v>73186</v>
      </c>
      <c r="B32227" s="62" t="s">
        <v>10581</v>
      </c>
      <c r="C32227" s="62">
        <v>73590</v>
      </c>
      <c r="D32227" s="62" t="s">
        <v>10581</v>
      </c>
    </row>
    <row r="32228" spans="1:5">
      <c r="A32228" s="62">
        <v>73088</v>
      </c>
      <c r="B32228" s="62" t="s">
        <v>15834</v>
      </c>
      <c r="C32228" s="62">
        <v>73590</v>
      </c>
      <c r="D32228" s="62" t="s">
        <v>15834</v>
      </c>
    </row>
    <row r="32229" spans="1:5">
      <c r="A32229" s="62">
        <v>73094</v>
      </c>
      <c r="B32229" s="62" t="s">
        <v>15835</v>
      </c>
      <c r="C32229" s="62">
        <v>73590</v>
      </c>
      <c r="D32229" s="62" t="s">
        <v>15835</v>
      </c>
    </row>
    <row r="32230" spans="1:5">
      <c r="A32230" s="62">
        <v>73123</v>
      </c>
      <c r="B32230" s="62" t="s">
        <v>15843</v>
      </c>
      <c r="C32230" s="62">
        <v>73590</v>
      </c>
      <c r="D32230" s="62" t="s">
        <v>15843</v>
      </c>
    </row>
    <row r="32231" spans="1:5">
      <c r="A32231" s="62">
        <v>73262</v>
      </c>
      <c r="B32231" s="62" t="s">
        <v>29819</v>
      </c>
      <c r="C32231" s="62">
        <v>73590</v>
      </c>
      <c r="D32231" s="62" t="s">
        <v>29819</v>
      </c>
    </row>
    <row r="32232" spans="1:5">
      <c r="A32232" s="62">
        <v>73131</v>
      </c>
      <c r="B32232" s="62" t="s">
        <v>10567</v>
      </c>
      <c r="C32232" s="62">
        <v>73600</v>
      </c>
      <c r="D32232" s="62" t="s">
        <v>10567</v>
      </c>
    </row>
    <row r="32233" spans="1:5">
      <c r="A32233" s="62">
        <v>73181</v>
      </c>
      <c r="B32233" s="62" t="s">
        <v>1540</v>
      </c>
      <c r="C32233" s="62">
        <v>73600</v>
      </c>
      <c r="D32233" s="62" t="s">
        <v>10579</v>
      </c>
    </row>
    <row r="32234" spans="1:5">
      <c r="A32234" s="62">
        <v>73257</v>
      </c>
      <c r="B32234" s="62" t="s">
        <v>10594</v>
      </c>
      <c r="C32234" s="62">
        <v>73600</v>
      </c>
      <c r="D32234" s="62" t="s">
        <v>10594</v>
      </c>
    </row>
    <row r="32235" spans="1:5">
      <c r="A32235" s="62">
        <v>73190</v>
      </c>
      <c r="B32235" s="62" t="s">
        <v>15856</v>
      </c>
      <c r="C32235" s="62">
        <v>73600</v>
      </c>
      <c r="D32235" s="62" t="s">
        <v>15856</v>
      </c>
    </row>
    <row r="32236" spans="1:5">
      <c r="A32236" s="62">
        <v>73253</v>
      </c>
      <c r="B32236" s="62" t="s">
        <v>2027</v>
      </c>
      <c r="C32236" s="62">
        <v>73600</v>
      </c>
      <c r="D32236" s="62" t="s">
        <v>2027</v>
      </c>
    </row>
    <row r="32237" spans="1:5">
      <c r="A32237" s="62">
        <v>73284</v>
      </c>
      <c r="B32237" s="62" t="s">
        <v>15870</v>
      </c>
      <c r="C32237" s="62">
        <v>73600</v>
      </c>
      <c r="D32237" s="62" t="s">
        <v>15870</v>
      </c>
    </row>
    <row r="32238" spans="1:5">
      <c r="A32238" s="62">
        <v>73198</v>
      </c>
      <c r="B32238" s="62" t="s">
        <v>15858</v>
      </c>
      <c r="C32238" s="62">
        <v>73600</v>
      </c>
      <c r="D32238" s="62" t="s">
        <v>15858</v>
      </c>
      <c r="E32238" s="62" t="s">
        <v>30899</v>
      </c>
    </row>
    <row r="32239" spans="1:5">
      <c r="A32239" s="62">
        <v>73284</v>
      </c>
      <c r="B32239" s="62" t="s">
        <v>15870</v>
      </c>
      <c r="C32239" s="62">
        <v>73600</v>
      </c>
      <c r="D32239" s="62" t="s">
        <v>15870</v>
      </c>
      <c r="E32239" s="62" t="s">
        <v>30900</v>
      </c>
    </row>
    <row r="32240" spans="1:5">
      <c r="A32240" s="62">
        <v>73219</v>
      </c>
      <c r="B32240" s="62" t="s">
        <v>10589</v>
      </c>
      <c r="C32240" s="62">
        <v>73610</v>
      </c>
      <c r="D32240" s="62" t="s">
        <v>10589</v>
      </c>
    </row>
    <row r="32241" spans="1:5">
      <c r="A32241" s="62">
        <v>73001</v>
      </c>
      <c r="B32241" s="62" t="s">
        <v>15437</v>
      </c>
      <c r="C32241" s="62">
        <v>73610</v>
      </c>
      <c r="D32241" s="62" t="s">
        <v>15437</v>
      </c>
    </row>
    <row r="32242" spans="1:5">
      <c r="A32242" s="62">
        <v>73145</v>
      </c>
      <c r="B32242" s="62" t="s">
        <v>15846</v>
      </c>
      <c r="C32242" s="62">
        <v>73610</v>
      </c>
      <c r="D32242" s="62" t="s">
        <v>15846</v>
      </c>
    </row>
    <row r="32243" spans="1:5">
      <c r="A32243" s="62">
        <v>73022</v>
      </c>
      <c r="B32243" s="62" t="s">
        <v>19761</v>
      </c>
      <c r="C32243" s="62">
        <v>73610</v>
      </c>
      <c r="D32243" s="62" t="s">
        <v>19761</v>
      </c>
    </row>
    <row r="32244" spans="1:5">
      <c r="A32244" s="62">
        <v>73104</v>
      </c>
      <c r="B32244" s="62" t="s">
        <v>19779</v>
      </c>
      <c r="C32244" s="62">
        <v>73610</v>
      </c>
      <c r="D32244" s="62" t="s">
        <v>19779</v>
      </c>
      <c r="E32244" s="62" t="s">
        <v>2166</v>
      </c>
    </row>
    <row r="32245" spans="1:5">
      <c r="A32245" s="62">
        <v>73132</v>
      </c>
      <c r="B32245" s="62" t="s">
        <v>10568</v>
      </c>
      <c r="C32245" s="62">
        <v>73620</v>
      </c>
      <c r="D32245" s="62" t="s">
        <v>10568</v>
      </c>
    </row>
    <row r="32246" spans="1:5">
      <c r="A32246" s="62">
        <v>73106</v>
      </c>
      <c r="B32246" s="62" t="s">
        <v>10558</v>
      </c>
      <c r="C32246" s="62">
        <v>73630</v>
      </c>
      <c r="D32246" s="62" t="s">
        <v>10558</v>
      </c>
    </row>
    <row r="32247" spans="1:5">
      <c r="A32247" s="62">
        <v>73277</v>
      </c>
      <c r="B32247" s="62" t="s">
        <v>10602</v>
      </c>
      <c r="C32247" s="62">
        <v>73630</v>
      </c>
      <c r="D32247" s="62" t="s">
        <v>10602</v>
      </c>
      <c r="E32247" s="62" t="s">
        <v>2347</v>
      </c>
    </row>
    <row r="32248" spans="1:5">
      <c r="A32248" s="62">
        <v>73090</v>
      </c>
      <c r="B32248" s="62" t="s">
        <v>19776</v>
      </c>
      <c r="C32248" s="62">
        <v>73630</v>
      </c>
      <c r="D32248" s="62" t="s">
        <v>19776</v>
      </c>
    </row>
    <row r="32249" spans="1:5">
      <c r="A32249" s="62">
        <v>73101</v>
      </c>
      <c r="B32249" s="62" t="s">
        <v>19778</v>
      </c>
      <c r="C32249" s="62">
        <v>73630</v>
      </c>
      <c r="D32249" s="62" t="s">
        <v>19778</v>
      </c>
    </row>
    <row r="32250" spans="1:5">
      <c r="A32250" s="62">
        <v>73081</v>
      </c>
      <c r="B32250" s="62" t="s">
        <v>29814</v>
      </c>
      <c r="C32250" s="62">
        <v>73630</v>
      </c>
      <c r="D32250" s="62" t="s">
        <v>29814</v>
      </c>
    </row>
    <row r="32251" spans="1:5">
      <c r="A32251" s="62">
        <v>73139</v>
      </c>
      <c r="B32251" s="62" t="s">
        <v>30177</v>
      </c>
      <c r="C32251" s="62">
        <v>73630</v>
      </c>
      <c r="D32251" s="62" t="s">
        <v>30177</v>
      </c>
      <c r="E32251" s="62" t="s">
        <v>30911</v>
      </c>
    </row>
    <row r="32252" spans="1:5">
      <c r="A32252" s="62">
        <v>73323</v>
      </c>
      <c r="B32252" s="62" t="s">
        <v>15880</v>
      </c>
      <c r="C32252" s="62">
        <v>73640</v>
      </c>
      <c r="D32252" s="62" t="s">
        <v>15880</v>
      </c>
      <c r="E32252" s="62" t="s">
        <v>30912</v>
      </c>
    </row>
    <row r="32253" spans="1:5">
      <c r="A32253" s="62">
        <v>73232</v>
      </c>
      <c r="B32253" s="62" t="s">
        <v>30190</v>
      </c>
      <c r="C32253" s="62">
        <v>73640</v>
      </c>
      <c r="D32253" s="62" t="s">
        <v>30190</v>
      </c>
    </row>
    <row r="32254" spans="1:5">
      <c r="A32254" s="62">
        <v>73278</v>
      </c>
      <c r="B32254" s="62" t="s">
        <v>15869</v>
      </c>
      <c r="C32254" s="62">
        <v>73660</v>
      </c>
      <c r="D32254" s="62" t="s">
        <v>15869</v>
      </c>
    </row>
    <row r="32255" spans="1:5">
      <c r="A32255" s="62">
        <v>73083</v>
      </c>
      <c r="B32255" s="62" t="s">
        <v>19774</v>
      </c>
      <c r="C32255" s="62">
        <v>73660</v>
      </c>
      <c r="D32255" s="62" t="s">
        <v>19774</v>
      </c>
    </row>
    <row r="32256" spans="1:5">
      <c r="A32256" s="62">
        <v>73074</v>
      </c>
      <c r="B32256" s="62" t="s">
        <v>28612</v>
      </c>
      <c r="C32256" s="62">
        <v>73660</v>
      </c>
      <c r="D32256" s="62" t="s">
        <v>28612</v>
      </c>
    </row>
    <row r="32257" spans="1:5">
      <c r="A32257" s="62">
        <v>73274</v>
      </c>
      <c r="B32257" s="62" t="s">
        <v>10600</v>
      </c>
      <c r="C32257" s="62">
        <v>73670</v>
      </c>
      <c r="D32257" s="62" t="s">
        <v>10600</v>
      </c>
    </row>
    <row r="32258" spans="1:5">
      <c r="A32258" s="62">
        <v>73107</v>
      </c>
      <c r="B32258" s="62" t="s">
        <v>30176</v>
      </c>
      <c r="C32258" s="62">
        <v>73670</v>
      </c>
      <c r="D32258" s="62" t="s">
        <v>30176</v>
      </c>
    </row>
    <row r="32259" spans="1:5">
      <c r="A32259" s="62">
        <v>73054</v>
      </c>
      <c r="B32259" s="62" t="s">
        <v>10550</v>
      </c>
      <c r="C32259" s="62">
        <v>73700</v>
      </c>
      <c r="D32259" s="62" t="s">
        <v>10550</v>
      </c>
    </row>
    <row r="32260" spans="1:5">
      <c r="A32260" s="62">
        <v>73054</v>
      </c>
      <c r="B32260" s="62" t="s">
        <v>10550</v>
      </c>
      <c r="C32260" s="62">
        <v>73700</v>
      </c>
      <c r="D32260" s="62" t="s">
        <v>10550</v>
      </c>
    </row>
    <row r="32261" spans="1:5">
      <c r="A32261" s="62">
        <v>73054</v>
      </c>
      <c r="B32261" s="62" t="s">
        <v>10550</v>
      </c>
      <c r="C32261" s="62">
        <v>73700</v>
      </c>
      <c r="D32261" s="62" t="s">
        <v>10550</v>
      </c>
      <c r="E32261" s="62" t="s">
        <v>16966</v>
      </c>
    </row>
    <row r="32262" spans="1:5">
      <c r="A32262" s="62">
        <v>73077</v>
      </c>
      <c r="B32262" s="62" t="s">
        <v>3959</v>
      </c>
      <c r="C32262" s="62">
        <v>73700</v>
      </c>
      <c r="D32262" s="62" t="s">
        <v>3959</v>
      </c>
    </row>
    <row r="32263" spans="1:5">
      <c r="A32263" s="62">
        <v>73176</v>
      </c>
      <c r="B32263" s="62" t="s">
        <v>30182</v>
      </c>
      <c r="C32263" s="62">
        <v>73700</v>
      </c>
      <c r="D32263" s="62" t="s">
        <v>30182</v>
      </c>
      <c r="E32263" s="62" t="s">
        <v>30921</v>
      </c>
    </row>
    <row r="32264" spans="1:5">
      <c r="A32264" s="62">
        <v>73285</v>
      </c>
      <c r="B32264" s="62" t="s">
        <v>31311</v>
      </c>
      <c r="C32264" s="62">
        <v>73700</v>
      </c>
      <c r="D32264" s="62" t="s">
        <v>31311</v>
      </c>
      <c r="E32264" s="62" t="s">
        <v>30923</v>
      </c>
    </row>
    <row r="32265" spans="1:5">
      <c r="A32265" s="62">
        <v>73206</v>
      </c>
      <c r="B32265" s="62" t="s">
        <v>10586</v>
      </c>
      <c r="C32265" s="62">
        <v>73710</v>
      </c>
      <c r="D32265" s="62" t="s">
        <v>10586</v>
      </c>
    </row>
    <row r="32266" spans="1:5">
      <c r="A32266" s="62">
        <v>73211</v>
      </c>
      <c r="B32266" s="62" t="s">
        <v>15860</v>
      </c>
      <c r="C32266" s="62">
        <v>73720</v>
      </c>
      <c r="D32266" s="62" t="s">
        <v>15860</v>
      </c>
    </row>
    <row r="32267" spans="1:5">
      <c r="A32267" s="62">
        <v>73216</v>
      </c>
      <c r="B32267" s="62" t="s">
        <v>10588</v>
      </c>
      <c r="C32267" s="62">
        <v>73730</v>
      </c>
      <c r="D32267" s="62" t="s">
        <v>10588</v>
      </c>
    </row>
    <row r="32268" spans="1:5">
      <c r="A32268" s="62">
        <v>73268</v>
      </c>
      <c r="B32268" s="62" t="s">
        <v>15868</v>
      </c>
      <c r="C32268" s="62">
        <v>73730</v>
      </c>
      <c r="D32268" s="62" t="s">
        <v>15868</v>
      </c>
      <c r="E32268" s="62" t="s">
        <v>30928</v>
      </c>
    </row>
    <row r="32269" spans="1:5">
      <c r="A32269" s="62">
        <v>73063</v>
      </c>
      <c r="B32269" s="62" t="s">
        <v>29808</v>
      </c>
      <c r="C32269" s="62">
        <v>73730</v>
      </c>
      <c r="D32269" s="62" t="s">
        <v>29808</v>
      </c>
    </row>
    <row r="32270" spans="1:5">
      <c r="A32270" s="62">
        <v>73298</v>
      </c>
      <c r="B32270" s="62" t="s">
        <v>19815</v>
      </c>
      <c r="C32270" s="62">
        <v>73790</v>
      </c>
      <c r="D32270" s="62" t="s">
        <v>19815</v>
      </c>
    </row>
    <row r="32271" spans="1:5">
      <c r="A32271" s="62">
        <v>73018</v>
      </c>
      <c r="B32271" s="62" t="s">
        <v>10540</v>
      </c>
      <c r="C32271" s="62">
        <v>73800</v>
      </c>
      <c r="D32271" s="62" t="s">
        <v>10540</v>
      </c>
    </row>
    <row r="32272" spans="1:5">
      <c r="A32272" s="62">
        <v>73089</v>
      </c>
      <c r="B32272" s="62" t="s">
        <v>10556</v>
      </c>
      <c r="C32272" s="62">
        <v>73800</v>
      </c>
      <c r="D32272" s="62" t="s">
        <v>10556</v>
      </c>
    </row>
    <row r="32273" spans="1:5">
      <c r="A32273" s="62">
        <v>73141</v>
      </c>
      <c r="B32273" s="62" t="s">
        <v>10571</v>
      </c>
      <c r="C32273" s="62">
        <v>73800</v>
      </c>
      <c r="D32273" s="62" t="s">
        <v>10571</v>
      </c>
      <c r="E32273" s="62" t="s">
        <v>30932</v>
      </c>
    </row>
    <row r="32274" spans="1:5">
      <c r="A32274" s="62">
        <v>73183</v>
      </c>
      <c r="B32274" s="62" t="s">
        <v>10580</v>
      </c>
      <c r="C32274" s="62">
        <v>73800</v>
      </c>
      <c r="D32274" s="62" t="s">
        <v>10580</v>
      </c>
    </row>
    <row r="32275" spans="1:5">
      <c r="A32275" s="62">
        <v>73276</v>
      </c>
      <c r="B32275" s="62" t="s">
        <v>10601</v>
      </c>
      <c r="C32275" s="62">
        <v>73800</v>
      </c>
      <c r="D32275" s="62" t="s">
        <v>10601</v>
      </c>
    </row>
    <row r="32276" spans="1:5">
      <c r="A32276" s="62">
        <v>73118</v>
      </c>
      <c r="B32276" s="62" t="s">
        <v>15841</v>
      </c>
      <c r="C32276" s="62">
        <v>73800</v>
      </c>
      <c r="D32276" s="62" t="s">
        <v>15841</v>
      </c>
      <c r="E32276" s="62" t="s">
        <v>30935</v>
      </c>
    </row>
    <row r="32277" spans="1:5">
      <c r="A32277" s="62">
        <v>73171</v>
      </c>
      <c r="B32277" s="62" t="s">
        <v>15850</v>
      </c>
      <c r="C32277" s="62">
        <v>73800</v>
      </c>
      <c r="D32277" s="62" t="s">
        <v>15850</v>
      </c>
      <c r="E32277" s="62" t="s">
        <v>30937</v>
      </c>
    </row>
    <row r="32278" spans="1:5">
      <c r="A32278" s="62">
        <v>73200</v>
      </c>
      <c r="B32278" s="62" t="s">
        <v>15859</v>
      </c>
      <c r="C32278" s="62">
        <v>73800</v>
      </c>
      <c r="D32278" s="62" t="s">
        <v>15859</v>
      </c>
    </row>
    <row r="32279" spans="1:5">
      <c r="A32279" s="62">
        <v>73314</v>
      </c>
      <c r="B32279" s="62" t="s">
        <v>15876</v>
      </c>
      <c r="C32279" s="62">
        <v>73800</v>
      </c>
      <c r="D32279" s="62" t="s">
        <v>15876</v>
      </c>
    </row>
    <row r="32280" spans="1:5">
      <c r="A32280" s="62">
        <v>73151</v>
      </c>
      <c r="B32280" s="62" t="s">
        <v>19786</v>
      </c>
      <c r="C32280" s="62">
        <v>73800</v>
      </c>
      <c r="D32280" s="62" t="s">
        <v>19786</v>
      </c>
    </row>
    <row r="32281" spans="1:5">
      <c r="A32281" s="62">
        <v>73159</v>
      </c>
      <c r="B32281" s="62" t="s">
        <v>19788</v>
      </c>
      <c r="C32281" s="62">
        <v>73800</v>
      </c>
      <c r="D32281" s="62" t="s">
        <v>19788</v>
      </c>
    </row>
    <row r="32282" spans="1:5">
      <c r="A32282" s="62">
        <v>73240</v>
      </c>
      <c r="B32282" s="62" t="s">
        <v>19803</v>
      </c>
      <c r="C32282" s="62">
        <v>73800</v>
      </c>
      <c r="D32282" s="62" t="s">
        <v>19803</v>
      </c>
    </row>
    <row r="32283" spans="1:5">
      <c r="A32283" s="62">
        <v>73082</v>
      </c>
      <c r="B32283" s="62" t="s">
        <v>29815</v>
      </c>
      <c r="C32283" s="62">
        <v>73800</v>
      </c>
      <c r="D32283" s="62" t="s">
        <v>29815</v>
      </c>
      <c r="E32283" s="62" t="s">
        <v>30937</v>
      </c>
    </row>
    <row r="32284" spans="1:5">
      <c r="A32284" s="62">
        <v>73084</v>
      </c>
      <c r="B32284" s="62" t="s">
        <v>29816</v>
      </c>
      <c r="C32284" s="62">
        <v>73800</v>
      </c>
      <c r="D32284" s="62" t="s">
        <v>29816</v>
      </c>
      <c r="E32284" s="62" t="s">
        <v>30943</v>
      </c>
    </row>
    <row r="32285" spans="1:5">
      <c r="A32285" s="62">
        <v>73096</v>
      </c>
      <c r="B32285" s="62" t="s">
        <v>30174</v>
      </c>
      <c r="C32285" s="62">
        <v>73800</v>
      </c>
      <c r="D32285" s="62" t="s">
        <v>30174</v>
      </c>
    </row>
    <row r="32286" spans="1:5">
      <c r="A32286" s="62">
        <v>73250</v>
      </c>
      <c r="B32286" s="62" t="s">
        <v>10593</v>
      </c>
      <c r="C32286" s="62">
        <v>73870</v>
      </c>
      <c r="D32286" s="62" t="s">
        <v>10593</v>
      </c>
    </row>
    <row r="32287" spans="1:5">
      <c r="A32287" s="62">
        <v>73173</v>
      </c>
      <c r="B32287" s="62" t="s">
        <v>15851</v>
      </c>
      <c r="C32287" s="62">
        <v>73870</v>
      </c>
      <c r="D32287" s="62" t="s">
        <v>15851</v>
      </c>
    </row>
    <row r="32288" spans="1:5">
      <c r="A32288" s="62">
        <v>73173</v>
      </c>
      <c r="B32288" s="62" t="s">
        <v>15851</v>
      </c>
      <c r="C32288" s="62">
        <v>73870</v>
      </c>
      <c r="D32288" s="62" t="s">
        <v>15851</v>
      </c>
    </row>
    <row r="32289" spans="1:5">
      <c r="A32289" s="62">
        <v>74010</v>
      </c>
      <c r="B32289" s="62" t="s">
        <v>15886</v>
      </c>
      <c r="C32289" s="62">
        <v>74000</v>
      </c>
      <c r="D32289" s="62" t="s">
        <v>15886</v>
      </c>
      <c r="E32289" s="62" t="s">
        <v>30948</v>
      </c>
    </row>
    <row r="32290" spans="1:5">
      <c r="A32290" s="62">
        <v>74008</v>
      </c>
      <c r="B32290" s="62" t="s">
        <v>19821</v>
      </c>
      <c r="C32290" s="62">
        <v>74100</v>
      </c>
      <c r="D32290" s="62" t="s">
        <v>19821</v>
      </c>
      <c r="E32290" s="62" t="s">
        <v>9804</v>
      </c>
    </row>
    <row r="32291" spans="1:5">
      <c r="A32291" s="62">
        <v>74145</v>
      </c>
      <c r="B32291" s="62" t="s">
        <v>7386</v>
      </c>
      <c r="C32291" s="62">
        <v>74100</v>
      </c>
      <c r="D32291" s="62" t="s">
        <v>7386</v>
      </c>
    </row>
    <row r="32292" spans="1:5">
      <c r="A32292" s="62">
        <v>74298</v>
      </c>
      <c r="B32292" s="62" t="s">
        <v>29216</v>
      </c>
      <c r="C32292" s="62">
        <v>74100</v>
      </c>
      <c r="D32292" s="62" t="s">
        <v>29216</v>
      </c>
    </row>
    <row r="32293" spans="1:5">
      <c r="A32293" s="62">
        <v>74012</v>
      </c>
      <c r="B32293" s="62" t="s">
        <v>30215</v>
      </c>
      <c r="C32293" s="62">
        <v>74100</v>
      </c>
      <c r="D32293" s="62" t="s">
        <v>30215</v>
      </c>
    </row>
    <row r="32294" spans="1:5">
      <c r="A32294" s="62">
        <v>74118</v>
      </c>
      <c r="B32294" s="62" t="s">
        <v>30234</v>
      </c>
      <c r="C32294" s="62">
        <v>74100</v>
      </c>
      <c r="D32294" s="62" t="s">
        <v>30234</v>
      </c>
    </row>
    <row r="32295" spans="1:5">
      <c r="A32295" s="62">
        <v>74305</v>
      </c>
      <c r="B32295" s="62" t="s">
        <v>30606</v>
      </c>
      <c r="C32295" s="62">
        <v>74100</v>
      </c>
      <c r="D32295" s="62" t="s">
        <v>30606</v>
      </c>
    </row>
    <row r="32296" spans="1:5">
      <c r="A32296" s="62">
        <v>74118</v>
      </c>
      <c r="B32296" s="62" t="s">
        <v>30234</v>
      </c>
      <c r="C32296" s="62">
        <v>74100</v>
      </c>
      <c r="D32296" s="62" t="s">
        <v>30234</v>
      </c>
    </row>
    <row r="32297" spans="1:5">
      <c r="A32297" s="62">
        <v>74091</v>
      </c>
      <c r="B32297" s="62" t="s">
        <v>11025</v>
      </c>
      <c r="C32297" s="62">
        <v>74110</v>
      </c>
      <c r="D32297" s="62" t="s">
        <v>11025</v>
      </c>
    </row>
    <row r="32298" spans="1:5">
      <c r="A32298" s="62">
        <v>74114</v>
      </c>
      <c r="B32298" s="62" t="s">
        <v>15907</v>
      </c>
      <c r="C32298" s="62">
        <v>74110</v>
      </c>
      <c r="D32298" s="62" t="s">
        <v>15907</v>
      </c>
    </row>
    <row r="32299" spans="1:5">
      <c r="A32299" s="62">
        <v>74188</v>
      </c>
      <c r="B32299" s="62" t="s">
        <v>28848</v>
      </c>
      <c r="C32299" s="62">
        <v>74110</v>
      </c>
      <c r="D32299" s="62" t="s">
        <v>28848</v>
      </c>
    </row>
    <row r="32300" spans="1:5">
      <c r="A32300" s="62">
        <v>74191</v>
      </c>
      <c r="B32300" s="62" t="s">
        <v>28849</v>
      </c>
      <c r="C32300" s="62">
        <v>74110</v>
      </c>
      <c r="D32300" s="62" t="s">
        <v>28849</v>
      </c>
    </row>
    <row r="32301" spans="1:5">
      <c r="A32301" s="62">
        <v>74191</v>
      </c>
      <c r="B32301" s="62" t="s">
        <v>28849</v>
      </c>
      <c r="C32301" s="62">
        <v>74110</v>
      </c>
      <c r="D32301" s="62" t="s">
        <v>28849</v>
      </c>
    </row>
    <row r="32302" spans="1:5">
      <c r="A32302" s="62">
        <v>74099</v>
      </c>
      <c r="B32302" s="62" t="s">
        <v>15904</v>
      </c>
      <c r="C32302" s="62">
        <v>74120</v>
      </c>
      <c r="D32302" s="62" t="s">
        <v>15904</v>
      </c>
    </row>
    <row r="32303" spans="1:5">
      <c r="A32303" s="62">
        <v>74215</v>
      </c>
      <c r="B32303" s="62" t="s">
        <v>28856</v>
      </c>
      <c r="C32303" s="62">
        <v>74120</v>
      </c>
      <c r="D32303" s="62" t="s">
        <v>28856</v>
      </c>
    </row>
    <row r="32304" spans="1:5">
      <c r="A32304" s="62">
        <v>74173</v>
      </c>
      <c r="B32304" s="62" t="s">
        <v>30247</v>
      </c>
      <c r="C32304" s="62">
        <v>74120</v>
      </c>
      <c r="D32304" s="62" t="s">
        <v>30247</v>
      </c>
    </row>
    <row r="32305" spans="1:5">
      <c r="A32305" s="62">
        <v>74312</v>
      </c>
      <c r="B32305" s="62" t="s">
        <v>6776</v>
      </c>
      <c r="C32305" s="62">
        <v>74130</v>
      </c>
      <c r="D32305" s="62" t="s">
        <v>6776</v>
      </c>
    </row>
    <row r="32306" spans="1:5">
      <c r="A32306" s="62">
        <v>74049</v>
      </c>
      <c r="B32306" s="62" t="s">
        <v>15893</v>
      </c>
      <c r="C32306" s="62">
        <v>74130</v>
      </c>
      <c r="D32306" s="62" t="s">
        <v>15893</v>
      </c>
    </row>
    <row r="32307" spans="1:5">
      <c r="A32307" s="62">
        <v>74087</v>
      </c>
      <c r="B32307" s="62" t="s">
        <v>15900</v>
      </c>
      <c r="C32307" s="62">
        <v>74130</v>
      </c>
      <c r="D32307" s="62" t="s">
        <v>15900</v>
      </c>
    </row>
    <row r="32308" spans="1:5">
      <c r="A32308" s="62">
        <v>74110</v>
      </c>
      <c r="B32308" s="62" t="s">
        <v>15906</v>
      </c>
      <c r="C32308" s="62">
        <v>74130</v>
      </c>
      <c r="D32308" s="62" t="s">
        <v>15906</v>
      </c>
      <c r="E32308" s="62" t="s">
        <v>30966</v>
      </c>
    </row>
    <row r="32309" spans="1:5">
      <c r="A32309" s="62">
        <v>74122</v>
      </c>
      <c r="B32309" s="62" t="s">
        <v>15909</v>
      </c>
      <c r="C32309" s="62">
        <v>74130</v>
      </c>
      <c r="D32309" s="62" t="s">
        <v>15909</v>
      </c>
    </row>
    <row r="32310" spans="1:5">
      <c r="A32310" s="62">
        <v>74042</v>
      </c>
      <c r="B32310" s="62" t="s">
        <v>4803</v>
      </c>
      <c r="C32310" s="62">
        <v>74130</v>
      </c>
      <c r="D32310" s="62" t="s">
        <v>4803</v>
      </c>
    </row>
    <row r="32311" spans="1:5">
      <c r="A32311" s="62">
        <v>74189</v>
      </c>
      <c r="B32311" s="62" t="s">
        <v>20235</v>
      </c>
      <c r="C32311" s="62">
        <v>74130</v>
      </c>
      <c r="D32311" s="62" t="s">
        <v>20235</v>
      </c>
    </row>
    <row r="32312" spans="1:5">
      <c r="A32312" s="62">
        <v>74212</v>
      </c>
      <c r="B32312" s="62" t="s">
        <v>20242</v>
      </c>
      <c r="C32312" s="62">
        <v>74130</v>
      </c>
      <c r="D32312" s="62" t="s">
        <v>20242</v>
      </c>
    </row>
    <row r="32313" spans="1:5">
      <c r="A32313" s="62">
        <v>74024</v>
      </c>
      <c r="B32313" s="62" t="s">
        <v>30216</v>
      </c>
      <c r="C32313" s="62">
        <v>74130</v>
      </c>
      <c r="D32313" s="62" t="s">
        <v>30216</v>
      </c>
    </row>
    <row r="32314" spans="1:5">
      <c r="A32314" s="62">
        <v>74315</v>
      </c>
      <c r="B32314" s="62" t="s">
        <v>2751</v>
      </c>
      <c r="C32314" s="62">
        <v>74140</v>
      </c>
      <c r="D32314" s="62" t="s">
        <v>2751</v>
      </c>
    </row>
    <row r="32315" spans="1:5">
      <c r="A32315" s="62">
        <v>74025</v>
      </c>
      <c r="B32315" s="62" t="s">
        <v>10612</v>
      </c>
      <c r="C32315" s="62">
        <v>74140</v>
      </c>
      <c r="D32315" s="62" t="s">
        <v>10612</v>
      </c>
    </row>
    <row r="32316" spans="1:5">
      <c r="A32316" s="62">
        <v>74121</v>
      </c>
      <c r="B32316" s="62" t="s">
        <v>11031</v>
      </c>
      <c r="C32316" s="62">
        <v>74140</v>
      </c>
      <c r="D32316" s="62" t="s">
        <v>11031</v>
      </c>
    </row>
    <row r="32317" spans="1:5">
      <c r="A32317" s="62">
        <v>74105</v>
      </c>
      <c r="B32317" s="62" t="s">
        <v>15905</v>
      </c>
      <c r="C32317" s="62">
        <v>74140</v>
      </c>
      <c r="D32317" s="62" t="s">
        <v>15905</v>
      </c>
    </row>
    <row r="32318" spans="1:5">
      <c r="A32318" s="62">
        <v>74158</v>
      </c>
      <c r="B32318" s="62" t="s">
        <v>28844</v>
      </c>
      <c r="C32318" s="62">
        <v>74140</v>
      </c>
      <c r="D32318" s="62" t="s">
        <v>28844</v>
      </c>
    </row>
    <row r="32319" spans="1:5">
      <c r="A32319" s="62">
        <v>74199</v>
      </c>
      <c r="B32319" s="62" t="s">
        <v>28853</v>
      </c>
      <c r="C32319" s="62">
        <v>74140</v>
      </c>
      <c r="D32319" s="62" t="s">
        <v>28853</v>
      </c>
    </row>
    <row r="32320" spans="1:5">
      <c r="A32320" s="62">
        <v>74229</v>
      </c>
      <c r="B32320" s="62" t="s">
        <v>28858</v>
      </c>
      <c r="C32320" s="62">
        <v>74140</v>
      </c>
      <c r="D32320" s="62" t="s">
        <v>28858</v>
      </c>
    </row>
    <row r="32321" spans="1:4">
      <c r="A32321" s="62">
        <v>74263</v>
      </c>
      <c r="B32321" s="62" t="s">
        <v>29209</v>
      </c>
      <c r="C32321" s="62">
        <v>74140</v>
      </c>
      <c r="D32321" s="62" t="s">
        <v>29209</v>
      </c>
    </row>
    <row r="32322" spans="1:4">
      <c r="A32322" s="62">
        <v>74293</v>
      </c>
      <c r="B32322" s="62" t="s">
        <v>29215</v>
      </c>
      <c r="C32322" s="62">
        <v>74140</v>
      </c>
      <c r="D32322" s="62" t="s">
        <v>29215</v>
      </c>
    </row>
    <row r="32323" spans="1:4">
      <c r="A32323" s="62">
        <v>74070</v>
      </c>
      <c r="B32323" s="62" t="s">
        <v>30222</v>
      </c>
      <c r="C32323" s="62">
        <v>74140</v>
      </c>
      <c r="D32323" s="62" t="s">
        <v>30222</v>
      </c>
    </row>
    <row r="32324" spans="1:4">
      <c r="A32324" s="62">
        <v>74150</v>
      </c>
      <c r="B32324" s="62" t="s">
        <v>30240</v>
      </c>
      <c r="C32324" s="62">
        <v>74140</v>
      </c>
      <c r="D32324" s="62" t="s">
        <v>30240</v>
      </c>
    </row>
    <row r="32325" spans="1:4">
      <c r="A32325" s="62">
        <v>74171</v>
      </c>
      <c r="B32325" s="62" t="s">
        <v>30246</v>
      </c>
      <c r="C32325" s="62">
        <v>74140</v>
      </c>
      <c r="D32325" s="62" t="s">
        <v>30246</v>
      </c>
    </row>
    <row r="32326" spans="1:4">
      <c r="A32326" s="62">
        <v>74180</v>
      </c>
      <c r="B32326" s="62" t="s">
        <v>31692</v>
      </c>
      <c r="C32326" s="62">
        <v>74140</v>
      </c>
      <c r="D32326" s="62" t="s">
        <v>31692</v>
      </c>
    </row>
    <row r="32327" spans="1:4">
      <c r="A32327" s="62">
        <v>74274</v>
      </c>
      <c r="B32327" s="62" t="s">
        <v>2742</v>
      </c>
      <c r="C32327" s="62">
        <v>74150</v>
      </c>
      <c r="D32327" s="62" t="s">
        <v>2742</v>
      </c>
    </row>
    <row r="32328" spans="1:4">
      <c r="A32328" s="62">
        <v>74046</v>
      </c>
      <c r="B32328" s="62" t="s">
        <v>11016</v>
      </c>
      <c r="C32328" s="62">
        <v>74150</v>
      </c>
      <c r="D32328" s="62" t="s">
        <v>11016</v>
      </c>
    </row>
    <row r="32329" spans="1:4">
      <c r="A32329" s="62">
        <v>74255</v>
      </c>
      <c r="B32329" s="62" t="s">
        <v>13383</v>
      </c>
      <c r="C32329" s="62">
        <v>74150</v>
      </c>
      <c r="D32329" s="62" t="s">
        <v>13383</v>
      </c>
    </row>
    <row r="32330" spans="1:4">
      <c r="A32330" s="62">
        <v>74095</v>
      </c>
      <c r="B32330" s="62" t="s">
        <v>19838</v>
      </c>
      <c r="C32330" s="62">
        <v>74150</v>
      </c>
      <c r="D32330" s="62" t="s">
        <v>19838</v>
      </c>
    </row>
    <row r="32331" spans="1:4">
      <c r="A32331" s="62">
        <v>74225</v>
      </c>
      <c r="B32331" s="62" t="s">
        <v>17751</v>
      </c>
      <c r="C32331" s="62">
        <v>74150</v>
      </c>
      <c r="D32331" s="62" t="s">
        <v>17751</v>
      </c>
    </row>
    <row r="32332" spans="1:4">
      <c r="A32332" s="62">
        <v>74192</v>
      </c>
      <c r="B32332" s="62" t="s">
        <v>28851</v>
      </c>
      <c r="C32332" s="62">
        <v>74150</v>
      </c>
      <c r="D32332" s="62" t="s">
        <v>28851</v>
      </c>
    </row>
    <row r="32333" spans="1:4">
      <c r="A32333" s="62">
        <v>74231</v>
      </c>
      <c r="B32333" s="62" t="s">
        <v>19302</v>
      </c>
      <c r="C32333" s="62">
        <v>74150</v>
      </c>
      <c r="D32333" s="62" t="s">
        <v>19302</v>
      </c>
    </row>
    <row r="32334" spans="1:4">
      <c r="A32334" s="62">
        <v>74274</v>
      </c>
      <c r="B32334" s="62" t="s">
        <v>2742</v>
      </c>
      <c r="C32334" s="62">
        <v>74150</v>
      </c>
      <c r="D32334" s="62" t="s">
        <v>2742</v>
      </c>
    </row>
    <row r="32335" spans="1:4">
      <c r="A32335" s="62">
        <v>74274</v>
      </c>
      <c r="B32335" s="62" t="s">
        <v>2742</v>
      </c>
      <c r="C32335" s="62">
        <v>74150</v>
      </c>
      <c r="D32335" s="62" t="s">
        <v>2742</v>
      </c>
    </row>
    <row r="32336" spans="1:4">
      <c r="A32336" s="62">
        <v>74035</v>
      </c>
      <c r="B32336" s="62" t="s">
        <v>30218</v>
      </c>
      <c r="C32336" s="62">
        <v>74150</v>
      </c>
      <c r="D32336" s="62" t="s">
        <v>30218</v>
      </c>
    </row>
    <row r="32337" spans="1:5">
      <c r="A32337" s="62">
        <v>74117</v>
      </c>
      <c r="B32337" s="62" t="s">
        <v>30233</v>
      </c>
      <c r="C32337" s="62">
        <v>74150</v>
      </c>
      <c r="D32337" s="62" t="s">
        <v>30233</v>
      </c>
    </row>
    <row r="32338" spans="1:5">
      <c r="A32338" s="62">
        <v>74141</v>
      </c>
      <c r="B32338" s="62" t="s">
        <v>30237</v>
      </c>
      <c r="C32338" s="62">
        <v>74150</v>
      </c>
      <c r="D32338" s="62" t="s">
        <v>30237</v>
      </c>
    </row>
    <row r="32339" spans="1:5">
      <c r="A32339" s="62">
        <v>74165</v>
      </c>
      <c r="B32339" s="62" t="s">
        <v>30242</v>
      </c>
      <c r="C32339" s="62">
        <v>74150</v>
      </c>
      <c r="D32339" s="62" t="s">
        <v>30242</v>
      </c>
    </row>
    <row r="32340" spans="1:5">
      <c r="A32340" s="62">
        <v>74095</v>
      </c>
      <c r="B32340" s="62" t="s">
        <v>19838</v>
      </c>
      <c r="C32340" s="62">
        <v>74150</v>
      </c>
      <c r="D32340" s="62" t="s">
        <v>19838</v>
      </c>
    </row>
    <row r="32341" spans="1:5">
      <c r="A32341" s="62">
        <v>74151</v>
      </c>
      <c r="B32341" s="62" t="s">
        <v>31685</v>
      </c>
      <c r="C32341" s="62">
        <v>74150</v>
      </c>
      <c r="D32341" s="62" t="s">
        <v>31685</v>
      </c>
    </row>
    <row r="32342" spans="1:5">
      <c r="A32342" s="62">
        <v>74161</v>
      </c>
      <c r="B32342" s="62" t="s">
        <v>31689</v>
      </c>
      <c r="C32342" s="62">
        <v>74150</v>
      </c>
      <c r="D32342" s="62" t="s">
        <v>31689</v>
      </c>
    </row>
    <row r="32343" spans="1:5">
      <c r="A32343" s="62">
        <v>74170</v>
      </c>
      <c r="B32343" s="62" t="s">
        <v>15459</v>
      </c>
      <c r="C32343" s="62">
        <v>74150</v>
      </c>
      <c r="D32343" s="62" t="s">
        <v>15459</v>
      </c>
    </row>
    <row r="32344" spans="1:5">
      <c r="A32344" s="62">
        <v>74283</v>
      </c>
      <c r="B32344" s="62" t="s">
        <v>31708</v>
      </c>
      <c r="C32344" s="62">
        <v>74150</v>
      </c>
      <c r="D32344" s="62" t="s">
        <v>31708</v>
      </c>
    </row>
    <row r="32345" spans="1:5">
      <c r="A32345" s="62">
        <v>74289</v>
      </c>
      <c r="B32345" s="62" t="s">
        <v>8233</v>
      </c>
      <c r="C32345" s="62">
        <v>74150</v>
      </c>
      <c r="D32345" s="62" t="s">
        <v>8233</v>
      </c>
    </row>
    <row r="32346" spans="1:5">
      <c r="A32346" s="62">
        <v>74292</v>
      </c>
      <c r="B32346" s="62" t="s">
        <v>20375</v>
      </c>
      <c r="C32346" s="62">
        <v>74150</v>
      </c>
      <c r="D32346" s="62" t="s">
        <v>20375</v>
      </c>
    </row>
    <row r="32347" spans="1:5">
      <c r="A32347" s="62">
        <v>74297</v>
      </c>
      <c r="B32347" s="62" t="s">
        <v>31711</v>
      </c>
      <c r="C32347" s="62">
        <v>74150</v>
      </c>
      <c r="D32347" s="62" t="s">
        <v>31711</v>
      </c>
    </row>
    <row r="32348" spans="1:5">
      <c r="A32348" s="62">
        <v>74044</v>
      </c>
      <c r="B32348" s="62" t="s">
        <v>11015</v>
      </c>
      <c r="C32348" s="62">
        <v>74160</v>
      </c>
      <c r="D32348" s="62" t="s">
        <v>11015</v>
      </c>
    </row>
    <row r="32349" spans="1:5">
      <c r="A32349" s="62">
        <v>74296</v>
      </c>
      <c r="B32349" s="62" t="s">
        <v>2794</v>
      </c>
      <c r="C32349" s="62">
        <v>74160</v>
      </c>
      <c r="D32349" s="62" t="s">
        <v>2794</v>
      </c>
    </row>
    <row r="32350" spans="1:5">
      <c r="A32350" s="62">
        <v>74031</v>
      </c>
      <c r="B32350" s="62" t="s">
        <v>2413</v>
      </c>
      <c r="C32350" s="62">
        <v>74160</v>
      </c>
      <c r="D32350" s="62" t="s">
        <v>2413</v>
      </c>
    </row>
    <row r="32351" spans="1:5">
      <c r="A32351" s="62">
        <v>74082</v>
      </c>
      <c r="B32351" s="62" t="s">
        <v>15899</v>
      </c>
      <c r="C32351" s="62">
        <v>74160</v>
      </c>
      <c r="D32351" s="62" t="s">
        <v>15899</v>
      </c>
    </row>
    <row r="32352" spans="1:5">
      <c r="A32352" s="62">
        <v>74016</v>
      </c>
      <c r="B32352" s="62" t="s">
        <v>19824</v>
      </c>
      <c r="C32352" s="62">
        <v>74160</v>
      </c>
      <c r="D32352" s="62" t="s">
        <v>19824</v>
      </c>
      <c r="E32352" s="62" t="s">
        <v>1021</v>
      </c>
    </row>
    <row r="32353" spans="1:5">
      <c r="A32353" s="62">
        <v>74124</v>
      </c>
      <c r="B32353" s="62" t="s">
        <v>19842</v>
      </c>
      <c r="C32353" s="62">
        <v>74160</v>
      </c>
      <c r="D32353" s="62" t="s">
        <v>19842</v>
      </c>
    </row>
    <row r="32354" spans="1:5">
      <c r="A32354" s="62">
        <v>74243</v>
      </c>
      <c r="B32354" s="62" t="s">
        <v>20250</v>
      </c>
      <c r="C32354" s="62">
        <v>74160</v>
      </c>
      <c r="D32354" s="62" t="s">
        <v>20250</v>
      </c>
    </row>
    <row r="32355" spans="1:5">
      <c r="A32355" s="62">
        <v>74216</v>
      </c>
      <c r="B32355" s="62" t="s">
        <v>27041</v>
      </c>
      <c r="C32355" s="62">
        <v>74160</v>
      </c>
      <c r="D32355" s="62" t="s">
        <v>27041</v>
      </c>
    </row>
    <row r="32356" spans="1:5">
      <c r="A32356" s="62">
        <v>74201</v>
      </c>
      <c r="B32356" s="62" t="s">
        <v>31694</v>
      </c>
      <c r="C32356" s="62">
        <v>74160</v>
      </c>
      <c r="D32356" s="62" t="s">
        <v>31694</v>
      </c>
      <c r="E32356" s="62" t="s">
        <v>31013</v>
      </c>
    </row>
    <row r="32357" spans="1:5">
      <c r="A32357" s="62">
        <v>74085</v>
      </c>
      <c r="B32357" s="62" t="s">
        <v>19835</v>
      </c>
      <c r="C32357" s="62">
        <v>74170</v>
      </c>
      <c r="D32357" s="62" t="s">
        <v>19835</v>
      </c>
    </row>
    <row r="32358" spans="1:5">
      <c r="A32358" s="62">
        <v>74236</v>
      </c>
      <c r="B32358" s="62" t="s">
        <v>28859</v>
      </c>
      <c r="C32358" s="62">
        <v>74170</v>
      </c>
      <c r="D32358" s="62" t="s">
        <v>28859</v>
      </c>
    </row>
    <row r="32359" spans="1:5">
      <c r="A32359" s="62">
        <v>74236</v>
      </c>
      <c r="B32359" s="62" t="s">
        <v>28859</v>
      </c>
      <c r="C32359" s="62">
        <v>74170</v>
      </c>
      <c r="D32359" s="62" t="s">
        <v>28859</v>
      </c>
    </row>
    <row r="32360" spans="1:5">
      <c r="A32360" s="62">
        <v>74236</v>
      </c>
      <c r="B32360" s="62" t="s">
        <v>28859</v>
      </c>
      <c r="C32360" s="62">
        <v>74170</v>
      </c>
      <c r="D32360" s="62" t="s">
        <v>28859</v>
      </c>
    </row>
    <row r="32361" spans="1:5">
      <c r="A32361" s="62">
        <v>74208</v>
      </c>
      <c r="B32361" s="62" t="s">
        <v>13004</v>
      </c>
      <c r="C32361" s="62">
        <v>74190</v>
      </c>
      <c r="D32361" s="62" t="s">
        <v>13004</v>
      </c>
    </row>
    <row r="32362" spans="1:5">
      <c r="A32362" s="62">
        <v>74208</v>
      </c>
      <c r="B32362" s="62" t="s">
        <v>13004</v>
      </c>
      <c r="C32362" s="62">
        <v>74190</v>
      </c>
      <c r="D32362" s="62" t="s">
        <v>13004</v>
      </c>
    </row>
    <row r="32363" spans="1:5">
      <c r="A32363" s="62">
        <v>74163</v>
      </c>
      <c r="B32363" s="62" t="s">
        <v>12991</v>
      </c>
      <c r="C32363" s="62">
        <v>74200</v>
      </c>
      <c r="D32363" s="62" t="s">
        <v>12991</v>
      </c>
    </row>
    <row r="32364" spans="1:5">
      <c r="A32364" s="62">
        <v>74005</v>
      </c>
      <c r="B32364" s="62" t="s">
        <v>15884</v>
      </c>
      <c r="C32364" s="62">
        <v>74200</v>
      </c>
      <c r="D32364" s="62" t="s">
        <v>15884</v>
      </c>
    </row>
    <row r="32365" spans="1:5">
      <c r="A32365" s="62">
        <v>74020</v>
      </c>
      <c r="B32365" s="62" t="s">
        <v>19826</v>
      </c>
      <c r="C32365" s="62">
        <v>74200</v>
      </c>
      <c r="D32365" s="62" t="s">
        <v>19826</v>
      </c>
    </row>
    <row r="32366" spans="1:5">
      <c r="A32366" s="62">
        <v>74129</v>
      </c>
      <c r="B32366" s="62" t="s">
        <v>20228</v>
      </c>
      <c r="C32366" s="62">
        <v>74200</v>
      </c>
      <c r="D32366" s="62" t="s">
        <v>20228</v>
      </c>
    </row>
    <row r="32367" spans="1:5">
      <c r="A32367" s="62">
        <v>74157</v>
      </c>
      <c r="B32367" s="62" t="s">
        <v>20233</v>
      </c>
      <c r="C32367" s="62">
        <v>74200</v>
      </c>
      <c r="D32367" s="62" t="s">
        <v>20233</v>
      </c>
    </row>
    <row r="32368" spans="1:5">
      <c r="A32368" s="62">
        <v>74222</v>
      </c>
      <c r="B32368" s="62" t="s">
        <v>20247</v>
      </c>
      <c r="C32368" s="62">
        <v>74200</v>
      </c>
      <c r="D32368" s="62" t="s">
        <v>20247</v>
      </c>
    </row>
    <row r="32369" spans="1:5">
      <c r="A32369" s="62">
        <v>74281</v>
      </c>
      <c r="B32369" s="62" t="s">
        <v>29213</v>
      </c>
      <c r="C32369" s="62">
        <v>74200</v>
      </c>
      <c r="D32369" s="62" t="s">
        <v>29213</v>
      </c>
    </row>
    <row r="32370" spans="1:5">
      <c r="A32370" s="62">
        <v>74166</v>
      </c>
      <c r="B32370" s="62" t="s">
        <v>30243</v>
      </c>
      <c r="C32370" s="62">
        <v>74200</v>
      </c>
      <c r="D32370" s="62" t="s">
        <v>30243</v>
      </c>
    </row>
    <row r="32371" spans="1:5">
      <c r="A32371" s="62">
        <v>74281</v>
      </c>
      <c r="B32371" s="62" t="s">
        <v>29213</v>
      </c>
      <c r="C32371" s="62">
        <v>74200</v>
      </c>
      <c r="D32371" s="62" t="s">
        <v>29213</v>
      </c>
    </row>
    <row r="32372" spans="1:5">
      <c r="A32372" s="62">
        <v>74295</v>
      </c>
      <c r="B32372" s="62" t="s">
        <v>30604</v>
      </c>
      <c r="C32372" s="62">
        <v>74200</v>
      </c>
      <c r="D32372" s="62" t="s">
        <v>30604</v>
      </c>
    </row>
    <row r="32373" spans="1:5">
      <c r="A32373" s="62">
        <v>74013</v>
      </c>
      <c r="B32373" s="62" t="s">
        <v>31318</v>
      </c>
      <c r="C32373" s="62">
        <v>74200</v>
      </c>
      <c r="D32373" s="62" t="s">
        <v>31318</v>
      </c>
    </row>
    <row r="32374" spans="1:5">
      <c r="A32374" s="62">
        <v>74123</v>
      </c>
      <c r="B32374" s="62" t="s">
        <v>11032</v>
      </c>
      <c r="C32374" s="62">
        <v>74210</v>
      </c>
      <c r="D32374" s="62" t="s">
        <v>11032</v>
      </c>
    </row>
    <row r="32375" spans="1:5">
      <c r="A32375" s="62">
        <v>74123</v>
      </c>
      <c r="B32375" s="62" t="s">
        <v>11032</v>
      </c>
      <c r="C32375" s="62">
        <v>74210</v>
      </c>
      <c r="D32375" s="62" t="s">
        <v>11032</v>
      </c>
    </row>
    <row r="32376" spans="1:5">
      <c r="A32376" s="62">
        <v>74135</v>
      </c>
      <c r="B32376" s="62" t="s">
        <v>12983</v>
      </c>
      <c r="C32376" s="62">
        <v>74210</v>
      </c>
      <c r="D32376" s="62" t="s">
        <v>12983</v>
      </c>
    </row>
    <row r="32377" spans="1:5">
      <c r="A32377" s="62">
        <v>74147</v>
      </c>
      <c r="B32377" s="62" t="s">
        <v>20232</v>
      </c>
      <c r="C32377" s="62">
        <v>74210</v>
      </c>
      <c r="D32377" s="62" t="s">
        <v>20232</v>
      </c>
    </row>
    <row r="32378" spans="1:5">
      <c r="A32378" s="62">
        <v>74234</v>
      </c>
      <c r="B32378" s="62" t="s">
        <v>20249</v>
      </c>
      <c r="C32378" s="62">
        <v>74210</v>
      </c>
      <c r="D32378" s="62" t="s">
        <v>20249</v>
      </c>
    </row>
    <row r="32379" spans="1:5">
      <c r="A32379" s="62">
        <v>74104</v>
      </c>
      <c r="B32379" s="62" t="s">
        <v>30230</v>
      </c>
      <c r="C32379" s="62">
        <v>74210</v>
      </c>
      <c r="D32379" s="62" t="s">
        <v>30230</v>
      </c>
    </row>
    <row r="32380" spans="1:5">
      <c r="A32380" s="62">
        <v>74167</v>
      </c>
      <c r="B32380" s="62" t="s">
        <v>30244</v>
      </c>
      <c r="C32380" s="62">
        <v>74210</v>
      </c>
      <c r="D32380" s="62" t="s">
        <v>30244</v>
      </c>
    </row>
    <row r="32381" spans="1:5">
      <c r="A32381" s="62">
        <v>74072</v>
      </c>
      <c r="B32381" s="62" t="s">
        <v>31674</v>
      </c>
      <c r="C32381" s="62">
        <v>74210</v>
      </c>
      <c r="D32381" s="62" t="s">
        <v>31674</v>
      </c>
    </row>
    <row r="32382" spans="1:5">
      <c r="A32382" s="62">
        <v>74167</v>
      </c>
      <c r="B32382" s="62" t="s">
        <v>30244</v>
      </c>
      <c r="C32382" s="62">
        <v>74210</v>
      </c>
      <c r="D32382" s="62" t="s">
        <v>30244</v>
      </c>
    </row>
    <row r="32383" spans="1:5">
      <c r="A32383" s="62">
        <v>74275</v>
      </c>
      <c r="B32383" s="62" t="s">
        <v>30601</v>
      </c>
      <c r="C32383" s="62">
        <v>74210</v>
      </c>
      <c r="D32383" s="62" t="s">
        <v>30601</v>
      </c>
      <c r="E32383" s="62" t="s">
        <v>31034</v>
      </c>
    </row>
    <row r="32384" spans="1:5">
      <c r="A32384" s="62">
        <v>74080</v>
      </c>
      <c r="B32384" s="62" t="s">
        <v>30225</v>
      </c>
      <c r="C32384" s="62">
        <v>74220</v>
      </c>
      <c r="D32384" s="62" t="s">
        <v>30225</v>
      </c>
    </row>
    <row r="32385" spans="1:5">
      <c r="A32385" s="62">
        <v>74280</v>
      </c>
      <c r="B32385" s="62" t="s">
        <v>13388</v>
      </c>
      <c r="C32385" s="62">
        <v>74230</v>
      </c>
      <c r="D32385" s="62" t="s">
        <v>13388</v>
      </c>
    </row>
    <row r="32386" spans="1:5">
      <c r="A32386" s="62">
        <v>74045</v>
      </c>
      <c r="B32386" s="62" t="s">
        <v>15891</v>
      </c>
      <c r="C32386" s="62">
        <v>74230</v>
      </c>
      <c r="D32386" s="62" t="s">
        <v>15892</v>
      </c>
    </row>
    <row r="32387" spans="1:5">
      <c r="A32387" s="62">
        <v>74079</v>
      </c>
      <c r="B32387" s="62" t="s">
        <v>19833</v>
      </c>
      <c r="C32387" s="62">
        <v>74230</v>
      </c>
      <c r="D32387" s="62" t="s">
        <v>19833</v>
      </c>
    </row>
    <row r="32388" spans="1:5">
      <c r="A32388" s="62">
        <v>74265</v>
      </c>
      <c r="B32388" s="62" t="s">
        <v>29211</v>
      </c>
      <c r="C32388" s="62">
        <v>74230</v>
      </c>
      <c r="D32388" s="62" t="s">
        <v>29211</v>
      </c>
    </row>
    <row r="32389" spans="1:5">
      <c r="A32389" s="62">
        <v>74302</v>
      </c>
      <c r="B32389" s="62" t="s">
        <v>29218</v>
      </c>
      <c r="C32389" s="62">
        <v>74230</v>
      </c>
      <c r="D32389" s="62" t="s">
        <v>29218</v>
      </c>
    </row>
    <row r="32390" spans="1:5">
      <c r="A32390" s="62">
        <v>74160</v>
      </c>
      <c r="B32390" s="62" t="s">
        <v>30241</v>
      </c>
      <c r="C32390" s="62">
        <v>74230</v>
      </c>
      <c r="D32390" s="62" t="s">
        <v>30241</v>
      </c>
    </row>
    <row r="32391" spans="1:5">
      <c r="A32391" s="62">
        <v>74027</v>
      </c>
      <c r="B32391" s="62" t="s">
        <v>31665</v>
      </c>
      <c r="C32391" s="62">
        <v>74230</v>
      </c>
      <c r="D32391" s="62" t="s">
        <v>31665</v>
      </c>
    </row>
    <row r="32392" spans="1:5">
      <c r="A32392" s="62">
        <v>74102</v>
      </c>
      <c r="B32392" s="62" t="s">
        <v>31678</v>
      </c>
      <c r="C32392" s="62">
        <v>74230</v>
      </c>
      <c r="D32392" s="62" t="s">
        <v>31678</v>
      </c>
      <c r="E32392" s="62" t="s">
        <v>31042</v>
      </c>
    </row>
    <row r="32393" spans="1:5">
      <c r="A32393" s="62">
        <v>74133</v>
      </c>
      <c r="B32393" s="62" t="s">
        <v>31682</v>
      </c>
      <c r="C32393" s="62">
        <v>74240</v>
      </c>
      <c r="D32393" s="62" t="s">
        <v>31682</v>
      </c>
    </row>
    <row r="32394" spans="1:5">
      <c r="A32394" s="62">
        <v>74240</v>
      </c>
      <c r="B32394" s="62" t="s">
        <v>13381</v>
      </c>
      <c r="C32394" s="62">
        <v>74250</v>
      </c>
      <c r="D32394" s="62" t="s">
        <v>13381</v>
      </c>
    </row>
    <row r="32395" spans="1:5">
      <c r="A32395" s="62">
        <v>74311</v>
      </c>
      <c r="B32395" s="62" t="s">
        <v>13391</v>
      </c>
      <c r="C32395" s="62">
        <v>74250</v>
      </c>
      <c r="D32395" s="62" t="s">
        <v>13391</v>
      </c>
    </row>
    <row r="32396" spans="1:5">
      <c r="A32396" s="62">
        <v>74038</v>
      </c>
      <c r="B32396" s="62" t="s">
        <v>19829</v>
      </c>
      <c r="C32396" s="62">
        <v>74250</v>
      </c>
      <c r="D32396" s="62" t="s">
        <v>19829</v>
      </c>
    </row>
    <row r="32397" spans="1:5">
      <c r="A32397" s="62">
        <v>74128</v>
      </c>
      <c r="B32397" s="62" t="s">
        <v>20227</v>
      </c>
      <c r="C32397" s="62">
        <v>74250</v>
      </c>
      <c r="D32397" s="62" t="s">
        <v>20227</v>
      </c>
      <c r="E32397" s="62" t="s">
        <v>31046</v>
      </c>
    </row>
    <row r="32398" spans="1:5">
      <c r="A32398" s="62">
        <v>74162</v>
      </c>
      <c r="B32398" s="62" t="s">
        <v>28845</v>
      </c>
      <c r="C32398" s="62">
        <v>74250</v>
      </c>
      <c r="D32398" s="62" t="s">
        <v>28845</v>
      </c>
    </row>
    <row r="32399" spans="1:5">
      <c r="A32399" s="62">
        <v>74209</v>
      </c>
      <c r="B32399" s="62" t="s">
        <v>28855</v>
      </c>
      <c r="C32399" s="62">
        <v>74250</v>
      </c>
      <c r="D32399" s="62" t="s">
        <v>28855</v>
      </c>
    </row>
    <row r="32400" spans="1:5">
      <c r="A32400" s="62">
        <v>74284</v>
      </c>
      <c r="B32400" s="62" t="s">
        <v>7252</v>
      </c>
      <c r="C32400" s="62">
        <v>74250</v>
      </c>
      <c r="D32400" s="62" t="s">
        <v>7252</v>
      </c>
    </row>
    <row r="32401" spans="1:5">
      <c r="A32401" s="62">
        <v>74304</v>
      </c>
      <c r="B32401" s="62" t="s">
        <v>30605</v>
      </c>
      <c r="C32401" s="62">
        <v>74250</v>
      </c>
      <c r="D32401" s="62" t="s">
        <v>30605</v>
      </c>
      <c r="E32401" s="62" t="s">
        <v>31049</v>
      </c>
    </row>
    <row r="32402" spans="1:5">
      <c r="A32402" s="62">
        <v>74134</v>
      </c>
      <c r="B32402" s="62" t="s">
        <v>28842</v>
      </c>
      <c r="C32402" s="62">
        <v>74260</v>
      </c>
      <c r="D32402" s="62" t="s">
        <v>28842</v>
      </c>
    </row>
    <row r="32403" spans="1:5">
      <c r="A32403" s="62">
        <v>74291</v>
      </c>
      <c r="B32403" s="62" t="s">
        <v>2747</v>
      </c>
      <c r="C32403" s="62">
        <v>74270</v>
      </c>
      <c r="D32403" s="62" t="s">
        <v>2747</v>
      </c>
    </row>
    <row r="32404" spans="1:5">
      <c r="A32404" s="62">
        <v>74077</v>
      </c>
      <c r="B32404" s="62" t="s">
        <v>11024</v>
      </c>
      <c r="C32404" s="62">
        <v>74270</v>
      </c>
      <c r="D32404" s="62" t="s">
        <v>11024</v>
      </c>
    </row>
    <row r="32405" spans="1:5">
      <c r="A32405" s="62">
        <v>74178</v>
      </c>
      <c r="B32405" s="62" t="s">
        <v>12995</v>
      </c>
      <c r="C32405" s="62">
        <v>74270</v>
      </c>
      <c r="D32405" s="62" t="s">
        <v>12995</v>
      </c>
    </row>
    <row r="32406" spans="1:5">
      <c r="A32406" s="62">
        <v>74077</v>
      </c>
      <c r="B32406" s="62" t="s">
        <v>11024</v>
      </c>
      <c r="C32406" s="62">
        <v>74270</v>
      </c>
      <c r="D32406" s="62" t="s">
        <v>11024</v>
      </c>
    </row>
    <row r="32407" spans="1:5">
      <c r="A32407" s="62">
        <v>74065</v>
      </c>
      <c r="B32407" s="62" t="s">
        <v>225</v>
      </c>
      <c r="C32407" s="62">
        <v>74270</v>
      </c>
      <c r="D32407" s="62" t="s">
        <v>225</v>
      </c>
    </row>
    <row r="32408" spans="1:5">
      <c r="A32408" s="62">
        <v>74068</v>
      </c>
      <c r="B32408" s="62" t="s">
        <v>19832</v>
      </c>
      <c r="C32408" s="62">
        <v>74270</v>
      </c>
      <c r="D32408" s="62" t="s">
        <v>19832</v>
      </c>
    </row>
    <row r="32409" spans="1:5">
      <c r="A32409" s="62">
        <v>74075</v>
      </c>
      <c r="B32409" s="62" t="s">
        <v>4818</v>
      </c>
      <c r="C32409" s="62">
        <v>74270</v>
      </c>
      <c r="D32409" s="62" t="s">
        <v>4818</v>
      </c>
    </row>
    <row r="32410" spans="1:5">
      <c r="A32410" s="62">
        <v>74107</v>
      </c>
      <c r="B32410" s="62" t="s">
        <v>5584</v>
      </c>
      <c r="C32410" s="62">
        <v>74270</v>
      </c>
      <c r="D32410" s="62" t="s">
        <v>5584</v>
      </c>
    </row>
    <row r="32411" spans="1:5">
      <c r="A32411" s="62">
        <v>74071</v>
      </c>
      <c r="B32411" s="62" t="s">
        <v>30223</v>
      </c>
      <c r="C32411" s="62">
        <v>74270</v>
      </c>
      <c r="D32411" s="62" t="s">
        <v>30223</v>
      </c>
    </row>
    <row r="32412" spans="1:5">
      <c r="A32412" s="62">
        <v>74086</v>
      </c>
      <c r="B32412" s="62" t="s">
        <v>30227</v>
      </c>
      <c r="C32412" s="62">
        <v>74270</v>
      </c>
      <c r="D32412" s="62" t="s">
        <v>30227</v>
      </c>
    </row>
    <row r="32413" spans="1:5">
      <c r="A32413" s="62">
        <v>74100</v>
      </c>
      <c r="B32413" s="62" t="s">
        <v>30228</v>
      </c>
      <c r="C32413" s="62">
        <v>74270</v>
      </c>
      <c r="D32413" s="62" t="s">
        <v>30228</v>
      </c>
    </row>
    <row r="32414" spans="1:5">
      <c r="A32414" s="62">
        <v>74184</v>
      </c>
      <c r="B32414" s="62" t="s">
        <v>30250</v>
      </c>
      <c r="C32414" s="62">
        <v>74270</v>
      </c>
      <c r="D32414" s="62" t="s">
        <v>30250</v>
      </c>
    </row>
    <row r="32415" spans="1:5">
      <c r="A32415" s="62">
        <v>74195</v>
      </c>
      <c r="B32415" s="62" t="s">
        <v>30252</v>
      </c>
      <c r="C32415" s="62">
        <v>74270</v>
      </c>
      <c r="D32415" s="62" t="s">
        <v>30252</v>
      </c>
    </row>
    <row r="32416" spans="1:5">
      <c r="A32416" s="62">
        <v>74066</v>
      </c>
      <c r="B32416" s="62" t="s">
        <v>31673</v>
      </c>
      <c r="C32416" s="62">
        <v>74270</v>
      </c>
      <c r="D32416" s="62" t="s">
        <v>31673</v>
      </c>
    </row>
    <row r="32417" spans="1:5">
      <c r="A32417" s="62">
        <v>74078</v>
      </c>
      <c r="B32417" s="62" t="s">
        <v>5780</v>
      </c>
      <c r="C32417" s="62">
        <v>74270</v>
      </c>
      <c r="D32417" s="62" t="s">
        <v>5780</v>
      </c>
    </row>
    <row r="32418" spans="1:5">
      <c r="A32418" s="62">
        <v>74131</v>
      </c>
      <c r="B32418" s="62" t="s">
        <v>31681</v>
      </c>
      <c r="C32418" s="62">
        <v>74270</v>
      </c>
      <c r="D32418" s="62" t="s">
        <v>31681</v>
      </c>
    </row>
    <row r="32419" spans="1:5">
      <c r="A32419" s="62">
        <v>74168</v>
      </c>
      <c r="B32419" s="62" t="s">
        <v>31691</v>
      </c>
      <c r="C32419" s="62">
        <v>74270</v>
      </c>
      <c r="D32419" s="62" t="s">
        <v>31691</v>
      </c>
    </row>
    <row r="32420" spans="1:5">
      <c r="A32420" s="62">
        <v>74257</v>
      </c>
      <c r="B32420" s="62" t="s">
        <v>31705</v>
      </c>
      <c r="C32420" s="62">
        <v>74270</v>
      </c>
      <c r="D32420" s="62" t="s">
        <v>31705</v>
      </c>
    </row>
    <row r="32421" spans="1:5">
      <c r="A32421" s="62">
        <v>74176</v>
      </c>
      <c r="B32421" s="62" t="s">
        <v>12994</v>
      </c>
      <c r="C32421" s="62">
        <v>74290</v>
      </c>
      <c r="D32421" s="62" t="s">
        <v>12994</v>
      </c>
    </row>
    <row r="32422" spans="1:5">
      <c r="A32422" s="62">
        <v>74003</v>
      </c>
      <c r="B32422" s="62" t="s">
        <v>19820</v>
      </c>
      <c r="C32422" s="62">
        <v>74290</v>
      </c>
      <c r="D32422" s="62" t="s">
        <v>19820</v>
      </c>
    </row>
    <row r="32423" spans="1:5">
      <c r="A32423" s="62">
        <v>74299</v>
      </c>
      <c r="B32423" s="62" t="s">
        <v>29217</v>
      </c>
      <c r="C32423" s="62">
        <v>74290</v>
      </c>
      <c r="D32423" s="62" t="s">
        <v>29217</v>
      </c>
    </row>
    <row r="32424" spans="1:5">
      <c r="A32424" s="62">
        <v>74275</v>
      </c>
      <c r="B32424" s="62" t="s">
        <v>30601</v>
      </c>
      <c r="C32424" s="62">
        <v>74290</v>
      </c>
      <c r="D32424" s="62" t="s">
        <v>30601</v>
      </c>
    </row>
    <row r="32425" spans="1:5">
      <c r="A32425" s="62">
        <v>74036</v>
      </c>
      <c r="B32425" s="62" t="s">
        <v>31666</v>
      </c>
      <c r="C32425" s="62">
        <v>74290</v>
      </c>
      <c r="D32425" s="62" t="s">
        <v>31666</v>
      </c>
    </row>
    <row r="32426" spans="1:5">
      <c r="A32426" s="62">
        <v>74278</v>
      </c>
      <c r="B32426" s="62" t="s">
        <v>2743</v>
      </c>
      <c r="C32426" s="62">
        <v>74300</v>
      </c>
      <c r="D32426" s="62" t="s">
        <v>2743</v>
      </c>
    </row>
    <row r="32427" spans="1:5">
      <c r="A32427" s="62">
        <v>74159</v>
      </c>
      <c r="B32427" s="62" t="s">
        <v>12989</v>
      </c>
      <c r="C32427" s="62">
        <v>74300</v>
      </c>
      <c r="D32427" s="62" t="s">
        <v>12989</v>
      </c>
    </row>
    <row r="32428" spans="1:5">
      <c r="A32428" s="62">
        <v>74014</v>
      </c>
      <c r="B32428" s="62" t="s">
        <v>19822</v>
      </c>
      <c r="C32428" s="62">
        <v>74300</v>
      </c>
      <c r="D32428" s="62" t="s">
        <v>19822</v>
      </c>
      <c r="E32428" s="62" t="s">
        <v>31074</v>
      </c>
    </row>
    <row r="32429" spans="1:5">
      <c r="A32429" s="62">
        <v>74196</v>
      </c>
      <c r="B32429" s="62" t="s">
        <v>20236</v>
      </c>
      <c r="C32429" s="62">
        <v>74300</v>
      </c>
      <c r="D32429" s="62" t="s">
        <v>20236</v>
      </c>
      <c r="E32429" s="62" t="s">
        <v>9226</v>
      </c>
    </row>
    <row r="32430" spans="1:5">
      <c r="A32430" s="62">
        <v>74014</v>
      </c>
      <c r="B32430" s="62" t="s">
        <v>19822</v>
      </c>
      <c r="C32430" s="62">
        <v>74300</v>
      </c>
      <c r="D32430" s="62" t="s">
        <v>19822</v>
      </c>
      <c r="E32430" s="62" t="s">
        <v>31075</v>
      </c>
    </row>
    <row r="32431" spans="1:5">
      <c r="A32431" s="62">
        <v>74064</v>
      </c>
      <c r="B32431" s="62" t="s">
        <v>30220</v>
      </c>
      <c r="C32431" s="62">
        <v>74300</v>
      </c>
      <c r="D32431" s="62" t="s">
        <v>30220</v>
      </c>
    </row>
    <row r="32432" spans="1:5">
      <c r="A32432" s="62">
        <v>74081</v>
      </c>
      <c r="B32432" s="62" t="s">
        <v>30226</v>
      </c>
      <c r="C32432" s="62">
        <v>74300</v>
      </c>
      <c r="D32432" s="62" t="s">
        <v>30226</v>
      </c>
    </row>
    <row r="32433" spans="1:5">
      <c r="A32433" s="62">
        <v>74014</v>
      </c>
      <c r="B32433" s="62" t="s">
        <v>19822</v>
      </c>
      <c r="C32433" s="62">
        <v>74300</v>
      </c>
      <c r="D32433" s="62" t="s">
        <v>19822</v>
      </c>
    </row>
    <row r="32434" spans="1:5">
      <c r="A32434" s="62">
        <v>74159</v>
      </c>
      <c r="B32434" s="62" t="s">
        <v>12989</v>
      </c>
      <c r="C32434" s="62">
        <v>74300</v>
      </c>
      <c r="D32434" s="62" t="s">
        <v>12989</v>
      </c>
    </row>
    <row r="32435" spans="1:5">
      <c r="A32435" s="62">
        <v>74252</v>
      </c>
      <c r="B32435" s="62" t="s">
        <v>15540</v>
      </c>
      <c r="C32435" s="62">
        <v>74300</v>
      </c>
      <c r="D32435" s="62" t="s">
        <v>15540</v>
      </c>
    </row>
    <row r="32436" spans="1:5">
      <c r="A32436" s="62">
        <v>74266</v>
      </c>
      <c r="B32436" s="62" t="s">
        <v>13385</v>
      </c>
      <c r="C32436" s="62">
        <v>74310</v>
      </c>
      <c r="D32436" s="62" t="s">
        <v>13385</v>
      </c>
    </row>
    <row r="32437" spans="1:5">
      <c r="A32437" s="62">
        <v>74143</v>
      </c>
      <c r="B32437" s="62" t="s">
        <v>28843</v>
      </c>
      <c r="C32437" s="62">
        <v>74310</v>
      </c>
      <c r="D32437" s="62" t="s">
        <v>28843</v>
      </c>
    </row>
    <row r="32438" spans="1:5">
      <c r="A32438" s="62">
        <v>74267</v>
      </c>
      <c r="B32438" s="62" t="s">
        <v>2737</v>
      </c>
      <c r="C32438" s="62">
        <v>74320</v>
      </c>
      <c r="D32438" s="62" t="s">
        <v>2737</v>
      </c>
      <c r="E32438" s="62" t="s">
        <v>31082</v>
      </c>
    </row>
    <row r="32439" spans="1:5">
      <c r="A32439" s="62">
        <v>74148</v>
      </c>
      <c r="B32439" s="62" t="s">
        <v>12986</v>
      </c>
      <c r="C32439" s="62">
        <v>74320</v>
      </c>
      <c r="D32439" s="62" t="s">
        <v>12986</v>
      </c>
    </row>
    <row r="32440" spans="1:5">
      <c r="A32440" s="62">
        <v>74152</v>
      </c>
      <c r="B32440" s="62" t="s">
        <v>12987</v>
      </c>
      <c r="C32440" s="62">
        <v>74330</v>
      </c>
      <c r="D32440" s="62" t="s">
        <v>12987</v>
      </c>
    </row>
    <row r="32441" spans="1:5">
      <c r="A32441" s="62">
        <v>74272</v>
      </c>
      <c r="B32441" s="62" t="s">
        <v>13386</v>
      </c>
      <c r="C32441" s="62">
        <v>74330</v>
      </c>
      <c r="D32441" s="62" t="s">
        <v>13386</v>
      </c>
    </row>
    <row r="32442" spans="1:5">
      <c r="A32442" s="62">
        <v>74026</v>
      </c>
      <c r="B32442" s="62" t="s">
        <v>19827</v>
      </c>
      <c r="C32442" s="62">
        <v>74330</v>
      </c>
      <c r="D32442" s="62" t="s">
        <v>19827</v>
      </c>
    </row>
    <row r="32443" spans="1:5">
      <c r="A32443" s="62">
        <v>74202</v>
      </c>
      <c r="B32443" s="62" t="s">
        <v>20238</v>
      </c>
      <c r="C32443" s="62">
        <v>74330</v>
      </c>
      <c r="D32443" s="62" t="s">
        <v>20238</v>
      </c>
    </row>
    <row r="32444" spans="1:5">
      <c r="A32444" s="62">
        <v>74213</v>
      </c>
      <c r="B32444" s="62" t="s">
        <v>20243</v>
      </c>
      <c r="C32444" s="62">
        <v>74330</v>
      </c>
      <c r="D32444" s="62" t="s">
        <v>20243</v>
      </c>
    </row>
    <row r="32445" spans="1:5">
      <c r="A32445" s="62">
        <v>74112</v>
      </c>
      <c r="B32445" s="62" t="s">
        <v>30231</v>
      </c>
      <c r="C32445" s="62">
        <v>74330</v>
      </c>
      <c r="D32445" s="62" t="s">
        <v>30231</v>
      </c>
    </row>
    <row r="32446" spans="1:5">
      <c r="A32446" s="62">
        <v>74179</v>
      </c>
      <c r="B32446" s="62" t="s">
        <v>30249</v>
      </c>
      <c r="C32446" s="62">
        <v>74330</v>
      </c>
      <c r="D32446" s="62" t="s">
        <v>30249</v>
      </c>
    </row>
    <row r="32447" spans="1:5">
      <c r="A32447" s="62">
        <v>74076</v>
      </c>
      <c r="B32447" s="62" t="s">
        <v>31676</v>
      </c>
      <c r="C32447" s="62">
        <v>74330</v>
      </c>
      <c r="D32447" s="62" t="s">
        <v>31676</v>
      </c>
    </row>
    <row r="32448" spans="1:5">
      <c r="A32448" s="62">
        <v>74258</v>
      </c>
      <c r="B32448" s="62" t="s">
        <v>13384</v>
      </c>
      <c r="C32448" s="62">
        <v>74340</v>
      </c>
      <c r="D32448" s="62" t="s">
        <v>13384</v>
      </c>
    </row>
    <row r="32449" spans="1:4">
      <c r="A32449" s="62">
        <v>74306</v>
      </c>
      <c r="B32449" s="62" t="s">
        <v>2749</v>
      </c>
      <c r="C32449" s="62">
        <v>74350</v>
      </c>
      <c r="D32449" s="62" t="s">
        <v>2749</v>
      </c>
    </row>
    <row r="32450" spans="1:4">
      <c r="A32450" s="62">
        <v>74006</v>
      </c>
      <c r="B32450" s="62" t="s">
        <v>10607</v>
      </c>
      <c r="C32450" s="62">
        <v>74350</v>
      </c>
      <c r="D32450" s="62" t="s">
        <v>10607</v>
      </c>
    </row>
    <row r="32451" spans="1:4">
      <c r="A32451" s="62">
        <v>74009</v>
      </c>
      <c r="B32451" s="62" t="s">
        <v>2084</v>
      </c>
      <c r="C32451" s="62">
        <v>74350</v>
      </c>
      <c r="D32451" s="62" t="s">
        <v>2084</v>
      </c>
    </row>
    <row r="32452" spans="1:4">
      <c r="A32452" s="62">
        <v>74051</v>
      </c>
      <c r="B32452" s="62" t="s">
        <v>11017</v>
      </c>
      <c r="C32452" s="62">
        <v>74350</v>
      </c>
      <c r="D32452" s="62" t="s">
        <v>11017</v>
      </c>
    </row>
    <row r="32453" spans="1:4">
      <c r="A32453" s="62">
        <v>74052</v>
      </c>
      <c r="B32453" s="62" t="s">
        <v>11018</v>
      </c>
      <c r="C32453" s="62">
        <v>74350</v>
      </c>
      <c r="D32453" s="62" t="s">
        <v>11018</v>
      </c>
    </row>
    <row r="32454" spans="1:4">
      <c r="A32454" s="62">
        <v>74307</v>
      </c>
      <c r="B32454" s="62" t="s">
        <v>13390</v>
      </c>
      <c r="C32454" s="62">
        <v>74350</v>
      </c>
      <c r="D32454" s="62" t="s">
        <v>13390</v>
      </c>
    </row>
    <row r="32455" spans="1:4">
      <c r="A32455" s="62">
        <v>74006</v>
      </c>
      <c r="B32455" s="62" t="s">
        <v>10607</v>
      </c>
      <c r="C32455" s="62">
        <v>74350</v>
      </c>
      <c r="D32455" s="62" t="s">
        <v>10607</v>
      </c>
    </row>
    <row r="32456" spans="1:4">
      <c r="A32456" s="62">
        <v>74088</v>
      </c>
      <c r="B32456" s="62" t="s">
        <v>15901</v>
      </c>
      <c r="C32456" s="62">
        <v>74350</v>
      </c>
      <c r="D32456" s="62" t="s">
        <v>15901</v>
      </c>
    </row>
    <row r="32457" spans="1:4">
      <c r="A32457" s="62">
        <v>74096</v>
      </c>
      <c r="B32457" s="62" t="s">
        <v>15902</v>
      </c>
      <c r="C32457" s="62">
        <v>74350</v>
      </c>
      <c r="D32457" s="62" t="s">
        <v>15902</v>
      </c>
    </row>
    <row r="32458" spans="1:4">
      <c r="A32458" s="62">
        <v>74098</v>
      </c>
      <c r="B32458" s="62" t="s">
        <v>15903</v>
      </c>
      <c r="C32458" s="62">
        <v>74350</v>
      </c>
      <c r="D32458" s="62" t="s">
        <v>15903</v>
      </c>
    </row>
    <row r="32459" spans="1:4">
      <c r="A32459" s="62">
        <v>74259</v>
      </c>
      <c r="B32459" s="62" t="s">
        <v>29208</v>
      </c>
      <c r="C32459" s="62">
        <v>74350</v>
      </c>
      <c r="D32459" s="62" t="s">
        <v>29208</v>
      </c>
    </row>
    <row r="32460" spans="1:4">
      <c r="A32460" s="62">
        <v>74313</v>
      </c>
      <c r="B32460" s="62" t="s">
        <v>29219</v>
      </c>
      <c r="C32460" s="62">
        <v>74350</v>
      </c>
      <c r="D32460" s="62" t="s">
        <v>29219</v>
      </c>
    </row>
    <row r="32461" spans="1:4">
      <c r="A32461" s="62">
        <v>74009</v>
      </c>
      <c r="B32461" s="62" t="s">
        <v>2084</v>
      </c>
      <c r="C32461" s="62">
        <v>74350</v>
      </c>
      <c r="D32461" s="62" t="s">
        <v>2084</v>
      </c>
    </row>
    <row r="32462" spans="1:4">
      <c r="A32462" s="62">
        <v>74177</v>
      </c>
      <c r="B32462" s="62" t="s">
        <v>30248</v>
      </c>
      <c r="C32462" s="62">
        <v>74350</v>
      </c>
      <c r="D32462" s="62" t="s">
        <v>30248</v>
      </c>
    </row>
    <row r="32463" spans="1:4">
      <c r="A32463" s="62">
        <v>74228</v>
      </c>
      <c r="B32463" s="62" t="s">
        <v>7248</v>
      </c>
      <c r="C32463" s="62">
        <v>74350</v>
      </c>
      <c r="D32463" s="62" t="s">
        <v>7248</v>
      </c>
    </row>
    <row r="32464" spans="1:4">
      <c r="A32464" s="62">
        <v>74286</v>
      </c>
      <c r="B32464" s="62" t="s">
        <v>2745</v>
      </c>
      <c r="C32464" s="62">
        <v>74360</v>
      </c>
      <c r="D32464" s="62" t="s">
        <v>2745</v>
      </c>
    </row>
    <row r="32465" spans="1:5">
      <c r="A32465" s="62">
        <v>74001</v>
      </c>
      <c r="B32465" s="62" t="s">
        <v>15882</v>
      </c>
      <c r="C32465" s="62">
        <v>74360</v>
      </c>
      <c r="D32465" s="62" t="s">
        <v>15882</v>
      </c>
    </row>
    <row r="32466" spans="1:5">
      <c r="A32466" s="62">
        <v>74058</v>
      </c>
      <c r="B32466" s="62" t="s">
        <v>15895</v>
      </c>
      <c r="C32466" s="62">
        <v>74360</v>
      </c>
      <c r="D32466" s="62" t="s">
        <v>15895</v>
      </c>
    </row>
    <row r="32467" spans="1:5">
      <c r="A32467" s="62">
        <v>74041</v>
      </c>
      <c r="B32467" s="62" t="s">
        <v>18385</v>
      </c>
      <c r="C32467" s="62">
        <v>74360</v>
      </c>
      <c r="D32467" s="62" t="s">
        <v>18385</v>
      </c>
    </row>
    <row r="32468" spans="1:5">
      <c r="A32468" s="62">
        <v>74303</v>
      </c>
      <c r="B32468" s="62" t="s">
        <v>2748</v>
      </c>
      <c r="C32468" s="62">
        <v>74370</v>
      </c>
      <c r="D32468" s="62" t="s">
        <v>2748</v>
      </c>
    </row>
    <row r="32469" spans="1:5">
      <c r="A32469" s="62">
        <v>74198</v>
      </c>
      <c r="B32469" s="62" t="s">
        <v>13002</v>
      </c>
      <c r="C32469" s="62">
        <v>74370</v>
      </c>
      <c r="D32469" s="62" t="s">
        <v>13002</v>
      </c>
    </row>
    <row r="32470" spans="1:5">
      <c r="A32470" s="62">
        <v>74217</v>
      </c>
      <c r="B32470" s="62" t="s">
        <v>3796</v>
      </c>
      <c r="C32470" s="62">
        <v>74370</v>
      </c>
      <c r="D32470" s="62" t="s">
        <v>3796</v>
      </c>
    </row>
    <row r="32471" spans="1:5">
      <c r="A32471" s="62">
        <v>74019</v>
      </c>
      <c r="B32471" s="62" t="s">
        <v>19825</v>
      </c>
      <c r="C32471" s="62">
        <v>74370</v>
      </c>
      <c r="D32471" s="62" t="s">
        <v>19825</v>
      </c>
      <c r="E32471" s="62" t="s">
        <v>31114</v>
      </c>
    </row>
    <row r="32472" spans="1:5">
      <c r="A32472" s="62">
        <v>74217</v>
      </c>
      <c r="B32472" s="62" t="s">
        <v>3796</v>
      </c>
      <c r="C32472" s="62">
        <v>74370</v>
      </c>
      <c r="D32472" s="62" t="s">
        <v>3796</v>
      </c>
    </row>
    <row r="32473" spans="1:5">
      <c r="A32473" s="62">
        <v>74112</v>
      </c>
      <c r="B32473" s="62" t="s">
        <v>30231</v>
      </c>
      <c r="C32473" s="62">
        <v>74370</v>
      </c>
      <c r="D32473" s="62" t="s">
        <v>30231</v>
      </c>
    </row>
    <row r="32474" spans="1:5">
      <c r="A32474" s="62">
        <v>74245</v>
      </c>
      <c r="B32474" s="62" t="s">
        <v>30260</v>
      </c>
      <c r="C32474" s="62">
        <v>74370</v>
      </c>
      <c r="D32474" s="62" t="s">
        <v>30260</v>
      </c>
    </row>
    <row r="32475" spans="1:5">
      <c r="A32475" s="62">
        <v>74062</v>
      </c>
      <c r="B32475" s="62" t="s">
        <v>31672</v>
      </c>
      <c r="C32475" s="62">
        <v>74370</v>
      </c>
      <c r="D32475" s="62" t="s">
        <v>31672</v>
      </c>
    </row>
    <row r="32476" spans="1:5">
      <c r="A32476" s="62">
        <v>74204</v>
      </c>
      <c r="B32476" s="62" t="s">
        <v>31695</v>
      </c>
      <c r="C32476" s="62">
        <v>74370</v>
      </c>
      <c r="D32476" s="62" t="s">
        <v>31695</v>
      </c>
    </row>
    <row r="32477" spans="1:5">
      <c r="A32477" s="62">
        <v>74040</v>
      </c>
      <c r="B32477" s="62" t="s">
        <v>11013</v>
      </c>
      <c r="C32477" s="62">
        <v>74380</v>
      </c>
      <c r="D32477" s="62" t="s">
        <v>11013</v>
      </c>
    </row>
    <row r="32478" spans="1:5">
      <c r="A32478" s="62">
        <v>74094</v>
      </c>
      <c r="B32478" s="62" t="s">
        <v>11026</v>
      </c>
      <c r="C32478" s="62">
        <v>74380</v>
      </c>
      <c r="D32478" s="62" t="s">
        <v>11026</v>
      </c>
    </row>
    <row r="32479" spans="1:5">
      <c r="A32479" s="62">
        <v>74197</v>
      </c>
      <c r="B32479" s="62" t="s">
        <v>20237</v>
      </c>
      <c r="C32479" s="62">
        <v>74380</v>
      </c>
      <c r="D32479" s="62" t="s">
        <v>20237</v>
      </c>
    </row>
    <row r="32480" spans="1:5">
      <c r="A32480" s="62">
        <v>74040</v>
      </c>
      <c r="B32480" s="62" t="s">
        <v>11013</v>
      </c>
      <c r="C32480" s="62">
        <v>74380</v>
      </c>
      <c r="D32480" s="62" t="s">
        <v>11013</v>
      </c>
    </row>
    <row r="32481" spans="1:5">
      <c r="A32481" s="62">
        <v>74021</v>
      </c>
      <c r="B32481" s="62" t="s">
        <v>31664</v>
      </c>
      <c r="C32481" s="62">
        <v>74380</v>
      </c>
      <c r="D32481" s="62" t="s">
        <v>31664</v>
      </c>
    </row>
    <row r="32482" spans="1:5">
      <c r="A32482" s="62">
        <v>74153</v>
      </c>
      <c r="B32482" s="62" t="s">
        <v>31686</v>
      </c>
      <c r="C32482" s="62">
        <v>74380</v>
      </c>
      <c r="D32482" s="62" t="s">
        <v>31686</v>
      </c>
    </row>
    <row r="32483" spans="1:5">
      <c r="A32483" s="62">
        <v>74063</v>
      </c>
      <c r="B32483" s="62" t="s">
        <v>19831</v>
      </c>
      <c r="C32483" s="62">
        <v>74390</v>
      </c>
      <c r="D32483" s="62" t="s">
        <v>19831</v>
      </c>
    </row>
    <row r="32484" spans="1:5">
      <c r="A32484" s="62">
        <v>74056</v>
      </c>
      <c r="B32484" s="62" t="s">
        <v>11020</v>
      </c>
      <c r="C32484" s="62">
        <v>74400</v>
      </c>
      <c r="D32484" s="62" t="s">
        <v>11020</v>
      </c>
    </row>
    <row r="32485" spans="1:5">
      <c r="A32485" s="62">
        <v>74056</v>
      </c>
      <c r="B32485" s="62" t="s">
        <v>11020</v>
      </c>
      <c r="C32485" s="62">
        <v>74400</v>
      </c>
      <c r="D32485" s="62" t="s">
        <v>11020</v>
      </c>
    </row>
    <row r="32486" spans="1:5">
      <c r="A32486" s="62">
        <v>74056</v>
      </c>
      <c r="B32486" s="62" t="s">
        <v>11020</v>
      </c>
      <c r="C32486" s="62">
        <v>74400</v>
      </c>
      <c r="D32486" s="62" t="s">
        <v>11020</v>
      </c>
    </row>
    <row r="32487" spans="1:5">
      <c r="A32487" s="62">
        <v>74056</v>
      </c>
      <c r="B32487" s="62" t="s">
        <v>11020</v>
      </c>
      <c r="C32487" s="62">
        <v>74400</v>
      </c>
      <c r="D32487" s="62" t="s">
        <v>11020</v>
      </c>
    </row>
    <row r="32488" spans="1:5">
      <c r="A32488" s="62">
        <v>74111</v>
      </c>
      <c r="B32488" s="62" t="s">
        <v>11029</v>
      </c>
      <c r="C32488" s="62">
        <v>74410</v>
      </c>
      <c r="D32488" s="62" t="s">
        <v>11029</v>
      </c>
      <c r="E32488" s="62" t="s">
        <v>31129</v>
      </c>
    </row>
    <row r="32489" spans="1:5">
      <c r="A32489" s="62">
        <v>74232</v>
      </c>
      <c r="B32489" s="62" t="s">
        <v>13378</v>
      </c>
      <c r="C32489" s="62">
        <v>74410</v>
      </c>
      <c r="D32489" s="62" t="s">
        <v>13378</v>
      </c>
    </row>
    <row r="32490" spans="1:5">
      <c r="A32490" s="62">
        <v>74060</v>
      </c>
      <c r="B32490" s="62" t="s">
        <v>15896</v>
      </c>
      <c r="C32490" s="62">
        <v>74410</v>
      </c>
      <c r="D32490" s="62" t="s">
        <v>15896</v>
      </c>
    </row>
    <row r="32491" spans="1:5">
      <c r="A32491" s="62">
        <v>74242</v>
      </c>
      <c r="B32491" s="62" t="s">
        <v>30259</v>
      </c>
      <c r="C32491" s="62">
        <v>74410</v>
      </c>
      <c r="D32491" s="62" t="s">
        <v>30259</v>
      </c>
    </row>
    <row r="32492" spans="1:5">
      <c r="A32492" s="62">
        <v>74108</v>
      </c>
      <c r="B32492" s="62" t="s">
        <v>31679</v>
      </c>
      <c r="C32492" s="62">
        <v>74410</v>
      </c>
      <c r="D32492" s="62" t="s">
        <v>31679</v>
      </c>
    </row>
    <row r="32493" spans="1:5">
      <c r="A32493" s="62">
        <v>74261</v>
      </c>
      <c r="B32493" s="62" t="s">
        <v>2736</v>
      </c>
      <c r="C32493" s="62">
        <v>74420</v>
      </c>
      <c r="D32493" s="62" t="s">
        <v>2736</v>
      </c>
    </row>
    <row r="32494" spans="1:5">
      <c r="A32494" s="62">
        <v>74139</v>
      </c>
      <c r="B32494" s="62" t="s">
        <v>12984</v>
      </c>
      <c r="C32494" s="62">
        <v>74420</v>
      </c>
      <c r="D32494" s="62" t="s">
        <v>12984</v>
      </c>
    </row>
    <row r="32495" spans="1:5">
      <c r="A32495" s="62">
        <v>74301</v>
      </c>
      <c r="B32495" s="62" t="s">
        <v>13389</v>
      </c>
      <c r="C32495" s="62">
        <v>74420</v>
      </c>
      <c r="D32495" s="62" t="s">
        <v>13389</v>
      </c>
    </row>
    <row r="32496" spans="1:5">
      <c r="A32496" s="62">
        <v>74037</v>
      </c>
      <c r="B32496" s="62" t="s">
        <v>15890</v>
      </c>
      <c r="C32496" s="62">
        <v>74420</v>
      </c>
      <c r="D32496" s="62" t="s">
        <v>15890</v>
      </c>
    </row>
    <row r="32497" spans="1:5">
      <c r="A32497" s="62">
        <v>74140</v>
      </c>
      <c r="B32497" s="62" t="s">
        <v>20231</v>
      </c>
      <c r="C32497" s="62">
        <v>74420</v>
      </c>
      <c r="D32497" s="62" t="s">
        <v>20231</v>
      </c>
    </row>
    <row r="32498" spans="1:5">
      <c r="A32498" s="62">
        <v>74226</v>
      </c>
      <c r="B32498" s="62" t="s">
        <v>20248</v>
      </c>
      <c r="C32498" s="62">
        <v>74420</v>
      </c>
      <c r="D32498" s="62" t="s">
        <v>20248</v>
      </c>
    </row>
    <row r="32499" spans="1:5">
      <c r="A32499" s="62">
        <v>74050</v>
      </c>
      <c r="B32499" s="62" t="s">
        <v>31669</v>
      </c>
      <c r="C32499" s="62">
        <v>74420</v>
      </c>
      <c r="D32499" s="62" t="s">
        <v>31669</v>
      </c>
    </row>
    <row r="32500" spans="1:5">
      <c r="A32500" s="62">
        <v>74034</v>
      </c>
      <c r="B32500" s="62" t="s">
        <v>15889</v>
      </c>
      <c r="C32500" s="62">
        <v>74430</v>
      </c>
      <c r="D32500" s="62" t="s">
        <v>15889</v>
      </c>
    </row>
    <row r="32501" spans="1:5">
      <c r="A32501" s="62">
        <v>74238</v>
      </c>
      <c r="B32501" s="62" t="s">
        <v>28860</v>
      </c>
      <c r="C32501" s="62">
        <v>74430</v>
      </c>
      <c r="D32501" s="62" t="s">
        <v>28860</v>
      </c>
    </row>
    <row r="32502" spans="1:5">
      <c r="A32502" s="62">
        <v>74030</v>
      </c>
      <c r="B32502" s="62" t="s">
        <v>30217</v>
      </c>
      <c r="C32502" s="62">
        <v>74430</v>
      </c>
      <c r="D32502" s="62" t="s">
        <v>30217</v>
      </c>
      <c r="E32502" s="62" t="s">
        <v>31141</v>
      </c>
    </row>
    <row r="32503" spans="1:5">
      <c r="A32503" s="62">
        <v>74271</v>
      </c>
      <c r="B32503" s="62" t="s">
        <v>30600</v>
      </c>
      <c r="C32503" s="62">
        <v>74430</v>
      </c>
      <c r="D32503" s="62" t="s">
        <v>30600</v>
      </c>
    </row>
    <row r="32504" spans="1:5">
      <c r="A32504" s="62">
        <v>74183</v>
      </c>
      <c r="B32504" s="62" t="s">
        <v>12997</v>
      </c>
      <c r="C32504" s="62">
        <v>74440</v>
      </c>
      <c r="D32504" s="62" t="s">
        <v>12997</v>
      </c>
      <c r="E32504" s="62" t="s">
        <v>31143</v>
      </c>
    </row>
    <row r="32505" spans="1:5">
      <c r="A32505" s="62">
        <v>74276</v>
      </c>
      <c r="B32505" s="62" t="s">
        <v>13387</v>
      </c>
      <c r="C32505" s="62">
        <v>74440</v>
      </c>
      <c r="D32505" s="62" t="s">
        <v>13387</v>
      </c>
    </row>
    <row r="32506" spans="1:5">
      <c r="A32506" s="62">
        <v>74183</v>
      </c>
      <c r="B32506" s="62" t="s">
        <v>12997</v>
      </c>
      <c r="C32506" s="62">
        <v>74440</v>
      </c>
      <c r="D32506" s="62" t="s">
        <v>12997</v>
      </c>
    </row>
    <row r="32507" spans="1:5">
      <c r="A32507" s="62">
        <v>74190</v>
      </c>
      <c r="B32507" s="62" t="s">
        <v>30251</v>
      </c>
      <c r="C32507" s="62">
        <v>74440</v>
      </c>
      <c r="D32507" s="62" t="s">
        <v>30251</v>
      </c>
      <c r="E32507" s="62" t="s">
        <v>31146</v>
      </c>
    </row>
    <row r="32508" spans="1:5">
      <c r="A32508" s="62">
        <v>74276</v>
      </c>
      <c r="B32508" s="62" t="s">
        <v>13387</v>
      </c>
      <c r="C32508" s="62">
        <v>74440</v>
      </c>
      <c r="D32508" s="62" t="s">
        <v>13387</v>
      </c>
    </row>
    <row r="32509" spans="1:5">
      <c r="A32509" s="62">
        <v>74294</v>
      </c>
      <c r="B32509" s="62" t="s">
        <v>30603</v>
      </c>
      <c r="C32509" s="62">
        <v>74440</v>
      </c>
      <c r="D32509" s="62" t="s">
        <v>30603</v>
      </c>
    </row>
    <row r="32510" spans="1:5">
      <c r="A32510" s="62">
        <v>74223</v>
      </c>
      <c r="B32510" s="62" t="s">
        <v>31699</v>
      </c>
      <c r="C32510" s="62">
        <v>74440</v>
      </c>
      <c r="D32510" s="62" t="s">
        <v>31699</v>
      </c>
    </row>
    <row r="32511" spans="1:5">
      <c r="A32511" s="62">
        <v>74239</v>
      </c>
      <c r="B32511" s="62" t="s">
        <v>29205</v>
      </c>
      <c r="C32511" s="62">
        <v>74450</v>
      </c>
      <c r="D32511" s="62" t="s">
        <v>29205</v>
      </c>
    </row>
    <row r="32512" spans="1:5">
      <c r="A32512" s="62">
        <v>74136</v>
      </c>
      <c r="B32512" s="62" t="s">
        <v>31683</v>
      </c>
      <c r="C32512" s="62">
        <v>74450</v>
      </c>
      <c r="D32512" s="62" t="s">
        <v>31683</v>
      </c>
    </row>
    <row r="32513" spans="1:5">
      <c r="A32513" s="62">
        <v>74169</v>
      </c>
      <c r="B32513" s="62" t="s">
        <v>12992</v>
      </c>
      <c r="C32513" s="62">
        <v>74460</v>
      </c>
      <c r="D32513" s="62" t="s">
        <v>12992</v>
      </c>
    </row>
    <row r="32514" spans="1:5">
      <c r="A32514" s="62">
        <v>74032</v>
      </c>
      <c r="B32514" s="62" t="s">
        <v>19828</v>
      </c>
      <c r="C32514" s="62">
        <v>74470</v>
      </c>
      <c r="D32514" s="62" t="s">
        <v>19828</v>
      </c>
    </row>
    <row r="32515" spans="1:5">
      <c r="A32515" s="62">
        <v>74155</v>
      </c>
      <c r="B32515" s="62" t="s">
        <v>31688</v>
      </c>
      <c r="C32515" s="62">
        <v>74470</v>
      </c>
      <c r="D32515" s="62" t="s">
        <v>31688</v>
      </c>
    </row>
    <row r="32516" spans="1:5">
      <c r="A32516" s="62">
        <v>74287</v>
      </c>
      <c r="B32516" s="62" t="s">
        <v>13835</v>
      </c>
      <c r="C32516" s="62">
        <v>74470</v>
      </c>
      <c r="D32516" s="62" t="s">
        <v>13835</v>
      </c>
    </row>
    <row r="32517" spans="1:5">
      <c r="A32517" s="62">
        <v>74208</v>
      </c>
      <c r="B32517" s="62" t="s">
        <v>13004</v>
      </c>
      <c r="C32517" s="62">
        <v>74480</v>
      </c>
      <c r="D32517" s="62" t="s">
        <v>13004</v>
      </c>
    </row>
    <row r="32518" spans="1:5">
      <c r="A32518" s="62">
        <v>74208</v>
      </c>
      <c r="B32518" s="62" t="s">
        <v>13004</v>
      </c>
      <c r="C32518" s="62">
        <v>74480</v>
      </c>
      <c r="D32518" s="62" t="s">
        <v>13004</v>
      </c>
    </row>
    <row r="32519" spans="1:5">
      <c r="A32519" s="62">
        <v>74208</v>
      </c>
      <c r="B32519" s="62" t="s">
        <v>13004</v>
      </c>
      <c r="C32519" s="62">
        <v>74480</v>
      </c>
      <c r="D32519" s="62" t="s">
        <v>13004</v>
      </c>
    </row>
    <row r="32520" spans="1:5">
      <c r="A32520" s="62">
        <v>74208</v>
      </c>
      <c r="B32520" s="62" t="s">
        <v>13004</v>
      </c>
      <c r="C32520" s="62">
        <v>74480</v>
      </c>
      <c r="D32520" s="62" t="s">
        <v>13004</v>
      </c>
    </row>
    <row r="32521" spans="1:5">
      <c r="A32521" s="62">
        <v>74208</v>
      </c>
      <c r="B32521" s="62" t="s">
        <v>13004</v>
      </c>
      <c r="C32521" s="62">
        <v>74480</v>
      </c>
      <c r="D32521" s="62" t="s">
        <v>13004</v>
      </c>
    </row>
    <row r="32522" spans="1:5">
      <c r="A32522" s="62">
        <v>74208</v>
      </c>
      <c r="B32522" s="62" t="s">
        <v>13004</v>
      </c>
      <c r="C32522" s="62">
        <v>74480</v>
      </c>
      <c r="D32522" s="62" t="s">
        <v>13004</v>
      </c>
    </row>
    <row r="32523" spans="1:5">
      <c r="A32523" s="62">
        <v>74208</v>
      </c>
      <c r="B32523" s="62" t="s">
        <v>13004</v>
      </c>
      <c r="C32523" s="62">
        <v>74480</v>
      </c>
      <c r="D32523" s="62" t="s">
        <v>13004</v>
      </c>
    </row>
    <row r="32524" spans="1:5">
      <c r="A32524" s="62">
        <v>74205</v>
      </c>
      <c r="B32524" s="62" t="s">
        <v>20240</v>
      </c>
      <c r="C32524" s="62">
        <v>74490</v>
      </c>
      <c r="D32524" s="62" t="s">
        <v>20240</v>
      </c>
    </row>
    <row r="32525" spans="1:5">
      <c r="A32525" s="62">
        <v>74174</v>
      </c>
      <c r="B32525" s="62" t="s">
        <v>28847</v>
      </c>
      <c r="C32525" s="62">
        <v>74490</v>
      </c>
      <c r="D32525" s="62" t="s">
        <v>28847</v>
      </c>
      <c r="E32525" s="62" t="s">
        <v>31163</v>
      </c>
    </row>
    <row r="32526" spans="1:5">
      <c r="A32526" s="62">
        <v>74241</v>
      </c>
      <c r="B32526" s="62" t="s">
        <v>31701</v>
      </c>
      <c r="C32526" s="62">
        <v>74490</v>
      </c>
      <c r="D32526" s="62" t="s">
        <v>31702</v>
      </c>
      <c r="E32526" s="62" t="s">
        <v>31164</v>
      </c>
    </row>
    <row r="32527" spans="1:5">
      <c r="A32527" s="62">
        <v>74308</v>
      </c>
      <c r="B32527" s="62" t="s">
        <v>2750</v>
      </c>
      <c r="C32527" s="62">
        <v>74500</v>
      </c>
      <c r="D32527" s="62" t="s">
        <v>2750</v>
      </c>
    </row>
    <row r="32528" spans="1:5">
      <c r="A32528" s="62">
        <v>74057</v>
      </c>
      <c r="B32528" s="62" t="s">
        <v>11022</v>
      </c>
      <c r="C32528" s="62">
        <v>74500</v>
      </c>
      <c r="D32528" s="62" t="s">
        <v>11022</v>
      </c>
      <c r="E32528" s="62" t="s">
        <v>31166</v>
      </c>
    </row>
    <row r="32529" spans="1:5">
      <c r="A32529" s="62">
        <v>74119</v>
      </c>
      <c r="B32529" s="62" t="s">
        <v>11030</v>
      </c>
      <c r="C32529" s="62">
        <v>74500</v>
      </c>
      <c r="D32529" s="62" t="s">
        <v>11030</v>
      </c>
    </row>
    <row r="32530" spans="1:5">
      <c r="A32530" s="62">
        <v>74146</v>
      </c>
      <c r="B32530" s="62" t="s">
        <v>12985</v>
      </c>
      <c r="C32530" s="62">
        <v>74500</v>
      </c>
      <c r="D32530" s="62" t="s">
        <v>12985</v>
      </c>
    </row>
    <row r="32531" spans="1:5">
      <c r="A32531" s="62">
        <v>74172</v>
      </c>
      <c r="B32531" s="62" t="s">
        <v>12993</v>
      </c>
      <c r="C32531" s="62">
        <v>74500</v>
      </c>
      <c r="D32531" s="62" t="s">
        <v>12993</v>
      </c>
    </row>
    <row r="32532" spans="1:5">
      <c r="A32532" s="62">
        <v>74200</v>
      </c>
      <c r="B32532" s="62" t="s">
        <v>13003</v>
      </c>
      <c r="C32532" s="62">
        <v>74500</v>
      </c>
      <c r="D32532" s="62" t="s">
        <v>13003</v>
      </c>
      <c r="E32532" s="62" t="s">
        <v>31170</v>
      </c>
    </row>
    <row r="32533" spans="1:5">
      <c r="A32533" s="62">
        <v>74218</v>
      </c>
      <c r="B32533" s="62" t="s">
        <v>13007</v>
      </c>
      <c r="C32533" s="62">
        <v>74500</v>
      </c>
      <c r="D32533" s="62" t="s">
        <v>13007</v>
      </c>
    </row>
    <row r="32534" spans="1:5">
      <c r="A32534" s="62">
        <v>74237</v>
      </c>
      <c r="B32534" s="62" t="s">
        <v>13380</v>
      </c>
      <c r="C32534" s="62">
        <v>74500</v>
      </c>
      <c r="D32534" s="62" t="s">
        <v>13380</v>
      </c>
    </row>
    <row r="32535" spans="1:5">
      <c r="A32535" s="62">
        <v>74033</v>
      </c>
      <c r="B32535" s="62" t="s">
        <v>15888</v>
      </c>
      <c r="C32535" s="62">
        <v>74500</v>
      </c>
      <c r="D32535" s="62" t="s">
        <v>15888</v>
      </c>
    </row>
    <row r="32536" spans="1:5">
      <c r="A32536" s="62">
        <v>74127</v>
      </c>
      <c r="B32536" s="62" t="s">
        <v>20226</v>
      </c>
      <c r="C32536" s="62">
        <v>74500</v>
      </c>
      <c r="D32536" s="62" t="s">
        <v>20226</v>
      </c>
    </row>
    <row r="32537" spans="1:5">
      <c r="A32537" s="62">
        <v>74175</v>
      </c>
      <c r="B32537" s="62" t="s">
        <v>20234</v>
      </c>
      <c r="C32537" s="62">
        <v>74500</v>
      </c>
      <c r="D32537" s="62" t="s">
        <v>20234</v>
      </c>
    </row>
    <row r="32538" spans="1:5">
      <c r="A32538" s="62">
        <v>74203</v>
      </c>
      <c r="B32538" s="62" t="s">
        <v>20239</v>
      </c>
      <c r="C32538" s="62">
        <v>74500</v>
      </c>
      <c r="D32538" s="62" t="s">
        <v>20239</v>
      </c>
    </row>
    <row r="32539" spans="1:5">
      <c r="A32539" s="62">
        <v>74218</v>
      </c>
      <c r="B32539" s="62" t="s">
        <v>13007</v>
      </c>
      <c r="C32539" s="62">
        <v>74500</v>
      </c>
      <c r="D32539" s="62" t="s">
        <v>13007</v>
      </c>
    </row>
    <row r="32540" spans="1:5">
      <c r="A32540" s="62">
        <v>74073</v>
      </c>
      <c r="B32540" s="62" t="s">
        <v>30224</v>
      </c>
      <c r="C32540" s="62">
        <v>74500</v>
      </c>
      <c r="D32540" s="62" t="s">
        <v>30224</v>
      </c>
      <c r="E32540" s="62" t="s">
        <v>31178</v>
      </c>
    </row>
    <row r="32541" spans="1:5">
      <c r="A32541" s="62">
        <v>74154</v>
      </c>
      <c r="B32541" s="62" t="s">
        <v>31687</v>
      </c>
      <c r="C32541" s="62">
        <v>74500</v>
      </c>
      <c r="D32541" s="62" t="s">
        <v>31687</v>
      </c>
    </row>
    <row r="32542" spans="1:5">
      <c r="A32542" s="62">
        <v>74249</v>
      </c>
      <c r="B32542" s="62" t="s">
        <v>31703</v>
      </c>
      <c r="C32542" s="62">
        <v>74500</v>
      </c>
      <c r="D32542" s="62" t="s">
        <v>31703</v>
      </c>
    </row>
    <row r="32543" spans="1:5">
      <c r="A32543" s="62">
        <v>74279</v>
      </c>
      <c r="B32543" s="62" t="s">
        <v>31707</v>
      </c>
      <c r="C32543" s="62">
        <v>74500</v>
      </c>
      <c r="D32543" s="62" t="s">
        <v>31707</v>
      </c>
    </row>
    <row r="32544" spans="1:5">
      <c r="A32544" s="62">
        <v>74288</v>
      </c>
      <c r="B32544" s="62" t="s">
        <v>2746</v>
      </c>
      <c r="C32544" s="62">
        <v>74520</v>
      </c>
      <c r="D32544" s="62" t="s">
        <v>2746</v>
      </c>
    </row>
    <row r="32545" spans="1:5">
      <c r="A32545" s="62">
        <v>74314</v>
      </c>
      <c r="B32545" s="62" t="s">
        <v>13392</v>
      </c>
      <c r="C32545" s="62">
        <v>74520</v>
      </c>
      <c r="D32545" s="62" t="s">
        <v>13392</v>
      </c>
    </row>
    <row r="32546" spans="1:5">
      <c r="A32546" s="62">
        <v>74069</v>
      </c>
      <c r="B32546" s="62" t="s">
        <v>30221</v>
      </c>
      <c r="C32546" s="62">
        <v>74520</v>
      </c>
      <c r="D32546" s="62" t="s">
        <v>30221</v>
      </c>
    </row>
    <row r="32547" spans="1:5">
      <c r="A32547" s="62">
        <v>74101</v>
      </c>
      <c r="B32547" s="62" t="s">
        <v>30229</v>
      </c>
      <c r="C32547" s="62">
        <v>74520</v>
      </c>
      <c r="D32547" s="62" t="s">
        <v>30229</v>
      </c>
    </row>
    <row r="32548" spans="1:5">
      <c r="A32548" s="62">
        <v>74144</v>
      </c>
      <c r="B32548" s="62" t="s">
        <v>30239</v>
      </c>
      <c r="C32548" s="62">
        <v>74520</v>
      </c>
      <c r="D32548" s="62" t="s">
        <v>30239</v>
      </c>
    </row>
    <row r="32549" spans="1:5">
      <c r="A32549" s="62">
        <v>74074</v>
      </c>
      <c r="B32549" s="62" t="s">
        <v>31675</v>
      </c>
      <c r="C32549" s="62">
        <v>74520</v>
      </c>
      <c r="D32549" s="62" t="s">
        <v>31675</v>
      </c>
    </row>
    <row r="32550" spans="1:5">
      <c r="A32550" s="62">
        <v>74260</v>
      </c>
      <c r="B32550" s="62" t="s">
        <v>8442</v>
      </c>
      <c r="C32550" s="62">
        <v>74520</v>
      </c>
      <c r="D32550" s="62" t="s">
        <v>8442</v>
      </c>
    </row>
    <row r="32551" spans="1:5">
      <c r="A32551" s="62">
        <v>74054</v>
      </c>
      <c r="B32551" s="62" t="s">
        <v>11019</v>
      </c>
      <c r="C32551" s="62">
        <v>74540</v>
      </c>
      <c r="D32551" s="62" t="s">
        <v>11019</v>
      </c>
    </row>
    <row r="32552" spans="1:5">
      <c r="A32552" s="62">
        <v>74002</v>
      </c>
      <c r="B32552" s="62" t="s">
        <v>15883</v>
      </c>
      <c r="C32552" s="62">
        <v>74540</v>
      </c>
      <c r="D32552" s="62" t="s">
        <v>15883</v>
      </c>
    </row>
    <row r="32553" spans="1:5">
      <c r="A32553" s="62">
        <v>74061</v>
      </c>
      <c r="B32553" s="62" t="s">
        <v>15897</v>
      </c>
      <c r="C32553" s="62">
        <v>74540</v>
      </c>
      <c r="D32553" s="62" t="s">
        <v>15897</v>
      </c>
    </row>
    <row r="32554" spans="1:5">
      <c r="A32554" s="62">
        <v>74097</v>
      </c>
      <c r="B32554" s="62" t="s">
        <v>19840</v>
      </c>
      <c r="C32554" s="62">
        <v>74540</v>
      </c>
      <c r="D32554" s="62" t="s">
        <v>19840</v>
      </c>
    </row>
    <row r="32555" spans="1:5">
      <c r="A32555" s="62">
        <v>74138</v>
      </c>
      <c r="B32555" s="62" t="s">
        <v>20230</v>
      </c>
      <c r="C32555" s="62">
        <v>74540</v>
      </c>
      <c r="D32555" s="62" t="s">
        <v>20230</v>
      </c>
      <c r="E32555" s="62" t="s">
        <v>31192</v>
      </c>
    </row>
    <row r="32556" spans="1:5">
      <c r="A32556" s="62">
        <v>74194</v>
      </c>
      <c r="B32556" s="62" t="s">
        <v>28852</v>
      </c>
      <c r="C32556" s="62">
        <v>74540</v>
      </c>
      <c r="D32556" s="62" t="s">
        <v>28852</v>
      </c>
    </row>
    <row r="32557" spans="1:5">
      <c r="A32557" s="62">
        <v>74254</v>
      </c>
      <c r="B32557" s="62" t="s">
        <v>7085</v>
      </c>
      <c r="C32557" s="62">
        <v>74540</v>
      </c>
      <c r="D32557" s="62" t="s">
        <v>7085</v>
      </c>
    </row>
    <row r="32558" spans="1:5">
      <c r="A32558" s="62">
        <v>74004</v>
      </c>
      <c r="B32558" s="62" t="s">
        <v>30214</v>
      </c>
      <c r="C32558" s="62">
        <v>74540</v>
      </c>
      <c r="D32558" s="62" t="s">
        <v>30214</v>
      </c>
    </row>
    <row r="32559" spans="1:5">
      <c r="A32559" s="62">
        <v>74142</v>
      </c>
      <c r="B32559" s="62" t="s">
        <v>30238</v>
      </c>
      <c r="C32559" s="62">
        <v>74540</v>
      </c>
      <c r="D32559" s="62" t="s">
        <v>30238</v>
      </c>
    </row>
    <row r="32560" spans="1:5">
      <c r="A32560" s="62">
        <v>74310</v>
      </c>
      <c r="B32560" s="62" t="s">
        <v>30607</v>
      </c>
      <c r="C32560" s="62">
        <v>74540</v>
      </c>
      <c r="D32560" s="62" t="s">
        <v>30607</v>
      </c>
    </row>
    <row r="32561" spans="1:4">
      <c r="A32561" s="62">
        <v>74233</v>
      </c>
      <c r="B32561" s="62" t="s">
        <v>2368</v>
      </c>
      <c r="C32561" s="62">
        <v>74540</v>
      </c>
      <c r="D32561" s="62" t="s">
        <v>2368</v>
      </c>
    </row>
    <row r="32562" spans="1:4">
      <c r="A32562" s="62">
        <v>74106</v>
      </c>
      <c r="B32562" s="62" t="s">
        <v>11027</v>
      </c>
      <c r="C32562" s="62">
        <v>74550</v>
      </c>
      <c r="D32562" s="62" t="s">
        <v>11027</v>
      </c>
    </row>
    <row r="32563" spans="1:4">
      <c r="A32563" s="62">
        <v>74053</v>
      </c>
      <c r="B32563" s="62" t="s">
        <v>15894</v>
      </c>
      <c r="C32563" s="62">
        <v>74550</v>
      </c>
      <c r="D32563" s="62" t="s">
        <v>15894</v>
      </c>
    </row>
    <row r="32564" spans="1:4">
      <c r="A32564" s="62">
        <v>74206</v>
      </c>
      <c r="B32564" s="62" t="s">
        <v>30253</v>
      </c>
      <c r="C32564" s="62">
        <v>74550</v>
      </c>
      <c r="D32564" s="62" t="s">
        <v>30253</v>
      </c>
    </row>
    <row r="32565" spans="1:4">
      <c r="A32565" s="62">
        <v>74210</v>
      </c>
      <c r="B32565" s="62" t="s">
        <v>31697</v>
      </c>
      <c r="C32565" s="62">
        <v>74550</v>
      </c>
      <c r="D32565" s="62" t="s">
        <v>31697</v>
      </c>
    </row>
    <row r="32566" spans="1:4">
      <c r="A32566" s="62">
        <v>74185</v>
      </c>
      <c r="B32566" s="62" t="s">
        <v>12999</v>
      </c>
      <c r="C32566" s="62">
        <v>74560</v>
      </c>
      <c r="D32566" s="62" t="s">
        <v>12999</v>
      </c>
    </row>
    <row r="32567" spans="1:4">
      <c r="A32567" s="62">
        <v>74185</v>
      </c>
      <c r="B32567" s="62" t="s">
        <v>12999</v>
      </c>
      <c r="C32567" s="62">
        <v>74560</v>
      </c>
      <c r="D32567" s="62" t="s">
        <v>12999</v>
      </c>
    </row>
    <row r="32568" spans="1:4">
      <c r="A32568" s="62">
        <v>74193</v>
      </c>
      <c r="B32568" s="62" t="s">
        <v>31693</v>
      </c>
      <c r="C32568" s="62">
        <v>74560</v>
      </c>
      <c r="D32568" s="62" t="s">
        <v>31693</v>
      </c>
    </row>
    <row r="32569" spans="1:4">
      <c r="A32569" s="62">
        <v>74282</v>
      </c>
      <c r="B32569" s="62" t="s">
        <v>2744</v>
      </c>
      <c r="C32569" s="62">
        <v>74570</v>
      </c>
      <c r="D32569" s="62" t="s">
        <v>2744</v>
      </c>
    </row>
    <row r="32570" spans="1:4">
      <c r="A32570" s="62">
        <v>74022</v>
      </c>
      <c r="B32570" s="62" t="s">
        <v>10611</v>
      </c>
      <c r="C32570" s="62">
        <v>74570</v>
      </c>
      <c r="D32570" s="62" t="s">
        <v>10611</v>
      </c>
    </row>
    <row r="32571" spans="1:4">
      <c r="A32571" s="62">
        <v>74120</v>
      </c>
      <c r="B32571" s="62" t="s">
        <v>30236</v>
      </c>
      <c r="C32571" s="62">
        <v>74570</v>
      </c>
      <c r="D32571" s="62" t="s">
        <v>30236</v>
      </c>
    </row>
    <row r="32572" spans="1:4">
      <c r="A32572" s="62">
        <v>74137</v>
      </c>
      <c r="B32572" s="62" t="s">
        <v>31684</v>
      </c>
      <c r="C32572" s="62">
        <v>74570</v>
      </c>
      <c r="D32572" s="62" t="s">
        <v>31684</v>
      </c>
    </row>
    <row r="32573" spans="1:4">
      <c r="A32573" s="62">
        <v>74309</v>
      </c>
      <c r="B32573" s="62" t="s">
        <v>253</v>
      </c>
      <c r="C32573" s="62">
        <v>74580</v>
      </c>
      <c r="D32573" s="62" t="s">
        <v>253</v>
      </c>
    </row>
    <row r="32574" spans="1:4">
      <c r="A32574" s="62">
        <v>74268</v>
      </c>
      <c r="B32574" s="62" t="s">
        <v>2738</v>
      </c>
      <c r="C32574" s="62">
        <v>74600</v>
      </c>
      <c r="D32574" s="62" t="s">
        <v>2738</v>
      </c>
    </row>
    <row r="32575" spans="1:4">
      <c r="A32575" s="62">
        <v>74186</v>
      </c>
      <c r="B32575" s="62" t="s">
        <v>13001</v>
      </c>
      <c r="C32575" s="62">
        <v>74600</v>
      </c>
      <c r="D32575" s="62" t="s">
        <v>13001</v>
      </c>
    </row>
    <row r="32576" spans="1:4">
      <c r="A32576" s="62">
        <v>74268</v>
      </c>
      <c r="B32576" s="62" t="s">
        <v>2738</v>
      </c>
      <c r="C32576" s="62">
        <v>74600</v>
      </c>
      <c r="D32576" s="62" t="s">
        <v>2738</v>
      </c>
    </row>
    <row r="32577" spans="1:5">
      <c r="A32577" s="62">
        <v>74268</v>
      </c>
      <c r="B32577" s="62" t="s">
        <v>2738</v>
      </c>
      <c r="C32577" s="62">
        <v>74600</v>
      </c>
      <c r="D32577" s="62" t="s">
        <v>2738</v>
      </c>
    </row>
    <row r="32578" spans="1:5">
      <c r="A32578" s="62">
        <v>74219</v>
      </c>
      <c r="B32578" s="62" t="s">
        <v>31698</v>
      </c>
      <c r="C32578" s="62">
        <v>74600</v>
      </c>
      <c r="D32578" s="62" t="s">
        <v>31698</v>
      </c>
    </row>
    <row r="32579" spans="1:5">
      <c r="A32579" s="62">
        <v>74067</v>
      </c>
      <c r="B32579" s="62" t="s">
        <v>11023</v>
      </c>
      <c r="C32579" s="62">
        <v>74650</v>
      </c>
      <c r="D32579" s="62" t="s">
        <v>11023</v>
      </c>
    </row>
    <row r="32580" spans="1:5">
      <c r="A32580" s="62">
        <v>74290</v>
      </c>
      <c r="B32580" s="62" t="s">
        <v>31710</v>
      </c>
      <c r="C32580" s="62">
        <v>74660</v>
      </c>
      <c r="D32580" s="62" t="s">
        <v>31710</v>
      </c>
    </row>
    <row r="32581" spans="1:5">
      <c r="A32581" s="62">
        <v>74089</v>
      </c>
      <c r="B32581" s="62" t="s">
        <v>19836</v>
      </c>
      <c r="C32581" s="62">
        <v>74700</v>
      </c>
      <c r="D32581" s="62" t="s">
        <v>19836</v>
      </c>
    </row>
    <row r="32582" spans="1:5">
      <c r="A32582" s="62">
        <v>74103</v>
      </c>
      <c r="B32582" s="62" t="s">
        <v>19841</v>
      </c>
      <c r="C32582" s="62">
        <v>74700</v>
      </c>
      <c r="D32582" s="62" t="s">
        <v>19841</v>
      </c>
      <c r="E32582" s="62" t="s">
        <v>5471</v>
      </c>
    </row>
    <row r="32583" spans="1:5">
      <c r="A32583" s="62">
        <v>74256</v>
      </c>
      <c r="B32583" s="62" t="s">
        <v>29207</v>
      </c>
      <c r="C32583" s="62">
        <v>74700</v>
      </c>
      <c r="D32583" s="62" t="s">
        <v>29207</v>
      </c>
    </row>
    <row r="32584" spans="1:5">
      <c r="A32584" s="62">
        <v>74256</v>
      </c>
      <c r="B32584" s="62" t="s">
        <v>29207</v>
      </c>
      <c r="C32584" s="62">
        <v>74700</v>
      </c>
      <c r="D32584" s="62" t="s">
        <v>29207</v>
      </c>
    </row>
    <row r="32585" spans="1:5">
      <c r="A32585" s="62">
        <v>74256</v>
      </c>
      <c r="B32585" s="62" t="s">
        <v>29207</v>
      </c>
      <c r="C32585" s="62">
        <v>74700</v>
      </c>
      <c r="D32585" s="62" t="s">
        <v>29207</v>
      </c>
    </row>
    <row r="32586" spans="1:5">
      <c r="A32586" s="62">
        <v>74273</v>
      </c>
      <c r="B32586" s="62" t="s">
        <v>2741</v>
      </c>
      <c r="C32586" s="62">
        <v>74740</v>
      </c>
      <c r="D32586" s="62" t="s">
        <v>2741</v>
      </c>
    </row>
    <row r="32587" spans="1:5">
      <c r="A32587" s="62">
        <v>74007</v>
      </c>
      <c r="B32587" s="62" t="s">
        <v>10608</v>
      </c>
      <c r="C32587" s="62">
        <v>74800</v>
      </c>
      <c r="D32587" s="62" t="s">
        <v>10608</v>
      </c>
    </row>
    <row r="32588" spans="1:5">
      <c r="A32588" s="62">
        <v>74018</v>
      </c>
      <c r="B32588" s="62" t="s">
        <v>10610</v>
      </c>
      <c r="C32588" s="62">
        <v>74800</v>
      </c>
      <c r="D32588" s="62" t="s">
        <v>10610</v>
      </c>
    </row>
    <row r="32589" spans="1:5">
      <c r="A32589" s="62">
        <v>74253</v>
      </c>
      <c r="B32589" s="62" t="s">
        <v>13382</v>
      </c>
      <c r="C32589" s="62">
        <v>74800</v>
      </c>
      <c r="D32589" s="62" t="s">
        <v>13382</v>
      </c>
    </row>
    <row r="32590" spans="1:5">
      <c r="A32590" s="62">
        <v>74116</v>
      </c>
      <c r="B32590" s="62" t="s">
        <v>15908</v>
      </c>
      <c r="C32590" s="62">
        <v>74800</v>
      </c>
      <c r="D32590" s="62" t="s">
        <v>15908</v>
      </c>
    </row>
    <row r="32591" spans="1:5">
      <c r="A32591" s="62">
        <v>74224</v>
      </c>
      <c r="B32591" s="62" t="s">
        <v>28857</v>
      </c>
      <c r="C32591" s="62">
        <v>74800</v>
      </c>
      <c r="D32591" s="62" t="s">
        <v>28857</v>
      </c>
    </row>
    <row r="32592" spans="1:5">
      <c r="A32592" s="62">
        <v>74250</v>
      </c>
      <c r="B32592" s="62" t="s">
        <v>29206</v>
      </c>
      <c r="C32592" s="62">
        <v>74800</v>
      </c>
      <c r="D32592" s="62" t="s">
        <v>29206</v>
      </c>
    </row>
    <row r="32593" spans="1:4">
      <c r="A32593" s="62">
        <v>74059</v>
      </c>
      <c r="B32593" s="62" t="s">
        <v>31671</v>
      </c>
      <c r="C32593" s="62">
        <v>74800</v>
      </c>
      <c r="D32593" s="62" t="s">
        <v>31671</v>
      </c>
    </row>
    <row r="32594" spans="1:4">
      <c r="A32594" s="62">
        <v>74090</v>
      </c>
      <c r="B32594" s="62" t="s">
        <v>31677</v>
      </c>
      <c r="C32594" s="62">
        <v>74800</v>
      </c>
      <c r="D32594" s="62" t="s">
        <v>31677</v>
      </c>
    </row>
    <row r="32595" spans="1:4">
      <c r="A32595" s="62">
        <v>74244</v>
      </c>
      <c r="B32595" s="62" t="s">
        <v>3554</v>
      </c>
      <c r="C32595" s="62">
        <v>74800</v>
      </c>
      <c r="D32595" s="62" t="s">
        <v>3554</v>
      </c>
    </row>
    <row r="32596" spans="1:4">
      <c r="A32596" s="62">
        <v>74156</v>
      </c>
      <c r="B32596" s="62" t="s">
        <v>12988</v>
      </c>
      <c r="C32596" s="62">
        <v>74890</v>
      </c>
      <c r="D32596" s="62" t="s">
        <v>12988</v>
      </c>
    </row>
    <row r="32597" spans="1:4">
      <c r="A32597" s="62">
        <v>74043</v>
      </c>
      <c r="B32597" s="62" t="s">
        <v>31667</v>
      </c>
      <c r="C32597" s="62">
        <v>74890</v>
      </c>
      <c r="D32597" s="62" t="s">
        <v>31667</v>
      </c>
    </row>
    <row r="32598" spans="1:4">
      <c r="A32598" s="62">
        <v>74048</v>
      </c>
      <c r="B32598" s="62" t="s">
        <v>31668</v>
      </c>
      <c r="C32598" s="62">
        <v>74890</v>
      </c>
      <c r="D32598" s="62" t="s">
        <v>31668</v>
      </c>
    </row>
    <row r="32599" spans="1:4">
      <c r="A32599" s="62">
        <v>74126</v>
      </c>
      <c r="B32599" s="62" t="s">
        <v>31680</v>
      </c>
      <c r="C32599" s="62">
        <v>74890</v>
      </c>
      <c r="D32599" s="62" t="s">
        <v>31680</v>
      </c>
    </row>
    <row r="32600" spans="1:4">
      <c r="A32600" s="62">
        <v>74269</v>
      </c>
      <c r="B32600" s="62" t="s">
        <v>2740</v>
      </c>
      <c r="C32600" s="62">
        <v>74910</v>
      </c>
      <c r="D32600" s="62" t="s">
        <v>2740</v>
      </c>
    </row>
    <row r="32601" spans="1:4">
      <c r="A32601" s="62">
        <v>74029</v>
      </c>
      <c r="B32601" s="62" t="s">
        <v>10613</v>
      </c>
      <c r="C32601" s="62">
        <v>74910</v>
      </c>
      <c r="D32601" s="62" t="s">
        <v>10613</v>
      </c>
    </row>
    <row r="32602" spans="1:4">
      <c r="A32602" s="62">
        <v>74235</v>
      </c>
      <c r="B32602" s="62" t="s">
        <v>13379</v>
      </c>
      <c r="C32602" s="62">
        <v>74910</v>
      </c>
      <c r="D32602" s="62" t="s">
        <v>13379</v>
      </c>
    </row>
    <row r="32603" spans="1:4">
      <c r="A32603" s="62">
        <v>74130</v>
      </c>
      <c r="B32603" s="62" t="s">
        <v>20229</v>
      </c>
      <c r="C32603" s="62">
        <v>74910</v>
      </c>
      <c r="D32603" s="62" t="s">
        <v>20229</v>
      </c>
    </row>
    <row r="32604" spans="1:4">
      <c r="A32604" s="62">
        <v>74055</v>
      </c>
      <c r="B32604" s="62" t="s">
        <v>30219</v>
      </c>
      <c r="C32604" s="62">
        <v>74910</v>
      </c>
      <c r="D32604" s="62" t="s">
        <v>30219</v>
      </c>
    </row>
    <row r="32605" spans="1:4">
      <c r="A32605" s="62">
        <v>74285</v>
      </c>
      <c r="B32605" s="62" t="s">
        <v>31709</v>
      </c>
      <c r="C32605" s="62">
        <v>74910</v>
      </c>
      <c r="D32605" s="62" t="s">
        <v>31709</v>
      </c>
    </row>
    <row r="32606" spans="1:4">
      <c r="A32606" s="62">
        <v>74083</v>
      </c>
      <c r="B32606" s="62" t="s">
        <v>19834</v>
      </c>
      <c r="C32606" s="62">
        <v>74920</v>
      </c>
      <c r="D32606" s="62" t="s">
        <v>19834</v>
      </c>
    </row>
    <row r="32607" spans="1:4">
      <c r="A32607" s="62">
        <v>74211</v>
      </c>
      <c r="B32607" s="62" t="s">
        <v>13006</v>
      </c>
      <c r="C32607" s="62">
        <v>74930</v>
      </c>
      <c r="D32607" s="62" t="s">
        <v>13006</v>
      </c>
    </row>
    <row r="32608" spans="1:4">
      <c r="A32608" s="62">
        <v>74015</v>
      </c>
      <c r="B32608" s="62" t="s">
        <v>15887</v>
      </c>
      <c r="C32608" s="62">
        <v>74930</v>
      </c>
      <c r="D32608" s="62" t="s">
        <v>15887</v>
      </c>
    </row>
    <row r="32609" spans="1:4">
      <c r="A32609" s="62">
        <v>74220</v>
      </c>
      <c r="B32609" s="62" t="s">
        <v>20245</v>
      </c>
      <c r="C32609" s="62">
        <v>74930</v>
      </c>
      <c r="D32609" s="62" t="s">
        <v>20245</v>
      </c>
    </row>
    <row r="32610" spans="1:4">
      <c r="A32610" s="62">
        <v>74262</v>
      </c>
      <c r="B32610" s="62" t="s">
        <v>30598</v>
      </c>
      <c r="C32610" s="62">
        <v>74930</v>
      </c>
      <c r="D32610" s="62" t="s">
        <v>30598</v>
      </c>
    </row>
    <row r="32611" spans="1:4">
      <c r="A32611" s="62">
        <v>74220</v>
      </c>
      <c r="B32611" s="62" t="s">
        <v>20245</v>
      </c>
      <c r="C32611" s="62">
        <v>74930</v>
      </c>
      <c r="D32611" s="62" t="s">
        <v>20245</v>
      </c>
    </row>
    <row r="32612" spans="1:4">
      <c r="A32612" s="62">
        <v>74011</v>
      </c>
      <c r="B32612" s="62" t="s">
        <v>31317</v>
      </c>
      <c r="C32612" s="62">
        <v>74940</v>
      </c>
      <c r="D32612" s="62" t="s">
        <v>31317</v>
      </c>
    </row>
    <row r="32613" spans="1:4">
      <c r="A32613" s="62">
        <v>74264</v>
      </c>
      <c r="B32613" s="62" t="s">
        <v>29210</v>
      </c>
      <c r="C32613" s="62">
        <v>74950</v>
      </c>
      <c r="D32613" s="62" t="s">
        <v>29210</v>
      </c>
    </row>
    <row r="32614" spans="1:4">
      <c r="A32614" s="62">
        <v>74221</v>
      </c>
      <c r="B32614" s="62" t="s">
        <v>30257</v>
      </c>
      <c r="C32614" s="62">
        <v>74950</v>
      </c>
      <c r="D32614" s="62" t="s">
        <v>30257</v>
      </c>
    </row>
    <row r="32615" spans="1:4">
      <c r="A32615" s="62">
        <v>74182</v>
      </c>
      <c r="B32615" s="62" t="s">
        <v>12996</v>
      </c>
      <c r="C32615" s="62">
        <v>74960</v>
      </c>
      <c r="D32615" s="62" t="s">
        <v>12996</v>
      </c>
    </row>
    <row r="32616" spans="1:4">
      <c r="A32616" s="62">
        <v>74093</v>
      </c>
      <c r="B32616" s="62" t="s">
        <v>19837</v>
      </c>
      <c r="C32616" s="62">
        <v>74960</v>
      </c>
      <c r="D32616" s="62" t="s">
        <v>19837</v>
      </c>
    </row>
    <row r="32617" spans="1:4">
      <c r="A32617" s="62">
        <v>74164</v>
      </c>
      <c r="B32617" s="62" t="s">
        <v>28846</v>
      </c>
      <c r="C32617" s="62">
        <v>74970</v>
      </c>
      <c r="D32617" s="62" t="s">
        <v>28846</v>
      </c>
    </row>
    <row r="32618" spans="1:4">
      <c r="A32618" s="62">
        <v>75101</v>
      </c>
      <c r="B32618" s="62" t="s">
        <v>30608</v>
      </c>
      <c r="C32618" s="62">
        <v>75001</v>
      </c>
      <c r="D32618" s="62" t="s">
        <v>2753</v>
      </c>
    </row>
    <row r="32619" spans="1:4">
      <c r="A32619" s="62">
        <v>75102</v>
      </c>
      <c r="B32619" s="62" t="s">
        <v>31712</v>
      </c>
      <c r="C32619" s="62">
        <v>75002</v>
      </c>
      <c r="D32619" s="62" t="s">
        <v>2753</v>
      </c>
    </row>
    <row r="32620" spans="1:4">
      <c r="A32620" s="62">
        <v>75103</v>
      </c>
      <c r="B32620" s="62" t="s">
        <v>13393</v>
      </c>
      <c r="C32620" s="62">
        <v>75003</v>
      </c>
      <c r="D32620" s="62" t="s">
        <v>2753</v>
      </c>
    </row>
    <row r="32621" spans="1:4">
      <c r="A32621" s="62">
        <v>75104</v>
      </c>
      <c r="B32621" s="62" t="s">
        <v>2752</v>
      </c>
      <c r="C32621" s="62">
        <v>75004</v>
      </c>
      <c r="D32621" s="62" t="s">
        <v>2753</v>
      </c>
    </row>
    <row r="32622" spans="1:4">
      <c r="A32622" s="62">
        <v>75105</v>
      </c>
      <c r="B32622" s="62" t="s">
        <v>2754</v>
      </c>
      <c r="C32622" s="62">
        <v>75005</v>
      </c>
      <c r="D32622" s="62" t="s">
        <v>2753</v>
      </c>
    </row>
    <row r="32623" spans="1:4">
      <c r="A32623" s="62">
        <v>75106</v>
      </c>
      <c r="B32623" s="62" t="s">
        <v>13394</v>
      </c>
      <c r="C32623" s="62">
        <v>75006</v>
      </c>
      <c r="D32623" s="62" t="s">
        <v>2753</v>
      </c>
    </row>
    <row r="32624" spans="1:4">
      <c r="A32624" s="62">
        <v>75107</v>
      </c>
      <c r="B32624" s="62" t="s">
        <v>31713</v>
      </c>
      <c r="C32624" s="62">
        <v>75007</v>
      </c>
      <c r="D32624" s="62" t="s">
        <v>2753</v>
      </c>
    </row>
    <row r="32625" spans="1:4">
      <c r="A32625" s="62">
        <v>75108</v>
      </c>
      <c r="B32625" s="62" t="s">
        <v>13395</v>
      </c>
      <c r="C32625" s="62">
        <v>75008</v>
      </c>
      <c r="D32625" s="62" t="s">
        <v>2753</v>
      </c>
    </row>
    <row r="32626" spans="1:4">
      <c r="A32626" s="62">
        <v>75109</v>
      </c>
      <c r="B32626" s="62" t="s">
        <v>30609</v>
      </c>
      <c r="C32626" s="62">
        <v>75009</v>
      </c>
      <c r="D32626" s="62" t="s">
        <v>2753</v>
      </c>
    </row>
    <row r="32627" spans="1:4">
      <c r="A32627" s="62">
        <v>75110</v>
      </c>
      <c r="B32627" s="62" t="s">
        <v>29220</v>
      </c>
      <c r="C32627" s="62">
        <v>75010</v>
      </c>
      <c r="D32627" s="62" t="s">
        <v>2753</v>
      </c>
    </row>
    <row r="32628" spans="1:4">
      <c r="A32628" s="62">
        <v>75111</v>
      </c>
      <c r="B32628" s="62" t="s">
        <v>31714</v>
      </c>
      <c r="C32628" s="62">
        <v>75011</v>
      </c>
      <c r="D32628" s="62" t="s">
        <v>2753</v>
      </c>
    </row>
    <row r="32629" spans="1:4">
      <c r="A32629" s="62">
        <v>75112</v>
      </c>
      <c r="B32629" s="62" t="s">
        <v>13396</v>
      </c>
      <c r="C32629" s="62">
        <v>75012</v>
      </c>
      <c r="D32629" s="62" t="s">
        <v>2753</v>
      </c>
    </row>
    <row r="32630" spans="1:4">
      <c r="A32630" s="62">
        <v>75113</v>
      </c>
      <c r="B32630" s="62" t="s">
        <v>31715</v>
      </c>
      <c r="C32630" s="62">
        <v>75013</v>
      </c>
      <c r="D32630" s="62" t="s">
        <v>2753</v>
      </c>
    </row>
    <row r="32631" spans="1:4">
      <c r="A32631" s="62">
        <v>75114</v>
      </c>
      <c r="B32631" s="62" t="s">
        <v>30610</v>
      </c>
      <c r="C32631" s="62">
        <v>75014</v>
      </c>
      <c r="D32631" s="62" t="s">
        <v>2753</v>
      </c>
    </row>
    <row r="32632" spans="1:4">
      <c r="A32632" s="62">
        <v>75115</v>
      </c>
      <c r="B32632" s="62" t="s">
        <v>13397</v>
      </c>
      <c r="C32632" s="62">
        <v>75015</v>
      </c>
      <c r="D32632" s="62" t="s">
        <v>2753</v>
      </c>
    </row>
    <row r="32633" spans="1:4">
      <c r="A32633" s="62">
        <v>75116</v>
      </c>
      <c r="B32633" s="62" t="s">
        <v>2755</v>
      </c>
      <c r="C32633" s="62">
        <v>75016</v>
      </c>
      <c r="D32633" s="62" t="s">
        <v>2753</v>
      </c>
    </row>
    <row r="32634" spans="1:4">
      <c r="A32634" s="62">
        <v>75117</v>
      </c>
      <c r="B32634" s="62" t="s">
        <v>13398</v>
      </c>
      <c r="C32634" s="62">
        <v>75017</v>
      </c>
      <c r="D32634" s="62" t="s">
        <v>2753</v>
      </c>
    </row>
    <row r="32635" spans="1:4">
      <c r="A32635" s="62">
        <v>75118</v>
      </c>
      <c r="B32635" s="62" t="s">
        <v>29221</v>
      </c>
      <c r="C32635" s="62">
        <v>75018</v>
      </c>
      <c r="D32635" s="62" t="s">
        <v>2753</v>
      </c>
    </row>
    <row r="32636" spans="1:4">
      <c r="A32636" s="62">
        <v>75119</v>
      </c>
      <c r="B32636" s="62" t="s">
        <v>31716</v>
      </c>
      <c r="C32636" s="62">
        <v>75019</v>
      </c>
      <c r="D32636" s="62" t="s">
        <v>2753</v>
      </c>
    </row>
    <row r="32637" spans="1:4">
      <c r="A32637" s="62">
        <v>75120</v>
      </c>
      <c r="B32637" s="62" t="s">
        <v>31717</v>
      </c>
      <c r="C32637" s="62">
        <v>75020</v>
      </c>
      <c r="D32637" s="62" t="s">
        <v>2753</v>
      </c>
    </row>
    <row r="32638" spans="1:4">
      <c r="A32638" s="62">
        <v>75116</v>
      </c>
      <c r="B32638" s="62" t="s">
        <v>2755</v>
      </c>
      <c r="C32638" s="62">
        <v>75116</v>
      </c>
      <c r="D32638" s="62" t="s">
        <v>2753</v>
      </c>
    </row>
    <row r="32639" spans="1:4">
      <c r="A32639" s="62">
        <v>76540</v>
      </c>
      <c r="B32639" s="62" t="s">
        <v>3279</v>
      </c>
      <c r="C32639" s="62">
        <v>76000</v>
      </c>
      <c r="D32639" s="62" t="s">
        <v>3279</v>
      </c>
    </row>
    <row r="32640" spans="1:4">
      <c r="A32640" s="62">
        <v>76540</v>
      </c>
      <c r="B32640" s="62" t="s">
        <v>3279</v>
      </c>
      <c r="C32640" s="62">
        <v>76100</v>
      </c>
      <c r="D32640" s="62" t="s">
        <v>3279</v>
      </c>
    </row>
    <row r="32641" spans="1:5">
      <c r="A32641" s="62">
        <v>76021</v>
      </c>
      <c r="B32641" s="62" t="s">
        <v>2760</v>
      </c>
      <c r="C32641" s="62">
        <v>76110</v>
      </c>
      <c r="D32641" s="62" t="s">
        <v>2760</v>
      </c>
    </row>
    <row r="32642" spans="1:5">
      <c r="A32642" s="62">
        <v>76076</v>
      </c>
      <c r="B32642" s="62" t="s">
        <v>2774</v>
      </c>
      <c r="C32642" s="62">
        <v>76110</v>
      </c>
      <c r="D32642" s="62" t="s">
        <v>2774</v>
      </c>
    </row>
    <row r="32643" spans="1:5">
      <c r="A32643" s="62">
        <v>76304</v>
      </c>
      <c r="B32643" s="62" t="s">
        <v>3232</v>
      </c>
      <c r="C32643" s="62">
        <v>76110</v>
      </c>
      <c r="D32643" s="62" t="s">
        <v>3232</v>
      </c>
    </row>
    <row r="32644" spans="1:5">
      <c r="A32644" s="62">
        <v>76317</v>
      </c>
      <c r="B32644" s="62" t="s">
        <v>3237</v>
      </c>
      <c r="C32644" s="62">
        <v>76110</v>
      </c>
      <c r="D32644" s="62" t="s">
        <v>3237</v>
      </c>
    </row>
    <row r="32645" spans="1:5">
      <c r="A32645" s="62">
        <v>76603</v>
      </c>
      <c r="B32645" s="62" t="s">
        <v>3290</v>
      </c>
      <c r="C32645" s="62">
        <v>76110</v>
      </c>
      <c r="D32645" s="62" t="s">
        <v>3290</v>
      </c>
    </row>
    <row r="32646" spans="1:5">
      <c r="A32646" s="62">
        <v>76747</v>
      </c>
      <c r="B32646" s="62" t="s">
        <v>3725</v>
      </c>
      <c r="C32646" s="62">
        <v>76110</v>
      </c>
      <c r="D32646" s="62" t="s">
        <v>3725</v>
      </c>
      <c r="E32646" s="62" t="s">
        <v>31270</v>
      </c>
    </row>
    <row r="32647" spans="1:5">
      <c r="A32647" s="62">
        <v>76068</v>
      </c>
      <c r="B32647" s="62" t="s">
        <v>13406</v>
      </c>
      <c r="C32647" s="62">
        <v>76110</v>
      </c>
      <c r="D32647" s="62" t="s">
        <v>13406</v>
      </c>
      <c r="E32647" s="62" t="s">
        <v>31271</v>
      </c>
    </row>
    <row r="32648" spans="1:5">
      <c r="A32648" s="62">
        <v>76118</v>
      </c>
      <c r="B32648" s="62" t="s">
        <v>13417</v>
      </c>
      <c r="C32648" s="62">
        <v>76110</v>
      </c>
      <c r="D32648" s="62" t="s">
        <v>13417</v>
      </c>
    </row>
    <row r="32649" spans="1:5">
      <c r="A32649" s="62">
        <v>76302</v>
      </c>
      <c r="B32649" s="62" t="s">
        <v>13449</v>
      </c>
      <c r="C32649" s="62">
        <v>76110</v>
      </c>
      <c r="D32649" s="62" t="s">
        <v>13449</v>
      </c>
      <c r="E32649" s="62" t="s">
        <v>31273</v>
      </c>
    </row>
    <row r="32650" spans="1:5">
      <c r="A32650" s="62">
        <v>76425</v>
      </c>
      <c r="B32650" s="62" t="s">
        <v>13474</v>
      </c>
      <c r="C32650" s="62">
        <v>76110</v>
      </c>
      <c r="D32650" s="62" t="s">
        <v>13474</v>
      </c>
      <c r="E32650" s="62" t="s">
        <v>31274</v>
      </c>
    </row>
    <row r="32651" spans="1:5">
      <c r="A32651" s="62">
        <v>76695</v>
      </c>
      <c r="B32651" s="62" t="s">
        <v>13928</v>
      </c>
      <c r="C32651" s="62">
        <v>76110</v>
      </c>
      <c r="D32651" s="62" t="s">
        <v>13928</v>
      </c>
      <c r="E32651" s="62" t="s">
        <v>31275</v>
      </c>
    </row>
    <row r="32652" spans="1:5">
      <c r="A32652" s="62">
        <v>76012</v>
      </c>
      <c r="B32652" s="62" t="s">
        <v>29224</v>
      </c>
      <c r="C32652" s="62">
        <v>76110</v>
      </c>
      <c r="D32652" s="62" t="s">
        <v>29224</v>
      </c>
    </row>
    <row r="32653" spans="1:5">
      <c r="A32653" s="62">
        <v>76669</v>
      </c>
      <c r="B32653" s="62" t="s">
        <v>29702</v>
      </c>
      <c r="C32653" s="62">
        <v>76110</v>
      </c>
      <c r="D32653" s="62" t="s">
        <v>29702</v>
      </c>
    </row>
    <row r="32654" spans="1:5">
      <c r="A32654" s="62">
        <v>76033</v>
      </c>
      <c r="B32654" s="62" t="s">
        <v>30616</v>
      </c>
      <c r="C32654" s="62">
        <v>76110</v>
      </c>
      <c r="D32654" s="62" t="s">
        <v>30616</v>
      </c>
    </row>
    <row r="32655" spans="1:5">
      <c r="A32655" s="62">
        <v>76141</v>
      </c>
      <c r="B32655" s="62" t="s">
        <v>30639</v>
      </c>
      <c r="C32655" s="62">
        <v>76110</v>
      </c>
      <c r="D32655" s="62" t="s">
        <v>30639</v>
      </c>
    </row>
    <row r="32656" spans="1:5">
      <c r="A32656" s="62">
        <v>76224</v>
      </c>
      <c r="B32656" s="62" t="s">
        <v>30654</v>
      </c>
      <c r="C32656" s="62">
        <v>76110</v>
      </c>
      <c r="D32656" s="62" t="s">
        <v>30654</v>
      </c>
    </row>
    <row r="32657" spans="1:5">
      <c r="A32657" s="62">
        <v>76143</v>
      </c>
      <c r="B32657" s="62" t="s">
        <v>31746</v>
      </c>
      <c r="C32657" s="62">
        <v>76110</v>
      </c>
      <c r="D32657" s="62" t="s">
        <v>31746</v>
      </c>
    </row>
    <row r="32658" spans="1:5">
      <c r="A32658" s="62">
        <v>76213</v>
      </c>
      <c r="B32658" s="62" t="s">
        <v>32096</v>
      </c>
      <c r="C32658" s="62">
        <v>76110</v>
      </c>
      <c r="D32658" s="62" t="s">
        <v>32096</v>
      </c>
    </row>
    <row r="32659" spans="1:5">
      <c r="A32659" s="62">
        <v>76368</v>
      </c>
      <c r="B32659" s="62" t="s">
        <v>32118</v>
      </c>
      <c r="C32659" s="62">
        <v>76110</v>
      </c>
      <c r="D32659" s="62" t="s">
        <v>32118</v>
      </c>
    </row>
    <row r="32660" spans="1:5">
      <c r="A32660" s="62">
        <v>76408</v>
      </c>
      <c r="B32660" s="62" t="s">
        <v>32122</v>
      </c>
      <c r="C32660" s="62">
        <v>76110</v>
      </c>
      <c r="D32660" s="62" t="s">
        <v>32122</v>
      </c>
    </row>
    <row r="32661" spans="1:5">
      <c r="A32661" s="62">
        <v>76650</v>
      </c>
      <c r="B32661" s="62" t="s">
        <v>32510</v>
      </c>
      <c r="C32661" s="62">
        <v>76110</v>
      </c>
      <c r="D32661" s="62" t="s">
        <v>32510</v>
      </c>
    </row>
    <row r="32662" spans="1:5">
      <c r="A32662" s="62">
        <v>76725</v>
      </c>
      <c r="B32662" s="62" t="s">
        <v>32519</v>
      </c>
      <c r="C32662" s="62">
        <v>76110</v>
      </c>
      <c r="D32662" s="62" t="s">
        <v>32519</v>
      </c>
    </row>
    <row r="32663" spans="1:5">
      <c r="A32663" s="62">
        <v>76194</v>
      </c>
      <c r="B32663" s="62" t="s">
        <v>30650</v>
      </c>
      <c r="C32663" s="62">
        <v>76111</v>
      </c>
      <c r="D32663" s="62" t="s">
        <v>30650</v>
      </c>
    </row>
    <row r="32664" spans="1:5">
      <c r="A32664" s="62">
        <v>76726</v>
      </c>
      <c r="B32664" s="62" t="s">
        <v>32520</v>
      </c>
      <c r="C32664" s="62">
        <v>76111</v>
      </c>
      <c r="D32664" s="62" t="s">
        <v>32520</v>
      </c>
    </row>
    <row r="32665" spans="1:5">
      <c r="A32665" s="62">
        <v>76754</v>
      </c>
      <c r="B32665" s="62" t="s">
        <v>32525</v>
      </c>
      <c r="C32665" s="62">
        <v>76111</v>
      </c>
      <c r="D32665" s="62" t="s">
        <v>32525</v>
      </c>
    </row>
    <row r="32666" spans="1:5">
      <c r="A32666" s="62">
        <v>76350</v>
      </c>
      <c r="B32666" s="62" t="s">
        <v>29294</v>
      </c>
      <c r="C32666" s="62">
        <v>76113</v>
      </c>
      <c r="D32666" s="62" t="s">
        <v>29294</v>
      </c>
    </row>
    <row r="32667" spans="1:5">
      <c r="A32667" s="62">
        <v>76634</v>
      </c>
      <c r="B32667" s="62" t="s">
        <v>31078</v>
      </c>
      <c r="C32667" s="62">
        <v>76113</v>
      </c>
      <c r="D32667" s="62" t="s">
        <v>31078</v>
      </c>
    </row>
    <row r="32668" spans="1:5">
      <c r="A32668" s="62">
        <v>76550</v>
      </c>
      <c r="B32668" s="62" t="s">
        <v>32154</v>
      </c>
      <c r="C32668" s="62">
        <v>76113</v>
      </c>
      <c r="D32668" s="62" t="s">
        <v>32154</v>
      </c>
    </row>
    <row r="32669" spans="1:5">
      <c r="A32669" s="62">
        <v>76046</v>
      </c>
      <c r="B32669" s="62" t="s">
        <v>2767</v>
      </c>
      <c r="C32669" s="62">
        <v>76116</v>
      </c>
      <c r="D32669" s="62" t="s">
        <v>2767</v>
      </c>
    </row>
    <row r="32670" spans="1:5">
      <c r="A32670" s="62">
        <v>76163</v>
      </c>
      <c r="B32670" s="62" t="s">
        <v>2783</v>
      </c>
      <c r="C32670" s="62">
        <v>76116</v>
      </c>
      <c r="D32670" s="62" t="s">
        <v>2783</v>
      </c>
    </row>
    <row r="32671" spans="1:5">
      <c r="A32671" s="62">
        <v>76573</v>
      </c>
      <c r="B32671" s="62" t="s">
        <v>3285</v>
      </c>
      <c r="C32671" s="62">
        <v>76116</v>
      </c>
      <c r="D32671" s="62" t="s">
        <v>3285</v>
      </c>
      <c r="E32671" s="62" t="s">
        <v>31293</v>
      </c>
    </row>
    <row r="32672" spans="1:5">
      <c r="A32672" s="62">
        <v>76554</v>
      </c>
      <c r="B32672" s="62" t="s">
        <v>13901</v>
      </c>
      <c r="C32672" s="62">
        <v>76116</v>
      </c>
      <c r="D32672" s="62" t="s">
        <v>13901</v>
      </c>
      <c r="E32672" s="62" t="s">
        <v>31294</v>
      </c>
    </row>
    <row r="32673" spans="1:4">
      <c r="A32673" s="62">
        <v>76673</v>
      </c>
      <c r="B32673" s="62" t="s">
        <v>29703</v>
      </c>
      <c r="C32673" s="62">
        <v>76116</v>
      </c>
      <c r="D32673" s="62" t="s">
        <v>29703</v>
      </c>
    </row>
    <row r="32674" spans="1:4">
      <c r="A32674" s="62">
        <v>76100</v>
      </c>
      <c r="B32674" s="62" t="s">
        <v>30628</v>
      </c>
      <c r="C32674" s="62">
        <v>76116</v>
      </c>
      <c r="D32674" s="62" t="s">
        <v>30628</v>
      </c>
    </row>
    <row r="32675" spans="1:4">
      <c r="A32675" s="62">
        <v>76316</v>
      </c>
      <c r="B32675" s="62" t="s">
        <v>32113</v>
      </c>
      <c r="C32675" s="62">
        <v>76116</v>
      </c>
      <c r="D32675" s="62" t="s">
        <v>32113</v>
      </c>
    </row>
    <row r="32676" spans="1:4">
      <c r="A32676" s="62">
        <v>76412</v>
      </c>
      <c r="B32676" s="62" t="s">
        <v>32125</v>
      </c>
      <c r="C32676" s="62">
        <v>76116</v>
      </c>
      <c r="D32676" s="62" t="s">
        <v>32125</v>
      </c>
    </row>
    <row r="32677" spans="1:4">
      <c r="A32677" s="62">
        <v>76548</v>
      </c>
      <c r="B32677" s="62" t="s">
        <v>32153</v>
      </c>
      <c r="C32677" s="62">
        <v>76116</v>
      </c>
      <c r="D32677" s="62" t="s">
        <v>32153</v>
      </c>
    </row>
    <row r="32678" spans="1:4">
      <c r="A32678" s="62">
        <v>76374</v>
      </c>
      <c r="B32678" s="62" t="s">
        <v>30676</v>
      </c>
      <c r="C32678" s="62">
        <v>76117</v>
      </c>
      <c r="D32678" s="62" t="s">
        <v>30676</v>
      </c>
    </row>
    <row r="32679" spans="1:4">
      <c r="A32679" s="62">
        <v>76605</v>
      </c>
      <c r="B32679" s="62" t="s">
        <v>3292</v>
      </c>
      <c r="C32679" s="62">
        <v>76119</v>
      </c>
      <c r="D32679" s="62" t="s">
        <v>3292</v>
      </c>
    </row>
    <row r="32680" spans="1:4">
      <c r="A32680" s="62">
        <v>76720</v>
      </c>
      <c r="B32680" s="62" t="s">
        <v>31101</v>
      </c>
      <c r="C32680" s="62">
        <v>76119</v>
      </c>
      <c r="D32680" s="62" t="s">
        <v>31101</v>
      </c>
    </row>
    <row r="32681" spans="1:4">
      <c r="A32681" s="62">
        <v>76322</v>
      </c>
      <c r="B32681" s="62" t="s">
        <v>13455</v>
      </c>
      <c r="C32681" s="62">
        <v>76120</v>
      </c>
      <c r="D32681" s="62" t="s">
        <v>13455</v>
      </c>
    </row>
    <row r="32682" spans="1:4">
      <c r="A32682" s="62">
        <v>76451</v>
      </c>
      <c r="B32682" s="62" t="s">
        <v>3263</v>
      </c>
      <c r="C32682" s="62">
        <v>76130</v>
      </c>
      <c r="D32682" s="62" t="s">
        <v>3263</v>
      </c>
    </row>
    <row r="32683" spans="1:4">
      <c r="A32683" s="62">
        <v>76615</v>
      </c>
      <c r="B32683" s="62" t="s">
        <v>3294</v>
      </c>
      <c r="C32683" s="62">
        <v>76133</v>
      </c>
      <c r="D32683" s="62" t="s">
        <v>3294</v>
      </c>
    </row>
    <row r="32684" spans="1:4">
      <c r="A32684" s="62">
        <v>76238</v>
      </c>
      <c r="B32684" s="62" t="s">
        <v>13441</v>
      </c>
      <c r="C32684" s="62">
        <v>76133</v>
      </c>
      <c r="D32684" s="62" t="s">
        <v>13441</v>
      </c>
    </row>
    <row r="32685" spans="1:4">
      <c r="A32685" s="62">
        <v>76477</v>
      </c>
      <c r="B32685" s="62" t="s">
        <v>29668</v>
      </c>
      <c r="C32685" s="62">
        <v>76133</v>
      </c>
      <c r="D32685" s="62" t="s">
        <v>29668</v>
      </c>
    </row>
    <row r="32686" spans="1:4">
      <c r="A32686" s="62">
        <v>76404</v>
      </c>
      <c r="B32686" s="62" t="s">
        <v>30681</v>
      </c>
      <c r="C32686" s="62">
        <v>76133</v>
      </c>
      <c r="D32686" s="62" t="s">
        <v>30681</v>
      </c>
    </row>
    <row r="32687" spans="1:4">
      <c r="A32687" s="62">
        <v>76534</v>
      </c>
      <c r="B32687" s="62" t="s">
        <v>32151</v>
      </c>
      <c r="C32687" s="62">
        <v>76133</v>
      </c>
      <c r="D32687" s="62" t="s">
        <v>32151</v>
      </c>
    </row>
    <row r="32688" spans="1:4">
      <c r="A32688" s="62">
        <v>76498</v>
      </c>
      <c r="B32688" s="62" t="s">
        <v>32146</v>
      </c>
      <c r="C32688" s="62">
        <v>76140</v>
      </c>
      <c r="D32688" s="62" t="s">
        <v>32146</v>
      </c>
    </row>
    <row r="32689" spans="1:5">
      <c r="A32689" s="62">
        <v>76594</v>
      </c>
      <c r="B32689" s="62" t="s">
        <v>13907</v>
      </c>
      <c r="C32689" s="62">
        <v>76150</v>
      </c>
      <c r="D32689" s="62" t="s">
        <v>13907</v>
      </c>
      <c r="E32689" s="62" t="s">
        <v>30306</v>
      </c>
    </row>
    <row r="32690" spans="1:5">
      <c r="A32690" s="62">
        <v>76410</v>
      </c>
      <c r="B32690" s="62" t="s">
        <v>30684</v>
      </c>
      <c r="C32690" s="62">
        <v>76150</v>
      </c>
      <c r="D32690" s="62" t="s">
        <v>30684</v>
      </c>
    </row>
    <row r="32691" spans="1:5">
      <c r="A32691" s="62">
        <v>76410</v>
      </c>
      <c r="B32691" s="62" t="s">
        <v>30684</v>
      </c>
      <c r="C32691" s="62">
        <v>76150</v>
      </c>
      <c r="D32691" s="62" t="s">
        <v>30684</v>
      </c>
    </row>
    <row r="32692" spans="1:5">
      <c r="A32692" s="62">
        <v>76728</v>
      </c>
      <c r="B32692" s="62" t="s">
        <v>31102</v>
      </c>
      <c r="C32692" s="62">
        <v>76150</v>
      </c>
      <c r="D32692" s="62" t="s">
        <v>31102</v>
      </c>
    </row>
    <row r="32693" spans="1:5">
      <c r="A32693" s="62">
        <v>76212</v>
      </c>
      <c r="B32693" s="62" t="s">
        <v>3210</v>
      </c>
      <c r="C32693" s="62">
        <v>76160</v>
      </c>
      <c r="D32693" s="62" t="s">
        <v>3210</v>
      </c>
    </row>
    <row r="32694" spans="1:5">
      <c r="A32694" s="62">
        <v>76106</v>
      </c>
      <c r="B32694" s="62" t="s">
        <v>13413</v>
      </c>
      <c r="C32694" s="62">
        <v>76160</v>
      </c>
      <c r="D32694" s="62" t="s">
        <v>13413</v>
      </c>
    </row>
    <row r="32695" spans="1:5">
      <c r="A32695" s="62">
        <v>76509</v>
      </c>
      <c r="B32695" s="62" t="s">
        <v>13889</v>
      </c>
      <c r="C32695" s="62">
        <v>76160</v>
      </c>
      <c r="D32695" s="62" t="s">
        <v>13889</v>
      </c>
    </row>
    <row r="32696" spans="1:5">
      <c r="A32696" s="62">
        <v>76536</v>
      </c>
      <c r="B32696" s="62" t="s">
        <v>13895</v>
      </c>
      <c r="C32696" s="62">
        <v>76160</v>
      </c>
      <c r="D32696" s="62" t="s">
        <v>13895</v>
      </c>
    </row>
    <row r="32697" spans="1:5">
      <c r="A32697" s="62">
        <v>76740</v>
      </c>
      <c r="B32697" s="62" t="s">
        <v>13941</v>
      </c>
      <c r="C32697" s="62">
        <v>76160</v>
      </c>
      <c r="D32697" s="62" t="s">
        <v>13941</v>
      </c>
    </row>
    <row r="32698" spans="1:5">
      <c r="A32698" s="62">
        <v>76273</v>
      </c>
      <c r="B32698" s="62" t="s">
        <v>29279</v>
      </c>
      <c r="C32698" s="62">
        <v>76160</v>
      </c>
      <c r="D32698" s="62" t="s">
        <v>29279</v>
      </c>
    </row>
    <row r="32699" spans="1:5">
      <c r="A32699" s="62">
        <v>76617</v>
      </c>
      <c r="B32699" s="62" t="s">
        <v>29688</v>
      </c>
      <c r="C32699" s="62">
        <v>76160</v>
      </c>
      <c r="D32699" s="62" t="s">
        <v>29688</v>
      </c>
    </row>
    <row r="32700" spans="1:5">
      <c r="A32700" s="62">
        <v>76560</v>
      </c>
      <c r="B32700" s="62" t="s">
        <v>31065</v>
      </c>
      <c r="C32700" s="62">
        <v>76160</v>
      </c>
      <c r="D32700" s="62" t="s">
        <v>31065</v>
      </c>
    </row>
    <row r="32701" spans="1:5">
      <c r="A32701" s="62">
        <v>76591</v>
      </c>
      <c r="B32701" s="62" t="s">
        <v>31070</v>
      </c>
      <c r="C32701" s="62">
        <v>76160</v>
      </c>
      <c r="D32701" s="62" t="s">
        <v>31070</v>
      </c>
    </row>
    <row r="32702" spans="1:5">
      <c r="A32702" s="62">
        <v>76599</v>
      </c>
      <c r="B32702" s="62" t="s">
        <v>31072</v>
      </c>
      <c r="C32702" s="62">
        <v>76160</v>
      </c>
      <c r="D32702" s="62" t="s">
        <v>31072</v>
      </c>
    </row>
    <row r="32703" spans="1:5">
      <c r="A32703" s="62">
        <v>76111</v>
      </c>
      <c r="B32703" s="62" t="s">
        <v>31739</v>
      </c>
      <c r="C32703" s="62">
        <v>76160</v>
      </c>
      <c r="D32703" s="62" t="s">
        <v>31739</v>
      </c>
    </row>
    <row r="32704" spans="1:5">
      <c r="A32704" s="62">
        <v>76421</v>
      </c>
      <c r="B32704" s="62" t="s">
        <v>3261</v>
      </c>
      <c r="C32704" s="62">
        <v>76170</v>
      </c>
      <c r="D32704" s="62" t="s">
        <v>3261</v>
      </c>
      <c r="E32704" s="62" t="s">
        <v>31320</v>
      </c>
    </row>
    <row r="32705" spans="1:5">
      <c r="A32705" s="62">
        <v>76384</v>
      </c>
      <c r="B32705" s="62" t="s">
        <v>13468</v>
      </c>
      <c r="C32705" s="62">
        <v>76170</v>
      </c>
      <c r="D32705" s="62" t="s">
        <v>13468</v>
      </c>
    </row>
    <row r="32706" spans="1:5">
      <c r="A32706" s="62">
        <v>76476</v>
      </c>
      <c r="B32706" s="62" t="s">
        <v>3267</v>
      </c>
      <c r="C32706" s="62">
        <v>76170</v>
      </c>
      <c r="D32706" s="62" t="s">
        <v>3267</v>
      </c>
    </row>
    <row r="32707" spans="1:5">
      <c r="A32707" s="62">
        <v>76712</v>
      </c>
      <c r="B32707" s="62" t="s">
        <v>13932</v>
      </c>
      <c r="C32707" s="62">
        <v>76170</v>
      </c>
      <c r="D32707" s="62" t="s">
        <v>13932</v>
      </c>
    </row>
    <row r="32708" spans="1:5">
      <c r="A32708" s="62">
        <v>76592</v>
      </c>
      <c r="B32708" s="62" t="s">
        <v>29683</v>
      </c>
      <c r="C32708" s="62">
        <v>76170</v>
      </c>
      <c r="D32708" s="62" t="s">
        <v>29683</v>
      </c>
    </row>
    <row r="32709" spans="1:5">
      <c r="A32709" s="62">
        <v>76318</v>
      </c>
      <c r="B32709" s="62" t="s">
        <v>21766</v>
      </c>
      <c r="C32709" s="62">
        <v>76170</v>
      </c>
      <c r="D32709" s="62" t="s">
        <v>21766</v>
      </c>
    </row>
    <row r="32710" spans="1:5">
      <c r="A32710" s="62">
        <v>76556</v>
      </c>
      <c r="B32710" s="62" t="s">
        <v>31064</v>
      </c>
      <c r="C32710" s="62">
        <v>76170</v>
      </c>
      <c r="D32710" s="62" t="s">
        <v>31064</v>
      </c>
      <c r="E32710" s="62" t="s">
        <v>31325</v>
      </c>
    </row>
    <row r="32711" spans="1:5">
      <c r="A32711" s="62">
        <v>76281</v>
      </c>
      <c r="B32711" s="62" t="s">
        <v>32109</v>
      </c>
      <c r="C32711" s="62">
        <v>76170</v>
      </c>
      <c r="D32711" s="62" t="s">
        <v>32109</v>
      </c>
    </row>
    <row r="32712" spans="1:5">
      <c r="A32712" s="62">
        <v>76476</v>
      </c>
      <c r="B32712" s="62" t="s">
        <v>3267</v>
      </c>
      <c r="C32712" s="62">
        <v>76170</v>
      </c>
      <c r="D32712" s="62" t="s">
        <v>3267</v>
      </c>
    </row>
    <row r="32713" spans="1:5">
      <c r="A32713" s="62">
        <v>76476</v>
      </c>
      <c r="B32713" s="62" t="s">
        <v>3267</v>
      </c>
      <c r="C32713" s="62">
        <v>76170</v>
      </c>
      <c r="D32713" s="62" t="s">
        <v>3267</v>
      </c>
    </row>
    <row r="32714" spans="1:5">
      <c r="A32714" s="62">
        <v>76627</v>
      </c>
      <c r="B32714" s="62" t="s">
        <v>32504</v>
      </c>
      <c r="C32714" s="62">
        <v>76170</v>
      </c>
      <c r="D32714" s="62" t="s">
        <v>32504</v>
      </c>
      <c r="E32714" s="62" t="s">
        <v>31329</v>
      </c>
    </row>
    <row r="32715" spans="1:5">
      <c r="A32715" s="62">
        <v>76043</v>
      </c>
      <c r="B32715" s="62" t="s">
        <v>2766</v>
      </c>
      <c r="C32715" s="62">
        <v>76190</v>
      </c>
      <c r="D32715" s="62" t="s">
        <v>2766</v>
      </c>
    </row>
    <row r="32716" spans="1:5">
      <c r="A32716" s="62">
        <v>76289</v>
      </c>
      <c r="B32716" s="62" t="s">
        <v>3227</v>
      </c>
      <c r="C32716" s="62">
        <v>76190</v>
      </c>
      <c r="D32716" s="62" t="s">
        <v>3227</v>
      </c>
    </row>
    <row r="32717" spans="1:5">
      <c r="A32717" s="62">
        <v>76758</v>
      </c>
      <c r="B32717" s="62" t="s">
        <v>3726</v>
      </c>
      <c r="C32717" s="62">
        <v>76190</v>
      </c>
      <c r="D32717" s="62" t="s">
        <v>3726</v>
      </c>
    </row>
    <row r="32718" spans="1:5">
      <c r="A32718" s="62">
        <v>76729</v>
      </c>
      <c r="B32718" s="62" t="s">
        <v>13936</v>
      </c>
      <c r="C32718" s="62">
        <v>76190</v>
      </c>
      <c r="D32718" s="62" t="s">
        <v>13936</v>
      </c>
      <c r="E32718" s="62" t="s">
        <v>12387</v>
      </c>
    </row>
    <row r="32719" spans="1:5">
      <c r="A32719" s="62">
        <v>76099</v>
      </c>
      <c r="B32719" s="62" t="s">
        <v>29235</v>
      </c>
      <c r="C32719" s="62">
        <v>76190</v>
      </c>
      <c r="D32719" s="62" t="s">
        <v>29235</v>
      </c>
      <c r="E32719" s="62" t="s">
        <v>23163</v>
      </c>
    </row>
    <row r="32720" spans="1:5">
      <c r="A32720" s="62">
        <v>76160</v>
      </c>
      <c r="B32720" s="62" t="s">
        <v>29244</v>
      </c>
      <c r="C32720" s="62">
        <v>76190</v>
      </c>
      <c r="D32720" s="62" t="s">
        <v>29244</v>
      </c>
      <c r="E32720" s="62" t="s">
        <v>31332</v>
      </c>
    </row>
    <row r="32721" spans="1:5">
      <c r="A32721" s="62">
        <v>76203</v>
      </c>
      <c r="B32721" s="62" t="s">
        <v>29258</v>
      </c>
      <c r="C32721" s="62">
        <v>76190</v>
      </c>
      <c r="D32721" s="62" t="s">
        <v>29258</v>
      </c>
      <c r="E32721" s="62" t="s">
        <v>31333</v>
      </c>
    </row>
    <row r="32722" spans="1:5">
      <c r="A32722" s="62">
        <v>76225</v>
      </c>
      <c r="B32722" s="62" t="s">
        <v>29268</v>
      </c>
      <c r="C32722" s="62">
        <v>76190</v>
      </c>
      <c r="D32722" s="62" t="s">
        <v>29268</v>
      </c>
      <c r="E32722" s="62" t="s">
        <v>31334</v>
      </c>
    </row>
    <row r="32723" spans="1:5">
      <c r="A32723" s="62">
        <v>76289</v>
      </c>
      <c r="B32723" s="62" t="s">
        <v>3227</v>
      </c>
      <c r="C32723" s="62">
        <v>76190</v>
      </c>
      <c r="D32723" s="62" t="s">
        <v>3227</v>
      </c>
    </row>
    <row r="32724" spans="1:5">
      <c r="A32724" s="62">
        <v>76568</v>
      </c>
      <c r="B32724" s="62" t="s">
        <v>29679</v>
      </c>
      <c r="C32724" s="62">
        <v>76190</v>
      </c>
      <c r="D32724" s="62" t="s">
        <v>29679</v>
      </c>
    </row>
    <row r="32725" spans="1:5">
      <c r="A32725" s="62">
        <v>76610</v>
      </c>
      <c r="B32725" s="62" t="s">
        <v>29686</v>
      </c>
      <c r="C32725" s="62">
        <v>76190</v>
      </c>
      <c r="D32725" s="62" t="s">
        <v>29686</v>
      </c>
    </row>
    <row r="32726" spans="1:5">
      <c r="A32726" s="62">
        <v>76702</v>
      </c>
      <c r="B32726" s="62" t="s">
        <v>29705</v>
      </c>
      <c r="C32726" s="62">
        <v>76190</v>
      </c>
      <c r="D32726" s="62" t="s">
        <v>29705</v>
      </c>
    </row>
    <row r="32727" spans="1:5">
      <c r="A32727" s="62">
        <v>76110</v>
      </c>
      <c r="B32727" s="62" t="s">
        <v>30633</v>
      </c>
      <c r="C32727" s="62">
        <v>76190</v>
      </c>
      <c r="D32727" s="62" t="s">
        <v>30633</v>
      </c>
    </row>
    <row r="32728" spans="1:5">
      <c r="A32728" s="62">
        <v>76223</v>
      </c>
      <c r="B32728" s="62" t="s">
        <v>30653</v>
      </c>
      <c r="C32728" s="62">
        <v>76190</v>
      </c>
      <c r="D32728" s="62" t="s">
        <v>30653</v>
      </c>
    </row>
    <row r="32729" spans="1:5">
      <c r="A32729" s="62">
        <v>76289</v>
      </c>
      <c r="B32729" s="62" t="s">
        <v>3227</v>
      </c>
      <c r="C32729" s="62">
        <v>76190</v>
      </c>
      <c r="D32729" s="62" t="s">
        <v>3227</v>
      </c>
    </row>
    <row r="32730" spans="1:5">
      <c r="A32730" s="62">
        <v>76347</v>
      </c>
      <c r="B32730" s="62" t="s">
        <v>30672</v>
      </c>
      <c r="C32730" s="62">
        <v>76190</v>
      </c>
      <c r="D32730" s="62" t="s">
        <v>30672</v>
      </c>
    </row>
    <row r="32731" spans="1:5">
      <c r="A32731" s="62">
        <v>76348</v>
      </c>
      <c r="B32731" s="62" t="s">
        <v>30673</v>
      </c>
      <c r="C32731" s="62">
        <v>76190</v>
      </c>
      <c r="D32731" s="62" t="s">
        <v>30673</v>
      </c>
    </row>
    <row r="32732" spans="1:5">
      <c r="A32732" s="62">
        <v>76718</v>
      </c>
      <c r="B32732" s="62" t="s">
        <v>31100</v>
      </c>
      <c r="C32732" s="62">
        <v>76190</v>
      </c>
      <c r="D32732" s="62" t="s">
        <v>31100</v>
      </c>
    </row>
    <row r="32733" spans="1:5">
      <c r="A32733" s="62">
        <v>76001</v>
      </c>
      <c r="B32733" s="62" t="s">
        <v>31718</v>
      </c>
      <c r="C32733" s="62">
        <v>76190</v>
      </c>
      <c r="D32733" s="62" t="s">
        <v>31718</v>
      </c>
    </row>
    <row r="32734" spans="1:5">
      <c r="A32734" s="62">
        <v>76041</v>
      </c>
      <c r="B32734" s="62" t="s">
        <v>31727</v>
      </c>
      <c r="C32734" s="62">
        <v>76190</v>
      </c>
      <c r="D32734" s="62" t="s">
        <v>31727</v>
      </c>
    </row>
    <row r="32735" spans="1:5">
      <c r="A32735" s="62">
        <v>76055</v>
      </c>
      <c r="B32735" s="62" t="s">
        <v>31729</v>
      </c>
      <c r="C32735" s="62">
        <v>76190</v>
      </c>
      <c r="D32735" s="62" t="s">
        <v>31729</v>
      </c>
    </row>
    <row r="32736" spans="1:5">
      <c r="A32736" s="62">
        <v>76253</v>
      </c>
      <c r="B32736" s="62" t="s">
        <v>32103</v>
      </c>
      <c r="C32736" s="62">
        <v>76190</v>
      </c>
      <c r="D32736" s="62" t="s">
        <v>32103</v>
      </c>
      <c r="E32736" s="62" t="s">
        <v>31346</v>
      </c>
    </row>
    <row r="32737" spans="1:5">
      <c r="A32737" s="62">
        <v>76289</v>
      </c>
      <c r="B32737" s="62" t="s">
        <v>3227</v>
      </c>
      <c r="C32737" s="62">
        <v>76190</v>
      </c>
      <c r="D32737" s="62" t="s">
        <v>3227</v>
      </c>
    </row>
    <row r="32738" spans="1:5">
      <c r="A32738" s="62">
        <v>76559</v>
      </c>
      <c r="B32738" s="62" t="s">
        <v>32156</v>
      </c>
      <c r="C32738" s="62">
        <v>76190</v>
      </c>
      <c r="D32738" s="62" t="s">
        <v>32156</v>
      </c>
    </row>
    <row r="32739" spans="1:5">
      <c r="A32739" s="62">
        <v>76217</v>
      </c>
      <c r="B32739" s="62" t="s">
        <v>13437</v>
      </c>
      <c r="C32739" s="62">
        <v>76200</v>
      </c>
      <c r="D32739" s="62" t="s">
        <v>13437</v>
      </c>
    </row>
    <row r="32740" spans="1:5">
      <c r="A32740" s="62">
        <v>76468</v>
      </c>
      <c r="B32740" s="62" t="s">
        <v>3264</v>
      </c>
      <c r="C32740" s="62">
        <v>76210</v>
      </c>
      <c r="D32740" s="62" t="s">
        <v>3264</v>
      </c>
    </row>
    <row r="32741" spans="1:5">
      <c r="A32741" s="62">
        <v>76092</v>
      </c>
      <c r="B32741" s="62" t="s">
        <v>13411</v>
      </c>
      <c r="C32741" s="62">
        <v>76210</v>
      </c>
      <c r="D32741" s="62" t="s">
        <v>13411</v>
      </c>
    </row>
    <row r="32742" spans="1:5">
      <c r="A32742" s="62">
        <v>76115</v>
      </c>
      <c r="B32742" s="62" t="s">
        <v>13416</v>
      </c>
      <c r="C32742" s="62">
        <v>76210</v>
      </c>
      <c r="D32742" s="62" t="s">
        <v>13416</v>
      </c>
    </row>
    <row r="32743" spans="1:5">
      <c r="A32743" s="62">
        <v>76090</v>
      </c>
      <c r="B32743" s="62" t="s">
        <v>29234</v>
      </c>
      <c r="C32743" s="62">
        <v>76210</v>
      </c>
      <c r="D32743" s="62" t="s">
        <v>29234</v>
      </c>
    </row>
    <row r="32744" spans="1:5">
      <c r="A32744" s="62">
        <v>76329</v>
      </c>
      <c r="B32744" s="62" t="s">
        <v>29290</v>
      </c>
      <c r="C32744" s="62">
        <v>76210</v>
      </c>
      <c r="D32744" s="62" t="s">
        <v>29290</v>
      </c>
      <c r="E32744" s="62" t="s">
        <v>31353</v>
      </c>
    </row>
    <row r="32745" spans="1:5">
      <c r="A32745" s="62">
        <v>76439</v>
      </c>
      <c r="B32745" s="62" t="s">
        <v>29659</v>
      </c>
      <c r="C32745" s="62">
        <v>76210</v>
      </c>
      <c r="D32745" s="62" t="s">
        <v>29659</v>
      </c>
    </row>
    <row r="32746" spans="1:5">
      <c r="A32746" s="62">
        <v>76543</v>
      </c>
      <c r="B32746" s="62" t="s">
        <v>16338</v>
      </c>
      <c r="C32746" s="62">
        <v>76210</v>
      </c>
      <c r="D32746" s="62" t="s">
        <v>16338</v>
      </c>
    </row>
    <row r="32747" spans="1:5">
      <c r="A32747" s="62">
        <v>76082</v>
      </c>
      <c r="B32747" s="62" t="s">
        <v>30625</v>
      </c>
      <c r="C32747" s="62">
        <v>76210</v>
      </c>
      <c r="D32747" s="62" t="s">
        <v>30625</v>
      </c>
    </row>
    <row r="32748" spans="1:5">
      <c r="A32748" s="62">
        <v>76114</v>
      </c>
      <c r="B32748" s="62" t="s">
        <v>30634</v>
      </c>
      <c r="C32748" s="62">
        <v>76210</v>
      </c>
      <c r="D32748" s="62" t="s">
        <v>30634</v>
      </c>
    </row>
    <row r="32749" spans="1:5">
      <c r="A32749" s="62">
        <v>76382</v>
      </c>
      <c r="B32749" s="62" t="s">
        <v>30677</v>
      </c>
      <c r="C32749" s="62">
        <v>76210</v>
      </c>
      <c r="D32749" s="62" t="s">
        <v>30677</v>
      </c>
    </row>
    <row r="32750" spans="1:5">
      <c r="A32750" s="62">
        <v>76494</v>
      </c>
      <c r="B32750" s="62" t="s">
        <v>31053</v>
      </c>
      <c r="C32750" s="62">
        <v>76210</v>
      </c>
      <c r="D32750" s="62" t="s">
        <v>31053</v>
      </c>
    </row>
    <row r="32751" spans="1:5">
      <c r="A32751" s="62">
        <v>76518</v>
      </c>
      <c r="B32751" s="62" t="s">
        <v>31060</v>
      </c>
      <c r="C32751" s="62">
        <v>76210</v>
      </c>
      <c r="D32751" s="62" t="s">
        <v>31060</v>
      </c>
    </row>
    <row r="32752" spans="1:5">
      <c r="A32752" s="62">
        <v>76593</v>
      </c>
      <c r="B32752" s="62" t="s">
        <v>31071</v>
      </c>
      <c r="C32752" s="62">
        <v>76210</v>
      </c>
      <c r="D32752" s="62" t="s">
        <v>31071</v>
      </c>
      <c r="E32752" s="62" t="s">
        <v>31361</v>
      </c>
    </row>
    <row r="32753" spans="1:5">
      <c r="A32753" s="62">
        <v>76388</v>
      </c>
      <c r="B32753" s="62" t="s">
        <v>32119</v>
      </c>
      <c r="C32753" s="62">
        <v>76210</v>
      </c>
      <c r="D32753" s="62" t="s">
        <v>32119</v>
      </c>
    </row>
    <row r="32754" spans="1:5">
      <c r="A32754" s="62">
        <v>76576</v>
      </c>
      <c r="B32754" s="62" t="s">
        <v>32161</v>
      </c>
      <c r="C32754" s="62">
        <v>76210</v>
      </c>
      <c r="D32754" s="62" t="s">
        <v>32161</v>
      </c>
    </row>
    <row r="32755" spans="1:5">
      <c r="A32755" s="62">
        <v>76715</v>
      </c>
      <c r="B32755" s="62" t="s">
        <v>32517</v>
      </c>
      <c r="C32755" s="62">
        <v>76210</v>
      </c>
      <c r="D32755" s="62" t="s">
        <v>32517</v>
      </c>
    </row>
    <row r="32756" spans="1:5">
      <c r="A32756" s="62">
        <v>76093</v>
      </c>
      <c r="B32756" s="62" t="s">
        <v>2776</v>
      </c>
      <c r="C32756" s="62">
        <v>76220</v>
      </c>
      <c r="D32756" s="62" t="s">
        <v>2776</v>
      </c>
    </row>
    <row r="32757" spans="1:5">
      <c r="A32757" s="62">
        <v>76208</v>
      </c>
      <c r="B32757" s="62" t="s">
        <v>3209</v>
      </c>
      <c r="C32757" s="62">
        <v>76220</v>
      </c>
      <c r="D32757" s="62" t="s">
        <v>3209</v>
      </c>
      <c r="E32757" s="62" t="s">
        <v>12644</v>
      </c>
    </row>
    <row r="32758" spans="1:5">
      <c r="A32758" s="62">
        <v>76229</v>
      </c>
      <c r="B32758" s="62" t="s">
        <v>3213</v>
      </c>
      <c r="C32758" s="62">
        <v>76220</v>
      </c>
      <c r="D32758" s="62" t="s">
        <v>3213</v>
      </c>
    </row>
    <row r="32759" spans="1:5">
      <c r="A32759" s="62">
        <v>76048</v>
      </c>
      <c r="B32759" s="62" t="s">
        <v>13404</v>
      </c>
      <c r="C32759" s="62">
        <v>76220</v>
      </c>
      <c r="D32759" s="62" t="s">
        <v>13404</v>
      </c>
    </row>
    <row r="32760" spans="1:5">
      <c r="A32760" s="62">
        <v>76242</v>
      </c>
      <c r="B32760" s="62" t="s">
        <v>13442</v>
      </c>
      <c r="C32760" s="62">
        <v>76220</v>
      </c>
      <c r="D32760" s="62" t="s">
        <v>13442</v>
      </c>
    </row>
    <row r="32761" spans="1:5">
      <c r="A32761" s="62">
        <v>76260</v>
      </c>
      <c r="B32761" s="62" t="s">
        <v>13444</v>
      </c>
      <c r="C32761" s="62">
        <v>76220</v>
      </c>
      <c r="D32761" s="62" t="s">
        <v>13444</v>
      </c>
    </row>
    <row r="32762" spans="1:5">
      <c r="A32762" s="62">
        <v>76450</v>
      </c>
      <c r="B32762" s="62" t="s">
        <v>13872</v>
      </c>
      <c r="C32762" s="62">
        <v>76220</v>
      </c>
      <c r="D32762" s="62" t="s">
        <v>13872</v>
      </c>
    </row>
    <row r="32763" spans="1:5">
      <c r="A32763" s="62">
        <v>76463</v>
      </c>
      <c r="B32763" s="62" t="s">
        <v>13875</v>
      </c>
      <c r="C32763" s="62">
        <v>76220</v>
      </c>
      <c r="D32763" s="62" t="s">
        <v>13875</v>
      </c>
    </row>
    <row r="32764" spans="1:5">
      <c r="A32764" s="62">
        <v>76312</v>
      </c>
      <c r="B32764" s="62" t="s">
        <v>29287</v>
      </c>
      <c r="C32764" s="62">
        <v>76220</v>
      </c>
      <c r="D32764" s="62" t="s">
        <v>29287</v>
      </c>
    </row>
    <row r="32765" spans="1:5">
      <c r="A32765" s="62">
        <v>76440</v>
      </c>
      <c r="B32765" s="62" t="s">
        <v>29660</v>
      </c>
      <c r="C32765" s="62">
        <v>76220</v>
      </c>
      <c r="D32765" s="62" t="s">
        <v>29660</v>
      </c>
    </row>
    <row r="32766" spans="1:5">
      <c r="A32766" s="62">
        <v>76124</v>
      </c>
      <c r="B32766" s="62" t="s">
        <v>30637</v>
      </c>
      <c r="C32766" s="62">
        <v>76220</v>
      </c>
      <c r="D32766" s="62" t="s">
        <v>30637</v>
      </c>
    </row>
    <row r="32767" spans="1:5">
      <c r="A32767" s="62">
        <v>76209</v>
      </c>
      <c r="B32767" s="62" t="s">
        <v>30652</v>
      </c>
      <c r="C32767" s="62">
        <v>76220</v>
      </c>
      <c r="D32767" s="62" t="s">
        <v>30652</v>
      </c>
    </row>
    <row r="32768" spans="1:5">
      <c r="A32768" s="62">
        <v>76297</v>
      </c>
      <c r="B32768" s="62" t="s">
        <v>30663</v>
      </c>
      <c r="C32768" s="62">
        <v>76220</v>
      </c>
      <c r="D32768" s="62" t="s">
        <v>30663</v>
      </c>
    </row>
    <row r="32769" spans="1:5">
      <c r="A32769" s="62">
        <v>76067</v>
      </c>
      <c r="B32769" s="62" t="s">
        <v>31732</v>
      </c>
      <c r="C32769" s="62">
        <v>76220</v>
      </c>
      <c r="D32769" s="62" t="s">
        <v>31732</v>
      </c>
    </row>
    <row r="32770" spans="1:5">
      <c r="A32770" s="62">
        <v>76142</v>
      </c>
      <c r="B32770" s="62" t="s">
        <v>31745</v>
      </c>
      <c r="C32770" s="62">
        <v>76220</v>
      </c>
      <c r="D32770" s="62" t="s">
        <v>31745</v>
      </c>
    </row>
    <row r="32771" spans="1:5">
      <c r="A32771" s="62">
        <v>76218</v>
      </c>
      <c r="B32771" s="62" t="s">
        <v>17272</v>
      </c>
      <c r="C32771" s="62">
        <v>76220</v>
      </c>
      <c r="D32771" s="62" t="s">
        <v>17272</v>
      </c>
    </row>
    <row r="32772" spans="1:5">
      <c r="A32772" s="62">
        <v>76263</v>
      </c>
      <c r="B32772" s="62" t="s">
        <v>29613</v>
      </c>
      <c r="C32772" s="62">
        <v>76220</v>
      </c>
      <c r="D32772" s="62" t="s">
        <v>29613</v>
      </c>
    </row>
    <row r="32773" spans="1:5">
      <c r="A32773" s="62">
        <v>76423</v>
      </c>
      <c r="B32773" s="62" t="s">
        <v>32129</v>
      </c>
      <c r="C32773" s="62">
        <v>76220</v>
      </c>
      <c r="D32773" s="62" t="s">
        <v>32129</v>
      </c>
    </row>
    <row r="32774" spans="1:5">
      <c r="A32774" s="62">
        <v>76517</v>
      </c>
      <c r="B32774" s="62" t="s">
        <v>3276</v>
      </c>
      <c r="C32774" s="62">
        <v>76230</v>
      </c>
      <c r="D32774" s="62" t="s">
        <v>3276</v>
      </c>
    </row>
    <row r="32775" spans="1:5">
      <c r="A32775" s="62">
        <v>76377</v>
      </c>
      <c r="B32775" s="62" t="s">
        <v>13467</v>
      </c>
      <c r="C32775" s="62">
        <v>76230</v>
      </c>
      <c r="D32775" s="62" t="s">
        <v>13467</v>
      </c>
    </row>
    <row r="32776" spans="1:5">
      <c r="A32776" s="62">
        <v>76108</v>
      </c>
      <c r="B32776" s="62" t="s">
        <v>30632</v>
      </c>
      <c r="C32776" s="62">
        <v>76230</v>
      </c>
      <c r="D32776" s="62" t="s">
        <v>30632</v>
      </c>
    </row>
    <row r="32777" spans="1:5">
      <c r="A32777" s="62">
        <v>76103</v>
      </c>
      <c r="B32777" s="62" t="s">
        <v>30630</v>
      </c>
      <c r="C32777" s="62">
        <v>76240</v>
      </c>
      <c r="D32777" s="62" t="s">
        <v>30630</v>
      </c>
    </row>
    <row r="32778" spans="1:5">
      <c r="A32778" s="62">
        <v>76069</v>
      </c>
      <c r="B32778" s="62" t="s">
        <v>31733</v>
      </c>
      <c r="C32778" s="62">
        <v>76240</v>
      </c>
      <c r="D32778" s="62" t="s">
        <v>31733</v>
      </c>
    </row>
    <row r="32779" spans="1:5">
      <c r="A32779" s="62">
        <v>76429</v>
      </c>
      <c r="B32779" s="62" t="s">
        <v>32132</v>
      </c>
      <c r="C32779" s="62">
        <v>76240</v>
      </c>
      <c r="D32779" s="62" t="s">
        <v>32132</v>
      </c>
      <c r="E32779" s="62" t="s">
        <v>31385</v>
      </c>
    </row>
    <row r="32780" spans="1:5">
      <c r="A32780" s="62">
        <v>76216</v>
      </c>
      <c r="B32780" s="62" t="s">
        <v>3211</v>
      </c>
      <c r="C32780" s="62">
        <v>76250</v>
      </c>
      <c r="D32780" s="62" t="s">
        <v>3211</v>
      </c>
    </row>
    <row r="32781" spans="1:5">
      <c r="A32781" s="62">
        <v>76252</v>
      </c>
      <c r="B32781" s="62" t="s">
        <v>3217</v>
      </c>
      <c r="C32781" s="62">
        <v>76260</v>
      </c>
      <c r="D32781" s="62" t="s">
        <v>3217</v>
      </c>
    </row>
    <row r="32782" spans="1:5">
      <c r="A32782" s="62">
        <v>76266</v>
      </c>
      <c r="B32782" s="62" t="s">
        <v>3219</v>
      </c>
      <c r="C32782" s="62">
        <v>76260</v>
      </c>
      <c r="D32782" s="62" t="s">
        <v>3219</v>
      </c>
    </row>
    <row r="32783" spans="1:5">
      <c r="A32783" s="62">
        <v>76394</v>
      </c>
      <c r="B32783" s="62" t="s">
        <v>3257</v>
      </c>
      <c r="C32783" s="62">
        <v>76260</v>
      </c>
      <c r="D32783" s="62" t="s">
        <v>3257</v>
      </c>
    </row>
    <row r="32784" spans="1:5">
      <c r="A32784" s="62">
        <v>76638</v>
      </c>
      <c r="B32784" s="62" t="s">
        <v>3304</v>
      </c>
      <c r="C32784" s="62">
        <v>76260</v>
      </c>
      <c r="D32784" s="62" t="s">
        <v>3304</v>
      </c>
    </row>
    <row r="32785" spans="1:4">
      <c r="A32785" s="62">
        <v>76442</v>
      </c>
      <c r="B32785" s="62" t="s">
        <v>13870</v>
      </c>
      <c r="C32785" s="62">
        <v>76260</v>
      </c>
      <c r="D32785" s="62" t="s">
        <v>13870</v>
      </c>
    </row>
    <row r="32786" spans="1:4">
      <c r="A32786" s="62">
        <v>76507</v>
      </c>
      <c r="B32786" s="62" t="s">
        <v>13887</v>
      </c>
      <c r="C32786" s="62">
        <v>76260</v>
      </c>
      <c r="D32786" s="62" t="s">
        <v>13887</v>
      </c>
    </row>
    <row r="32787" spans="1:4">
      <c r="A32787" s="62">
        <v>76671</v>
      </c>
      <c r="B32787" s="62" t="s">
        <v>13921</v>
      </c>
      <c r="C32787" s="62">
        <v>76260</v>
      </c>
      <c r="D32787" s="62" t="s">
        <v>13921</v>
      </c>
    </row>
    <row r="32788" spans="1:4">
      <c r="A32788" s="62">
        <v>76058</v>
      </c>
      <c r="B32788" s="62" t="s">
        <v>29230</v>
      </c>
      <c r="C32788" s="62">
        <v>76260</v>
      </c>
      <c r="D32788" s="62" t="s">
        <v>29230</v>
      </c>
    </row>
    <row r="32789" spans="1:4">
      <c r="A32789" s="62">
        <v>76207</v>
      </c>
      <c r="B32789" s="62" t="s">
        <v>29261</v>
      </c>
      <c r="C32789" s="62">
        <v>76260</v>
      </c>
      <c r="D32789" s="62" t="s">
        <v>29261</v>
      </c>
    </row>
    <row r="32790" spans="1:4">
      <c r="A32790" s="62">
        <v>76438</v>
      </c>
      <c r="B32790" s="62" t="s">
        <v>29658</v>
      </c>
      <c r="C32790" s="62">
        <v>76260</v>
      </c>
      <c r="D32790" s="62" t="s">
        <v>29658</v>
      </c>
    </row>
    <row r="32791" spans="1:4">
      <c r="A32791" s="62">
        <v>76644</v>
      </c>
      <c r="B32791" s="62" t="s">
        <v>29698</v>
      </c>
      <c r="C32791" s="62">
        <v>76260</v>
      </c>
      <c r="D32791" s="62" t="s">
        <v>29698</v>
      </c>
    </row>
    <row r="32792" spans="1:4">
      <c r="A32792" s="62">
        <v>76255</v>
      </c>
      <c r="B32792" s="62" t="s">
        <v>30656</v>
      </c>
      <c r="C32792" s="62">
        <v>76260</v>
      </c>
      <c r="D32792" s="62" t="s">
        <v>30656</v>
      </c>
    </row>
    <row r="32793" spans="1:4">
      <c r="A32793" s="62">
        <v>76155</v>
      </c>
      <c r="B32793" s="62" t="s">
        <v>32087</v>
      </c>
      <c r="C32793" s="62">
        <v>76260</v>
      </c>
      <c r="D32793" s="62" t="s">
        <v>32087</v>
      </c>
    </row>
    <row r="32794" spans="1:4">
      <c r="A32794" s="62">
        <v>76422</v>
      </c>
      <c r="B32794" s="62" t="s">
        <v>32128</v>
      </c>
      <c r="C32794" s="62">
        <v>76260</v>
      </c>
      <c r="D32794" s="62" t="s">
        <v>32128</v>
      </c>
    </row>
    <row r="32795" spans="1:4">
      <c r="A32795" s="62">
        <v>76435</v>
      </c>
      <c r="B32795" s="62" t="s">
        <v>32135</v>
      </c>
      <c r="C32795" s="62">
        <v>76260</v>
      </c>
      <c r="D32795" s="62" t="s">
        <v>32135</v>
      </c>
    </row>
    <row r="32796" spans="1:4">
      <c r="A32796" s="62">
        <v>76619</v>
      </c>
      <c r="B32796" s="62" t="s">
        <v>32502</v>
      </c>
      <c r="C32796" s="62">
        <v>76260</v>
      </c>
      <c r="D32796" s="62" t="s">
        <v>32502</v>
      </c>
    </row>
    <row r="32797" spans="1:4">
      <c r="A32797" s="62">
        <v>76745</v>
      </c>
      <c r="B32797" s="62" t="s">
        <v>32522</v>
      </c>
      <c r="C32797" s="62">
        <v>76260</v>
      </c>
      <c r="D32797" s="62" t="s">
        <v>32522</v>
      </c>
    </row>
    <row r="32798" spans="1:4">
      <c r="A32798" s="62">
        <v>76262</v>
      </c>
      <c r="B32798" s="62" t="s">
        <v>3218</v>
      </c>
      <c r="C32798" s="62">
        <v>76270</v>
      </c>
      <c r="D32798" s="62" t="s">
        <v>3218</v>
      </c>
    </row>
    <row r="32799" spans="1:4">
      <c r="A32799" s="62">
        <v>76620</v>
      </c>
      <c r="B32799" s="62" t="s">
        <v>3302</v>
      </c>
      <c r="C32799" s="62">
        <v>76270</v>
      </c>
      <c r="D32799" s="62" t="s">
        <v>3302</v>
      </c>
    </row>
    <row r="32800" spans="1:4">
      <c r="A32800" s="62">
        <v>76724</v>
      </c>
      <c r="B32800" s="62" t="s">
        <v>3718</v>
      </c>
      <c r="C32800" s="62">
        <v>76270</v>
      </c>
      <c r="D32800" s="62" t="s">
        <v>3718</v>
      </c>
    </row>
    <row r="32801" spans="1:5">
      <c r="A32801" s="62">
        <v>76122</v>
      </c>
      <c r="B32801" s="62" t="s">
        <v>13420</v>
      </c>
      <c r="C32801" s="62">
        <v>76270</v>
      </c>
      <c r="D32801" s="62" t="s">
        <v>13420</v>
      </c>
    </row>
    <row r="32802" spans="1:5">
      <c r="A32802" s="62">
        <v>76244</v>
      </c>
      <c r="B32802" s="62" t="s">
        <v>13443</v>
      </c>
      <c r="C32802" s="62">
        <v>76270</v>
      </c>
      <c r="D32802" s="62" t="s">
        <v>13443</v>
      </c>
    </row>
    <row r="32803" spans="1:5">
      <c r="A32803" s="62">
        <v>76265</v>
      </c>
      <c r="B32803" s="62" t="s">
        <v>13445</v>
      </c>
      <c r="C32803" s="62">
        <v>76270</v>
      </c>
      <c r="D32803" s="62" t="s">
        <v>13445</v>
      </c>
    </row>
    <row r="32804" spans="1:5">
      <c r="A32804" s="62">
        <v>76283</v>
      </c>
      <c r="B32804" s="62" t="s">
        <v>13446</v>
      </c>
      <c r="C32804" s="62">
        <v>76270</v>
      </c>
      <c r="D32804" s="62" t="s">
        <v>13446</v>
      </c>
    </row>
    <row r="32805" spans="1:5">
      <c r="A32805" s="62">
        <v>76465</v>
      </c>
      <c r="B32805" s="62" t="s">
        <v>13876</v>
      </c>
      <c r="C32805" s="62">
        <v>76270</v>
      </c>
      <c r="D32805" s="62" t="s">
        <v>13876</v>
      </c>
    </row>
    <row r="32806" spans="1:5">
      <c r="A32806" s="62">
        <v>76567</v>
      </c>
      <c r="B32806" s="62" t="s">
        <v>13905</v>
      </c>
      <c r="C32806" s="62">
        <v>76270</v>
      </c>
      <c r="D32806" s="62" t="s">
        <v>13905</v>
      </c>
    </row>
    <row r="32807" spans="1:5">
      <c r="A32807" s="62">
        <v>76399</v>
      </c>
      <c r="B32807" s="62" t="s">
        <v>7398</v>
      </c>
      <c r="C32807" s="62">
        <v>76270</v>
      </c>
      <c r="D32807" s="62" t="s">
        <v>7398</v>
      </c>
    </row>
    <row r="32808" spans="1:5">
      <c r="A32808" s="62">
        <v>76459</v>
      </c>
      <c r="B32808" s="62" t="s">
        <v>29663</v>
      </c>
      <c r="C32808" s="62">
        <v>76270</v>
      </c>
      <c r="D32808" s="62" t="s">
        <v>29663</v>
      </c>
    </row>
    <row r="32809" spans="1:5">
      <c r="A32809" s="62">
        <v>76462</v>
      </c>
      <c r="B32809" s="62" t="s">
        <v>29664</v>
      </c>
      <c r="C32809" s="62">
        <v>76270</v>
      </c>
      <c r="D32809" s="62" t="s">
        <v>29664</v>
      </c>
    </row>
    <row r="32810" spans="1:5">
      <c r="A32810" s="62">
        <v>76042</v>
      </c>
      <c r="B32810" s="62" t="s">
        <v>30617</v>
      </c>
      <c r="C32810" s="62">
        <v>76270</v>
      </c>
      <c r="D32810" s="62" t="s">
        <v>30617</v>
      </c>
      <c r="E32810" s="62" t="s">
        <v>9822</v>
      </c>
    </row>
    <row r="32811" spans="1:5">
      <c r="A32811" s="62">
        <v>76122</v>
      </c>
      <c r="B32811" s="62" t="s">
        <v>13420</v>
      </c>
      <c r="C32811" s="62">
        <v>76270</v>
      </c>
      <c r="D32811" s="62" t="s">
        <v>13420</v>
      </c>
      <c r="E32811" s="62" t="s">
        <v>31408</v>
      </c>
    </row>
    <row r="32812" spans="1:5">
      <c r="A32812" s="62">
        <v>76130</v>
      </c>
      <c r="B32812" s="62" t="s">
        <v>30638</v>
      </c>
      <c r="C32812" s="62">
        <v>76270</v>
      </c>
      <c r="D32812" s="62" t="s">
        <v>30638</v>
      </c>
      <c r="E32812" s="62" t="s">
        <v>31409</v>
      </c>
    </row>
    <row r="32813" spans="1:5">
      <c r="A32813" s="62">
        <v>76323</v>
      </c>
      <c r="B32813" s="62" t="s">
        <v>30666</v>
      </c>
      <c r="C32813" s="62">
        <v>76270</v>
      </c>
      <c r="D32813" s="62" t="s">
        <v>30666</v>
      </c>
      <c r="E32813" s="62" t="s">
        <v>31410</v>
      </c>
    </row>
    <row r="32814" spans="1:5">
      <c r="A32814" s="62">
        <v>76516</v>
      </c>
      <c r="B32814" s="62" t="s">
        <v>31059</v>
      </c>
      <c r="C32814" s="62">
        <v>76270</v>
      </c>
      <c r="D32814" s="62" t="s">
        <v>31059</v>
      </c>
      <c r="E32814" s="62" t="s">
        <v>31411</v>
      </c>
    </row>
    <row r="32815" spans="1:5">
      <c r="A32815" s="62">
        <v>76584</v>
      </c>
      <c r="B32815" s="62" t="s">
        <v>31069</v>
      </c>
      <c r="C32815" s="62">
        <v>76270</v>
      </c>
      <c r="D32815" s="62" t="s">
        <v>31069</v>
      </c>
      <c r="E32815" s="62" t="s">
        <v>31412</v>
      </c>
    </row>
    <row r="32816" spans="1:5">
      <c r="A32816" s="62">
        <v>76147</v>
      </c>
      <c r="B32816" s="62" t="s">
        <v>12644</v>
      </c>
      <c r="C32816" s="62">
        <v>76270</v>
      </c>
      <c r="D32816" s="62" t="s">
        <v>12644</v>
      </c>
    </row>
    <row r="32817" spans="1:5">
      <c r="A32817" s="62">
        <v>76415</v>
      </c>
      <c r="B32817" s="62" t="s">
        <v>7033</v>
      </c>
      <c r="C32817" s="62">
        <v>76270</v>
      </c>
      <c r="D32817" s="62" t="s">
        <v>7033</v>
      </c>
    </row>
    <row r="32818" spans="1:5">
      <c r="A32818" s="62">
        <v>76424</v>
      </c>
      <c r="B32818" s="62" t="s">
        <v>32130</v>
      </c>
      <c r="C32818" s="62">
        <v>76270</v>
      </c>
      <c r="D32818" s="62" t="s">
        <v>32130</v>
      </c>
    </row>
    <row r="32819" spans="1:5">
      <c r="A32819" s="62">
        <v>76427</v>
      </c>
      <c r="B32819" s="62" t="s">
        <v>32131</v>
      </c>
      <c r="C32819" s="62">
        <v>76270</v>
      </c>
      <c r="D32819" s="62" t="s">
        <v>32131</v>
      </c>
    </row>
    <row r="32820" spans="1:5">
      <c r="A32820" s="62">
        <v>76454</v>
      </c>
      <c r="B32820" s="62" t="s">
        <v>15111</v>
      </c>
      <c r="C32820" s="62">
        <v>76270</v>
      </c>
      <c r="D32820" s="62" t="s">
        <v>15111</v>
      </c>
    </row>
    <row r="32821" spans="1:5">
      <c r="A32821" s="62">
        <v>76649</v>
      </c>
      <c r="B32821" s="62" t="s">
        <v>32509</v>
      </c>
      <c r="C32821" s="62">
        <v>76270</v>
      </c>
      <c r="D32821" s="62" t="s">
        <v>32509</v>
      </c>
    </row>
    <row r="32822" spans="1:5">
      <c r="A32822" s="62">
        <v>76206</v>
      </c>
      <c r="B32822" s="62" t="s">
        <v>3208</v>
      </c>
      <c r="C32822" s="62">
        <v>76280</v>
      </c>
      <c r="D32822" s="62" t="s">
        <v>3208</v>
      </c>
    </row>
    <row r="32823" spans="1:5">
      <c r="A32823" s="62">
        <v>76268</v>
      </c>
      <c r="B32823" s="62" t="s">
        <v>3220</v>
      </c>
      <c r="C32823" s="62">
        <v>76280</v>
      </c>
      <c r="D32823" s="62" t="s">
        <v>3220</v>
      </c>
    </row>
    <row r="32824" spans="1:5">
      <c r="A32824" s="62">
        <v>76361</v>
      </c>
      <c r="B32824" s="62" t="s">
        <v>3246</v>
      </c>
      <c r="C32824" s="62">
        <v>76280</v>
      </c>
      <c r="D32824" s="62" t="s">
        <v>3246</v>
      </c>
    </row>
    <row r="32825" spans="1:5">
      <c r="A32825" s="62">
        <v>76595</v>
      </c>
      <c r="B32825" s="62" t="s">
        <v>3288</v>
      </c>
      <c r="C32825" s="62">
        <v>76280</v>
      </c>
      <c r="D32825" s="62" t="s">
        <v>3288</v>
      </c>
    </row>
    <row r="32826" spans="1:5">
      <c r="A32826" s="62">
        <v>76734</v>
      </c>
      <c r="B32826" s="62" t="s">
        <v>3720</v>
      </c>
      <c r="C32826" s="62">
        <v>76280</v>
      </c>
      <c r="D32826" s="62" t="s">
        <v>3720</v>
      </c>
    </row>
    <row r="32827" spans="1:5">
      <c r="A32827" s="62">
        <v>76741</v>
      </c>
      <c r="B32827" s="62" t="s">
        <v>3722</v>
      </c>
      <c r="C32827" s="62">
        <v>76280</v>
      </c>
      <c r="D32827" s="62" t="s">
        <v>3722</v>
      </c>
    </row>
    <row r="32828" spans="1:5">
      <c r="A32828" s="62">
        <v>76307</v>
      </c>
      <c r="B32828" s="62" t="s">
        <v>13452</v>
      </c>
      <c r="C32828" s="62">
        <v>76280</v>
      </c>
      <c r="D32828" s="62" t="s">
        <v>13452</v>
      </c>
    </row>
    <row r="32829" spans="1:5">
      <c r="A32829" s="62">
        <v>76508</v>
      </c>
      <c r="B32829" s="62" t="s">
        <v>13888</v>
      </c>
      <c r="C32829" s="62">
        <v>76280</v>
      </c>
      <c r="D32829" s="62" t="s">
        <v>13888</v>
      </c>
    </row>
    <row r="32830" spans="1:5">
      <c r="A32830" s="62">
        <v>76017</v>
      </c>
      <c r="B32830" s="62" t="s">
        <v>29225</v>
      </c>
      <c r="C32830" s="62">
        <v>76280</v>
      </c>
      <c r="D32830" s="62" t="s">
        <v>29225</v>
      </c>
    </row>
    <row r="32831" spans="1:5">
      <c r="A32831" s="62">
        <v>76357</v>
      </c>
      <c r="B32831" s="62" t="s">
        <v>29646</v>
      </c>
      <c r="C32831" s="62">
        <v>76280</v>
      </c>
      <c r="D32831" s="62" t="s">
        <v>29646</v>
      </c>
    </row>
    <row r="32832" spans="1:5">
      <c r="A32832" s="62">
        <v>76064</v>
      </c>
      <c r="B32832" s="62" t="s">
        <v>5720</v>
      </c>
      <c r="C32832" s="62">
        <v>76280</v>
      </c>
      <c r="D32832" s="62" t="s">
        <v>5720</v>
      </c>
      <c r="E32832" s="62" t="s">
        <v>9814</v>
      </c>
    </row>
    <row r="32833" spans="1:5">
      <c r="A32833" s="62">
        <v>76196</v>
      </c>
      <c r="B32833" s="62" t="s">
        <v>30651</v>
      </c>
      <c r="C32833" s="62">
        <v>76280</v>
      </c>
      <c r="D32833" s="62" t="s">
        <v>30651</v>
      </c>
    </row>
    <row r="32834" spans="1:5">
      <c r="A32834" s="62">
        <v>76501</v>
      </c>
      <c r="B32834" s="62" t="s">
        <v>31055</v>
      </c>
      <c r="C32834" s="62">
        <v>76280</v>
      </c>
      <c r="D32834" s="62" t="s">
        <v>31055</v>
      </c>
    </row>
    <row r="32835" spans="1:5">
      <c r="A32835" s="62">
        <v>76716</v>
      </c>
      <c r="B32835" s="62" t="s">
        <v>31099</v>
      </c>
      <c r="C32835" s="62">
        <v>76280</v>
      </c>
      <c r="D32835" s="62" t="s">
        <v>31099</v>
      </c>
    </row>
    <row r="32836" spans="1:5">
      <c r="A32836" s="62">
        <v>76014</v>
      </c>
      <c r="B32836" s="62" t="s">
        <v>31721</v>
      </c>
      <c r="C32836" s="62">
        <v>76280</v>
      </c>
      <c r="D32836" s="62" t="s">
        <v>31721</v>
      </c>
    </row>
    <row r="32837" spans="1:5">
      <c r="A32837" s="62">
        <v>76609</v>
      </c>
      <c r="B32837" s="62" t="s">
        <v>32167</v>
      </c>
      <c r="C32837" s="62">
        <v>76280</v>
      </c>
      <c r="D32837" s="62" t="s">
        <v>32167</v>
      </c>
      <c r="E32837" s="62" t="s">
        <v>31430</v>
      </c>
    </row>
    <row r="32838" spans="1:5">
      <c r="A32838" s="62">
        <v>76616</v>
      </c>
      <c r="B32838" s="62" t="s">
        <v>3295</v>
      </c>
      <c r="C32838" s="62">
        <v>76290</v>
      </c>
      <c r="D32838" s="62" t="s">
        <v>3295</v>
      </c>
      <c r="E32838" s="62" t="s">
        <v>31431</v>
      </c>
    </row>
    <row r="32839" spans="1:5">
      <c r="A32839" s="62">
        <v>76275</v>
      </c>
      <c r="B32839" s="62" t="s">
        <v>5211</v>
      </c>
      <c r="C32839" s="62">
        <v>76290</v>
      </c>
      <c r="D32839" s="62" t="s">
        <v>5211</v>
      </c>
    </row>
    <row r="32840" spans="1:5">
      <c r="A32840" s="62">
        <v>76270</v>
      </c>
      <c r="B32840" s="62" t="s">
        <v>29278</v>
      </c>
      <c r="C32840" s="62">
        <v>76290</v>
      </c>
      <c r="D32840" s="62" t="s">
        <v>29278</v>
      </c>
    </row>
    <row r="32841" spans="1:5">
      <c r="A32841" s="62">
        <v>76447</v>
      </c>
      <c r="B32841" s="62" t="s">
        <v>29661</v>
      </c>
      <c r="C32841" s="62">
        <v>76290</v>
      </c>
      <c r="D32841" s="62" t="s">
        <v>29661</v>
      </c>
    </row>
    <row r="32842" spans="1:5">
      <c r="A32842" s="62">
        <v>76409</v>
      </c>
      <c r="B32842" s="62" t="s">
        <v>32123</v>
      </c>
      <c r="C32842" s="62">
        <v>76290</v>
      </c>
      <c r="D32842" s="62" t="s">
        <v>32123</v>
      </c>
    </row>
    <row r="32843" spans="1:5">
      <c r="A32843" s="62">
        <v>76681</v>
      </c>
      <c r="B32843" s="62" t="s">
        <v>13925</v>
      </c>
      <c r="C32843" s="62">
        <v>76300</v>
      </c>
      <c r="D32843" s="62" t="s">
        <v>13925</v>
      </c>
    </row>
    <row r="32844" spans="1:5">
      <c r="A32844" s="62">
        <v>76552</v>
      </c>
      <c r="B32844" s="62" t="s">
        <v>32155</v>
      </c>
      <c r="C32844" s="62">
        <v>76310</v>
      </c>
      <c r="D32844" s="62" t="s">
        <v>32155</v>
      </c>
    </row>
    <row r="32845" spans="1:5">
      <c r="A32845" s="62">
        <v>76165</v>
      </c>
      <c r="B32845" s="62" t="s">
        <v>32090</v>
      </c>
      <c r="C32845" s="62">
        <v>76320</v>
      </c>
      <c r="D32845" s="62" t="s">
        <v>32090</v>
      </c>
    </row>
    <row r="32846" spans="1:5">
      <c r="A32846" s="62">
        <v>76640</v>
      </c>
      <c r="B32846" s="62" t="s">
        <v>32506</v>
      </c>
      <c r="C32846" s="62">
        <v>76320</v>
      </c>
      <c r="D32846" s="62" t="s">
        <v>32506</v>
      </c>
      <c r="E32846" s="62" t="s">
        <v>31438</v>
      </c>
    </row>
    <row r="32847" spans="1:5">
      <c r="A32847" s="62">
        <v>76471</v>
      </c>
      <c r="B32847" s="62" t="s">
        <v>3266</v>
      </c>
      <c r="C32847" s="62">
        <v>76330</v>
      </c>
      <c r="D32847" s="62" t="s">
        <v>3266</v>
      </c>
    </row>
    <row r="32848" spans="1:5">
      <c r="A32848" s="62">
        <v>76476</v>
      </c>
      <c r="B32848" s="62" t="s">
        <v>3267</v>
      </c>
      <c r="C32848" s="62">
        <v>76330</v>
      </c>
      <c r="D32848" s="62" t="s">
        <v>3267</v>
      </c>
    </row>
    <row r="32849" spans="1:5">
      <c r="A32849" s="62">
        <v>76499</v>
      </c>
      <c r="B32849" s="62" t="s">
        <v>3272</v>
      </c>
      <c r="C32849" s="62">
        <v>76330</v>
      </c>
      <c r="D32849" s="62" t="s">
        <v>3272</v>
      </c>
    </row>
    <row r="32850" spans="1:5">
      <c r="A32850" s="62">
        <v>76622</v>
      </c>
      <c r="B32850" s="62" t="s">
        <v>29694</v>
      </c>
      <c r="C32850" s="62">
        <v>76330</v>
      </c>
      <c r="D32850" s="62" t="s">
        <v>29694</v>
      </c>
    </row>
    <row r="32851" spans="1:5">
      <c r="A32851" s="62">
        <v>76598</v>
      </c>
      <c r="B32851" s="62" t="s">
        <v>3289</v>
      </c>
      <c r="C32851" s="62">
        <v>76340</v>
      </c>
      <c r="D32851" s="62" t="s">
        <v>3289</v>
      </c>
    </row>
    <row r="32852" spans="1:5">
      <c r="A32852" s="62">
        <v>76612</v>
      </c>
      <c r="B32852" s="62" t="s">
        <v>3293</v>
      </c>
      <c r="C32852" s="62">
        <v>76340</v>
      </c>
      <c r="D32852" s="62" t="s">
        <v>3293</v>
      </c>
      <c r="E32852" s="62" t="s">
        <v>31444</v>
      </c>
    </row>
    <row r="32853" spans="1:5">
      <c r="A32853" s="62">
        <v>76154</v>
      </c>
      <c r="B32853" s="62" t="s">
        <v>13426</v>
      </c>
      <c r="C32853" s="62">
        <v>76340</v>
      </c>
      <c r="D32853" s="62" t="s">
        <v>13426</v>
      </c>
      <c r="E32853" s="62" t="s">
        <v>31445</v>
      </c>
    </row>
    <row r="32854" spans="1:5">
      <c r="A32854" s="62">
        <v>76441</v>
      </c>
      <c r="B32854" s="62" t="s">
        <v>13869</v>
      </c>
      <c r="C32854" s="62">
        <v>76340</v>
      </c>
      <c r="D32854" s="62" t="s">
        <v>13869</v>
      </c>
    </row>
    <row r="32855" spans="1:5">
      <c r="A32855" s="62">
        <v>76500</v>
      </c>
      <c r="B32855" s="62" t="s">
        <v>13886</v>
      </c>
      <c r="C32855" s="62">
        <v>76340</v>
      </c>
      <c r="D32855" s="62" t="s">
        <v>13886</v>
      </c>
    </row>
    <row r="32856" spans="1:5">
      <c r="A32856" s="62">
        <v>76520</v>
      </c>
      <c r="B32856" s="62" t="s">
        <v>13892</v>
      </c>
      <c r="C32856" s="62">
        <v>76340</v>
      </c>
      <c r="D32856" s="62" t="s">
        <v>13892</v>
      </c>
    </row>
    <row r="32857" spans="1:5">
      <c r="A32857" s="62">
        <v>76528</v>
      </c>
      <c r="B32857" s="62" t="s">
        <v>10361</v>
      </c>
      <c r="C32857" s="62">
        <v>76340</v>
      </c>
      <c r="D32857" s="62" t="s">
        <v>10361</v>
      </c>
    </row>
    <row r="32858" spans="1:5">
      <c r="A32858" s="62">
        <v>76645</v>
      </c>
      <c r="B32858" s="62" t="s">
        <v>13917</v>
      </c>
      <c r="C32858" s="62">
        <v>76340</v>
      </c>
      <c r="D32858" s="62" t="s">
        <v>13917</v>
      </c>
    </row>
    <row r="32859" spans="1:5">
      <c r="A32859" s="62">
        <v>76211</v>
      </c>
      <c r="B32859" s="62" t="s">
        <v>29263</v>
      </c>
      <c r="C32859" s="62">
        <v>76340</v>
      </c>
      <c r="D32859" s="62" t="s">
        <v>29263</v>
      </c>
    </row>
    <row r="32860" spans="1:5">
      <c r="A32860" s="62">
        <v>76333</v>
      </c>
      <c r="B32860" s="62" t="s">
        <v>29291</v>
      </c>
      <c r="C32860" s="62">
        <v>76340</v>
      </c>
      <c r="D32860" s="62" t="s">
        <v>29291</v>
      </c>
    </row>
    <row r="32861" spans="1:5">
      <c r="A32861" s="62">
        <v>76363</v>
      </c>
      <c r="B32861" s="62" t="s">
        <v>29649</v>
      </c>
      <c r="C32861" s="62">
        <v>76340</v>
      </c>
      <c r="D32861" s="62" t="s">
        <v>29649</v>
      </c>
    </row>
    <row r="32862" spans="1:5">
      <c r="A32862" s="62">
        <v>76744</v>
      </c>
      <c r="B32862" s="62" t="s">
        <v>29706</v>
      </c>
      <c r="C32862" s="62">
        <v>76340</v>
      </c>
      <c r="D32862" s="62" t="s">
        <v>29706</v>
      </c>
    </row>
    <row r="32863" spans="1:5">
      <c r="A32863" s="62">
        <v>76029</v>
      </c>
      <c r="B32863" s="62" t="s">
        <v>30615</v>
      </c>
      <c r="C32863" s="62">
        <v>76340</v>
      </c>
      <c r="D32863" s="62" t="s">
        <v>30615</v>
      </c>
    </row>
    <row r="32864" spans="1:5">
      <c r="A32864" s="62">
        <v>76059</v>
      </c>
      <c r="B32864" s="62" t="s">
        <v>30623</v>
      </c>
      <c r="C32864" s="62">
        <v>76340</v>
      </c>
      <c r="D32864" s="62" t="s">
        <v>30623</v>
      </c>
    </row>
    <row r="32865" spans="1:5">
      <c r="A32865" s="62">
        <v>76101</v>
      </c>
      <c r="B32865" s="62" t="s">
        <v>30629</v>
      </c>
      <c r="C32865" s="62">
        <v>76340</v>
      </c>
      <c r="D32865" s="62" t="s">
        <v>30629</v>
      </c>
    </row>
    <row r="32866" spans="1:5">
      <c r="A32866" s="62">
        <v>76278</v>
      </c>
      <c r="B32866" s="62" t="s">
        <v>30661</v>
      </c>
      <c r="C32866" s="62">
        <v>76340</v>
      </c>
      <c r="D32866" s="62" t="s">
        <v>30661</v>
      </c>
    </row>
    <row r="32867" spans="1:5">
      <c r="A32867" s="62">
        <v>76523</v>
      </c>
      <c r="B32867" s="62" t="s">
        <v>31062</v>
      </c>
      <c r="C32867" s="62">
        <v>76340</v>
      </c>
      <c r="D32867" s="62" t="s">
        <v>31062</v>
      </c>
    </row>
    <row r="32868" spans="1:5">
      <c r="A32868" s="62">
        <v>76257</v>
      </c>
      <c r="B32868" s="62" t="s">
        <v>32105</v>
      </c>
      <c r="C32868" s="62">
        <v>76340</v>
      </c>
      <c r="D32868" s="62" t="s">
        <v>32105</v>
      </c>
    </row>
    <row r="32869" spans="1:5">
      <c r="A32869" s="62">
        <v>76460</v>
      </c>
      <c r="B32869" s="62" t="s">
        <v>32140</v>
      </c>
      <c r="C32869" s="62">
        <v>76340</v>
      </c>
      <c r="D32869" s="62" t="s">
        <v>32140</v>
      </c>
    </row>
    <row r="32870" spans="1:5">
      <c r="A32870" s="62">
        <v>76484</v>
      </c>
      <c r="B32870" s="62" t="s">
        <v>31051</v>
      </c>
      <c r="C32870" s="62">
        <v>76350</v>
      </c>
      <c r="D32870" s="62" t="s">
        <v>31051</v>
      </c>
    </row>
    <row r="32871" spans="1:5">
      <c r="A32871" s="62">
        <v>76743</v>
      </c>
      <c r="B32871" s="62" t="s">
        <v>3723</v>
      </c>
      <c r="C32871" s="62">
        <v>76360</v>
      </c>
      <c r="D32871" s="62" t="s">
        <v>3723</v>
      </c>
      <c r="E32871" s="62" t="s">
        <v>31461</v>
      </c>
    </row>
    <row r="32872" spans="1:5">
      <c r="A32872" s="62">
        <v>76057</v>
      </c>
      <c r="B32872" s="62" t="s">
        <v>30622</v>
      </c>
      <c r="C32872" s="62">
        <v>76360</v>
      </c>
      <c r="D32872" s="62" t="s">
        <v>30622</v>
      </c>
    </row>
    <row r="32873" spans="1:5">
      <c r="A32873" s="62">
        <v>76503</v>
      </c>
      <c r="B32873" s="62" t="s">
        <v>31056</v>
      </c>
      <c r="C32873" s="62">
        <v>76360</v>
      </c>
      <c r="D32873" s="62" t="s">
        <v>31056</v>
      </c>
    </row>
    <row r="32874" spans="1:5">
      <c r="A32874" s="62">
        <v>76135</v>
      </c>
      <c r="B32874" s="62" t="s">
        <v>7016</v>
      </c>
      <c r="C32874" s="62">
        <v>76360</v>
      </c>
      <c r="D32874" s="62" t="s">
        <v>7016</v>
      </c>
    </row>
    <row r="32875" spans="1:5">
      <c r="A32875" s="62">
        <v>76618</v>
      </c>
      <c r="B32875" s="62" t="s">
        <v>3296</v>
      </c>
      <c r="C32875" s="62">
        <v>76370</v>
      </c>
      <c r="D32875" s="62" t="s">
        <v>3296</v>
      </c>
    </row>
    <row r="32876" spans="1:5">
      <c r="A32876" s="62">
        <v>76217</v>
      </c>
      <c r="B32876" s="62" t="s">
        <v>13437</v>
      </c>
      <c r="C32876" s="62">
        <v>76370</v>
      </c>
      <c r="D32876" s="62" t="s">
        <v>13437</v>
      </c>
    </row>
    <row r="32877" spans="1:5">
      <c r="A32877" s="62">
        <v>76545</v>
      </c>
      <c r="B32877" s="62" t="s">
        <v>13898</v>
      </c>
      <c r="C32877" s="62">
        <v>76370</v>
      </c>
      <c r="D32877" s="62" t="s">
        <v>13898</v>
      </c>
    </row>
    <row r="32878" spans="1:5">
      <c r="A32878" s="62">
        <v>76008</v>
      </c>
      <c r="B32878" s="62" t="s">
        <v>29223</v>
      </c>
      <c r="C32878" s="62">
        <v>76370</v>
      </c>
      <c r="D32878" s="62" t="s">
        <v>29223</v>
      </c>
    </row>
    <row r="32879" spans="1:5">
      <c r="A32879" s="62">
        <v>76324</v>
      </c>
      <c r="B32879" s="62" t="s">
        <v>29288</v>
      </c>
      <c r="C32879" s="62">
        <v>76370</v>
      </c>
      <c r="D32879" s="62" t="s">
        <v>29288</v>
      </c>
    </row>
    <row r="32880" spans="1:5">
      <c r="A32880" s="62">
        <v>76618</v>
      </c>
      <c r="B32880" s="62" t="s">
        <v>3296</v>
      </c>
      <c r="C32880" s="62">
        <v>76370</v>
      </c>
      <c r="D32880" s="62" t="s">
        <v>3296</v>
      </c>
    </row>
    <row r="32881" spans="1:5">
      <c r="A32881" s="62">
        <v>76618</v>
      </c>
      <c r="B32881" s="62" t="s">
        <v>3296</v>
      </c>
      <c r="C32881" s="62">
        <v>76370</v>
      </c>
      <c r="D32881" s="62" t="s">
        <v>3296</v>
      </c>
    </row>
    <row r="32882" spans="1:5">
      <c r="A32882" s="62">
        <v>76618</v>
      </c>
      <c r="B32882" s="62" t="s">
        <v>3296</v>
      </c>
      <c r="C32882" s="62">
        <v>76370</v>
      </c>
      <c r="D32882" s="62" t="s">
        <v>3296</v>
      </c>
    </row>
    <row r="32883" spans="1:5">
      <c r="A32883" s="62">
        <v>76217</v>
      </c>
      <c r="B32883" s="62" t="s">
        <v>13437</v>
      </c>
      <c r="C32883" s="62">
        <v>76370</v>
      </c>
      <c r="D32883" s="62" t="s">
        <v>13437</v>
      </c>
    </row>
    <row r="32884" spans="1:5">
      <c r="A32884" s="62">
        <v>76414</v>
      </c>
      <c r="B32884" s="62" t="s">
        <v>32126</v>
      </c>
      <c r="C32884" s="62">
        <v>76370</v>
      </c>
      <c r="D32884" s="62" t="s">
        <v>32126</v>
      </c>
    </row>
    <row r="32885" spans="1:5">
      <c r="A32885" s="62">
        <v>76618</v>
      </c>
      <c r="B32885" s="62" t="s">
        <v>3296</v>
      </c>
      <c r="C32885" s="62">
        <v>76370</v>
      </c>
      <c r="D32885" s="62" t="s">
        <v>3296</v>
      </c>
    </row>
    <row r="32886" spans="1:5">
      <c r="A32886" s="62">
        <v>76157</v>
      </c>
      <c r="B32886" s="62" t="s">
        <v>2782</v>
      </c>
      <c r="C32886" s="62">
        <v>76380</v>
      </c>
      <c r="D32886" s="62" t="s">
        <v>2782</v>
      </c>
    </row>
    <row r="32887" spans="1:5">
      <c r="A32887" s="62">
        <v>76157</v>
      </c>
      <c r="B32887" s="62" t="s">
        <v>2782</v>
      </c>
      <c r="C32887" s="62">
        <v>76380</v>
      </c>
      <c r="D32887" s="62" t="s">
        <v>2782</v>
      </c>
    </row>
    <row r="32888" spans="1:5">
      <c r="A32888" s="62">
        <v>76157</v>
      </c>
      <c r="B32888" s="62" t="s">
        <v>2782</v>
      </c>
      <c r="C32888" s="62">
        <v>76380</v>
      </c>
      <c r="D32888" s="62" t="s">
        <v>2782</v>
      </c>
    </row>
    <row r="32889" spans="1:5">
      <c r="A32889" s="62">
        <v>76717</v>
      </c>
      <c r="B32889" s="62" t="s">
        <v>13933</v>
      </c>
      <c r="C32889" s="62">
        <v>76380</v>
      </c>
      <c r="D32889" s="62" t="s">
        <v>13933</v>
      </c>
    </row>
    <row r="32890" spans="1:5">
      <c r="A32890" s="62">
        <v>76446</v>
      </c>
      <c r="B32890" s="62" t="s">
        <v>7341</v>
      </c>
      <c r="C32890" s="62">
        <v>76380</v>
      </c>
      <c r="D32890" s="62" t="s">
        <v>7341</v>
      </c>
    </row>
    <row r="32891" spans="1:5">
      <c r="A32891" s="62">
        <v>76344</v>
      </c>
      <c r="B32891" s="62" t="s">
        <v>3241</v>
      </c>
      <c r="C32891" s="62">
        <v>76390</v>
      </c>
      <c r="D32891" s="62" t="s">
        <v>3241</v>
      </c>
    </row>
    <row r="32892" spans="1:5">
      <c r="A32892" s="62">
        <v>76372</v>
      </c>
      <c r="B32892" s="62" t="s">
        <v>3249</v>
      </c>
      <c r="C32892" s="62">
        <v>76390</v>
      </c>
      <c r="D32892" s="62" t="s">
        <v>3249</v>
      </c>
    </row>
    <row r="32893" spans="1:5">
      <c r="A32893" s="62">
        <v>76199</v>
      </c>
      <c r="B32893" s="62" t="s">
        <v>13435</v>
      </c>
      <c r="C32893" s="62">
        <v>76390</v>
      </c>
      <c r="D32893" s="62" t="s">
        <v>13435</v>
      </c>
    </row>
    <row r="32894" spans="1:5">
      <c r="A32894" s="62">
        <v>76233</v>
      </c>
      <c r="B32894" s="62" t="s">
        <v>13439</v>
      </c>
      <c r="C32894" s="62">
        <v>76390</v>
      </c>
      <c r="D32894" s="62" t="s">
        <v>13439</v>
      </c>
    </row>
    <row r="32895" spans="1:5">
      <c r="A32895" s="62">
        <v>76527</v>
      </c>
      <c r="B32895" s="62" t="s">
        <v>13893</v>
      </c>
      <c r="C32895" s="62">
        <v>76390</v>
      </c>
      <c r="D32895" s="62" t="s">
        <v>13893</v>
      </c>
      <c r="E32895" s="62" t="s">
        <v>31482</v>
      </c>
    </row>
    <row r="32896" spans="1:5">
      <c r="A32896" s="62">
        <v>76537</v>
      </c>
      <c r="B32896" s="62" t="s">
        <v>13896</v>
      </c>
      <c r="C32896" s="62">
        <v>76390</v>
      </c>
      <c r="D32896" s="62" t="s">
        <v>13896</v>
      </c>
      <c r="E32896" s="62" t="s">
        <v>31483</v>
      </c>
    </row>
    <row r="32897" spans="1:5">
      <c r="A32897" s="62">
        <v>76606</v>
      </c>
      <c r="B32897" s="62" t="s">
        <v>13908</v>
      </c>
      <c r="C32897" s="62">
        <v>76390</v>
      </c>
      <c r="D32897" s="62" t="s">
        <v>13908</v>
      </c>
      <c r="E32897" s="62" t="s">
        <v>31484</v>
      </c>
    </row>
    <row r="32898" spans="1:5">
      <c r="A32898" s="62">
        <v>76739</v>
      </c>
      <c r="B32898" s="62" t="s">
        <v>13940</v>
      </c>
      <c r="C32898" s="62">
        <v>76390</v>
      </c>
      <c r="D32898" s="62" t="s">
        <v>13940</v>
      </c>
      <c r="E32898" s="62" t="s">
        <v>31485</v>
      </c>
    </row>
    <row r="32899" spans="1:5">
      <c r="A32899" s="62">
        <v>76035</v>
      </c>
      <c r="B32899" s="62" t="s">
        <v>29227</v>
      </c>
      <c r="C32899" s="62">
        <v>76390</v>
      </c>
      <c r="D32899" s="62" t="s">
        <v>29227</v>
      </c>
    </row>
    <row r="32900" spans="1:5">
      <c r="A32900" s="62">
        <v>76381</v>
      </c>
      <c r="B32900" s="62" t="s">
        <v>29651</v>
      </c>
      <c r="C32900" s="62">
        <v>76390</v>
      </c>
      <c r="D32900" s="62" t="s">
        <v>29651</v>
      </c>
    </row>
    <row r="32901" spans="1:5">
      <c r="A32901" s="62">
        <v>76166</v>
      </c>
      <c r="B32901" s="62" t="s">
        <v>30643</v>
      </c>
      <c r="C32901" s="62">
        <v>76390</v>
      </c>
      <c r="D32901" s="62" t="s">
        <v>30643</v>
      </c>
    </row>
    <row r="32902" spans="1:5">
      <c r="A32902" s="62">
        <v>76479</v>
      </c>
      <c r="B32902" s="62" t="s">
        <v>31050</v>
      </c>
      <c r="C32902" s="62">
        <v>76390</v>
      </c>
      <c r="D32902" s="62" t="s">
        <v>31050</v>
      </c>
    </row>
    <row r="32903" spans="1:5">
      <c r="A32903" s="62">
        <v>76028</v>
      </c>
      <c r="B32903" s="62" t="s">
        <v>31725</v>
      </c>
      <c r="C32903" s="62">
        <v>76390</v>
      </c>
      <c r="D32903" s="62" t="s">
        <v>31725</v>
      </c>
      <c r="E32903" s="62" t="s">
        <v>31489</v>
      </c>
    </row>
    <row r="32904" spans="1:5">
      <c r="A32904" s="62">
        <v>76186</v>
      </c>
      <c r="B32904" s="62" t="s">
        <v>9482</v>
      </c>
      <c r="C32904" s="62">
        <v>76390</v>
      </c>
      <c r="D32904" s="62" t="s">
        <v>9482</v>
      </c>
    </row>
    <row r="32905" spans="1:5">
      <c r="A32905" s="62">
        <v>76411</v>
      </c>
      <c r="B32905" s="62" t="s">
        <v>32124</v>
      </c>
      <c r="C32905" s="62">
        <v>76390</v>
      </c>
      <c r="D32905" s="62" t="s">
        <v>32124</v>
      </c>
    </row>
    <row r="32906" spans="1:5">
      <c r="A32906" s="62">
        <v>76291</v>
      </c>
      <c r="B32906" s="62" t="s">
        <v>3229</v>
      </c>
      <c r="C32906" s="62">
        <v>76400</v>
      </c>
      <c r="D32906" s="62" t="s">
        <v>3229</v>
      </c>
    </row>
    <row r="32907" spans="1:5">
      <c r="A32907" s="62">
        <v>76298</v>
      </c>
      <c r="B32907" s="62" t="s">
        <v>3231</v>
      </c>
      <c r="C32907" s="62">
        <v>76400</v>
      </c>
      <c r="D32907" s="62" t="s">
        <v>3231</v>
      </c>
    </row>
    <row r="32908" spans="1:5">
      <c r="A32908" s="62">
        <v>76406</v>
      </c>
      <c r="B32908" s="62" t="s">
        <v>13473</v>
      </c>
      <c r="C32908" s="62">
        <v>76400</v>
      </c>
      <c r="D32908" s="62" t="s">
        <v>13473</v>
      </c>
    </row>
    <row r="32909" spans="1:5">
      <c r="A32909" s="62">
        <v>76670</v>
      </c>
      <c r="B32909" s="62" t="s">
        <v>13920</v>
      </c>
      <c r="C32909" s="62">
        <v>76400</v>
      </c>
      <c r="D32909" s="62" t="s">
        <v>13920</v>
      </c>
    </row>
    <row r="32910" spans="1:5">
      <c r="A32910" s="62">
        <v>76708</v>
      </c>
      <c r="B32910" s="62" t="s">
        <v>13931</v>
      </c>
      <c r="C32910" s="62">
        <v>76400</v>
      </c>
      <c r="D32910" s="62" t="s">
        <v>13931</v>
      </c>
    </row>
    <row r="32911" spans="1:5">
      <c r="A32911" s="62">
        <v>76240</v>
      </c>
      <c r="B32911" s="62" t="s">
        <v>29273</v>
      </c>
      <c r="C32911" s="62">
        <v>76400</v>
      </c>
      <c r="D32911" s="62" t="s">
        <v>29273</v>
      </c>
    </row>
    <row r="32912" spans="1:5">
      <c r="A32912" s="62">
        <v>76600</v>
      </c>
      <c r="B32912" s="62" t="s">
        <v>2967</v>
      </c>
      <c r="C32912" s="62">
        <v>76400</v>
      </c>
      <c r="D32912" s="62" t="s">
        <v>2967</v>
      </c>
      <c r="E32912" s="62" t="s">
        <v>31496</v>
      </c>
    </row>
    <row r="32913" spans="1:5">
      <c r="A32913" s="62">
        <v>76706</v>
      </c>
      <c r="B32913" s="62" t="s">
        <v>31096</v>
      </c>
      <c r="C32913" s="62">
        <v>76400</v>
      </c>
      <c r="D32913" s="62" t="s">
        <v>31096</v>
      </c>
    </row>
    <row r="32914" spans="1:5">
      <c r="A32914" s="62">
        <v>76183</v>
      </c>
      <c r="B32914" s="62" t="s">
        <v>32093</v>
      </c>
      <c r="C32914" s="62">
        <v>76400</v>
      </c>
      <c r="D32914" s="62" t="s">
        <v>32093</v>
      </c>
    </row>
    <row r="32915" spans="1:5">
      <c r="A32915" s="62">
        <v>76187</v>
      </c>
      <c r="B32915" s="62" t="s">
        <v>32094</v>
      </c>
      <c r="C32915" s="62">
        <v>76400</v>
      </c>
      <c r="D32915" s="62" t="s">
        <v>32094</v>
      </c>
    </row>
    <row r="32916" spans="1:5">
      <c r="A32916" s="62">
        <v>76259</v>
      </c>
      <c r="B32916" s="62" t="s">
        <v>32106</v>
      </c>
      <c r="C32916" s="62">
        <v>76400</v>
      </c>
      <c r="D32916" s="62" t="s">
        <v>32106</v>
      </c>
    </row>
    <row r="32917" spans="1:5">
      <c r="A32917" s="62">
        <v>76587</v>
      </c>
      <c r="B32917" s="62" t="s">
        <v>32165</v>
      </c>
      <c r="C32917" s="62">
        <v>76400</v>
      </c>
      <c r="D32917" s="62" t="s">
        <v>32165</v>
      </c>
    </row>
    <row r="32918" spans="1:5">
      <c r="A32918" s="62">
        <v>76282</v>
      </c>
      <c r="B32918" s="62" t="s">
        <v>3223</v>
      </c>
      <c r="C32918" s="62">
        <v>76410</v>
      </c>
      <c r="D32918" s="62" t="s">
        <v>3223</v>
      </c>
    </row>
    <row r="32919" spans="1:5">
      <c r="A32919" s="62">
        <v>76178</v>
      </c>
      <c r="B32919" s="62" t="s">
        <v>29249</v>
      </c>
      <c r="C32919" s="62">
        <v>76410</v>
      </c>
      <c r="D32919" s="62" t="s">
        <v>29249</v>
      </c>
    </row>
    <row r="32920" spans="1:5">
      <c r="A32920" s="62">
        <v>76682</v>
      </c>
      <c r="B32920" s="62" t="s">
        <v>31087</v>
      </c>
      <c r="C32920" s="62">
        <v>76410</v>
      </c>
      <c r="D32920" s="62" t="s">
        <v>31087</v>
      </c>
    </row>
    <row r="32921" spans="1:5">
      <c r="A32921" s="62">
        <v>76705</v>
      </c>
      <c r="B32921" s="62" t="s">
        <v>31095</v>
      </c>
      <c r="C32921" s="62">
        <v>76410</v>
      </c>
      <c r="D32921" s="62" t="s">
        <v>31095</v>
      </c>
    </row>
    <row r="32922" spans="1:5">
      <c r="A32922" s="62">
        <v>76561</v>
      </c>
      <c r="B32922" s="62" t="s">
        <v>32157</v>
      </c>
      <c r="C32922" s="62">
        <v>76410</v>
      </c>
      <c r="D32922" s="62" t="s">
        <v>32157</v>
      </c>
    </row>
    <row r="32923" spans="1:5">
      <c r="A32923" s="62">
        <v>76095</v>
      </c>
      <c r="B32923" s="62" t="s">
        <v>31738</v>
      </c>
      <c r="C32923" s="62">
        <v>76420</v>
      </c>
      <c r="D32923" s="62" t="s">
        <v>31738</v>
      </c>
    </row>
    <row r="32924" spans="1:5">
      <c r="A32924" s="62">
        <v>76314</v>
      </c>
      <c r="B32924" s="62" t="s">
        <v>3236</v>
      </c>
      <c r="C32924" s="62">
        <v>76430</v>
      </c>
      <c r="D32924" s="62" t="s">
        <v>3236</v>
      </c>
      <c r="E32924" s="62" t="s">
        <v>31508</v>
      </c>
    </row>
    <row r="32925" spans="1:5">
      <c r="A32925" s="62">
        <v>76489</v>
      </c>
      <c r="B32925" s="62" t="s">
        <v>3270</v>
      </c>
      <c r="C32925" s="62">
        <v>76430</v>
      </c>
      <c r="D32925" s="62" t="s">
        <v>3270</v>
      </c>
      <c r="E32925" s="62" t="s">
        <v>31509</v>
      </c>
    </row>
    <row r="32926" spans="1:5">
      <c r="A32926" s="62">
        <v>76551</v>
      </c>
      <c r="B32926" s="62" t="s">
        <v>3282</v>
      </c>
      <c r="C32926" s="62">
        <v>76430</v>
      </c>
      <c r="D32926" s="62" t="s">
        <v>3282</v>
      </c>
    </row>
    <row r="32927" spans="1:5">
      <c r="A32927" s="62">
        <v>76647</v>
      </c>
      <c r="B32927" s="62" t="s">
        <v>3305</v>
      </c>
      <c r="C32927" s="62">
        <v>76430</v>
      </c>
      <c r="D32927" s="62" t="s">
        <v>3305</v>
      </c>
    </row>
    <row r="32928" spans="1:5">
      <c r="A32928" s="62">
        <v>76169</v>
      </c>
      <c r="B32928" s="62" t="s">
        <v>13432</v>
      </c>
      <c r="C32928" s="62">
        <v>76430</v>
      </c>
      <c r="D32928" s="62" t="s">
        <v>13432</v>
      </c>
    </row>
    <row r="32929" spans="1:5">
      <c r="A32929" s="62">
        <v>76303</v>
      </c>
      <c r="B32929" s="62" t="s">
        <v>10898</v>
      </c>
      <c r="C32929" s="62">
        <v>76430</v>
      </c>
      <c r="D32929" s="62" t="s">
        <v>10898</v>
      </c>
    </row>
    <row r="32930" spans="1:5">
      <c r="A32930" s="62">
        <v>76660</v>
      </c>
      <c r="B32930" s="62" t="s">
        <v>13919</v>
      </c>
      <c r="C32930" s="62">
        <v>76430</v>
      </c>
      <c r="D32930" s="62" t="s">
        <v>13919</v>
      </c>
    </row>
    <row r="32931" spans="1:5">
      <c r="A32931" s="62">
        <v>76684</v>
      </c>
      <c r="B32931" s="62" t="s">
        <v>13926</v>
      </c>
      <c r="C32931" s="62">
        <v>76430</v>
      </c>
      <c r="D32931" s="62" t="s">
        <v>13926</v>
      </c>
    </row>
    <row r="32932" spans="1:5">
      <c r="A32932" s="62">
        <v>76563</v>
      </c>
      <c r="B32932" s="62" t="s">
        <v>31066</v>
      </c>
      <c r="C32932" s="62">
        <v>76430</v>
      </c>
      <c r="D32932" s="62" t="s">
        <v>31066</v>
      </c>
    </row>
    <row r="32933" spans="1:5">
      <c r="A32933" s="62">
        <v>76657</v>
      </c>
      <c r="B32933" s="62" t="s">
        <v>31080</v>
      </c>
      <c r="C32933" s="62">
        <v>76430</v>
      </c>
      <c r="D32933" s="62" t="s">
        <v>31080</v>
      </c>
    </row>
    <row r="32934" spans="1:5">
      <c r="A32934" s="62">
        <v>76658</v>
      </c>
      <c r="B32934" s="62" t="s">
        <v>31081</v>
      </c>
      <c r="C32934" s="62">
        <v>76430</v>
      </c>
      <c r="D32934" s="62" t="s">
        <v>31081</v>
      </c>
    </row>
    <row r="32935" spans="1:5">
      <c r="A32935" s="62">
        <v>76239</v>
      </c>
      <c r="B32935" s="62" t="s">
        <v>32100</v>
      </c>
      <c r="C32935" s="62">
        <v>76430</v>
      </c>
      <c r="D32935" s="62" t="s">
        <v>32100</v>
      </c>
    </row>
    <row r="32936" spans="1:5">
      <c r="A32936" s="62">
        <v>76250</v>
      </c>
      <c r="B32936" s="62" t="s">
        <v>32101</v>
      </c>
      <c r="C32936" s="62">
        <v>76430</v>
      </c>
      <c r="D32936" s="62" t="s">
        <v>32101</v>
      </c>
    </row>
    <row r="32937" spans="1:5">
      <c r="A32937" s="62">
        <v>76522</v>
      </c>
      <c r="B32937" s="62" t="s">
        <v>32148</v>
      </c>
      <c r="C32937" s="62">
        <v>76430</v>
      </c>
      <c r="D32937" s="62" t="s">
        <v>32148</v>
      </c>
      <c r="E32937" s="62" t="s">
        <v>31521</v>
      </c>
    </row>
    <row r="32938" spans="1:5">
      <c r="A32938" s="62">
        <v>76586</v>
      </c>
      <c r="B32938" s="62" t="s">
        <v>32164</v>
      </c>
      <c r="C32938" s="62">
        <v>76430</v>
      </c>
      <c r="D32938" s="62" t="s">
        <v>32164</v>
      </c>
    </row>
    <row r="32939" spans="1:5">
      <c r="A32939" s="62">
        <v>76714</v>
      </c>
      <c r="B32939" s="62" t="s">
        <v>32516</v>
      </c>
      <c r="C32939" s="62">
        <v>76430</v>
      </c>
      <c r="D32939" s="62" t="s">
        <v>32516</v>
      </c>
    </row>
    <row r="32940" spans="1:5">
      <c r="A32940" s="62">
        <v>76060</v>
      </c>
      <c r="B32940" s="62" t="s">
        <v>2771</v>
      </c>
      <c r="C32940" s="62">
        <v>76440</v>
      </c>
      <c r="D32940" s="62" t="s">
        <v>2771</v>
      </c>
    </row>
    <row r="32941" spans="1:5">
      <c r="A32941" s="62">
        <v>76074</v>
      </c>
      <c r="B32941" s="62" t="s">
        <v>2773</v>
      </c>
      <c r="C32941" s="62">
        <v>76440</v>
      </c>
      <c r="D32941" s="62" t="s">
        <v>2773</v>
      </c>
    </row>
    <row r="32942" spans="1:5">
      <c r="A32942" s="62">
        <v>76332</v>
      </c>
      <c r="B32942" s="62" t="s">
        <v>3239</v>
      </c>
      <c r="C32942" s="62">
        <v>76440</v>
      </c>
      <c r="D32942" s="62" t="s">
        <v>3239</v>
      </c>
    </row>
    <row r="32943" spans="1:5">
      <c r="A32943" s="62">
        <v>76420</v>
      </c>
      <c r="B32943" s="62" t="s">
        <v>3260</v>
      </c>
      <c r="C32943" s="62">
        <v>76440</v>
      </c>
      <c r="D32943" s="62" t="s">
        <v>3260</v>
      </c>
    </row>
    <row r="32944" spans="1:5">
      <c r="A32944" s="62">
        <v>76672</v>
      </c>
      <c r="B32944" s="62" t="s">
        <v>1592</v>
      </c>
      <c r="C32944" s="62">
        <v>76440</v>
      </c>
      <c r="D32944" s="62" t="s">
        <v>1592</v>
      </c>
    </row>
    <row r="32945" spans="1:5">
      <c r="A32945" s="62">
        <v>76678</v>
      </c>
      <c r="B32945" s="62" t="s">
        <v>3715</v>
      </c>
      <c r="C32945" s="62">
        <v>76440</v>
      </c>
      <c r="D32945" s="62" t="s">
        <v>3715</v>
      </c>
    </row>
    <row r="32946" spans="1:5">
      <c r="A32946" s="62">
        <v>76691</v>
      </c>
      <c r="B32946" s="62" t="s">
        <v>3717</v>
      </c>
      <c r="C32946" s="62">
        <v>76440</v>
      </c>
      <c r="D32946" s="62" t="s">
        <v>3717</v>
      </c>
    </row>
    <row r="32947" spans="1:5">
      <c r="A32947" s="62">
        <v>76343</v>
      </c>
      <c r="B32947" s="62" t="s">
        <v>13458</v>
      </c>
      <c r="C32947" s="62">
        <v>76440</v>
      </c>
      <c r="D32947" s="62" t="s">
        <v>13458</v>
      </c>
    </row>
    <row r="32948" spans="1:5">
      <c r="A32948" s="62">
        <v>76345</v>
      </c>
      <c r="B32948" s="62" t="s">
        <v>13459</v>
      </c>
      <c r="C32948" s="62">
        <v>76440</v>
      </c>
      <c r="D32948" s="62" t="s">
        <v>13459</v>
      </c>
    </row>
    <row r="32949" spans="1:5">
      <c r="A32949" s="62">
        <v>76393</v>
      </c>
      <c r="B32949" s="62" t="s">
        <v>13469</v>
      </c>
      <c r="C32949" s="62">
        <v>76440</v>
      </c>
      <c r="D32949" s="62" t="s">
        <v>13469</v>
      </c>
    </row>
    <row r="32950" spans="1:5">
      <c r="A32950" s="62">
        <v>76535</v>
      </c>
      <c r="B32950" s="62" t="s">
        <v>13894</v>
      </c>
      <c r="C32950" s="62">
        <v>76440</v>
      </c>
      <c r="D32950" s="62" t="s">
        <v>13894</v>
      </c>
    </row>
    <row r="32951" spans="1:5">
      <c r="A32951" s="62">
        <v>76544</v>
      </c>
      <c r="B32951" s="62" t="s">
        <v>13897</v>
      </c>
      <c r="C32951" s="62">
        <v>76440</v>
      </c>
      <c r="D32951" s="62" t="s">
        <v>13897</v>
      </c>
    </row>
    <row r="32952" spans="1:5">
      <c r="A32952" s="62">
        <v>76276</v>
      </c>
      <c r="B32952" s="62" t="s">
        <v>29280</v>
      </c>
      <c r="C32952" s="62">
        <v>76440</v>
      </c>
      <c r="D32952" s="62" t="s">
        <v>29280</v>
      </c>
    </row>
    <row r="32953" spans="1:5">
      <c r="A32953" s="62">
        <v>76185</v>
      </c>
      <c r="B32953" s="62" t="s">
        <v>30646</v>
      </c>
      <c r="C32953" s="62">
        <v>76440</v>
      </c>
      <c r="D32953" s="62" t="s">
        <v>30646</v>
      </c>
    </row>
    <row r="32954" spans="1:5">
      <c r="A32954" s="62">
        <v>76261</v>
      </c>
      <c r="B32954" s="62" t="s">
        <v>30657</v>
      </c>
      <c r="C32954" s="62">
        <v>76440</v>
      </c>
      <c r="D32954" s="62" t="s">
        <v>30657</v>
      </c>
    </row>
    <row r="32955" spans="1:5">
      <c r="A32955" s="62">
        <v>76269</v>
      </c>
      <c r="B32955" s="62" t="s">
        <v>30658</v>
      </c>
      <c r="C32955" s="62">
        <v>76440</v>
      </c>
      <c r="D32955" s="62" t="s">
        <v>30658</v>
      </c>
      <c r="E32955" s="62" t="s">
        <v>31535</v>
      </c>
    </row>
    <row r="32956" spans="1:5">
      <c r="A32956" s="62">
        <v>76432</v>
      </c>
      <c r="B32956" s="62" t="s">
        <v>30687</v>
      </c>
      <c r="C32956" s="62">
        <v>76440</v>
      </c>
      <c r="D32956" s="62" t="s">
        <v>30687</v>
      </c>
    </row>
    <row r="32957" spans="1:5">
      <c r="A32957" s="62">
        <v>76505</v>
      </c>
      <c r="B32957" s="62" t="s">
        <v>31057</v>
      </c>
      <c r="C32957" s="62">
        <v>76440</v>
      </c>
      <c r="D32957" s="62" t="s">
        <v>31057</v>
      </c>
    </row>
    <row r="32958" spans="1:5">
      <c r="A32958" s="62">
        <v>76623</v>
      </c>
      <c r="B32958" s="62" t="s">
        <v>31076</v>
      </c>
      <c r="C32958" s="62">
        <v>76440</v>
      </c>
      <c r="D32958" s="62" t="s">
        <v>31076</v>
      </c>
    </row>
    <row r="32959" spans="1:5">
      <c r="A32959" s="62">
        <v>76666</v>
      </c>
      <c r="B32959" s="62" t="s">
        <v>31083</v>
      </c>
      <c r="C32959" s="62">
        <v>76440</v>
      </c>
      <c r="D32959" s="62" t="s">
        <v>31083</v>
      </c>
    </row>
    <row r="32960" spans="1:5">
      <c r="A32960" s="62">
        <v>76276</v>
      </c>
      <c r="B32960" s="62" t="s">
        <v>29280</v>
      </c>
      <c r="C32960" s="62">
        <v>76440</v>
      </c>
      <c r="D32960" s="62" t="s">
        <v>29280</v>
      </c>
    </row>
    <row r="32961" spans="1:4">
      <c r="A32961" s="62">
        <v>76578</v>
      </c>
      <c r="B32961" s="62" t="s">
        <v>4515</v>
      </c>
      <c r="C32961" s="62">
        <v>76440</v>
      </c>
      <c r="D32961" s="62" t="s">
        <v>4515</v>
      </c>
    </row>
    <row r="32962" spans="1:4">
      <c r="A32962" s="62">
        <v>76128</v>
      </c>
      <c r="B32962" s="62" t="s">
        <v>2778</v>
      </c>
      <c r="C32962" s="62">
        <v>76450</v>
      </c>
      <c r="D32962" s="62" t="s">
        <v>2778</v>
      </c>
    </row>
    <row r="32963" spans="1:4">
      <c r="A32963" s="62">
        <v>76176</v>
      </c>
      <c r="B32963" s="62" t="s">
        <v>3206</v>
      </c>
      <c r="C32963" s="62">
        <v>76450</v>
      </c>
      <c r="D32963" s="62" t="s">
        <v>3206</v>
      </c>
    </row>
    <row r="32964" spans="1:4">
      <c r="A32964" s="62">
        <v>76346</v>
      </c>
      <c r="B32964" s="62" t="s">
        <v>3242</v>
      </c>
      <c r="C32964" s="62">
        <v>76450</v>
      </c>
      <c r="D32964" s="62" t="s">
        <v>3242</v>
      </c>
    </row>
    <row r="32965" spans="1:4">
      <c r="A32965" s="62">
        <v>76493</v>
      </c>
      <c r="B32965" s="62" t="s">
        <v>3271</v>
      </c>
      <c r="C32965" s="62">
        <v>76450</v>
      </c>
      <c r="D32965" s="62" t="s">
        <v>3271</v>
      </c>
    </row>
    <row r="32966" spans="1:4">
      <c r="A32966" s="62">
        <v>76032</v>
      </c>
      <c r="B32966" s="62" t="s">
        <v>13403</v>
      </c>
      <c r="C32966" s="62">
        <v>76450</v>
      </c>
      <c r="D32966" s="62" t="s">
        <v>13403</v>
      </c>
    </row>
    <row r="32967" spans="1:4">
      <c r="A32967" s="62">
        <v>76159</v>
      </c>
      <c r="B32967" s="62" t="s">
        <v>13429</v>
      </c>
      <c r="C32967" s="62">
        <v>76450</v>
      </c>
      <c r="D32967" s="62" t="s">
        <v>13429</v>
      </c>
    </row>
    <row r="32968" spans="1:4">
      <c r="A32968" s="62">
        <v>76339</v>
      </c>
      <c r="B32968" s="62" t="s">
        <v>13456</v>
      </c>
      <c r="C32968" s="62">
        <v>76450</v>
      </c>
      <c r="D32968" s="62" t="s">
        <v>13456</v>
      </c>
    </row>
    <row r="32969" spans="1:4">
      <c r="A32969" s="62">
        <v>76480</v>
      </c>
      <c r="B32969" s="62" t="s">
        <v>13880</v>
      </c>
      <c r="C32969" s="62">
        <v>76450</v>
      </c>
      <c r="D32969" s="62" t="s">
        <v>13880</v>
      </c>
    </row>
    <row r="32970" spans="1:4">
      <c r="A32970" s="62">
        <v>76488</v>
      </c>
      <c r="B32970" s="62" t="s">
        <v>13884</v>
      </c>
      <c r="C32970" s="62">
        <v>76450</v>
      </c>
      <c r="D32970" s="62" t="s">
        <v>13884</v>
      </c>
    </row>
    <row r="32971" spans="1:4">
      <c r="A32971" s="62">
        <v>76613</v>
      </c>
      <c r="B32971" s="62" t="s">
        <v>13910</v>
      </c>
      <c r="C32971" s="62">
        <v>76450</v>
      </c>
      <c r="D32971" s="62" t="s">
        <v>13910</v>
      </c>
    </row>
    <row r="32972" spans="1:4">
      <c r="A32972" s="62">
        <v>76653</v>
      </c>
      <c r="B32972" s="62" t="s">
        <v>13918</v>
      </c>
      <c r="C32972" s="62">
        <v>76450</v>
      </c>
      <c r="D32972" s="62" t="s">
        <v>13918</v>
      </c>
    </row>
    <row r="32973" spans="1:4">
      <c r="A32973" s="62">
        <v>76732</v>
      </c>
      <c r="B32973" s="62" t="s">
        <v>13938</v>
      </c>
      <c r="C32973" s="62">
        <v>76450</v>
      </c>
      <c r="D32973" s="62" t="s">
        <v>13938</v>
      </c>
    </row>
    <row r="32974" spans="1:4">
      <c r="A32974" s="62">
        <v>76732</v>
      </c>
      <c r="B32974" s="62" t="s">
        <v>13938</v>
      </c>
      <c r="C32974" s="62">
        <v>76450</v>
      </c>
      <c r="D32974" s="62" t="s">
        <v>13938</v>
      </c>
    </row>
    <row r="32975" spans="1:4">
      <c r="A32975" s="62">
        <v>76083</v>
      </c>
      <c r="B32975" s="62" t="s">
        <v>29233</v>
      </c>
      <c r="C32975" s="62">
        <v>76450</v>
      </c>
      <c r="D32975" s="62" t="s">
        <v>29233</v>
      </c>
    </row>
    <row r="32976" spans="1:4">
      <c r="A32976" s="62">
        <v>76156</v>
      </c>
      <c r="B32976" s="62" t="s">
        <v>29243</v>
      </c>
      <c r="C32976" s="62">
        <v>76450</v>
      </c>
      <c r="D32976" s="62" t="s">
        <v>29243</v>
      </c>
    </row>
    <row r="32977" spans="1:5">
      <c r="A32977" s="62">
        <v>76180</v>
      </c>
      <c r="B32977" s="62" t="s">
        <v>29250</v>
      </c>
      <c r="C32977" s="62">
        <v>76450</v>
      </c>
      <c r="D32977" s="62" t="s">
        <v>29250</v>
      </c>
    </row>
    <row r="32978" spans="1:5">
      <c r="A32978" s="62">
        <v>76664</v>
      </c>
      <c r="B32978" s="62" t="s">
        <v>29701</v>
      </c>
      <c r="C32978" s="62">
        <v>76450</v>
      </c>
      <c r="D32978" s="62" t="s">
        <v>29701</v>
      </c>
    </row>
    <row r="32979" spans="1:5">
      <c r="A32979" s="62">
        <v>76189</v>
      </c>
      <c r="B32979" s="62" t="s">
        <v>30647</v>
      </c>
      <c r="C32979" s="62">
        <v>76450</v>
      </c>
      <c r="D32979" s="62" t="s">
        <v>30647</v>
      </c>
    </row>
    <row r="32980" spans="1:5">
      <c r="A32980" s="62">
        <v>76490</v>
      </c>
      <c r="B32980" s="62" t="s">
        <v>31052</v>
      </c>
      <c r="C32980" s="62">
        <v>76450</v>
      </c>
      <c r="D32980" s="62" t="s">
        <v>31052</v>
      </c>
    </row>
    <row r="32981" spans="1:5">
      <c r="A32981" s="62">
        <v>76692</v>
      </c>
      <c r="B32981" s="62" t="s">
        <v>31092</v>
      </c>
      <c r="C32981" s="62">
        <v>76450</v>
      </c>
      <c r="D32981" s="62" t="s">
        <v>31092</v>
      </c>
    </row>
    <row r="32982" spans="1:5">
      <c r="A32982" s="62">
        <v>76736</v>
      </c>
      <c r="B32982" s="62" t="s">
        <v>31105</v>
      </c>
      <c r="C32982" s="62">
        <v>76450</v>
      </c>
      <c r="D32982" s="62" t="s">
        <v>31105</v>
      </c>
    </row>
    <row r="32983" spans="1:5">
      <c r="A32983" s="62">
        <v>76748</v>
      </c>
      <c r="B32983" s="62" t="s">
        <v>31107</v>
      </c>
      <c r="C32983" s="62">
        <v>76450</v>
      </c>
      <c r="D32983" s="62" t="s">
        <v>31107</v>
      </c>
    </row>
    <row r="32984" spans="1:5">
      <c r="A32984" s="62">
        <v>76084</v>
      </c>
      <c r="B32984" s="62" t="s">
        <v>31735</v>
      </c>
      <c r="C32984" s="62">
        <v>76450</v>
      </c>
      <c r="D32984" s="62" t="s">
        <v>31735</v>
      </c>
    </row>
    <row r="32985" spans="1:5">
      <c r="A32985" s="62">
        <v>76091</v>
      </c>
      <c r="B32985" s="62" t="s">
        <v>31737</v>
      </c>
      <c r="C32985" s="62">
        <v>76450</v>
      </c>
      <c r="D32985" s="62" t="s">
        <v>31737</v>
      </c>
    </row>
    <row r="32986" spans="1:5">
      <c r="A32986" s="62">
        <v>76315</v>
      </c>
      <c r="B32986" s="62" t="s">
        <v>32112</v>
      </c>
      <c r="C32986" s="62">
        <v>76450</v>
      </c>
      <c r="D32986" s="62" t="s">
        <v>32112</v>
      </c>
      <c r="E32986" s="62" t="s">
        <v>26436</v>
      </c>
    </row>
    <row r="32987" spans="1:5">
      <c r="A32987" s="62">
        <v>76403</v>
      </c>
      <c r="B32987" s="62" t="s">
        <v>32121</v>
      </c>
      <c r="C32987" s="62">
        <v>76450</v>
      </c>
      <c r="D32987" s="62" t="s">
        <v>32121</v>
      </c>
    </row>
    <row r="32988" spans="1:5">
      <c r="A32988" s="62">
        <v>76221</v>
      </c>
      <c r="B32988" s="62" t="s">
        <v>3212</v>
      </c>
      <c r="C32988" s="62">
        <v>76460</v>
      </c>
      <c r="D32988" s="62" t="s">
        <v>3212</v>
      </c>
      <c r="E32988" s="62" t="s">
        <v>31564</v>
      </c>
    </row>
    <row r="32989" spans="1:5">
      <c r="A32989" s="62">
        <v>76428</v>
      </c>
      <c r="B32989" s="62" t="s">
        <v>3262</v>
      </c>
      <c r="C32989" s="62">
        <v>76460</v>
      </c>
      <c r="D32989" s="62" t="s">
        <v>3262</v>
      </c>
    </row>
    <row r="32990" spans="1:5">
      <c r="A32990" s="62">
        <v>76504</v>
      </c>
      <c r="B32990" s="62" t="s">
        <v>3273</v>
      </c>
      <c r="C32990" s="62">
        <v>76460</v>
      </c>
      <c r="D32990" s="62" t="s">
        <v>3273</v>
      </c>
    </row>
    <row r="32991" spans="1:5">
      <c r="A32991" s="62">
        <v>76651</v>
      </c>
      <c r="B32991" s="62" t="s">
        <v>3306</v>
      </c>
      <c r="C32991" s="62">
        <v>76460</v>
      </c>
      <c r="D32991" s="62" t="s">
        <v>3306</v>
      </c>
    </row>
    <row r="32992" spans="1:5">
      <c r="A32992" s="62">
        <v>76375</v>
      </c>
      <c r="B32992" s="62" t="s">
        <v>13466</v>
      </c>
      <c r="C32992" s="62">
        <v>76460</v>
      </c>
      <c r="D32992" s="62" t="s">
        <v>13466</v>
      </c>
    </row>
    <row r="32993" spans="1:4">
      <c r="A32993" s="62">
        <v>76151</v>
      </c>
      <c r="B32993" s="62" t="s">
        <v>29241</v>
      </c>
      <c r="C32993" s="62">
        <v>76460</v>
      </c>
      <c r="D32993" s="62" t="s">
        <v>29241</v>
      </c>
    </row>
    <row r="32994" spans="1:4">
      <c r="A32994" s="62">
        <v>76467</v>
      </c>
      <c r="B32994" s="62" t="s">
        <v>29665</v>
      </c>
      <c r="C32994" s="62">
        <v>76460</v>
      </c>
      <c r="D32994" s="62" t="s">
        <v>29665</v>
      </c>
    </row>
    <row r="32995" spans="1:4">
      <c r="A32995" s="62">
        <v>76569</v>
      </c>
      <c r="B32995" s="62" t="s">
        <v>731</v>
      </c>
      <c r="C32995" s="62">
        <v>76460</v>
      </c>
      <c r="D32995" s="62" t="s">
        <v>731</v>
      </c>
    </row>
    <row r="32996" spans="1:4">
      <c r="A32996" s="62">
        <v>76655</v>
      </c>
      <c r="B32996" s="62" t="s">
        <v>29699</v>
      </c>
      <c r="C32996" s="62">
        <v>76460</v>
      </c>
      <c r="D32996" s="62" t="s">
        <v>29699</v>
      </c>
    </row>
    <row r="32997" spans="1:4">
      <c r="A32997" s="62">
        <v>76104</v>
      </c>
      <c r="B32997" s="62" t="s">
        <v>30631</v>
      </c>
      <c r="C32997" s="62">
        <v>76460</v>
      </c>
      <c r="D32997" s="62" t="s">
        <v>30631</v>
      </c>
    </row>
    <row r="32998" spans="1:4">
      <c r="A32998" s="62">
        <v>76407</v>
      </c>
      <c r="B32998" s="62" t="s">
        <v>30683</v>
      </c>
      <c r="C32998" s="62">
        <v>76460</v>
      </c>
      <c r="D32998" s="62" t="s">
        <v>30683</v>
      </c>
    </row>
    <row r="32999" spans="1:4">
      <c r="A32999" s="62">
        <v>76646</v>
      </c>
      <c r="B32999" s="62" t="s">
        <v>31079</v>
      </c>
      <c r="C32999" s="62">
        <v>76460</v>
      </c>
      <c r="D32999" s="62" t="s">
        <v>31079</v>
      </c>
    </row>
    <row r="33000" spans="1:4">
      <c r="A33000" s="62">
        <v>76336</v>
      </c>
      <c r="B33000" s="62" t="s">
        <v>32114</v>
      </c>
      <c r="C33000" s="62">
        <v>76460</v>
      </c>
      <c r="D33000" s="62" t="s">
        <v>32114</v>
      </c>
    </row>
    <row r="33001" spans="1:4">
      <c r="A33001" s="62">
        <v>76711</v>
      </c>
      <c r="B33001" s="62" t="s">
        <v>32515</v>
      </c>
      <c r="C33001" s="62">
        <v>76470</v>
      </c>
      <c r="D33001" s="62" t="s">
        <v>32515</v>
      </c>
    </row>
    <row r="33002" spans="1:4">
      <c r="A33002" s="62">
        <v>76088</v>
      </c>
      <c r="B33002" s="62" t="s">
        <v>2775</v>
      </c>
      <c r="C33002" s="62">
        <v>76480</v>
      </c>
      <c r="D33002" s="62" t="s">
        <v>2775</v>
      </c>
    </row>
    <row r="33003" spans="1:4">
      <c r="A33003" s="62">
        <v>76378</v>
      </c>
      <c r="B33003" s="62" t="s">
        <v>3250</v>
      </c>
      <c r="C33003" s="62">
        <v>76480</v>
      </c>
      <c r="D33003" s="62" t="s">
        <v>3250</v>
      </c>
    </row>
    <row r="33004" spans="1:4">
      <c r="A33004" s="62">
        <v>76541</v>
      </c>
      <c r="B33004" s="62" t="s">
        <v>3280</v>
      </c>
      <c r="C33004" s="62">
        <v>76480</v>
      </c>
      <c r="D33004" s="62" t="s">
        <v>3280</v>
      </c>
    </row>
    <row r="33005" spans="1:4">
      <c r="A33005" s="62">
        <v>76636</v>
      </c>
      <c r="B33005" s="62" t="s">
        <v>3303</v>
      </c>
      <c r="C33005" s="62">
        <v>76480</v>
      </c>
      <c r="D33005" s="62" t="s">
        <v>3303</v>
      </c>
    </row>
    <row r="33006" spans="1:4">
      <c r="A33006" s="62">
        <v>76020</v>
      </c>
      <c r="B33006" s="62" t="s">
        <v>13401</v>
      </c>
      <c r="C33006" s="62">
        <v>76480</v>
      </c>
      <c r="D33006" s="62" t="s">
        <v>13401</v>
      </c>
    </row>
    <row r="33007" spans="1:4">
      <c r="A33007" s="62">
        <v>76237</v>
      </c>
      <c r="B33007" s="62" t="s">
        <v>13440</v>
      </c>
      <c r="C33007" s="62">
        <v>76480</v>
      </c>
      <c r="D33007" s="62" t="s">
        <v>13440</v>
      </c>
    </row>
    <row r="33008" spans="1:4">
      <c r="A33008" s="62">
        <v>76608</v>
      </c>
      <c r="B33008" s="62" t="s">
        <v>13909</v>
      </c>
      <c r="C33008" s="62">
        <v>76480</v>
      </c>
      <c r="D33008" s="62" t="s">
        <v>13909</v>
      </c>
    </row>
    <row r="33009" spans="1:5">
      <c r="A33009" s="62">
        <v>76631</v>
      </c>
      <c r="B33009" s="62" t="s">
        <v>13915</v>
      </c>
      <c r="C33009" s="62">
        <v>76480</v>
      </c>
      <c r="D33009" s="62" t="s">
        <v>13915</v>
      </c>
    </row>
    <row r="33010" spans="1:5">
      <c r="A33010" s="62">
        <v>76750</v>
      </c>
      <c r="B33010" s="62" t="s">
        <v>13942</v>
      </c>
      <c r="C33010" s="62">
        <v>76480</v>
      </c>
      <c r="D33010" s="62" t="s">
        <v>13942</v>
      </c>
    </row>
    <row r="33011" spans="1:5">
      <c r="A33011" s="62">
        <v>76222</v>
      </c>
      <c r="B33011" s="62" t="s">
        <v>29267</v>
      </c>
      <c r="C33011" s="62">
        <v>76480</v>
      </c>
      <c r="D33011" s="62" t="s">
        <v>29267</v>
      </c>
    </row>
    <row r="33012" spans="1:5">
      <c r="A33012" s="62">
        <v>76056</v>
      </c>
      <c r="B33012" s="62" t="s">
        <v>30621</v>
      </c>
      <c r="C33012" s="62">
        <v>76480</v>
      </c>
      <c r="D33012" s="62" t="s">
        <v>30621</v>
      </c>
    </row>
    <row r="33013" spans="1:5">
      <c r="A33013" s="62">
        <v>76436</v>
      </c>
      <c r="B33013" s="62" t="s">
        <v>30688</v>
      </c>
      <c r="C33013" s="62">
        <v>76480</v>
      </c>
      <c r="D33013" s="62" t="s">
        <v>30688</v>
      </c>
    </row>
    <row r="33014" spans="1:5">
      <c r="A33014" s="62">
        <v>76020</v>
      </c>
      <c r="B33014" s="62" t="s">
        <v>13401</v>
      </c>
      <c r="C33014" s="62">
        <v>76480</v>
      </c>
      <c r="D33014" s="62" t="s">
        <v>13401</v>
      </c>
    </row>
    <row r="33015" spans="1:5">
      <c r="A33015" s="62">
        <v>76022</v>
      </c>
      <c r="B33015" s="62" t="s">
        <v>2761</v>
      </c>
      <c r="C33015" s="62">
        <v>76490</v>
      </c>
      <c r="D33015" s="62" t="s">
        <v>2761</v>
      </c>
    </row>
    <row r="33016" spans="1:5">
      <c r="A33016" s="62">
        <v>76164</v>
      </c>
      <c r="B33016" s="62" t="s">
        <v>13430</v>
      </c>
      <c r="C33016" s="62">
        <v>76490</v>
      </c>
      <c r="D33016" s="62" t="s">
        <v>13430</v>
      </c>
    </row>
    <row r="33017" spans="1:5">
      <c r="A33017" s="62">
        <v>76398</v>
      </c>
      <c r="B33017" s="62" t="s">
        <v>13470</v>
      </c>
      <c r="C33017" s="62">
        <v>76490</v>
      </c>
      <c r="D33017" s="62" t="s">
        <v>13470</v>
      </c>
    </row>
    <row r="33018" spans="1:5">
      <c r="A33018" s="62">
        <v>76557</v>
      </c>
      <c r="B33018" s="62" t="s">
        <v>6273</v>
      </c>
      <c r="C33018" s="62">
        <v>76490</v>
      </c>
      <c r="D33018" s="62" t="s">
        <v>6273</v>
      </c>
    </row>
    <row r="33019" spans="1:5">
      <c r="A33019" s="62">
        <v>76585</v>
      </c>
      <c r="B33019" s="62" t="s">
        <v>29681</v>
      </c>
      <c r="C33019" s="62">
        <v>76490</v>
      </c>
      <c r="D33019" s="62" t="s">
        <v>29681</v>
      </c>
    </row>
    <row r="33020" spans="1:5">
      <c r="A33020" s="62">
        <v>76164</v>
      </c>
      <c r="B33020" s="62" t="s">
        <v>13430</v>
      </c>
      <c r="C33020" s="62">
        <v>76490</v>
      </c>
      <c r="D33020" s="62" t="s">
        <v>13430</v>
      </c>
    </row>
    <row r="33021" spans="1:5">
      <c r="A33021" s="62">
        <v>76626</v>
      </c>
      <c r="B33021" s="62" t="s">
        <v>31077</v>
      </c>
      <c r="C33021" s="62">
        <v>76490</v>
      </c>
      <c r="D33021" s="62" t="s">
        <v>31077</v>
      </c>
      <c r="E33021" s="62" t="s">
        <v>31591</v>
      </c>
    </row>
    <row r="33022" spans="1:5">
      <c r="A33022" s="62">
        <v>76164</v>
      </c>
      <c r="B33022" s="62" t="s">
        <v>13430</v>
      </c>
      <c r="C33022" s="62">
        <v>76490</v>
      </c>
      <c r="D33022" s="62" t="s">
        <v>13430</v>
      </c>
      <c r="E33022" s="62" t="s">
        <v>31592</v>
      </c>
    </row>
    <row r="33023" spans="1:5">
      <c r="A33023" s="62">
        <v>76418</v>
      </c>
      <c r="B33023" s="62" t="s">
        <v>32127</v>
      </c>
      <c r="C33023" s="62">
        <v>76490</v>
      </c>
      <c r="D33023" s="62" t="s">
        <v>32127</v>
      </c>
    </row>
    <row r="33024" spans="1:5">
      <c r="A33024" s="62">
        <v>76391</v>
      </c>
      <c r="B33024" s="62" t="s">
        <v>3256</v>
      </c>
      <c r="C33024" s="62">
        <v>76500</v>
      </c>
      <c r="D33024" s="62" t="s">
        <v>3256</v>
      </c>
    </row>
    <row r="33025" spans="1:5">
      <c r="A33025" s="62">
        <v>76486</v>
      </c>
      <c r="B33025" s="62" t="s">
        <v>3269</v>
      </c>
      <c r="C33025" s="62">
        <v>76500</v>
      </c>
      <c r="D33025" s="62" t="s">
        <v>3269</v>
      </c>
      <c r="E33025" s="62" t="s">
        <v>31595</v>
      </c>
    </row>
    <row r="33026" spans="1:5">
      <c r="A33026" s="62">
        <v>76231</v>
      </c>
      <c r="B33026" s="62" t="s">
        <v>29271</v>
      </c>
      <c r="C33026" s="62">
        <v>76500</v>
      </c>
      <c r="D33026" s="62" t="s">
        <v>29271</v>
      </c>
      <c r="E33026" s="62" t="s">
        <v>31596</v>
      </c>
    </row>
    <row r="33027" spans="1:5">
      <c r="A33027" s="62">
        <v>76288</v>
      </c>
      <c r="B33027" s="62" t="s">
        <v>3226</v>
      </c>
      <c r="C33027" s="62">
        <v>76510</v>
      </c>
      <c r="D33027" s="62" t="s">
        <v>3226</v>
      </c>
    </row>
    <row r="33028" spans="1:5">
      <c r="A33028" s="62">
        <v>76652</v>
      </c>
      <c r="B33028" s="62" t="s">
        <v>3307</v>
      </c>
      <c r="C33028" s="62">
        <v>76510</v>
      </c>
      <c r="D33028" s="62" t="s">
        <v>3307</v>
      </c>
    </row>
    <row r="33029" spans="1:5">
      <c r="A33029" s="62">
        <v>76437</v>
      </c>
      <c r="B33029" s="62" t="s">
        <v>13868</v>
      </c>
      <c r="C33029" s="62">
        <v>76510</v>
      </c>
      <c r="D33029" s="62" t="s">
        <v>13868</v>
      </c>
    </row>
    <row r="33030" spans="1:5">
      <c r="A33030" s="62">
        <v>76472</v>
      </c>
      <c r="B33030" s="62" t="s">
        <v>13877</v>
      </c>
      <c r="C33030" s="62">
        <v>76510</v>
      </c>
      <c r="D33030" s="62" t="s">
        <v>13877</v>
      </c>
      <c r="E33030" s="62" t="s">
        <v>31598</v>
      </c>
    </row>
    <row r="33031" spans="1:5">
      <c r="A33031" s="62">
        <v>76562</v>
      </c>
      <c r="B33031" s="62" t="s">
        <v>13903</v>
      </c>
      <c r="C33031" s="62">
        <v>76510</v>
      </c>
      <c r="D33031" s="62" t="s">
        <v>13903</v>
      </c>
    </row>
    <row r="33032" spans="1:5">
      <c r="A33032" s="62">
        <v>76210</v>
      </c>
      <c r="B33032" s="62" t="s">
        <v>29262</v>
      </c>
      <c r="C33032" s="62">
        <v>76510</v>
      </c>
      <c r="D33032" s="62" t="s">
        <v>29262</v>
      </c>
    </row>
    <row r="33033" spans="1:5">
      <c r="A33033" s="62">
        <v>76526</v>
      </c>
      <c r="B33033" s="62" t="s">
        <v>29676</v>
      </c>
      <c r="C33033" s="62">
        <v>76510</v>
      </c>
      <c r="D33033" s="62" t="s">
        <v>29676</v>
      </c>
    </row>
    <row r="33034" spans="1:5">
      <c r="A33034" s="62">
        <v>76590</v>
      </c>
      <c r="B33034" s="62" t="s">
        <v>29682</v>
      </c>
      <c r="C33034" s="62">
        <v>76510</v>
      </c>
      <c r="D33034" s="62" t="s">
        <v>29682</v>
      </c>
    </row>
    <row r="33035" spans="1:5">
      <c r="A33035" s="62">
        <v>76624</v>
      </c>
      <c r="B33035" s="62" t="s">
        <v>32503</v>
      </c>
      <c r="C33035" s="62">
        <v>76510</v>
      </c>
      <c r="D33035" s="62" t="s">
        <v>32503</v>
      </c>
    </row>
    <row r="33036" spans="1:5">
      <c r="A33036" s="62">
        <v>76514</v>
      </c>
      <c r="B33036" s="62" t="s">
        <v>3275</v>
      </c>
      <c r="C33036" s="62">
        <v>76520</v>
      </c>
      <c r="D33036" s="62" t="s">
        <v>3275</v>
      </c>
    </row>
    <row r="33037" spans="1:5">
      <c r="A33037" s="62">
        <v>76558</v>
      </c>
      <c r="B33037" s="62" t="s">
        <v>3283</v>
      </c>
      <c r="C33037" s="62">
        <v>76520</v>
      </c>
      <c r="D33037" s="62" t="s">
        <v>3283</v>
      </c>
    </row>
    <row r="33038" spans="1:5">
      <c r="A33038" s="62">
        <v>76313</v>
      </c>
      <c r="B33038" s="62" t="s">
        <v>13453</v>
      </c>
      <c r="C33038" s="62">
        <v>76520</v>
      </c>
      <c r="D33038" s="62" t="s">
        <v>13453</v>
      </c>
    </row>
    <row r="33039" spans="1:5">
      <c r="A33039" s="62">
        <v>76039</v>
      </c>
      <c r="B33039" s="62" t="s">
        <v>29228</v>
      </c>
      <c r="C33039" s="62">
        <v>76520</v>
      </c>
      <c r="D33039" s="62" t="s">
        <v>29228</v>
      </c>
    </row>
    <row r="33040" spans="1:5">
      <c r="A33040" s="62">
        <v>76116</v>
      </c>
      <c r="B33040" s="62" t="s">
        <v>17977</v>
      </c>
      <c r="C33040" s="62">
        <v>76520</v>
      </c>
      <c r="D33040" s="62" t="s">
        <v>17977</v>
      </c>
    </row>
    <row r="33041" spans="1:5">
      <c r="A33041" s="62">
        <v>76448</v>
      </c>
      <c r="B33041" s="62" t="s">
        <v>15468</v>
      </c>
      <c r="C33041" s="62">
        <v>76520</v>
      </c>
      <c r="D33041" s="62" t="s">
        <v>15468</v>
      </c>
    </row>
    <row r="33042" spans="1:5">
      <c r="A33042" s="62">
        <v>76475</v>
      </c>
      <c r="B33042" s="62" t="s">
        <v>29667</v>
      </c>
      <c r="C33042" s="62">
        <v>76520</v>
      </c>
      <c r="D33042" s="62" t="s">
        <v>29667</v>
      </c>
    </row>
    <row r="33043" spans="1:5">
      <c r="A33043" s="62">
        <v>76753</v>
      </c>
      <c r="B33043" s="62" t="s">
        <v>29708</v>
      </c>
      <c r="C33043" s="62">
        <v>76520</v>
      </c>
      <c r="D33043" s="62" t="s">
        <v>29708</v>
      </c>
    </row>
    <row r="33044" spans="1:5">
      <c r="A33044" s="62">
        <v>76285</v>
      </c>
      <c r="B33044" s="62" t="s">
        <v>32110</v>
      </c>
      <c r="C33044" s="62">
        <v>76520</v>
      </c>
      <c r="D33044" s="62" t="s">
        <v>32110</v>
      </c>
    </row>
    <row r="33045" spans="1:5">
      <c r="A33045" s="62">
        <v>76434</v>
      </c>
      <c r="B33045" s="62" t="s">
        <v>32134</v>
      </c>
      <c r="C33045" s="62">
        <v>76520</v>
      </c>
      <c r="D33045" s="62" t="s">
        <v>32134</v>
      </c>
    </row>
    <row r="33046" spans="1:5">
      <c r="A33046" s="62">
        <v>76464</v>
      </c>
      <c r="B33046" s="62" t="s">
        <v>32141</v>
      </c>
      <c r="C33046" s="62">
        <v>76520</v>
      </c>
      <c r="D33046" s="62" t="s">
        <v>32141</v>
      </c>
    </row>
    <row r="33047" spans="1:5">
      <c r="A33047" s="62">
        <v>76457</v>
      </c>
      <c r="B33047" s="62" t="s">
        <v>13874</v>
      </c>
      <c r="C33047" s="62">
        <v>76530</v>
      </c>
      <c r="D33047" s="62" t="s">
        <v>13874</v>
      </c>
    </row>
    <row r="33048" spans="1:5">
      <c r="A33048" s="62">
        <v>76419</v>
      </c>
      <c r="B33048" s="62" t="s">
        <v>29657</v>
      </c>
      <c r="C33048" s="62">
        <v>76530</v>
      </c>
      <c r="D33048" s="62" t="s">
        <v>29657</v>
      </c>
    </row>
    <row r="33049" spans="1:5">
      <c r="A33049" s="62">
        <v>76759</v>
      </c>
      <c r="B33049" s="62" t="s">
        <v>29710</v>
      </c>
      <c r="C33049" s="62">
        <v>76530</v>
      </c>
      <c r="D33049" s="62" t="s">
        <v>29710</v>
      </c>
    </row>
    <row r="33050" spans="1:5">
      <c r="A33050" s="62">
        <v>76319</v>
      </c>
      <c r="B33050" s="62" t="s">
        <v>30665</v>
      </c>
      <c r="C33050" s="62">
        <v>76530</v>
      </c>
      <c r="D33050" s="62" t="s">
        <v>30665</v>
      </c>
    </row>
    <row r="33051" spans="1:5">
      <c r="A33051" s="62">
        <v>76319</v>
      </c>
      <c r="B33051" s="62" t="s">
        <v>30665</v>
      </c>
      <c r="C33051" s="62">
        <v>76530</v>
      </c>
      <c r="D33051" s="62" t="s">
        <v>30665</v>
      </c>
    </row>
    <row r="33052" spans="1:5">
      <c r="A33052" s="62">
        <v>76131</v>
      </c>
      <c r="B33052" s="62" t="s">
        <v>31741</v>
      </c>
      <c r="C33052" s="62">
        <v>76530</v>
      </c>
      <c r="D33052" s="62" t="s">
        <v>31741</v>
      </c>
    </row>
    <row r="33053" spans="1:5">
      <c r="A33053" s="62">
        <v>76013</v>
      </c>
      <c r="B33053" s="62" t="s">
        <v>2759</v>
      </c>
      <c r="C33053" s="62">
        <v>76540</v>
      </c>
      <c r="D33053" s="62" t="s">
        <v>2759</v>
      </c>
    </row>
    <row r="33054" spans="1:5">
      <c r="A33054" s="62">
        <v>76529</v>
      </c>
      <c r="B33054" s="62" t="s">
        <v>3277</v>
      </c>
      <c r="C33054" s="62">
        <v>76540</v>
      </c>
      <c r="D33054" s="62" t="s">
        <v>3277</v>
      </c>
    </row>
    <row r="33055" spans="1:5">
      <c r="A33055" s="62">
        <v>76685</v>
      </c>
      <c r="B33055" s="62" t="s">
        <v>3716</v>
      </c>
      <c r="C33055" s="62">
        <v>76540</v>
      </c>
      <c r="D33055" s="62" t="s">
        <v>3716</v>
      </c>
      <c r="E33055" s="62" t="s">
        <v>31621</v>
      </c>
    </row>
    <row r="33056" spans="1:5">
      <c r="A33056" s="62">
        <v>76746</v>
      </c>
      <c r="B33056" s="62" t="s">
        <v>3724</v>
      </c>
      <c r="C33056" s="62">
        <v>76540</v>
      </c>
      <c r="D33056" s="62" t="s">
        <v>3724</v>
      </c>
    </row>
    <row r="33057" spans="1:5">
      <c r="A33057" s="62">
        <v>76195</v>
      </c>
      <c r="B33057" s="62" t="s">
        <v>13434</v>
      </c>
      <c r="C33057" s="62">
        <v>76540</v>
      </c>
      <c r="D33057" s="62" t="s">
        <v>13434</v>
      </c>
    </row>
    <row r="33058" spans="1:5">
      <c r="A33058" s="62">
        <v>76613</v>
      </c>
      <c r="B33058" s="62" t="s">
        <v>13910</v>
      </c>
      <c r="C33058" s="62">
        <v>76540</v>
      </c>
      <c r="D33058" s="62" t="s">
        <v>13910</v>
      </c>
      <c r="E33058" s="62" t="s">
        <v>31624</v>
      </c>
    </row>
    <row r="33059" spans="1:5">
      <c r="A33059" s="62">
        <v>76686</v>
      </c>
      <c r="B33059" s="62" t="s">
        <v>13927</v>
      </c>
      <c r="C33059" s="62">
        <v>76540</v>
      </c>
      <c r="D33059" s="62" t="s">
        <v>13927</v>
      </c>
      <c r="E33059" s="62" t="s">
        <v>31625</v>
      </c>
    </row>
    <row r="33060" spans="1:5">
      <c r="A33060" s="62">
        <v>76719</v>
      </c>
      <c r="B33060" s="62" t="s">
        <v>13934</v>
      </c>
      <c r="C33060" s="62">
        <v>76540</v>
      </c>
      <c r="D33060" s="62" t="s">
        <v>13934</v>
      </c>
    </row>
    <row r="33061" spans="1:5">
      <c r="A33061" s="62">
        <v>76755</v>
      </c>
      <c r="B33061" s="62" t="s">
        <v>13943</v>
      </c>
      <c r="C33061" s="62">
        <v>76540</v>
      </c>
      <c r="D33061" s="62" t="s">
        <v>13943</v>
      </c>
      <c r="E33061" s="62" t="s">
        <v>31627</v>
      </c>
    </row>
    <row r="33062" spans="1:5">
      <c r="A33062" s="62">
        <v>76226</v>
      </c>
      <c r="B33062" s="62" t="s">
        <v>29269</v>
      </c>
      <c r="C33062" s="62">
        <v>76540</v>
      </c>
      <c r="D33062" s="62" t="s">
        <v>29269</v>
      </c>
    </row>
    <row r="33063" spans="1:5">
      <c r="A33063" s="62">
        <v>76232</v>
      </c>
      <c r="B33063" s="62" t="s">
        <v>29272</v>
      </c>
      <c r="C33063" s="62">
        <v>76540</v>
      </c>
      <c r="D33063" s="62" t="s">
        <v>29272</v>
      </c>
    </row>
    <row r="33064" spans="1:5">
      <c r="A33064" s="62">
        <v>76299</v>
      </c>
      <c r="B33064" s="62" t="s">
        <v>29285</v>
      </c>
      <c r="C33064" s="62">
        <v>76540</v>
      </c>
      <c r="D33064" s="62" t="s">
        <v>29285</v>
      </c>
    </row>
    <row r="33065" spans="1:5">
      <c r="A33065" s="62">
        <v>76386</v>
      </c>
      <c r="B33065" s="62" t="s">
        <v>29652</v>
      </c>
      <c r="C33065" s="62">
        <v>76540</v>
      </c>
      <c r="D33065" s="62" t="s">
        <v>29652</v>
      </c>
    </row>
    <row r="33066" spans="1:5">
      <c r="A33066" s="62">
        <v>76637</v>
      </c>
      <c r="B33066" s="62" t="s">
        <v>29697</v>
      </c>
      <c r="C33066" s="62">
        <v>76540</v>
      </c>
      <c r="D33066" s="62" t="s">
        <v>29697</v>
      </c>
    </row>
    <row r="33067" spans="1:5">
      <c r="A33067" s="62">
        <v>76663</v>
      </c>
      <c r="B33067" s="62" t="s">
        <v>29700</v>
      </c>
      <c r="C33067" s="62">
        <v>76540</v>
      </c>
      <c r="D33067" s="62" t="s">
        <v>29700</v>
      </c>
    </row>
    <row r="33068" spans="1:5">
      <c r="A33068" s="62">
        <v>76663</v>
      </c>
      <c r="B33068" s="62" t="s">
        <v>29700</v>
      </c>
      <c r="C33068" s="62">
        <v>76540</v>
      </c>
      <c r="D33068" s="62" t="s">
        <v>29700</v>
      </c>
      <c r="E33068" s="62" t="s">
        <v>31634</v>
      </c>
    </row>
    <row r="33069" spans="1:5">
      <c r="A33069" s="62">
        <v>76680</v>
      </c>
      <c r="B33069" s="62" t="s">
        <v>31086</v>
      </c>
      <c r="C33069" s="62">
        <v>76540</v>
      </c>
      <c r="D33069" s="62" t="s">
        <v>31086</v>
      </c>
    </row>
    <row r="33070" spans="1:5">
      <c r="A33070" s="62">
        <v>76688</v>
      </c>
      <c r="B33070" s="62" t="s">
        <v>31089</v>
      </c>
      <c r="C33070" s="62">
        <v>76540</v>
      </c>
      <c r="D33070" s="62" t="s">
        <v>31089</v>
      </c>
    </row>
    <row r="33071" spans="1:5">
      <c r="A33071" s="62">
        <v>76689</v>
      </c>
      <c r="B33071" s="62" t="s">
        <v>31090</v>
      </c>
      <c r="C33071" s="62">
        <v>76540</v>
      </c>
      <c r="D33071" s="62" t="s">
        <v>31090</v>
      </c>
    </row>
    <row r="33072" spans="1:5">
      <c r="A33072" s="62">
        <v>76011</v>
      </c>
      <c r="B33072" s="62" t="s">
        <v>31720</v>
      </c>
      <c r="C33072" s="62">
        <v>76540</v>
      </c>
      <c r="D33072" s="62" t="s">
        <v>31720</v>
      </c>
    </row>
    <row r="33073" spans="1:4">
      <c r="A33073" s="62">
        <v>76663</v>
      </c>
      <c r="B33073" s="62" t="s">
        <v>29700</v>
      </c>
      <c r="C33073" s="62">
        <v>76540</v>
      </c>
      <c r="D33073" s="62" t="s">
        <v>29700</v>
      </c>
    </row>
    <row r="33074" spans="1:4">
      <c r="A33074" s="62">
        <v>76755</v>
      </c>
      <c r="B33074" s="62" t="s">
        <v>13943</v>
      </c>
      <c r="C33074" s="62">
        <v>76540</v>
      </c>
      <c r="D33074" s="62" t="s">
        <v>13943</v>
      </c>
    </row>
    <row r="33075" spans="1:4">
      <c r="A33075" s="62">
        <v>76030</v>
      </c>
      <c r="B33075" s="62" t="s">
        <v>2762</v>
      </c>
      <c r="C33075" s="62">
        <v>76550</v>
      </c>
      <c r="D33075" s="62" t="s">
        <v>2762</v>
      </c>
    </row>
    <row r="33076" spans="1:4">
      <c r="A33076" s="62">
        <v>76004</v>
      </c>
      <c r="B33076" s="62" t="s">
        <v>13399</v>
      </c>
      <c r="C33076" s="62">
        <v>76550</v>
      </c>
      <c r="D33076" s="62" t="s">
        <v>13399</v>
      </c>
    </row>
    <row r="33077" spans="1:4">
      <c r="A33077" s="62">
        <v>76565</v>
      </c>
      <c r="B33077" s="62" t="s">
        <v>13904</v>
      </c>
      <c r="C33077" s="62">
        <v>76550</v>
      </c>
      <c r="D33077" s="62" t="s">
        <v>13904</v>
      </c>
    </row>
    <row r="33078" spans="1:4">
      <c r="A33078" s="62">
        <v>76184</v>
      </c>
      <c r="B33078" s="62" t="s">
        <v>29251</v>
      </c>
      <c r="C33078" s="62">
        <v>76550</v>
      </c>
      <c r="D33078" s="62" t="s">
        <v>29251</v>
      </c>
    </row>
    <row r="33079" spans="1:4">
      <c r="A33079" s="62">
        <v>76349</v>
      </c>
      <c r="B33079" s="62" t="s">
        <v>29293</v>
      </c>
      <c r="C33079" s="62">
        <v>76550</v>
      </c>
      <c r="D33079" s="62" t="s">
        <v>29293</v>
      </c>
    </row>
    <row r="33080" spans="1:4">
      <c r="A33080" s="62">
        <v>76482</v>
      </c>
      <c r="B33080" s="62" t="s">
        <v>29669</v>
      </c>
      <c r="C33080" s="62">
        <v>76550</v>
      </c>
      <c r="D33080" s="62" t="s">
        <v>29669</v>
      </c>
    </row>
    <row r="33081" spans="1:4">
      <c r="A33081" s="62">
        <v>76667</v>
      </c>
      <c r="B33081" s="62" t="s">
        <v>31084</v>
      </c>
      <c r="C33081" s="62">
        <v>76550</v>
      </c>
      <c r="D33081" s="62" t="s">
        <v>31084</v>
      </c>
    </row>
    <row r="33082" spans="1:4">
      <c r="A33082" s="62">
        <v>76349</v>
      </c>
      <c r="B33082" s="62" t="s">
        <v>29293</v>
      </c>
      <c r="C33082" s="62">
        <v>76550</v>
      </c>
      <c r="D33082" s="62" t="s">
        <v>29293</v>
      </c>
    </row>
    <row r="33083" spans="1:4">
      <c r="A33083" s="62">
        <v>76707</v>
      </c>
      <c r="B33083" s="62" t="s">
        <v>32514</v>
      </c>
      <c r="C33083" s="62">
        <v>76550</v>
      </c>
      <c r="D33083" s="62" t="s">
        <v>32514</v>
      </c>
    </row>
    <row r="33084" spans="1:4">
      <c r="A33084" s="62">
        <v>76006</v>
      </c>
      <c r="B33084" s="62" t="s">
        <v>2756</v>
      </c>
      <c r="C33084" s="62">
        <v>76560</v>
      </c>
      <c r="D33084" s="62" t="s">
        <v>2756</v>
      </c>
    </row>
    <row r="33085" spans="1:4">
      <c r="A33085" s="62">
        <v>76009</v>
      </c>
      <c r="B33085" s="62" t="s">
        <v>2757</v>
      </c>
      <c r="C33085" s="62">
        <v>76560</v>
      </c>
      <c r="D33085" s="62" t="s">
        <v>2757</v>
      </c>
    </row>
    <row r="33086" spans="1:4">
      <c r="A33086" s="62">
        <v>76077</v>
      </c>
      <c r="B33086" s="62" t="s">
        <v>13408</v>
      </c>
      <c r="C33086" s="62">
        <v>76560</v>
      </c>
      <c r="D33086" s="62" t="s">
        <v>13408</v>
      </c>
    </row>
    <row r="33087" spans="1:4">
      <c r="A33087" s="62">
        <v>76129</v>
      </c>
      <c r="B33087" s="62" t="s">
        <v>13422</v>
      </c>
      <c r="C33087" s="62">
        <v>76560</v>
      </c>
      <c r="D33087" s="62" t="s">
        <v>13422</v>
      </c>
    </row>
    <row r="33088" spans="1:4">
      <c r="A33088" s="62">
        <v>76483</v>
      </c>
      <c r="B33088" s="62" t="s">
        <v>13882</v>
      </c>
      <c r="C33088" s="62">
        <v>76560</v>
      </c>
      <c r="D33088" s="62" t="s">
        <v>13882</v>
      </c>
    </row>
    <row r="33089" spans="1:5">
      <c r="A33089" s="62">
        <v>76679</v>
      </c>
      <c r="B33089" s="62" t="s">
        <v>13924</v>
      </c>
      <c r="C33089" s="62">
        <v>76560</v>
      </c>
      <c r="D33089" s="62" t="s">
        <v>13924</v>
      </c>
    </row>
    <row r="33090" spans="1:5">
      <c r="A33090" s="62">
        <v>76087</v>
      </c>
      <c r="B33090" s="62" t="s">
        <v>27086</v>
      </c>
      <c r="C33090" s="62">
        <v>76560</v>
      </c>
      <c r="D33090" s="62" t="s">
        <v>27086</v>
      </c>
    </row>
    <row r="33091" spans="1:5">
      <c r="A33091" s="62">
        <v>76219</v>
      </c>
      <c r="B33091" s="62" t="s">
        <v>29265</v>
      </c>
      <c r="C33091" s="62">
        <v>76560</v>
      </c>
      <c r="D33091" s="62" t="s">
        <v>29265</v>
      </c>
    </row>
    <row r="33092" spans="1:5">
      <c r="A33092" s="62">
        <v>76293</v>
      </c>
      <c r="B33092" s="62" t="s">
        <v>29282</v>
      </c>
      <c r="C33092" s="62">
        <v>76560</v>
      </c>
      <c r="D33092" s="62" t="s">
        <v>29282</v>
      </c>
    </row>
    <row r="33093" spans="1:5">
      <c r="A33093" s="62">
        <v>76309</v>
      </c>
      <c r="B33093" s="62" t="s">
        <v>29286</v>
      </c>
      <c r="C33093" s="62">
        <v>76560</v>
      </c>
      <c r="D33093" s="62" t="s">
        <v>29286</v>
      </c>
    </row>
    <row r="33094" spans="1:5">
      <c r="A33094" s="62">
        <v>76340</v>
      </c>
      <c r="B33094" s="62" t="s">
        <v>29292</v>
      </c>
      <c r="C33094" s="62">
        <v>76560</v>
      </c>
      <c r="D33094" s="62" t="s">
        <v>29292</v>
      </c>
    </row>
    <row r="33095" spans="1:5">
      <c r="A33095" s="62">
        <v>76355</v>
      </c>
      <c r="B33095" s="62" t="s">
        <v>29645</v>
      </c>
      <c r="C33095" s="62">
        <v>76560</v>
      </c>
      <c r="D33095" s="62" t="s">
        <v>29645</v>
      </c>
    </row>
    <row r="33096" spans="1:5">
      <c r="A33096" s="62">
        <v>76597</v>
      </c>
      <c r="B33096" s="62" t="s">
        <v>29684</v>
      </c>
      <c r="C33096" s="62">
        <v>76560</v>
      </c>
      <c r="D33096" s="62" t="s">
        <v>29684</v>
      </c>
    </row>
    <row r="33097" spans="1:5">
      <c r="A33097" s="62">
        <v>76757</v>
      </c>
      <c r="B33097" s="62" t="s">
        <v>29709</v>
      </c>
      <c r="C33097" s="62">
        <v>76560</v>
      </c>
      <c r="D33097" s="62" t="s">
        <v>29709</v>
      </c>
    </row>
    <row r="33098" spans="1:5">
      <c r="A33098" s="62">
        <v>76023</v>
      </c>
      <c r="B33098" s="62" t="s">
        <v>30613</v>
      </c>
      <c r="C33098" s="62">
        <v>76560</v>
      </c>
      <c r="D33098" s="62" t="s">
        <v>30613</v>
      </c>
    </row>
    <row r="33099" spans="1:5">
      <c r="A33099" s="62">
        <v>76144</v>
      </c>
      <c r="B33099" s="62" t="s">
        <v>30640</v>
      </c>
      <c r="C33099" s="62">
        <v>76560</v>
      </c>
      <c r="D33099" s="62" t="s">
        <v>30640</v>
      </c>
    </row>
    <row r="33100" spans="1:5">
      <c r="A33100" s="62">
        <v>76161</v>
      </c>
      <c r="B33100" s="62" t="s">
        <v>30641</v>
      </c>
      <c r="C33100" s="62">
        <v>76560</v>
      </c>
      <c r="D33100" s="62" t="s">
        <v>30641</v>
      </c>
    </row>
    <row r="33101" spans="1:5">
      <c r="A33101" s="62">
        <v>76699</v>
      </c>
      <c r="B33101" s="62" t="s">
        <v>31094</v>
      </c>
      <c r="C33101" s="62">
        <v>76560</v>
      </c>
      <c r="D33101" s="62" t="s">
        <v>31094</v>
      </c>
    </row>
    <row r="33102" spans="1:5">
      <c r="A33102" s="62">
        <v>76730</v>
      </c>
      <c r="B33102" s="62" t="s">
        <v>31103</v>
      </c>
      <c r="C33102" s="62">
        <v>76560</v>
      </c>
      <c r="D33102" s="62" t="s">
        <v>31103</v>
      </c>
      <c r="E33102" s="62" t="s">
        <v>31663</v>
      </c>
    </row>
    <row r="33103" spans="1:5">
      <c r="A33103" s="62">
        <v>76158</v>
      </c>
      <c r="B33103" s="62" t="s">
        <v>32088</v>
      </c>
      <c r="C33103" s="62">
        <v>76560</v>
      </c>
      <c r="D33103" s="62" t="s">
        <v>32088</v>
      </c>
    </row>
    <row r="33104" spans="1:5">
      <c r="A33104" s="62">
        <v>76251</v>
      </c>
      <c r="B33104" s="62" t="s">
        <v>32102</v>
      </c>
      <c r="C33104" s="62">
        <v>76560</v>
      </c>
      <c r="D33104" s="62" t="s">
        <v>32102</v>
      </c>
    </row>
    <row r="33105" spans="1:5">
      <c r="A33105" s="62">
        <v>76510</v>
      </c>
      <c r="B33105" s="62" t="s">
        <v>32147</v>
      </c>
      <c r="C33105" s="62">
        <v>76560</v>
      </c>
      <c r="D33105" s="62" t="s">
        <v>32147</v>
      </c>
    </row>
    <row r="33106" spans="1:5">
      <c r="A33106" s="62">
        <v>76524</v>
      </c>
      <c r="B33106" s="62" t="s">
        <v>32149</v>
      </c>
      <c r="C33106" s="62">
        <v>76560</v>
      </c>
      <c r="D33106" s="62" t="s">
        <v>32149</v>
      </c>
    </row>
    <row r="33107" spans="1:5">
      <c r="A33107" s="62">
        <v>76530</v>
      </c>
      <c r="B33107" s="62" t="s">
        <v>32150</v>
      </c>
      <c r="C33107" s="62">
        <v>76560</v>
      </c>
      <c r="D33107" s="62" t="s">
        <v>32150</v>
      </c>
    </row>
    <row r="33108" spans="1:5">
      <c r="A33108" s="62">
        <v>76542</v>
      </c>
      <c r="B33108" s="62" t="s">
        <v>32152</v>
      </c>
      <c r="C33108" s="62">
        <v>76560</v>
      </c>
      <c r="D33108" s="62" t="s">
        <v>32152</v>
      </c>
    </row>
    <row r="33109" spans="1:5">
      <c r="A33109" s="62">
        <v>76385</v>
      </c>
      <c r="B33109" s="62" t="s">
        <v>3254</v>
      </c>
      <c r="C33109" s="62">
        <v>76570</v>
      </c>
      <c r="D33109" s="62" t="s">
        <v>3254</v>
      </c>
      <c r="E33109" s="62" t="s">
        <v>31670</v>
      </c>
    </row>
    <row r="33110" spans="1:5">
      <c r="A33110" s="62">
        <v>76370</v>
      </c>
      <c r="B33110" s="62" t="s">
        <v>13464</v>
      </c>
      <c r="C33110" s="62">
        <v>76570</v>
      </c>
      <c r="D33110" s="62" t="s">
        <v>13464</v>
      </c>
    </row>
    <row r="33111" spans="1:5">
      <c r="A33111" s="62">
        <v>76433</v>
      </c>
      <c r="B33111" s="62" t="s">
        <v>13867</v>
      </c>
      <c r="C33111" s="62">
        <v>76570</v>
      </c>
      <c r="D33111" s="62" t="s">
        <v>13867</v>
      </c>
    </row>
    <row r="33112" spans="1:5">
      <c r="A33112" s="62">
        <v>76495</v>
      </c>
      <c r="B33112" s="62" t="s">
        <v>13885</v>
      </c>
      <c r="C33112" s="62">
        <v>76570</v>
      </c>
      <c r="D33112" s="62" t="s">
        <v>13885</v>
      </c>
    </row>
    <row r="33113" spans="1:5">
      <c r="A33113" s="62">
        <v>76174</v>
      </c>
      <c r="B33113" s="62" t="s">
        <v>29247</v>
      </c>
      <c r="C33113" s="62">
        <v>76570</v>
      </c>
      <c r="D33113" s="62" t="s">
        <v>29247</v>
      </c>
    </row>
    <row r="33114" spans="1:5">
      <c r="A33114" s="62">
        <v>76287</v>
      </c>
      <c r="B33114" s="62" t="s">
        <v>29281</v>
      </c>
      <c r="C33114" s="62">
        <v>76570</v>
      </c>
      <c r="D33114" s="62" t="s">
        <v>29281</v>
      </c>
    </row>
    <row r="33115" spans="1:5">
      <c r="A33115" s="62">
        <v>76566</v>
      </c>
      <c r="B33115" s="62" t="s">
        <v>20360</v>
      </c>
      <c r="C33115" s="62">
        <v>76570</v>
      </c>
      <c r="D33115" s="62" t="s">
        <v>20360</v>
      </c>
    </row>
    <row r="33116" spans="1:5">
      <c r="A33116" s="62">
        <v>76234</v>
      </c>
      <c r="B33116" s="62" t="s">
        <v>9493</v>
      </c>
      <c r="C33116" s="62">
        <v>76570</v>
      </c>
      <c r="D33116" s="62" t="s">
        <v>9493</v>
      </c>
    </row>
    <row r="33117" spans="1:5">
      <c r="A33117" s="62">
        <v>76311</v>
      </c>
      <c r="B33117" s="62" t="s">
        <v>21764</v>
      </c>
      <c r="C33117" s="62">
        <v>76570</v>
      </c>
      <c r="D33117" s="62" t="s">
        <v>21764</v>
      </c>
    </row>
    <row r="33118" spans="1:5">
      <c r="A33118" s="62">
        <v>76709</v>
      </c>
      <c r="B33118" s="62" t="s">
        <v>31097</v>
      </c>
      <c r="C33118" s="62">
        <v>76580</v>
      </c>
      <c r="D33118" s="62" t="s">
        <v>31097</v>
      </c>
    </row>
    <row r="33119" spans="1:5">
      <c r="A33119" s="62">
        <v>76168</v>
      </c>
      <c r="B33119" s="62" t="s">
        <v>2784</v>
      </c>
      <c r="C33119" s="62">
        <v>76590</v>
      </c>
      <c r="D33119" s="62" t="s">
        <v>2784</v>
      </c>
    </row>
    <row r="33120" spans="1:5">
      <c r="A33120" s="62">
        <v>76308</v>
      </c>
      <c r="B33120" s="62" t="s">
        <v>3235</v>
      </c>
      <c r="C33120" s="62">
        <v>76590</v>
      </c>
      <c r="D33120" s="62" t="s">
        <v>3235</v>
      </c>
    </row>
    <row r="33121" spans="1:5">
      <c r="A33121" s="62">
        <v>76389</v>
      </c>
      <c r="B33121" s="62" t="s">
        <v>3255</v>
      </c>
      <c r="C33121" s="62">
        <v>76590</v>
      </c>
      <c r="D33121" s="62" t="s">
        <v>3255</v>
      </c>
    </row>
    <row r="33122" spans="1:5">
      <c r="A33122" s="62">
        <v>76589</v>
      </c>
      <c r="B33122" s="62" t="s">
        <v>3287</v>
      </c>
      <c r="C33122" s="62">
        <v>76590</v>
      </c>
      <c r="D33122" s="62" t="s">
        <v>3287</v>
      </c>
    </row>
    <row r="33123" spans="1:5">
      <c r="A33123" s="62">
        <v>76019</v>
      </c>
      <c r="B33123" s="62" t="s">
        <v>13400</v>
      </c>
      <c r="C33123" s="62">
        <v>76590</v>
      </c>
      <c r="D33123" s="62" t="s">
        <v>13400</v>
      </c>
    </row>
    <row r="33124" spans="1:5">
      <c r="A33124" s="62">
        <v>76112</v>
      </c>
      <c r="B33124" s="62" t="s">
        <v>13415</v>
      </c>
      <c r="C33124" s="62">
        <v>76590</v>
      </c>
      <c r="D33124" s="62" t="s">
        <v>13415</v>
      </c>
    </row>
    <row r="33125" spans="1:5">
      <c r="A33125" s="62">
        <v>76162</v>
      </c>
      <c r="B33125" s="62" t="s">
        <v>29245</v>
      </c>
      <c r="C33125" s="62">
        <v>76590</v>
      </c>
      <c r="D33125" s="62" t="s">
        <v>29245</v>
      </c>
    </row>
    <row r="33126" spans="1:5">
      <c r="A33126" s="62">
        <v>76197</v>
      </c>
      <c r="B33126" s="62" t="s">
        <v>29254</v>
      </c>
      <c r="C33126" s="62">
        <v>76590</v>
      </c>
      <c r="D33126" s="62" t="s">
        <v>29254</v>
      </c>
    </row>
    <row r="33127" spans="1:5">
      <c r="A33127" s="62">
        <v>76205</v>
      </c>
      <c r="B33127" s="62" t="s">
        <v>29260</v>
      </c>
      <c r="C33127" s="62">
        <v>76590</v>
      </c>
      <c r="D33127" s="62" t="s">
        <v>29260</v>
      </c>
    </row>
    <row r="33128" spans="1:5">
      <c r="A33128" s="62">
        <v>76214</v>
      </c>
      <c r="B33128" s="62" t="s">
        <v>29264</v>
      </c>
      <c r="C33128" s="62">
        <v>76590</v>
      </c>
      <c r="D33128" s="62" t="s">
        <v>29264</v>
      </c>
    </row>
    <row r="33129" spans="1:5">
      <c r="A33129" s="62">
        <v>76397</v>
      </c>
      <c r="B33129" s="62" t="s">
        <v>29654</v>
      </c>
      <c r="C33129" s="62">
        <v>76590</v>
      </c>
      <c r="D33129" s="62" t="s">
        <v>29654</v>
      </c>
    </row>
    <row r="33130" spans="1:5">
      <c r="A33130" s="62">
        <v>76075</v>
      </c>
      <c r="B33130" s="62" t="s">
        <v>30624</v>
      </c>
      <c r="C33130" s="62">
        <v>76590</v>
      </c>
      <c r="D33130" s="62" t="s">
        <v>30624</v>
      </c>
    </row>
    <row r="33131" spans="1:5">
      <c r="A33131" s="62">
        <v>76173</v>
      </c>
      <c r="B33131" s="62" t="s">
        <v>25364</v>
      </c>
      <c r="C33131" s="62">
        <v>76590</v>
      </c>
      <c r="D33131" s="62" t="s">
        <v>25364</v>
      </c>
    </row>
    <row r="33132" spans="1:5">
      <c r="A33132" s="62">
        <v>76405</v>
      </c>
      <c r="B33132" s="62" t="s">
        <v>30682</v>
      </c>
      <c r="C33132" s="62">
        <v>76590</v>
      </c>
      <c r="D33132" s="62" t="s">
        <v>30682</v>
      </c>
    </row>
    <row r="33133" spans="1:5">
      <c r="A33133" s="62">
        <v>76582</v>
      </c>
      <c r="B33133" s="62" t="s">
        <v>31068</v>
      </c>
      <c r="C33133" s="62">
        <v>76590</v>
      </c>
      <c r="D33133" s="62" t="s">
        <v>31068</v>
      </c>
      <c r="E33133" s="62" t="s">
        <v>31690</v>
      </c>
    </row>
    <row r="33134" spans="1:5">
      <c r="A33134" s="62">
        <v>76085</v>
      </c>
      <c r="B33134" s="62" t="s">
        <v>31736</v>
      </c>
      <c r="C33134" s="62">
        <v>76590</v>
      </c>
      <c r="D33134" s="62" t="s">
        <v>31736</v>
      </c>
    </row>
    <row r="33135" spans="1:5">
      <c r="A33135" s="62">
        <v>76170</v>
      </c>
      <c r="B33135" s="62" t="s">
        <v>32092</v>
      </c>
      <c r="C33135" s="62">
        <v>76590</v>
      </c>
      <c r="D33135" s="62" t="s">
        <v>32092</v>
      </c>
    </row>
    <row r="33136" spans="1:5">
      <c r="A33136" s="62">
        <v>76458</v>
      </c>
      <c r="B33136" s="62" t="s">
        <v>32139</v>
      </c>
      <c r="C33136" s="62">
        <v>76590</v>
      </c>
      <c r="D33136" s="62" t="s">
        <v>32139</v>
      </c>
    </row>
    <row r="33137" spans="1:5">
      <c r="A33137" s="62">
        <v>76478</v>
      </c>
      <c r="B33137" s="62" t="s">
        <v>32144</v>
      </c>
      <c r="C33137" s="62">
        <v>76590</v>
      </c>
      <c r="D33137" s="62" t="s">
        <v>32144</v>
      </c>
    </row>
    <row r="33138" spans="1:5">
      <c r="A33138" s="62">
        <v>76570</v>
      </c>
      <c r="B33138" s="62" t="s">
        <v>32158</v>
      </c>
      <c r="C33138" s="62">
        <v>76590</v>
      </c>
      <c r="D33138" s="62" t="s">
        <v>32158</v>
      </c>
    </row>
    <row r="33139" spans="1:5">
      <c r="A33139" s="62">
        <v>76577</v>
      </c>
      <c r="B33139" s="62" t="s">
        <v>22884</v>
      </c>
      <c r="C33139" s="62">
        <v>76590</v>
      </c>
      <c r="D33139" s="62" t="s">
        <v>22884</v>
      </c>
    </row>
    <row r="33140" spans="1:5">
      <c r="A33140" s="62">
        <v>76697</v>
      </c>
      <c r="B33140" s="62" t="s">
        <v>8231</v>
      </c>
      <c r="C33140" s="62">
        <v>76590</v>
      </c>
      <c r="D33140" s="62" t="s">
        <v>8231</v>
      </c>
    </row>
    <row r="33141" spans="1:5">
      <c r="A33141" s="62">
        <v>76698</v>
      </c>
      <c r="B33141" s="62" t="s">
        <v>29821</v>
      </c>
      <c r="C33141" s="62">
        <v>76590</v>
      </c>
      <c r="D33141" s="62" t="s">
        <v>29821</v>
      </c>
      <c r="E33141" s="62" t="s">
        <v>31696</v>
      </c>
    </row>
    <row r="33142" spans="1:5">
      <c r="A33142" s="62">
        <v>76351</v>
      </c>
      <c r="B33142" s="62" t="s">
        <v>13460</v>
      </c>
      <c r="C33142" s="62">
        <v>76600</v>
      </c>
      <c r="D33142" s="62" t="s">
        <v>13460</v>
      </c>
    </row>
    <row r="33143" spans="1:5">
      <c r="A33143" s="62">
        <v>76351</v>
      </c>
      <c r="B33143" s="62" t="s">
        <v>13460</v>
      </c>
      <c r="C33143" s="62">
        <v>76610</v>
      </c>
      <c r="D33143" s="62" t="s">
        <v>13460</v>
      </c>
    </row>
    <row r="33144" spans="1:5">
      <c r="A33144" s="62">
        <v>76351</v>
      </c>
      <c r="B33144" s="62" t="s">
        <v>13460</v>
      </c>
      <c r="C33144" s="62">
        <v>76610</v>
      </c>
      <c r="D33144" s="62" t="s">
        <v>13460</v>
      </c>
    </row>
    <row r="33145" spans="1:5">
      <c r="A33145" s="62">
        <v>76351</v>
      </c>
      <c r="B33145" s="62" t="s">
        <v>13460</v>
      </c>
      <c r="C33145" s="62">
        <v>76620</v>
      </c>
      <c r="D33145" s="62" t="s">
        <v>13460</v>
      </c>
    </row>
    <row r="33146" spans="1:5">
      <c r="A33146" s="62">
        <v>76049</v>
      </c>
      <c r="B33146" s="62" t="s">
        <v>2769</v>
      </c>
      <c r="C33146" s="62">
        <v>76630</v>
      </c>
      <c r="D33146" s="62" t="s">
        <v>2769</v>
      </c>
    </row>
    <row r="33147" spans="1:5">
      <c r="A33147" s="62">
        <v>76071</v>
      </c>
      <c r="B33147" s="62" t="s">
        <v>663</v>
      </c>
      <c r="C33147" s="62">
        <v>76630</v>
      </c>
      <c r="D33147" s="62" t="s">
        <v>663</v>
      </c>
    </row>
    <row r="33148" spans="1:5">
      <c r="A33148" s="62">
        <v>76618</v>
      </c>
      <c r="B33148" s="62" t="s">
        <v>3296</v>
      </c>
      <c r="C33148" s="62">
        <v>76630</v>
      </c>
      <c r="D33148" s="62" t="s">
        <v>3296</v>
      </c>
      <c r="E33148" s="62" t="s">
        <v>31700</v>
      </c>
    </row>
    <row r="33149" spans="1:5">
      <c r="A33149" s="62">
        <v>76618</v>
      </c>
      <c r="B33149" s="62" t="s">
        <v>3296</v>
      </c>
      <c r="C33149" s="62">
        <v>76630</v>
      </c>
      <c r="D33149" s="62" t="s">
        <v>3296</v>
      </c>
    </row>
    <row r="33150" spans="1:5">
      <c r="A33150" s="62">
        <v>76618</v>
      </c>
      <c r="B33150" s="62" t="s">
        <v>3296</v>
      </c>
      <c r="C33150" s="62">
        <v>76630</v>
      </c>
      <c r="D33150" s="62" t="s">
        <v>3296</v>
      </c>
    </row>
    <row r="33151" spans="1:5">
      <c r="A33151" s="62">
        <v>76618</v>
      </c>
      <c r="B33151" s="62" t="s">
        <v>3296</v>
      </c>
      <c r="C33151" s="62">
        <v>76630</v>
      </c>
      <c r="D33151" s="62" t="s">
        <v>3296</v>
      </c>
    </row>
    <row r="33152" spans="1:5">
      <c r="A33152" s="62">
        <v>76665</v>
      </c>
      <c r="B33152" s="62" t="s">
        <v>3713</v>
      </c>
      <c r="C33152" s="62">
        <v>76630</v>
      </c>
      <c r="D33152" s="62" t="s">
        <v>3713</v>
      </c>
    </row>
    <row r="33153" spans="1:5">
      <c r="A33153" s="62">
        <v>76054</v>
      </c>
      <c r="B33153" s="62" t="s">
        <v>13405</v>
      </c>
      <c r="C33153" s="62">
        <v>76630</v>
      </c>
      <c r="D33153" s="62" t="s">
        <v>13405</v>
      </c>
      <c r="E33153" s="62" t="s">
        <v>31704</v>
      </c>
    </row>
    <row r="33154" spans="1:5">
      <c r="A33154" s="62">
        <v>76371</v>
      </c>
      <c r="B33154" s="62" t="s">
        <v>13465</v>
      </c>
      <c r="C33154" s="62">
        <v>76630</v>
      </c>
      <c r="D33154" s="62" t="s">
        <v>13465</v>
      </c>
    </row>
    <row r="33155" spans="1:5">
      <c r="A33155" s="62">
        <v>76618</v>
      </c>
      <c r="B33155" s="62" t="s">
        <v>3296</v>
      </c>
      <c r="C33155" s="62">
        <v>76630</v>
      </c>
      <c r="D33155" s="62" t="s">
        <v>3296</v>
      </c>
    </row>
    <row r="33156" spans="1:5">
      <c r="A33156" s="62">
        <v>76618</v>
      </c>
      <c r="B33156" s="62" t="s">
        <v>3296</v>
      </c>
      <c r="C33156" s="62">
        <v>76630</v>
      </c>
      <c r="D33156" s="62" t="s">
        <v>3296</v>
      </c>
      <c r="E33156" s="62" t="s">
        <v>31706</v>
      </c>
    </row>
    <row r="33157" spans="1:5">
      <c r="A33157" s="62">
        <v>76220</v>
      </c>
      <c r="B33157" s="62" t="s">
        <v>29266</v>
      </c>
      <c r="C33157" s="62">
        <v>76630</v>
      </c>
      <c r="D33157" s="62" t="s">
        <v>29266</v>
      </c>
    </row>
    <row r="33158" spans="1:5">
      <c r="A33158" s="62">
        <v>76618</v>
      </c>
      <c r="B33158" s="62" t="s">
        <v>3296</v>
      </c>
      <c r="C33158" s="62">
        <v>76630</v>
      </c>
      <c r="D33158" s="62" t="s">
        <v>3296</v>
      </c>
    </row>
    <row r="33159" spans="1:5">
      <c r="A33159" s="62">
        <v>76618</v>
      </c>
      <c r="B33159" s="62" t="s">
        <v>3296</v>
      </c>
      <c r="C33159" s="62">
        <v>76630</v>
      </c>
      <c r="D33159" s="62" t="s">
        <v>3296</v>
      </c>
    </row>
    <row r="33160" spans="1:5">
      <c r="A33160" s="62">
        <v>76618</v>
      </c>
      <c r="B33160" s="62" t="s">
        <v>3296</v>
      </c>
      <c r="C33160" s="62">
        <v>76630</v>
      </c>
      <c r="D33160" s="62" t="s">
        <v>3296</v>
      </c>
    </row>
    <row r="33161" spans="1:5">
      <c r="A33161" s="62">
        <v>76618</v>
      </c>
      <c r="B33161" s="62" t="s">
        <v>3296</v>
      </c>
      <c r="C33161" s="62">
        <v>76630</v>
      </c>
      <c r="D33161" s="62" t="s">
        <v>3296</v>
      </c>
    </row>
    <row r="33162" spans="1:5">
      <c r="A33162" s="62">
        <v>76235</v>
      </c>
      <c r="B33162" s="62" t="s">
        <v>32098</v>
      </c>
      <c r="C33162" s="62">
        <v>76630</v>
      </c>
      <c r="D33162" s="62" t="s">
        <v>32098</v>
      </c>
    </row>
    <row r="33163" spans="1:5">
      <c r="A33163" s="62">
        <v>76618</v>
      </c>
      <c r="B33163" s="62" t="s">
        <v>3296</v>
      </c>
      <c r="C33163" s="62">
        <v>76630</v>
      </c>
      <c r="D33163" s="62" t="s">
        <v>3296</v>
      </c>
    </row>
    <row r="33164" spans="1:5">
      <c r="A33164" s="62">
        <v>76618</v>
      </c>
      <c r="B33164" s="62" t="s">
        <v>3296</v>
      </c>
      <c r="C33164" s="62">
        <v>76630</v>
      </c>
      <c r="D33164" s="62" t="s">
        <v>3296</v>
      </c>
    </row>
    <row r="33165" spans="1:5">
      <c r="A33165" s="62">
        <v>76630</v>
      </c>
      <c r="B33165" s="62" t="s">
        <v>32505</v>
      </c>
      <c r="C33165" s="62">
        <v>76630</v>
      </c>
      <c r="D33165" s="62" t="s">
        <v>32505</v>
      </c>
    </row>
    <row r="33166" spans="1:5">
      <c r="A33166" s="62">
        <v>76279</v>
      </c>
      <c r="B33166" s="62" t="s">
        <v>3222</v>
      </c>
      <c r="C33166" s="62">
        <v>76640</v>
      </c>
      <c r="D33166" s="62" t="s">
        <v>3222</v>
      </c>
    </row>
    <row r="33167" spans="1:5">
      <c r="A33167" s="62">
        <v>76342</v>
      </c>
      <c r="B33167" s="62" t="s">
        <v>3240</v>
      </c>
      <c r="C33167" s="62">
        <v>76640</v>
      </c>
      <c r="D33167" s="62" t="s">
        <v>3240</v>
      </c>
    </row>
    <row r="33168" spans="1:5">
      <c r="A33168" s="62">
        <v>76080</v>
      </c>
      <c r="B33168" s="62" t="s">
        <v>13409</v>
      </c>
      <c r="C33168" s="62">
        <v>76640</v>
      </c>
      <c r="D33168" s="62" t="s">
        <v>13409</v>
      </c>
    </row>
    <row r="33169" spans="1:5">
      <c r="A33169" s="62">
        <v>76639</v>
      </c>
      <c r="B33169" s="62" t="s">
        <v>13916</v>
      </c>
      <c r="C33169" s="62">
        <v>76640</v>
      </c>
      <c r="D33169" s="62" t="s">
        <v>13916</v>
      </c>
    </row>
    <row r="33170" spans="1:5">
      <c r="A33170" s="62">
        <v>76258</v>
      </c>
      <c r="B33170" s="62" t="s">
        <v>29277</v>
      </c>
      <c r="C33170" s="62">
        <v>76640</v>
      </c>
      <c r="D33170" s="62" t="s">
        <v>29277</v>
      </c>
    </row>
    <row r="33171" spans="1:5">
      <c r="A33171" s="62">
        <v>76525</v>
      </c>
      <c r="B33171" s="62" t="s">
        <v>29675</v>
      </c>
      <c r="C33171" s="62">
        <v>76640</v>
      </c>
      <c r="D33171" s="62" t="s">
        <v>29675</v>
      </c>
    </row>
    <row r="33172" spans="1:5">
      <c r="A33172" s="62">
        <v>76531</v>
      </c>
      <c r="B33172" s="62" t="s">
        <v>29677</v>
      </c>
      <c r="C33172" s="62">
        <v>76640</v>
      </c>
      <c r="D33172" s="62" t="s">
        <v>29677</v>
      </c>
    </row>
    <row r="33173" spans="1:5">
      <c r="A33173" s="62">
        <v>76607</v>
      </c>
      <c r="B33173" s="62" t="s">
        <v>29685</v>
      </c>
      <c r="C33173" s="62">
        <v>76640</v>
      </c>
      <c r="D33173" s="62" t="s">
        <v>29685</v>
      </c>
    </row>
    <row r="33174" spans="1:5">
      <c r="A33174" s="62">
        <v>76751</v>
      </c>
      <c r="B33174" s="62" t="s">
        <v>29707</v>
      </c>
      <c r="C33174" s="62">
        <v>76640</v>
      </c>
      <c r="D33174" s="62" t="s">
        <v>29707</v>
      </c>
    </row>
    <row r="33175" spans="1:5">
      <c r="A33175" s="62">
        <v>76002</v>
      </c>
      <c r="B33175" s="62" t="s">
        <v>30611</v>
      </c>
      <c r="C33175" s="62">
        <v>76640</v>
      </c>
      <c r="D33175" s="62" t="s">
        <v>30611</v>
      </c>
    </row>
    <row r="33176" spans="1:5">
      <c r="A33176" s="62">
        <v>76044</v>
      </c>
      <c r="B33176" s="62" t="s">
        <v>30618</v>
      </c>
      <c r="C33176" s="62">
        <v>76640</v>
      </c>
      <c r="D33176" s="62" t="s">
        <v>30618</v>
      </c>
    </row>
    <row r="33177" spans="1:5">
      <c r="A33177" s="62">
        <v>76182</v>
      </c>
      <c r="B33177" s="62" t="s">
        <v>30645</v>
      </c>
      <c r="C33177" s="62">
        <v>76640</v>
      </c>
      <c r="D33177" s="62" t="s">
        <v>30645</v>
      </c>
      <c r="E33177" s="62" t="s">
        <v>31724</v>
      </c>
    </row>
    <row r="33178" spans="1:5">
      <c r="A33178" s="62">
        <v>76470</v>
      </c>
      <c r="B33178" s="62" t="s">
        <v>9930</v>
      </c>
      <c r="C33178" s="62">
        <v>76640</v>
      </c>
      <c r="D33178" s="62" t="s">
        <v>9930</v>
      </c>
    </row>
    <row r="33179" spans="1:5">
      <c r="A33179" s="62">
        <v>76710</v>
      </c>
      <c r="B33179" s="62" t="s">
        <v>31098</v>
      </c>
      <c r="C33179" s="62">
        <v>76640</v>
      </c>
      <c r="D33179" s="62" t="s">
        <v>31098</v>
      </c>
    </row>
    <row r="33180" spans="1:5">
      <c r="A33180" s="62">
        <v>76078</v>
      </c>
      <c r="B33180" s="62" t="s">
        <v>31734</v>
      </c>
      <c r="C33180" s="62">
        <v>76640</v>
      </c>
      <c r="D33180" s="62" t="s">
        <v>31734</v>
      </c>
    </row>
    <row r="33181" spans="1:5">
      <c r="A33181" s="62">
        <v>76181</v>
      </c>
      <c r="B33181" s="62" t="s">
        <v>690</v>
      </c>
      <c r="C33181" s="62">
        <v>76640</v>
      </c>
      <c r="D33181" s="62" t="s">
        <v>690</v>
      </c>
    </row>
    <row r="33182" spans="1:5">
      <c r="A33182" s="62">
        <v>76236</v>
      </c>
      <c r="B33182" s="62" t="s">
        <v>32099</v>
      </c>
      <c r="C33182" s="62">
        <v>76640</v>
      </c>
      <c r="D33182" s="62" t="s">
        <v>32099</v>
      </c>
    </row>
    <row r="33183" spans="1:5">
      <c r="A33183" s="62">
        <v>76497</v>
      </c>
      <c r="B33183" s="62" t="s">
        <v>31054</v>
      </c>
      <c r="C33183" s="62">
        <v>76650</v>
      </c>
      <c r="D33183" s="62" t="s">
        <v>31054</v>
      </c>
    </row>
    <row r="33184" spans="1:5">
      <c r="A33184" s="62">
        <v>76286</v>
      </c>
      <c r="B33184" s="62" t="s">
        <v>3225</v>
      </c>
      <c r="C33184" s="62">
        <v>76660</v>
      </c>
      <c r="D33184" s="62" t="s">
        <v>3225</v>
      </c>
    </row>
    <row r="33185" spans="1:4">
      <c r="A33185" s="62">
        <v>76512</v>
      </c>
      <c r="B33185" s="62" t="s">
        <v>3274</v>
      </c>
      <c r="C33185" s="62">
        <v>76660</v>
      </c>
      <c r="D33185" s="62" t="s">
        <v>3274</v>
      </c>
    </row>
    <row r="33186" spans="1:4">
      <c r="A33186" s="62">
        <v>76148</v>
      </c>
      <c r="B33186" s="62" t="s">
        <v>13425</v>
      </c>
      <c r="C33186" s="62">
        <v>76660</v>
      </c>
      <c r="D33186" s="62" t="s">
        <v>13425</v>
      </c>
    </row>
    <row r="33187" spans="1:4">
      <c r="A33187" s="62">
        <v>76202</v>
      </c>
      <c r="B33187" s="62" t="s">
        <v>13436</v>
      </c>
      <c r="C33187" s="62">
        <v>76660</v>
      </c>
      <c r="D33187" s="62" t="s">
        <v>13436</v>
      </c>
    </row>
    <row r="33188" spans="1:4">
      <c r="A33188" s="62">
        <v>76487</v>
      </c>
      <c r="B33188" s="62" t="s">
        <v>13883</v>
      </c>
      <c r="C33188" s="62">
        <v>76660</v>
      </c>
      <c r="D33188" s="62" t="s">
        <v>13883</v>
      </c>
    </row>
    <row r="33189" spans="1:4">
      <c r="A33189" s="62">
        <v>76511</v>
      </c>
      <c r="B33189" s="62" t="s">
        <v>13890</v>
      </c>
      <c r="C33189" s="62">
        <v>76660</v>
      </c>
      <c r="D33189" s="62" t="s">
        <v>13890</v>
      </c>
    </row>
    <row r="33190" spans="1:4">
      <c r="A33190" s="62">
        <v>76553</v>
      </c>
      <c r="B33190" s="62" t="s">
        <v>13900</v>
      </c>
      <c r="C33190" s="62">
        <v>76660</v>
      </c>
      <c r="D33190" s="62" t="s">
        <v>13900</v>
      </c>
    </row>
    <row r="33191" spans="1:4">
      <c r="A33191" s="62">
        <v>76677</v>
      </c>
      <c r="B33191" s="62" t="s">
        <v>13923</v>
      </c>
      <c r="C33191" s="62">
        <v>76660</v>
      </c>
      <c r="D33191" s="62" t="s">
        <v>13923</v>
      </c>
    </row>
    <row r="33192" spans="1:4">
      <c r="A33192" s="62">
        <v>76052</v>
      </c>
      <c r="B33192" s="62" t="s">
        <v>29229</v>
      </c>
      <c r="C33192" s="62">
        <v>76660</v>
      </c>
      <c r="D33192" s="62" t="s">
        <v>29229</v>
      </c>
    </row>
    <row r="33193" spans="1:4">
      <c r="A33193" s="62">
        <v>76635</v>
      </c>
      <c r="B33193" s="62" t="s">
        <v>29696</v>
      </c>
      <c r="C33193" s="62">
        <v>76660</v>
      </c>
      <c r="D33193" s="62" t="s">
        <v>29696</v>
      </c>
    </row>
    <row r="33194" spans="1:4">
      <c r="A33194" s="62">
        <v>76053</v>
      </c>
      <c r="B33194" s="62" t="s">
        <v>30620</v>
      </c>
      <c r="C33194" s="62">
        <v>76660</v>
      </c>
      <c r="D33194" s="62" t="s">
        <v>30620</v>
      </c>
    </row>
    <row r="33195" spans="1:4">
      <c r="A33195" s="62">
        <v>76175</v>
      </c>
      <c r="B33195" s="62" t="s">
        <v>30644</v>
      </c>
      <c r="C33195" s="62">
        <v>76660</v>
      </c>
      <c r="D33195" s="62" t="s">
        <v>30644</v>
      </c>
    </row>
    <row r="33196" spans="1:4">
      <c r="A33196" s="62">
        <v>76392</v>
      </c>
      <c r="B33196" s="62" t="s">
        <v>30679</v>
      </c>
      <c r="C33196" s="62">
        <v>76660</v>
      </c>
      <c r="D33196" s="62" t="s">
        <v>30679</v>
      </c>
    </row>
    <row r="33197" spans="1:4">
      <c r="A33197" s="62">
        <v>76280</v>
      </c>
      <c r="B33197" s="62" t="s">
        <v>32108</v>
      </c>
      <c r="C33197" s="62">
        <v>76660</v>
      </c>
      <c r="D33197" s="62" t="s">
        <v>32108</v>
      </c>
    </row>
    <row r="33198" spans="1:4">
      <c r="A33198" s="62">
        <v>76320</v>
      </c>
      <c r="B33198" s="62" t="s">
        <v>21531</v>
      </c>
      <c r="C33198" s="62">
        <v>76660</v>
      </c>
      <c r="D33198" s="62" t="s">
        <v>21531</v>
      </c>
    </row>
    <row r="33199" spans="1:4">
      <c r="A33199" s="62">
        <v>76430</v>
      </c>
      <c r="B33199" s="62" t="s">
        <v>32133</v>
      </c>
      <c r="C33199" s="62">
        <v>76660</v>
      </c>
      <c r="D33199" s="62" t="s">
        <v>32133</v>
      </c>
    </row>
    <row r="33200" spans="1:4">
      <c r="A33200" s="62">
        <v>76749</v>
      </c>
      <c r="B33200" s="62" t="s">
        <v>32523</v>
      </c>
      <c r="C33200" s="62">
        <v>76660</v>
      </c>
      <c r="D33200" s="62" t="s">
        <v>32523</v>
      </c>
    </row>
    <row r="33201" spans="1:5">
      <c r="A33201" s="62">
        <v>76070</v>
      </c>
      <c r="B33201" s="62" t="s">
        <v>2772</v>
      </c>
      <c r="C33201" s="62">
        <v>76680</v>
      </c>
      <c r="D33201" s="62" t="s">
        <v>2772</v>
      </c>
    </row>
    <row r="33202" spans="1:5">
      <c r="A33202" s="62">
        <v>76532</v>
      </c>
      <c r="B33202" s="62" t="s">
        <v>3278</v>
      </c>
      <c r="C33202" s="62">
        <v>76680</v>
      </c>
      <c r="D33202" s="62" t="s">
        <v>3278</v>
      </c>
    </row>
    <row r="33203" spans="1:5">
      <c r="A33203" s="62">
        <v>76588</v>
      </c>
      <c r="B33203" s="62" t="s">
        <v>3286</v>
      </c>
      <c r="C33203" s="62">
        <v>76680</v>
      </c>
      <c r="D33203" s="62" t="s">
        <v>3286</v>
      </c>
    </row>
    <row r="33204" spans="1:5">
      <c r="A33204" s="62">
        <v>76119</v>
      </c>
      <c r="B33204" s="62" t="s">
        <v>13418</v>
      </c>
      <c r="C33204" s="62">
        <v>76680</v>
      </c>
      <c r="D33204" s="62" t="s">
        <v>13418</v>
      </c>
    </row>
    <row r="33205" spans="1:5">
      <c r="A33205" s="62">
        <v>76139</v>
      </c>
      <c r="B33205" s="62" t="s">
        <v>13423</v>
      </c>
      <c r="C33205" s="62">
        <v>76680</v>
      </c>
      <c r="D33205" s="62" t="s">
        <v>13423</v>
      </c>
    </row>
    <row r="33206" spans="1:5">
      <c r="A33206" s="62">
        <v>76024</v>
      </c>
      <c r="B33206" s="62" t="s">
        <v>29226</v>
      </c>
      <c r="C33206" s="62">
        <v>76680</v>
      </c>
      <c r="D33206" s="62" t="s">
        <v>29226</v>
      </c>
    </row>
    <row r="33207" spans="1:5">
      <c r="A33207" s="62">
        <v>76126</v>
      </c>
      <c r="B33207" s="62" t="s">
        <v>29239</v>
      </c>
      <c r="C33207" s="62">
        <v>76680</v>
      </c>
      <c r="D33207" s="62" t="s">
        <v>29239</v>
      </c>
    </row>
    <row r="33208" spans="1:5">
      <c r="A33208" s="62">
        <v>76200</v>
      </c>
      <c r="B33208" s="62" t="s">
        <v>29256</v>
      </c>
      <c r="C33208" s="62">
        <v>76680</v>
      </c>
      <c r="D33208" s="62" t="s">
        <v>29256</v>
      </c>
    </row>
    <row r="33209" spans="1:5">
      <c r="A33209" s="62">
        <v>76416</v>
      </c>
      <c r="B33209" s="62" t="s">
        <v>29656</v>
      </c>
      <c r="C33209" s="62">
        <v>76680</v>
      </c>
      <c r="D33209" s="62" t="s">
        <v>29656</v>
      </c>
      <c r="E33209" s="62" t="s">
        <v>31753</v>
      </c>
    </row>
    <row r="33210" spans="1:5">
      <c r="A33210" s="62">
        <v>76506</v>
      </c>
      <c r="B33210" s="62" t="s">
        <v>29673</v>
      </c>
      <c r="C33210" s="62">
        <v>76680</v>
      </c>
      <c r="D33210" s="62" t="s">
        <v>29673</v>
      </c>
    </row>
    <row r="33211" spans="1:5">
      <c r="A33211" s="62">
        <v>76621</v>
      </c>
      <c r="B33211" s="62" t="s">
        <v>29693</v>
      </c>
      <c r="C33211" s="62">
        <v>76680</v>
      </c>
      <c r="D33211" s="62" t="s">
        <v>29693</v>
      </c>
    </row>
    <row r="33212" spans="1:5">
      <c r="A33212" s="62">
        <v>76417</v>
      </c>
      <c r="B33212" s="62" t="s">
        <v>30686</v>
      </c>
      <c r="C33212" s="62">
        <v>76680</v>
      </c>
      <c r="D33212" s="62" t="s">
        <v>30686</v>
      </c>
    </row>
    <row r="33213" spans="1:5">
      <c r="A33213" s="62">
        <v>76461</v>
      </c>
      <c r="B33213" s="62" t="s">
        <v>30690</v>
      </c>
      <c r="C33213" s="62">
        <v>76680</v>
      </c>
      <c r="D33213" s="62" t="s">
        <v>30690</v>
      </c>
    </row>
    <row r="33214" spans="1:5">
      <c r="A33214" s="62">
        <v>76538</v>
      </c>
      <c r="B33214" s="62" t="s">
        <v>30538</v>
      </c>
      <c r="C33214" s="62">
        <v>76680</v>
      </c>
      <c r="D33214" s="62" t="s">
        <v>30538</v>
      </c>
    </row>
    <row r="33215" spans="1:5">
      <c r="A33215" s="62">
        <v>76733</v>
      </c>
      <c r="B33215" s="62" t="s">
        <v>31104</v>
      </c>
      <c r="C33215" s="62">
        <v>76680</v>
      </c>
      <c r="D33215" s="62" t="s">
        <v>31104</v>
      </c>
    </row>
    <row r="33216" spans="1:5">
      <c r="A33216" s="62">
        <v>76445</v>
      </c>
      <c r="B33216" s="62" t="s">
        <v>32137</v>
      </c>
      <c r="C33216" s="62">
        <v>76680</v>
      </c>
      <c r="D33216" s="62" t="s">
        <v>32137</v>
      </c>
    </row>
    <row r="33217" spans="1:5">
      <c r="A33217" s="62">
        <v>76648</v>
      </c>
      <c r="B33217" s="62" t="s">
        <v>32508</v>
      </c>
      <c r="C33217" s="62">
        <v>76680</v>
      </c>
      <c r="D33217" s="62" t="s">
        <v>32508</v>
      </c>
    </row>
    <row r="33218" spans="1:5">
      <c r="A33218" s="62">
        <v>76038</v>
      </c>
      <c r="B33218" s="62" t="s">
        <v>2764</v>
      </c>
      <c r="C33218" s="62">
        <v>76690</v>
      </c>
      <c r="D33218" s="62" t="s">
        <v>2764</v>
      </c>
      <c r="E33218" s="62" t="s">
        <v>31760</v>
      </c>
    </row>
    <row r="33219" spans="1:5">
      <c r="A33219" s="62">
        <v>76105</v>
      </c>
      <c r="B33219" s="62" t="s">
        <v>2777</v>
      </c>
      <c r="C33219" s="62">
        <v>76690</v>
      </c>
      <c r="D33219" s="62" t="s">
        <v>2777</v>
      </c>
      <c r="E33219" s="62" t="s">
        <v>31761</v>
      </c>
    </row>
    <row r="33220" spans="1:5">
      <c r="A33220" s="62">
        <v>76247</v>
      </c>
      <c r="B33220" s="62" t="s">
        <v>3215</v>
      </c>
      <c r="C33220" s="62">
        <v>76690</v>
      </c>
      <c r="D33220" s="62" t="s">
        <v>3215</v>
      </c>
    </row>
    <row r="33221" spans="1:5">
      <c r="A33221" s="62">
        <v>76271</v>
      </c>
      <c r="B33221" s="62" t="s">
        <v>3221</v>
      </c>
      <c r="C33221" s="62">
        <v>76690</v>
      </c>
      <c r="D33221" s="62" t="s">
        <v>3221</v>
      </c>
    </row>
    <row r="33222" spans="1:5">
      <c r="A33222" s="62">
        <v>76547</v>
      </c>
      <c r="B33222" s="62" t="s">
        <v>3281</v>
      </c>
      <c r="C33222" s="62">
        <v>76690</v>
      </c>
      <c r="D33222" s="62" t="s">
        <v>3281</v>
      </c>
      <c r="E33222" s="62" t="s">
        <v>31765</v>
      </c>
    </row>
    <row r="33223" spans="1:5">
      <c r="A33223" s="62">
        <v>76179</v>
      </c>
      <c r="B33223" s="62" t="s">
        <v>13433</v>
      </c>
      <c r="C33223" s="62">
        <v>76690</v>
      </c>
      <c r="D33223" s="62" t="s">
        <v>13433</v>
      </c>
    </row>
    <row r="33224" spans="1:5">
      <c r="A33224" s="62">
        <v>76290</v>
      </c>
      <c r="B33224" s="62" t="s">
        <v>13447</v>
      </c>
      <c r="C33224" s="62">
        <v>76690</v>
      </c>
      <c r="D33224" s="62" t="s">
        <v>13447</v>
      </c>
    </row>
    <row r="33225" spans="1:5">
      <c r="A33225" s="62">
        <v>76369</v>
      </c>
      <c r="B33225" s="62" t="s">
        <v>13463</v>
      </c>
      <c r="C33225" s="62">
        <v>76690</v>
      </c>
      <c r="D33225" s="62" t="s">
        <v>13463</v>
      </c>
    </row>
    <row r="33226" spans="1:5">
      <c r="A33226" s="62">
        <v>76555</v>
      </c>
      <c r="B33226" s="62" t="s">
        <v>13902</v>
      </c>
      <c r="C33226" s="62">
        <v>76690</v>
      </c>
      <c r="D33226" s="62" t="s">
        <v>13902</v>
      </c>
    </row>
    <row r="33227" spans="1:5">
      <c r="A33227" s="62">
        <v>76177</v>
      </c>
      <c r="B33227" s="62" t="s">
        <v>29248</v>
      </c>
      <c r="C33227" s="62">
        <v>76690</v>
      </c>
      <c r="D33227" s="62" t="s">
        <v>29248</v>
      </c>
    </row>
    <row r="33228" spans="1:5">
      <c r="A33228" s="62">
        <v>76331</v>
      </c>
      <c r="B33228" s="62" t="s">
        <v>30669</v>
      </c>
      <c r="C33228" s="62">
        <v>76690</v>
      </c>
      <c r="D33228" s="62" t="s">
        <v>30669</v>
      </c>
    </row>
    <row r="33229" spans="1:5">
      <c r="A33229" s="62">
        <v>76675</v>
      </c>
      <c r="B33229" s="62" t="s">
        <v>31085</v>
      </c>
      <c r="C33229" s="62">
        <v>76690</v>
      </c>
      <c r="D33229" s="62" t="s">
        <v>31085</v>
      </c>
    </row>
    <row r="33230" spans="1:5">
      <c r="A33230" s="62">
        <v>76756</v>
      </c>
      <c r="B33230" s="62" t="s">
        <v>31108</v>
      </c>
      <c r="C33230" s="62">
        <v>76690</v>
      </c>
      <c r="D33230" s="62" t="s">
        <v>31108</v>
      </c>
    </row>
    <row r="33231" spans="1:5">
      <c r="A33231" s="62">
        <v>76152</v>
      </c>
      <c r="B33231" s="62" t="s">
        <v>32086</v>
      </c>
      <c r="C33231" s="62">
        <v>76690</v>
      </c>
      <c r="D33231" s="62" t="s">
        <v>32086</v>
      </c>
    </row>
    <row r="33232" spans="1:5">
      <c r="A33232" s="62">
        <v>76443</v>
      </c>
      <c r="B33232" s="62" t="s">
        <v>32136</v>
      </c>
      <c r="C33232" s="62">
        <v>76690</v>
      </c>
      <c r="D33232" s="62" t="s">
        <v>32136</v>
      </c>
    </row>
    <row r="33233" spans="1:5">
      <c r="A33233" s="62">
        <v>76580</v>
      </c>
      <c r="B33233" s="62" t="s">
        <v>32162</v>
      </c>
      <c r="C33233" s="62">
        <v>76690</v>
      </c>
      <c r="D33233" s="62" t="s">
        <v>32162</v>
      </c>
      <c r="E33233" s="62" t="s">
        <v>31774</v>
      </c>
    </row>
    <row r="33234" spans="1:5">
      <c r="A33234" s="62">
        <v>76583</v>
      </c>
      <c r="B33234" s="62" t="s">
        <v>32163</v>
      </c>
      <c r="C33234" s="62">
        <v>76690</v>
      </c>
      <c r="D33234" s="62" t="s">
        <v>32163</v>
      </c>
      <c r="E33234" s="62" t="s">
        <v>31775</v>
      </c>
    </row>
    <row r="33235" spans="1:5">
      <c r="A33235" s="62">
        <v>76296</v>
      </c>
      <c r="B33235" s="62" t="s">
        <v>3230</v>
      </c>
      <c r="C33235" s="62">
        <v>76700</v>
      </c>
      <c r="D33235" s="62" t="s">
        <v>3230</v>
      </c>
    </row>
    <row r="33236" spans="1:5">
      <c r="A33236" s="62">
        <v>76305</v>
      </c>
      <c r="B33236" s="62" t="s">
        <v>3233</v>
      </c>
      <c r="C33236" s="62">
        <v>76700</v>
      </c>
      <c r="D33236" s="62" t="s">
        <v>3233</v>
      </c>
    </row>
    <row r="33237" spans="1:5">
      <c r="A33237" s="62">
        <v>76305</v>
      </c>
      <c r="B33237" s="62" t="s">
        <v>3233</v>
      </c>
      <c r="C33237" s="62">
        <v>76700</v>
      </c>
      <c r="D33237" s="62" t="s">
        <v>3233</v>
      </c>
      <c r="E33237" s="62" t="s">
        <v>27086</v>
      </c>
    </row>
    <row r="33238" spans="1:5">
      <c r="A33238" s="62">
        <v>76341</v>
      </c>
      <c r="B33238" s="62" t="s">
        <v>13457</v>
      </c>
      <c r="C33238" s="62">
        <v>76700</v>
      </c>
      <c r="D33238" s="62" t="s">
        <v>13457</v>
      </c>
      <c r="E33238" s="62" t="s">
        <v>31777</v>
      </c>
    </row>
    <row r="33239" spans="1:5">
      <c r="A33239" s="62">
        <v>76305</v>
      </c>
      <c r="B33239" s="62" t="s">
        <v>3233</v>
      </c>
      <c r="C33239" s="62">
        <v>76700</v>
      </c>
      <c r="D33239" s="62" t="s">
        <v>3233</v>
      </c>
      <c r="E33239" s="62" t="s">
        <v>31778</v>
      </c>
    </row>
    <row r="33240" spans="1:5">
      <c r="A33240" s="62">
        <v>76533</v>
      </c>
      <c r="B33240" s="62" t="s">
        <v>31063</v>
      </c>
      <c r="C33240" s="62">
        <v>76700</v>
      </c>
      <c r="D33240" s="62" t="s">
        <v>31063</v>
      </c>
      <c r="E33240" s="62" t="s">
        <v>13929</v>
      </c>
    </row>
    <row r="33241" spans="1:5">
      <c r="A33241" s="62">
        <v>76596</v>
      </c>
      <c r="B33241" s="62" t="s">
        <v>32166</v>
      </c>
      <c r="C33241" s="62">
        <v>76700</v>
      </c>
      <c r="D33241" s="62" t="s">
        <v>32166</v>
      </c>
    </row>
    <row r="33242" spans="1:5">
      <c r="A33242" s="62">
        <v>76123</v>
      </c>
      <c r="B33242" s="62" t="s">
        <v>29238</v>
      </c>
      <c r="C33242" s="62">
        <v>76710</v>
      </c>
      <c r="D33242" s="62" t="s">
        <v>29238</v>
      </c>
    </row>
    <row r="33243" spans="1:5">
      <c r="A33243" s="62">
        <v>76245</v>
      </c>
      <c r="B33243" s="62" t="s">
        <v>29275</v>
      </c>
      <c r="C33243" s="62">
        <v>76710</v>
      </c>
      <c r="D33243" s="62" t="s">
        <v>29275</v>
      </c>
    </row>
    <row r="33244" spans="1:5">
      <c r="A33244" s="62">
        <v>76452</v>
      </c>
      <c r="B33244" s="62" t="s">
        <v>29662</v>
      </c>
      <c r="C33244" s="62">
        <v>76710</v>
      </c>
      <c r="D33244" s="62" t="s">
        <v>29662</v>
      </c>
    </row>
    <row r="33245" spans="1:5">
      <c r="A33245" s="62">
        <v>76007</v>
      </c>
      <c r="B33245" s="62" t="s">
        <v>31719</v>
      </c>
      <c r="C33245" s="62">
        <v>76710</v>
      </c>
      <c r="D33245" s="62" t="s">
        <v>31719</v>
      </c>
    </row>
    <row r="33246" spans="1:5">
      <c r="A33246" s="62">
        <v>76360</v>
      </c>
      <c r="B33246" s="62" t="s">
        <v>3245</v>
      </c>
      <c r="C33246" s="62">
        <v>76720</v>
      </c>
      <c r="D33246" s="62" t="s">
        <v>3245</v>
      </c>
    </row>
    <row r="33247" spans="1:5">
      <c r="A33247" s="62">
        <v>76191</v>
      </c>
      <c r="B33247" s="62" t="s">
        <v>29253</v>
      </c>
      <c r="C33247" s="62">
        <v>76720</v>
      </c>
      <c r="D33247" s="62" t="s">
        <v>29253</v>
      </c>
    </row>
    <row r="33248" spans="1:5">
      <c r="A33248" s="62">
        <v>76204</v>
      </c>
      <c r="B33248" s="62" t="s">
        <v>29259</v>
      </c>
      <c r="C33248" s="62">
        <v>76720</v>
      </c>
      <c r="D33248" s="62" t="s">
        <v>29259</v>
      </c>
    </row>
    <row r="33249" spans="1:5">
      <c r="A33249" s="62">
        <v>76034</v>
      </c>
      <c r="B33249" s="62" t="s">
        <v>31726</v>
      </c>
      <c r="C33249" s="62">
        <v>76720</v>
      </c>
      <c r="D33249" s="62" t="s">
        <v>31726</v>
      </c>
      <c r="E33249" s="62" t="s">
        <v>31787</v>
      </c>
    </row>
    <row r="33250" spans="1:5">
      <c r="A33250" s="62">
        <v>76036</v>
      </c>
      <c r="B33250" s="62" t="s">
        <v>2763</v>
      </c>
      <c r="C33250" s="62">
        <v>76730</v>
      </c>
      <c r="D33250" s="62" t="s">
        <v>2763</v>
      </c>
      <c r="E33250" s="62" t="s">
        <v>17110</v>
      </c>
    </row>
    <row r="33251" spans="1:5">
      <c r="A33251" s="62">
        <v>76047</v>
      </c>
      <c r="B33251" s="62" t="s">
        <v>2768</v>
      </c>
      <c r="C33251" s="62">
        <v>76730</v>
      </c>
      <c r="D33251" s="62" t="s">
        <v>2768</v>
      </c>
      <c r="E33251" s="62" t="s">
        <v>31788</v>
      </c>
    </row>
    <row r="33252" spans="1:5">
      <c r="A33252" s="62">
        <v>76050</v>
      </c>
      <c r="B33252" s="62" t="s">
        <v>2770</v>
      </c>
      <c r="C33252" s="62">
        <v>76730</v>
      </c>
      <c r="D33252" s="62" t="s">
        <v>2770</v>
      </c>
    </row>
    <row r="33253" spans="1:5">
      <c r="A33253" s="62">
        <v>76379</v>
      </c>
      <c r="B33253" s="62" t="s">
        <v>3251</v>
      </c>
      <c r="C33253" s="62">
        <v>76730</v>
      </c>
      <c r="D33253" s="62" t="s">
        <v>3251</v>
      </c>
    </row>
    <row r="33254" spans="1:5">
      <c r="A33254" s="62">
        <v>76380</v>
      </c>
      <c r="B33254" s="62" t="s">
        <v>3252</v>
      </c>
      <c r="C33254" s="62">
        <v>76730</v>
      </c>
      <c r="D33254" s="62" t="s">
        <v>3252</v>
      </c>
    </row>
    <row r="33255" spans="1:5">
      <c r="A33255" s="62">
        <v>76383</v>
      </c>
      <c r="B33255" s="62" t="s">
        <v>3253</v>
      </c>
      <c r="C33255" s="62">
        <v>76730</v>
      </c>
      <c r="D33255" s="62" t="s">
        <v>3253</v>
      </c>
    </row>
    <row r="33256" spans="1:5">
      <c r="A33256" s="62">
        <v>76604</v>
      </c>
      <c r="B33256" s="62" t="s">
        <v>3291</v>
      </c>
      <c r="C33256" s="62">
        <v>76730</v>
      </c>
      <c r="D33256" s="62" t="s">
        <v>3291</v>
      </c>
    </row>
    <row r="33257" spans="1:5">
      <c r="A33257" s="62">
        <v>76662</v>
      </c>
      <c r="B33257" s="62" t="s">
        <v>3712</v>
      </c>
      <c r="C33257" s="62">
        <v>76730</v>
      </c>
      <c r="D33257" s="62" t="s">
        <v>3712</v>
      </c>
    </row>
    <row r="33258" spans="1:5">
      <c r="A33258" s="62">
        <v>76306</v>
      </c>
      <c r="B33258" s="62" t="s">
        <v>13451</v>
      </c>
      <c r="C33258" s="62">
        <v>76730</v>
      </c>
      <c r="D33258" s="62" t="s">
        <v>13451</v>
      </c>
    </row>
    <row r="33259" spans="1:5">
      <c r="A33259" s="62">
        <v>76356</v>
      </c>
      <c r="B33259" s="62" t="s">
        <v>13461</v>
      </c>
      <c r="C33259" s="62">
        <v>76730</v>
      </c>
      <c r="D33259" s="62" t="s">
        <v>13461</v>
      </c>
    </row>
    <row r="33260" spans="1:5">
      <c r="A33260" s="62">
        <v>76519</v>
      </c>
      <c r="B33260" s="62" t="s">
        <v>13891</v>
      </c>
      <c r="C33260" s="62">
        <v>76730</v>
      </c>
      <c r="D33260" s="62" t="s">
        <v>13891</v>
      </c>
    </row>
    <row r="33261" spans="1:5">
      <c r="A33261" s="62">
        <v>76549</v>
      </c>
      <c r="B33261" s="62" t="s">
        <v>13899</v>
      </c>
      <c r="C33261" s="62">
        <v>76730</v>
      </c>
      <c r="D33261" s="62" t="s">
        <v>13899</v>
      </c>
      <c r="E33261" s="62" t="s">
        <v>31796</v>
      </c>
    </row>
    <row r="33262" spans="1:5">
      <c r="A33262" s="62">
        <v>76629</v>
      </c>
      <c r="B33262" s="62" t="s">
        <v>13914</v>
      </c>
      <c r="C33262" s="62">
        <v>76730</v>
      </c>
      <c r="D33262" s="62" t="s">
        <v>13914</v>
      </c>
      <c r="E33262" s="62" t="s">
        <v>31797</v>
      </c>
    </row>
    <row r="33263" spans="1:5">
      <c r="A33263" s="62">
        <v>76731</v>
      </c>
      <c r="B33263" s="62" t="s">
        <v>13937</v>
      </c>
      <c r="C33263" s="62">
        <v>76730</v>
      </c>
      <c r="D33263" s="62" t="s">
        <v>13937</v>
      </c>
      <c r="E33263" s="62" t="s">
        <v>31798</v>
      </c>
    </row>
    <row r="33264" spans="1:5">
      <c r="A33264" s="62">
        <v>76546</v>
      </c>
      <c r="B33264" s="62" t="s">
        <v>29678</v>
      </c>
      <c r="C33264" s="62">
        <v>76730</v>
      </c>
      <c r="D33264" s="62" t="s">
        <v>29678</v>
      </c>
    </row>
    <row r="33265" spans="1:4">
      <c r="A33265" s="62">
        <v>76051</v>
      </c>
      <c r="B33265" s="62" t="s">
        <v>30619</v>
      </c>
      <c r="C33265" s="62">
        <v>76730</v>
      </c>
      <c r="D33265" s="62" t="s">
        <v>30619</v>
      </c>
    </row>
    <row r="33266" spans="1:4">
      <c r="A33266" s="62">
        <v>76097</v>
      </c>
      <c r="B33266" s="62" t="s">
        <v>30627</v>
      </c>
      <c r="C33266" s="62">
        <v>76730</v>
      </c>
      <c r="D33266" s="62" t="s">
        <v>30627</v>
      </c>
    </row>
    <row r="33267" spans="1:4">
      <c r="A33267" s="62">
        <v>76334</v>
      </c>
      <c r="B33267" s="62" t="s">
        <v>30670</v>
      </c>
      <c r="C33267" s="62">
        <v>76730</v>
      </c>
      <c r="D33267" s="62" t="s">
        <v>30670</v>
      </c>
    </row>
    <row r="33268" spans="1:4">
      <c r="A33268" s="62">
        <v>76690</v>
      </c>
      <c r="B33268" s="62" t="s">
        <v>31091</v>
      </c>
      <c r="C33268" s="62">
        <v>76730</v>
      </c>
      <c r="D33268" s="62" t="s">
        <v>31091</v>
      </c>
    </row>
    <row r="33269" spans="1:4">
      <c r="A33269" s="62">
        <v>76694</v>
      </c>
      <c r="B33269" s="62" t="s">
        <v>31093</v>
      </c>
      <c r="C33269" s="62">
        <v>76730</v>
      </c>
      <c r="D33269" s="62" t="s">
        <v>31093</v>
      </c>
    </row>
    <row r="33270" spans="1:4">
      <c r="A33270" s="62">
        <v>76136</v>
      </c>
      <c r="B33270" s="62" t="s">
        <v>31744</v>
      </c>
      <c r="C33270" s="62">
        <v>76730</v>
      </c>
      <c r="D33270" s="62" t="s">
        <v>31744</v>
      </c>
    </row>
    <row r="33271" spans="1:4">
      <c r="A33271" s="62">
        <v>76485</v>
      </c>
      <c r="B33271" s="62" t="s">
        <v>32145</v>
      </c>
      <c r="C33271" s="62">
        <v>76730</v>
      </c>
      <c r="D33271" s="62" t="s">
        <v>32145</v>
      </c>
    </row>
    <row r="33272" spans="1:4">
      <c r="A33272" s="62">
        <v>76040</v>
      </c>
      <c r="B33272" s="62" t="s">
        <v>2765</v>
      </c>
      <c r="C33272" s="62">
        <v>76740</v>
      </c>
      <c r="D33272" s="62" t="s">
        <v>2765</v>
      </c>
    </row>
    <row r="33273" spans="1:4">
      <c r="A33273" s="62">
        <v>76133</v>
      </c>
      <c r="B33273" s="62" t="s">
        <v>2779</v>
      </c>
      <c r="C33273" s="62">
        <v>76740</v>
      </c>
      <c r="D33273" s="62" t="s">
        <v>2779</v>
      </c>
    </row>
    <row r="33274" spans="1:4">
      <c r="A33274" s="62">
        <v>76172</v>
      </c>
      <c r="B33274" s="62" t="s">
        <v>3205</v>
      </c>
      <c r="C33274" s="62">
        <v>76740</v>
      </c>
      <c r="D33274" s="62" t="s">
        <v>3205</v>
      </c>
    </row>
    <row r="33275" spans="1:4">
      <c r="A33275" s="62">
        <v>76365</v>
      </c>
      <c r="B33275" s="62" t="s">
        <v>3247</v>
      </c>
      <c r="C33275" s="62">
        <v>76740</v>
      </c>
      <c r="D33275" s="62" t="s">
        <v>3247</v>
      </c>
    </row>
    <row r="33276" spans="1:4">
      <c r="A33276" s="62">
        <v>76564</v>
      </c>
      <c r="B33276" s="62" t="s">
        <v>3284</v>
      </c>
      <c r="C33276" s="62">
        <v>76740</v>
      </c>
      <c r="D33276" s="62" t="s">
        <v>3284</v>
      </c>
    </row>
    <row r="33277" spans="1:4">
      <c r="A33277" s="62">
        <v>76140</v>
      </c>
      <c r="B33277" s="62" t="s">
        <v>13424</v>
      </c>
      <c r="C33277" s="62">
        <v>76740</v>
      </c>
      <c r="D33277" s="62" t="s">
        <v>13424</v>
      </c>
    </row>
    <row r="33278" spans="1:4">
      <c r="A33278" s="62">
        <v>76241</v>
      </c>
      <c r="B33278" s="62" t="s">
        <v>29274</v>
      </c>
      <c r="C33278" s="62">
        <v>76740</v>
      </c>
      <c r="D33278" s="62" t="s">
        <v>29274</v>
      </c>
    </row>
    <row r="33279" spans="1:4">
      <c r="A33279" s="62">
        <v>76294</v>
      </c>
      <c r="B33279" s="62" t="s">
        <v>29283</v>
      </c>
      <c r="C33279" s="62">
        <v>76740</v>
      </c>
      <c r="D33279" s="62" t="s">
        <v>29283</v>
      </c>
    </row>
    <row r="33280" spans="1:4">
      <c r="A33280" s="62">
        <v>76015</v>
      </c>
      <c r="B33280" s="62" t="s">
        <v>30612</v>
      </c>
      <c r="C33280" s="62">
        <v>76740</v>
      </c>
      <c r="D33280" s="62" t="s">
        <v>30612</v>
      </c>
    </row>
    <row r="33281" spans="1:4">
      <c r="A33281" s="62">
        <v>76272</v>
      </c>
      <c r="B33281" s="62" t="s">
        <v>30659</v>
      </c>
      <c r="C33281" s="62">
        <v>76740</v>
      </c>
      <c r="D33281" s="62" t="s">
        <v>30659</v>
      </c>
    </row>
    <row r="33282" spans="1:4">
      <c r="A33282" s="62">
        <v>76641</v>
      </c>
      <c r="B33282" s="62" t="s">
        <v>5884</v>
      </c>
      <c r="C33282" s="62">
        <v>76740</v>
      </c>
      <c r="D33282" s="62" t="s">
        <v>5884</v>
      </c>
    </row>
    <row r="33283" spans="1:4">
      <c r="A33283" s="62">
        <v>76683</v>
      </c>
      <c r="B33283" s="62" t="s">
        <v>31088</v>
      </c>
      <c r="C33283" s="62">
        <v>76740</v>
      </c>
      <c r="D33283" s="62" t="s">
        <v>31088</v>
      </c>
    </row>
    <row r="33284" spans="1:4">
      <c r="A33284" s="62">
        <v>76016</v>
      </c>
      <c r="B33284" s="62" t="s">
        <v>31722</v>
      </c>
      <c r="C33284" s="62">
        <v>76740</v>
      </c>
      <c r="D33284" s="62" t="s">
        <v>31722</v>
      </c>
    </row>
    <row r="33285" spans="1:4">
      <c r="A33285" s="62">
        <v>76134</v>
      </c>
      <c r="B33285" s="62" t="s">
        <v>31743</v>
      </c>
      <c r="C33285" s="62">
        <v>76740</v>
      </c>
      <c r="D33285" s="62" t="s">
        <v>31743</v>
      </c>
    </row>
    <row r="33286" spans="1:4">
      <c r="A33286" s="62">
        <v>76190</v>
      </c>
      <c r="B33286" s="62" t="s">
        <v>32095</v>
      </c>
      <c r="C33286" s="62">
        <v>76740</v>
      </c>
      <c r="D33286" s="62" t="s">
        <v>32095</v>
      </c>
    </row>
    <row r="33287" spans="1:4">
      <c r="A33287" s="62">
        <v>76353</v>
      </c>
      <c r="B33287" s="62" t="s">
        <v>32117</v>
      </c>
      <c r="C33287" s="62">
        <v>76740</v>
      </c>
      <c r="D33287" s="62" t="s">
        <v>32117</v>
      </c>
    </row>
    <row r="33288" spans="1:4">
      <c r="A33288" s="62">
        <v>76642</v>
      </c>
      <c r="B33288" s="62" t="s">
        <v>32507</v>
      </c>
      <c r="C33288" s="62">
        <v>76740</v>
      </c>
      <c r="D33288" s="62" t="s">
        <v>32507</v>
      </c>
    </row>
    <row r="33289" spans="1:4">
      <c r="A33289" s="62">
        <v>76243</v>
      </c>
      <c r="B33289" s="62" t="s">
        <v>3214</v>
      </c>
      <c r="C33289" s="62">
        <v>76750</v>
      </c>
      <c r="D33289" s="62" t="s">
        <v>3214</v>
      </c>
    </row>
    <row r="33290" spans="1:4">
      <c r="A33290" s="62">
        <v>76738</v>
      </c>
      <c r="B33290" s="62" t="s">
        <v>3721</v>
      </c>
      <c r="C33290" s="62">
        <v>76750</v>
      </c>
      <c r="D33290" s="62" t="s">
        <v>3721</v>
      </c>
    </row>
    <row r="33291" spans="1:4">
      <c r="A33291" s="62">
        <v>76094</v>
      </c>
      <c r="B33291" s="62" t="s">
        <v>13412</v>
      </c>
      <c r="C33291" s="62">
        <v>76750</v>
      </c>
      <c r="D33291" s="62" t="s">
        <v>13412</v>
      </c>
    </row>
    <row r="33292" spans="1:4">
      <c r="A33292" s="62">
        <v>76107</v>
      </c>
      <c r="B33292" s="62" t="s">
        <v>13414</v>
      </c>
      <c r="C33292" s="62">
        <v>76750</v>
      </c>
      <c r="D33292" s="62" t="s">
        <v>13414</v>
      </c>
    </row>
    <row r="33293" spans="1:4">
      <c r="A33293" s="62">
        <v>76121</v>
      </c>
      <c r="B33293" s="62" t="s">
        <v>13419</v>
      </c>
      <c r="C33293" s="62">
        <v>76750</v>
      </c>
      <c r="D33293" s="62" t="s">
        <v>13419</v>
      </c>
    </row>
    <row r="33294" spans="1:4">
      <c r="A33294" s="62">
        <v>76581</v>
      </c>
      <c r="B33294" s="62" t="s">
        <v>13906</v>
      </c>
      <c r="C33294" s="62">
        <v>76750</v>
      </c>
      <c r="D33294" s="62" t="s">
        <v>13906</v>
      </c>
    </row>
    <row r="33295" spans="1:4">
      <c r="A33295" s="62">
        <v>76109</v>
      </c>
      <c r="B33295" s="62" t="s">
        <v>29236</v>
      </c>
      <c r="C33295" s="62">
        <v>76750</v>
      </c>
      <c r="D33295" s="62" t="s">
        <v>29236</v>
      </c>
    </row>
    <row r="33296" spans="1:4">
      <c r="A33296" s="62">
        <v>76113</v>
      </c>
      <c r="B33296" s="62" t="s">
        <v>29237</v>
      </c>
      <c r="C33296" s="62">
        <v>76750</v>
      </c>
      <c r="D33296" s="62" t="s">
        <v>29237</v>
      </c>
    </row>
    <row r="33297" spans="1:5">
      <c r="A33297" s="62">
        <v>76127</v>
      </c>
      <c r="B33297" s="62" t="s">
        <v>29240</v>
      </c>
      <c r="C33297" s="62">
        <v>76750</v>
      </c>
      <c r="D33297" s="62" t="s">
        <v>29240</v>
      </c>
    </row>
    <row r="33298" spans="1:5">
      <c r="A33298" s="62">
        <v>76248</v>
      </c>
      <c r="B33298" s="62" t="s">
        <v>29276</v>
      </c>
      <c r="C33298" s="62">
        <v>76750</v>
      </c>
      <c r="D33298" s="62" t="s">
        <v>29276</v>
      </c>
    </row>
    <row r="33299" spans="1:5">
      <c r="A33299" s="62">
        <v>76359</v>
      </c>
      <c r="B33299" s="62" t="s">
        <v>29647</v>
      </c>
      <c r="C33299" s="62">
        <v>76750</v>
      </c>
      <c r="D33299" s="62" t="s">
        <v>29647</v>
      </c>
    </row>
    <row r="33300" spans="1:5">
      <c r="A33300" s="62">
        <v>76502</v>
      </c>
      <c r="B33300" s="62" t="s">
        <v>29672</v>
      </c>
      <c r="C33300" s="62">
        <v>76750</v>
      </c>
      <c r="D33300" s="62" t="s">
        <v>29672</v>
      </c>
    </row>
    <row r="33301" spans="1:5">
      <c r="A33301" s="62">
        <v>76120</v>
      </c>
      <c r="B33301" s="62" t="s">
        <v>30635</v>
      </c>
      <c r="C33301" s="62">
        <v>76750</v>
      </c>
      <c r="D33301" s="62" t="s">
        <v>30635</v>
      </c>
    </row>
    <row r="33302" spans="1:5">
      <c r="A33302" s="62">
        <v>76453</v>
      </c>
      <c r="B33302" s="62" t="s">
        <v>30689</v>
      </c>
      <c r="C33302" s="62">
        <v>76750</v>
      </c>
      <c r="D33302" s="62" t="s">
        <v>30689</v>
      </c>
    </row>
    <row r="33303" spans="1:5">
      <c r="A33303" s="62">
        <v>76521</v>
      </c>
      <c r="B33303" s="62" t="s">
        <v>31061</v>
      </c>
      <c r="C33303" s="62">
        <v>76750</v>
      </c>
      <c r="D33303" s="62" t="s">
        <v>31061</v>
      </c>
    </row>
    <row r="33304" spans="1:5">
      <c r="A33304" s="62">
        <v>76146</v>
      </c>
      <c r="B33304" s="62" t="s">
        <v>21357</v>
      </c>
      <c r="C33304" s="62">
        <v>76750</v>
      </c>
      <c r="D33304" s="62" t="s">
        <v>21357</v>
      </c>
    </row>
    <row r="33305" spans="1:5">
      <c r="A33305" s="62">
        <v>76396</v>
      </c>
      <c r="B33305" s="62" t="s">
        <v>32120</v>
      </c>
      <c r="C33305" s="62">
        <v>76750</v>
      </c>
      <c r="D33305" s="62" t="s">
        <v>32120</v>
      </c>
    </row>
    <row r="33306" spans="1:5">
      <c r="A33306" s="62">
        <v>76571</v>
      </c>
      <c r="B33306" s="62" t="s">
        <v>32159</v>
      </c>
      <c r="C33306" s="62">
        <v>76750</v>
      </c>
      <c r="D33306" s="62" t="s">
        <v>32159</v>
      </c>
      <c r="E33306" s="62" t="s">
        <v>31837</v>
      </c>
    </row>
    <row r="33307" spans="1:5">
      <c r="A33307" s="62">
        <v>76010</v>
      </c>
      <c r="B33307" s="62" t="s">
        <v>2758</v>
      </c>
      <c r="C33307" s="62">
        <v>76760</v>
      </c>
      <c r="D33307" s="62" t="s">
        <v>2758</v>
      </c>
    </row>
    <row r="33308" spans="1:5">
      <c r="A33308" s="62">
        <v>76668</v>
      </c>
      <c r="B33308" s="62" t="s">
        <v>11306</v>
      </c>
      <c r="C33308" s="62">
        <v>76760</v>
      </c>
      <c r="D33308" s="62" t="s">
        <v>11306</v>
      </c>
    </row>
    <row r="33309" spans="1:5">
      <c r="A33309" s="62">
        <v>76198</v>
      </c>
      <c r="B33309" s="62" t="s">
        <v>29255</v>
      </c>
      <c r="C33309" s="62">
        <v>76760</v>
      </c>
      <c r="D33309" s="62" t="s">
        <v>29255</v>
      </c>
    </row>
    <row r="33310" spans="1:5">
      <c r="A33310" s="62">
        <v>76491</v>
      </c>
      <c r="B33310" s="62" t="s">
        <v>29670</v>
      </c>
      <c r="C33310" s="62">
        <v>76760</v>
      </c>
      <c r="D33310" s="62" t="s">
        <v>29670</v>
      </c>
    </row>
    <row r="33311" spans="1:5">
      <c r="A33311" s="62">
        <v>76387</v>
      </c>
      <c r="B33311" s="62" t="s">
        <v>30678</v>
      </c>
      <c r="C33311" s="62">
        <v>76760</v>
      </c>
      <c r="D33311" s="62" t="s">
        <v>30678</v>
      </c>
    </row>
    <row r="33312" spans="1:5">
      <c r="A33312" s="62">
        <v>76737</v>
      </c>
      <c r="B33312" s="62" t="s">
        <v>31106</v>
      </c>
      <c r="C33312" s="62">
        <v>76760</v>
      </c>
      <c r="D33312" s="62" t="s">
        <v>31106</v>
      </c>
    </row>
    <row r="33313" spans="1:5">
      <c r="A33313" s="62">
        <v>76045</v>
      </c>
      <c r="B33313" s="62" t="s">
        <v>31728</v>
      </c>
      <c r="C33313" s="62">
        <v>76760</v>
      </c>
      <c r="D33313" s="62" t="s">
        <v>31728</v>
      </c>
    </row>
    <row r="33314" spans="1:5">
      <c r="A33314" s="62">
        <v>76132</v>
      </c>
      <c r="B33314" s="62" t="s">
        <v>31742</v>
      </c>
      <c r="C33314" s="62">
        <v>76760</v>
      </c>
      <c r="D33314" s="62" t="s">
        <v>31742</v>
      </c>
    </row>
    <row r="33315" spans="1:5">
      <c r="A33315" s="62">
        <v>76227</v>
      </c>
      <c r="B33315" s="62" t="s">
        <v>32097</v>
      </c>
      <c r="C33315" s="62">
        <v>76760</v>
      </c>
      <c r="D33315" s="62" t="s">
        <v>32097</v>
      </c>
    </row>
    <row r="33316" spans="1:5">
      <c r="A33316" s="62">
        <v>76611</v>
      </c>
      <c r="B33316" s="62" t="s">
        <v>32168</v>
      </c>
      <c r="C33316" s="62">
        <v>76760</v>
      </c>
      <c r="D33316" s="62" t="s">
        <v>32168</v>
      </c>
    </row>
    <row r="33317" spans="1:5">
      <c r="A33317" s="62">
        <v>76752</v>
      </c>
      <c r="B33317" s="62" t="s">
        <v>32524</v>
      </c>
      <c r="C33317" s="62">
        <v>76760</v>
      </c>
      <c r="D33317" s="62" t="s">
        <v>32524</v>
      </c>
    </row>
    <row r="33318" spans="1:5">
      <c r="A33318" s="62">
        <v>76367</v>
      </c>
      <c r="B33318" s="62" t="s">
        <v>3248</v>
      </c>
      <c r="C33318" s="62">
        <v>76770</v>
      </c>
      <c r="D33318" s="62" t="s">
        <v>3248</v>
      </c>
    </row>
    <row r="33319" spans="1:5">
      <c r="A33319" s="62">
        <v>76402</v>
      </c>
      <c r="B33319" s="62" t="s">
        <v>3258</v>
      </c>
      <c r="C33319" s="62">
        <v>76770</v>
      </c>
      <c r="D33319" s="62" t="s">
        <v>3258</v>
      </c>
    </row>
    <row r="33320" spans="1:5">
      <c r="A33320" s="62">
        <v>76366</v>
      </c>
      <c r="B33320" s="62" t="s">
        <v>29650</v>
      </c>
      <c r="C33320" s="62">
        <v>76770</v>
      </c>
      <c r="D33320" s="62" t="s">
        <v>29650</v>
      </c>
    </row>
    <row r="33321" spans="1:5">
      <c r="A33321" s="62">
        <v>76352</v>
      </c>
      <c r="B33321" s="62" t="s">
        <v>3243</v>
      </c>
      <c r="C33321" s="62">
        <v>76780</v>
      </c>
      <c r="D33321" s="62" t="s">
        <v>3243</v>
      </c>
    </row>
    <row r="33322" spans="1:5">
      <c r="A33322" s="62">
        <v>76469</v>
      </c>
      <c r="B33322" s="62" t="s">
        <v>3265</v>
      </c>
      <c r="C33322" s="62">
        <v>76780</v>
      </c>
      <c r="D33322" s="62" t="s">
        <v>3265</v>
      </c>
    </row>
    <row r="33323" spans="1:5">
      <c r="A33323" s="62">
        <v>76676</v>
      </c>
      <c r="B33323" s="62" t="s">
        <v>3714</v>
      </c>
      <c r="C33323" s="62">
        <v>76780</v>
      </c>
      <c r="D33323" s="62" t="s">
        <v>3714</v>
      </c>
      <c r="E33323" s="62" t="s">
        <v>31849</v>
      </c>
    </row>
    <row r="33324" spans="1:5">
      <c r="A33324" s="62">
        <v>76292</v>
      </c>
      <c r="B33324" s="62" t="s">
        <v>13448</v>
      </c>
      <c r="C33324" s="62">
        <v>76780</v>
      </c>
      <c r="D33324" s="62" t="s">
        <v>13448</v>
      </c>
    </row>
    <row r="33325" spans="1:5">
      <c r="A33325" s="62">
        <v>76364</v>
      </c>
      <c r="B33325" s="62" t="s">
        <v>13462</v>
      </c>
      <c r="C33325" s="62">
        <v>76780</v>
      </c>
      <c r="D33325" s="62" t="s">
        <v>13462</v>
      </c>
    </row>
    <row r="33326" spans="1:5">
      <c r="A33326" s="62">
        <v>76426</v>
      </c>
      <c r="B33326" s="62" t="s">
        <v>13865</v>
      </c>
      <c r="C33326" s="62">
        <v>76780</v>
      </c>
      <c r="D33326" s="62" t="s">
        <v>13865</v>
      </c>
      <c r="E33326" s="62" t="s">
        <v>31852</v>
      </c>
    </row>
    <row r="33327" spans="1:5">
      <c r="A33327" s="62">
        <v>76431</v>
      </c>
      <c r="B33327" s="62" t="s">
        <v>13866</v>
      </c>
      <c r="C33327" s="62">
        <v>76780</v>
      </c>
      <c r="D33327" s="62" t="s">
        <v>13866</v>
      </c>
    </row>
    <row r="33328" spans="1:5">
      <c r="A33328" s="62">
        <v>76455</v>
      </c>
      <c r="B33328" s="62" t="s">
        <v>13873</v>
      </c>
      <c r="C33328" s="62">
        <v>76780</v>
      </c>
      <c r="D33328" s="62" t="s">
        <v>13873</v>
      </c>
    </row>
    <row r="33329" spans="1:5">
      <c r="A33329" s="62">
        <v>76676</v>
      </c>
      <c r="B33329" s="62" t="s">
        <v>3714</v>
      </c>
      <c r="C33329" s="62">
        <v>76780</v>
      </c>
      <c r="D33329" s="62" t="s">
        <v>3714</v>
      </c>
    </row>
    <row r="33330" spans="1:5">
      <c r="A33330" s="62">
        <v>76171</v>
      </c>
      <c r="B33330" s="62" t="s">
        <v>29246</v>
      </c>
      <c r="C33330" s="62">
        <v>76780</v>
      </c>
      <c r="D33330" s="62" t="s">
        <v>29246</v>
      </c>
      <c r="E33330" s="62" t="s">
        <v>31855</v>
      </c>
    </row>
    <row r="33331" spans="1:5">
      <c r="A33331" s="62">
        <v>76201</v>
      </c>
      <c r="B33331" s="62" t="s">
        <v>29257</v>
      </c>
      <c r="C33331" s="62">
        <v>76780</v>
      </c>
      <c r="D33331" s="62" t="s">
        <v>29257</v>
      </c>
      <c r="E33331" s="62" t="s">
        <v>31856</v>
      </c>
    </row>
    <row r="33332" spans="1:5">
      <c r="A33332" s="62">
        <v>76025</v>
      </c>
      <c r="B33332" s="62" t="s">
        <v>30614</v>
      </c>
      <c r="C33332" s="62">
        <v>76780</v>
      </c>
      <c r="D33332" s="62" t="s">
        <v>30614</v>
      </c>
      <c r="E33332" s="62" t="s">
        <v>31857</v>
      </c>
    </row>
    <row r="33333" spans="1:5">
      <c r="A33333" s="62">
        <v>76230</v>
      </c>
      <c r="B33333" s="62" t="s">
        <v>30655</v>
      </c>
      <c r="C33333" s="62">
        <v>76780</v>
      </c>
      <c r="D33333" s="62" t="s">
        <v>30655</v>
      </c>
    </row>
    <row r="33334" spans="1:5">
      <c r="A33334" s="62">
        <v>76358</v>
      </c>
      <c r="B33334" s="62" t="s">
        <v>30674</v>
      </c>
      <c r="C33334" s="62">
        <v>76780</v>
      </c>
      <c r="D33334" s="62" t="s">
        <v>30674</v>
      </c>
      <c r="E33334" s="62" t="s">
        <v>31860</v>
      </c>
    </row>
    <row r="33335" spans="1:5">
      <c r="A33335" s="62">
        <v>76338</v>
      </c>
      <c r="B33335" s="62" t="s">
        <v>32115</v>
      </c>
      <c r="C33335" s="62">
        <v>76780</v>
      </c>
      <c r="D33335" s="62" t="s">
        <v>32115</v>
      </c>
    </row>
    <row r="33336" spans="1:5">
      <c r="A33336" s="62">
        <v>76079</v>
      </c>
      <c r="B33336" s="62" t="s">
        <v>664</v>
      </c>
      <c r="C33336" s="62">
        <v>76790</v>
      </c>
      <c r="D33336" s="62" t="s">
        <v>664</v>
      </c>
    </row>
    <row r="33337" spans="1:5">
      <c r="A33337" s="62">
        <v>76390</v>
      </c>
      <c r="B33337" s="62" t="s">
        <v>28094</v>
      </c>
      <c r="C33337" s="62">
        <v>76790</v>
      </c>
      <c r="D33337" s="62" t="s">
        <v>28094</v>
      </c>
    </row>
    <row r="33338" spans="1:5">
      <c r="A33338" s="62">
        <v>76300</v>
      </c>
      <c r="B33338" s="62" t="s">
        <v>30664</v>
      </c>
      <c r="C33338" s="62">
        <v>76790</v>
      </c>
      <c r="D33338" s="62" t="s">
        <v>30664</v>
      </c>
    </row>
    <row r="33339" spans="1:5">
      <c r="A33339" s="62">
        <v>76117</v>
      </c>
      <c r="B33339" s="62" t="s">
        <v>31740</v>
      </c>
      <c r="C33339" s="62">
        <v>76790</v>
      </c>
      <c r="D33339" s="62" t="s">
        <v>31740</v>
      </c>
      <c r="E33339" s="62" t="s">
        <v>31866</v>
      </c>
    </row>
    <row r="33340" spans="1:5">
      <c r="A33340" s="62">
        <v>76254</v>
      </c>
      <c r="B33340" s="62" t="s">
        <v>32104</v>
      </c>
      <c r="C33340" s="62">
        <v>76790</v>
      </c>
      <c r="D33340" s="62" t="s">
        <v>32104</v>
      </c>
    </row>
    <row r="33341" spans="1:5">
      <c r="A33341" s="62">
        <v>76693</v>
      </c>
      <c r="B33341" s="62" t="s">
        <v>32513</v>
      </c>
      <c r="C33341" s="62">
        <v>76790</v>
      </c>
      <c r="D33341" s="62" t="s">
        <v>32513</v>
      </c>
    </row>
    <row r="33342" spans="1:5">
      <c r="A33342" s="62">
        <v>76575</v>
      </c>
      <c r="B33342" s="62" t="s">
        <v>31067</v>
      </c>
      <c r="C33342" s="62">
        <v>76800</v>
      </c>
      <c r="D33342" s="62" t="s">
        <v>31067</v>
      </c>
    </row>
    <row r="33343" spans="1:5">
      <c r="A33343" s="62">
        <v>76327</v>
      </c>
      <c r="B33343" s="62" t="s">
        <v>29289</v>
      </c>
      <c r="C33343" s="62">
        <v>76810</v>
      </c>
      <c r="D33343" s="62" t="s">
        <v>29289</v>
      </c>
    </row>
    <row r="33344" spans="1:5">
      <c r="A33344" s="62">
        <v>76400</v>
      </c>
      <c r="B33344" s="62" t="s">
        <v>29655</v>
      </c>
      <c r="C33344" s="62">
        <v>76810</v>
      </c>
      <c r="D33344" s="62" t="s">
        <v>29655</v>
      </c>
    </row>
    <row r="33345" spans="1:5">
      <c r="A33345" s="62">
        <v>76330</v>
      </c>
      <c r="B33345" s="62" t="s">
        <v>30668</v>
      </c>
      <c r="C33345" s="62">
        <v>76810</v>
      </c>
      <c r="D33345" s="62" t="s">
        <v>30668</v>
      </c>
    </row>
    <row r="33346" spans="1:5">
      <c r="A33346" s="62">
        <v>76354</v>
      </c>
      <c r="B33346" s="62" t="s">
        <v>3244</v>
      </c>
      <c r="C33346" s="62">
        <v>76840</v>
      </c>
      <c r="D33346" s="62" t="s">
        <v>3244</v>
      </c>
    </row>
    <row r="33347" spans="1:5">
      <c r="A33347" s="62">
        <v>76513</v>
      </c>
      <c r="B33347" s="62" t="s">
        <v>29674</v>
      </c>
      <c r="C33347" s="62">
        <v>76840</v>
      </c>
      <c r="D33347" s="62" t="s">
        <v>29674</v>
      </c>
    </row>
    <row r="33348" spans="1:5">
      <c r="A33348" s="62">
        <v>76614</v>
      </c>
      <c r="B33348" s="62" t="s">
        <v>29687</v>
      </c>
      <c r="C33348" s="62">
        <v>76840</v>
      </c>
      <c r="D33348" s="62" t="s">
        <v>29687</v>
      </c>
    </row>
    <row r="33349" spans="1:5">
      <c r="A33349" s="62">
        <v>76138</v>
      </c>
      <c r="B33349" s="62" t="s">
        <v>2780</v>
      </c>
      <c r="C33349" s="62">
        <v>76850</v>
      </c>
      <c r="D33349" s="62" t="s">
        <v>2780</v>
      </c>
    </row>
    <row r="33350" spans="1:5">
      <c r="A33350" s="62">
        <v>76193</v>
      </c>
      <c r="B33350" s="62" t="s">
        <v>3207</v>
      </c>
      <c r="C33350" s="62">
        <v>76850</v>
      </c>
      <c r="D33350" s="62" t="s">
        <v>3207</v>
      </c>
    </row>
    <row r="33351" spans="1:5">
      <c r="A33351" s="62">
        <v>76249</v>
      </c>
      <c r="B33351" s="62" t="s">
        <v>3216</v>
      </c>
      <c r="C33351" s="62">
        <v>76850</v>
      </c>
      <c r="D33351" s="62" t="s">
        <v>3216</v>
      </c>
    </row>
    <row r="33352" spans="1:5">
      <c r="A33352" s="62">
        <v>76284</v>
      </c>
      <c r="B33352" s="62" t="s">
        <v>3224</v>
      </c>
      <c r="C33352" s="62">
        <v>76850</v>
      </c>
      <c r="D33352" s="62" t="s">
        <v>3224</v>
      </c>
    </row>
    <row r="33353" spans="1:5">
      <c r="A33353" s="62">
        <v>76125</v>
      </c>
      <c r="B33353" s="62" t="s">
        <v>13421</v>
      </c>
      <c r="C33353" s="62">
        <v>76850</v>
      </c>
      <c r="D33353" s="62" t="s">
        <v>13421</v>
      </c>
    </row>
    <row r="33354" spans="1:5">
      <c r="A33354" s="62">
        <v>76449</v>
      </c>
      <c r="B33354" s="62" t="s">
        <v>13871</v>
      </c>
      <c r="C33354" s="62">
        <v>76850</v>
      </c>
      <c r="D33354" s="62" t="s">
        <v>13871</v>
      </c>
    </row>
    <row r="33355" spans="1:5">
      <c r="A33355" s="62">
        <v>76062</v>
      </c>
      <c r="B33355" s="62" t="s">
        <v>29231</v>
      </c>
      <c r="C33355" s="62">
        <v>76850</v>
      </c>
      <c r="D33355" s="62" t="s">
        <v>29231</v>
      </c>
    </row>
    <row r="33356" spans="1:5">
      <c r="A33356" s="62">
        <v>76188</v>
      </c>
      <c r="B33356" s="62" t="s">
        <v>29252</v>
      </c>
      <c r="C33356" s="62">
        <v>76850</v>
      </c>
      <c r="D33356" s="62" t="s">
        <v>29252</v>
      </c>
      <c r="E33356" s="62" t="s">
        <v>31881</v>
      </c>
    </row>
    <row r="33357" spans="1:5">
      <c r="A33357" s="62">
        <v>76674</v>
      </c>
      <c r="B33357" s="62" t="s">
        <v>29704</v>
      </c>
      <c r="C33357" s="62">
        <v>76850</v>
      </c>
      <c r="D33357" s="62" t="s">
        <v>29704</v>
      </c>
    </row>
    <row r="33358" spans="1:5">
      <c r="A33358" s="62">
        <v>76328</v>
      </c>
      <c r="B33358" s="62" t="s">
        <v>30667</v>
      </c>
      <c r="C33358" s="62">
        <v>76850</v>
      </c>
      <c r="D33358" s="62" t="s">
        <v>30667</v>
      </c>
    </row>
    <row r="33359" spans="1:5">
      <c r="A33359" s="62">
        <v>76395</v>
      </c>
      <c r="B33359" s="62" t="s">
        <v>29653</v>
      </c>
      <c r="C33359" s="62">
        <v>76860</v>
      </c>
      <c r="D33359" s="62" t="s">
        <v>29653</v>
      </c>
      <c r="E33359" s="62" t="s">
        <v>31884</v>
      </c>
    </row>
    <row r="33360" spans="1:5">
      <c r="A33360" s="62">
        <v>76492</v>
      </c>
      <c r="B33360" s="62" t="s">
        <v>29671</v>
      </c>
      <c r="C33360" s="62">
        <v>76860</v>
      </c>
      <c r="D33360" s="62" t="s">
        <v>29671</v>
      </c>
    </row>
    <row r="33361" spans="1:5">
      <c r="A33361" s="62">
        <v>76515</v>
      </c>
      <c r="B33361" s="62" t="s">
        <v>31058</v>
      </c>
      <c r="C33361" s="62">
        <v>76860</v>
      </c>
      <c r="D33361" s="62" t="s">
        <v>31058</v>
      </c>
      <c r="E33361" s="62" t="s">
        <v>31886</v>
      </c>
    </row>
    <row r="33362" spans="1:5">
      <c r="A33362" s="62">
        <v>76572</v>
      </c>
      <c r="B33362" s="62" t="s">
        <v>32160</v>
      </c>
      <c r="C33362" s="62">
        <v>76860</v>
      </c>
      <c r="D33362" s="62" t="s">
        <v>32160</v>
      </c>
      <c r="E33362" s="62" t="s">
        <v>31887</v>
      </c>
    </row>
    <row r="33363" spans="1:5">
      <c r="A33363" s="62">
        <v>76295</v>
      </c>
      <c r="B33363" s="62" t="s">
        <v>29284</v>
      </c>
      <c r="C33363" s="62">
        <v>76870</v>
      </c>
      <c r="D33363" s="62" t="s">
        <v>29284</v>
      </c>
      <c r="E33363" s="62" t="s">
        <v>31888</v>
      </c>
    </row>
    <row r="33364" spans="1:5">
      <c r="A33364" s="62">
        <v>76065</v>
      </c>
      <c r="B33364" s="62" t="s">
        <v>31731</v>
      </c>
      <c r="C33364" s="62">
        <v>76870</v>
      </c>
      <c r="D33364" s="62" t="s">
        <v>31731</v>
      </c>
    </row>
    <row r="33365" spans="1:5">
      <c r="A33365" s="62">
        <v>76413</v>
      </c>
      <c r="B33365" s="62" t="s">
        <v>3259</v>
      </c>
      <c r="C33365" s="62">
        <v>76880</v>
      </c>
      <c r="D33365" s="62" t="s">
        <v>3259</v>
      </c>
      <c r="E33365" s="62" t="s">
        <v>31890</v>
      </c>
    </row>
    <row r="33366" spans="1:5">
      <c r="A33366" s="62">
        <v>76026</v>
      </c>
      <c r="B33366" s="62" t="s">
        <v>13402</v>
      </c>
      <c r="C33366" s="62">
        <v>76880</v>
      </c>
      <c r="D33366" s="62" t="s">
        <v>13402</v>
      </c>
      <c r="E33366" s="62" t="s">
        <v>31891</v>
      </c>
    </row>
    <row r="33367" spans="1:5">
      <c r="A33367" s="62">
        <v>76149</v>
      </c>
      <c r="B33367" s="62" t="s">
        <v>2781</v>
      </c>
      <c r="C33367" s="62">
        <v>76890</v>
      </c>
      <c r="D33367" s="62" t="s">
        <v>2781</v>
      </c>
    </row>
    <row r="33368" spans="1:5">
      <c r="A33368" s="62">
        <v>76656</v>
      </c>
      <c r="B33368" s="62" t="s">
        <v>3308</v>
      </c>
      <c r="C33368" s="62">
        <v>76890</v>
      </c>
      <c r="D33368" s="62" t="s">
        <v>3308</v>
      </c>
    </row>
    <row r="33369" spans="1:5">
      <c r="A33369" s="62">
        <v>76072</v>
      </c>
      <c r="B33369" s="62" t="s">
        <v>13407</v>
      </c>
      <c r="C33369" s="62">
        <v>76890</v>
      </c>
      <c r="D33369" s="62" t="s">
        <v>13407</v>
      </c>
    </row>
    <row r="33370" spans="1:5">
      <c r="A33370" s="62">
        <v>76086</v>
      </c>
      <c r="B33370" s="62" t="s">
        <v>13410</v>
      </c>
      <c r="C33370" s="62">
        <v>76890</v>
      </c>
      <c r="D33370" s="62" t="s">
        <v>13410</v>
      </c>
    </row>
    <row r="33371" spans="1:5">
      <c r="A33371" s="62">
        <v>76628</v>
      </c>
      <c r="B33371" s="62" t="s">
        <v>13913</v>
      </c>
      <c r="C33371" s="62">
        <v>76890</v>
      </c>
      <c r="D33371" s="62" t="s">
        <v>13913</v>
      </c>
    </row>
    <row r="33372" spans="1:5">
      <c r="A33372" s="62">
        <v>76700</v>
      </c>
      <c r="B33372" s="62" t="s">
        <v>13929</v>
      </c>
      <c r="C33372" s="62">
        <v>76890</v>
      </c>
      <c r="D33372" s="62" t="s">
        <v>13929</v>
      </c>
      <c r="E33372" s="62" t="s">
        <v>31896</v>
      </c>
    </row>
    <row r="33373" spans="1:5">
      <c r="A33373" s="62">
        <v>76723</v>
      </c>
      <c r="B33373" s="62" t="s">
        <v>13935</v>
      </c>
      <c r="C33373" s="62">
        <v>76890</v>
      </c>
      <c r="D33373" s="62" t="s">
        <v>13935</v>
      </c>
    </row>
    <row r="33374" spans="1:5">
      <c r="A33374" s="62">
        <v>76066</v>
      </c>
      <c r="B33374" s="62" t="s">
        <v>29232</v>
      </c>
      <c r="C33374" s="62">
        <v>76890</v>
      </c>
      <c r="D33374" s="62" t="s">
        <v>29232</v>
      </c>
    </row>
    <row r="33375" spans="1:5">
      <c r="A33375" s="62">
        <v>76153</v>
      </c>
      <c r="B33375" s="62" t="s">
        <v>29242</v>
      </c>
      <c r="C33375" s="62">
        <v>76890</v>
      </c>
      <c r="D33375" s="62" t="s">
        <v>29242</v>
      </c>
    </row>
    <row r="33376" spans="1:5">
      <c r="A33376" s="62">
        <v>76574</v>
      </c>
      <c r="B33376" s="62" t="s">
        <v>29680</v>
      </c>
      <c r="C33376" s="62">
        <v>76890</v>
      </c>
      <c r="D33376" s="62" t="s">
        <v>29680</v>
      </c>
    </row>
    <row r="33377" spans="1:5">
      <c r="A33377" s="62">
        <v>76632</v>
      </c>
      <c r="B33377" s="62" t="s">
        <v>29695</v>
      </c>
      <c r="C33377" s="62">
        <v>76890</v>
      </c>
      <c r="D33377" s="62" t="s">
        <v>29695</v>
      </c>
    </row>
    <row r="33378" spans="1:5">
      <c r="A33378" s="62">
        <v>76096</v>
      </c>
      <c r="B33378" s="62" t="s">
        <v>30626</v>
      </c>
      <c r="C33378" s="62">
        <v>76890</v>
      </c>
      <c r="D33378" s="62" t="s">
        <v>30626</v>
      </c>
    </row>
    <row r="33379" spans="1:5">
      <c r="A33379" s="62">
        <v>76274</v>
      </c>
      <c r="B33379" s="62" t="s">
        <v>30660</v>
      </c>
      <c r="C33379" s="62">
        <v>76890</v>
      </c>
      <c r="D33379" s="62" t="s">
        <v>30660</v>
      </c>
    </row>
    <row r="33380" spans="1:5">
      <c r="A33380" s="62">
        <v>76335</v>
      </c>
      <c r="B33380" s="62" t="s">
        <v>30671</v>
      </c>
      <c r="C33380" s="62">
        <v>76890</v>
      </c>
      <c r="D33380" s="62" t="s">
        <v>30671</v>
      </c>
    </row>
    <row r="33381" spans="1:5">
      <c r="A33381" s="62">
        <v>76373</v>
      </c>
      <c r="B33381" s="62" t="s">
        <v>30675</v>
      </c>
      <c r="C33381" s="62">
        <v>76890</v>
      </c>
      <c r="D33381" s="62" t="s">
        <v>30675</v>
      </c>
    </row>
    <row r="33382" spans="1:5">
      <c r="A33382" s="62">
        <v>76602</v>
      </c>
      <c r="B33382" s="62" t="s">
        <v>31073</v>
      </c>
      <c r="C33382" s="62">
        <v>76890</v>
      </c>
      <c r="D33382" s="62" t="s">
        <v>31073</v>
      </c>
    </row>
    <row r="33383" spans="1:5">
      <c r="A33383" s="62">
        <v>76018</v>
      </c>
      <c r="B33383" s="62" t="s">
        <v>31723</v>
      </c>
      <c r="C33383" s="62">
        <v>76890</v>
      </c>
      <c r="D33383" s="62" t="s">
        <v>31723</v>
      </c>
    </row>
    <row r="33384" spans="1:5">
      <c r="A33384" s="62">
        <v>76063</v>
      </c>
      <c r="B33384" s="62" t="s">
        <v>31730</v>
      </c>
      <c r="C33384" s="62">
        <v>76890</v>
      </c>
      <c r="D33384" s="62" t="s">
        <v>31730</v>
      </c>
    </row>
    <row r="33385" spans="1:5">
      <c r="A33385" s="62">
        <v>76654</v>
      </c>
      <c r="B33385" s="62" t="s">
        <v>32511</v>
      </c>
      <c r="C33385" s="62">
        <v>76890</v>
      </c>
      <c r="D33385" s="62" t="s">
        <v>32511</v>
      </c>
    </row>
    <row r="33386" spans="1:5">
      <c r="A33386" s="62">
        <v>76721</v>
      </c>
      <c r="B33386" s="62" t="s">
        <v>32518</v>
      </c>
      <c r="C33386" s="62">
        <v>76890</v>
      </c>
      <c r="D33386" s="62" t="s">
        <v>32518</v>
      </c>
    </row>
    <row r="33387" spans="1:5">
      <c r="A33387" s="62">
        <v>76703</v>
      </c>
      <c r="B33387" s="62" t="s">
        <v>13930</v>
      </c>
      <c r="C33387" s="62">
        <v>76910</v>
      </c>
      <c r="D33387" s="62" t="s">
        <v>13930</v>
      </c>
    </row>
    <row r="33388" spans="1:5">
      <c r="A33388" s="62">
        <v>76192</v>
      </c>
      <c r="B33388" s="62" t="s">
        <v>30648</v>
      </c>
      <c r="C33388" s="62">
        <v>76910</v>
      </c>
      <c r="D33388" s="62" t="s">
        <v>30648</v>
      </c>
    </row>
    <row r="33389" spans="1:5">
      <c r="A33389" s="62">
        <v>76192</v>
      </c>
      <c r="B33389" s="62" t="s">
        <v>30648</v>
      </c>
      <c r="C33389" s="62">
        <v>76910</v>
      </c>
      <c r="D33389" s="62" t="s">
        <v>30648</v>
      </c>
    </row>
    <row r="33390" spans="1:5">
      <c r="A33390" s="62">
        <v>76618</v>
      </c>
      <c r="B33390" s="62" t="s">
        <v>3296</v>
      </c>
      <c r="C33390" s="62">
        <v>76910</v>
      </c>
      <c r="D33390" s="62" t="s">
        <v>3296</v>
      </c>
      <c r="E33390" s="62" t="s">
        <v>31909</v>
      </c>
    </row>
    <row r="33391" spans="1:5">
      <c r="A33391" s="62">
        <v>76005</v>
      </c>
      <c r="B33391" s="62" t="s">
        <v>29222</v>
      </c>
      <c r="C33391" s="62">
        <v>76920</v>
      </c>
      <c r="D33391" s="62" t="s">
        <v>29222</v>
      </c>
      <c r="E33391" s="62" t="s">
        <v>31910</v>
      </c>
    </row>
    <row r="33392" spans="1:5">
      <c r="A33392" s="62">
        <v>76481</v>
      </c>
      <c r="B33392" s="62" t="s">
        <v>13881</v>
      </c>
      <c r="C33392" s="62">
        <v>76930</v>
      </c>
      <c r="D33392" s="62" t="s">
        <v>13881</v>
      </c>
      <c r="E33392" s="62" t="s">
        <v>31911</v>
      </c>
    </row>
    <row r="33393" spans="1:5">
      <c r="A33393" s="62">
        <v>76167</v>
      </c>
      <c r="B33393" s="62" t="s">
        <v>32091</v>
      </c>
      <c r="C33393" s="62">
        <v>76930</v>
      </c>
      <c r="D33393" s="62" t="s">
        <v>32091</v>
      </c>
      <c r="E33393" s="62" t="s">
        <v>821</v>
      </c>
    </row>
    <row r="33394" spans="1:5">
      <c r="A33394" s="62">
        <v>76727</v>
      </c>
      <c r="B33394" s="62" t="s">
        <v>3719</v>
      </c>
      <c r="C33394" s="62">
        <v>76940</v>
      </c>
      <c r="D33394" s="62" t="s">
        <v>3719</v>
      </c>
    </row>
    <row r="33395" spans="1:5">
      <c r="A33395" s="62">
        <v>76401</v>
      </c>
      <c r="B33395" s="62" t="s">
        <v>13471</v>
      </c>
      <c r="C33395" s="62">
        <v>76940</v>
      </c>
      <c r="D33395" s="62" t="s">
        <v>13471</v>
      </c>
    </row>
    <row r="33396" spans="1:5">
      <c r="A33396" s="62">
        <v>76473</v>
      </c>
      <c r="B33396" s="62" t="s">
        <v>13878</v>
      </c>
      <c r="C33396" s="62">
        <v>76940</v>
      </c>
      <c r="D33396" s="62" t="s">
        <v>13878</v>
      </c>
    </row>
    <row r="33397" spans="1:5">
      <c r="A33397" s="62">
        <v>76362</v>
      </c>
      <c r="B33397" s="62" t="s">
        <v>29648</v>
      </c>
      <c r="C33397" s="62">
        <v>76940</v>
      </c>
      <c r="D33397" s="62" t="s">
        <v>29648</v>
      </c>
    </row>
    <row r="33398" spans="1:5">
      <c r="A33398" s="62">
        <v>76401</v>
      </c>
      <c r="B33398" s="62" t="s">
        <v>13471</v>
      </c>
      <c r="C33398" s="62">
        <v>76940</v>
      </c>
      <c r="D33398" s="62" t="s">
        <v>13471</v>
      </c>
    </row>
    <row r="33399" spans="1:5">
      <c r="A33399" s="62">
        <v>76321</v>
      </c>
      <c r="B33399" s="62" t="s">
        <v>13454</v>
      </c>
      <c r="C33399" s="62">
        <v>76950</v>
      </c>
      <c r="D33399" s="62" t="s">
        <v>13454</v>
      </c>
    </row>
    <row r="33400" spans="1:5">
      <c r="A33400" s="62">
        <v>76474</v>
      </c>
      <c r="B33400" s="62" t="s">
        <v>29666</v>
      </c>
      <c r="C33400" s="62">
        <v>76960</v>
      </c>
      <c r="D33400" s="62" t="s">
        <v>29666</v>
      </c>
    </row>
    <row r="33401" spans="1:5">
      <c r="A33401" s="62">
        <v>76325</v>
      </c>
      <c r="B33401" s="62" t="s">
        <v>3238</v>
      </c>
      <c r="C33401" s="62">
        <v>76970</v>
      </c>
      <c r="D33401" s="62" t="s">
        <v>3238</v>
      </c>
      <c r="E33401" s="62" t="s">
        <v>2347</v>
      </c>
    </row>
    <row r="33402" spans="1:5">
      <c r="A33402" s="62">
        <v>76228</v>
      </c>
      <c r="B33402" s="62" t="s">
        <v>29270</v>
      </c>
      <c r="C33402" s="62">
        <v>76970</v>
      </c>
      <c r="D33402" s="62" t="s">
        <v>29270</v>
      </c>
    </row>
    <row r="33403" spans="1:5">
      <c r="A33403" s="62">
        <v>76264</v>
      </c>
      <c r="B33403" s="62" t="s">
        <v>17351</v>
      </c>
      <c r="C33403" s="62">
        <v>76970</v>
      </c>
      <c r="D33403" s="62" t="s">
        <v>17351</v>
      </c>
    </row>
    <row r="33404" spans="1:5">
      <c r="A33404" s="62">
        <v>76456</v>
      </c>
      <c r="B33404" s="62" t="s">
        <v>32138</v>
      </c>
      <c r="C33404" s="62">
        <v>76970</v>
      </c>
      <c r="D33404" s="62" t="s">
        <v>32138</v>
      </c>
    </row>
    <row r="33405" spans="1:5">
      <c r="A33405" s="62">
        <v>76735</v>
      </c>
      <c r="B33405" s="62" t="s">
        <v>32521</v>
      </c>
      <c r="C33405" s="62">
        <v>76980</v>
      </c>
      <c r="D33405" s="62" t="s">
        <v>32521</v>
      </c>
    </row>
    <row r="33406" spans="1:5">
      <c r="A33406" s="62">
        <v>77487</v>
      </c>
      <c r="B33406" s="62" t="s">
        <v>14426</v>
      </c>
      <c r="C33406" s="62">
        <v>77000</v>
      </c>
      <c r="D33406" s="62" t="s">
        <v>14426</v>
      </c>
    </row>
    <row r="33407" spans="1:5">
      <c r="A33407" s="62">
        <v>77255</v>
      </c>
      <c r="B33407" s="62" t="s">
        <v>31506</v>
      </c>
      <c r="C33407" s="62">
        <v>77000</v>
      </c>
      <c r="D33407" s="62" t="s">
        <v>31506</v>
      </c>
    </row>
    <row r="33408" spans="1:5">
      <c r="A33408" s="62">
        <v>77288</v>
      </c>
      <c r="B33408" s="62" t="s">
        <v>32563</v>
      </c>
      <c r="C33408" s="62">
        <v>77000</v>
      </c>
      <c r="D33408" s="62" t="s">
        <v>32563</v>
      </c>
    </row>
    <row r="33409" spans="1:5">
      <c r="A33409" s="62">
        <v>77389</v>
      </c>
      <c r="B33409" s="62" t="s">
        <v>6122</v>
      </c>
      <c r="C33409" s="62">
        <v>77000</v>
      </c>
      <c r="D33409" s="62" t="s">
        <v>6122</v>
      </c>
      <c r="E33409" s="62" t="s">
        <v>31924</v>
      </c>
    </row>
    <row r="33410" spans="1:5">
      <c r="A33410" s="62">
        <v>77121</v>
      </c>
      <c r="B33410" s="62" t="s">
        <v>31135</v>
      </c>
      <c r="C33410" s="62">
        <v>77090</v>
      </c>
      <c r="D33410" s="62" t="s">
        <v>31135</v>
      </c>
    </row>
    <row r="33411" spans="1:5">
      <c r="A33411" s="62">
        <v>77276</v>
      </c>
      <c r="B33411" s="62" t="s">
        <v>3780</v>
      </c>
      <c r="C33411" s="62">
        <v>77100</v>
      </c>
      <c r="D33411" s="62" t="s">
        <v>3780</v>
      </c>
    </row>
    <row r="33412" spans="1:5">
      <c r="A33412" s="62">
        <v>77284</v>
      </c>
      <c r="B33412" s="62" t="s">
        <v>14382</v>
      </c>
      <c r="C33412" s="62">
        <v>77100</v>
      </c>
      <c r="D33412" s="62" t="s">
        <v>14382</v>
      </c>
    </row>
    <row r="33413" spans="1:5">
      <c r="A33413" s="62">
        <v>77330</v>
      </c>
      <c r="B33413" s="62" t="s">
        <v>31519</v>
      </c>
      <c r="C33413" s="62">
        <v>77100</v>
      </c>
      <c r="D33413" s="62" t="s">
        <v>31519</v>
      </c>
    </row>
    <row r="33414" spans="1:5">
      <c r="A33414" s="62">
        <v>77455</v>
      </c>
      <c r="B33414" s="62" t="s">
        <v>3808</v>
      </c>
      <c r="C33414" s="62">
        <v>77111</v>
      </c>
      <c r="D33414" s="62" t="s">
        <v>3808</v>
      </c>
    </row>
    <row r="33415" spans="1:5">
      <c r="A33415" s="62">
        <v>77457</v>
      </c>
      <c r="B33415" s="62" t="s">
        <v>14421</v>
      </c>
      <c r="C33415" s="62">
        <v>77111</v>
      </c>
      <c r="D33415" s="62" t="s">
        <v>14421</v>
      </c>
    </row>
    <row r="33416" spans="1:5">
      <c r="A33416" s="62">
        <v>77208</v>
      </c>
      <c r="B33416" s="62" t="s">
        <v>30105</v>
      </c>
      <c r="C33416" s="62">
        <v>77114</v>
      </c>
      <c r="D33416" s="62" t="s">
        <v>30105</v>
      </c>
      <c r="E33416" s="62" t="s">
        <v>31931</v>
      </c>
    </row>
    <row r="33417" spans="1:5">
      <c r="A33417" s="62">
        <v>77227</v>
      </c>
      <c r="B33417" s="62" t="s">
        <v>30109</v>
      </c>
      <c r="C33417" s="62">
        <v>77114</v>
      </c>
      <c r="D33417" s="62" t="s">
        <v>30109</v>
      </c>
    </row>
    <row r="33418" spans="1:5">
      <c r="A33418" s="62">
        <v>77522</v>
      </c>
      <c r="B33418" s="62" t="s">
        <v>31550</v>
      </c>
      <c r="C33418" s="62">
        <v>77114</v>
      </c>
      <c r="D33418" s="62" t="s">
        <v>31550</v>
      </c>
    </row>
    <row r="33419" spans="1:5">
      <c r="A33419" s="62">
        <v>77341</v>
      </c>
      <c r="B33419" s="62" t="s">
        <v>32579</v>
      </c>
      <c r="C33419" s="62">
        <v>77114</v>
      </c>
      <c r="D33419" s="62" t="s">
        <v>32579</v>
      </c>
    </row>
    <row r="33420" spans="1:5">
      <c r="A33420" s="62">
        <v>77453</v>
      </c>
      <c r="B33420" s="62" t="s">
        <v>14420</v>
      </c>
      <c r="C33420" s="62">
        <v>77115</v>
      </c>
      <c r="D33420" s="62" t="s">
        <v>14420</v>
      </c>
    </row>
    <row r="33421" spans="1:5">
      <c r="A33421" s="62">
        <v>77034</v>
      </c>
      <c r="B33421" s="62" t="s">
        <v>26846</v>
      </c>
      <c r="C33421" s="62">
        <v>77115</v>
      </c>
      <c r="D33421" s="62" t="s">
        <v>26846</v>
      </c>
    </row>
    <row r="33422" spans="1:5">
      <c r="A33422" s="62">
        <v>77025</v>
      </c>
      <c r="B33422" s="62" t="s">
        <v>13950</v>
      </c>
      <c r="C33422" s="62">
        <v>77118</v>
      </c>
      <c r="D33422" s="62" t="s">
        <v>13950</v>
      </c>
    </row>
    <row r="33423" spans="1:5">
      <c r="A33423" s="62">
        <v>77019</v>
      </c>
      <c r="B33423" s="62" t="s">
        <v>29715</v>
      </c>
      <c r="C33423" s="62">
        <v>77118</v>
      </c>
      <c r="D33423" s="62" t="s">
        <v>29715</v>
      </c>
    </row>
    <row r="33424" spans="1:5">
      <c r="A33424" s="62">
        <v>77212</v>
      </c>
      <c r="B33424" s="62" t="s">
        <v>32554</v>
      </c>
      <c r="C33424" s="62">
        <v>77118</v>
      </c>
      <c r="D33424" s="62" t="s">
        <v>32554</v>
      </c>
    </row>
    <row r="33425" spans="1:5">
      <c r="A33425" s="62">
        <v>77320</v>
      </c>
      <c r="B33425" s="62" t="s">
        <v>14388</v>
      </c>
      <c r="C33425" s="62">
        <v>77120</v>
      </c>
      <c r="D33425" s="62" t="s">
        <v>14388</v>
      </c>
    </row>
    <row r="33426" spans="1:5">
      <c r="A33426" s="62">
        <v>77028</v>
      </c>
      <c r="B33426" s="62" t="s">
        <v>29717</v>
      </c>
      <c r="C33426" s="62">
        <v>77120</v>
      </c>
      <c r="D33426" s="62" t="s">
        <v>29717</v>
      </c>
      <c r="E33426" s="62" t="s">
        <v>6271</v>
      </c>
    </row>
    <row r="33427" spans="1:5">
      <c r="A33427" s="62">
        <v>77013</v>
      </c>
      <c r="B33427" s="62" t="s">
        <v>31110</v>
      </c>
      <c r="C33427" s="62">
        <v>77120</v>
      </c>
      <c r="D33427" s="62" t="s">
        <v>31110</v>
      </c>
    </row>
    <row r="33428" spans="1:5">
      <c r="A33428" s="62">
        <v>77206</v>
      </c>
      <c r="B33428" s="62" t="s">
        <v>31493</v>
      </c>
      <c r="C33428" s="62">
        <v>77120</v>
      </c>
      <c r="D33428" s="62" t="s">
        <v>31493</v>
      </c>
    </row>
    <row r="33429" spans="1:5">
      <c r="A33429" s="62">
        <v>77281</v>
      </c>
      <c r="B33429" s="62" t="s">
        <v>31512</v>
      </c>
      <c r="C33429" s="62">
        <v>77120</v>
      </c>
      <c r="D33429" s="62" t="s">
        <v>31512</v>
      </c>
    </row>
    <row r="33430" spans="1:5">
      <c r="A33430" s="62">
        <v>77002</v>
      </c>
      <c r="B33430" s="62" t="s">
        <v>32527</v>
      </c>
      <c r="C33430" s="62">
        <v>77120</v>
      </c>
      <c r="D33430" s="62" t="s">
        <v>32527</v>
      </c>
    </row>
    <row r="33431" spans="1:5">
      <c r="A33431" s="62">
        <v>77070</v>
      </c>
      <c r="B33431" s="62" t="s">
        <v>32537</v>
      </c>
      <c r="C33431" s="62">
        <v>77120</v>
      </c>
      <c r="D33431" s="62" t="s">
        <v>32537</v>
      </c>
    </row>
    <row r="33432" spans="1:5">
      <c r="A33432" s="62">
        <v>77131</v>
      </c>
      <c r="B33432" s="62" t="s">
        <v>32545</v>
      </c>
      <c r="C33432" s="62">
        <v>77120</v>
      </c>
      <c r="D33432" s="62" t="s">
        <v>32545</v>
      </c>
      <c r="E33432" s="62" t="s">
        <v>31945</v>
      </c>
    </row>
    <row r="33433" spans="1:5">
      <c r="A33433" s="62">
        <v>77278</v>
      </c>
      <c r="B33433" s="62" t="s">
        <v>7060</v>
      </c>
      <c r="C33433" s="62">
        <v>77120</v>
      </c>
      <c r="D33433" s="62" t="s">
        <v>7060</v>
      </c>
    </row>
    <row r="33434" spans="1:5">
      <c r="A33434" s="62">
        <v>77433</v>
      </c>
      <c r="B33434" s="62" t="s">
        <v>32936</v>
      </c>
      <c r="C33434" s="62">
        <v>77120</v>
      </c>
      <c r="D33434" s="62" t="s">
        <v>32936</v>
      </c>
    </row>
    <row r="33435" spans="1:5">
      <c r="A33435" s="62">
        <v>77309</v>
      </c>
      <c r="B33435" s="62" t="s">
        <v>30118</v>
      </c>
      <c r="C33435" s="62">
        <v>77122</v>
      </c>
      <c r="D33435" s="62" t="s">
        <v>30118</v>
      </c>
    </row>
    <row r="33436" spans="1:5">
      <c r="A33436" s="62">
        <v>77471</v>
      </c>
      <c r="B33436" s="62" t="s">
        <v>30144</v>
      </c>
      <c r="C33436" s="62">
        <v>77123</v>
      </c>
      <c r="D33436" s="62" t="s">
        <v>30144</v>
      </c>
      <c r="E33436" s="62" t="s">
        <v>31950</v>
      </c>
    </row>
    <row r="33437" spans="1:5">
      <c r="A33437" s="62">
        <v>77485</v>
      </c>
      <c r="B33437" s="62" t="s">
        <v>30148</v>
      </c>
      <c r="C33437" s="62">
        <v>77123</v>
      </c>
      <c r="D33437" s="62" t="s">
        <v>30148</v>
      </c>
    </row>
    <row r="33438" spans="1:5">
      <c r="A33438" s="62">
        <v>77339</v>
      </c>
      <c r="B33438" s="62" t="s">
        <v>32578</v>
      </c>
      <c r="C33438" s="62">
        <v>77123</v>
      </c>
      <c r="D33438" s="62" t="s">
        <v>32578</v>
      </c>
    </row>
    <row r="33439" spans="1:5">
      <c r="A33439" s="62">
        <v>77143</v>
      </c>
      <c r="B33439" s="62" t="s">
        <v>3751</v>
      </c>
      <c r="C33439" s="62">
        <v>77124</v>
      </c>
      <c r="D33439" s="62" t="s">
        <v>3751</v>
      </c>
      <c r="E33439" s="62" t="s">
        <v>31952</v>
      </c>
    </row>
    <row r="33440" spans="1:5">
      <c r="A33440" s="62">
        <v>77335</v>
      </c>
      <c r="B33440" s="62" t="s">
        <v>30126</v>
      </c>
      <c r="C33440" s="62">
        <v>77124</v>
      </c>
      <c r="D33440" s="62" t="s">
        <v>30126</v>
      </c>
    </row>
    <row r="33441" spans="1:5">
      <c r="A33441" s="62">
        <v>77335</v>
      </c>
      <c r="B33441" s="62" t="s">
        <v>30126</v>
      </c>
      <c r="C33441" s="62">
        <v>77124</v>
      </c>
      <c r="D33441" s="62" t="s">
        <v>30126</v>
      </c>
      <c r="E33441" s="62" t="s">
        <v>1992</v>
      </c>
    </row>
    <row r="33442" spans="1:5">
      <c r="A33442" s="62">
        <v>77358</v>
      </c>
      <c r="B33442" s="62" t="s">
        <v>31523</v>
      </c>
      <c r="C33442" s="62">
        <v>77124</v>
      </c>
      <c r="D33442" s="62" t="s">
        <v>31523</v>
      </c>
    </row>
    <row r="33443" spans="1:5">
      <c r="A33443" s="62">
        <v>77335</v>
      </c>
      <c r="B33443" s="62" t="s">
        <v>30126</v>
      </c>
      <c r="C33443" s="62">
        <v>77124</v>
      </c>
      <c r="D33443" s="62" t="s">
        <v>30126</v>
      </c>
    </row>
    <row r="33444" spans="1:5">
      <c r="A33444" s="62">
        <v>77513</v>
      </c>
      <c r="B33444" s="62" t="s">
        <v>32952</v>
      </c>
      <c r="C33444" s="62">
        <v>77124</v>
      </c>
      <c r="D33444" s="62" t="s">
        <v>32952</v>
      </c>
    </row>
    <row r="33445" spans="1:5">
      <c r="A33445" s="62">
        <v>77101</v>
      </c>
      <c r="B33445" s="62" t="s">
        <v>14337</v>
      </c>
      <c r="C33445" s="62">
        <v>77126</v>
      </c>
      <c r="D33445" s="62" t="s">
        <v>14337</v>
      </c>
      <c r="E33445" s="62" t="s">
        <v>31957</v>
      </c>
    </row>
    <row r="33446" spans="1:5">
      <c r="A33446" s="62">
        <v>77167</v>
      </c>
      <c r="B33446" s="62" t="s">
        <v>31488</v>
      </c>
      <c r="C33446" s="62">
        <v>77126</v>
      </c>
      <c r="D33446" s="62" t="s">
        <v>31488</v>
      </c>
    </row>
    <row r="33447" spans="1:5">
      <c r="A33447" s="62">
        <v>77133</v>
      </c>
      <c r="B33447" s="62" t="s">
        <v>32546</v>
      </c>
      <c r="C33447" s="62">
        <v>77126</v>
      </c>
      <c r="D33447" s="62" t="s">
        <v>32546</v>
      </c>
      <c r="E33447" s="62" t="s">
        <v>31959</v>
      </c>
    </row>
    <row r="33448" spans="1:5">
      <c r="A33448" s="62">
        <v>77251</v>
      </c>
      <c r="B33448" s="62" t="s">
        <v>24420</v>
      </c>
      <c r="C33448" s="62">
        <v>77127</v>
      </c>
      <c r="D33448" s="62" t="s">
        <v>24420</v>
      </c>
      <c r="E33448" s="62" t="s">
        <v>7054</v>
      </c>
    </row>
    <row r="33449" spans="1:5">
      <c r="A33449" s="62">
        <v>77061</v>
      </c>
      <c r="B33449" s="62" t="s">
        <v>3733</v>
      </c>
      <c r="C33449" s="62">
        <v>77130</v>
      </c>
      <c r="D33449" s="62" t="s">
        <v>3733</v>
      </c>
    </row>
    <row r="33450" spans="1:5">
      <c r="A33450" s="62">
        <v>77161</v>
      </c>
      <c r="B33450" s="62" t="s">
        <v>3754</v>
      </c>
      <c r="C33450" s="62">
        <v>77130</v>
      </c>
      <c r="D33450" s="62" t="s">
        <v>3754</v>
      </c>
    </row>
    <row r="33451" spans="1:5">
      <c r="A33451" s="62">
        <v>77293</v>
      </c>
      <c r="B33451" s="62" t="s">
        <v>3784</v>
      </c>
      <c r="C33451" s="62">
        <v>77130</v>
      </c>
      <c r="D33451" s="62" t="s">
        <v>3784</v>
      </c>
    </row>
    <row r="33452" spans="1:5">
      <c r="A33452" s="62">
        <v>77516</v>
      </c>
      <c r="B33452" s="62" t="s">
        <v>4227</v>
      </c>
      <c r="C33452" s="62">
        <v>77130</v>
      </c>
      <c r="D33452" s="62" t="s">
        <v>4227</v>
      </c>
    </row>
    <row r="33453" spans="1:5">
      <c r="A33453" s="62">
        <v>77021</v>
      </c>
      <c r="B33453" s="62" t="s">
        <v>13948</v>
      </c>
      <c r="C33453" s="62">
        <v>77130</v>
      </c>
      <c r="D33453" s="62" t="s">
        <v>13948</v>
      </c>
      <c r="E33453" s="62" t="s">
        <v>30799</v>
      </c>
    </row>
    <row r="33454" spans="1:5">
      <c r="A33454" s="62">
        <v>77467</v>
      </c>
      <c r="B33454" s="62" t="s">
        <v>14423</v>
      </c>
      <c r="C33454" s="62">
        <v>77130</v>
      </c>
      <c r="D33454" s="62" t="s">
        <v>14423</v>
      </c>
      <c r="E33454" s="62" t="s">
        <v>31961</v>
      </c>
    </row>
    <row r="33455" spans="1:5">
      <c r="A33455" s="62">
        <v>77194</v>
      </c>
      <c r="B33455" s="62" t="s">
        <v>10445</v>
      </c>
      <c r="C33455" s="62">
        <v>77130</v>
      </c>
      <c r="D33455" s="62" t="s">
        <v>10445</v>
      </c>
    </row>
    <row r="33456" spans="1:5">
      <c r="A33456" s="62">
        <v>77305</v>
      </c>
      <c r="B33456" s="62" t="s">
        <v>30117</v>
      </c>
      <c r="C33456" s="62">
        <v>77130</v>
      </c>
      <c r="D33456" s="62" t="s">
        <v>30117</v>
      </c>
    </row>
    <row r="33457" spans="1:5">
      <c r="A33457" s="62">
        <v>77210</v>
      </c>
      <c r="B33457" s="62" t="s">
        <v>31494</v>
      </c>
      <c r="C33457" s="62">
        <v>77130</v>
      </c>
      <c r="D33457" s="62" t="s">
        <v>31494</v>
      </c>
    </row>
    <row r="33458" spans="1:5">
      <c r="A33458" s="62">
        <v>77279</v>
      </c>
      <c r="B33458" s="62" t="s">
        <v>31510</v>
      </c>
      <c r="C33458" s="62">
        <v>77130</v>
      </c>
      <c r="D33458" s="62" t="s">
        <v>31510</v>
      </c>
    </row>
    <row r="33459" spans="1:5">
      <c r="A33459" s="62">
        <v>77409</v>
      </c>
      <c r="B33459" s="62" t="s">
        <v>1283</v>
      </c>
      <c r="C33459" s="62">
        <v>77130</v>
      </c>
      <c r="D33459" s="62" t="s">
        <v>1283</v>
      </c>
    </row>
    <row r="33460" spans="1:5">
      <c r="A33460" s="62">
        <v>77482</v>
      </c>
      <c r="B33460" s="62" t="s">
        <v>31542</v>
      </c>
      <c r="C33460" s="62">
        <v>77130</v>
      </c>
      <c r="D33460" s="62" t="s">
        <v>31542</v>
      </c>
    </row>
    <row r="33461" spans="1:5">
      <c r="A33461" s="62">
        <v>77469</v>
      </c>
      <c r="B33461" s="62" t="s">
        <v>30143</v>
      </c>
      <c r="C33461" s="62">
        <v>77131</v>
      </c>
      <c r="D33461" s="62" t="s">
        <v>30143</v>
      </c>
      <c r="E33461" s="62" t="s">
        <v>2257</v>
      </c>
    </row>
    <row r="33462" spans="1:5">
      <c r="A33462" s="62">
        <v>77360</v>
      </c>
      <c r="B33462" s="62" t="s">
        <v>31524</v>
      </c>
      <c r="C33462" s="62">
        <v>77131</v>
      </c>
      <c r="D33462" s="62" t="s">
        <v>31524</v>
      </c>
    </row>
    <row r="33463" spans="1:5">
      <c r="A33463" s="62">
        <v>77266</v>
      </c>
      <c r="B33463" s="62" t="s">
        <v>25230</v>
      </c>
      <c r="C33463" s="62">
        <v>77133</v>
      </c>
      <c r="D33463" s="62" t="s">
        <v>25230</v>
      </c>
    </row>
    <row r="33464" spans="1:5">
      <c r="A33464" s="62">
        <v>77179</v>
      </c>
      <c r="B33464" s="62" t="s">
        <v>32550</v>
      </c>
      <c r="C33464" s="62">
        <v>77133</v>
      </c>
      <c r="D33464" s="62" t="s">
        <v>32550</v>
      </c>
      <c r="E33464" s="62" t="s">
        <v>31970</v>
      </c>
    </row>
    <row r="33465" spans="1:5">
      <c r="A33465" s="62">
        <v>77347</v>
      </c>
      <c r="B33465" s="62" t="s">
        <v>14392</v>
      </c>
      <c r="C33465" s="62">
        <v>77134</v>
      </c>
      <c r="D33465" s="62" t="s">
        <v>14392</v>
      </c>
    </row>
    <row r="33466" spans="1:5">
      <c r="A33466" s="62">
        <v>77374</v>
      </c>
      <c r="B33466" s="62" t="s">
        <v>14399</v>
      </c>
      <c r="C33466" s="62">
        <v>77135</v>
      </c>
      <c r="D33466" s="62" t="s">
        <v>14399</v>
      </c>
    </row>
    <row r="33467" spans="1:5">
      <c r="A33467" s="62">
        <v>77265</v>
      </c>
      <c r="B33467" s="62" t="s">
        <v>14378</v>
      </c>
      <c r="C33467" s="62">
        <v>77138</v>
      </c>
      <c r="D33467" s="62" t="s">
        <v>14378</v>
      </c>
    </row>
    <row r="33468" spans="1:5">
      <c r="A33468" s="62">
        <v>77173</v>
      </c>
      <c r="B33468" s="62" t="s">
        <v>3757</v>
      </c>
      <c r="C33468" s="62">
        <v>77139</v>
      </c>
      <c r="D33468" s="62" t="s">
        <v>3757</v>
      </c>
    </row>
    <row r="33469" spans="1:5">
      <c r="A33469" s="62">
        <v>77380</v>
      </c>
      <c r="B33469" s="62" t="s">
        <v>14402</v>
      </c>
      <c r="C33469" s="62">
        <v>77139</v>
      </c>
      <c r="D33469" s="62" t="s">
        <v>14402</v>
      </c>
    </row>
    <row r="33470" spans="1:5">
      <c r="A33470" s="62">
        <v>77274</v>
      </c>
      <c r="B33470" s="62" t="s">
        <v>24785</v>
      </c>
      <c r="C33470" s="62">
        <v>77139</v>
      </c>
      <c r="D33470" s="62" t="s">
        <v>24785</v>
      </c>
    </row>
    <row r="33471" spans="1:5">
      <c r="A33471" s="62">
        <v>77526</v>
      </c>
      <c r="B33471" s="62" t="s">
        <v>30154</v>
      </c>
      <c r="C33471" s="62">
        <v>77139</v>
      </c>
      <c r="D33471" s="62" t="s">
        <v>30154</v>
      </c>
    </row>
    <row r="33472" spans="1:5">
      <c r="A33472" s="62">
        <v>77163</v>
      </c>
      <c r="B33472" s="62" t="s">
        <v>32548</v>
      </c>
      <c r="C33472" s="62">
        <v>77139</v>
      </c>
      <c r="D33472" s="62" t="s">
        <v>32548</v>
      </c>
    </row>
    <row r="33473" spans="1:5">
      <c r="A33473" s="62">
        <v>77340</v>
      </c>
      <c r="B33473" s="62" t="s">
        <v>3790</v>
      </c>
      <c r="C33473" s="62">
        <v>77140</v>
      </c>
      <c r="D33473" s="62" t="s">
        <v>3790</v>
      </c>
    </row>
    <row r="33474" spans="1:5">
      <c r="A33474" s="62">
        <v>77431</v>
      </c>
      <c r="B33474" s="62" t="s">
        <v>3803</v>
      </c>
      <c r="C33474" s="62">
        <v>77140</v>
      </c>
      <c r="D33474" s="62" t="s">
        <v>3803</v>
      </c>
    </row>
    <row r="33475" spans="1:5">
      <c r="A33475" s="62">
        <v>77333</v>
      </c>
      <c r="B33475" s="62" t="s">
        <v>14390</v>
      </c>
      <c r="C33475" s="62">
        <v>77140</v>
      </c>
      <c r="D33475" s="62" t="s">
        <v>14390</v>
      </c>
    </row>
    <row r="33476" spans="1:5">
      <c r="A33476" s="62">
        <v>77156</v>
      </c>
      <c r="B33476" s="62" t="s">
        <v>31139</v>
      </c>
      <c r="C33476" s="62">
        <v>77140</v>
      </c>
      <c r="D33476" s="62" t="s">
        <v>31139</v>
      </c>
      <c r="E33476" s="62" t="s">
        <v>31982</v>
      </c>
    </row>
    <row r="33477" spans="1:5">
      <c r="A33477" s="62">
        <v>77302</v>
      </c>
      <c r="B33477" s="62" t="s">
        <v>32567</v>
      </c>
      <c r="C33477" s="62">
        <v>77140</v>
      </c>
      <c r="D33477" s="62" t="s">
        <v>32567</v>
      </c>
      <c r="E33477" s="62" t="s">
        <v>31983</v>
      </c>
    </row>
    <row r="33478" spans="1:5">
      <c r="A33478" s="62">
        <v>77486</v>
      </c>
      <c r="B33478" s="62" t="s">
        <v>4225</v>
      </c>
      <c r="C33478" s="62">
        <v>77141</v>
      </c>
      <c r="D33478" s="62" t="s">
        <v>4225</v>
      </c>
    </row>
    <row r="33479" spans="1:5">
      <c r="A33479" s="62">
        <v>77075</v>
      </c>
      <c r="B33479" s="62" t="s">
        <v>14331</v>
      </c>
      <c r="C33479" s="62">
        <v>77144</v>
      </c>
      <c r="D33479" s="62" t="s">
        <v>14331</v>
      </c>
    </row>
    <row r="33480" spans="1:5">
      <c r="A33480" s="62">
        <v>77307</v>
      </c>
      <c r="B33480" s="62" t="s">
        <v>32568</v>
      </c>
      <c r="C33480" s="62">
        <v>77144</v>
      </c>
      <c r="D33480" s="62" t="s">
        <v>32568</v>
      </c>
    </row>
    <row r="33481" spans="1:5">
      <c r="A33481" s="62">
        <v>77283</v>
      </c>
      <c r="B33481" s="62" t="s">
        <v>30112</v>
      </c>
      <c r="C33481" s="62">
        <v>77145</v>
      </c>
      <c r="D33481" s="62" t="s">
        <v>30112</v>
      </c>
    </row>
    <row r="33482" spans="1:5">
      <c r="A33482" s="62">
        <v>77439</v>
      </c>
      <c r="B33482" s="62" t="s">
        <v>1699</v>
      </c>
      <c r="C33482" s="62">
        <v>77148</v>
      </c>
      <c r="D33482" s="62" t="s">
        <v>1699</v>
      </c>
    </row>
    <row r="33483" spans="1:5">
      <c r="A33483" s="62">
        <v>77245</v>
      </c>
      <c r="B33483" s="62" t="s">
        <v>31502</v>
      </c>
      <c r="C33483" s="62">
        <v>77148</v>
      </c>
      <c r="D33483" s="62" t="s">
        <v>31502</v>
      </c>
    </row>
    <row r="33484" spans="1:5">
      <c r="A33484" s="62">
        <v>77180</v>
      </c>
      <c r="B33484" s="62" t="s">
        <v>32551</v>
      </c>
      <c r="C33484" s="62">
        <v>77150</v>
      </c>
      <c r="D33484" s="62" t="s">
        <v>32551</v>
      </c>
    </row>
    <row r="33485" spans="1:5">
      <c r="A33485" s="62">
        <v>77249</v>
      </c>
      <c r="B33485" s="62" t="s">
        <v>22924</v>
      </c>
      <c r="C33485" s="62">
        <v>77150</v>
      </c>
      <c r="D33485" s="62" t="s">
        <v>22924</v>
      </c>
    </row>
    <row r="33486" spans="1:5">
      <c r="A33486" s="62">
        <v>77301</v>
      </c>
      <c r="B33486" s="62" t="s">
        <v>30115</v>
      </c>
      <c r="C33486" s="62">
        <v>77151</v>
      </c>
      <c r="D33486" s="62" t="s">
        <v>30115</v>
      </c>
    </row>
    <row r="33487" spans="1:5">
      <c r="A33487" s="62">
        <v>77140</v>
      </c>
      <c r="B33487" s="62" t="s">
        <v>31138</v>
      </c>
      <c r="C33487" s="62">
        <v>77154</v>
      </c>
      <c r="D33487" s="62" t="s">
        <v>31138</v>
      </c>
    </row>
    <row r="33488" spans="1:5">
      <c r="A33488" s="62">
        <v>77509</v>
      </c>
      <c r="B33488" s="62" t="s">
        <v>31547</v>
      </c>
      <c r="C33488" s="62">
        <v>77154</v>
      </c>
      <c r="D33488" s="62" t="s">
        <v>31547</v>
      </c>
    </row>
    <row r="33489" spans="1:5">
      <c r="A33489" s="62">
        <v>77174</v>
      </c>
      <c r="B33489" s="62" t="s">
        <v>14351</v>
      </c>
      <c r="C33489" s="62">
        <v>77157</v>
      </c>
      <c r="D33489" s="62" t="s">
        <v>14351</v>
      </c>
    </row>
    <row r="33490" spans="1:5">
      <c r="A33490" s="62">
        <v>77090</v>
      </c>
      <c r="B33490" s="62" t="s">
        <v>3739</v>
      </c>
      <c r="C33490" s="62">
        <v>77160</v>
      </c>
      <c r="D33490" s="62" t="s">
        <v>3739</v>
      </c>
    </row>
    <row r="33491" spans="1:5">
      <c r="A33491" s="62">
        <v>77403</v>
      </c>
      <c r="B33491" s="62" t="s">
        <v>968</v>
      </c>
      <c r="C33491" s="62">
        <v>77160</v>
      </c>
      <c r="D33491" s="62" t="s">
        <v>968</v>
      </c>
    </row>
    <row r="33492" spans="1:5">
      <c r="A33492" s="62">
        <v>77368</v>
      </c>
      <c r="B33492" s="62" t="s">
        <v>14395</v>
      </c>
      <c r="C33492" s="62">
        <v>77160</v>
      </c>
      <c r="D33492" s="62" t="s">
        <v>14395</v>
      </c>
    </row>
    <row r="33493" spans="1:5">
      <c r="A33493" s="62">
        <v>77379</v>
      </c>
      <c r="B33493" s="62" t="s">
        <v>14401</v>
      </c>
      <c r="C33493" s="62">
        <v>77160</v>
      </c>
      <c r="D33493" s="62" t="s">
        <v>14401</v>
      </c>
    </row>
    <row r="33494" spans="1:5">
      <c r="A33494" s="62">
        <v>77391</v>
      </c>
      <c r="B33494" s="62" t="s">
        <v>14405</v>
      </c>
      <c r="C33494" s="62">
        <v>77160</v>
      </c>
      <c r="D33494" s="62" t="s">
        <v>14405</v>
      </c>
    </row>
    <row r="33495" spans="1:5">
      <c r="A33495" s="62">
        <v>77532</v>
      </c>
      <c r="B33495" s="62" t="s">
        <v>14811</v>
      </c>
      <c r="C33495" s="62">
        <v>77160</v>
      </c>
      <c r="D33495" s="62" t="s">
        <v>14811</v>
      </c>
    </row>
    <row r="33496" spans="1:5">
      <c r="A33496" s="62">
        <v>77073</v>
      </c>
      <c r="B33496" s="62" t="s">
        <v>29723</v>
      </c>
      <c r="C33496" s="62">
        <v>77160</v>
      </c>
      <c r="D33496" s="62" t="s">
        <v>29723</v>
      </c>
    </row>
    <row r="33497" spans="1:5">
      <c r="A33497" s="62">
        <v>77149</v>
      </c>
      <c r="B33497" s="62" t="s">
        <v>30091</v>
      </c>
      <c r="C33497" s="62">
        <v>77160</v>
      </c>
      <c r="D33497" s="62" t="s">
        <v>30091</v>
      </c>
    </row>
    <row r="33498" spans="1:5">
      <c r="A33498" s="62">
        <v>77414</v>
      </c>
      <c r="B33498" s="62" t="s">
        <v>31531</v>
      </c>
      <c r="C33498" s="62">
        <v>77160</v>
      </c>
      <c r="D33498" s="62" t="s">
        <v>31531</v>
      </c>
    </row>
    <row r="33499" spans="1:5">
      <c r="A33499" s="62">
        <v>77109</v>
      </c>
      <c r="B33499" s="62" t="s">
        <v>32543</v>
      </c>
      <c r="C33499" s="62">
        <v>77160</v>
      </c>
      <c r="D33499" s="62" t="s">
        <v>32543</v>
      </c>
    </row>
    <row r="33500" spans="1:5">
      <c r="A33500" s="62">
        <v>77319</v>
      </c>
      <c r="B33500" s="62" t="s">
        <v>32572</v>
      </c>
      <c r="C33500" s="62">
        <v>77160</v>
      </c>
      <c r="D33500" s="62" t="s">
        <v>32572</v>
      </c>
    </row>
    <row r="33501" spans="1:5">
      <c r="A33501" s="62">
        <v>77466</v>
      </c>
      <c r="B33501" s="62" t="s">
        <v>4220</v>
      </c>
      <c r="C33501" s="62">
        <v>77163</v>
      </c>
      <c r="D33501" s="62" t="s">
        <v>4220</v>
      </c>
      <c r="E33501" s="62" t="s">
        <v>32006</v>
      </c>
    </row>
    <row r="33502" spans="1:5">
      <c r="A33502" s="62">
        <v>77318</v>
      </c>
      <c r="B33502" s="62" t="s">
        <v>30122</v>
      </c>
      <c r="C33502" s="62">
        <v>77163</v>
      </c>
      <c r="D33502" s="62" t="s">
        <v>30122</v>
      </c>
    </row>
    <row r="33503" spans="1:5">
      <c r="A33503" s="62">
        <v>77154</v>
      </c>
      <c r="B33503" s="62" t="s">
        <v>32547</v>
      </c>
      <c r="C33503" s="62">
        <v>77163</v>
      </c>
      <c r="D33503" s="62" t="s">
        <v>32547</v>
      </c>
    </row>
    <row r="33504" spans="1:5">
      <c r="A33504" s="62">
        <v>77181</v>
      </c>
      <c r="B33504" s="62" t="s">
        <v>3758</v>
      </c>
      <c r="C33504" s="62">
        <v>77164</v>
      </c>
      <c r="D33504" s="62" t="s">
        <v>3758</v>
      </c>
    </row>
    <row r="33505" spans="1:5">
      <c r="A33505" s="62">
        <v>77233</v>
      </c>
      <c r="B33505" s="62" t="s">
        <v>3768</v>
      </c>
      <c r="C33505" s="62">
        <v>77165</v>
      </c>
      <c r="D33505" s="62" t="s">
        <v>3768</v>
      </c>
    </row>
    <row r="33506" spans="1:5">
      <c r="A33506" s="62">
        <v>77364</v>
      </c>
      <c r="B33506" s="62" t="s">
        <v>14394</v>
      </c>
      <c r="C33506" s="62">
        <v>77165</v>
      </c>
      <c r="D33506" s="62" t="s">
        <v>14394</v>
      </c>
    </row>
    <row r="33507" spans="1:5">
      <c r="A33507" s="62">
        <v>77437</v>
      </c>
      <c r="B33507" s="62" t="s">
        <v>14414</v>
      </c>
      <c r="C33507" s="62">
        <v>77165</v>
      </c>
      <c r="D33507" s="62" t="s">
        <v>14414</v>
      </c>
      <c r="E33507" s="62" t="s">
        <v>32011</v>
      </c>
    </row>
    <row r="33508" spans="1:5">
      <c r="A33508" s="62">
        <v>77205</v>
      </c>
      <c r="B33508" s="62" t="s">
        <v>30104</v>
      </c>
      <c r="C33508" s="62">
        <v>77165</v>
      </c>
      <c r="D33508" s="62" t="s">
        <v>30104</v>
      </c>
    </row>
    <row r="33509" spans="1:5">
      <c r="A33509" s="62">
        <v>77366</v>
      </c>
      <c r="B33509" s="62" t="s">
        <v>30130</v>
      </c>
      <c r="C33509" s="62">
        <v>77165</v>
      </c>
      <c r="D33509" s="62" t="s">
        <v>30130</v>
      </c>
    </row>
    <row r="33510" spans="1:5">
      <c r="A33510" s="62">
        <v>77193</v>
      </c>
      <c r="B33510" s="62" t="s">
        <v>31491</v>
      </c>
      <c r="C33510" s="62">
        <v>77165</v>
      </c>
      <c r="D33510" s="62" t="s">
        <v>31491</v>
      </c>
    </row>
    <row r="33511" spans="1:5">
      <c r="A33511" s="62">
        <v>77150</v>
      </c>
      <c r="B33511" s="62" t="s">
        <v>15209</v>
      </c>
      <c r="C33511" s="62">
        <v>77165</v>
      </c>
      <c r="D33511" s="62" t="s">
        <v>15209</v>
      </c>
    </row>
    <row r="33512" spans="1:5">
      <c r="A33512" s="62">
        <v>77175</v>
      </c>
      <c r="B33512" s="62" t="s">
        <v>14352</v>
      </c>
      <c r="C33512" s="62">
        <v>77166</v>
      </c>
      <c r="D33512" s="62" t="s">
        <v>14352</v>
      </c>
    </row>
    <row r="33513" spans="1:5">
      <c r="A33513" s="62">
        <v>77217</v>
      </c>
      <c r="B33513" s="62" t="s">
        <v>30107</v>
      </c>
      <c r="C33513" s="62">
        <v>77166</v>
      </c>
      <c r="D33513" s="62" t="s">
        <v>30107</v>
      </c>
    </row>
    <row r="33514" spans="1:5">
      <c r="A33514" s="62">
        <v>77175</v>
      </c>
      <c r="B33514" s="62" t="s">
        <v>14352</v>
      </c>
      <c r="C33514" s="62">
        <v>77166</v>
      </c>
      <c r="D33514" s="62" t="s">
        <v>14352</v>
      </c>
    </row>
    <row r="33515" spans="1:5">
      <c r="A33515" s="62">
        <v>77217</v>
      </c>
      <c r="B33515" s="62" t="s">
        <v>30107</v>
      </c>
      <c r="C33515" s="62">
        <v>77166</v>
      </c>
      <c r="D33515" s="62" t="s">
        <v>30107</v>
      </c>
    </row>
    <row r="33516" spans="1:5">
      <c r="A33516" s="62">
        <v>77178</v>
      </c>
      <c r="B33516" s="62" t="s">
        <v>14354</v>
      </c>
      <c r="C33516" s="62">
        <v>77167</v>
      </c>
      <c r="D33516" s="62" t="s">
        <v>14354</v>
      </c>
    </row>
    <row r="33517" spans="1:5">
      <c r="A33517" s="62">
        <v>77348</v>
      </c>
      <c r="B33517" s="62" t="s">
        <v>30127</v>
      </c>
      <c r="C33517" s="62">
        <v>77167</v>
      </c>
      <c r="D33517" s="62" t="s">
        <v>30127</v>
      </c>
    </row>
    <row r="33518" spans="1:5">
      <c r="A33518" s="62">
        <v>77016</v>
      </c>
      <c r="B33518" s="62" t="s">
        <v>31112</v>
      </c>
      <c r="C33518" s="62">
        <v>77167</v>
      </c>
      <c r="D33518" s="62" t="s">
        <v>31112</v>
      </c>
    </row>
    <row r="33519" spans="1:5">
      <c r="A33519" s="62">
        <v>77370</v>
      </c>
      <c r="B33519" s="62" t="s">
        <v>217</v>
      </c>
      <c r="C33519" s="62">
        <v>77167</v>
      </c>
      <c r="D33519" s="62" t="s">
        <v>217</v>
      </c>
    </row>
    <row r="33520" spans="1:5">
      <c r="A33520" s="62">
        <v>77102</v>
      </c>
      <c r="B33520" s="62" t="s">
        <v>7319</v>
      </c>
      <c r="C33520" s="62">
        <v>77167</v>
      </c>
      <c r="D33520" s="62" t="s">
        <v>7319</v>
      </c>
    </row>
    <row r="33521" spans="1:4">
      <c r="A33521" s="62">
        <v>77042</v>
      </c>
      <c r="B33521" s="62" t="s">
        <v>13956</v>
      </c>
      <c r="C33521" s="62">
        <v>77169</v>
      </c>
      <c r="D33521" s="62" t="s">
        <v>13956</v>
      </c>
    </row>
    <row r="33522" spans="1:4">
      <c r="A33522" s="62">
        <v>77411</v>
      </c>
      <c r="B33522" s="62" t="s">
        <v>30138</v>
      </c>
      <c r="C33522" s="62">
        <v>77169</v>
      </c>
      <c r="D33522" s="62" t="s">
        <v>30138</v>
      </c>
    </row>
    <row r="33523" spans="1:4">
      <c r="A33523" s="62">
        <v>77106</v>
      </c>
      <c r="B33523" s="62" t="s">
        <v>32542</v>
      </c>
      <c r="C33523" s="62">
        <v>77169</v>
      </c>
      <c r="D33523" s="62" t="s">
        <v>32542</v>
      </c>
    </row>
    <row r="33524" spans="1:4">
      <c r="A33524" s="62">
        <v>77436</v>
      </c>
      <c r="B33524" s="62" t="s">
        <v>32209</v>
      </c>
      <c r="C33524" s="62">
        <v>77169</v>
      </c>
      <c r="D33524" s="62" t="s">
        <v>32209</v>
      </c>
    </row>
    <row r="33525" spans="1:4">
      <c r="A33525" s="62">
        <v>77053</v>
      </c>
      <c r="B33525" s="62" t="s">
        <v>3731</v>
      </c>
      <c r="C33525" s="62">
        <v>77170</v>
      </c>
      <c r="D33525" s="62" t="s">
        <v>3731</v>
      </c>
    </row>
    <row r="33526" spans="1:4">
      <c r="A33526" s="62">
        <v>77127</v>
      </c>
      <c r="B33526" s="62" t="s">
        <v>14342</v>
      </c>
      <c r="C33526" s="62">
        <v>77170</v>
      </c>
      <c r="D33526" s="62" t="s">
        <v>14342</v>
      </c>
    </row>
    <row r="33527" spans="1:4">
      <c r="A33527" s="62">
        <v>77450</v>
      </c>
      <c r="B33527" s="62" t="s">
        <v>14419</v>
      </c>
      <c r="C33527" s="62">
        <v>77170</v>
      </c>
      <c r="D33527" s="62" t="s">
        <v>14419</v>
      </c>
    </row>
    <row r="33528" spans="1:4">
      <c r="A33528" s="62">
        <v>77459</v>
      </c>
      <c r="B33528" s="62" t="s">
        <v>3809</v>
      </c>
      <c r="C33528" s="62">
        <v>77171</v>
      </c>
      <c r="D33528" s="62" t="s">
        <v>3809</v>
      </c>
    </row>
    <row r="33529" spans="1:4">
      <c r="A33529" s="62">
        <v>77289</v>
      </c>
      <c r="B33529" s="62" t="s">
        <v>30114</v>
      </c>
      <c r="C33529" s="62">
        <v>77171</v>
      </c>
      <c r="D33529" s="62" t="s">
        <v>30114</v>
      </c>
    </row>
    <row r="33530" spans="1:4">
      <c r="A33530" s="62">
        <v>77072</v>
      </c>
      <c r="B33530" s="62" t="s">
        <v>31126</v>
      </c>
      <c r="C33530" s="62">
        <v>77171</v>
      </c>
      <c r="D33530" s="62" t="s">
        <v>31126</v>
      </c>
    </row>
    <row r="33531" spans="1:4">
      <c r="A33531" s="62">
        <v>77246</v>
      </c>
      <c r="B33531" s="62" t="s">
        <v>31503</v>
      </c>
      <c r="C33531" s="62">
        <v>77171</v>
      </c>
      <c r="D33531" s="62" t="s">
        <v>31503</v>
      </c>
    </row>
    <row r="33532" spans="1:4">
      <c r="A33532" s="62">
        <v>77114</v>
      </c>
      <c r="B33532" s="62" t="s">
        <v>14339</v>
      </c>
      <c r="C33532" s="62">
        <v>77173</v>
      </c>
      <c r="D33532" s="62" t="s">
        <v>14339</v>
      </c>
    </row>
    <row r="33533" spans="1:4">
      <c r="A33533" s="62">
        <v>77114</v>
      </c>
      <c r="B33533" s="62" t="s">
        <v>14339</v>
      </c>
      <c r="C33533" s="62">
        <v>77173</v>
      </c>
      <c r="D33533" s="62" t="s">
        <v>14339</v>
      </c>
    </row>
    <row r="33534" spans="1:4">
      <c r="A33534" s="62">
        <v>77510</v>
      </c>
      <c r="B33534" s="62" t="s">
        <v>14431</v>
      </c>
      <c r="C33534" s="62">
        <v>77174</v>
      </c>
      <c r="D33534" s="62" t="s">
        <v>14431</v>
      </c>
    </row>
    <row r="33535" spans="1:4">
      <c r="A33535" s="62">
        <v>77508</v>
      </c>
      <c r="B33535" s="62" t="s">
        <v>30151</v>
      </c>
      <c r="C33535" s="62">
        <v>77174</v>
      </c>
      <c r="D33535" s="62" t="s">
        <v>30151</v>
      </c>
    </row>
    <row r="33536" spans="1:4">
      <c r="A33536" s="62">
        <v>77326</v>
      </c>
      <c r="B33536" s="62" t="s">
        <v>14389</v>
      </c>
      <c r="C33536" s="62">
        <v>77176</v>
      </c>
      <c r="D33536" s="62" t="s">
        <v>14389</v>
      </c>
    </row>
    <row r="33537" spans="1:4">
      <c r="A33537" s="62">
        <v>77445</v>
      </c>
      <c r="B33537" s="62" t="s">
        <v>32940</v>
      </c>
      <c r="C33537" s="62">
        <v>77176</v>
      </c>
      <c r="D33537" s="62" t="s">
        <v>32940</v>
      </c>
    </row>
    <row r="33538" spans="1:4">
      <c r="A33538" s="62">
        <v>77055</v>
      </c>
      <c r="B33538" s="62" t="s">
        <v>3732</v>
      </c>
      <c r="C33538" s="62">
        <v>77177</v>
      </c>
      <c r="D33538" s="62" t="s">
        <v>3732</v>
      </c>
    </row>
    <row r="33539" spans="1:4">
      <c r="A33539" s="62">
        <v>77344</v>
      </c>
      <c r="B33539" s="62" t="s">
        <v>32580</v>
      </c>
      <c r="C33539" s="62">
        <v>77178</v>
      </c>
      <c r="D33539" s="62" t="s">
        <v>32580</v>
      </c>
    </row>
    <row r="33540" spans="1:4">
      <c r="A33540" s="62">
        <v>77430</v>
      </c>
      <c r="B33540" s="62" t="s">
        <v>32935</v>
      </c>
      <c r="C33540" s="62">
        <v>77178</v>
      </c>
      <c r="D33540" s="62" t="s">
        <v>32935</v>
      </c>
    </row>
    <row r="33541" spans="1:4">
      <c r="A33541" s="62">
        <v>77139</v>
      </c>
      <c r="B33541" s="62" t="s">
        <v>14346</v>
      </c>
      <c r="C33541" s="62">
        <v>77181</v>
      </c>
      <c r="D33541" s="62" t="s">
        <v>14346</v>
      </c>
    </row>
    <row r="33542" spans="1:4">
      <c r="A33542" s="62">
        <v>77363</v>
      </c>
      <c r="B33542" s="62" t="s">
        <v>2247</v>
      </c>
      <c r="C33542" s="62">
        <v>77181</v>
      </c>
      <c r="D33542" s="62" t="s">
        <v>2247</v>
      </c>
    </row>
    <row r="33543" spans="1:4">
      <c r="A33543" s="62">
        <v>77146</v>
      </c>
      <c r="B33543" s="62" t="s">
        <v>14347</v>
      </c>
      <c r="C33543" s="62">
        <v>77183</v>
      </c>
      <c r="D33543" s="62" t="s">
        <v>14347</v>
      </c>
    </row>
    <row r="33544" spans="1:4">
      <c r="A33544" s="62">
        <v>77146</v>
      </c>
      <c r="B33544" s="62" t="s">
        <v>14347</v>
      </c>
      <c r="C33544" s="62">
        <v>77183</v>
      </c>
      <c r="D33544" s="62" t="s">
        <v>14347</v>
      </c>
    </row>
    <row r="33545" spans="1:4">
      <c r="A33545" s="62">
        <v>77169</v>
      </c>
      <c r="B33545" s="62" t="s">
        <v>30095</v>
      </c>
      <c r="C33545" s="62">
        <v>77184</v>
      </c>
      <c r="D33545" s="62" t="s">
        <v>30095</v>
      </c>
    </row>
    <row r="33546" spans="1:4">
      <c r="A33546" s="62">
        <v>77169</v>
      </c>
      <c r="B33546" s="62" t="s">
        <v>30095</v>
      </c>
      <c r="C33546" s="62">
        <v>77184</v>
      </c>
      <c r="D33546" s="62" t="s">
        <v>30095</v>
      </c>
    </row>
    <row r="33547" spans="1:4">
      <c r="A33547" s="62">
        <v>77258</v>
      </c>
      <c r="B33547" s="62" t="s">
        <v>30111</v>
      </c>
      <c r="C33547" s="62">
        <v>77185</v>
      </c>
      <c r="D33547" s="62" t="s">
        <v>30111</v>
      </c>
    </row>
    <row r="33548" spans="1:4">
      <c r="A33548" s="62">
        <v>77337</v>
      </c>
      <c r="B33548" s="62" t="s">
        <v>32576</v>
      </c>
      <c r="C33548" s="62">
        <v>77186</v>
      </c>
      <c r="D33548" s="62" t="s">
        <v>32576</v>
      </c>
    </row>
    <row r="33549" spans="1:4">
      <c r="A33549" s="62">
        <v>77518</v>
      </c>
      <c r="B33549" s="62" t="s">
        <v>4230</v>
      </c>
      <c r="C33549" s="62">
        <v>77190</v>
      </c>
      <c r="D33549" s="62" t="s">
        <v>4230</v>
      </c>
    </row>
    <row r="33550" spans="1:4">
      <c r="A33550" s="62">
        <v>77152</v>
      </c>
      <c r="B33550" s="62" t="s">
        <v>14348</v>
      </c>
      <c r="C33550" s="62">
        <v>77190</v>
      </c>
      <c r="D33550" s="62" t="s">
        <v>14348</v>
      </c>
    </row>
    <row r="33551" spans="1:4">
      <c r="A33551" s="62">
        <v>77468</v>
      </c>
      <c r="B33551" s="62" t="s">
        <v>19322</v>
      </c>
      <c r="C33551" s="62">
        <v>77200</v>
      </c>
      <c r="D33551" s="62" t="s">
        <v>19322</v>
      </c>
    </row>
    <row r="33552" spans="1:4">
      <c r="A33552" s="62">
        <v>77442</v>
      </c>
      <c r="B33552" s="62" t="s">
        <v>14416</v>
      </c>
      <c r="C33552" s="62">
        <v>77210</v>
      </c>
      <c r="D33552" s="62" t="s">
        <v>14416</v>
      </c>
    </row>
    <row r="33553" spans="1:4">
      <c r="A33553" s="62">
        <v>77014</v>
      </c>
      <c r="B33553" s="62" t="s">
        <v>31111</v>
      </c>
      <c r="C33553" s="62">
        <v>77210</v>
      </c>
      <c r="D33553" s="62" t="s">
        <v>31111</v>
      </c>
    </row>
    <row r="33554" spans="1:4">
      <c r="A33554" s="62">
        <v>77254</v>
      </c>
      <c r="B33554" s="62" t="s">
        <v>3772</v>
      </c>
      <c r="C33554" s="62">
        <v>77220</v>
      </c>
      <c r="D33554" s="62" t="s">
        <v>3772</v>
      </c>
    </row>
    <row r="33555" spans="1:4">
      <c r="A33555" s="62">
        <v>77470</v>
      </c>
      <c r="B33555" s="62" t="s">
        <v>4221</v>
      </c>
      <c r="C33555" s="62">
        <v>77220</v>
      </c>
      <c r="D33555" s="62" t="s">
        <v>4221</v>
      </c>
    </row>
    <row r="33556" spans="1:4">
      <c r="A33556" s="62">
        <v>77177</v>
      </c>
      <c r="B33556" s="62" t="s">
        <v>8940</v>
      </c>
      <c r="C33556" s="62">
        <v>77220</v>
      </c>
      <c r="D33556" s="62" t="s">
        <v>8940</v>
      </c>
    </row>
    <row r="33557" spans="1:4">
      <c r="A33557" s="62">
        <v>77215</v>
      </c>
      <c r="B33557" s="62" t="s">
        <v>31495</v>
      </c>
      <c r="C33557" s="62">
        <v>77220</v>
      </c>
      <c r="D33557" s="62" t="s">
        <v>31495</v>
      </c>
    </row>
    <row r="33558" spans="1:4">
      <c r="A33558" s="62">
        <v>77377</v>
      </c>
      <c r="B33558" s="62" t="s">
        <v>31526</v>
      </c>
      <c r="C33558" s="62">
        <v>77220</v>
      </c>
      <c r="D33558" s="62" t="s">
        <v>31526</v>
      </c>
    </row>
    <row r="33559" spans="1:4">
      <c r="A33559" s="62">
        <v>77153</v>
      </c>
      <c r="B33559" s="62" t="s">
        <v>3752</v>
      </c>
      <c r="C33559" s="62">
        <v>77230</v>
      </c>
      <c r="D33559" s="62" t="s">
        <v>3752</v>
      </c>
    </row>
    <row r="33560" spans="1:4">
      <c r="A33560" s="62">
        <v>77259</v>
      </c>
      <c r="B33560" s="62" t="s">
        <v>3773</v>
      </c>
      <c r="C33560" s="62">
        <v>77230</v>
      </c>
      <c r="D33560" s="62" t="s">
        <v>3773</v>
      </c>
    </row>
    <row r="33561" spans="1:4">
      <c r="A33561" s="62">
        <v>77273</v>
      </c>
      <c r="B33561" s="62" t="s">
        <v>3778</v>
      </c>
      <c r="C33561" s="62">
        <v>77230</v>
      </c>
      <c r="D33561" s="62" t="s">
        <v>3778</v>
      </c>
    </row>
    <row r="33562" spans="1:4">
      <c r="A33562" s="62">
        <v>77322</v>
      </c>
      <c r="B33562" s="62" t="s">
        <v>3789</v>
      </c>
      <c r="C33562" s="62">
        <v>77230</v>
      </c>
      <c r="D33562" s="62" t="s">
        <v>3789</v>
      </c>
    </row>
    <row r="33563" spans="1:4">
      <c r="A33563" s="62">
        <v>77420</v>
      </c>
      <c r="B33563" s="62" t="s">
        <v>3800</v>
      </c>
      <c r="C33563" s="62">
        <v>77230</v>
      </c>
      <c r="D33563" s="62" t="s">
        <v>3800</v>
      </c>
    </row>
    <row r="33564" spans="1:4">
      <c r="A33564" s="62">
        <v>77511</v>
      </c>
      <c r="B33564" s="62" t="s">
        <v>4226</v>
      </c>
      <c r="C33564" s="62">
        <v>77230</v>
      </c>
      <c r="D33564" s="62" t="s">
        <v>4226</v>
      </c>
    </row>
    <row r="33565" spans="1:4">
      <c r="A33565" s="62">
        <v>77241</v>
      </c>
      <c r="B33565" s="62" t="s">
        <v>10960</v>
      </c>
      <c r="C33565" s="62">
        <v>77230</v>
      </c>
      <c r="D33565" s="62" t="s">
        <v>10960</v>
      </c>
    </row>
    <row r="33566" spans="1:4">
      <c r="A33566" s="62">
        <v>77462</v>
      </c>
      <c r="B33566" s="62" t="s">
        <v>16353</v>
      </c>
      <c r="C33566" s="62">
        <v>77230</v>
      </c>
      <c r="D33566" s="62" t="s">
        <v>16353</v>
      </c>
    </row>
    <row r="33567" spans="1:4">
      <c r="A33567" s="62">
        <v>77332</v>
      </c>
      <c r="B33567" s="62" t="s">
        <v>31520</v>
      </c>
      <c r="C33567" s="62">
        <v>77230</v>
      </c>
      <c r="D33567" s="62" t="s">
        <v>31520</v>
      </c>
    </row>
    <row r="33568" spans="1:4">
      <c r="A33568" s="62">
        <v>77525</v>
      </c>
      <c r="B33568" s="62" t="s">
        <v>31551</v>
      </c>
      <c r="C33568" s="62">
        <v>77230</v>
      </c>
      <c r="D33568" s="62" t="s">
        <v>31551</v>
      </c>
    </row>
    <row r="33569" spans="1:5">
      <c r="A33569" s="62">
        <v>77308</v>
      </c>
      <c r="B33569" s="62" t="s">
        <v>32569</v>
      </c>
      <c r="C33569" s="62">
        <v>77230</v>
      </c>
      <c r="D33569" s="62" t="s">
        <v>32569</v>
      </c>
    </row>
    <row r="33570" spans="1:5">
      <c r="A33570" s="62">
        <v>77323</v>
      </c>
      <c r="B33570" s="62" t="s">
        <v>32573</v>
      </c>
      <c r="C33570" s="62">
        <v>77230</v>
      </c>
      <c r="D33570" s="62" t="s">
        <v>32573</v>
      </c>
    </row>
    <row r="33571" spans="1:5">
      <c r="A33571" s="62">
        <v>77392</v>
      </c>
      <c r="B33571" s="62" t="s">
        <v>24157</v>
      </c>
      <c r="C33571" s="62">
        <v>77230</v>
      </c>
      <c r="D33571" s="62" t="s">
        <v>24157</v>
      </c>
    </row>
    <row r="33572" spans="1:5">
      <c r="A33572" s="62">
        <v>77447</v>
      </c>
      <c r="B33572" s="62" t="s">
        <v>14417</v>
      </c>
      <c r="C33572" s="62">
        <v>77240</v>
      </c>
      <c r="D33572" s="62" t="s">
        <v>14417</v>
      </c>
    </row>
    <row r="33573" spans="1:5">
      <c r="A33573" s="62">
        <v>77067</v>
      </c>
      <c r="B33573" s="62" t="s">
        <v>31124</v>
      </c>
      <c r="C33573" s="62">
        <v>77240</v>
      </c>
      <c r="D33573" s="62" t="s">
        <v>31124</v>
      </c>
    </row>
    <row r="33574" spans="1:5">
      <c r="A33574" s="62">
        <v>77495</v>
      </c>
      <c r="B33574" s="62" t="s">
        <v>32949</v>
      </c>
      <c r="C33574" s="62">
        <v>77240</v>
      </c>
      <c r="D33574" s="62" t="s">
        <v>32949</v>
      </c>
    </row>
    <row r="33575" spans="1:5">
      <c r="A33575" s="62">
        <v>77316</v>
      </c>
      <c r="B33575" s="62" t="s">
        <v>14386</v>
      </c>
      <c r="C33575" s="62">
        <v>77250</v>
      </c>
      <c r="D33575" s="62" t="s">
        <v>14386</v>
      </c>
    </row>
    <row r="33576" spans="1:5">
      <c r="A33576" s="62">
        <v>77316</v>
      </c>
      <c r="B33576" s="62" t="s">
        <v>14386</v>
      </c>
      <c r="C33576" s="62">
        <v>77250</v>
      </c>
      <c r="D33576" s="62" t="s">
        <v>14386</v>
      </c>
    </row>
    <row r="33577" spans="1:5">
      <c r="A33577" s="62">
        <v>77501</v>
      </c>
      <c r="B33577" s="62" t="s">
        <v>30149</v>
      </c>
      <c r="C33577" s="62">
        <v>77250</v>
      </c>
      <c r="D33577" s="62" t="s">
        <v>30149</v>
      </c>
    </row>
    <row r="33578" spans="1:5">
      <c r="A33578" s="62">
        <v>77491</v>
      </c>
      <c r="B33578" s="62" t="s">
        <v>31543</v>
      </c>
      <c r="C33578" s="62">
        <v>77250</v>
      </c>
      <c r="D33578" s="62" t="s">
        <v>31543</v>
      </c>
      <c r="E33578" s="62" t="s">
        <v>32066</v>
      </c>
    </row>
    <row r="33579" spans="1:5">
      <c r="A33579" s="62">
        <v>77506</v>
      </c>
      <c r="B33579" s="62" t="s">
        <v>26425</v>
      </c>
      <c r="C33579" s="62">
        <v>77250</v>
      </c>
      <c r="D33579" s="62" t="s">
        <v>26425</v>
      </c>
      <c r="E33579" s="62" t="s">
        <v>32067</v>
      </c>
    </row>
    <row r="33580" spans="1:5">
      <c r="A33580" s="62">
        <v>77316</v>
      </c>
      <c r="B33580" s="62" t="s">
        <v>14386</v>
      </c>
      <c r="C33580" s="62">
        <v>77250</v>
      </c>
      <c r="D33580" s="62" t="s">
        <v>14386</v>
      </c>
    </row>
    <row r="33581" spans="1:5">
      <c r="A33581" s="62">
        <v>77316</v>
      </c>
      <c r="B33581" s="62" t="s">
        <v>14386</v>
      </c>
      <c r="C33581" s="62">
        <v>77250</v>
      </c>
      <c r="D33581" s="62" t="s">
        <v>14386</v>
      </c>
    </row>
    <row r="33582" spans="1:5">
      <c r="A33582" s="62">
        <v>77448</v>
      </c>
      <c r="B33582" s="62" t="s">
        <v>14418</v>
      </c>
      <c r="C33582" s="62">
        <v>77260</v>
      </c>
      <c r="D33582" s="62" t="s">
        <v>14418</v>
      </c>
    </row>
    <row r="33583" spans="1:5">
      <c r="A33583" s="62">
        <v>77078</v>
      </c>
      <c r="B33583" s="62" t="s">
        <v>29724</v>
      </c>
      <c r="C33583" s="62">
        <v>77260</v>
      </c>
      <c r="D33583" s="62" t="s">
        <v>29724</v>
      </c>
    </row>
    <row r="33584" spans="1:5">
      <c r="A33584" s="62">
        <v>77183</v>
      </c>
      <c r="B33584" s="62" t="s">
        <v>30098</v>
      </c>
      <c r="C33584" s="62">
        <v>77260</v>
      </c>
      <c r="D33584" s="62" t="s">
        <v>30098</v>
      </c>
    </row>
    <row r="33585" spans="1:5">
      <c r="A33585" s="62">
        <v>77388</v>
      </c>
      <c r="B33585" s="62" t="s">
        <v>30135</v>
      </c>
      <c r="C33585" s="62">
        <v>77260</v>
      </c>
      <c r="D33585" s="62" t="s">
        <v>30135</v>
      </c>
    </row>
    <row r="33586" spans="1:5">
      <c r="A33586" s="62">
        <v>77478</v>
      </c>
      <c r="B33586" s="62" t="s">
        <v>30147</v>
      </c>
      <c r="C33586" s="62">
        <v>77260</v>
      </c>
      <c r="D33586" s="62" t="s">
        <v>30147</v>
      </c>
    </row>
    <row r="33587" spans="1:5">
      <c r="A33587" s="62">
        <v>77401</v>
      </c>
      <c r="B33587" s="62" t="s">
        <v>31529</v>
      </c>
      <c r="C33587" s="62">
        <v>77260</v>
      </c>
      <c r="D33587" s="62" t="s">
        <v>31529</v>
      </c>
    </row>
    <row r="33588" spans="1:5">
      <c r="A33588" s="62">
        <v>77440</v>
      </c>
      <c r="B33588" s="62" t="s">
        <v>32938</v>
      </c>
      <c r="C33588" s="62">
        <v>77260</v>
      </c>
      <c r="D33588" s="62" t="s">
        <v>32938</v>
      </c>
      <c r="E33588" s="62" t="s">
        <v>32074</v>
      </c>
    </row>
    <row r="33589" spans="1:5">
      <c r="A33589" s="62">
        <v>77514</v>
      </c>
      <c r="B33589" s="62" t="s">
        <v>31549</v>
      </c>
      <c r="C33589" s="62">
        <v>77270</v>
      </c>
      <c r="D33589" s="62" t="s">
        <v>31549</v>
      </c>
    </row>
    <row r="33590" spans="1:5">
      <c r="A33590" s="62">
        <v>77349</v>
      </c>
      <c r="B33590" s="62" t="s">
        <v>32582</v>
      </c>
      <c r="C33590" s="62">
        <v>77280</v>
      </c>
      <c r="D33590" s="62" t="s">
        <v>32582</v>
      </c>
      <c r="E33590" s="62" t="s">
        <v>32076</v>
      </c>
    </row>
    <row r="33591" spans="1:5">
      <c r="A33591" s="62">
        <v>77294</v>
      </c>
      <c r="B33591" s="62" t="s">
        <v>3785</v>
      </c>
      <c r="C33591" s="62">
        <v>77290</v>
      </c>
      <c r="D33591" s="62" t="s">
        <v>3785</v>
      </c>
      <c r="E33591" s="62" t="s">
        <v>32077</v>
      </c>
    </row>
    <row r="33592" spans="1:5">
      <c r="A33592" s="62">
        <v>77123</v>
      </c>
      <c r="B33592" s="62" t="s">
        <v>29729</v>
      </c>
      <c r="C33592" s="62">
        <v>77290</v>
      </c>
      <c r="D33592" s="62" t="s">
        <v>29729</v>
      </c>
    </row>
    <row r="33593" spans="1:5">
      <c r="A33593" s="62">
        <v>77186</v>
      </c>
      <c r="B33593" s="62" t="s">
        <v>14357</v>
      </c>
      <c r="C33593" s="62">
        <v>77300</v>
      </c>
      <c r="D33593" s="62" t="s">
        <v>14357</v>
      </c>
    </row>
    <row r="33594" spans="1:5">
      <c r="A33594" s="62">
        <v>77378</v>
      </c>
      <c r="B33594" s="62" t="s">
        <v>3796</v>
      </c>
      <c r="C33594" s="62">
        <v>77310</v>
      </c>
      <c r="D33594" s="62" t="s">
        <v>3796</v>
      </c>
      <c r="E33594" s="62" t="s">
        <v>32079</v>
      </c>
    </row>
    <row r="33595" spans="1:5">
      <c r="A33595" s="62">
        <v>77407</v>
      </c>
      <c r="B33595" s="62" t="s">
        <v>3799</v>
      </c>
      <c r="C33595" s="62">
        <v>77310</v>
      </c>
      <c r="D33595" s="62" t="s">
        <v>3799</v>
      </c>
    </row>
    <row r="33596" spans="1:5">
      <c r="A33596" s="62">
        <v>77407</v>
      </c>
      <c r="B33596" s="62" t="s">
        <v>3799</v>
      </c>
      <c r="C33596" s="62">
        <v>77310</v>
      </c>
      <c r="D33596" s="62" t="s">
        <v>3799</v>
      </c>
    </row>
    <row r="33597" spans="1:5">
      <c r="A33597" s="62">
        <v>77040</v>
      </c>
      <c r="B33597" s="62" t="s">
        <v>32534</v>
      </c>
      <c r="C33597" s="62">
        <v>77310</v>
      </c>
      <c r="D33597" s="62" t="s">
        <v>32534</v>
      </c>
    </row>
    <row r="33598" spans="1:5">
      <c r="A33598" s="62">
        <v>77066</v>
      </c>
      <c r="B33598" s="62" t="s">
        <v>3735</v>
      </c>
      <c r="C33598" s="62">
        <v>77320</v>
      </c>
      <c r="D33598" s="62" t="s">
        <v>3735</v>
      </c>
    </row>
    <row r="33599" spans="1:5">
      <c r="A33599" s="62">
        <v>77240</v>
      </c>
      <c r="B33599" s="62" t="s">
        <v>3770</v>
      </c>
      <c r="C33599" s="62">
        <v>77320</v>
      </c>
      <c r="D33599" s="62" t="s">
        <v>3770</v>
      </c>
    </row>
    <row r="33600" spans="1:5">
      <c r="A33600" s="62">
        <v>77314</v>
      </c>
      <c r="B33600" s="62" t="s">
        <v>3788</v>
      </c>
      <c r="C33600" s="62">
        <v>77320</v>
      </c>
      <c r="D33600" s="62" t="s">
        <v>3788</v>
      </c>
    </row>
    <row r="33601" spans="1:5">
      <c r="A33601" s="62">
        <v>77402</v>
      </c>
      <c r="B33601" s="62" t="s">
        <v>2989</v>
      </c>
      <c r="C33601" s="62">
        <v>77320</v>
      </c>
      <c r="D33601" s="62" t="s">
        <v>2989</v>
      </c>
    </row>
    <row r="33602" spans="1:5">
      <c r="A33602" s="62">
        <v>77421</v>
      </c>
      <c r="B33602" s="62" t="s">
        <v>3801</v>
      </c>
      <c r="C33602" s="62">
        <v>77320</v>
      </c>
      <c r="D33602" s="62" t="s">
        <v>3801</v>
      </c>
    </row>
    <row r="33603" spans="1:5">
      <c r="A33603" s="62">
        <v>77432</v>
      </c>
      <c r="B33603" s="62" t="s">
        <v>3804</v>
      </c>
      <c r="C33603" s="62">
        <v>77320</v>
      </c>
      <c r="D33603" s="62" t="s">
        <v>3804</v>
      </c>
    </row>
    <row r="33604" spans="1:5">
      <c r="A33604" s="62">
        <v>77093</v>
      </c>
      <c r="B33604" s="62" t="s">
        <v>14336</v>
      </c>
      <c r="C33604" s="62">
        <v>77320</v>
      </c>
      <c r="D33604" s="62" t="s">
        <v>14336</v>
      </c>
    </row>
    <row r="33605" spans="1:5">
      <c r="A33605" s="62">
        <v>77113</v>
      </c>
      <c r="B33605" s="62" t="s">
        <v>14338</v>
      </c>
      <c r="C33605" s="62">
        <v>77320</v>
      </c>
      <c r="D33605" s="62" t="s">
        <v>14338</v>
      </c>
    </row>
    <row r="33606" spans="1:5">
      <c r="A33606" s="62">
        <v>77247</v>
      </c>
      <c r="B33606" s="62" t="s">
        <v>14374</v>
      </c>
      <c r="C33606" s="62">
        <v>77320</v>
      </c>
      <c r="D33606" s="62" t="s">
        <v>14374</v>
      </c>
      <c r="E33606" s="62" t="s">
        <v>32089</v>
      </c>
    </row>
    <row r="33607" spans="1:5">
      <c r="A33607" s="62">
        <v>77250</v>
      </c>
      <c r="B33607" s="62" t="s">
        <v>14375</v>
      </c>
      <c r="C33607" s="62">
        <v>77320</v>
      </c>
      <c r="D33607" s="62" t="s">
        <v>14375</v>
      </c>
    </row>
    <row r="33608" spans="1:5">
      <c r="A33608" s="62">
        <v>77304</v>
      </c>
      <c r="B33608" s="62" t="s">
        <v>14384</v>
      </c>
      <c r="C33608" s="62">
        <v>77320</v>
      </c>
      <c r="D33608" s="62" t="s">
        <v>14384</v>
      </c>
    </row>
    <row r="33609" spans="1:5">
      <c r="A33609" s="62">
        <v>77424</v>
      </c>
      <c r="B33609" s="62" t="s">
        <v>14412</v>
      </c>
      <c r="C33609" s="62">
        <v>77320</v>
      </c>
      <c r="D33609" s="62" t="s">
        <v>14412</v>
      </c>
    </row>
    <row r="33610" spans="1:5">
      <c r="A33610" s="62">
        <v>77097</v>
      </c>
      <c r="B33610" s="62" t="s">
        <v>29725</v>
      </c>
      <c r="C33610" s="62">
        <v>77320</v>
      </c>
      <c r="D33610" s="62" t="s">
        <v>29725</v>
      </c>
    </row>
    <row r="33611" spans="1:5">
      <c r="A33611" s="62">
        <v>77151</v>
      </c>
      <c r="B33611" s="62" t="s">
        <v>30092</v>
      </c>
      <c r="C33611" s="62">
        <v>77320</v>
      </c>
      <c r="D33611" s="62" t="s">
        <v>30092</v>
      </c>
    </row>
    <row r="33612" spans="1:5">
      <c r="A33612" s="62">
        <v>77182</v>
      </c>
      <c r="B33612" s="62" t="s">
        <v>30097</v>
      </c>
      <c r="C33612" s="62">
        <v>77320</v>
      </c>
      <c r="D33612" s="62" t="s">
        <v>30097</v>
      </c>
    </row>
    <row r="33613" spans="1:5">
      <c r="A33613" s="62">
        <v>77197</v>
      </c>
      <c r="B33613" s="62" t="s">
        <v>30101</v>
      </c>
      <c r="C33613" s="62">
        <v>77320</v>
      </c>
      <c r="D33613" s="62" t="s">
        <v>30101</v>
      </c>
    </row>
    <row r="33614" spans="1:5">
      <c r="A33614" s="62">
        <v>77287</v>
      </c>
      <c r="B33614" s="62" t="s">
        <v>30113</v>
      </c>
      <c r="C33614" s="62">
        <v>77320</v>
      </c>
      <c r="D33614" s="62" t="s">
        <v>30113</v>
      </c>
    </row>
    <row r="33615" spans="1:5">
      <c r="A33615" s="62">
        <v>77303</v>
      </c>
      <c r="B33615" s="62" t="s">
        <v>30116</v>
      </c>
      <c r="C33615" s="62">
        <v>77320</v>
      </c>
      <c r="D33615" s="62" t="s">
        <v>30116</v>
      </c>
    </row>
    <row r="33616" spans="1:5">
      <c r="A33616" s="62">
        <v>77032</v>
      </c>
      <c r="B33616" s="62" t="s">
        <v>31116</v>
      </c>
      <c r="C33616" s="62">
        <v>77320</v>
      </c>
      <c r="D33616" s="62" t="s">
        <v>31116</v>
      </c>
    </row>
    <row r="33617" spans="1:5">
      <c r="A33617" s="62">
        <v>77093</v>
      </c>
      <c r="B33617" s="62" t="s">
        <v>14336</v>
      </c>
      <c r="C33617" s="62">
        <v>77320</v>
      </c>
      <c r="D33617" s="62" t="s">
        <v>14336</v>
      </c>
    </row>
    <row r="33618" spans="1:5">
      <c r="A33618" s="62">
        <v>77116</v>
      </c>
      <c r="B33618" s="62" t="s">
        <v>31134</v>
      </c>
      <c r="C33618" s="62">
        <v>77320</v>
      </c>
      <c r="D33618" s="62" t="s">
        <v>31134</v>
      </c>
    </row>
    <row r="33619" spans="1:5">
      <c r="A33619" s="62">
        <v>77421</v>
      </c>
      <c r="B33619" s="62" t="s">
        <v>3801</v>
      </c>
      <c r="C33619" s="62">
        <v>77320</v>
      </c>
      <c r="D33619" s="62" t="s">
        <v>3801</v>
      </c>
    </row>
    <row r="33620" spans="1:5">
      <c r="A33620" s="62">
        <v>77423</v>
      </c>
      <c r="B33620" s="62" t="s">
        <v>6905</v>
      </c>
      <c r="C33620" s="62">
        <v>77320</v>
      </c>
      <c r="D33620" s="62" t="s">
        <v>6905</v>
      </c>
    </row>
    <row r="33621" spans="1:5">
      <c r="A33621" s="62">
        <v>77444</v>
      </c>
      <c r="B33621" s="62" t="s">
        <v>32939</v>
      </c>
      <c r="C33621" s="62">
        <v>77320</v>
      </c>
      <c r="D33621" s="62" t="s">
        <v>32939</v>
      </c>
    </row>
    <row r="33622" spans="1:5">
      <c r="A33622" s="62">
        <v>77350</v>
      </c>
      <c r="B33622" s="62" t="s">
        <v>30128</v>
      </c>
      <c r="C33622" s="62">
        <v>77330</v>
      </c>
      <c r="D33622" s="62" t="s">
        <v>30128</v>
      </c>
    </row>
    <row r="33623" spans="1:5">
      <c r="A33623" s="62">
        <v>77373</v>
      </c>
      <c r="B33623" s="62" t="s">
        <v>14397</v>
      </c>
      <c r="C33623" s="62">
        <v>77340</v>
      </c>
      <c r="D33623" s="62" t="s">
        <v>14397</v>
      </c>
    </row>
    <row r="33624" spans="1:5">
      <c r="A33624" s="62">
        <v>77373</v>
      </c>
      <c r="B33624" s="62" t="s">
        <v>14397</v>
      </c>
      <c r="C33624" s="62">
        <v>77340</v>
      </c>
      <c r="D33624" s="62" t="s">
        <v>14397</v>
      </c>
    </row>
    <row r="33625" spans="1:5">
      <c r="A33625" s="62">
        <v>77038</v>
      </c>
      <c r="B33625" s="62" t="s">
        <v>3728</v>
      </c>
      <c r="C33625" s="62">
        <v>77350</v>
      </c>
      <c r="D33625" s="62" t="s">
        <v>3728</v>
      </c>
    </row>
    <row r="33626" spans="1:5">
      <c r="A33626" s="62">
        <v>77285</v>
      </c>
      <c r="B33626" s="62" t="s">
        <v>3781</v>
      </c>
      <c r="C33626" s="62">
        <v>77350</v>
      </c>
      <c r="D33626" s="62" t="s">
        <v>3781</v>
      </c>
    </row>
    <row r="33627" spans="1:5">
      <c r="A33627" s="62">
        <v>77039</v>
      </c>
      <c r="B33627" s="62" t="s">
        <v>31117</v>
      </c>
      <c r="C33627" s="62">
        <v>77350</v>
      </c>
      <c r="D33627" s="62" t="s">
        <v>31117</v>
      </c>
    </row>
    <row r="33628" spans="1:5">
      <c r="A33628" s="62">
        <v>77479</v>
      </c>
      <c r="B33628" s="62" t="s">
        <v>14425</v>
      </c>
      <c r="C33628" s="62">
        <v>77360</v>
      </c>
      <c r="D33628" s="62" t="s">
        <v>14425</v>
      </c>
    </row>
    <row r="33629" spans="1:5">
      <c r="A33629" s="62">
        <v>77098</v>
      </c>
      <c r="B33629" s="62" t="s">
        <v>3743</v>
      </c>
      <c r="C33629" s="62">
        <v>77370</v>
      </c>
      <c r="D33629" s="62" t="s">
        <v>3743</v>
      </c>
    </row>
    <row r="33630" spans="1:5">
      <c r="A33630" s="62">
        <v>77119</v>
      </c>
      <c r="B33630" s="62" t="s">
        <v>3749</v>
      </c>
      <c r="C33630" s="62">
        <v>77370</v>
      </c>
      <c r="D33630" s="62" t="s">
        <v>3749</v>
      </c>
      <c r="E33630" s="62" t="s">
        <v>32107</v>
      </c>
    </row>
    <row r="33631" spans="1:5">
      <c r="A33631" s="62">
        <v>77190</v>
      </c>
      <c r="B33631" s="62" t="s">
        <v>3759</v>
      </c>
      <c r="C33631" s="62">
        <v>77370</v>
      </c>
      <c r="D33631" s="62" t="s">
        <v>3759</v>
      </c>
    </row>
    <row r="33632" spans="1:5">
      <c r="A33632" s="62">
        <v>77272</v>
      </c>
      <c r="B33632" s="62" t="s">
        <v>3777</v>
      </c>
      <c r="C33632" s="62">
        <v>77370</v>
      </c>
      <c r="D33632" s="62" t="s">
        <v>3777</v>
      </c>
    </row>
    <row r="33633" spans="1:5">
      <c r="A33633" s="62">
        <v>77481</v>
      </c>
      <c r="B33633" s="62" t="s">
        <v>4224</v>
      </c>
      <c r="C33633" s="62">
        <v>77370</v>
      </c>
      <c r="D33633" s="62" t="s">
        <v>4224</v>
      </c>
    </row>
    <row r="33634" spans="1:5">
      <c r="A33634" s="62">
        <v>77089</v>
      </c>
      <c r="B33634" s="62" t="s">
        <v>14335</v>
      </c>
      <c r="C33634" s="62">
        <v>77370</v>
      </c>
      <c r="D33634" s="62" t="s">
        <v>14335</v>
      </c>
      <c r="E33634" s="62" t="s">
        <v>32111</v>
      </c>
    </row>
    <row r="33635" spans="1:5">
      <c r="A33635" s="62">
        <v>77191</v>
      </c>
      <c r="B33635" s="62" t="s">
        <v>14358</v>
      </c>
      <c r="C33635" s="62">
        <v>77370</v>
      </c>
      <c r="D33635" s="62" t="s">
        <v>14358</v>
      </c>
    </row>
    <row r="33636" spans="1:5">
      <c r="A33636" s="62">
        <v>77201</v>
      </c>
      <c r="B33636" s="62" t="s">
        <v>14361</v>
      </c>
      <c r="C33636" s="62">
        <v>77370</v>
      </c>
      <c r="D33636" s="62" t="s">
        <v>14361</v>
      </c>
    </row>
    <row r="33637" spans="1:5">
      <c r="A33637" s="62">
        <v>77496</v>
      </c>
      <c r="B33637" s="62" t="s">
        <v>14430</v>
      </c>
      <c r="C33637" s="62">
        <v>77370</v>
      </c>
      <c r="D33637" s="62" t="s">
        <v>14430</v>
      </c>
    </row>
    <row r="33638" spans="1:5">
      <c r="A33638" s="62">
        <v>77147</v>
      </c>
      <c r="B33638" s="62" t="s">
        <v>30089</v>
      </c>
      <c r="C33638" s="62">
        <v>77370</v>
      </c>
      <c r="D33638" s="62" t="s">
        <v>30089</v>
      </c>
    </row>
    <row r="33639" spans="1:5">
      <c r="A33639" s="62">
        <v>77327</v>
      </c>
      <c r="B33639" s="62" t="s">
        <v>31517</v>
      </c>
      <c r="C33639" s="62">
        <v>77370</v>
      </c>
      <c r="D33639" s="62" t="s">
        <v>31517</v>
      </c>
    </row>
    <row r="33640" spans="1:5">
      <c r="A33640" s="62">
        <v>77383</v>
      </c>
      <c r="B33640" s="62" t="s">
        <v>31527</v>
      </c>
      <c r="C33640" s="62">
        <v>77370</v>
      </c>
      <c r="D33640" s="62" t="s">
        <v>31527</v>
      </c>
    </row>
    <row r="33641" spans="1:5">
      <c r="A33641" s="62">
        <v>77416</v>
      </c>
      <c r="B33641" s="62" t="s">
        <v>31532</v>
      </c>
      <c r="C33641" s="62">
        <v>77370</v>
      </c>
      <c r="D33641" s="62" t="s">
        <v>31532</v>
      </c>
      <c r="E33641" s="62" t="s">
        <v>32116</v>
      </c>
    </row>
    <row r="33642" spans="1:5">
      <c r="A33642" s="62">
        <v>77122</v>
      </c>
      <c r="B33642" s="62" t="s">
        <v>31136</v>
      </c>
      <c r="C33642" s="62">
        <v>77380</v>
      </c>
      <c r="D33642" s="62" t="s">
        <v>31136</v>
      </c>
    </row>
    <row r="33643" spans="1:5">
      <c r="A33643" s="62">
        <v>77222</v>
      </c>
      <c r="B33643" s="62" t="s">
        <v>3765</v>
      </c>
      <c r="C33643" s="62">
        <v>77390</v>
      </c>
      <c r="D33643" s="62" t="s">
        <v>3765</v>
      </c>
    </row>
    <row r="33644" spans="1:5">
      <c r="A33644" s="62">
        <v>77081</v>
      </c>
      <c r="B33644" s="62" t="s">
        <v>14333</v>
      </c>
      <c r="C33644" s="62">
        <v>77390</v>
      </c>
      <c r="D33644" s="62" t="s">
        <v>14333</v>
      </c>
    </row>
    <row r="33645" spans="1:5">
      <c r="A33645" s="62">
        <v>77195</v>
      </c>
      <c r="B33645" s="62" t="s">
        <v>14359</v>
      </c>
      <c r="C33645" s="62">
        <v>77390</v>
      </c>
      <c r="D33645" s="62" t="s">
        <v>14359</v>
      </c>
    </row>
    <row r="33646" spans="1:5">
      <c r="A33646" s="62">
        <v>77136</v>
      </c>
      <c r="B33646" s="62" t="s">
        <v>30082</v>
      </c>
      <c r="C33646" s="62">
        <v>77390</v>
      </c>
      <c r="D33646" s="62" t="s">
        <v>30082</v>
      </c>
    </row>
    <row r="33647" spans="1:5">
      <c r="A33647" s="62">
        <v>77138</v>
      </c>
      <c r="B33647" s="62" t="s">
        <v>15740</v>
      </c>
      <c r="C33647" s="62">
        <v>77390</v>
      </c>
      <c r="D33647" s="62" t="s">
        <v>15740</v>
      </c>
    </row>
    <row r="33648" spans="1:5">
      <c r="A33648" s="62">
        <v>77145</v>
      </c>
      <c r="B33648" s="62" t="s">
        <v>30087</v>
      </c>
      <c r="C33648" s="62">
        <v>77390</v>
      </c>
      <c r="D33648" s="62" t="s">
        <v>30087</v>
      </c>
    </row>
    <row r="33649" spans="1:4">
      <c r="A33649" s="62">
        <v>77004</v>
      </c>
      <c r="B33649" s="62" t="s">
        <v>31109</v>
      </c>
      <c r="C33649" s="62">
        <v>77390</v>
      </c>
      <c r="D33649" s="62" t="s">
        <v>31109</v>
      </c>
    </row>
    <row r="33650" spans="1:4">
      <c r="A33650" s="62">
        <v>77107</v>
      </c>
      <c r="B33650" s="62" t="s">
        <v>31131</v>
      </c>
      <c r="C33650" s="62">
        <v>77390</v>
      </c>
      <c r="D33650" s="62" t="s">
        <v>31131</v>
      </c>
    </row>
    <row r="33651" spans="1:4">
      <c r="A33651" s="62">
        <v>77534</v>
      </c>
      <c r="B33651" s="62" t="s">
        <v>31553</v>
      </c>
      <c r="C33651" s="62">
        <v>77390</v>
      </c>
      <c r="D33651" s="62" t="s">
        <v>31553</v>
      </c>
    </row>
    <row r="33652" spans="1:4">
      <c r="A33652" s="62">
        <v>77007</v>
      </c>
      <c r="B33652" s="62" t="s">
        <v>32529</v>
      </c>
      <c r="C33652" s="62">
        <v>77390</v>
      </c>
      <c r="D33652" s="62" t="s">
        <v>32529</v>
      </c>
    </row>
    <row r="33653" spans="1:4">
      <c r="A33653" s="62">
        <v>77029</v>
      </c>
      <c r="B33653" s="62" t="s">
        <v>22621</v>
      </c>
      <c r="C33653" s="62">
        <v>77390</v>
      </c>
      <c r="D33653" s="62" t="s">
        <v>22621</v>
      </c>
    </row>
    <row r="33654" spans="1:4">
      <c r="A33654" s="62">
        <v>77352</v>
      </c>
      <c r="B33654" s="62" t="s">
        <v>32583</v>
      </c>
      <c r="C33654" s="62">
        <v>77390</v>
      </c>
      <c r="D33654" s="62" t="s">
        <v>32583</v>
      </c>
    </row>
    <row r="33655" spans="1:4">
      <c r="A33655" s="62">
        <v>77493</v>
      </c>
      <c r="B33655" s="62" t="s">
        <v>32948</v>
      </c>
      <c r="C33655" s="62">
        <v>77390</v>
      </c>
      <c r="D33655" s="62" t="s">
        <v>32948</v>
      </c>
    </row>
    <row r="33656" spans="1:4">
      <c r="A33656" s="62">
        <v>77062</v>
      </c>
      <c r="B33656" s="62" t="s">
        <v>3734</v>
      </c>
      <c r="C33656" s="62">
        <v>77400</v>
      </c>
      <c r="D33656" s="62" t="s">
        <v>3734</v>
      </c>
    </row>
    <row r="33657" spans="1:4">
      <c r="A33657" s="62">
        <v>77209</v>
      </c>
      <c r="B33657" s="62" t="s">
        <v>3763</v>
      </c>
      <c r="C33657" s="62">
        <v>77400</v>
      </c>
      <c r="D33657" s="62" t="s">
        <v>3763</v>
      </c>
    </row>
    <row r="33658" spans="1:4">
      <c r="A33658" s="62">
        <v>77464</v>
      </c>
      <c r="B33658" s="62" t="s">
        <v>4219</v>
      </c>
      <c r="C33658" s="62">
        <v>77400</v>
      </c>
      <c r="D33658" s="62" t="s">
        <v>4219</v>
      </c>
    </row>
    <row r="33659" spans="1:4">
      <c r="A33659" s="62">
        <v>77155</v>
      </c>
      <c r="B33659" s="62" t="s">
        <v>14349</v>
      </c>
      <c r="C33659" s="62">
        <v>77400</v>
      </c>
      <c r="D33659" s="62" t="s">
        <v>14349</v>
      </c>
    </row>
    <row r="33660" spans="1:4">
      <c r="A33660" s="62">
        <v>77372</v>
      </c>
      <c r="B33660" s="62" t="s">
        <v>14396</v>
      </c>
      <c r="C33660" s="62">
        <v>77400</v>
      </c>
      <c r="D33660" s="62" t="s">
        <v>14396</v>
      </c>
    </row>
    <row r="33661" spans="1:4">
      <c r="A33661" s="62">
        <v>77438</v>
      </c>
      <c r="B33661" s="62" t="s">
        <v>14415</v>
      </c>
      <c r="C33661" s="62">
        <v>77400</v>
      </c>
      <c r="D33661" s="62" t="s">
        <v>14415</v>
      </c>
    </row>
    <row r="33662" spans="1:4">
      <c r="A33662" s="62">
        <v>77243</v>
      </c>
      <c r="B33662" s="62" t="s">
        <v>31501</v>
      </c>
      <c r="C33662" s="62">
        <v>77400</v>
      </c>
      <c r="D33662" s="62" t="s">
        <v>31501</v>
      </c>
    </row>
    <row r="33663" spans="1:4">
      <c r="A33663" s="62">
        <v>77372</v>
      </c>
      <c r="B33663" s="62" t="s">
        <v>14396</v>
      </c>
      <c r="C33663" s="62">
        <v>77400</v>
      </c>
      <c r="D33663" s="62" t="s">
        <v>14396</v>
      </c>
    </row>
    <row r="33664" spans="1:4">
      <c r="A33664" s="62">
        <v>77094</v>
      </c>
      <c r="B33664" s="62" t="s">
        <v>3741</v>
      </c>
      <c r="C33664" s="62">
        <v>77410</v>
      </c>
      <c r="D33664" s="62" t="s">
        <v>3741</v>
      </c>
    </row>
    <row r="33665" spans="1:5">
      <c r="A33665" s="62">
        <v>77095</v>
      </c>
      <c r="B33665" s="62" t="s">
        <v>3742</v>
      </c>
      <c r="C33665" s="62">
        <v>77410</v>
      </c>
      <c r="D33665" s="62" t="s">
        <v>3742</v>
      </c>
    </row>
    <row r="33666" spans="1:5">
      <c r="A33666" s="62">
        <v>77196</v>
      </c>
      <c r="B33666" s="62" t="s">
        <v>3760</v>
      </c>
      <c r="C33666" s="62">
        <v>77410</v>
      </c>
      <c r="D33666" s="62" t="s">
        <v>3760</v>
      </c>
    </row>
    <row r="33667" spans="1:5">
      <c r="A33667" s="62">
        <v>77427</v>
      </c>
      <c r="B33667" s="62" t="s">
        <v>3802</v>
      </c>
      <c r="C33667" s="62">
        <v>77410</v>
      </c>
      <c r="D33667" s="62" t="s">
        <v>3802</v>
      </c>
    </row>
    <row r="33668" spans="1:5">
      <c r="A33668" s="62">
        <v>77517</v>
      </c>
      <c r="B33668" s="62" t="s">
        <v>4228</v>
      </c>
      <c r="C33668" s="62">
        <v>77410</v>
      </c>
      <c r="D33668" s="62" t="s">
        <v>4228</v>
      </c>
    </row>
    <row r="33669" spans="1:5">
      <c r="A33669" s="62">
        <v>77517</v>
      </c>
      <c r="B33669" s="62" t="s">
        <v>4228</v>
      </c>
      <c r="C33669" s="62">
        <v>77410</v>
      </c>
      <c r="D33669" s="62" t="s">
        <v>4228</v>
      </c>
    </row>
    <row r="33670" spans="1:5">
      <c r="A33670" s="62">
        <v>77214</v>
      </c>
      <c r="B33670" s="62" t="s">
        <v>14364</v>
      </c>
      <c r="C33670" s="62">
        <v>77410</v>
      </c>
      <c r="D33670" s="62" t="s">
        <v>14364</v>
      </c>
    </row>
    <row r="33671" spans="1:5">
      <c r="A33671" s="62">
        <v>77376</v>
      </c>
      <c r="B33671" s="62" t="s">
        <v>14400</v>
      </c>
      <c r="C33671" s="62">
        <v>77410</v>
      </c>
      <c r="D33671" s="62" t="s">
        <v>14400</v>
      </c>
      <c r="E33671" s="62" t="s">
        <v>32142</v>
      </c>
    </row>
    <row r="33672" spans="1:5">
      <c r="A33672" s="62">
        <v>77517</v>
      </c>
      <c r="B33672" s="62" t="s">
        <v>4228</v>
      </c>
      <c r="C33672" s="62">
        <v>77410</v>
      </c>
      <c r="D33672" s="62" t="s">
        <v>4228</v>
      </c>
      <c r="E33672" s="62" t="s">
        <v>32143</v>
      </c>
    </row>
    <row r="33673" spans="1:5">
      <c r="A33673" s="62">
        <v>77005</v>
      </c>
      <c r="B33673" s="62" t="s">
        <v>29712</v>
      </c>
      <c r="C33673" s="62">
        <v>77410</v>
      </c>
      <c r="D33673" s="62" t="s">
        <v>29712</v>
      </c>
    </row>
    <row r="33674" spans="1:5">
      <c r="A33674" s="62">
        <v>77118</v>
      </c>
      <c r="B33674" s="62" t="s">
        <v>29728</v>
      </c>
      <c r="C33674" s="62">
        <v>77410</v>
      </c>
      <c r="D33674" s="62" t="s">
        <v>29728</v>
      </c>
    </row>
    <row r="33675" spans="1:5">
      <c r="A33675" s="62">
        <v>77515</v>
      </c>
      <c r="B33675" s="62" t="s">
        <v>919</v>
      </c>
      <c r="C33675" s="62">
        <v>77410</v>
      </c>
      <c r="D33675" s="62" t="s">
        <v>919</v>
      </c>
    </row>
    <row r="33676" spans="1:5">
      <c r="A33676" s="62">
        <v>77118</v>
      </c>
      <c r="B33676" s="62" t="s">
        <v>29728</v>
      </c>
      <c r="C33676" s="62">
        <v>77410</v>
      </c>
      <c r="D33676" s="62" t="s">
        <v>29728</v>
      </c>
    </row>
    <row r="33677" spans="1:5">
      <c r="A33677" s="62">
        <v>77292</v>
      </c>
      <c r="B33677" s="62" t="s">
        <v>32564</v>
      </c>
      <c r="C33677" s="62">
        <v>77410</v>
      </c>
      <c r="D33677" s="62" t="s">
        <v>32564</v>
      </c>
    </row>
    <row r="33678" spans="1:5">
      <c r="A33678" s="62">
        <v>77083</v>
      </c>
      <c r="B33678" s="62" t="s">
        <v>31127</v>
      </c>
      <c r="C33678" s="62">
        <v>77420</v>
      </c>
      <c r="D33678" s="62" t="s">
        <v>31127</v>
      </c>
    </row>
    <row r="33679" spans="1:5">
      <c r="A33679" s="62">
        <v>77079</v>
      </c>
      <c r="B33679" s="62" t="s">
        <v>3737</v>
      </c>
      <c r="C33679" s="62">
        <v>77430</v>
      </c>
      <c r="D33679" s="62" t="s">
        <v>3737</v>
      </c>
    </row>
    <row r="33680" spans="1:5">
      <c r="A33680" s="62">
        <v>77231</v>
      </c>
      <c r="B33680" s="62" t="s">
        <v>3766</v>
      </c>
      <c r="C33680" s="62">
        <v>77440</v>
      </c>
      <c r="D33680" s="62" t="s">
        <v>3766</v>
      </c>
    </row>
    <row r="33681" spans="1:4">
      <c r="A33681" s="62">
        <v>77343</v>
      </c>
      <c r="B33681" s="62" t="s">
        <v>3791</v>
      </c>
      <c r="C33681" s="62">
        <v>77440</v>
      </c>
      <c r="D33681" s="62" t="s">
        <v>3791</v>
      </c>
    </row>
    <row r="33682" spans="1:4">
      <c r="A33682" s="62">
        <v>77367</v>
      </c>
      <c r="B33682" s="62" t="s">
        <v>3794</v>
      </c>
      <c r="C33682" s="62">
        <v>77440</v>
      </c>
      <c r="D33682" s="62" t="s">
        <v>3794</v>
      </c>
    </row>
    <row r="33683" spans="1:4">
      <c r="A33683" s="62">
        <v>77460</v>
      </c>
      <c r="B33683" s="62" t="s">
        <v>4218</v>
      </c>
      <c r="C33683" s="62">
        <v>77440</v>
      </c>
      <c r="D33683" s="62" t="s">
        <v>4218</v>
      </c>
    </row>
    <row r="33684" spans="1:4">
      <c r="A33684" s="62">
        <v>77476</v>
      </c>
      <c r="B33684" s="62" t="s">
        <v>4222</v>
      </c>
      <c r="C33684" s="62">
        <v>77440</v>
      </c>
      <c r="D33684" s="62" t="s">
        <v>4222</v>
      </c>
    </row>
    <row r="33685" spans="1:4">
      <c r="A33685" s="62">
        <v>77120</v>
      </c>
      <c r="B33685" s="62" t="s">
        <v>14341</v>
      </c>
      <c r="C33685" s="62">
        <v>77440</v>
      </c>
      <c r="D33685" s="62" t="s">
        <v>14341</v>
      </c>
    </row>
    <row r="33686" spans="1:4">
      <c r="A33686" s="62">
        <v>77257</v>
      </c>
      <c r="B33686" s="62" t="s">
        <v>14376</v>
      </c>
      <c r="C33686" s="62">
        <v>77440</v>
      </c>
      <c r="D33686" s="62" t="s">
        <v>14376</v>
      </c>
    </row>
    <row r="33687" spans="1:4">
      <c r="A33687" s="62">
        <v>77490</v>
      </c>
      <c r="B33687" s="62" t="s">
        <v>14427</v>
      </c>
      <c r="C33687" s="62">
        <v>77440</v>
      </c>
      <c r="D33687" s="62" t="s">
        <v>14427</v>
      </c>
    </row>
    <row r="33688" spans="1:4">
      <c r="A33688" s="62">
        <v>77126</v>
      </c>
      <c r="B33688" s="62" t="s">
        <v>29731</v>
      </c>
      <c r="C33688" s="62">
        <v>77440</v>
      </c>
      <c r="D33688" s="62" t="s">
        <v>29731</v>
      </c>
    </row>
    <row r="33689" spans="1:4">
      <c r="A33689" s="62">
        <v>77157</v>
      </c>
      <c r="B33689" s="62" t="s">
        <v>30093</v>
      </c>
      <c r="C33689" s="62">
        <v>77440</v>
      </c>
      <c r="D33689" s="62" t="s">
        <v>30093</v>
      </c>
    </row>
    <row r="33690" spans="1:4">
      <c r="A33690" s="62">
        <v>77235</v>
      </c>
      <c r="B33690" s="62" t="s">
        <v>31500</v>
      </c>
      <c r="C33690" s="62">
        <v>77440</v>
      </c>
      <c r="D33690" s="62" t="s">
        <v>31500</v>
      </c>
    </row>
    <row r="33691" spans="1:4">
      <c r="A33691" s="62">
        <v>77280</v>
      </c>
      <c r="B33691" s="62" t="s">
        <v>31511</v>
      </c>
      <c r="C33691" s="62">
        <v>77440</v>
      </c>
      <c r="D33691" s="62" t="s">
        <v>31511</v>
      </c>
    </row>
    <row r="33692" spans="1:4">
      <c r="A33692" s="62">
        <v>77008</v>
      </c>
      <c r="B33692" s="62" t="s">
        <v>32530</v>
      </c>
      <c r="C33692" s="62">
        <v>77440</v>
      </c>
      <c r="D33692" s="62" t="s">
        <v>32530</v>
      </c>
    </row>
    <row r="33693" spans="1:4">
      <c r="A33693" s="62">
        <v>77171</v>
      </c>
      <c r="B33693" s="62" t="s">
        <v>3756</v>
      </c>
      <c r="C33693" s="62">
        <v>77450</v>
      </c>
      <c r="D33693" s="62" t="s">
        <v>3756</v>
      </c>
    </row>
    <row r="33694" spans="1:4">
      <c r="A33694" s="62">
        <v>77232</v>
      </c>
      <c r="B33694" s="62" t="s">
        <v>3767</v>
      </c>
      <c r="C33694" s="62">
        <v>77450</v>
      </c>
      <c r="D33694" s="62" t="s">
        <v>3767</v>
      </c>
    </row>
    <row r="33695" spans="1:4">
      <c r="A33695" s="62">
        <v>77474</v>
      </c>
      <c r="B33695" s="62" t="s">
        <v>14424</v>
      </c>
      <c r="C33695" s="62">
        <v>77450</v>
      </c>
      <c r="D33695" s="62" t="s">
        <v>14424</v>
      </c>
    </row>
    <row r="33696" spans="1:4">
      <c r="A33696" s="62">
        <v>77125</v>
      </c>
      <c r="B33696" s="62" t="s">
        <v>29730</v>
      </c>
      <c r="C33696" s="62">
        <v>77450</v>
      </c>
      <c r="D33696" s="62" t="s">
        <v>29730</v>
      </c>
    </row>
    <row r="33697" spans="1:5">
      <c r="A33697" s="62">
        <v>77234</v>
      </c>
      <c r="B33697" s="62" t="s">
        <v>30110</v>
      </c>
      <c r="C33697" s="62">
        <v>77450</v>
      </c>
      <c r="D33697" s="62" t="s">
        <v>30110</v>
      </c>
    </row>
    <row r="33698" spans="1:5">
      <c r="A33698" s="62">
        <v>77248</v>
      </c>
      <c r="B33698" s="62" t="s">
        <v>31504</v>
      </c>
      <c r="C33698" s="62">
        <v>77450</v>
      </c>
      <c r="D33698" s="62" t="s">
        <v>31504</v>
      </c>
    </row>
    <row r="33699" spans="1:5">
      <c r="A33699" s="62">
        <v>77315</v>
      </c>
      <c r="B33699" s="62" t="s">
        <v>32571</v>
      </c>
      <c r="C33699" s="62">
        <v>77450</v>
      </c>
      <c r="D33699" s="62" t="s">
        <v>32571</v>
      </c>
    </row>
    <row r="33700" spans="1:5">
      <c r="A33700" s="62">
        <v>77498</v>
      </c>
      <c r="B33700" s="62" t="s">
        <v>32950</v>
      </c>
      <c r="C33700" s="62">
        <v>77450</v>
      </c>
      <c r="D33700" s="62" t="s">
        <v>32950</v>
      </c>
      <c r="E33700" s="62" t="s">
        <v>32169</v>
      </c>
    </row>
    <row r="33701" spans="1:5">
      <c r="A33701" s="62">
        <v>77071</v>
      </c>
      <c r="B33701" s="62" t="s">
        <v>3736</v>
      </c>
      <c r="C33701" s="62">
        <v>77460</v>
      </c>
      <c r="D33701" s="62" t="s">
        <v>3736</v>
      </c>
      <c r="E33701" s="62" t="s">
        <v>32170</v>
      </c>
    </row>
    <row r="33702" spans="1:5">
      <c r="A33702" s="62">
        <v>77458</v>
      </c>
      <c r="B33702" s="62" t="s">
        <v>31541</v>
      </c>
      <c r="C33702" s="62">
        <v>77460</v>
      </c>
      <c r="D33702" s="62" t="s">
        <v>31541</v>
      </c>
    </row>
    <row r="33703" spans="1:5">
      <c r="A33703" s="62">
        <v>77199</v>
      </c>
      <c r="B33703" s="62" t="s">
        <v>3761</v>
      </c>
      <c r="C33703" s="62">
        <v>77470</v>
      </c>
      <c r="D33703" s="62" t="s">
        <v>3761</v>
      </c>
      <c r="E33703" s="62" t="s">
        <v>32172</v>
      </c>
    </row>
    <row r="33704" spans="1:5">
      <c r="A33704" s="62">
        <v>77300</v>
      </c>
      <c r="B33704" s="62" t="s">
        <v>3787</v>
      </c>
      <c r="C33704" s="62">
        <v>77470</v>
      </c>
      <c r="D33704" s="62" t="s">
        <v>3787</v>
      </c>
    </row>
    <row r="33705" spans="1:5">
      <c r="A33705" s="62">
        <v>77475</v>
      </c>
      <c r="B33705" s="62" t="s">
        <v>30146</v>
      </c>
      <c r="C33705" s="62">
        <v>77470</v>
      </c>
      <c r="D33705" s="62" t="s">
        <v>30146</v>
      </c>
    </row>
    <row r="33706" spans="1:5">
      <c r="A33706" s="62">
        <v>77049</v>
      </c>
      <c r="B33706" s="62" t="s">
        <v>31119</v>
      </c>
      <c r="C33706" s="62">
        <v>77470</v>
      </c>
      <c r="D33706" s="62" t="s">
        <v>31119</v>
      </c>
    </row>
    <row r="33707" spans="1:5">
      <c r="A33707" s="62">
        <v>77408</v>
      </c>
      <c r="B33707" s="62" t="s">
        <v>10707</v>
      </c>
      <c r="C33707" s="62">
        <v>77470</v>
      </c>
      <c r="D33707" s="62" t="s">
        <v>10707</v>
      </c>
    </row>
    <row r="33708" spans="1:5">
      <c r="A33708" s="62">
        <v>77505</v>
      </c>
      <c r="B33708" s="62" t="s">
        <v>31546</v>
      </c>
      <c r="C33708" s="62">
        <v>77470</v>
      </c>
      <c r="D33708" s="62" t="s">
        <v>31546</v>
      </c>
    </row>
    <row r="33709" spans="1:5">
      <c r="A33709" s="62">
        <v>77369</v>
      </c>
      <c r="B33709" s="62" t="s">
        <v>32931</v>
      </c>
      <c r="C33709" s="62">
        <v>77470</v>
      </c>
      <c r="D33709" s="62" t="s">
        <v>32931</v>
      </c>
    </row>
    <row r="33710" spans="1:5">
      <c r="A33710" s="62">
        <v>77218</v>
      </c>
      <c r="B33710" s="62" t="s">
        <v>3764</v>
      </c>
      <c r="C33710" s="62">
        <v>77480</v>
      </c>
      <c r="D33710" s="62" t="s">
        <v>3764</v>
      </c>
    </row>
    <row r="33711" spans="1:5">
      <c r="A33711" s="62">
        <v>77187</v>
      </c>
      <c r="B33711" s="62" t="s">
        <v>30099</v>
      </c>
      <c r="C33711" s="62">
        <v>77480</v>
      </c>
      <c r="D33711" s="62" t="s">
        <v>30099</v>
      </c>
    </row>
    <row r="33712" spans="1:5">
      <c r="A33712" s="62">
        <v>77321</v>
      </c>
      <c r="B33712" s="62" t="s">
        <v>30123</v>
      </c>
      <c r="C33712" s="62">
        <v>77480</v>
      </c>
      <c r="D33712" s="62" t="s">
        <v>30123</v>
      </c>
    </row>
    <row r="33713" spans="1:4">
      <c r="A33713" s="62">
        <v>77325</v>
      </c>
      <c r="B33713" s="62" t="s">
        <v>30124</v>
      </c>
      <c r="C33713" s="62">
        <v>77480</v>
      </c>
      <c r="D33713" s="62" t="s">
        <v>30124</v>
      </c>
    </row>
    <row r="33714" spans="1:4">
      <c r="A33714" s="62">
        <v>77356</v>
      </c>
      <c r="B33714" s="62" t="s">
        <v>30129</v>
      </c>
      <c r="C33714" s="62">
        <v>77480</v>
      </c>
      <c r="D33714" s="62" t="s">
        <v>30129</v>
      </c>
    </row>
    <row r="33715" spans="1:4">
      <c r="A33715" s="62">
        <v>77523</v>
      </c>
      <c r="B33715" s="62" t="s">
        <v>30152</v>
      </c>
      <c r="C33715" s="62">
        <v>77480</v>
      </c>
      <c r="D33715" s="62" t="s">
        <v>30152</v>
      </c>
    </row>
    <row r="33716" spans="1:4">
      <c r="A33716" s="62">
        <v>77051</v>
      </c>
      <c r="B33716" s="62" t="s">
        <v>31121</v>
      </c>
      <c r="C33716" s="62">
        <v>77480</v>
      </c>
      <c r="D33716" s="62" t="s">
        <v>31121</v>
      </c>
    </row>
    <row r="33717" spans="1:4">
      <c r="A33717" s="62">
        <v>77015</v>
      </c>
      <c r="B33717" s="62" t="s">
        <v>32531</v>
      </c>
      <c r="C33717" s="62">
        <v>77480</v>
      </c>
      <c r="D33717" s="62" t="s">
        <v>32531</v>
      </c>
    </row>
    <row r="33718" spans="1:4">
      <c r="A33718" s="62">
        <v>77236</v>
      </c>
      <c r="B33718" s="62" t="s">
        <v>32556</v>
      </c>
      <c r="C33718" s="62">
        <v>77480</v>
      </c>
      <c r="D33718" s="62" t="s">
        <v>32556</v>
      </c>
    </row>
    <row r="33719" spans="1:4">
      <c r="A33719" s="62">
        <v>77310</v>
      </c>
      <c r="B33719" s="62" t="s">
        <v>32570</v>
      </c>
      <c r="C33719" s="62">
        <v>77480</v>
      </c>
      <c r="D33719" s="62" t="s">
        <v>32570</v>
      </c>
    </row>
    <row r="33720" spans="1:4">
      <c r="A33720" s="62">
        <v>77434</v>
      </c>
      <c r="B33720" s="62" t="s">
        <v>32937</v>
      </c>
      <c r="C33720" s="62">
        <v>77480</v>
      </c>
      <c r="D33720" s="62" t="s">
        <v>32937</v>
      </c>
    </row>
    <row r="33721" spans="1:4">
      <c r="A33721" s="62">
        <v>77507</v>
      </c>
      <c r="B33721" s="62" t="s">
        <v>32951</v>
      </c>
      <c r="C33721" s="62">
        <v>77480</v>
      </c>
      <c r="D33721" s="62" t="s">
        <v>32951</v>
      </c>
    </row>
    <row r="33722" spans="1:4">
      <c r="A33722" s="62">
        <v>77108</v>
      </c>
      <c r="B33722" s="62" t="s">
        <v>3744</v>
      </c>
      <c r="C33722" s="62">
        <v>77500</v>
      </c>
      <c r="D33722" s="62" t="s">
        <v>3744</v>
      </c>
    </row>
    <row r="33723" spans="1:4">
      <c r="A33723" s="62">
        <v>77108</v>
      </c>
      <c r="B33723" s="62" t="s">
        <v>3744</v>
      </c>
      <c r="C33723" s="62">
        <v>77500</v>
      </c>
      <c r="D33723" s="62" t="s">
        <v>3744</v>
      </c>
    </row>
    <row r="33724" spans="1:4">
      <c r="A33724" s="62">
        <v>77162</v>
      </c>
      <c r="B33724" s="62" t="s">
        <v>3755</v>
      </c>
      <c r="C33724" s="62">
        <v>77510</v>
      </c>
      <c r="D33724" s="62" t="s">
        <v>3755</v>
      </c>
    </row>
    <row r="33725" spans="1:4">
      <c r="A33725" s="62">
        <v>77030</v>
      </c>
      <c r="B33725" s="62" t="s">
        <v>13953</v>
      </c>
      <c r="C33725" s="62">
        <v>77510</v>
      </c>
      <c r="D33725" s="62" t="s">
        <v>13953</v>
      </c>
    </row>
    <row r="33726" spans="1:4">
      <c r="A33726" s="62">
        <v>77406</v>
      </c>
      <c r="B33726" s="62" t="s">
        <v>14408</v>
      </c>
      <c r="C33726" s="62">
        <v>77510</v>
      </c>
      <c r="D33726" s="62" t="s">
        <v>14408</v>
      </c>
    </row>
    <row r="33727" spans="1:4">
      <c r="A33727" s="62">
        <v>77385</v>
      </c>
      <c r="B33727" s="62" t="s">
        <v>30133</v>
      </c>
      <c r="C33727" s="62">
        <v>77510</v>
      </c>
      <c r="D33727" s="62" t="s">
        <v>30133</v>
      </c>
    </row>
    <row r="33728" spans="1:4">
      <c r="A33728" s="62">
        <v>77398</v>
      </c>
      <c r="B33728" s="62" t="s">
        <v>30136</v>
      </c>
      <c r="C33728" s="62">
        <v>77510</v>
      </c>
      <c r="D33728" s="62" t="s">
        <v>30136</v>
      </c>
    </row>
    <row r="33729" spans="1:5">
      <c r="A33729" s="62">
        <v>77472</v>
      </c>
      <c r="B33729" s="62" t="s">
        <v>30145</v>
      </c>
      <c r="C33729" s="62">
        <v>77510</v>
      </c>
      <c r="D33729" s="62" t="s">
        <v>30145</v>
      </c>
    </row>
    <row r="33730" spans="1:5">
      <c r="A33730" s="62">
        <v>77228</v>
      </c>
      <c r="B33730" s="62" t="s">
        <v>31499</v>
      </c>
      <c r="C33730" s="62">
        <v>77510</v>
      </c>
      <c r="D33730" s="62" t="s">
        <v>31499</v>
      </c>
    </row>
    <row r="33731" spans="1:5">
      <c r="A33731" s="62">
        <v>77492</v>
      </c>
      <c r="B33731" s="62" t="s">
        <v>31544</v>
      </c>
      <c r="C33731" s="62">
        <v>77510</v>
      </c>
      <c r="D33731" s="62" t="s">
        <v>31544</v>
      </c>
      <c r="E33731" s="62" t="s">
        <v>22053</v>
      </c>
    </row>
    <row r="33732" spans="1:5">
      <c r="A33732" s="62">
        <v>77512</v>
      </c>
      <c r="B33732" s="62" t="s">
        <v>31548</v>
      </c>
      <c r="C33732" s="62">
        <v>77510</v>
      </c>
      <c r="D33732" s="62" t="s">
        <v>31548</v>
      </c>
      <c r="E33732" s="62" t="s">
        <v>32195</v>
      </c>
    </row>
    <row r="33733" spans="1:5">
      <c r="A33733" s="62">
        <v>77417</v>
      </c>
      <c r="B33733" s="62" t="s">
        <v>2267</v>
      </c>
      <c r="C33733" s="62">
        <v>77510</v>
      </c>
      <c r="D33733" s="62" t="s">
        <v>2267</v>
      </c>
    </row>
    <row r="33734" spans="1:5">
      <c r="A33734" s="62">
        <v>77371</v>
      </c>
      <c r="B33734" s="62" t="s">
        <v>3795</v>
      </c>
      <c r="C33734" s="62">
        <v>77515</v>
      </c>
      <c r="D33734" s="62" t="s">
        <v>3795</v>
      </c>
    </row>
    <row r="33735" spans="1:5">
      <c r="A33735" s="62">
        <v>77063</v>
      </c>
      <c r="B33735" s="62" t="s">
        <v>29720</v>
      </c>
      <c r="C33735" s="62">
        <v>77515</v>
      </c>
      <c r="D33735" s="62" t="s">
        <v>29720</v>
      </c>
    </row>
    <row r="33736" spans="1:5">
      <c r="A33736" s="62">
        <v>77176</v>
      </c>
      <c r="B33736" s="62" t="s">
        <v>30096</v>
      </c>
      <c r="C33736" s="62">
        <v>77515</v>
      </c>
      <c r="D33736" s="62" t="s">
        <v>30096</v>
      </c>
    </row>
    <row r="33737" spans="1:5">
      <c r="A33737" s="62">
        <v>77224</v>
      </c>
      <c r="B33737" s="62" t="s">
        <v>32555</v>
      </c>
      <c r="C33737" s="62">
        <v>77515</v>
      </c>
      <c r="D33737" s="62" t="s">
        <v>32555</v>
      </c>
    </row>
    <row r="33738" spans="1:5">
      <c r="A33738" s="62">
        <v>77400</v>
      </c>
      <c r="B33738" s="62" t="s">
        <v>9186</v>
      </c>
      <c r="C33738" s="62">
        <v>77515</v>
      </c>
      <c r="D33738" s="62" t="s">
        <v>9186</v>
      </c>
    </row>
    <row r="33739" spans="1:5">
      <c r="A33739" s="62">
        <v>77159</v>
      </c>
      <c r="B33739" s="62" t="s">
        <v>3753</v>
      </c>
      <c r="C33739" s="62">
        <v>77520</v>
      </c>
      <c r="D33739" s="62" t="s">
        <v>3753</v>
      </c>
    </row>
    <row r="33740" spans="1:5">
      <c r="A33740" s="62">
        <v>77263</v>
      </c>
      <c r="B33740" s="62" t="s">
        <v>3774</v>
      </c>
      <c r="C33740" s="62">
        <v>77520</v>
      </c>
      <c r="D33740" s="62" t="s">
        <v>3774</v>
      </c>
    </row>
    <row r="33741" spans="1:5">
      <c r="A33741" s="62">
        <v>77286</v>
      </c>
      <c r="B33741" s="62" t="s">
        <v>3782</v>
      </c>
      <c r="C33741" s="62">
        <v>77520</v>
      </c>
      <c r="D33741" s="62" t="s">
        <v>3782</v>
      </c>
    </row>
    <row r="33742" spans="1:5">
      <c r="A33742" s="62">
        <v>77454</v>
      </c>
      <c r="B33742" s="62" t="s">
        <v>3807</v>
      </c>
      <c r="C33742" s="62">
        <v>77520</v>
      </c>
      <c r="D33742" s="62" t="s">
        <v>3807</v>
      </c>
    </row>
    <row r="33743" spans="1:5">
      <c r="A33743" s="62">
        <v>77068</v>
      </c>
      <c r="B33743" s="62" t="s">
        <v>13961</v>
      </c>
      <c r="C33743" s="62">
        <v>77520</v>
      </c>
      <c r="D33743" s="62" t="s">
        <v>13961</v>
      </c>
    </row>
    <row r="33744" spans="1:5">
      <c r="A33744" s="62">
        <v>77223</v>
      </c>
      <c r="B33744" s="62" t="s">
        <v>14366</v>
      </c>
      <c r="C33744" s="62">
        <v>77520</v>
      </c>
      <c r="D33744" s="62" t="s">
        <v>14366</v>
      </c>
    </row>
    <row r="33745" spans="1:4">
      <c r="A33745" s="62">
        <v>77461</v>
      </c>
      <c r="B33745" s="62" t="s">
        <v>14422</v>
      </c>
      <c r="C33745" s="62">
        <v>77520</v>
      </c>
      <c r="D33745" s="62" t="s">
        <v>14422</v>
      </c>
    </row>
    <row r="33746" spans="1:4">
      <c r="A33746" s="62">
        <v>77311</v>
      </c>
      <c r="B33746" s="62" t="s">
        <v>30119</v>
      </c>
      <c r="C33746" s="62">
        <v>77520</v>
      </c>
      <c r="D33746" s="62" t="s">
        <v>30119</v>
      </c>
    </row>
    <row r="33747" spans="1:4">
      <c r="A33747" s="62">
        <v>77524</v>
      </c>
      <c r="B33747" s="62" t="s">
        <v>30153</v>
      </c>
      <c r="C33747" s="62">
        <v>77520</v>
      </c>
      <c r="D33747" s="62" t="s">
        <v>30153</v>
      </c>
    </row>
    <row r="33748" spans="1:4">
      <c r="A33748" s="62">
        <v>77452</v>
      </c>
      <c r="B33748" s="62" t="s">
        <v>31540</v>
      </c>
      <c r="C33748" s="62">
        <v>77520</v>
      </c>
      <c r="D33748" s="62" t="s">
        <v>31540</v>
      </c>
    </row>
    <row r="33749" spans="1:4">
      <c r="A33749" s="62">
        <v>77223</v>
      </c>
      <c r="B33749" s="62" t="s">
        <v>14366</v>
      </c>
      <c r="C33749" s="62">
        <v>77520</v>
      </c>
      <c r="D33749" s="62" t="s">
        <v>14366</v>
      </c>
    </row>
    <row r="33750" spans="1:4">
      <c r="A33750" s="62">
        <v>77298</v>
      </c>
      <c r="B33750" s="62" t="s">
        <v>32566</v>
      </c>
      <c r="C33750" s="62">
        <v>77520</v>
      </c>
      <c r="D33750" s="62" t="s">
        <v>32566</v>
      </c>
    </row>
    <row r="33751" spans="1:4">
      <c r="A33751" s="62">
        <v>77355</v>
      </c>
      <c r="B33751" s="62" t="s">
        <v>4611</v>
      </c>
      <c r="C33751" s="62">
        <v>77520</v>
      </c>
      <c r="D33751" s="62" t="s">
        <v>4611</v>
      </c>
    </row>
    <row r="33752" spans="1:4">
      <c r="A33752" s="62">
        <v>77135</v>
      </c>
      <c r="B33752" s="62" t="s">
        <v>3750</v>
      </c>
      <c r="C33752" s="62">
        <v>77540</v>
      </c>
      <c r="D33752" s="62" t="s">
        <v>3750</v>
      </c>
    </row>
    <row r="33753" spans="1:4">
      <c r="A33753" s="62">
        <v>77264</v>
      </c>
      <c r="B33753" s="62" t="s">
        <v>3775</v>
      </c>
      <c r="C33753" s="62">
        <v>77540</v>
      </c>
      <c r="D33753" s="62" t="s">
        <v>3775</v>
      </c>
    </row>
    <row r="33754" spans="1:4">
      <c r="A33754" s="62">
        <v>77393</v>
      </c>
      <c r="B33754" s="62" t="s">
        <v>14406</v>
      </c>
      <c r="C33754" s="62">
        <v>77540</v>
      </c>
      <c r="D33754" s="62" t="s">
        <v>14406</v>
      </c>
    </row>
    <row r="33755" spans="1:4">
      <c r="A33755" s="62">
        <v>77031</v>
      </c>
      <c r="B33755" s="62" t="s">
        <v>31115</v>
      </c>
      <c r="C33755" s="62">
        <v>77540</v>
      </c>
      <c r="D33755" s="62" t="s">
        <v>31115</v>
      </c>
    </row>
    <row r="33756" spans="1:4">
      <c r="A33756" s="62">
        <v>77264</v>
      </c>
      <c r="B33756" s="62" t="s">
        <v>3775</v>
      </c>
      <c r="C33756" s="62">
        <v>77540</v>
      </c>
      <c r="D33756" s="62" t="s">
        <v>3775</v>
      </c>
    </row>
    <row r="33757" spans="1:4">
      <c r="A33757" s="62">
        <v>77365</v>
      </c>
      <c r="B33757" s="62" t="s">
        <v>31525</v>
      </c>
      <c r="C33757" s="62">
        <v>77540</v>
      </c>
      <c r="D33757" s="62" t="s">
        <v>31525</v>
      </c>
    </row>
    <row r="33758" spans="1:4">
      <c r="A33758" s="62">
        <v>77031</v>
      </c>
      <c r="B33758" s="62" t="s">
        <v>31115</v>
      </c>
      <c r="C33758" s="62">
        <v>77540</v>
      </c>
      <c r="D33758" s="62" t="s">
        <v>31115</v>
      </c>
    </row>
    <row r="33759" spans="1:4">
      <c r="A33759" s="62">
        <v>77087</v>
      </c>
      <c r="B33759" s="62" t="s">
        <v>32540</v>
      </c>
      <c r="C33759" s="62">
        <v>77540</v>
      </c>
      <c r="D33759" s="62" t="s">
        <v>32540</v>
      </c>
    </row>
    <row r="33760" spans="1:4">
      <c r="A33760" s="62">
        <v>77264</v>
      </c>
      <c r="B33760" s="62" t="s">
        <v>3775</v>
      </c>
      <c r="C33760" s="62">
        <v>77540</v>
      </c>
      <c r="D33760" s="62" t="s">
        <v>3775</v>
      </c>
    </row>
    <row r="33761" spans="1:5">
      <c r="A33761" s="62">
        <v>77527</v>
      </c>
      <c r="B33761" s="62" t="s">
        <v>32954</v>
      </c>
      <c r="C33761" s="62">
        <v>77540</v>
      </c>
      <c r="D33761" s="62" t="s">
        <v>32954</v>
      </c>
    </row>
    <row r="33762" spans="1:5">
      <c r="A33762" s="62">
        <v>77384</v>
      </c>
      <c r="B33762" s="62" t="s">
        <v>14403</v>
      </c>
      <c r="C33762" s="62">
        <v>77550</v>
      </c>
      <c r="D33762" s="62" t="s">
        <v>14403</v>
      </c>
      <c r="E33762" s="62" t="s">
        <v>32222</v>
      </c>
    </row>
    <row r="33763" spans="1:5">
      <c r="A33763" s="62">
        <v>77252</v>
      </c>
      <c r="B33763" s="62" t="s">
        <v>31505</v>
      </c>
      <c r="C33763" s="62">
        <v>77550</v>
      </c>
      <c r="D33763" s="62" t="s">
        <v>31505</v>
      </c>
    </row>
    <row r="33764" spans="1:5">
      <c r="A33764" s="62">
        <v>77296</v>
      </c>
      <c r="B33764" s="62" t="s">
        <v>31514</v>
      </c>
      <c r="C33764" s="62">
        <v>77550</v>
      </c>
      <c r="D33764" s="62" t="s">
        <v>31514</v>
      </c>
    </row>
    <row r="33765" spans="1:5">
      <c r="A33765" s="62">
        <v>77253</v>
      </c>
      <c r="B33765" s="62" t="s">
        <v>32557</v>
      </c>
      <c r="C33765" s="62">
        <v>77550</v>
      </c>
      <c r="D33765" s="62" t="s">
        <v>32557</v>
      </c>
    </row>
    <row r="33766" spans="1:5">
      <c r="A33766" s="62">
        <v>77275</v>
      </c>
      <c r="B33766" s="62" t="s">
        <v>3779</v>
      </c>
      <c r="C33766" s="62">
        <v>77560</v>
      </c>
      <c r="D33766" s="62" t="s">
        <v>3779</v>
      </c>
    </row>
    <row r="33767" spans="1:5">
      <c r="A33767" s="62">
        <v>77396</v>
      </c>
      <c r="B33767" s="62" t="s">
        <v>3798</v>
      </c>
      <c r="C33767" s="62">
        <v>77560</v>
      </c>
      <c r="D33767" s="62" t="s">
        <v>3798</v>
      </c>
    </row>
    <row r="33768" spans="1:5">
      <c r="A33768" s="62">
        <v>77519</v>
      </c>
      <c r="B33768" s="62" t="s">
        <v>4231</v>
      </c>
      <c r="C33768" s="62">
        <v>77560</v>
      </c>
      <c r="D33768" s="62" t="s">
        <v>4231</v>
      </c>
    </row>
    <row r="33769" spans="1:5">
      <c r="A33769" s="62">
        <v>77026</v>
      </c>
      <c r="B33769" s="62" t="s">
        <v>13951</v>
      </c>
      <c r="C33769" s="62">
        <v>77560</v>
      </c>
      <c r="D33769" s="62" t="s">
        <v>13951</v>
      </c>
    </row>
    <row r="33770" spans="1:5">
      <c r="A33770" s="62">
        <v>77080</v>
      </c>
      <c r="B33770" s="62" t="s">
        <v>14332</v>
      </c>
      <c r="C33770" s="62">
        <v>77560</v>
      </c>
      <c r="D33770" s="62" t="s">
        <v>14332</v>
      </c>
    </row>
    <row r="33771" spans="1:5">
      <c r="A33771" s="62">
        <v>77012</v>
      </c>
      <c r="B33771" s="62" t="s">
        <v>29714</v>
      </c>
      <c r="C33771" s="62">
        <v>77560</v>
      </c>
      <c r="D33771" s="62" t="s">
        <v>29714</v>
      </c>
      <c r="E33771" s="62" t="s">
        <v>5380</v>
      </c>
    </row>
    <row r="33772" spans="1:5">
      <c r="A33772" s="62">
        <v>77026</v>
      </c>
      <c r="B33772" s="62" t="s">
        <v>13951</v>
      </c>
      <c r="C33772" s="62">
        <v>77560</v>
      </c>
      <c r="D33772" s="62" t="s">
        <v>13951</v>
      </c>
    </row>
    <row r="33773" spans="1:5">
      <c r="A33773" s="62">
        <v>77134</v>
      </c>
      <c r="B33773" s="62" t="s">
        <v>10925</v>
      </c>
      <c r="C33773" s="62">
        <v>77560</v>
      </c>
      <c r="D33773" s="62" t="s">
        <v>10925</v>
      </c>
    </row>
    <row r="33774" spans="1:5">
      <c r="A33774" s="62">
        <v>77137</v>
      </c>
      <c r="B33774" s="62" t="s">
        <v>31137</v>
      </c>
      <c r="C33774" s="62">
        <v>77560</v>
      </c>
      <c r="D33774" s="62" t="s">
        <v>31137</v>
      </c>
    </row>
    <row r="33775" spans="1:5">
      <c r="A33775" s="62">
        <v>77262</v>
      </c>
      <c r="B33775" s="62" t="s">
        <v>31507</v>
      </c>
      <c r="C33775" s="62">
        <v>77560</v>
      </c>
      <c r="D33775" s="62" t="s">
        <v>31507</v>
      </c>
    </row>
    <row r="33776" spans="1:5">
      <c r="A33776" s="62">
        <v>77530</v>
      </c>
      <c r="B33776" s="62" t="s">
        <v>31552</v>
      </c>
      <c r="C33776" s="62">
        <v>77560</v>
      </c>
      <c r="D33776" s="62" t="s">
        <v>31552</v>
      </c>
    </row>
    <row r="33777" spans="1:4">
      <c r="A33777" s="62">
        <v>77262</v>
      </c>
      <c r="B33777" s="62" t="s">
        <v>31507</v>
      </c>
      <c r="C33777" s="62">
        <v>77560</v>
      </c>
      <c r="D33777" s="62" t="s">
        <v>31507</v>
      </c>
    </row>
    <row r="33778" spans="1:4">
      <c r="A33778" s="62">
        <v>77262</v>
      </c>
      <c r="B33778" s="62" t="s">
        <v>31507</v>
      </c>
      <c r="C33778" s="62">
        <v>77560</v>
      </c>
      <c r="D33778" s="62" t="s">
        <v>31507</v>
      </c>
    </row>
    <row r="33779" spans="1:4">
      <c r="A33779" s="62">
        <v>77267</v>
      </c>
      <c r="B33779" s="62" t="s">
        <v>3776</v>
      </c>
      <c r="C33779" s="62">
        <v>77570</v>
      </c>
      <c r="D33779" s="62" t="s">
        <v>3776</v>
      </c>
    </row>
    <row r="33780" spans="1:4">
      <c r="A33780" s="62">
        <v>77297</v>
      </c>
      <c r="B33780" s="62" t="s">
        <v>3786</v>
      </c>
      <c r="C33780" s="62">
        <v>77570</v>
      </c>
      <c r="D33780" s="62" t="s">
        <v>3786</v>
      </c>
    </row>
    <row r="33781" spans="1:4">
      <c r="A33781" s="62">
        <v>77011</v>
      </c>
      <c r="B33781" s="62" t="s">
        <v>13946</v>
      </c>
      <c r="C33781" s="62">
        <v>77570</v>
      </c>
      <c r="D33781" s="62" t="s">
        <v>13946</v>
      </c>
    </row>
    <row r="33782" spans="1:4">
      <c r="A33782" s="62">
        <v>77045</v>
      </c>
      <c r="B33782" s="62" t="s">
        <v>29719</v>
      </c>
      <c r="C33782" s="62">
        <v>77570</v>
      </c>
      <c r="D33782" s="62" t="s">
        <v>29719</v>
      </c>
    </row>
    <row r="33783" spans="1:4">
      <c r="A33783" s="62">
        <v>77099</v>
      </c>
      <c r="B33783" s="62" t="s">
        <v>29726</v>
      </c>
      <c r="C33783" s="62">
        <v>77570</v>
      </c>
      <c r="D33783" s="62" t="s">
        <v>29726</v>
      </c>
    </row>
    <row r="33784" spans="1:4">
      <c r="A33784" s="62">
        <v>77110</v>
      </c>
      <c r="B33784" s="62" t="s">
        <v>31132</v>
      </c>
      <c r="C33784" s="62">
        <v>77570</v>
      </c>
      <c r="D33784" s="62" t="s">
        <v>31132</v>
      </c>
    </row>
    <row r="33785" spans="1:4">
      <c r="A33785" s="62">
        <v>77271</v>
      </c>
      <c r="B33785" s="62" t="s">
        <v>32562</v>
      </c>
      <c r="C33785" s="62">
        <v>77570</v>
      </c>
      <c r="D33785" s="62" t="s">
        <v>32562</v>
      </c>
    </row>
    <row r="33786" spans="1:4">
      <c r="A33786" s="62">
        <v>77361</v>
      </c>
      <c r="B33786" s="62" t="s">
        <v>3793</v>
      </c>
      <c r="C33786" s="62">
        <v>77580</v>
      </c>
      <c r="D33786" s="62" t="s">
        <v>3793</v>
      </c>
    </row>
    <row r="33787" spans="1:4">
      <c r="A33787" s="62">
        <v>77443</v>
      </c>
      <c r="B33787" s="62" t="s">
        <v>3805</v>
      </c>
      <c r="C33787" s="62">
        <v>77580</v>
      </c>
      <c r="D33787" s="62" t="s">
        <v>3805</v>
      </c>
    </row>
    <row r="33788" spans="1:4">
      <c r="A33788" s="62">
        <v>77047</v>
      </c>
      <c r="B33788" s="62" t="s">
        <v>13958</v>
      </c>
      <c r="C33788" s="62">
        <v>77580</v>
      </c>
      <c r="D33788" s="62" t="s">
        <v>13958</v>
      </c>
    </row>
    <row r="33789" spans="1:4">
      <c r="A33789" s="62">
        <v>77130</v>
      </c>
      <c r="B33789" s="62" t="s">
        <v>14344</v>
      </c>
      <c r="C33789" s="62">
        <v>77580</v>
      </c>
      <c r="D33789" s="62" t="s">
        <v>14344</v>
      </c>
    </row>
    <row r="33790" spans="1:4">
      <c r="A33790" s="62">
        <v>77225</v>
      </c>
      <c r="B33790" s="62" t="s">
        <v>14368</v>
      </c>
      <c r="C33790" s="62">
        <v>77580</v>
      </c>
      <c r="D33790" s="62" t="s">
        <v>14368</v>
      </c>
    </row>
    <row r="33791" spans="1:4">
      <c r="A33791" s="62">
        <v>77270</v>
      </c>
      <c r="B33791" s="62" t="s">
        <v>14380</v>
      </c>
      <c r="C33791" s="62">
        <v>77580</v>
      </c>
      <c r="D33791" s="62" t="s">
        <v>14380</v>
      </c>
    </row>
    <row r="33792" spans="1:4">
      <c r="A33792" s="62">
        <v>77521</v>
      </c>
      <c r="B33792" s="62" t="s">
        <v>14810</v>
      </c>
      <c r="C33792" s="62">
        <v>77580</v>
      </c>
      <c r="D33792" s="62" t="s">
        <v>14810</v>
      </c>
    </row>
    <row r="33793" spans="1:5">
      <c r="A33793" s="62">
        <v>77141</v>
      </c>
      <c r="B33793" s="62" t="s">
        <v>30083</v>
      </c>
      <c r="C33793" s="62">
        <v>77580</v>
      </c>
      <c r="D33793" s="62" t="s">
        <v>30083</v>
      </c>
    </row>
    <row r="33794" spans="1:5">
      <c r="A33794" s="62">
        <v>77142</v>
      </c>
      <c r="B33794" s="62" t="s">
        <v>30084</v>
      </c>
      <c r="C33794" s="62">
        <v>77580</v>
      </c>
      <c r="D33794" s="62" t="s">
        <v>30084</v>
      </c>
    </row>
    <row r="33795" spans="1:5">
      <c r="A33795" s="62">
        <v>77219</v>
      </c>
      <c r="B33795" s="62" t="s">
        <v>31497</v>
      </c>
      <c r="C33795" s="62">
        <v>77580</v>
      </c>
      <c r="D33795" s="62" t="s">
        <v>31497</v>
      </c>
    </row>
    <row r="33796" spans="1:5">
      <c r="A33796" s="62">
        <v>77142</v>
      </c>
      <c r="B33796" s="62" t="s">
        <v>30084</v>
      </c>
      <c r="C33796" s="62">
        <v>77580</v>
      </c>
      <c r="D33796" s="62" t="s">
        <v>30084</v>
      </c>
    </row>
    <row r="33797" spans="1:5">
      <c r="A33797" s="62">
        <v>77484</v>
      </c>
      <c r="B33797" s="62" t="s">
        <v>32946</v>
      </c>
      <c r="C33797" s="62">
        <v>77580</v>
      </c>
      <c r="D33797" s="62" t="s">
        <v>32946</v>
      </c>
    </row>
    <row r="33798" spans="1:5">
      <c r="A33798" s="62">
        <v>77529</v>
      </c>
      <c r="B33798" s="62" t="s">
        <v>32955</v>
      </c>
      <c r="C33798" s="62">
        <v>77580</v>
      </c>
      <c r="D33798" s="62" t="s">
        <v>32955</v>
      </c>
    </row>
    <row r="33799" spans="1:5">
      <c r="A33799" s="62">
        <v>77037</v>
      </c>
      <c r="B33799" s="62" t="s">
        <v>27856</v>
      </c>
      <c r="C33799" s="62">
        <v>77590</v>
      </c>
      <c r="D33799" s="62" t="s">
        <v>27856</v>
      </c>
    </row>
    <row r="33800" spans="1:5">
      <c r="A33800" s="62">
        <v>77096</v>
      </c>
      <c r="B33800" s="62" t="s">
        <v>32541</v>
      </c>
      <c r="C33800" s="62">
        <v>77590</v>
      </c>
      <c r="D33800" s="62" t="s">
        <v>32541</v>
      </c>
    </row>
    <row r="33801" spans="1:5">
      <c r="A33801" s="62">
        <v>77188</v>
      </c>
      <c r="B33801" s="62" t="s">
        <v>32552</v>
      </c>
      <c r="C33801" s="62">
        <v>77590</v>
      </c>
      <c r="D33801" s="62" t="s">
        <v>32552</v>
      </c>
    </row>
    <row r="33802" spans="1:5">
      <c r="A33802" s="62">
        <v>77058</v>
      </c>
      <c r="B33802" s="62" t="s">
        <v>13959</v>
      </c>
      <c r="C33802" s="62">
        <v>77600</v>
      </c>
      <c r="D33802" s="62" t="s">
        <v>13959</v>
      </c>
      <c r="E33802" s="62" t="s">
        <v>32253</v>
      </c>
    </row>
    <row r="33803" spans="1:5">
      <c r="A33803" s="62">
        <v>77221</v>
      </c>
      <c r="B33803" s="62" t="s">
        <v>14365</v>
      </c>
      <c r="C33803" s="62">
        <v>77600</v>
      </c>
      <c r="D33803" s="62" t="s">
        <v>14365</v>
      </c>
    </row>
    <row r="33804" spans="1:5">
      <c r="A33804" s="62">
        <v>77237</v>
      </c>
      <c r="B33804" s="62" t="s">
        <v>14371</v>
      </c>
      <c r="C33804" s="62">
        <v>77600</v>
      </c>
      <c r="D33804" s="62" t="s">
        <v>14371</v>
      </c>
    </row>
    <row r="33805" spans="1:5">
      <c r="A33805" s="62">
        <v>77059</v>
      </c>
      <c r="B33805" s="62" t="s">
        <v>31123</v>
      </c>
      <c r="C33805" s="62">
        <v>77600</v>
      </c>
      <c r="D33805" s="62" t="s">
        <v>31123</v>
      </c>
    </row>
    <row r="33806" spans="1:5">
      <c r="A33806" s="62">
        <v>77059</v>
      </c>
      <c r="B33806" s="62" t="s">
        <v>31123</v>
      </c>
      <c r="C33806" s="62">
        <v>77600</v>
      </c>
      <c r="D33806" s="62" t="s">
        <v>31123</v>
      </c>
    </row>
    <row r="33807" spans="1:5">
      <c r="A33807" s="62">
        <v>77085</v>
      </c>
      <c r="B33807" s="62" t="s">
        <v>32539</v>
      </c>
      <c r="C33807" s="62">
        <v>77600</v>
      </c>
      <c r="D33807" s="62" t="s">
        <v>32539</v>
      </c>
    </row>
    <row r="33808" spans="1:5">
      <c r="A33808" s="62">
        <v>77124</v>
      </c>
      <c r="B33808" s="62" t="s">
        <v>32544</v>
      </c>
      <c r="C33808" s="62">
        <v>77600</v>
      </c>
      <c r="D33808" s="62" t="s">
        <v>32544</v>
      </c>
    </row>
    <row r="33809" spans="1:4">
      <c r="A33809" s="62">
        <v>77091</v>
      </c>
      <c r="B33809" s="62" t="s">
        <v>3740</v>
      </c>
      <c r="C33809" s="62">
        <v>77610</v>
      </c>
      <c r="D33809" s="62" t="s">
        <v>3740</v>
      </c>
    </row>
    <row r="33810" spans="1:4">
      <c r="A33810" s="62">
        <v>77229</v>
      </c>
      <c r="B33810" s="62" t="s">
        <v>14369</v>
      </c>
      <c r="C33810" s="62">
        <v>77610</v>
      </c>
      <c r="D33810" s="62" t="s">
        <v>14369</v>
      </c>
    </row>
    <row r="33811" spans="1:4">
      <c r="A33811" s="62">
        <v>77277</v>
      </c>
      <c r="B33811" s="62" t="s">
        <v>14381</v>
      </c>
      <c r="C33811" s="62">
        <v>77610</v>
      </c>
      <c r="D33811" s="62" t="s">
        <v>14381</v>
      </c>
    </row>
    <row r="33812" spans="1:4">
      <c r="A33812" s="62">
        <v>77144</v>
      </c>
      <c r="B33812" s="62" t="s">
        <v>30086</v>
      </c>
      <c r="C33812" s="62">
        <v>77610</v>
      </c>
      <c r="D33812" s="62" t="s">
        <v>30086</v>
      </c>
    </row>
    <row r="33813" spans="1:4">
      <c r="A33813" s="62">
        <v>77192</v>
      </c>
      <c r="B33813" s="62" t="s">
        <v>30100</v>
      </c>
      <c r="C33813" s="62">
        <v>77610</v>
      </c>
      <c r="D33813" s="62" t="s">
        <v>30100</v>
      </c>
    </row>
    <row r="33814" spans="1:4">
      <c r="A33814" s="62">
        <v>77104</v>
      </c>
      <c r="B33814" s="62" t="s">
        <v>29423</v>
      </c>
      <c r="C33814" s="62">
        <v>77610</v>
      </c>
      <c r="D33814" s="62" t="s">
        <v>29423</v>
      </c>
    </row>
    <row r="33815" spans="1:4">
      <c r="A33815" s="62">
        <v>77336</v>
      </c>
      <c r="B33815" s="62" t="s">
        <v>31522</v>
      </c>
      <c r="C33815" s="62">
        <v>77610</v>
      </c>
      <c r="D33815" s="62" t="s">
        <v>31522</v>
      </c>
    </row>
    <row r="33816" spans="1:4">
      <c r="A33816" s="62">
        <v>77168</v>
      </c>
      <c r="B33816" s="62" t="s">
        <v>30094</v>
      </c>
      <c r="C33816" s="62">
        <v>77620</v>
      </c>
      <c r="D33816" s="62" t="s">
        <v>30094</v>
      </c>
    </row>
    <row r="33817" spans="1:4">
      <c r="A33817" s="62">
        <v>77050</v>
      </c>
      <c r="B33817" s="62" t="s">
        <v>31120</v>
      </c>
      <c r="C33817" s="62">
        <v>77620</v>
      </c>
      <c r="D33817" s="62" t="s">
        <v>31120</v>
      </c>
    </row>
    <row r="33818" spans="1:4">
      <c r="A33818" s="62">
        <v>77022</v>
      </c>
      <c r="B33818" s="62" t="s">
        <v>13949</v>
      </c>
      <c r="C33818" s="62">
        <v>77630</v>
      </c>
      <c r="D33818" s="62" t="s">
        <v>13949</v>
      </c>
    </row>
    <row r="33819" spans="1:4">
      <c r="A33819" s="62">
        <v>77006</v>
      </c>
      <c r="B33819" s="62" t="s">
        <v>29713</v>
      </c>
      <c r="C33819" s="62">
        <v>77630</v>
      </c>
      <c r="D33819" s="62" t="s">
        <v>29713</v>
      </c>
    </row>
    <row r="33820" spans="1:4">
      <c r="A33820" s="62">
        <v>77425</v>
      </c>
      <c r="B33820" s="62" t="s">
        <v>31536</v>
      </c>
      <c r="C33820" s="62">
        <v>77630</v>
      </c>
      <c r="D33820" s="62" t="s">
        <v>31536</v>
      </c>
    </row>
    <row r="33821" spans="1:4">
      <c r="A33821" s="62">
        <v>77238</v>
      </c>
      <c r="B33821" s="62" t="s">
        <v>3769</v>
      </c>
      <c r="C33821" s="62">
        <v>77640</v>
      </c>
      <c r="D33821" s="62" t="s">
        <v>3769</v>
      </c>
    </row>
    <row r="33822" spans="1:4">
      <c r="A33822" s="62">
        <v>77451</v>
      </c>
      <c r="B33822" s="62" t="s">
        <v>31539</v>
      </c>
      <c r="C33822" s="62">
        <v>77640</v>
      </c>
      <c r="D33822" s="62" t="s">
        <v>31539</v>
      </c>
    </row>
    <row r="33823" spans="1:4">
      <c r="A33823" s="62">
        <v>77242</v>
      </c>
      <c r="B33823" s="62" t="s">
        <v>3771</v>
      </c>
      <c r="C33823" s="62">
        <v>77650</v>
      </c>
      <c r="D33823" s="62" t="s">
        <v>3771</v>
      </c>
    </row>
    <row r="33824" spans="1:4">
      <c r="A33824" s="62">
        <v>77446</v>
      </c>
      <c r="B33824" s="62" t="s">
        <v>3806</v>
      </c>
      <c r="C33824" s="62">
        <v>77650</v>
      </c>
      <c r="D33824" s="62" t="s">
        <v>3806</v>
      </c>
    </row>
    <row r="33825" spans="1:5">
      <c r="A33825" s="62">
        <v>77260</v>
      </c>
      <c r="B33825" s="62" t="s">
        <v>6445</v>
      </c>
      <c r="C33825" s="62">
        <v>77650</v>
      </c>
      <c r="D33825" s="62" t="s">
        <v>6445</v>
      </c>
    </row>
    <row r="33826" spans="1:5">
      <c r="A33826" s="62">
        <v>77404</v>
      </c>
      <c r="B33826" s="62" t="s">
        <v>731</v>
      </c>
      <c r="C33826" s="62">
        <v>77650</v>
      </c>
      <c r="D33826" s="62" t="s">
        <v>731</v>
      </c>
    </row>
    <row r="33827" spans="1:5">
      <c r="A33827" s="62">
        <v>77418</v>
      </c>
      <c r="B33827" s="62" t="s">
        <v>31533</v>
      </c>
      <c r="C33827" s="62">
        <v>77650</v>
      </c>
      <c r="D33827" s="62" t="s">
        <v>31533</v>
      </c>
    </row>
    <row r="33828" spans="1:5">
      <c r="A33828" s="62">
        <v>77076</v>
      </c>
      <c r="B33828" s="62" t="s">
        <v>32538</v>
      </c>
      <c r="C33828" s="62">
        <v>77650</v>
      </c>
      <c r="D33828" s="62" t="s">
        <v>32538</v>
      </c>
    </row>
    <row r="33829" spans="1:5">
      <c r="A33829" s="62">
        <v>77256</v>
      </c>
      <c r="B33829" s="62" t="s">
        <v>32558</v>
      </c>
      <c r="C33829" s="62">
        <v>77650</v>
      </c>
      <c r="D33829" s="62" t="s">
        <v>32558</v>
      </c>
    </row>
    <row r="33830" spans="1:5">
      <c r="A33830" s="62">
        <v>77456</v>
      </c>
      <c r="B33830" s="62" t="s">
        <v>32941</v>
      </c>
      <c r="C33830" s="62">
        <v>77650</v>
      </c>
      <c r="D33830" s="62" t="s">
        <v>32941</v>
      </c>
    </row>
    <row r="33831" spans="1:5">
      <c r="A33831" s="62">
        <v>77415</v>
      </c>
      <c r="B33831" s="62" t="s">
        <v>30139</v>
      </c>
      <c r="C33831" s="62">
        <v>77660</v>
      </c>
      <c r="D33831" s="62" t="s">
        <v>30139</v>
      </c>
    </row>
    <row r="33832" spans="1:5">
      <c r="A33832" s="62">
        <v>77084</v>
      </c>
      <c r="B33832" s="62" t="s">
        <v>31128</v>
      </c>
      <c r="C33832" s="62">
        <v>77660</v>
      </c>
      <c r="D33832" s="62" t="s">
        <v>31128</v>
      </c>
    </row>
    <row r="33833" spans="1:5">
      <c r="A33833" s="62">
        <v>77494</v>
      </c>
      <c r="B33833" s="62" t="s">
        <v>14428</v>
      </c>
      <c r="C33833" s="62">
        <v>77670</v>
      </c>
      <c r="D33833" s="62" t="s">
        <v>14428</v>
      </c>
    </row>
    <row r="33834" spans="1:5">
      <c r="A33834" s="62">
        <v>77419</v>
      </c>
      <c r="B33834" s="62" t="s">
        <v>31534</v>
      </c>
      <c r="C33834" s="62">
        <v>77670</v>
      </c>
      <c r="D33834" s="62" t="s">
        <v>31534</v>
      </c>
      <c r="E33834" s="62" t="s">
        <v>32274</v>
      </c>
    </row>
    <row r="33835" spans="1:5">
      <c r="A33835" s="62">
        <v>77494</v>
      </c>
      <c r="B33835" s="62" t="s">
        <v>14428</v>
      </c>
      <c r="C33835" s="62">
        <v>77670</v>
      </c>
      <c r="D33835" s="62" t="s">
        <v>14428</v>
      </c>
    </row>
    <row r="33836" spans="1:5">
      <c r="A33836" s="62">
        <v>77390</v>
      </c>
      <c r="B33836" s="62" t="s">
        <v>3797</v>
      </c>
      <c r="C33836" s="62">
        <v>77680</v>
      </c>
      <c r="D33836" s="62" t="s">
        <v>3797</v>
      </c>
    </row>
    <row r="33837" spans="1:5">
      <c r="A33837" s="62">
        <v>77202</v>
      </c>
      <c r="B33837" s="62" t="s">
        <v>30102</v>
      </c>
      <c r="C33837" s="62">
        <v>77690</v>
      </c>
      <c r="D33837" s="62" t="s">
        <v>30102</v>
      </c>
    </row>
    <row r="33838" spans="1:5">
      <c r="A33838" s="62">
        <v>77312</v>
      </c>
      <c r="B33838" s="62" t="s">
        <v>31515</v>
      </c>
      <c r="C33838" s="62">
        <v>77690</v>
      </c>
      <c r="D33838" s="62" t="s">
        <v>31515</v>
      </c>
    </row>
    <row r="33839" spans="1:5">
      <c r="A33839" s="62">
        <v>77111</v>
      </c>
      <c r="B33839" s="62" t="s">
        <v>3746</v>
      </c>
      <c r="C33839" s="62">
        <v>77700</v>
      </c>
      <c r="D33839" s="62" t="s">
        <v>3746</v>
      </c>
    </row>
    <row r="33840" spans="1:5">
      <c r="A33840" s="62">
        <v>77018</v>
      </c>
      <c r="B33840" s="62" t="s">
        <v>13947</v>
      </c>
      <c r="C33840" s="62">
        <v>77700</v>
      </c>
      <c r="D33840" s="62" t="s">
        <v>13947</v>
      </c>
      <c r="E33840" s="62" t="s">
        <v>32279</v>
      </c>
    </row>
    <row r="33841" spans="1:4">
      <c r="A33841" s="62">
        <v>77132</v>
      </c>
      <c r="B33841" s="62" t="s">
        <v>14345</v>
      </c>
      <c r="C33841" s="62">
        <v>77700</v>
      </c>
      <c r="D33841" s="62" t="s">
        <v>14345</v>
      </c>
    </row>
    <row r="33842" spans="1:4">
      <c r="A33842" s="62">
        <v>77268</v>
      </c>
      <c r="B33842" s="62" t="s">
        <v>14379</v>
      </c>
      <c r="C33842" s="62">
        <v>77700</v>
      </c>
      <c r="D33842" s="62" t="s">
        <v>14379</v>
      </c>
    </row>
    <row r="33843" spans="1:4">
      <c r="A33843" s="62">
        <v>77449</v>
      </c>
      <c r="B33843" s="62" t="s">
        <v>31538</v>
      </c>
      <c r="C33843" s="62">
        <v>77700</v>
      </c>
      <c r="D33843" s="62" t="s">
        <v>31538</v>
      </c>
    </row>
    <row r="33844" spans="1:4">
      <c r="A33844" s="62">
        <v>77261</v>
      </c>
      <c r="B33844" s="62" t="s">
        <v>14377</v>
      </c>
      <c r="C33844" s="62">
        <v>77710</v>
      </c>
      <c r="D33844" s="62" t="s">
        <v>14377</v>
      </c>
    </row>
    <row r="33845" spans="1:4">
      <c r="A33845" s="62">
        <v>77261</v>
      </c>
      <c r="B33845" s="62" t="s">
        <v>14377</v>
      </c>
      <c r="C33845" s="62">
        <v>77710</v>
      </c>
      <c r="D33845" s="62" t="s">
        <v>14377</v>
      </c>
    </row>
    <row r="33846" spans="1:4">
      <c r="A33846" s="62">
        <v>77353</v>
      </c>
      <c r="B33846" s="62" t="s">
        <v>14393</v>
      </c>
      <c r="C33846" s="62">
        <v>77710</v>
      </c>
      <c r="D33846" s="62" t="s">
        <v>14393</v>
      </c>
    </row>
    <row r="33847" spans="1:4">
      <c r="A33847" s="62">
        <v>77387</v>
      </c>
      <c r="B33847" s="62" t="s">
        <v>14404</v>
      </c>
      <c r="C33847" s="62">
        <v>77710</v>
      </c>
      <c r="D33847" s="62" t="s">
        <v>14404</v>
      </c>
    </row>
    <row r="33848" spans="1:4">
      <c r="A33848" s="62">
        <v>77504</v>
      </c>
      <c r="B33848" s="62" t="s">
        <v>30150</v>
      </c>
      <c r="C33848" s="62">
        <v>77710</v>
      </c>
      <c r="D33848" s="62" t="s">
        <v>30150</v>
      </c>
    </row>
    <row r="33849" spans="1:4">
      <c r="A33849" s="62">
        <v>77115</v>
      </c>
      <c r="B33849" s="62" t="s">
        <v>31133</v>
      </c>
      <c r="C33849" s="62">
        <v>77710</v>
      </c>
      <c r="D33849" s="62" t="s">
        <v>31133</v>
      </c>
    </row>
    <row r="33850" spans="1:4">
      <c r="A33850" s="62">
        <v>77329</v>
      </c>
      <c r="B33850" s="62" t="s">
        <v>31518</v>
      </c>
      <c r="C33850" s="62">
        <v>77710</v>
      </c>
      <c r="D33850" s="62" t="s">
        <v>31518</v>
      </c>
    </row>
    <row r="33851" spans="1:4">
      <c r="A33851" s="62">
        <v>77500</v>
      </c>
      <c r="B33851" s="62" t="s">
        <v>31545</v>
      </c>
      <c r="C33851" s="62">
        <v>77710</v>
      </c>
      <c r="D33851" s="62" t="s">
        <v>31545</v>
      </c>
    </row>
    <row r="33852" spans="1:4">
      <c r="A33852" s="62">
        <v>77399</v>
      </c>
      <c r="B33852" s="62" t="s">
        <v>32933</v>
      </c>
      <c r="C33852" s="62">
        <v>77710</v>
      </c>
      <c r="D33852" s="62" t="s">
        <v>32933</v>
      </c>
    </row>
    <row r="33853" spans="1:4">
      <c r="A33853" s="62">
        <v>77473</v>
      </c>
      <c r="B33853" s="62" t="s">
        <v>32943</v>
      </c>
      <c r="C33853" s="62">
        <v>77710</v>
      </c>
      <c r="D33853" s="62" t="s">
        <v>32943</v>
      </c>
    </row>
    <row r="33854" spans="1:4">
      <c r="A33854" s="62">
        <v>77489</v>
      </c>
      <c r="B33854" s="62" t="s">
        <v>32947</v>
      </c>
      <c r="C33854" s="62">
        <v>77710</v>
      </c>
      <c r="D33854" s="62" t="s">
        <v>32947</v>
      </c>
    </row>
    <row r="33855" spans="1:4">
      <c r="A33855" s="62">
        <v>77044</v>
      </c>
      <c r="B33855" s="62" t="s">
        <v>3730</v>
      </c>
      <c r="C33855" s="62">
        <v>77720</v>
      </c>
      <c r="D33855" s="62" t="s">
        <v>3730</v>
      </c>
    </row>
    <row r="33856" spans="1:4">
      <c r="A33856" s="62">
        <v>77086</v>
      </c>
      <c r="B33856" s="62" t="s">
        <v>3738</v>
      </c>
      <c r="C33856" s="62">
        <v>77720</v>
      </c>
      <c r="D33856" s="62" t="s">
        <v>3738</v>
      </c>
    </row>
    <row r="33857" spans="1:5">
      <c r="A33857" s="62">
        <v>77010</v>
      </c>
      <c r="B33857" s="62" t="s">
        <v>13944</v>
      </c>
      <c r="C33857" s="62">
        <v>77720</v>
      </c>
      <c r="D33857" s="62" t="s">
        <v>13944</v>
      </c>
    </row>
    <row r="33858" spans="1:5">
      <c r="A33858" s="62">
        <v>77211</v>
      </c>
      <c r="B33858" s="62" t="s">
        <v>14362</v>
      </c>
      <c r="C33858" s="62">
        <v>77720</v>
      </c>
      <c r="D33858" s="62" t="s">
        <v>14362</v>
      </c>
    </row>
    <row r="33859" spans="1:5">
      <c r="A33859" s="62">
        <v>77317</v>
      </c>
      <c r="B33859" s="62" t="s">
        <v>30121</v>
      </c>
      <c r="C33859" s="62">
        <v>77720</v>
      </c>
      <c r="D33859" s="62" t="s">
        <v>30121</v>
      </c>
    </row>
    <row r="33860" spans="1:5">
      <c r="A33860" s="62">
        <v>77381</v>
      </c>
      <c r="B33860" s="62" t="s">
        <v>30131</v>
      </c>
      <c r="C33860" s="62">
        <v>77720</v>
      </c>
      <c r="D33860" s="62" t="s">
        <v>30131</v>
      </c>
    </row>
    <row r="33861" spans="1:5">
      <c r="A33861" s="62">
        <v>77426</v>
      </c>
      <c r="B33861" s="62" t="s">
        <v>30140</v>
      </c>
      <c r="C33861" s="62">
        <v>77720</v>
      </c>
      <c r="D33861" s="62" t="s">
        <v>30140</v>
      </c>
      <c r="E33861" s="62" t="s">
        <v>32298</v>
      </c>
    </row>
    <row r="33862" spans="1:5">
      <c r="A33862" s="62">
        <v>77428</v>
      </c>
      <c r="B33862" s="62" t="s">
        <v>30141</v>
      </c>
      <c r="C33862" s="62">
        <v>77720</v>
      </c>
      <c r="D33862" s="62" t="s">
        <v>30141</v>
      </c>
    </row>
    <row r="33863" spans="1:5">
      <c r="A33863" s="62">
        <v>77010</v>
      </c>
      <c r="B33863" s="62" t="s">
        <v>13944</v>
      </c>
      <c r="C33863" s="62">
        <v>77720</v>
      </c>
      <c r="D33863" s="62" t="s">
        <v>13944</v>
      </c>
      <c r="E33863" s="62" t="s">
        <v>32300</v>
      </c>
    </row>
    <row r="33864" spans="1:5">
      <c r="A33864" s="62">
        <v>77052</v>
      </c>
      <c r="B33864" s="62" t="s">
        <v>31122</v>
      </c>
      <c r="C33864" s="62">
        <v>77720</v>
      </c>
      <c r="D33864" s="62" t="s">
        <v>31122</v>
      </c>
    </row>
    <row r="33865" spans="1:5">
      <c r="A33865" s="62">
        <v>77082</v>
      </c>
      <c r="B33865" s="62" t="s">
        <v>4308</v>
      </c>
      <c r="C33865" s="62">
        <v>77720</v>
      </c>
      <c r="D33865" s="62" t="s">
        <v>4308</v>
      </c>
    </row>
    <row r="33866" spans="1:5">
      <c r="A33866" s="62">
        <v>77211</v>
      </c>
      <c r="B33866" s="62" t="s">
        <v>14362</v>
      </c>
      <c r="C33866" s="62">
        <v>77720</v>
      </c>
      <c r="D33866" s="62" t="s">
        <v>14362</v>
      </c>
    </row>
    <row r="33867" spans="1:5">
      <c r="A33867" s="62">
        <v>77117</v>
      </c>
      <c r="B33867" s="62" t="s">
        <v>3748</v>
      </c>
      <c r="C33867" s="62">
        <v>77730</v>
      </c>
      <c r="D33867" s="62" t="s">
        <v>3748</v>
      </c>
    </row>
    <row r="33868" spans="1:5">
      <c r="A33868" s="62">
        <v>77290</v>
      </c>
      <c r="B33868" s="62" t="s">
        <v>14383</v>
      </c>
      <c r="C33868" s="62">
        <v>77730</v>
      </c>
      <c r="D33868" s="62" t="s">
        <v>14383</v>
      </c>
    </row>
    <row r="33869" spans="1:5">
      <c r="A33869" s="62">
        <v>77397</v>
      </c>
      <c r="B33869" s="62" t="s">
        <v>14407</v>
      </c>
      <c r="C33869" s="62">
        <v>77730</v>
      </c>
      <c r="D33869" s="62" t="s">
        <v>14407</v>
      </c>
    </row>
    <row r="33870" spans="1:5">
      <c r="A33870" s="62">
        <v>77331</v>
      </c>
      <c r="B33870" s="62" t="s">
        <v>32574</v>
      </c>
      <c r="C33870" s="62">
        <v>77730</v>
      </c>
      <c r="D33870" s="62" t="s">
        <v>32574</v>
      </c>
    </row>
    <row r="33871" spans="1:5">
      <c r="A33871" s="62">
        <v>77024</v>
      </c>
      <c r="B33871" s="62" t="s">
        <v>3727</v>
      </c>
      <c r="C33871" s="62">
        <v>77750</v>
      </c>
      <c r="D33871" s="62" t="s">
        <v>3727</v>
      </c>
    </row>
    <row r="33872" spans="1:5">
      <c r="A33872" s="62">
        <v>77043</v>
      </c>
      <c r="B33872" s="62" t="s">
        <v>16373</v>
      </c>
      <c r="C33872" s="62">
        <v>77750</v>
      </c>
      <c r="D33872" s="62" t="s">
        <v>16373</v>
      </c>
    </row>
    <row r="33873" spans="1:5">
      <c r="A33873" s="62">
        <v>77057</v>
      </c>
      <c r="B33873" s="62" t="s">
        <v>12645</v>
      </c>
      <c r="C33873" s="62">
        <v>77750</v>
      </c>
      <c r="D33873" s="62" t="s">
        <v>12645</v>
      </c>
    </row>
    <row r="33874" spans="1:5">
      <c r="A33874" s="62">
        <v>77405</v>
      </c>
      <c r="B33874" s="62" t="s">
        <v>30137</v>
      </c>
      <c r="C33874" s="62">
        <v>77750</v>
      </c>
      <c r="D33874" s="62" t="s">
        <v>30137</v>
      </c>
    </row>
    <row r="33875" spans="1:5">
      <c r="A33875" s="62">
        <v>77345</v>
      </c>
      <c r="B33875" s="62" t="s">
        <v>32581</v>
      </c>
      <c r="C33875" s="62">
        <v>77750</v>
      </c>
      <c r="D33875" s="62" t="s">
        <v>32581</v>
      </c>
    </row>
    <row r="33876" spans="1:5">
      <c r="A33876" s="62">
        <v>77429</v>
      </c>
      <c r="B33876" s="62" t="s">
        <v>32934</v>
      </c>
      <c r="C33876" s="62">
        <v>77750</v>
      </c>
      <c r="D33876" s="62" t="s">
        <v>32934</v>
      </c>
    </row>
    <row r="33877" spans="1:5">
      <c r="A33877" s="62">
        <v>77041</v>
      </c>
      <c r="B33877" s="62" t="s">
        <v>3729</v>
      </c>
      <c r="C33877" s="62">
        <v>77760</v>
      </c>
      <c r="D33877" s="62" t="s">
        <v>3729</v>
      </c>
    </row>
    <row r="33878" spans="1:5">
      <c r="A33878" s="62">
        <v>77112</v>
      </c>
      <c r="B33878" s="62" t="s">
        <v>3747</v>
      </c>
      <c r="C33878" s="62">
        <v>77760</v>
      </c>
      <c r="D33878" s="62" t="s">
        <v>3747</v>
      </c>
    </row>
    <row r="33879" spans="1:5">
      <c r="A33879" s="62">
        <v>77477</v>
      </c>
      <c r="B33879" s="62" t="s">
        <v>4223</v>
      </c>
      <c r="C33879" s="62">
        <v>77760</v>
      </c>
      <c r="D33879" s="62" t="s">
        <v>4223</v>
      </c>
    </row>
    <row r="33880" spans="1:5">
      <c r="A33880" s="62">
        <v>77046</v>
      </c>
      <c r="B33880" s="62" t="s">
        <v>13957</v>
      </c>
      <c r="C33880" s="62">
        <v>77760</v>
      </c>
      <c r="D33880" s="62" t="s">
        <v>13957</v>
      </c>
    </row>
    <row r="33881" spans="1:5">
      <c r="A33881" s="62">
        <v>77060</v>
      </c>
      <c r="B33881" s="62" t="s">
        <v>13960</v>
      </c>
      <c r="C33881" s="62">
        <v>77760</v>
      </c>
      <c r="D33881" s="62" t="s">
        <v>13960</v>
      </c>
    </row>
    <row r="33882" spans="1:5">
      <c r="A33882" s="62">
        <v>77088</v>
      </c>
      <c r="B33882" s="62" t="s">
        <v>14334</v>
      </c>
      <c r="C33882" s="62">
        <v>77760</v>
      </c>
      <c r="D33882" s="62" t="s">
        <v>14334</v>
      </c>
    </row>
    <row r="33883" spans="1:5">
      <c r="A33883" s="62">
        <v>77198</v>
      </c>
      <c r="B33883" s="62" t="s">
        <v>14360</v>
      </c>
      <c r="C33883" s="62">
        <v>77760</v>
      </c>
      <c r="D33883" s="62" t="s">
        <v>14360</v>
      </c>
    </row>
    <row r="33884" spans="1:5">
      <c r="A33884" s="62">
        <v>77244</v>
      </c>
      <c r="B33884" s="62" t="s">
        <v>14373</v>
      </c>
      <c r="C33884" s="62">
        <v>77760</v>
      </c>
      <c r="D33884" s="62" t="s">
        <v>14373</v>
      </c>
      <c r="E33884" s="62" t="s">
        <v>32316</v>
      </c>
    </row>
    <row r="33885" spans="1:5">
      <c r="A33885" s="62">
        <v>77001</v>
      </c>
      <c r="B33885" s="62" t="s">
        <v>29711</v>
      </c>
      <c r="C33885" s="62">
        <v>77760</v>
      </c>
      <c r="D33885" s="62" t="s">
        <v>29711</v>
      </c>
    </row>
    <row r="33886" spans="1:5">
      <c r="A33886" s="62">
        <v>77220</v>
      </c>
      <c r="B33886" s="62" t="s">
        <v>30108</v>
      </c>
      <c r="C33886" s="62">
        <v>77760</v>
      </c>
      <c r="D33886" s="62" t="s">
        <v>30108</v>
      </c>
    </row>
    <row r="33887" spans="1:5">
      <c r="A33887" s="62">
        <v>77328</v>
      </c>
      <c r="B33887" s="62" t="s">
        <v>30125</v>
      </c>
      <c r="C33887" s="62">
        <v>77760</v>
      </c>
      <c r="D33887" s="62" t="s">
        <v>30125</v>
      </c>
    </row>
    <row r="33888" spans="1:5">
      <c r="A33888" s="62">
        <v>77386</v>
      </c>
      <c r="B33888" s="62" t="s">
        <v>30134</v>
      </c>
      <c r="C33888" s="62">
        <v>77760</v>
      </c>
      <c r="D33888" s="62" t="s">
        <v>30134</v>
      </c>
    </row>
    <row r="33889" spans="1:5">
      <c r="A33889" s="62">
        <v>77056</v>
      </c>
      <c r="B33889" s="62" t="s">
        <v>10777</v>
      </c>
      <c r="C33889" s="62">
        <v>77760</v>
      </c>
      <c r="D33889" s="62" t="s">
        <v>10777</v>
      </c>
      <c r="E33889" s="62" t="s">
        <v>32321</v>
      </c>
    </row>
    <row r="33890" spans="1:5">
      <c r="A33890" s="62">
        <v>77003</v>
      </c>
      <c r="B33890" s="62" t="s">
        <v>32528</v>
      </c>
      <c r="C33890" s="62">
        <v>77760</v>
      </c>
      <c r="D33890" s="62" t="s">
        <v>32528</v>
      </c>
    </row>
    <row r="33891" spans="1:5">
      <c r="A33891" s="62">
        <v>77395</v>
      </c>
      <c r="B33891" s="62" t="s">
        <v>15645</v>
      </c>
      <c r="C33891" s="62">
        <v>77760</v>
      </c>
      <c r="D33891" s="62" t="s">
        <v>15645</v>
      </c>
    </row>
    <row r="33892" spans="1:5">
      <c r="A33892" s="62">
        <v>77520</v>
      </c>
      <c r="B33892" s="62" t="s">
        <v>32953</v>
      </c>
      <c r="C33892" s="62">
        <v>77760</v>
      </c>
      <c r="D33892" s="62" t="s">
        <v>32953</v>
      </c>
    </row>
    <row r="33893" spans="1:5">
      <c r="A33893" s="62">
        <v>77048</v>
      </c>
      <c r="B33893" s="62" t="s">
        <v>31118</v>
      </c>
      <c r="C33893" s="62">
        <v>77780</v>
      </c>
      <c r="D33893" s="62" t="s">
        <v>31118</v>
      </c>
    </row>
    <row r="33894" spans="1:5">
      <c r="A33894" s="62">
        <v>77463</v>
      </c>
      <c r="B33894" s="62" t="s">
        <v>30142</v>
      </c>
      <c r="C33894" s="62">
        <v>77810</v>
      </c>
      <c r="D33894" s="62" t="s">
        <v>30142</v>
      </c>
    </row>
    <row r="33895" spans="1:5">
      <c r="A33895" s="62">
        <v>77103</v>
      </c>
      <c r="B33895" s="62" t="s">
        <v>29727</v>
      </c>
      <c r="C33895" s="62">
        <v>77820</v>
      </c>
      <c r="D33895" s="62" t="s">
        <v>29727</v>
      </c>
    </row>
    <row r="33896" spans="1:5">
      <c r="A33896" s="62">
        <v>77100</v>
      </c>
      <c r="B33896" s="62" t="s">
        <v>31130</v>
      </c>
      <c r="C33896" s="62">
        <v>77820</v>
      </c>
      <c r="D33896" s="62" t="s">
        <v>31130</v>
      </c>
    </row>
    <row r="33897" spans="1:5">
      <c r="A33897" s="62">
        <v>77165</v>
      </c>
      <c r="B33897" s="62" t="s">
        <v>32549</v>
      </c>
      <c r="C33897" s="62">
        <v>77820</v>
      </c>
      <c r="D33897" s="62" t="s">
        <v>32549</v>
      </c>
    </row>
    <row r="33898" spans="1:5">
      <c r="A33898" s="62">
        <v>77354</v>
      </c>
      <c r="B33898" s="62" t="s">
        <v>3792</v>
      </c>
      <c r="C33898" s="62">
        <v>77830</v>
      </c>
      <c r="D33898" s="62" t="s">
        <v>3792</v>
      </c>
    </row>
    <row r="33899" spans="1:5">
      <c r="A33899" s="62">
        <v>77164</v>
      </c>
      <c r="B33899" s="62" t="s">
        <v>14350</v>
      </c>
      <c r="C33899" s="62">
        <v>77830</v>
      </c>
      <c r="D33899" s="62" t="s">
        <v>14350</v>
      </c>
    </row>
    <row r="33900" spans="1:5">
      <c r="A33900" s="62">
        <v>77480</v>
      </c>
      <c r="B33900" s="62" t="s">
        <v>32944</v>
      </c>
      <c r="C33900" s="62">
        <v>77830</v>
      </c>
      <c r="D33900" s="62" t="s">
        <v>32944</v>
      </c>
    </row>
    <row r="33901" spans="1:5">
      <c r="A33901" s="62">
        <v>77129</v>
      </c>
      <c r="B33901" s="62" t="s">
        <v>14343</v>
      </c>
      <c r="C33901" s="62">
        <v>77840</v>
      </c>
      <c r="D33901" s="62" t="s">
        <v>14343</v>
      </c>
    </row>
    <row r="33902" spans="1:5">
      <c r="A33902" s="62">
        <v>77148</v>
      </c>
      <c r="B33902" s="62" t="s">
        <v>30090</v>
      </c>
      <c r="C33902" s="62">
        <v>77840</v>
      </c>
      <c r="D33902" s="62" t="s">
        <v>30090</v>
      </c>
    </row>
    <row r="33903" spans="1:5">
      <c r="A33903" s="62">
        <v>77204</v>
      </c>
      <c r="B33903" s="62" t="s">
        <v>30103</v>
      </c>
      <c r="C33903" s="62">
        <v>77840</v>
      </c>
      <c r="D33903" s="62" t="s">
        <v>30103</v>
      </c>
    </row>
    <row r="33904" spans="1:5">
      <c r="A33904" s="62">
        <v>77226</v>
      </c>
      <c r="B33904" s="62" t="s">
        <v>31498</v>
      </c>
      <c r="C33904" s="62">
        <v>77850</v>
      </c>
      <c r="D33904" s="62" t="s">
        <v>31498</v>
      </c>
    </row>
    <row r="33905" spans="1:4">
      <c r="A33905" s="62">
        <v>77413</v>
      </c>
      <c r="B33905" s="62" t="s">
        <v>14411</v>
      </c>
      <c r="C33905" s="62">
        <v>77860</v>
      </c>
      <c r="D33905" s="62" t="s">
        <v>14411</v>
      </c>
    </row>
    <row r="33906" spans="1:4">
      <c r="A33906" s="62">
        <v>77128</v>
      </c>
      <c r="B33906" s="62" t="s">
        <v>29732</v>
      </c>
      <c r="C33906" s="62">
        <v>77860</v>
      </c>
      <c r="D33906" s="62" t="s">
        <v>29732</v>
      </c>
    </row>
    <row r="33907" spans="1:4">
      <c r="A33907" s="62">
        <v>77382</v>
      </c>
      <c r="B33907" s="62" t="s">
        <v>30132</v>
      </c>
      <c r="C33907" s="62">
        <v>77860</v>
      </c>
      <c r="D33907" s="62" t="s">
        <v>30132</v>
      </c>
    </row>
    <row r="33908" spans="1:4">
      <c r="A33908" s="62">
        <v>77533</v>
      </c>
      <c r="B33908" s="62" t="s">
        <v>4233</v>
      </c>
      <c r="C33908" s="62">
        <v>77870</v>
      </c>
      <c r="D33908" s="62" t="s">
        <v>4233</v>
      </c>
    </row>
    <row r="33909" spans="1:4">
      <c r="A33909" s="62">
        <v>77216</v>
      </c>
      <c r="B33909" s="62" t="s">
        <v>30106</v>
      </c>
      <c r="C33909" s="62">
        <v>77880</v>
      </c>
      <c r="D33909" s="62" t="s">
        <v>30106</v>
      </c>
    </row>
    <row r="33910" spans="1:4">
      <c r="A33910" s="62">
        <v>77207</v>
      </c>
      <c r="B33910" s="62" t="s">
        <v>3762</v>
      </c>
      <c r="C33910" s="62">
        <v>77890</v>
      </c>
      <c r="D33910" s="62" t="s">
        <v>3762</v>
      </c>
    </row>
    <row r="33911" spans="1:4">
      <c r="A33911" s="62">
        <v>77027</v>
      </c>
      <c r="B33911" s="62" t="s">
        <v>13952</v>
      </c>
      <c r="C33911" s="62">
        <v>77890</v>
      </c>
      <c r="D33911" s="62" t="s">
        <v>13952</v>
      </c>
    </row>
    <row r="33912" spans="1:4">
      <c r="A33912" s="62">
        <v>77230</v>
      </c>
      <c r="B33912" s="62" t="s">
        <v>14370</v>
      </c>
      <c r="C33912" s="62">
        <v>77890</v>
      </c>
      <c r="D33912" s="62" t="s">
        <v>14370</v>
      </c>
    </row>
    <row r="33913" spans="1:4">
      <c r="A33913" s="62">
        <v>77342</v>
      </c>
      <c r="B33913" s="62" t="s">
        <v>14391</v>
      </c>
      <c r="C33913" s="62">
        <v>77890</v>
      </c>
      <c r="D33913" s="62" t="s">
        <v>14391</v>
      </c>
    </row>
    <row r="33914" spans="1:4">
      <c r="A33914" s="62">
        <v>77009</v>
      </c>
      <c r="B33914" s="62" t="s">
        <v>753</v>
      </c>
      <c r="C33914" s="62">
        <v>77890</v>
      </c>
      <c r="D33914" s="62" t="s">
        <v>753</v>
      </c>
    </row>
    <row r="33915" spans="1:4">
      <c r="A33915" s="62">
        <v>77200</v>
      </c>
      <c r="B33915" s="62" t="s">
        <v>32553</v>
      </c>
      <c r="C33915" s="62">
        <v>77890</v>
      </c>
      <c r="D33915" s="62" t="s">
        <v>32553</v>
      </c>
    </row>
    <row r="33916" spans="1:4">
      <c r="A33916" s="62">
        <v>77023</v>
      </c>
      <c r="B33916" s="62" t="s">
        <v>29716</v>
      </c>
      <c r="C33916" s="62">
        <v>77910</v>
      </c>
      <c r="D33916" s="62" t="s">
        <v>29716</v>
      </c>
    </row>
    <row r="33917" spans="1:4">
      <c r="A33917" s="62">
        <v>77077</v>
      </c>
      <c r="B33917" s="62" t="s">
        <v>24988</v>
      </c>
      <c r="C33917" s="62">
        <v>77910</v>
      </c>
      <c r="D33917" s="62" t="s">
        <v>24988</v>
      </c>
    </row>
    <row r="33918" spans="1:4">
      <c r="A33918" s="62">
        <v>77203</v>
      </c>
      <c r="B33918" s="62" t="s">
        <v>31492</v>
      </c>
      <c r="C33918" s="62">
        <v>77910</v>
      </c>
      <c r="D33918" s="62" t="s">
        <v>31492</v>
      </c>
    </row>
    <row r="33919" spans="1:4">
      <c r="A33919" s="62">
        <v>77483</v>
      </c>
      <c r="B33919" s="62" t="s">
        <v>32945</v>
      </c>
      <c r="C33919" s="62">
        <v>77910</v>
      </c>
      <c r="D33919" s="62" t="s">
        <v>32945</v>
      </c>
    </row>
    <row r="33920" spans="1:4">
      <c r="A33920" s="62">
        <v>77441</v>
      </c>
      <c r="B33920" s="62" t="s">
        <v>31537</v>
      </c>
      <c r="C33920" s="62">
        <v>77920</v>
      </c>
      <c r="D33920" s="62" t="s">
        <v>31537</v>
      </c>
    </row>
    <row r="33921" spans="1:4">
      <c r="A33921" s="62">
        <v>77185</v>
      </c>
      <c r="B33921" s="62" t="s">
        <v>14356</v>
      </c>
      <c r="C33921" s="62">
        <v>77930</v>
      </c>
      <c r="D33921" s="62" t="s">
        <v>14356</v>
      </c>
    </row>
    <row r="33922" spans="1:4">
      <c r="A33922" s="62">
        <v>77412</v>
      </c>
      <c r="B33922" s="62" t="s">
        <v>14410</v>
      </c>
      <c r="C33922" s="62">
        <v>77930</v>
      </c>
      <c r="D33922" s="62" t="s">
        <v>14410</v>
      </c>
    </row>
    <row r="33923" spans="1:4">
      <c r="A33923" s="62">
        <v>77435</v>
      </c>
      <c r="B33923" s="62" t="s">
        <v>14413</v>
      </c>
      <c r="C33923" s="62">
        <v>77930</v>
      </c>
      <c r="D33923" s="62" t="s">
        <v>14413</v>
      </c>
    </row>
    <row r="33924" spans="1:4">
      <c r="A33924" s="62">
        <v>77065</v>
      </c>
      <c r="B33924" s="62" t="s">
        <v>29721</v>
      </c>
      <c r="C33924" s="62">
        <v>77930</v>
      </c>
      <c r="D33924" s="62" t="s">
        <v>29722</v>
      </c>
    </row>
    <row r="33925" spans="1:4">
      <c r="A33925" s="62">
        <v>77069</v>
      </c>
      <c r="B33925" s="62" t="s">
        <v>31125</v>
      </c>
      <c r="C33925" s="62">
        <v>77930</v>
      </c>
      <c r="D33925" s="62" t="s">
        <v>31125</v>
      </c>
    </row>
    <row r="33926" spans="1:4">
      <c r="A33926" s="62">
        <v>77359</v>
      </c>
      <c r="B33926" s="62" t="s">
        <v>8264</v>
      </c>
      <c r="C33926" s="62">
        <v>77930</v>
      </c>
      <c r="D33926" s="62" t="s">
        <v>8264</v>
      </c>
    </row>
    <row r="33927" spans="1:4">
      <c r="A33927" s="62">
        <v>77531</v>
      </c>
      <c r="B33927" s="62" t="s">
        <v>4232</v>
      </c>
      <c r="C33927" s="62">
        <v>77940</v>
      </c>
      <c r="D33927" s="62" t="s">
        <v>4232</v>
      </c>
    </row>
    <row r="33928" spans="1:4">
      <c r="A33928" s="62">
        <v>77035</v>
      </c>
      <c r="B33928" s="62" t="s">
        <v>13955</v>
      </c>
      <c r="C33928" s="62">
        <v>77940</v>
      </c>
      <c r="D33928" s="62" t="s">
        <v>13955</v>
      </c>
    </row>
    <row r="33929" spans="1:4">
      <c r="A33929" s="62">
        <v>77184</v>
      </c>
      <c r="B33929" s="62" t="s">
        <v>14355</v>
      </c>
      <c r="C33929" s="62">
        <v>77940</v>
      </c>
      <c r="D33929" s="62" t="s">
        <v>14355</v>
      </c>
    </row>
    <row r="33930" spans="1:4">
      <c r="A33930" s="62">
        <v>77158</v>
      </c>
      <c r="B33930" s="62" t="s">
        <v>31140</v>
      </c>
      <c r="C33930" s="62">
        <v>77940</v>
      </c>
      <c r="D33930" s="62" t="s">
        <v>31140</v>
      </c>
    </row>
    <row r="33931" spans="1:4">
      <c r="A33931" s="62">
        <v>77172</v>
      </c>
      <c r="B33931" s="62" t="s">
        <v>31490</v>
      </c>
      <c r="C33931" s="62">
        <v>77940</v>
      </c>
      <c r="D33931" s="62" t="s">
        <v>31490</v>
      </c>
    </row>
    <row r="33932" spans="1:4">
      <c r="A33932" s="62">
        <v>77313</v>
      </c>
      <c r="B33932" s="62" t="s">
        <v>31516</v>
      </c>
      <c r="C33932" s="62">
        <v>77940</v>
      </c>
      <c r="D33932" s="62" t="s">
        <v>31516</v>
      </c>
    </row>
    <row r="33933" spans="1:4">
      <c r="A33933" s="62">
        <v>77054</v>
      </c>
      <c r="B33933" s="62" t="s">
        <v>32535</v>
      </c>
      <c r="C33933" s="62">
        <v>77940</v>
      </c>
      <c r="D33933" s="62" t="s">
        <v>32535</v>
      </c>
    </row>
    <row r="33934" spans="1:4">
      <c r="A33934" s="62">
        <v>77338</v>
      </c>
      <c r="B33934" s="62" t="s">
        <v>32577</v>
      </c>
      <c r="C33934" s="62">
        <v>77940</v>
      </c>
      <c r="D33934" s="62" t="s">
        <v>32577</v>
      </c>
    </row>
    <row r="33935" spans="1:4">
      <c r="A33935" s="62">
        <v>77465</v>
      </c>
      <c r="B33935" s="62" t="s">
        <v>32942</v>
      </c>
      <c r="C33935" s="62">
        <v>77940</v>
      </c>
      <c r="D33935" s="62" t="s">
        <v>32942</v>
      </c>
    </row>
    <row r="33936" spans="1:4">
      <c r="A33936" s="62">
        <v>77306</v>
      </c>
      <c r="B33936" s="62" t="s">
        <v>14385</v>
      </c>
      <c r="C33936" s="62">
        <v>77950</v>
      </c>
      <c r="D33936" s="62" t="s">
        <v>14385</v>
      </c>
    </row>
    <row r="33937" spans="1:5">
      <c r="A33937" s="62">
        <v>77528</v>
      </c>
      <c r="B33937" s="62" t="s">
        <v>30155</v>
      </c>
      <c r="C33937" s="62">
        <v>77950</v>
      </c>
      <c r="D33937" s="62" t="s">
        <v>30155</v>
      </c>
    </row>
    <row r="33938" spans="1:5">
      <c r="A33938" s="62">
        <v>77394</v>
      </c>
      <c r="B33938" s="62" t="s">
        <v>31528</v>
      </c>
      <c r="C33938" s="62">
        <v>77950</v>
      </c>
      <c r="D33938" s="62" t="s">
        <v>31528</v>
      </c>
    </row>
    <row r="33939" spans="1:5">
      <c r="A33939" s="62">
        <v>77410</v>
      </c>
      <c r="B33939" s="62" t="s">
        <v>31530</v>
      </c>
      <c r="C33939" s="62">
        <v>77950</v>
      </c>
      <c r="D33939" s="62" t="s">
        <v>31530</v>
      </c>
      <c r="E33939" s="62" t="s">
        <v>32366</v>
      </c>
    </row>
    <row r="33940" spans="1:5">
      <c r="A33940" s="62">
        <v>77269</v>
      </c>
      <c r="B33940" s="62" t="s">
        <v>32561</v>
      </c>
      <c r="C33940" s="62">
        <v>77950</v>
      </c>
      <c r="D33940" s="62" t="s">
        <v>32561</v>
      </c>
    </row>
    <row r="33941" spans="1:5">
      <c r="A33941" s="62">
        <v>77295</v>
      </c>
      <c r="B33941" s="62" t="s">
        <v>32565</v>
      </c>
      <c r="C33941" s="62">
        <v>77950</v>
      </c>
      <c r="D33941" s="62" t="s">
        <v>32565</v>
      </c>
    </row>
    <row r="33942" spans="1:5">
      <c r="A33942" s="62">
        <v>77033</v>
      </c>
      <c r="B33942" s="62" t="s">
        <v>13954</v>
      </c>
      <c r="C33942" s="62">
        <v>77970</v>
      </c>
      <c r="D33942" s="62" t="s">
        <v>13954</v>
      </c>
    </row>
    <row r="33943" spans="1:5">
      <c r="A33943" s="62">
        <v>77239</v>
      </c>
      <c r="B33943" s="62" t="s">
        <v>14372</v>
      </c>
      <c r="C33943" s="62">
        <v>77970</v>
      </c>
      <c r="D33943" s="62" t="s">
        <v>14372</v>
      </c>
    </row>
    <row r="33944" spans="1:5">
      <c r="A33944" s="62">
        <v>77036</v>
      </c>
      <c r="B33944" s="62" t="s">
        <v>29718</v>
      </c>
      <c r="C33944" s="62">
        <v>77970</v>
      </c>
      <c r="D33944" s="62" t="s">
        <v>29718</v>
      </c>
    </row>
    <row r="33945" spans="1:5">
      <c r="A33945" s="62">
        <v>77020</v>
      </c>
      <c r="B33945" s="62" t="s">
        <v>31113</v>
      </c>
      <c r="C33945" s="62">
        <v>77970</v>
      </c>
      <c r="D33945" s="62" t="s">
        <v>31113</v>
      </c>
    </row>
    <row r="33946" spans="1:5">
      <c r="A33946" s="62">
        <v>77020</v>
      </c>
      <c r="B33946" s="62" t="s">
        <v>31113</v>
      </c>
      <c r="C33946" s="62">
        <v>77970</v>
      </c>
      <c r="D33946" s="62" t="s">
        <v>31113</v>
      </c>
    </row>
    <row r="33947" spans="1:5">
      <c r="A33947" s="62">
        <v>77357</v>
      </c>
      <c r="B33947" s="62" t="s">
        <v>32930</v>
      </c>
      <c r="C33947" s="62">
        <v>77970</v>
      </c>
      <c r="D33947" s="62" t="s">
        <v>32930</v>
      </c>
    </row>
    <row r="33948" spans="1:5">
      <c r="A33948" s="62">
        <v>77291</v>
      </c>
      <c r="B33948" s="62" t="s">
        <v>3783</v>
      </c>
      <c r="C33948" s="62">
        <v>77990</v>
      </c>
      <c r="D33948" s="62" t="s">
        <v>3783</v>
      </c>
    </row>
    <row r="33949" spans="1:5">
      <c r="A33949" s="62">
        <v>77282</v>
      </c>
      <c r="B33949" s="62" t="s">
        <v>31513</v>
      </c>
      <c r="C33949" s="62">
        <v>77990</v>
      </c>
      <c r="D33949" s="62" t="s">
        <v>31513</v>
      </c>
    </row>
    <row r="33950" spans="1:5">
      <c r="A33950" s="62">
        <v>78646</v>
      </c>
      <c r="B33950" s="62" t="s">
        <v>4288</v>
      </c>
      <c r="C33950" s="62">
        <v>78000</v>
      </c>
      <c r="D33950" s="62" t="s">
        <v>4288</v>
      </c>
    </row>
    <row r="33951" spans="1:5">
      <c r="A33951" s="62">
        <v>78551</v>
      </c>
      <c r="B33951" s="62" t="s">
        <v>31936</v>
      </c>
      <c r="C33951" s="62">
        <v>78100</v>
      </c>
      <c r="D33951" s="62" t="s">
        <v>31936</v>
      </c>
    </row>
    <row r="33952" spans="1:5">
      <c r="A33952" s="62">
        <v>78650</v>
      </c>
      <c r="B33952" s="62" t="s">
        <v>30544</v>
      </c>
      <c r="C33952" s="62">
        <v>78110</v>
      </c>
      <c r="D33952" s="62" t="s">
        <v>30544</v>
      </c>
    </row>
    <row r="33953" spans="1:4">
      <c r="A33953" s="62">
        <v>78192</v>
      </c>
      <c r="B33953" s="62" t="s">
        <v>4250</v>
      </c>
      <c r="C33953" s="62">
        <v>78111</v>
      </c>
      <c r="D33953" s="62" t="s">
        <v>4250</v>
      </c>
    </row>
    <row r="33954" spans="1:4">
      <c r="A33954" s="62">
        <v>78251</v>
      </c>
      <c r="B33954" s="62" t="s">
        <v>31571</v>
      </c>
      <c r="C33954" s="62">
        <v>78112</v>
      </c>
      <c r="D33954" s="62" t="s">
        <v>31571</v>
      </c>
    </row>
    <row r="33955" spans="1:4">
      <c r="A33955" s="62">
        <v>78006</v>
      </c>
      <c r="B33955" s="62" t="s">
        <v>4234</v>
      </c>
      <c r="C33955" s="62">
        <v>78113</v>
      </c>
      <c r="D33955" s="62" t="s">
        <v>4234</v>
      </c>
    </row>
    <row r="33956" spans="1:4">
      <c r="A33956" s="62">
        <v>78171</v>
      </c>
      <c r="B33956" s="62" t="s">
        <v>4247</v>
      </c>
      <c r="C33956" s="62">
        <v>78113</v>
      </c>
      <c r="D33956" s="62" t="s">
        <v>4247</v>
      </c>
    </row>
    <row r="33957" spans="1:4">
      <c r="A33957" s="62">
        <v>78096</v>
      </c>
      <c r="B33957" s="62" t="s">
        <v>14816</v>
      </c>
      <c r="C33957" s="62">
        <v>78113</v>
      </c>
      <c r="D33957" s="62" t="s">
        <v>14816</v>
      </c>
    </row>
    <row r="33958" spans="1:4">
      <c r="A33958" s="62">
        <v>78302</v>
      </c>
      <c r="B33958" s="62" t="s">
        <v>30521</v>
      </c>
      <c r="C33958" s="62">
        <v>78113</v>
      </c>
      <c r="D33958" s="62" t="s">
        <v>30521</v>
      </c>
    </row>
    <row r="33959" spans="1:4">
      <c r="A33959" s="62">
        <v>78283</v>
      </c>
      <c r="B33959" s="62" t="s">
        <v>6508</v>
      </c>
      <c r="C33959" s="62">
        <v>78113</v>
      </c>
      <c r="D33959" s="62" t="s">
        <v>6508</v>
      </c>
    </row>
    <row r="33960" spans="1:4">
      <c r="A33960" s="62">
        <v>78606</v>
      </c>
      <c r="B33960" s="62" t="s">
        <v>33001</v>
      </c>
      <c r="C33960" s="62">
        <v>78113</v>
      </c>
      <c r="D33960" s="62" t="s">
        <v>33001</v>
      </c>
    </row>
    <row r="33961" spans="1:4">
      <c r="A33961" s="62">
        <v>78356</v>
      </c>
      <c r="B33961" s="62" t="s">
        <v>31922</v>
      </c>
      <c r="C33961" s="62">
        <v>78114</v>
      </c>
      <c r="D33961" s="62" t="s">
        <v>31922</v>
      </c>
    </row>
    <row r="33962" spans="1:4">
      <c r="A33962" s="62">
        <v>78356</v>
      </c>
      <c r="B33962" s="62" t="s">
        <v>31922</v>
      </c>
      <c r="C33962" s="62">
        <v>78114</v>
      </c>
      <c r="D33962" s="62" t="s">
        <v>31922</v>
      </c>
    </row>
    <row r="33963" spans="1:4">
      <c r="A33963" s="62">
        <v>78620</v>
      </c>
      <c r="B33963" s="62" t="s">
        <v>14856</v>
      </c>
      <c r="C33963" s="62">
        <v>78117</v>
      </c>
      <c r="D33963" s="62" t="s">
        <v>14856</v>
      </c>
    </row>
    <row r="33964" spans="1:4">
      <c r="A33964" s="62">
        <v>78143</v>
      </c>
      <c r="B33964" s="62" t="s">
        <v>19015</v>
      </c>
      <c r="C33964" s="62">
        <v>78117</v>
      </c>
      <c r="D33964" s="62" t="s">
        <v>19015</v>
      </c>
    </row>
    <row r="33965" spans="1:4">
      <c r="A33965" s="62">
        <v>78164</v>
      </c>
      <c r="B33965" s="62" t="s">
        <v>14822</v>
      </c>
      <c r="C33965" s="62">
        <v>78120</v>
      </c>
      <c r="D33965" s="62" t="s">
        <v>14822</v>
      </c>
    </row>
    <row r="33966" spans="1:4">
      <c r="A33966" s="62">
        <v>78601</v>
      </c>
      <c r="B33966" s="62" t="s">
        <v>30543</v>
      </c>
      <c r="C33966" s="62">
        <v>78120</v>
      </c>
      <c r="D33966" s="62" t="s">
        <v>30543</v>
      </c>
    </row>
    <row r="33967" spans="1:4">
      <c r="A33967" s="62">
        <v>78517</v>
      </c>
      <c r="B33967" s="62" t="s">
        <v>31932</v>
      </c>
      <c r="C33967" s="62">
        <v>78120</v>
      </c>
      <c r="D33967" s="62" t="s">
        <v>31932</v>
      </c>
    </row>
    <row r="33968" spans="1:4">
      <c r="A33968" s="62">
        <v>78189</v>
      </c>
      <c r="B33968" s="62" t="s">
        <v>32970</v>
      </c>
      <c r="C33968" s="62">
        <v>78121</v>
      </c>
      <c r="D33968" s="62" t="s">
        <v>32970</v>
      </c>
    </row>
    <row r="33969" spans="1:5">
      <c r="A33969" s="62">
        <v>78368</v>
      </c>
      <c r="B33969" s="62" t="s">
        <v>30528</v>
      </c>
      <c r="C33969" s="62">
        <v>78124</v>
      </c>
      <c r="D33969" s="62" t="s">
        <v>30528</v>
      </c>
    </row>
    <row r="33970" spans="1:5">
      <c r="A33970" s="62">
        <v>78415</v>
      </c>
      <c r="B33970" s="62" t="s">
        <v>24180</v>
      </c>
      <c r="C33970" s="62">
        <v>78124</v>
      </c>
      <c r="D33970" s="62" t="s">
        <v>24180</v>
      </c>
    </row>
    <row r="33971" spans="1:5">
      <c r="A33971" s="62">
        <v>78209</v>
      </c>
      <c r="B33971" s="62" t="s">
        <v>4252</v>
      </c>
      <c r="C33971" s="62">
        <v>78125</v>
      </c>
      <c r="D33971" s="62" t="s">
        <v>4252</v>
      </c>
    </row>
    <row r="33972" spans="1:5">
      <c r="A33972" s="62">
        <v>78516</v>
      </c>
      <c r="B33972" s="62" t="s">
        <v>4277</v>
      </c>
      <c r="C33972" s="62">
        <v>78125</v>
      </c>
      <c r="D33972" s="62" t="s">
        <v>4277</v>
      </c>
    </row>
    <row r="33973" spans="1:5">
      <c r="A33973" s="62">
        <v>78557</v>
      </c>
      <c r="B33973" s="62" t="s">
        <v>4279</v>
      </c>
      <c r="C33973" s="62">
        <v>78125</v>
      </c>
      <c r="D33973" s="62" t="s">
        <v>4279</v>
      </c>
    </row>
    <row r="33974" spans="1:5">
      <c r="A33974" s="62">
        <v>78497</v>
      </c>
      <c r="B33974" s="62" t="s">
        <v>14849</v>
      </c>
      <c r="C33974" s="62">
        <v>78125</v>
      </c>
      <c r="D33974" s="62" t="s">
        <v>14849</v>
      </c>
    </row>
    <row r="33975" spans="1:5">
      <c r="A33975" s="62">
        <v>78077</v>
      </c>
      <c r="B33975" s="62" t="s">
        <v>30160</v>
      </c>
      <c r="C33975" s="62">
        <v>78125</v>
      </c>
      <c r="D33975" s="62" t="s">
        <v>30160</v>
      </c>
      <c r="E33975" s="62" t="s">
        <v>32396</v>
      </c>
    </row>
    <row r="33976" spans="1:5">
      <c r="A33976" s="62">
        <v>78269</v>
      </c>
      <c r="B33976" s="62" t="s">
        <v>30520</v>
      </c>
      <c r="C33976" s="62">
        <v>78125</v>
      </c>
      <c r="D33976" s="62" t="s">
        <v>30520</v>
      </c>
      <c r="E33976" s="62" t="s">
        <v>3269</v>
      </c>
    </row>
    <row r="33977" spans="1:5">
      <c r="A33977" s="62">
        <v>78307</v>
      </c>
      <c r="B33977" s="62" t="s">
        <v>30522</v>
      </c>
      <c r="C33977" s="62">
        <v>78125</v>
      </c>
      <c r="D33977" s="62" t="s">
        <v>30522</v>
      </c>
    </row>
    <row r="33978" spans="1:5">
      <c r="A33978" s="62">
        <v>78407</v>
      </c>
      <c r="B33978" s="62" t="s">
        <v>31925</v>
      </c>
      <c r="C33978" s="62">
        <v>78125</v>
      </c>
      <c r="D33978" s="62" t="s">
        <v>31925</v>
      </c>
    </row>
    <row r="33979" spans="1:5">
      <c r="A33979" s="62">
        <v>78655</v>
      </c>
      <c r="B33979" s="62" t="s">
        <v>31946</v>
      </c>
      <c r="C33979" s="62">
        <v>78125</v>
      </c>
      <c r="D33979" s="62" t="s">
        <v>31946</v>
      </c>
    </row>
    <row r="33980" spans="1:5">
      <c r="A33980" s="62">
        <v>78464</v>
      </c>
      <c r="B33980" s="62" t="s">
        <v>32993</v>
      </c>
      <c r="C33980" s="62">
        <v>78125</v>
      </c>
      <c r="D33980" s="62" t="s">
        <v>32993</v>
      </c>
    </row>
    <row r="33981" spans="1:5">
      <c r="A33981" s="62">
        <v>78470</v>
      </c>
      <c r="B33981" s="62" t="s">
        <v>32994</v>
      </c>
      <c r="C33981" s="62">
        <v>78125</v>
      </c>
      <c r="D33981" s="62" t="s">
        <v>32994</v>
      </c>
    </row>
    <row r="33982" spans="1:5">
      <c r="A33982" s="62">
        <v>78033</v>
      </c>
      <c r="B33982" s="62" t="s">
        <v>4238</v>
      </c>
      <c r="C33982" s="62">
        <v>78126</v>
      </c>
      <c r="D33982" s="62" t="s">
        <v>4238</v>
      </c>
    </row>
    <row r="33983" spans="1:5">
      <c r="A33983" s="62">
        <v>78140</v>
      </c>
      <c r="B33983" s="62" t="s">
        <v>14819</v>
      </c>
      <c r="C33983" s="62">
        <v>78130</v>
      </c>
      <c r="D33983" s="62" t="s">
        <v>14819</v>
      </c>
    </row>
    <row r="33984" spans="1:5">
      <c r="A33984" s="62">
        <v>78440</v>
      </c>
      <c r="B33984" s="62" t="s">
        <v>31926</v>
      </c>
      <c r="C33984" s="62">
        <v>78130</v>
      </c>
      <c r="D33984" s="62" t="s">
        <v>31926</v>
      </c>
    </row>
    <row r="33985" spans="1:4">
      <c r="A33985" s="62">
        <v>78640</v>
      </c>
      <c r="B33985" s="62" t="s">
        <v>14858</v>
      </c>
      <c r="C33985" s="62">
        <v>78140</v>
      </c>
      <c r="D33985" s="62" t="s">
        <v>14858</v>
      </c>
    </row>
    <row r="33986" spans="1:4">
      <c r="A33986" s="62">
        <v>78158</v>
      </c>
      <c r="B33986" s="62" t="s">
        <v>31562</v>
      </c>
      <c r="C33986" s="62">
        <v>78150</v>
      </c>
      <c r="D33986" s="62" t="s">
        <v>31562</v>
      </c>
    </row>
    <row r="33987" spans="1:4">
      <c r="A33987" s="62">
        <v>78524</v>
      </c>
      <c r="B33987" s="62" t="s">
        <v>31933</v>
      </c>
      <c r="C33987" s="62">
        <v>78150</v>
      </c>
      <c r="D33987" s="62" t="s">
        <v>31933</v>
      </c>
    </row>
    <row r="33988" spans="1:4">
      <c r="A33988" s="62">
        <v>78158</v>
      </c>
      <c r="B33988" s="62" t="s">
        <v>31562</v>
      </c>
      <c r="C33988" s="62">
        <v>78150</v>
      </c>
      <c r="D33988" s="62" t="s">
        <v>31562</v>
      </c>
    </row>
    <row r="33989" spans="1:4">
      <c r="A33989" s="62">
        <v>78372</v>
      </c>
      <c r="B33989" s="62" t="s">
        <v>32980</v>
      </c>
      <c r="C33989" s="62">
        <v>78160</v>
      </c>
      <c r="D33989" s="62" t="s">
        <v>32980</v>
      </c>
    </row>
    <row r="33990" spans="1:4">
      <c r="A33990" s="62">
        <v>78372</v>
      </c>
      <c r="B33990" s="62" t="s">
        <v>32980</v>
      </c>
      <c r="C33990" s="62">
        <v>78160</v>
      </c>
      <c r="D33990" s="62" t="s">
        <v>32980</v>
      </c>
    </row>
    <row r="33991" spans="1:4">
      <c r="A33991" s="62">
        <v>78126</v>
      </c>
      <c r="B33991" s="62" t="s">
        <v>30165</v>
      </c>
      <c r="C33991" s="62">
        <v>78170</v>
      </c>
      <c r="D33991" s="62" t="s">
        <v>30165</v>
      </c>
    </row>
    <row r="33992" spans="1:4">
      <c r="A33992" s="62">
        <v>78423</v>
      </c>
      <c r="B33992" s="62" t="s">
        <v>4270</v>
      </c>
      <c r="C33992" s="62">
        <v>78180</v>
      </c>
      <c r="D33992" s="62" t="s">
        <v>4270</v>
      </c>
    </row>
    <row r="33993" spans="1:4">
      <c r="A33993" s="62">
        <v>78621</v>
      </c>
      <c r="B33993" s="62" t="s">
        <v>31942</v>
      </c>
      <c r="C33993" s="62">
        <v>78190</v>
      </c>
      <c r="D33993" s="62" t="s">
        <v>31942</v>
      </c>
    </row>
    <row r="33994" spans="1:4">
      <c r="A33994" s="62">
        <v>78082</v>
      </c>
      <c r="B33994" s="62" t="s">
        <v>4243</v>
      </c>
      <c r="C33994" s="62">
        <v>78200</v>
      </c>
      <c r="D33994" s="62" t="s">
        <v>4243</v>
      </c>
    </row>
    <row r="33995" spans="1:4">
      <c r="A33995" s="62">
        <v>78597</v>
      </c>
      <c r="B33995" s="62" t="s">
        <v>4283</v>
      </c>
      <c r="C33995" s="62">
        <v>78200</v>
      </c>
      <c r="D33995" s="62" t="s">
        <v>4283</v>
      </c>
    </row>
    <row r="33996" spans="1:4">
      <c r="A33996" s="62">
        <v>78231</v>
      </c>
      <c r="B33996" s="62" t="s">
        <v>14829</v>
      </c>
      <c r="C33996" s="62">
        <v>78200</v>
      </c>
      <c r="D33996" s="62" t="s">
        <v>14829</v>
      </c>
    </row>
    <row r="33997" spans="1:4">
      <c r="A33997" s="62">
        <v>78234</v>
      </c>
      <c r="B33997" s="62" t="s">
        <v>14830</v>
      </c>
      <c r="C33997" s="62">
        <v>78200</v>
      </c>
      <c r="D33997" s="62" t="s">
        <v>14830</v>
      </c>
    </row>
    <row r="33998" spans="1:4">
      <c r="A33998" s="62">
        <v>78324</v>
      </c>
      <c r="B33998" s="62" t="s">
        <v>14833</v>
      </c>
      <c r="C33998" s="62">
        <v>78200</v>
      </c>
      <c r="D33998" s="62" t="s">
        <v>14833</v>
      </c>
    </row>
    <row r="33999" spans="1:4">
      <c r="A33999" s="62">
        <v>78361</v>
      </c>
      <c r="B33999" s="62" t="s">
        <v>14836</v>
      </c>
      <c r="C33999" s="62">
        <v>78200</v>
      </c>
      <c r="D33999" s="62" t="s">
        <v>14836</v>
      </c>
    </row>
    <row r="34000" spans="1:4">
      <c r="A34000" s="62">
        <v>78118</v>
      </c>
      <c r="B34000" s="62" t="s">
        <v>30164</v>
      </c>
      <c r="C34000" s="62">
        <v>78200</v>
      </c>
      <c r="D34000" s="62" t="s">
        <v>30164</v>
      </c>
    </row>
    <row r="34001" spans="1:4">
      <c r="A34001" s="62">
        <v>78245</v>
      </c>
      <c r="B34001" s="62" t="s">
        <v>31569</v>
      </c>
      <c r="C34001" s="62">
        <v>78200</v>
      </c>
      <c r="D34001" s="62" t="s">
        <v>31569</v>
      </c>
    </row>
    <row r="34002" spans="1:4">
      <c r="A34002" s="62">
        <v>78484</v>
      </c>
      <c r="B34002" s="62" t="s">
        <v>31927</v>
      </c>
      <c r="C34002" s="62">
        <v>78200</v>
      </c>
      <c r="D34002" s="62" t="s">
        <v>31927</v>
      </c>
    </row>
    <row r="34003" spans="1:4">
      <c r="A34003" s="62">
        <v>78072</v>
      </c>
      <c r="B34003" s="62" t="s">
        <v>32962</v>
      </c>
      <c r="C34003" s="62">
        <v>78200</v>
      </c>
      <c r="D34003" s="62" t="s">
        <v>32962</v>
      </c>
    </row>
    <row r="34004" spans="1:4">
      <c r="A34004" s="62">
        <v>78354</v>
      </c>
      <c r="B34004" s="62" t="s">
        <v>32978</v>
      </c>
      <c r="C34004" s="62">
        <v>78200</v>
      </c>
      <c r="D34004" s="62" t="s">
        <v>32978</v>
      </c>
    </row>
    <row r="34005" spans="1:4">
      <c r="A34005" s="62">
        <v>78385</v>
      </c>
      <c r="B34005" s="62" t="s">
        <v>32984</v>
      </c>
      <c r="C34005" s="62">
        <v>78200</v>
      </c>
      <c r="D34005" s="62" t="s">
        <v>32984</v>
      </c>
    </row>
    <row r="34006" spans="1:4">
      <c r="A34006" s="62">
        <v>78545</v>
      </c>
      <c r="B34006" s="62" t="s">
        <v>32998</v>
      </c>
      <c r="C34006" s="62">
        <v>78210</v>
      </c>
      <c r="D34006" s="62" t="s">
        <v>32998</v>
      </c>
    </row>
    <row r="34007" spans="1:4">
      <c r="A34007" s="62">
        <v>78686</v>
      </c>
      <c r="B34007" s="62" t="s">
        <v>14860</v>
      </c>
      <c r="C34007" s="62">
        <v>78220</v>
      </c>
      <c r="D34007" s="62" t="s">
        <v>14860</v>
      </c>
    </row>
    <row r="34008" spans="1:4">
      <c r="A34008" s="62">
        <v>78481</v>
      </c>
      <c r="B34008" s="62" t="s">
        <v>4275</v>
      </c>
      <c r="C34008" s="62">
        <v>78230</v>
      </c>
      <c r="D34008" s="62" t="s">
        <v>4275</v>
      </c>
    </row>
    <row r="34009" spans="1:4">
      <c r="A34009" s="62">
        <v>78133</v>
      </c>
      <c r="B34009" s="62" t="s">
        <v>31560</v>
      </c>
      <c r="C34009" s="62">
        <v>78240</v>
      </c>
      <c r="D34009" s="62" t="s">
        <v>31560</v>
      </c>
    </row>
    <row r="34010" spans="1:4">
      <c r="A34010" s="62">
        <v>78007</v>
      </c>
      <c r="B34010" s="62" t="s">
        <v>18372</v>
      </c>
      <c r="C34010" s="62">
        <v>78240</v>
      </c>
      <c r="D34010" s="62" t="s">
        <v>18372</v>
      </c>
    </row>
    <row r="34011" spans="1:4">
      <c r="A34011" s="62">
        <v>78299</v>
      </c>
      <c r="B34011" s="62" t="s">
        <v>4263</v>
      </c>
      <c r="C34011" s="62">
        <v>78250</v>
      </c>
      <c r="D34011" s="62" t="s">
        <v>4263</v>
      </c>
    </row>
    <row r="34012" spans="1:4">
      <c r="A34012" s="62">
        <v>78609</v>
      </c>
      <c r="B34012" s="62" t="s">
        <v>4285</v>
      </c>
      <c r="C34012" s="62">
        <v>78250</v>
      </c>
      <c r="D34012" s="62" t="s">
        <v>4285</v>
      </c>
    </row>
    <row r="34013" spans="1:4">
      <c r="A34013" s="62">
        <v>78401</v>
      </c>
      <c r="B34013" s="62" t="s">
        <v>14843</v>
      </c>
      <c r="C34013" s="62">
        <v>78250</v>
      </c>
      <c r="D34013" s="62" t="s">
        <v>14843</v>
      </c>
    </row>
    <row r="34014" spans="1:4">
      <c r="A34014" s="62">
        <v>78403</v>
      </c>
      <c r="B34014" s="62" t="s">
        <v>14844</v>
      </c>
      <c r="C34014" s="62">
        <v>78250</v>
      </c>
      <c r="D34014" s="62" t="s">
        <v>14844</v>
      </c>
    </row>
    <row r="34015" spans="1:4">
      <c r="A34015" s="62">
        <v>78261</v>
      </c>
      <c r="B34015" s="62" t="s">
        <v>30519</v>
      </c>
      <c r="C34015" s="62">
        <v>78250</v>
      </c>
      <c r="D34015" s="62" t="s">
        <v>30519</v>
      </c>
    </row>
    <row r="34016" spans="1:4">
      <c r="A34016" s="62">
        <v>78460</v>
      </c>
      <c r="B34016" s="62" t="s">
        <v>32992</v>
      </c>
      <c r="C34016" s="62">
        <v>78250</v>
      </c>
      <c r="D34016" s="62" t="s">
        <v>32992</v>
      </c>
    </row>
    <row r="34017" spans="1:5">
      <c r="A34017" s="62">
        <v>78005</v>
      </c>
      <c r="B34017" s="62" t="s">
        <v>9223</v>
      </c>
      <c r="C34017" s="62">
        <v>78260</v>
      </c>
      <c r="D34017" s="62" t="s">
        <v>9223</v>
      </c>
    </row>
    <row r="34018" spans="1:5">
      <c r="A34018" s="62">
        <v>78188</v>
      </c>
      <c r="B34018" s="62" t="s">
        <v>4249</v>
      </c>
      <c r="C34018" s="62">
        <v>78270</v>
      </c>
      <c r="D34018" s="62" t="s">
        <v>4249</v>
      </c>
    </row>
    <row r="34019" spans="1:5">
      <c r="A34019" s="62">
        <v>78276</v>
      </c>
      <c r="B34019" s="62" t="s">
        <v>4256</v>
      </c>
      <c r="C34019" s="62">
        <v>78270</v>
      </c>
      <c r="D34019" s="62" t="s">
        <v>4256</v>
      </c>
    </row>
    <row r="34020" spans="1:5">
      <c r="A34020" s="62">
        <v>78437</v>
      </c>
      <c r="B34020" s="62" t="s">
        <v>4271</v>
      </c>
      <c r="C34020" s="62">
        <v>78270</v>
      </c>
      <c r="D34020" s="62" t="s">
        <v>4271</v>
      </c>
    </row>
    <row r="34021" spans="1:5">
      <c r="A34021" s="62">
        <v>78057</v>
      </c>
      <c r="B34021" s="62" t="s">
        <v>14813</v>
      </c>
      <c r="C34021" s="62">
        <v>78270</v>
      </c>
      <c r="D34021" s="62" t="s">
        <v>14813</v>
      </c>
    </row>
    <row r="34022" spans="1:5">
      <c r="A34022" s="62">
        <v>78068</v>
      </c>
      <c r="B34022" s="62" t="s">
        <v>14814</v>
      </c>
      <c r="C34022" s="62">
        <v>78270</v>
      </c>
      <c r="D34022" s="62" t="s">
        <v>14814</v>
      </c>
    </row>
    <row r="34023" spans="1:5">
      <c r="A34023" s="62">
        <v>78089</v>
      </c>
      <c r="B34023" s="62" t="s">
        <v>30162</v>
      </c>
      <c r="C34023" s="62">
        <v>78270</v>
      </c>
      <c r="D34023" s="62" t="s">
        <v>30162</v>
      </c>
    </row>
    <row r="34024" spans="1:5">
      <c r="A34024" s="62">
        <v>78147</v>
      </c>
      <c r="B34024" s="62" t="s">
        <v>31561</v>
      </c>
      <c r="C34024" s="62">
        <v>78270</v>
      </c>
      <c r="D34024" s="62" t="s">
        <v>31561</v>
      </c>
    </row>
    <row r="34025" spans="1:5">
      <c r="A34025" s="62">
        <v>78528</v>
      </c>
      <c r="B34025" s="62" t="s">
        <v>31934</v>
      </c>
      <c r="C34025" s="62">
        <v>78270</v>
      </c>
      <c r="D34025" s="62" t="s">
        <v>31934</v>
      </c>
    </row>
    <row r="34026" spans="1:5">
      <c r="A34026" s="62">
        <v>78668</v>
      </c>
      <c r="B34026" s="62" t="s">
        <v>31947</v>
      </c>
      <c r="C34026" s="62">
        <v>78270</v>
      </c>
      <c r="D34026" s="62" t="s">
        <v>31947</v>
      </c>
    </row>
    <row r="34027" spans="1:5">
      <c r="A34027" s="62">
        <v>78320</v>
      </c>
      <c r="B34027" s="62" t="s">
        <v>32975</v>
      </c>
      <c r="C34027" s="62">
        <v>78270</v>
      </c>
      <c r="D34027" s="62" t="s">
        <v>32975</v>
      </c>
    </row>
    <row r="34028" spans="1:5">
      <c r="A34028" s="62">
        <v>78337</v>
      </c>
      <c r="B34028" s="62" t="s">
        <v>32976</v>
      </c>
      <c r="C34028" s="62">
        <v>78270</v>
      </c>
      <c r="D34028" s="62" t="s">
        <v>32976</v>
      </c>
    </row>
    <row r="34029" spans="1:5">
      <c r="A34029" s="62">
        <v>78344</v>
      </c>
      <c r="B34029" s="62" t="s">
        <v>32977</v>
      </c>
      <c r="C34029" s="62">
        <v>78270</v>
      </c>
      <c r="D34029" s="62" t="s">
        <v>32977</v>
      </c>
    </row>
    <row r="34030" spans="1:5">
      <c r="A34030" s="62">
        <v>78391</v>
      </c>
      <c r="B34030" s="62" t="s">
        <v>32985</v>
      </c>
      <c r="C34030" s="62">
        <v>78270</v>
      </c>
      <c r="D34030" s="62" t="s">
        <v>32985</v>
      </c>
      <c r="E34030" s="62" t="s">
        <v>22666</v>
      </c>
    </row>
    <row r="34031" spans="1:5">
      <c r="A34031" s="62">
        <v>78503</v>
      </c>
      <c r="B34031" s="62" t="s">
        <v>32996</v>
      </c>
      <c r="C34031" s="62">
        <v>78270</v>
      </c>
      <c r="D34031" s="62" t="s">
        <v>32996</v>
      </c>
    </row>
    <row r="34032" spans="1:5">
      <c r="A34032" s="62">
        <v>78297</v>
      </c>
      <c r="B34032" s="62" t="s">
        <v>4260</v>
      </c>
      <c r="C34032" s="62">
        <v>78280</v>
      </c>
      <c r="D34032" s="62" t="s">
        <v>4260</v>
      </c>
    </row>
    <row r="34033" spans="1:5">
      <c r="A34033" s="62">
        <v>78297</v>
      </c>
      <c r="B34033" s="62" t="s">
        <v>4260</v>
      </c>
      <c r="C34033" s="62">
        <v>78280</v>
      </c>
      <c r="D34033" s="62" t="s">
        <v>4260</v>
      </c>
      <c r="E34033" s="62" t="s">
        <v>32446</v>
      </c>
    </row>
    <row r="34034" spans="1:5">
      <c r="A34034" s="62">
        <v>78297</v>
      </c>
      <c r="B34034" s="62" t="s">
        <v>4260</v>
      </c>
      <c r="C34034" s="62">
        <v>78280</v>
      </c>
      <c r="D34034" s="62" t="s">
        <v>4260</v>
      </c>
    </row>
    <row r="34035" spans="1:5">
      <c r="A34035" s="62">
        <v>78190</v>
      </c>
      <c r="B34035" s="62" t="s">
        <v>14824</v>
      </c>
      <c r="C34035" s="62">
        <v>78290</v>
      </c>
      <c r="D34035" s="62" t="s">
        <v>14824</v>
      </c>
    </row>
    <row r="34036" spans="1:5">
      <c r="A34036" s="62">
        <v>78498</v>
      </c>
      <c r="B34036" s="62" t="s">
        <v>30535</v>
      </c>
      <c r="C34036" s="62">
        <v>78300</v>
      </c>
      <c r="D34036" s="62" t="s">
        <v>30535</v>
      </c>
    </row>
    <row r="34037" spans="1:5">
      <c r="A34037" s="62">
        <v>78498</v>
      </c>
      <c r="B34037" s="62" t="s">
        <v>30535</v>
      </c>
      <c r="C34037" s="62">
        <v>78300</v>
      </c>
      <c r="D34037" s="62" t="s">
        <v>30535</v>
      </c>
    </row>
    <row r="34038" spans="1:5">
      <c r="A34038" s="62">
        <v>78168</v>
      </c>
      <c r="B34038" s="62" t="s">
        <v>14823</v>
      </c>
      <c r="C34038" s="62">
        <v>78310</v>
      </c>
      <c r="D34038" s="62" t="s">
        <v>14823</v>
      </c>
      <c r="E34038" s="62" t="s">
        <v>32451</v>
      </c>
    </row>
    <row r="34039" spans="1:5">
      <c r="A34039" s="62">
        <v>78383</v>
      </c>
      <c r="B34039" s="62" t="s">
        <v>14841</v>
      </c>
      <c r="C34039" s="62">
        <v>78310</v>
      </c>
      <c r="D34039" s="62" t="s">
        <v>14841</v>
      </c>
    </row>
    <row r="34040" spans="1:5">
      <c r="A34040" s="62">
        <v>78397</v>
      </c>
      <c r="B34040" s="62" t="s">
        <v>4269</v>
      </c>
      <c r="C34040" s="62">
        <v>78320</v>
      </c>
      <c r="D34040" s="62" t="s">
        <v>4269</v>
      </c>
    </row>
    <row r="34041" spans="1:5">
      <c r="A34041" s="62">
        <v>78334</v>
      </c>
      <c r="B34041" s="62" t="s">
        <v>14834</v>
      </c>
      <c r="C34041" s="62">
        <v>78320</v>
      </c>
      <c r="D34041" s="62" t="s">
        <v>14834</v>
      </c>
    </row>
    <row r="34042" spans="1:5">
      <c r="A34042" s="62">
        <v>78644</v>
      </c>
      <c r="B34042" s="62" t="s">
        <v>33003</v>
      </c>
      <c r="C34042" s="62">
        <v>78320</v>
      </c>
      <c r="D34042" s="62" t="s">
        <v>33003</v>
      </c>
    </row>
    <row r="34043" spans="1:5">
      <c r="A34043" s="62">
        <v>78242</v>
      </c>
      <c r="B34043" s="62" t="s">
        <v>32972</v>
      </c>
      <c r="C34043" s="62">
        <v>78330</v>
      </c>
      <c r="D34043" s="62" t="s">
        <v>32972</v>
      </c>
    </row>
    <row r="34044" spans="1:5">
      <c r="A34044" s="62">
        <v>78165</v>
      </c>
      <c r="B34044" s="62" t="s">
        <v>32969</v>
      </c>
      <c r="C34044" s="62">
        <v>78340</v>
      </c>
      <c r="D34044" s="62" t="s">
        <v>32969</v>
      </c>
    </row>
    <row r="34045" spans="1:5">
      <c r="A34045" s="62">
        <v>78343</v>
      </c>
      <c r="B34045" s="62" t="s">
        <v>30523</v>
      </c>
      <c r="C34045" s="62">
        <v>78350</v>
      </c>
      <c r="D34045" s="62" t="s">
        <v>30523</v>
      </c>
    </row>
    <row r="34046" spans="1:5">
      <c r="A34046" s="62">
        <v>78322</v>
      </c>
      <c r="B34046" s="62" t="s">
        <v>31919</v>
      </c>
      <c r="C34046" s="62">
        <v>78350</v>
      </c>
      <c r="D34046" s="62" t="s">
        <v>31919</v>
      </c>
    </row>
    <row r="34047" spans="1:5">
      <c r="A34047" s="62">
        <v>78418</v>
      </c>
      <c r="B34047" s="62" t="s">
        <v>8426</v>
      </c>
      <c r="C34047" s="62">
        <v>78360</v>
      </c>
      <c r="D34047" s="62" t="s">
        <v>8426</v>
      </c>
    </row>
    <row r="34048" spans="1:5">
      <c r="A34048" s="62">
        <v>78490</v>
      </c>
      <c r="B34048" s="62" t="s">
        <v>4276</v>
      </c>
      <c r="C34048" s="62">
        <v>78370</v>
      </c>
      <c r="D34048" s="62" t="s">
        <v>4276</v>
      </c>
    </row>
    <row r="34049" spans="1:5">
      <c r="A34049" s="62">
        <v>78092</v>
      </c>
      <c r="B34049" s="62" t="s">
        <v>32964</v>
      </c>
      <c r="C34049" s="62">
        <v>78380</v>
      </c>
      <c r="D34049" s="62" t="s">
        <v>32964</v>
      </c>
    </row>
    <row r="34050" spans="1:5">
      <c r="A34050" s="62">
        <v>78073</v>
      </c>
      <c r="B34050" s="62" t="s">
        <v>26397</v>
      </c>
      <c r="C34050" s="62">
        <v>78390</v>
      </c>
      <c r="D34050" s="62" t="s">
        <v>26397</v>
      </c>
    </row>
    <row r="34051" spans="1:5">
      <c r="A34051" s="62">
        <v>78146</v>
      </c>
      <c r="B34051" s="62" t="s">
        <v>14820</v>
      </c>
      <c r="C34051" s="62">
        <v>78400</v>
      </c>
      <c r="D34051" s="62" t="s">
        <v>14820</v>
      </c>
    </row>
    <row r="34052" spans="1:5">
      <c r="A34052" s="62">
        <v>78029</v>
      </c>
      <c r="B34052" s="62" t="s">
        <v>4236</v>
      </c>
      <c r="C34052" s="62">
        <v>78410</v>
      </c>
      <c r="D34052" s="62" t="s">
        <v>4236</v>
      </c>
    </row>
    <row r="34053" spans="1:5">
      <c r="A34053" s="62">
        <v>78090</v>
      </c>
      <c r="B34053" s="62" t="s">
        <v>4244</v>
      </c>
      <c r="C34053" s="62">
        <v>78410</v>
      </c>
      <c r="D34053" s="62" t="s">
        <v>4244</v>
      </c>
    </row>
    <row r="34054" spans="1:5">
      <c r="A34054" s="62">
        <v>78029</v>
      </c>
      <c r="B34054" s="62" t="s">
        <v>4236</v>
      </c>
      <c r="C34054" s="62">
        <v>78410</v>
      </c>
      <c r="D34054" s="62" t="s">
        <v>4236</v>
      </c>
    </row>
    <row r="34055" spans="1:5">
      <c r="A34055" s="62">
        <v>78238</v>
      </c>
      <c r="B34055" s="62" t="s">
        <v>30518</v>
      </c>
      <c r="C34055" s="62">
        <v>78410</v>
      </c>
      <c r="D34055" s="62" t="s">
        <v>30518</v>
      </c>
    </row>
    <row r="34056" spans="1:5">
      <c r="A34056" s="62">
        <v>78230</v>
      </c>
      <c r="B34056" s="62" t="s">
        <v>31566</v>
      </c>
      <c r="C34056" s="62">
        <v>78410</v>
      </c>
      <c r="D34056" s="62" t="s">
        <v>31566</v>
      </c>
    </row>
    <row r="34057" spans="1:5">
      <c r="A34057" s="62">
        <v>78451</v>
      </c>
      <c r="B34057" s="62" t="s">
        <v>32991</v>
      </c>
      <c r="C34057" s="62">
        <v>78410</v>
      </c>
      <c r="D34057" s="62" t="s">
        <v>32991</v>
      </c>
      <c r="E34057" s="62" t="s">
        <v>32467</v>
      </c>
    </row>
    <row r="34058" spans="1:5">
      <c r="A34058" s="62">
        <v>78124</v>
      </c>
      <c r="B34058" s="62" t="s">
        <v>4245</v>
      </c>
      <c r="C34058" s="62">
        <v>78420</v>
      </c>
      <c r="D34058" s="62" t="s">
        <v>4245</v>
      </c>
    </row>
    <row r="34059" spans="1:5">
      <c r="A34059" s="62">
        <v>78350</v>
      </c>
      <c r="B34059" s="62" t="s">
        <v>30525</v>
      </c>
      <c r="C34059" s="62">
        <v>78430</v>
      </c>
      <c r="D34059" s="62" t="s">
        <v>30525</v>
      </c>
    </row>
    <row r="34060" spans="1:5">
      <c r="A34060" s="62">
        <v>78202</v>
      </c>
      <c r="B34060" s="62" t="s">
        <v>4251</v>
      </c>
      <c r="C34060" s="62">
        <v>78440</v>
      </c>
      <c r="D34060" s="62" t="s">
        <v>4251</v>
      </c>
    </row>
    <row r="34061" spans="1:5">
      <c r="A34061" s="62">
        <v>78329</v>
      </c>
      <c r="B34061" s="62" t="s">
        <v>4268</v>
      </c>
      <c r="C34061" s="62">
        <v>78440</v>
      </c>
      <c r="D34061" s="62" t="s">
        <v>4268</v>
      </c>
    </row>
    <row r="34062" spans="1:5">
      <c r="A34062" s="62">
        <v>78267</v>
      </c>
      <c r="B34062" s="62" t="s">
        <v>14831</v>
      </c>
      <c r="C34062" s="62">
        <v>78440</v>
      </c>
      <c r="D34062" s="62" t="s">
        <v>14831</v>
      </c>
    </row>
    <row r="34063" spans="1:5">
      <c r="A34063" s="62">
        <v>78501</v>
      </c>
      <c r="B34063" s="62" t="s">
        <v>30536</v>
      </c>
      <c r="C34063" s="62">
        <v>78440</v>
      </c>
      <c r="D34063" s="62" t="s">
        <v>30536</v>
      </c>
      <c r="E34063" s="62" t="s">
        <v>32473</v>
      </c>
    </row>
    <row r="34064" spans="1:5">
      <c r="A34064" s="62">
        <v>78536</v>
      </c>
      <c r="B34064" s="62" t="s">
        <v>8272</v>
      </c>
      <c r="C34064" s="62">
        <v>78440</v>
      </c>
      <c r="D34064" s="62" t="s">
        <v>8272</v>
      </c>
    </row>
    <row r="34065" spans="1:5">
      <c r="A34065" s="62">
        <v>78113</v>
      </c>
      <c r="B34065" s="62" t="s">
        <v>31558</v>
      </c>
      <c r="C34065" s="62">
        <v>78440</v>
      </c>
      <c r="D34065" s="62" t="s">
        <v>31558</v>
      </c>
    </row>
    <row r="34066" spans="1:5">
      <c r="A34066" s="62">
        <v>78246</v>
      </c>
      <c r="B34066" s="62" t="s">
        <v>31570</v>
      </c>
      <c r="C34066" s="62">
        <v>78440</v>
      </c>
      <c r="D34066" s="62" t="s">
        <v>31570</v>
      </c>
    </row>
    <row r="34067" spans="1:5">
      <c r="A34067" s="62">
        <v>78296</v>
      </c>
      <c r="B34067" s="62" t="s">
        <v>31573</v>
      </c>
      <c r="C34067" s="62">
        <v>78440</v>
      </c>
      <c r="D34067" s="62" t="s">
        <v>31573</v>
      </c>
    </row>
    <row r="34068" spans="1:5">
      <c r="A34068" s="62">
        <v>78314</v>
      </c>
      <c r="B34068" s="62" t="s">
        <v>31574</v>
      </c>
      <c r="C34068" s="62">
        <v>78440</v>
      </c>
      <c r="D34068" s="62" t="s">
        <v>31574</v>
      </c>
    </row>
    <row r="34069" spans="1:5">
      <c r="A34069" s="62">
        <v>78317</v>
      </c>
      <c r="B34069" s="62" t="s">
        <v>31918</v>
      </c>
      <c r="C34069" s="62">
        <v>78440</v>
      </c>
      <c r="D34069" s="62" t="s">
        <v>31918</v>
      </c>
    </row>
    <row r="34070" spans="1:5">
      <c r="A34070" s="62">
        <v>78416</v>
      </c>
      <c r="B34070" s="62" t="s">
        <v>32988</v>
      </c>
      <c r="C34070" s="62">
        <v>78440</v>
      </c>
      <c r="D34070" s="62" t="s">
        <v>32988</v>
      </c>
    </row>
    <row r="34071" spans="1:5">
      <c r="A34071" s="62">
        <v>78674</v>
      </c>
      <c r="B34071" s="62" t="s">
        <v>14859</v>
      </c>
      <c r="C34071" s="62">
        <v>78450</v>
      </c>
      <c r="D34071" s="62" t="s">
        <v>14859</v>
      </c>
      <c r="E34071" s="62" t="s">
        <v>32480</v>
      </c>
    </row>
    <row r="34072" spans="1:5">
      <c r="A34072" s="62">
        <v>78152</v>
      </c>
      <c r="B34072" s="62" t="s">
        <v>30167</v>
      </c>
      <c r="C34072" s="62">
        <v>78450</v>
      </c>
      <c r="D34072" s="62" t="s">
        <v>30167</v>
      </c>
    </row>
    <row r="34073" spans="1:5">
      <c r="A34073" s="62">
        <v>78162</v>
      </c>
      <c r="B34073" s="62" t="s">
        <v>31563</v>
      </c>
      <c r="C34073" s="62">
        <v>78460</v>
      </c>
      <c r="D34073" s="62" t="s">
        <v>31563</v>
      </c>
    </row>
    <row r="34074" spans="1:5">
      <c r="A34074" s="62">
        <v>78160</v>
      </c>
      <c r="B34074" s="62" t="s">
        <v>32968</v>
      </c>
      <c r="C34074" s="62">
        <v>78460</v>
      </c>
      <c r="D34074" s="62" t="s">
        <v>32968</v>
      </c>
    </row>
    <row r="34075" spans="1:5">
      <c r="A34075" s="62">
        <v>78406</v>
      </c>
      <c r="B34075" s="62" t="s">
        <v>30531</v>
      </c>
      <c r="C34075" s="62">
        <v>78470</v>
      </c>
      <c r="D34075" s="62" t="s">
        <v>30531</v>
      </c>
    </row>
    <row r="34076" spans="1:5">
      <c r="A34076" s="62">
        <v>78561</v>
      </c>
      <c r="B34076" s="62" t="s">
        <v>10753</v>
      </c>
      <c r="C34076" s="62">
        <v>78470</v>
      </c>
      <c r="D34076" s="62" t="s">
        <v>30540</v>
      </c>
    </row>
    <row r="34077" spans="1:5">
      <c r="A34077" s="62">
        <v>78575</v>
      </c>
      <c r="B34077" s="62" t="s">
        <v>31939</v>
      </c>
      <c r="C34077" s="62">
        <v>78470</v>
      </c>
      <c r="D34077" s="62" t="s">
        <v>31939</v>
      </c>
    </row>
    <row r="34078" spans="1:5">
      <c r="A34078" s="62">
        <v>78575</v>
      </c>
      <c r="B34078" s="62" t="s">
        <v>31939</v>
      </c>
      <c r="C34078" s="62">
        <v>78470</v>
      </c>
      <c r="D34078" s="62" t="s">
        <v>31939</v>
      </c>
    </row>
    <row r="34079" spans="1:5">
      <c r="A34079" s="62">
        <v>78642</v>
      </c>
      <c r="B34079" s="62" t="s">
        <v>33002</v>
      </c>
      <c r="C34079" s="62">
        <v>78480</v>
      </c>
      <c r="D34079" s="62" t="s">
        <v>33002</v>
      </c>
    </row>
    <row r="34080" spans="1:5">
      <c r="A34080" s="62">
        <v>78262</v>
      </c>
      <c r="B34080" s="62" t="s">
        <v>4254</v>
      </c>
      <c r="C34080" s="62">
        <v>78490</v>
      </c>
      <c r="D34080" s="62" t="s">
        <v>4254</v>
      </c>
    </row>
    <row r="34081" spans="1:5">
      <c r="A34081" s="62">
        <v>78264</v>
      </c>
      <c r="B34081" s="62" t="s">
        <v>4255</v>
      </c>
      <c r="C34081" s="62">
        <v>78490</v>
      </c>
      <c r="D34081" s="62" t="s">
        <v>4255</v>
      </c>
    </row>
    <row r="34082" spans="1:5">
      <c r="A34082" s="62">
        <v>78289</v>
      </c>
      <c r="B34082" s="62" t="s">
        <v>4258</v>
      </c>
      <c r="C34082" s="62">
        <v>78490</v>
      </c>
      <c r="D34082" s="62" t="s">
        <v>4258</v>
      </c>
    </row>
    <row r="34083" spans="1:5">
      <c r="A34083" s="62">
        <v>78050</v>
      </c>
      <c r="B34083" s="62" t="s">
        <v>14812</v>
      </c>
      <c r="C34083" s="62">
        <v>78490</v>
      </c>
      <c r="D34083" s="62" t="s">
        <v>14812</v>
      </c>
    </row>
    <row r="34084" spans="1:5">
      <c r="A34084" s="62">
        <v>78366</v>
      </c>
      <c r="B34084" s="62" t="s">
        <v>14837</v>
      </c>
      <c r="C34084" s="62">
        <v>78490</v>
      </c>
      <c r="D34084" s="62" t="s">
        <v>14837</v>
      </c>
      <c r="E34084" s="62" t="s">
        <v>32490</v>
      </c>
    </row>
    <row r="34085" spans="1:5">
      <c r="A34085" s="62">
        <v>78398</v>
      </c>
      <c r="B34085" s="62" t="s">
        <v>14842</v>
      </c>
      <c r="C34085" s="62">
        <v>78490</v>
      </c>
      <c r="D34085" s="62" t="s">
        <v>14842</v>
      </c>
    </row>
    <row r="34086" spans="1:5">
      <c r="A34086" s="62">
        <v>78653</v>
      </c>
      <c r="B34086" s="62" t="s">
        <v>11663</v>
      </c>
      <c r="C34086" s="62">
        <v>78490</v>
      </c>
      <c r="D34086" s="62" t="s">
        <v>11663</v>
      </c>
    </row>
    <row r="34087" spans="1:5">
      <c r="A34087" s="62">
        <v>78084</v>
      </c>
      <c r="B34087" s="62" t="s">
        <v>30161</v>
      </c>
      <c r="C34087" s="62">
        <v>78490</v>
      </c>
      <c r="D34087" s="62" t="s">
        <v>30161</v>
      </c>
    </row>
    <row r="34088" spans="1:5">
      <c r="A34088" s="62">
        <v>78420</v>
      </c>
      <c r="B34088" s="62" t="s">
        <v>30532</v>
      </c>
      <c r="C34088" s="62">
        <v>78490</v>
      </c>
      <c r="D34088" s="62" t="s">
        <v>30532</v>
      </c>
    </row>
    <row r="34089" spans="1:5">
      <c r="A34089" s="62">
        <v>78389</v>
      </c>
      <c r="B34089" s="62" t="s">
        <v>22646</v>
      </c>
      <c r="C34089" s="62">
        <v>78490</v>
      </c>
      <c r="D34089" s="62" t="s">
        <v>22646</v>
      </c>
    </row>
    <row r="34090" spans="1:5">
      <c r="A34090" s="62">
        <v>78623</v>
      </c>
      <c r="B34090" s="62" t="s">
        <v>31943</v>
      </c>
      <c r="C34090" s="62">
        <v>78490</v>
      </c>
      <c r="D34090" s="62" t="s">
        <v>31943</v>
      </c>
      <c r="E34090" s="62" t="s">
        <v>15891</v>
      </c>
    </row>
    <row r="34091" spans="1:5">
      <c r="A34091" s="62">
        <v>78586</v>
      </c>
      <c r="B34091" s="62" t="s">
        <v>30542</v>
      </c>
      <c r="C34091" s="62">
        <v>78500</v>
      </c>
      <c r="D34091" s="62" t="s">
        <v>30542</v>
      </c>
    </row>
    <row r="34092" spans="1:5">
      <c r="A34092" s="62">
        <v>78624</v>
      </c>
      <c r="B34092" s="62" t="s">
        <v>4286</v>
      </c>
      <c r="C34092" s="62">
        <v>78510</v>
      </c>
      <c r="D34092" s="62" t="s">
        <v>4286</v>
      </c>
    </row>
    <row r="34093" spans="1:5">
      <c r="A34093" s="62">
        <v>78624</v>
      </c>
      <c r="B34093" s="62" t="s">
        <v>4286</v>
      </c>
      <c r="C34093" s="62">
        <v>78510</v>
      </c>
      <c r="D34093" s="62" t="s">
        <v>4286</v>
      </c>
    </row>
    <row r="34094" spans="1:5">
      <c r="A34094" s="62">
        <v>78624</v>
      </c>
      <c r="B34094" s="62" t="s">
        <v>4286</v>
      </c>
      <c r="C34094" s="62">
        <v>78510</v>
      </c>
      <c r="D34094" s="62" t="s">
        <v>4286</v>
      </c>
    </row>
    <row r="34095" spans="1:5">
      <c r="A34095" s="62">
        <v>78290</v>
      </c>
      <c r="B34095" s="62" t="s">
        <v>4259</v>
      </c>
      <c r="C34095" s="62">
        <v>78520</v>
      </c>
      <c r="D34095" s="62" t="s">
        <v>4259</v>
      </c>
    </row>
    <row r="34096" spans="1:5">
      <c r="A34096" s="62">
        <v>78335</v>
      </c>
      <c r="B34096" s="62" t="s">
        <v>14835</v>
      </c>
      <c r="C34096" s="62">
        <v>78520</v>
      </c>
      <c r="D34096" s="62" t="s">
        <v>14835</v>
      </c>
    </row>
    <row r="34097" spans="1:5">
      <c r="A34097" s="62">
        <v>78239</v>
      </c>
      <c r="B34097" s="62" t="s">
        <v>31568</v>
      </c>
      <c r="C34097" s="62">
        <v>78520</v>
      </c>
      <c r="D34097" s="62" t="s">
        <v>31568</v>
      </c>
      <c r="E34097" s="62" t="s">
        <v>32496</v>
      </c>
    </row>
    <row r="34098" spans="1:5">
      <c r="A34098" s="62">
        <v>78567</v>
      </c>
      <c r="B34098" s="62" t="s">
        <v>32999</v>
      </c>
      <c r="C34098" s="62">
        <v>78520</v>
      </c>
      <c r="D34098" s="62" t="s">
        <v>32999</v>
      </c>
    </row>
    <row r="34099" spans="1:5">
      <c r="A34099" s="62">
        <v>78117</v>
      </c>
      <c r="B34099" s="62" t="s">
        <v>19188</v>
      </c>
      <c r="C34099" s="62">
        <v>78530</v>
      </c>
      <c r="D34099" s="62" t="s">
        <v>19188</v>
      </c>
    </row>
    <row r="34100" spans="1:5">
      <c r="A34100" s="62">
        <v>78643</v>
      </c>
      <c r="B34100" s="62" t="s">
        <v>11315</v>
      </c>
      <c r="C34100" s="62">
        <v>78540</v>
      </c>
      <c r="D34100" s="62" t="s">
        <v>11315</v>
      </c>
    </row>
    <row r="34101" spans="1:5">
      <c r="A34101" s="62">
        <v>78643</v>
      </c>
      <c r="B34101" s="62" t="s">
        <v>11315</v>
      </c>
      <c r="C34101" s="62">
        <v>78540</v>
      </c>
      <c r="D34101" s="62" t="s">
        <v>11315</v>
      </c>
    </row>
    <row r="34102" spans="1:5">
      <c r="A34102" s="62">
        <v>78310</v>
      </c>
      <c r="B34102" s="62" t="s">
        <v>14832</v>
      </c>
      <c r="C34102" s="62">
        <v>78550</v>
      </c>
      <c r="D34102" s="62" t="s">
        <v>14832</v>
      </c>
      <c r="E34102" s="62" t="s">
        <v>32500</v>
      </c>
    </row>
    <row r="34103" spans="1:5">
      <c r="A34103" s="62">
        <v>78381</v>
      </c>
      <c r="B34103" s="62" t="s">
        <v>14839</v>
      </c>
      <c r="C34103" s="62">
        <v>78550</v>
      </c>
      <c r="D34103" s="62" t="s">
        <v>14839</v>
      </c>
      <c r="E34103" s="62" t="s">
        <v>32501</v>
      </c>
    </row>
    <row r="34104" spans="1:5">
      <c r="A34104" s="62">
        <v>78381</v>
      </c>
      <c r="B34104" s="62" t="s">
        <v>14839</v>
      </c>
      <c r="C34104" s="62">
        <v>78550</v>
      </c>
      <c r="D34104" s="62" t="s">
        <v>14839</v>
      </c>
    </row>
    <row r="34105" spans="1:5">
      <c r="A34105" s="62">
        <v>78048</v>
      </c>
      <c r="B34105" s="62" t="s">
        <v>31557</v>
      </c>
      <c r="C34105" s="62">
        <v>78550</v>
      </c>
      <c r="D34105" s="62" t="s">
        <v>31557</v>
      </c>
    </row>
    <row r="34106" spans="1:5">
      <c r="A34106" s="62">
        <v>78194</v>
      </c>
      <c r="B34106" s="62" t="s">
        <v>20802</v>
      </c>
      <c r="C34106" s="62">
        <v>78550</v>
      </c>
      <c r="D34106" s="62" t="s">
        <v>20802</v>
      </c>
    </row>
    <row r="34107" spans="1:5">
      <c r="A34107" s="62">
        <v>78520</v>
      </c>
      <c r="B34107" s="62" t="s">
        <v>3511</v>
      </c>
      <c r="C34107" s="62">
        <v>78550</v>
      </c>
      <c r="D34107" s="62" t="s">
        <v>3511</v>
      </c>
    </row>
    <row r="34108" spans="1:5">
      <c r="A34108" s="62">
        <v>78285</v>
      </c>
      <c r="B34108" s="62" t="s">
        <v>32974</v>
      </c>
      <c r="C34108" s="62">
        <v>78550</v>
      </c>
      <c r="D34108" s="62" t="s">
        <v>32974</v>
      </c>
    </row>
    <row r="34109" spans="1:5">
      <c r="A34109" s="62">
        <v>78502</v>
      </c>
      <c r="B34109" s="62" t="s">
        <v>31928</v>
      </c>
      <c r="C34109" s="62">
        <v>78560</v>
      </c>
      <c r="D34109" s="62" t="s">
        <v>31928</v>
      </c>
    </row>
    <row r="34110" spans="1:5">
      <c r="A34110" s="62">
        <v>78138</v>
      </c>
      <c r="B34110" s="62" t="s">
        <v>30166</v>
      </c>
      <c r="C34110" s="62">
        <v>78570</v>
      </c>
      <c r="D34110" s="62" t="s">
        <v>30166</v>
      </c>
    </row>
    <row r="34111" spans="1:5">
      <c r="A34111" s="62">
        <v>78015</v>
      </c>
      <c r="B34111" s="62" t="s">
        <v>31555</v>
      </c>
      <c r="C34111" s="62">
        <v>78570</v>
      </c>
      <c r="D34111" s="62" t="s">
        <v>31555</v>
      </c>
    </row>
    <row r="34112" spans="1:5">
      <c r="A34112" s="62">
        <v>78015</v>
      </c>
      <c r="B34112" s="62" t="s">
        <v>31555</v>
      </c>
      <c r="C34112" s="62">
        <v>78570</v>
      </c>
      <c r="D34112" s="62" t="s">
        <v>31555</v>
      </c>
    </row>
    <row r="34113" spans="1:5">
      <c r="A34113" s="62">
        <v>78010</v>
      </c>
      <c r="B34113" s="62" t="s">
        <v>4235</v>
      </c>
      <c r="C34113" s="62">
        <v>78580</v>
      </c>
      <c r="D34113" s="62" t="s">
        <v>4235</v>
      </c>
    </row>
    <row r="34114" spans="1:5">
      <c r="A34114" s="62">
        <v>78305</v>
      </c>
      <c r="B34114" s="62" t="s">
        <v>4265</v>
      </c>
      <c r="C34114" s="62">
        <v>78580</v>
      </c>
      <c r="D34114" s="62" t="s">
        <v>4265</v>
      </c>
      <c r="E34114" s="62" t="s">
        <v>32512</v>
      </c>
    </row>
    <row r="34115" spans="1:5">
      <c r="A34115" s="62">
        <v>78380</v>
      </c>
      <c r="B34115" s="62" t="s">
        <v>14838</v>
      </c>
      <c r="C34115" s="62">
        <v>78580</v>
      </c>
      <c r="D34115" s="62" t="s">
        <v>14838</v>
      </c>
    </row>
    <row r="34116" spans="1:5">
      <c r="A34116" s="62">
        <v>78049</v>
      </c>
      <c r="B34116" s="62" t="s">
        <v>30158</v>
      </c>
      <c r="C34116" s="62">
        <v>78580</v>
      </c>
      <c r="D34116" s="62" t="s">
        <v>30158</v>
      </c>
    </row>
    <row r="34117" spans="1:5">
      <c r="A34117" s="62">
        <v>78325</v>
      </c>
      <c r="B34117" s="62" t="s">
        <v>31920</v>
      </c>
      <c r="C34117" s="62">
        <v>78580</v>
      </c>
      <c r="D34117" s="62" t="s">
        <v>31920</v>
      </c>
    </row>
    <row r="34118" spans="1:5">
      <c r="A34118" s="62">
        <v>78455</v>
      </c>
      <c r="B34118" s="62" t="s">
        <v>4272</v>
      </c>
      <c r="C34118" s="62">
        <v>78590</v>
      </c>
      <c r="D34118" s="62" t="s">
        <v>4272</v>
      </c>
    </row>
    <row r="34119" spans="1:5">
      <c r="A34119" s="62">
        <v>78518</v>
      </c>
      <c r="B34119" s="62" t="s">
        <v>30537</v>
      </c>
      <c r="C34119" s="62">
        <v>78590</v>
      </c>
      <c r="D34119" s="62" t="s">
        <v>30537</v>
      </c>
    </row>
    <row r="34120" spans="1:5">
      <c r="A34120" s="62">
        <v>78396</v>
      </c>
      <c r="B34120" s="62" t="s">
        <v>30529</v>
      </c>
      <c r="C34120" s="62">
        <v>78600</v>
      </c>
      <c r="D34120" s="62" t="s">
        <v>30529</v>
      </c>
    </row>
    <row r="34121" spans="1:5">
      <c r="A34121" s="62">
        <v>78358</v>
      </c>
      <c r="B34121" s="62" t="s">
        <v>31923</v>
      </c>
      <c r="C34121" s="62">
        <v>78600</v>
      </c>
      <c r="D34121" s="62" t="s">
        <v>31923</v>
      </c>
    </row>
    <row r="34122" spans="1:5">
      <c r="A34122" s="62">
        <v>78396</v>
      </c>
      <c r="B34122" s="62" t="s">
        <v>30529</v>
      </c>
      <c r="C34122" s="62">
        <v>78600</v>
      </c>
      <c r="D34122" s="62" t="s">
        <v>30529</v>
      </c>
    </row>
    <row r="34123" spans="1:5">
      <c r="A34123" s="62">
        <v>78486</v>
      </c>
      <c r="B34123" s="62" t="s">
        <v>14848</v>
      </c>
      <c r="C34123" s="62">
        <v>78610</v>
      </c>
      <c r="D34123" s="62" t="s">
        <v>14848</v>
      </c>
    </row>
    <row r="34124" spans="1:5">
      <c r="A34124" s="62">
        <v>78108</v>
      </c>
      <c r="B34124" s="62" t="s">
        <v>30163</v>
      </c>
      <c r="C34124" s="62">
        <v>78610</v>
      </c>
      <c r="D34124" s="62" t="s">
        <v>30163</v>
      </c>
    </row>
    <row r="34125" spans="1:5">
      <c r="A34125" s="62">
        <v>78562</v>
      </c>
      <c r="B34125" s="62" t="s">
        <v>31938</v>
      </c>
      <c r="C34125" s="62">
        <v>78610</v>
      </c>
      <c r="D34125" s="62" t="s">
        <v>31938</v>
      </c>
    </row>
    <row r="34126" spans="1:5">
      <c r="A34126" s="62">
        <v>78030</v>
      </c>
      <c r="B34126" s="62" t="s">
        <v>32959</v>
      </c>
      <c r="C34126" s="62">
        <v>78610</v>
      </c>
      <c r="D34126" s="62" t="s">
        <v>32959</v>
      </c>
    </row>
    <row r="34127" spans="1:5">
      <c r="A34127" s="62">
        <v>78224</v>
      </c>
      <c r="B34127" s="62" t="s">
        <v>14828</v>
      </c>
      <c r="C34127" s="62">
        <v>78620</v>
      </c>
      <c r="D34127" s="62" t="s">
        <v>14828</v>
      </c>
    </row>
    <row r="34128" spans="1:5">
      <c r="A34128" s="62">
        <v>78431</v>
      </c>
      <c r="B34128" s="62" t="s">
        <v>32989</v>
      </c>
      <c r="C34128" s="62">
        <v>78630</v>
      </c>
      <c r="D34128" s="62" t="s">
        <v>32989</v>
      </c>
    </row>
    <row r="34129" spans="1:5">
      <c r="A34129" s="62">
        <v>78466</v>
      </c>
      <c r="B34129" s="62" t="s">
        <v>6204</v>
      </c>
      <c r="C34129" s="62">
        <v>78630</v>
      </c>
      <c r="D34129" s="62" t="s">
        <v>6204</v>
      </c>
    </row>
    <row r="34130" spans="1:5">
      <c r="A34130" s="62">
        <v>78683</v>
      </c>
      <c r="B34130" s="62" t="s">
        <v>4290</v>
      </c>
      <c r="C34130" s="62">
        <v>78640</v>
      </c>
      <c r="D34130" s="62" t="s">
        <v>4290</v>
      </c>
      <c r="E34130" s="62" t="s">
        <v>32526</v>
      </c>
    </row>
    <row r="34131" spans="1:5">
      <c r="A34131" s="62">
        <v>78442</v>
      </c>
      <c r="B34131" s="62" t="s">
        <v>14845</v>
      </c>
      <c r="C34131" s="62">
        <v>78640</v>
      </c>
      <c r="D34131" s="62" t="s">
        <v>14845</v>
      </c>
    </row>
    <row r="34132" spans="1:5">
      <c r="A34132" s="62">
        <v>78550</v>
      </c>
      <c r="B34132" s="62" t="s">
        <v>31935</v>
      </c>
      <c r="C34132" s="62">
        <v>78640</v>
      </c>
      <c r="D34132" s="62" t="s">
        <v>31935</v>
      </c>
    </row>
    <row r="34133" spans="1:5">
      <c r="A34133" s="62">
        <v>78443</v>
      </c>
      <c r="B34133" s="62" t="s">
        <v>32990</v>
      </c>
      <c r="C34133" s="62">
        <v>78640</v>
      </c>
      <c r="D34133" s="62" t="s">
        <v>32990</v>
      </c>
    </row>
    <row r="34134" spans="1:5">
      <c r="A34134" s="62">
        <v>78062</v>
      </c>
      <c r="B34134" s="62" t="s">
        <v>4240</v>
      </c>
      <c r="C34134" s="62">
        <v>78650</v>
      </c>
      <c r="D34134" s="62" t="s">
        <v>4240</v>
      </c>
    </row>
    <row r="34135" spans="1:5">
      <c r="A34135" s="62">
        <v>78588</v>
      </c>
      <c r="B34135" s="62" t="s">
        <v>4282</v>
      </c>
      <c r="C34135" s="62">
        <v>78650</v>
      </c>
      <c r="D34135" s="62" t="s">
        <v>4282</v>
      </c>
    </row>
    <row r="34136" spans="1:5">
      <c r="A34136" s="62">
        <v>78062</v>
      </c>
      <c r="B34136" s="62" t="s">
        <v>4240</v>
      </c>
      <c r="C34136" s="62">
        <v>78650</v>
      </c>
      <c r="D34136" s="62" t="s">
        <v>4240</v>
      </c>
      <c r="E34136" s="62" t="s">
        <v>32532</v>
      </c>
    </row>
    <row r="34137" spans="1:5">
      <c r="A34137" s="62">
        <v>78062</v>
      </c>
      <c r="B34137" s="62" t="s">
        <v>4240</v>
      </c>
      <c r="C34137" s="62">
        <v>78650</v>
      </c>
      <c r="D34137" s="62" t="s">
        <v>4240</v>
      </c>
    </row>
    <row r="34138" spans="1:5">
      <c r="A34138" s="62">
        <v>78472</v>
      </c>
      <c r="B34138" s="62" t="s">
        <v>14846</v>
      </c>
      <c r="C34138" s="62">
        <v>78660</v>
      </c>
      <c r="D34138" s="62" t="s">
        <v>14846</v>
      </c>
      <c r="E34138" s="62" t="s">
        <v>32533</v>
      </c>
    </row>
    <row r="34139" spans="1:5">
      <c r="A34139" s="62">
        <v>78478</v>
      </c>
      <c r="B34139" s="62" t="s">
        <v>14847</v>
      </c>
      <c r="C34139" s="62">
        <v>78660</v>
      </c>
      <c r="D34139" s="62" t="s">
        <v>14847</v>
      </c>
    </row>
    <row r="34140" spans="1:5">
      <c r="A34140" s="62">
        <v>78564</v>
      </c>
      <c r="B34140" s="62" t="s">
        <v>14853</v>
      </c>
      <c r="C34140" s="62">
        <v>78660</v>
      </c>
      <c r="D34140" s="62" t="s">
        <v>14853</v>
      </c>
    </row>
    <row r="34141" spans="1:5">
      <c r="A34141" s="62">
        <v>78071</v>
      </c>
      <c r="B34141" s="62" t="s">
        <v>30159</v>
      </c>
      <c r="C34141" s="62">
        <v>78660</v>
      </c>
      <c r="D34141" s="62" t="s">
        <v>30159</v>
      </c>
      <c r="E34141" s="62" t="s">
        <v>32536</v>
      </c>
    </row>
    <row r="34142" spans="1:5">
      <c r="A34142" s="62">
        <v>78506</v>
      </c>
      <c r="B34142" s="62" t="s">
        <v>31930</v>
      </c>
      <c r="C34142" s="62">
        <v>78660</v>
      </c>
      <c r="D34142" s="62" t="s">
        <v>31930</v>
      </c>
    </row>
    <row r="34143" spans="1:5">
      <c r="A34143" s="62">
        <v>78506</v>
      </c>
      <c r="B34143" s="62" t="s">
        <v>31930</v>
      </c>
      <c r="C34143" s="62">
        <v>78660</v>
      </c>
      <c r="D34143" s="62" t="s">
        <v>31930</v>
      </c>
    </row>
    <row r="34144" spans="1:5">
      <c r="A34144" s="62">
        <v>78003</v>
      </c>
      <c r="B34144" s="62" t="s">
        <v>32956</v>
      </c>
      <c r="C34144" s="62">
        <v>78660</v>
      </c>
      <c r="D34144" s="62" t="s">
        <v>32956</v>
      </c>
    </row>
    <row r="34145" spans="1:4">
      <c r="A34145" s="62">
        <v>78009</v>
      </c>
      <c r="B34145" s="62" t="s">
        <v>17844</v>
      </c>
      <c r="C34145" s="62">
        <v>78660</v>
      </c>
      <c r="D34145" s="62" t="s">
        <v>32957</v>
      </c>
    </row>
    <row r="34146" spans="1:4">
      <c r="A34146" s="62">
        <v>78384</v>
      </c>
      <c r="B34146" s="62" t="s">
        <v>32983</v>
      </c>
      <c r="C34146" s="62">
        <v>78670</v>
      </c>
      <c r="D34146" s="62" t="s">
        <v>32983</v>
      </c>
    </row>
    <row r="34147" spans="1:4">
      <c r="A34147" s="62">
        <v>78672</v>
      </c>
      <c r="B34147" s="62" t="s">
        <v>33004</v>
      </c>
      <c r="C34147" s="62">
        <v>78670</v>
      </c>
      <c r="D34147" s="62" t="s">
        <v>33004</v>
      </c>
    </row>
    <row r="34148" spans="1:4">
      <c r="A34148" s="62">
        <v>78217</v>
      </c>
      <c r="B34148" s="62" t="s">
        <v>14826</v>
      </c>
      <c r="C34148" s="62">
        <v>78680</v>
      </c>
      <c r="D34148" s="62" t="s">
        <v>14826</v>
      </c>
    </row>
    <row r="34149" spans="1:4">
      <c r="A34149" s="62">
        <v>78220</v>
      </c>
      <c r="B34149" s="62" t="s">
        <v>14827</v>
      </c>
      <c r="C34149" s="62">
        <v>78690</v>
      </c>
      <c r="D34149" s="62" t="s">
        <v>14827</v>
      </c>
    </row>
    <row r="34150" spans="1:4">
      <c r="A34150" s="62">
        <v>78220</v>
      </c>
      <c r="B34150" s="62" t="s">
        <v>14827</v>
      </c>
      <c r="C34150" s="62">
        <v>78690</v>
      </c>
      <c r="D34150" s="62" t="s">
        <v>14827</v>
      </c>
    </row>
    <row r="34151" spans="1:4">
      <c r="A34151" s="62">
        <v>78576</v>
      </c>
      <c r="B34151" s="62" t="s">
        <v>30541</v>
      </c>
      <c r="C34151" s="62">
        <v>78690</v>
      </c>
      <c r="D34151" s="62" t="s">
        <v>30541</v>
      </c>
    </row>
    <row r="34152" spans="1:4">
      <c r="A34152" s="62">
        <v>78172</v>
      </c>
      <c r="B34152" s="62" t="s">
        <v>4248</v>
      </c>
      <c r="C34152" s="62">
        <v>78700</v>
      </c>
      <c r="D34152" s="62" t="s">
        <v>4248</v>
      </c>
    </row>
    <row r="34153" spans="1:4">
      <c r="A34153" s="62">
        <v>78531</v>
      </c>
      <c r="B34153" s="62" t="s">
        <v>14850</v>
      </c>
      <c r="C34153" s="62">
        <v>78710</v>
      </c>
      <c r="D34153" s="62" t="s">
        <v>14850</v>
      </c>
    </row>
    <row r="34154" spans="1:4">
      <c r="A34154" s="62">
        <v>78362</v>
      </c>
      <c r="B34154" s="62" t="s">
        <v>30526</v>
      </c>
      <c r="C34154" s="62">
        <v>78711</v>
      </c>
      <c r="D34154" s="62" t="s">
        <v>30526</v>
      </c>
    </row>
    <row r="34155" spans="1:4">
      <c r="A34155" s="62">
        <v>78128</v>
      </c>
      <c r="B34155" s="62" t="s">
        <v>4246</v>
      </c>
      <c r="C34155" s="62">
        <v>78720</v>
      </c>
      <c r="D34155" s="62" t="s">
        <v>4246</v>
      </c>
    </row>
    <row r="34156" spans="1:4">
      <c r="A34156" s="62">
        <v>78193</v>
      </c>
      <c r="B34156" s="62" t="s">
        <v>14825</v>
      </c>
      <c r="C34156" s="62">
        <v>78720</v>
      </c>
      <c r="D34156" s="62" t="s">
        <v>14825</v>
      </c>
    </row>
    <row r="34157" spans="1:4">
      <c r="A34157" s="62">
        <v>78548</v>
      </c>
      <c r="B34157" s="62" t="s">
        <v>14852</v>
      </c>
      <c r="C34157" s="62">
        <v>78720</v>
      </c>
      <c r="D34157" s="62" t="s">
        <v>14852</v>
      </c>
    </row>
    <row r="34158" spans="1:4">
      <c r="A34158" s="62">
        <v>78125</v>
      </c>
      <c r="B34158" s="62" t="s">
        <v>31559</v>
      </c>
      <c r="C34158" s="62">
        <v>78720</v>
      </c>
      <c r="D34158" s="62" t="s">
        <v>31559</v>
      </c>
    </row>
    <row r="34159" spans="1:4">
      <c r="A34159" s="62">
        <v>78193</v>
      </c>
      <c r="B34159" s="62" t="s">
        <v>14825</v>
      </c>
      <c r="C34159" s="62">
        <v>78720</v>
      </c>
      <c r="D34159" s="62" t="s">
        <v>14825</v>
      </c>
    </row>
    <row r="34160" spans="1:4">
      <c r="A34160" s="62">
        <v>78590</v>
      </c>
      <c r="B34160" s="62" t="s">
        <v>31940</v>
      </c>
      <c r="C34160" s="62">
        <v>78720</v>
      </c>
      <c r="D34160" s="62" t="s">
        <v>31940</v>
      </c>
    </row>
    <row r="34161" spans="1:5">
      <c r="A34161" s="62">
        <v>78522</v>
      </c>
      <c r="B34161" s="62" t="s">
        <v>4278</v>
      </c>
      <c r="C34161" s="62">
        <v>78730</v>
      </c>
      <c r="D34161" s="62" t="s">
        <v>4278</v>
      </c>
    </row>
    <row r="34162" spans="1:5">
      <c r="A34162" s="62">
        <v>78569</v>
      </c>
      <c r="B34162" s="62" t="s">
        <v>4280</v>
      </c>
      <c r="C34162" s="62">
        <v>78730</v>
      </c>
      <c r="D34162" s="62" t="s">
        <v>4280</v>
      </c>
    </row>
    <row r="34163" spans="1:5">
      <c r="A34163" s="62">
        <v>78537</v>
      </c>
      <c r="B34163" s="62" t="s">
        <v>14851</v>
      </c>
      <c r="C34163" s="62">
        <v>78730</v>
      </c>
      <c r="D34163" s="62" t="s">
        <v>14851</v>
      </c>
    </row>
    <row r="34164" spans="1:5">
      <c r="A34164" s="62">
        <v>78349</v>
      </c>
      <c r="B34164" s="62" t="s">
        <v>30524</v>
      </c>
      <c r="C34164" s="62">
        <v>78730</v>
      </c>
      <c r="D34164" s="62" t="s">
        <v>30524</v>
      </c>
    </row>
    <row r="34165" spans="1:5">
      <c r="A34165" s="62">
        <v>78499</v>
      </c>
      <c r="B34165" s="62" t="s">
        <v>32995</v>
      </c>
      <c r="C34165" s="62">
        <v>78730</v>
      </c>
      <c r="D34165" s="62" t="s">
        <v>32995</v>
      </c>
    </row>
    <row r="34166" spans="1:5">
      <c r="A34166" s="62">
        <v>78227</v>
      </c>
      <c r="B34166" s="62" t="s">
        <v>30171</v>
      </c>
      <c r="C34166" s="62">
        <v>78740</v>
      </c>
      <c r="D34166" s="62" t="s">
        <v>30171</v>
      </c>
    </row>
    <row r="34167" spans="1:5">
      <c r="A34167" s="62">
        <v>78638</v>
      </c>
      <c r="B34167" s="62" t="s">
        <v>31944</v>
      </c>
      <c r="C34167" s="62">
        <v>78740</v>
      </c>
      <c r="D34167" s="62" t="s">
        <v>31944</v>
      </c>
    </row>
    <row r="34168" spans="1:5">
      <c r="A34168" s="62">
        <v>78367</v>
      </c>
      <c r="B34168" s="62" t="s">
        <v>30527</v>
      </c>
      <c r="C34168" s="62">
        <v>78750</v>
      </c>
      <c r="D34168" s="62" t="s">
        <v>30527</v>
      </c>
    </row>
    <row r="34169" spans="1:5">
      <c r="A34169" s="62">
        <v>78321</v>
      </c>
      <c r="B34169" s="62" t="s">
        <v>4267</v>
      </c>
      <c r="C34169" s="62">
        <v>78760</v>
      </c>
      <c r="D34169" s="62" t="s">
        <v>4267</v>
      </c>
    </row>
    <row r="34170" spans="1:5">
      <c r="A34170" s="62">
        <v>78681</v>
      </c>
      <c r="B34170" s="62" t="s">
        <v>4289</v>
      </c>
      <c r="C34170" s="62">
        <v>78770</v>
      </c>
      <c r="D34170" s="62" t="s">
        <v>4289</v>
      </c>
    </row>
    <row r="34171" spans="1:5">
      <c r="A34171" s="62">
        <v>78034</v>
      </c>
      <c r="B34171" s="62" t="s">
        <v>14686</v>
      </c>
      <c r="C34171" s="62">
        <v>78770</v>
      </c>
      <c r="D34171" s="62" t="s">
        <v>14686</v>
      </c>
    </row>
    <row r="34172" spans="1:5">
      <c r="A34172" s="62">
        <v>78036</v>
      </c>
      <c r="B34172" s="62" t="s">
        <v>30157</v>
      </c>
      <c r="C34172" s="62">
        <v>78770</v>
      </c>
      <c r="D34172" s="62" t="s">
        <v>30157</v>
      </c>
    </row>
    <row r="34173" spans="1:5">
      <c r="A34173" s="62">
        <v>78278</v>
      </c>
      <c r="B34173" s="62" t="s">
        <v>21764</v>
      </c>
      <c r="C34173" s="62">
        <v>78770</v>
      </c>
      <c r="D34173" s="62" t="s">
        <v>21764</v>
      </c>
    </row>
    <row r="34174" spans="1:5">
      <c r="A34174" s="62">
        <v>78013</v>
      </c>
      <c r="B34174" s="62" t="s">
        <v>31554</v>
      </c>
      <c r="C34174" s="62">
        <v>78770</v>
      </c>
      <c r="D34174" s="62" t="s">
        <v>31554</v>
      </c>
      <c r="E34174" s="62" t="s">
        <v>32559</v>
      </c>
    </row>
    <row r="34175" spans="1:5">
      <c r="A34175" s="62">
        <v>78364</v>
      </c>
      <c r="B34175" s="62" t="s">
        <v>12868</v>
      </c>
      <c r="C34175" s="62">
        <v>78770</v>
      </c>
      <c r="D34175" s="62" t="s">
        <v>12868</v>
      </c>
      <c r="E34175" s="62" t="s">
        <v>32560</v>
      </c>
    </row>
    <row r="34176" spans="1:5">
      <c r="A34176" s="62">
        <v>78616</v>
      </c>
      <c r="B34176" s="62" t="s">
        <v>24585</v>
      </c>
      <c r="C34176" s="62">
        <v>78770</v>
      </c>
      <c r="D34176" s="62" t="s">
        <v>24585</v>
      </c>
    </row>
    <row r="34177" spans="1:5">
      <c r="A34177" s="62">
        <v>78382</v>
      </c>
      <c r="B34177" s="62" t="s">
        <v>32982</v>
      </c>
      <c r="C34177" s="62">
        <v>78780</v>
      </c>
      <c r="D34177" s="62" t="s">
        <v>32982</v>
      </c>
    </row>
    <row r="34178" spans="1:5">
      <c r="A34178" s="62">
        <v>78237</v>
      </c>
      <c r="B34178" s="62" t="s">
        <v>4253</v>
      </c>
      <c r="C34178" s="62">
        <v>78790</v>
      </c>
      <c r="D34178" s="62" t="s">
        <v>4253</v>
      </c>
    </row>
    <row r="34179" spans="1:5">
      <c r="A34179" s="62">
        <v>78300</v>
      </c>
      <c r="B34179" s="62" t="s">
        <v>4264</v>
      </c>
      <c r="C34179" s="62">
        <v>78790</v>
      </c>
      <c r="D34179" s="62" t="s">
        <v>4264</v>
      </c>
    </row>
    <row r="34180" spans="1:5">
      <c r="A34180" s="62">
        <v>78591</v>
      </c>
      <c r="B34180" s="62" t="s">
        <v>14854</v>
      </c>
      <c r="C34180" s="62">
        <v>78790</v>
      </c>
      <c r="D34180" s="62" t="s">
        <v>14854</v>
      </c>
    </row>
    <row r="34181" spans="1:5">
      <c r="A34181" s="62">
        <v>78020</v>
      </c>
      <c r="B34181" s="62" t="s">
        <v>30156</v>
      </c>
      <c r="C34181" s="62">
        <v>78790</v>
      </c>
      <c r="D34181" s="62" t="s">
        <v>30156</v>
      </c>
    </row>
    <row r="34182" spans="1:5">
      <c r="A34182" s="62">
        <v>78185</v>
      </c>
      <c r="B34182" s="62" t="s">
        <v>30168</v>
      </c>
      <c r="C34182" s="62">
        <v>78790</v>
      </c>
      <c r="D34182" s="62" t="s">
        <v>30168</v>
      </c>
    </row>
    <row r="34183" spans="1:5">
      <c r="A34183" s="62">
        <v>78417</v>
      </c>
      <c r="B34183" s="62" t="s">
        <v>10242</v>
      </c>
      <c r="C34183" s="62">
        <v>78790</v>
      </c>
      <c r="D34183" s="62" t="s">
        <v>10242</v>
      </c>
    </row>
    <row r="34184" spans="1:5">
      <c r="A34184" s="62">
        <v>78439</v>
      </c>
      <c r="B34184" s="62" t="s">
        <v>30533</v>
      </c>
      <c r="C34184" s="62">
        <v>78790</v>
      </c>
      <c r="D34184" s="62" t="s">
        <v>30533</v>
      </c>
    </row>
    <row r="34185" spans="1:5">
      <c r="A34185" s="62">
        <v>78530</v>
      </c>
      <c r="B34185" s="62" t="s">
        <v>30538</v>
      </c>
      <c r="C34185" s="62">
        <v>78790</v>
      </c>
      <c r="D34185" s="62" t="s">
        <v>30538</v>
      </c>
    </row>
    <row r="34186" spans="1:5">
      <c r="A34186" s="62">
        <v>78565</v>
      </c>
      <c r="B34186" s="62" t="s">
        <v>6905</v>
      </c>
      <c r="C34186" s="62">
        <v>78790</v>
      </c>
      <c r="D34186" s="62" t="s">
        <v>6905</v>
      </c>
    </row>
    <row r="34187" spans="1:5">
      <c r="A34187" s="62">
        <v>78618</v>
      </c>
      <c r="B34187" s="62" t="s">
        <v>5237</v>
      </c>
      <c r="C34187" s="62">
        <v>78790</v>
      </c>
      <c r="D34187" s="62" t="s">
        <v>5237</v>
      </c>
    </row>
    <row r="34188" spans="1:5">
      <c r="A34188" s="62">
        <v>78311</v>
      </c>
      <c r="B34188" s="62" t="s">
        <v>4266</v>
      </c>
      <c r="C34188" s="62">
        <v>78800</v>
      </c>
      <c r="D34188" s="62" t="s">
        <v>4266</v>
      </c>
    </row>
    <row r="34189" spans="1:5">
      <c r="A34189" s="62">
        <v>78233</v>
      </c>
      <c r="B34189" s="62" t="s">
        <v>30172</v>
      </c>
      <c r="C34189" s="62">
        <v>78810</v>
      </c>
      <c r="D34189" s="62" t="s">
        <v>30172</v>
      </c>
      <c r="E34189" s="62" t="s">
        <v>9579</v>
      </c>
    </row>
    <row r="34190" spans="1:5">
      <c r="A34190" s="62">
        <v>78196</v>
      </c>
      <c r="B34190" s="62" t="s">
        <v>32971</v>
      </c>
      <c r="C34190" s="62">
        <v>78810</v>
      </c>
      <c r="D34190" s="62" t="s">
        <v>32971</v>
      </c>
    </row>
    <row r="34191" spans="1:5">
      <c r="A34191" s="62">
        <v>78327</v>
      </c>
      <c r="B34191" s="62" t="s">
        <v>31921</v>
      </c>
      <c r="C34191" s="62">
        <v>78820</v>
      </c>
      <c r="D34191" s="62" t="s">
        <v>31921</v>
      </c>
    </row>
    <row r="34192" spans="1:5">
      <c r="A34192" s="62">
        <v>78087</v>
      </c>
      <c r="B34192" s="62" t="s">
        <v>14815</v>
      </c>
      <c r="C34192" s="62">
        <v>78830</v>
      </c>
      <c r="D34192" s="62" t="s">
        <v>14815</v>
      </c>
    </row>
    <row r="34193" spans="1:5">
      <c r="A34193" s="62">
        <v>78120</v>
      </c>
      <c r="B34193" s="62" t="s">
        <v>32967</v>
      </c>
      <c r="C34193" s="62">
        <v>78830</v>
      </c>
      <c r="D34193" s="62" t="s">
        <v>32967</v>
      </c>
      <c r="E34193" s="62" t="s">
        <v>32575</v>
      </c>
    </row>
    <row r="34194" spans="1:5">
      <c r="A34194" s="62">
        <v>78255</v>
      </c>
      <c r="B34194" s="62" t="s">
        <v>3223</v>
      </c>
      <c r="C34194" s="62">
        <v>78840</v>
      </c>
      <c r="D34194" s="62" t="s">
        <v>3223</v>
      </c>
    </row>
    <row r="34195" spans="1:5">
      <c r="A34195" s="62">
        <v>78410</v>
      </c>
      <c r="B34195" s="62" t="s">
        <v>32987</v>
      </c>
      <c r="C34195" s="62">
        <v>78840</v>
      </c>
      <c r="D34195" s="62" t="s">
        <v>32987</v>
      </c>
    </row>
    <row r="34196" spans="1:5">
      <c r="A34196" s="62">
        <v>78615</v>
      </c>
      <c r="B34196" s="62" t="s">
        <v>14855</v>
      </c>
      <c r="C34196" s="62">
        <v>78850</v>
      </c>
      <c r="D34196" s="62" t="s">
        <v>14855</v>
      </c>
    </row>
    <row r="34197" spans="1:5">
      <c r="A34197" s="62">
        <v>78571</v>
      </c>
      <c r="B34197" s="62" t="s">
        <v>4281</v>
      </c>
      <c r="C34197" s="62">
        <v>78860</v>
      </c>
      <c r="D34197" s="62" t="s">
        <v>4281</v>
      </c>
    </row>
    <row r="34198" spans="1:5">
      <c r="A34198" s="62">
        <v>78571</v>
      </c>
      <c r="B34198" s="62" t="s">
        <v>4281</v>
      </c>
      <c r="C34198" s="62">
        <v>78860</v>
      </c>
      <c r="D34198" s="62" t="s">
        <v>4281</v>
      </c>
    </row>
    <row r="34199" spans="1:5">
      <c r="A34199" s="62">
        <v>78043</v>
      </c>
      <c r="B34199" s="62" t="s">
        <v>4239</v>
      </c>
      <c r="C34199" s="62">
        <v>78870</v>
      </c>
      <c r="D34199" s="62" t="s">
        <v>4239</v>
      </c>
    </row>
    <row r="34200" spans="1:5">
      <c r="A34200" s="62">
        <v>78265</v>
      </c>
      <c r="B34200" s="62" t="s">
        <v>31572</v>
      </c>
      <c r="C34200" s="62">
        <v>78890</v>
      </c>
      <c r="D34200" s="62" t="s">
        <v>31572</v>
      </c>
    </row>
    <row r="34201" spans="1:5">
      <c r="A34201" s="62">
        <v>78465</v>
      </c>
      <c r="B34201" s="62" t="s">
        <v>4273</v>
      </c>
      <c r="C34201" s="62">
        <v>78910</v>
      </c>
      <c r="D34201" s="62" t="s">
        <v>4273</v>
      </c>
    </row>
    <row r="34202" spans="1:5">
      <c r="A34202" s="62">
        <v>78474</v>
      </c>
      <c r="B34202" s="62" t="s">
        <v>4274</v>
      </c>
      <c r="C34202" s="62">
        <v>78910</v>
      </c>
      <c r="D34202" s="62" t="s">
        <v>4274</v>
      </c>
    </row>
    <row r="34203" spans="1:5">
      <c r="A34203" s="62">
        <v>78475</v>
      </c>
      <c r="B34203" s="62" t="s">
        <v>2734</v>
      </c>
      <c r="C34203" s="62">
        <v>78910</v>
      </c>
      <c r="D34203" s="62" t="s">
        <v>2734</v>
      </c>
    </row>
    <row r="34204" spans="1:5">
      <c r="A34204" s="62">
        <v>78163</v>
      </c>
      <c r="B34204" s="62" t="s">
        <v>14821</v>
      </c>
      <c r="C34204" s="62">
        <v>78910</v>
      </c>
      <c r="D34204" s="62" t="s">
        <v>14821</v>
      </c>
      <c r="E34204" s="62" t="s">
        <v>32586</v>
      </c>
    </row>
    <row r="34205" spans="1:5">
      <c r="A34205" s="62">
        <v>78236</v>
      </c>
      <c r="B34205" s="62" t="s">
        <v>31567</v>
      </c>
      <c r="C34205" s="62">
        <v>78910</v>
      </c>
      <c r="D34205" s="62" t="s">
        <v>31567</v>
      </c>
    </row>
    <row r="34206" spans="1:5">
      <c r="A34206" s="62">
        <v>78505</v>
      </c>
      <c r="B34206" s="62" t="s">
        <v>31929</v>
      </c>
      <c r="C34206" s="62">
        <v>78910</v>
      </c>
      <c r="D34206" s="62" t="s">
        <v>31929</v>
      </c>
    </row>
    <row r="34207" spans="1:5">
      <c r="A34207" s="62">
        <v>78605</v>
      </c>
      <c r="B34207" s="62" t="s">
        <v>31941</v>
      </c>
      <c r="C34207" s="62">
        <v>78910</v>
      </c>
      <c r="D34207" s="62" t="s">
        <v>31941</v>
      </c>
    </row>
    <row r="34208" spans="1:5">
      <c r="A34208" s="62">
        <v>78053</v>
      </c>
      <c r="B34208" s="62" t="s">
        <v>32960</v>
      </c>
      <c r="C34208" s="62">
        <v>78910</v>
      </c>
      <c r="D34208" s="62" t="s">
        <v>32960</v>
      </c>
    </row>
    <row r="34209" spans="1:4">
      <c r="A34209" s="62">
        <v>78076</v>
      </c>
      <c r="B34209" s="62" t="s">
        <v>32963</v>
      </c>
      <c r="C34209" s="62">
        <v>78910</v>
      </c>
      <c r="D34209" s="62" t="s">
        <v>32963</v>
      </c>
    </row>
    <row r="34210" spans="1:4">
      <c r="A34210" s="62">
        <v>78206</v>
      </c>
      <c r="B34210" s="62" t="s">
        <v>30169</v>
      </c>
      <c r="C34210" s="62">
        <v>78920</v>
      </c>
      <c r="D34210" s="62" t="s">
        <v>30169</v>
      </c>
    </row>
    <row r="34211" spans="1:4">
      <c r="A34211" s="62">
        <v>78070</v>
      </c>
      <c r="B34211" s="62" t="s">
        <v>4242</v>
      </c>
      <c r="C34211" s="62">
        <v>78930</v>
      </c>
      <c r="D34211" s="62" t="s">
        <v>4242</v>
      </c>
    </row>
    <row r="34212" spans="1:4">
      <c r="A34212" s="62">
        <v>78281</v>
      </c>
      <c r="B34212" s="62" t="s">
        <v>4257</v>
      </c>
      <c r="C34212" s="62">
        <v>78930</v>
      </c>
      <c r="D34212" s="62" t="s">
        <v>4257</v>
      </c>
    </row>
    <row r="34213" spans="1:4">
      <c r="A34213" s="62">
        <v>78647</v>
      </c>
      <c r="B34213" s="62" t="s">
        <v>5825</v>
      </c>
      <c r="C34213" s="62">
        <v>78930</v>
      </c>
      <c r="D34213" s="62" t="s">
        <v>5825</v>
      </c>
    </row>
    <row r="34214" spans="1:4">
      <c r="A34214" s="62">
        <v>78677</v>
      </c>
      <c r="B34214" s="62" t="s">
        <v>9409</v>
      </c>
      <c r="C34214" s="62">
        <v>78930</v>
      </c>
      <c r="D34214" s="62" t="s">
        <v>9409</v>
      </c>
    </row>
    <row r="34215" spans="1:4">
      <c r="A34215" s="62">
        <v>78031</v>
      </c>
      <c r="B34215" s="62" t="s">
        <v>31556</v>
      </c>
      <c r="C34215" s="62">
        <v>78930</v>
      </c>
      <c r="D34215" s="62" t="s">
        <v>31556</v>
      </c>
    </row>
    <row r="34216" spans="1:4">
      <c r="A34216" s="62">
        <v>78291</v>
      </c>
      <c r="B34216" s="62" t="s">
        <v>29291</v>
      </c>
      <c r="C34216" s="62">
        <v>78930</v>
      </c>
      <c r="D34216" s="62" t="s">
        <v>29291</v>
      </c>
    </row>
    <row r="34217" spans="1:4">
      <c r="A34217" s="62">
        <v>78104</v>
      </c>
      <c r="B34217" s="62" t="s">
        <v>32965</v>
      </c>
      <c r="C34217" s="62">
        <v>78930</v>
      </c>
      <c r="D34217" s="62" t="s">
        <v>32965</v>
      </c>
    </row>
    <row r="34218" spans="1:4">
      <c r="A34218" s="62">
        <v>78404</v>
      </c>
      <c r="B34218" s="62" t="s">
        <v>30530</v>
      </c>
      <c r="C34218" s="62">
        <v>78940</v>
      </c>
      <c r="D34218" s="62" t="s">
        <v>30530</v>
      </c>
    </row>
    <row r="34219" spans="1:4">
      <c r="A34219" s="62">
        <v>78513</v>
      </c>
      <c r="B34219" s="62" t="s">
        <v>32997</v>
      </c>
      <c r="C34219" s="62">
        <v>78940</v>
      </c>
      <c r="D34219" s="62" t="s">
        <v>32997</v>
      </c>
    </row>
    <row r="34220" spans="1:4">
      <c r="A34220" s="62">
        <v>78263</v>
      </c>
      <c r="B34220" s="62" t="s">
        <v>32973</v>
      </c>
      <c r="C34220" s="62">
        <v>78950</v>
      </c>
      <c r="D34220" s="62" t="s">
        <v>32973</v>
      </c>
    </row>
    <row r="34221" spans="1:4">
      <c r="A34221" s="62">
        <v>78123</v>
      </c>
      <c r="B34221" s="62" t="s">
        <v>14817</v>
      </c>
      <c r="C34221" s="62">
        <v>78955</v>
      </c>
      <c r="D34221" s="62" t="s">
        <v>14817</v>
      </c>
    </row>
    <row r="34222" spans="1:4">
      <c r="A34222" s="62">
        <v>78123</v>
      </c>
      <c r="B34222" s="62" t="s">
        <v>14817</v>
      </c>
      <c r="C34222" s="62">
        <v>78955</v>
      </c>
      <c r="D34222" s="62" t="s">
        <v>14817</v>
      </c>
    </row>
    <row r="34223" spans="1:4">
      <c r="A34223" s="62">
        <v>78688</v>
      </c>
      <c r="B34223" s="62" t="s">
        <v>31948</v>
      </c>
      <c r="C34223" s="62">
        <v>78960</v>
      </c>
      <c r="D34223" s="62" t="s">
        <v>31948</v>
      </c>
    </row>
    <row r="34224" spans="1:4">
      <c r="A34224" s="62">
        <v>78402</v>
      </c>
      <c r="B34224" s="62" t="s">
        <v>32986</v>
      </c>
      <c r="C34224" s="62">
        <v>78970</v>
      </c>
      <c r="D34224" s="62" t="s">
        <v>32986</v>
      </c>
    </row>
    <row r="34225" spans="1:5">
      <c r="A34225" s="62">
        <v>78413</v>
      </c>
      <c r="B34225" s="62" t="s">
        <v>3786</v>
      </c>
      <c r="C34225" s="62">
        <v>78980</v>
      </c>
      <c r="D34225" s="62" t="s">
        <v>3786</v>
      </c>
    </row>
    <row r="34226" spans="1:5">
      <c r="A34226" s="62">
        <v>78608</v>
      </c>
      <c r="B34226" s="62" t="s">
        <v>4284</v>
      </c>
      <c r="C34226" s="62">
        <v>78980</v>
      </c>
      <c r="D34226" s="62" t="s">
        <v>4284</v>
      </c>
    </row>
    <row r="34227" spans="1:5">
      <c r="A34227" s="62">
        <v>78444</v>
      </c>
      <c r="B34227" s="62" t="s">
        <v>30534</v>
      </c>
      <c r="C34227" s="62">
        <v>78980</v>
      </c>
      <c r="D34227" s="62" t="s">
        <v>30534</v>
      </c>
    </row>
    <row r="34228" spans="1:5">
      <c r="A34228" s="62">
        <v>78558</v>
      </c>
      <c r="B34228" s="62" t="s">
        <v>30539</v>
      </c>
      <c r="C34228" s="62">
        <v>78980</v>
      </c>
      <c r="D34228" s="62" t="s">
        <v>30539</v>
      </c>
    </row>
    <row r="34229" spans="1:5">
      <c r="A34229" s="62">
        <v>78559</v>
      </c>
      <c r="B34229" s="62" t="s">
        <v>31937</v>
      </c>
      <c r="C34229" s="62">
        <v>78980</v>
      </c>
      <c r="D34229" s="62" t="s">
        <v>31937</v>
      </c>
    </row>
    <row r="34230" spans="1:5">
      <c r="A34230" s="62">
        <v>78107</v>
      </c>
      <c r="B34230" s="62" t="s">
        <v>32966</v>
      </c>
      <c r="C34230" s="62">
        <v>78980</v>
      </c>
      <c r="D34230" s="62" t="s">
        <v>32966</v>
      </c>
      <c r="E34230" s="62" t="s">
        <v>32609</v>
      </c>
    </row>
    <row r="34231" spans="1:5">
      <c r="A34231" s="62">
        <v>78346</v>
      </c>
      <c r="B34231" s="62" t="s">
        <v>10094</v>
      </c>
      <c r="C34231" s="62">
        <v>78980</v>
      </c>
      <c r="D34231" s="62" t="s">
        <v>10094</v>
      </c>
    </row>
    <row r="34232" spans="1:5">
      <c r="A34232" s="62">
        <v>78208</v>
      </c>
      <c r="B34232" s="62" t="s">
        <v>31565</v>
      </c>
      <c r="C34232" s="62">
        <v>78990</v>
      </c>
      <c r="D34232" s="62" t="s">
        <v>31565</v>
      </c>
    </row>
    <row r="34233" spans="1:5">
      <c r="A34233" s="62">
        <v>79191</v>
      </c>
      <c r="B34233" s="62" t="s">
        <v>301</v>
      </c>
      <c r="C34233" s="62">
        <v>79000</v>
      </c>
      <c r="D34233" s="62" t="s">
        <v>301</v>
      </c>
    </row>
    <row r="34234" spans="1:5">
      <c r="A34234" s="62">
        <v>79308</v>
      </c>
      <c r="B34234" s="62" t="s">
        <v>326</v>
      </c>
      <c r="C34234" s="62">
        <v>79000</v>
      </c>
      <c r="D34234" s="62" t="s">
        <v>326</v>
      </c>
    </row>
    <row r="34235" spans="1:5">
      <c r="A34235" s="62">
        <v>79191</v>
      </c>
      <c r="B34235" s="62" t="s">
        <v>301</v>
      </c>
      <c r="C34235" s="62">
        <v>79000</v>
      </c>
      <c r="D34235" s="62" t="s">
        <v>301</v>
      </c>
    </row>
    <row r="34236" spans="1:5">
      <c r="A34236" s="62">
        <v>79191</v>
      </c>
      <c r="B34236" s="62" t="s">
        <v>301</v>
      </c>
      <c r="C34236" s="62">
        <v>79000</v>
      </c>
      <c r="D34236" s="62" t="s">
        <v>301</v>
      </c>
    </row>
    <row r="34237" spans="1:5">
      <c r="A34237" s="62">
        <v>79034</v>
      </c>
      <c r="B34237" s="62" t="s">
        <v>14870</v>
      </c>
      <c r="C34237" s="62">
        <v>79000</v>
      </c>
      <c r="D34237" s="62" t="s">
        <v>14870</v>
      </c>
      <c r="E34237" s="62" t="s">
        <v>32615</v>
      </c>
    </row>
    <row r="34238" spans="1:5">
      <c r="A34238" s="62">
        <v>79191</v>
      </c>
      <c r="B34238" s="62" t="s">
        <v>301</v>
      </c>
      <c r="C34238" s="62">
        <v>79000</v>
      </c>
      <c r="D34238" s="62" t="s">
        <v>301</v>
      </c>
    </row>
    <row r="34239" spans="1:5">
      <c r="A34239" s="62">
        <v>79191</v>
      </c>
      <c r="B34239" s="62" t="s">
        <v>301</v>
      </c>
      <c r="C34239" s="62">
        <v>79000</v>
      </c>
      <c r="D34239" s="62" t="s">
        <v>301</v>
      </c>
    </row>
    <row r="34240" spans="1:5">
      <c r="A34240" s="62">
        <v>79196</v>
      </c>
      <c r="B34240" s="62" t="s">
        <v>302</v>
      </c>
      <c r="C34240" s="62">
        <v>79100</v>
      </c>
      <c r="D34240" s="62" t="s">
        <v>302</v>
      </c>
    </row>
    <row r="34241" spans="1:5">
      <c r="A34241" s="62">
        <v>79196</v>
      </c>
      <c r="B34241" s="62" t="s">
        <v>302</v>
      </c>
      <c r="C34241" s="62">
        <v>79100</v>
      </c>
      <c r="D34241" s="62" t="s">
        <v>302</v>
      </c>
      <c r="E34241" s="62" t="s">
        <v>32619</v>
      </c>
    </row>
    <row r="34242" spans="1:5">
      <c r="A34242" s="62">
        <v>79203</v>
      </c>
      <c r="B34242" s="62" t="s">
        <v>306</v>
      </c>
      <c r="C34242" s="62">
        <v>79100</v>
      </c>
      <c r="D34242" s="62" t="s">
        <v>306</v>
      </c>
    </row>
    <row r="34243" spans="1:5">
      <c r="A34243" s="62">
        <v>79157</v>
      </c>
      <c r="B34243" s="62" t="s">
        <v>4734</v>
      </c>
      <c r="C34243" s="62">
        <v>79100</v>
      </c>
      <c r="D34243" s="62" t="s">
        <v>4734</v>
      </c>
    </row>
    <row r="34244" spans="1:5">
      <c r="A34244" s="62">
        <v>79171</v>
      </c>
      <c r="B34244" s="62" t="s">
        <v>4736</v>
      </c>
      <c r="C34244" s="62">
        <v>79100</v>
      </c>
      <c r="D34244" s="62" t="s">
        <v>4736</v>
      </c>
    </row>
    <row r="34245" spans="1:5">
      <c r="A34245" s="62">
        <v>79259</v>
      </c>
      <c r="B34245" s="62" t="s">
        <v>4751</v>
      </c>
      <c r="C34245" s="62">
        <v>79100</v>
      </c>
      <c r="D34245" s="62" t="s">
        <v>4751</v>
      </c>
    </row>
    <row r="34246" spans="1:5">
      <c r="A34246" s="62">
        <v>79265</v>
      </c>
      <c r="B34246" s="62" t="s">
        <v>4753</v>
      </c>
      <c r="C34246" s="62">
        <v>79100</v>
      </c>
      <c r="D34246" s="62" t="s">
        <v>4753</v>
      </c>
    </row>
    <row r="34247" spans="1:5">
      <c r="A34247" s="62">
        <v>79292</v>
      </c>
      <c r="B34247" s="62" t="s">
        <v>4061</v>
      </c>
      <c r="C34247" s="62">
        <v>79100</v>
      </c>
      <c r="D34247" s="62" t="s">
        <v>4061</v>
      </c>
      <c r="E34247" s="62" t="s">
        <v>32625</v>
      </c>
    </row>
    <row r="34248" spans="1:5">
      <c r="A34248" s="62">
        <v>79321</v>
      </c>
      <c r="B34248" s="62" t="s">
        <v>4768</v>
      </c>
      <c r="C34248" s="62">
        <v>79100</v>
      </c>
      <c r="D34248" s="62" t="s">
        <v>4768</v>
      </c>
    </row>
    <row r="34249" spans="1:5">
      <c r="A34249" s="62">
        <v>79329</v>
      </c>
      <c r="B34249" s="62" t="s">
        <v>4769</v>
      </c>
      <c r="C34249" s="62">
        <v>79100</v>
      </c>
      <c r="D34249" s="62" t="s">
        <v>4769</v>
      </c>
      <c r="E34249" s="62" t="s">
        <v>32627</v>
      </c>
    </row>
    <row r="34250" spans="1:5">
      <c r="A34250" s="62">
        <v>79054</v>
      </c>
      <c r="B34250" s="62" t="s">
        <v>4810</v>
      </c>
      <c r="C34250" s="62">
        <v>79100</v>
      </c>
      <c r="D34250" s="62" t="s">
        <v>4810</v>
      </c>
    </row>
    <row r="34251" spans="1:5">
      <c r="A34251" s="62">
        <v>79171</v>
      </c>
      <c r="B34251" s="62" t="s">
        <v>4736</v>
      </c>
      <c r="C34251" s="62">
        <v>79100</v>
      </c>
      <c r="D34251" s="62" t="s">
        <v>4736</v>
      </c>
    </row>
    <row r="34252" spans="1:5">
      <c r="A34252" s="62">
        <v>79300</v>
      </c>
      <c r="B34252" s="62" t="s">
        <v>21062</v>
      </c>
      <c r="C34252" s="62">
        <v>79100</v>
      </c>
      <c r="D34252" s="62" t="s">
        <v>21062</v>
      </c>
      <c r="E34252" s="62" t="s">
        <v>32630</v>
      </c>
    </row>
    <row r="34253" spans="1:5">
      <c r="A34253" s="62">
        <v>79321</v>
      </c>
      <c r="B34253" s="62" t="s">
        <v>4768</v>
      </c>
      <c r="C34253" s="62">
        <v>79100</v>
      </c>
      <c r="D34253" s="62" t="s">
        <v>4768</v>
      </c>
    </row>
    <row r="34254" spans="1:5">
      <c r="A34254" s="62">
        <v>79161</v>
      </c>
      <c r="B34254" s="62" t="s">
        <v>31976</v>
      </c>
      <c r="C34254" s="62">
        <v>79100</v>
      </c>
      <c r="D34254" s="62" t="s">
        <v>31976</v>
      </c>
    </row>
    <row r="34255" spans="1:5">
      <c r="A34255" s="62">
        <v>79178</v>
      </c>
      <c r="B34255" s="62" t="s">
        <v>31981</v>
      </c>
      <c r="C34255" s="62">
        <v>79100</v>
      </c>
      <c r="D34255" s="62" t="s">
        <v>31981</v>
      </c>
    </row>
    <row r="34256" spans="1:5">
      <c r="A34256" s="62">
        <v>79196</v>
      </c>
      <c r="B34256" s="62" t="s">
        <v>302</v>
      </c>
      <c r="C34256" s="62">
        <v>79100</v>
      </c>
      <c r="D34256" s="62" t="s">
        <v>302</v>
      </c>
    </row>
    <row r="34257" spans="1:4">
      <c r="A34257" s="62">
        <v>79244</v>
      </c>
      <c r="B34257" s="62" t="s">
        <v>33385</v>
      </c>
      <c r="C34257" s="62">
        <v>79100</v>
      </c>
      <c r="D34257" s="62" t="s">
        <v>33385</v>
      </c>
    </row>
    <row r="34258" spans="1:4">
      <c r="A34258" s="62">
        <v>79258</v>
      </c>
      <c r="B34258" s="62" t="s">
        <v>33388</v>
      </c>
      <c r="C34258" s="62">
        <v>79100</v>
      </c>
      <c r="D34258" s="62" t="s">
        <v>33388</v>
      </c>
    </row>
    <row r="34259" spans="1:4">
      <c r="A34259" s="62">
        <v>79274</v>
      </c>
      <c r="B34259" s="62" t="s">
        <v>33389</v>
      </c>
      <c r="C34259" s="62">
        <v>79100</v>
      </c>
      <c r="D34259" s="62" t="s">
        <v>33389</v>
      </c>
    </row>
    <row r="34260" spans="1:4">
      <c r="A34260" s="62">
        <v>79331</v>
      </c>
      <c r="B34260" s="62" t="s">
        <v>33394</v>
      </c>
      <c r="C34260" s="62">
        <v>79100</v>
      </c>
      <c r="D34260" s="62" t="s">
        <v>33394</v>
      </c>
    </row>
    <row r="34261" spans="1:4">
      <c r="A34261" s="62">
        <v>79211</v>
      </c>
      <c r="B34261" s="62" t="s">
        <v>308</v>
      </c>
      <c r="C34261" s="62">
        <v>79110</v>
      </c>
      <c r="D34261" s="62" t="s">
        <v>308</v>
      </c>
    </row>
    <row r="34262" spans="1:4">
      <c r="A34262" s="62">
        <v>79027</v>
      </c>
      <c r="B34262" s="62" t="s">
        <v>4294</v>
      </c>
      <c r="C34262" s="62">
        <v>79110</v>
      </c>
      <c r="D34262" s="62" t="s">
        <v>4294</v>
      </c>
    </row>
    <row r="34263" spans="1:4">
      <c r="A34263" s="62">
        <v>79122</v>
      </c>
      <c r="B34263" s="62" t="s">
        <v>4321</v>
      </c>
      <c r="C34263" s="62">
        <v>79110</v>
      </c>
      <c r="D34263" s="62" t="s">
        <v>4322</v>
      </c>
    </row>
    <row r="34264" spans="1:4">
      <c r="A34264" s="62">
        <v>79136</v>
      </c>
      <c r="B34264" s="62" t="s">
        <v>4324</v>
      </c>
      <c r="C34264" s="62">
        <v>79110</v>
      </c>
      <c r="D34264" s="62" t="s">
        <v>4324</v>
      </c>
    </row>
    <row r="34265" spans="1:4">
      <c r="A34265" s="62">
        <v>79011</v>
      </c>
      <c r="B34265" s="62" t="s">
        <v>14863</v>
      </c>
      <c r="C34265" s="62">
        <v>79110</v>
      </c>
      <c r="D34265" s="62" t="s">
        <v>14863</v>
      </c>
    </row>
    <row r="34266" spans="1:4">
      <c r="A34266" s="62">
        <v>79045</v>
      </c>
      <c r="B34266" s="62" t="s">
        <v>14874</v>
      </c>
      <c r="C34266" s="62">
        <v>79110</v>
      </c>
      <c r="D34266" s="62" t="s">
        <v>14874</v>
      </c>
    </row>
    <row r="34267" spans="1:4">
      <c r="A34267" s="62">
        <v>79083</v>
      </c>
      <c r="B34267" s="62" t="s">
        <v>14879</v>
      </c>
      <c r="C34267" s="62">
        <v>79110</v>
      </c>
      <c r="D34267" s="62" t="s">
        <v>14879</v>
      </c>
    </row>
    <row r="34268" spans="1:4">
      <c r="A34268" s="62">
        <v>79107</v>
      </c>
      <c r="B34268" s="62" t="s">
        <v>14884</v>
      </c>
      <c r="C34268" s="62">
        <v>79110</v>
      </c>
      <c r="D34268" s="62" t="s">
        <v>14884</v>
      </c>
    </row>
    <row r="34269" spans="1:4">
      <c r="A34269" s="62">
        <v>79122</v>
      </c>
      <c r="B34269" s="62" t="s">
        <v>4321</v>
      </c>
      <c r="C34269" s="62">
        <v>79110</v>
      </c>
      <c r="D34269" s="62" t="s">
        <v>4322</v>
      </c>
    </row>
    <row r="34270" spans="1:4">
      <c r="A34270" s="62">
        <v>79140</v>
      </c>
      <c r="B34270" s="62" t="s">
        <v>14890</v>
      </c>
      <c r="C34270" s="62">
        <v>79110</v>
      </c>
      <c r="D34270" s="62" t="s">
        <v>14890</v>
      </c>
    </row>
    <row r="34271" spans="1:4">
      <c r="A34271" s="62">
        <v>79314</v>
      </c>
      <c r="B34271" s="62" t="s">
        <v>21063</v>
      </c>
      <c r="C34271" s="62">
        <v>79110</v>
      </c>
      <c r="D34271" s="62" t="s">
        <v>21063</v>
      </c>
    </row>
    <row r="34272" spans="1:4">
      <c r="A34272" s="62">
        <v>79330</v>
      </c>
      <c r="B34272" s="62" t="s">
        <v>21067</v>
      </c>
      <c r="C34272" s="62">
        <v>79110</v>
      </c>
      <c r="D34272" s="62" t="s">
        <v>21067</v>
      </c>
    </row>
    <row r="34273" spans="1:5">
      <c r="A34273" s="62">
        <v>79018</v>
      </c>
      <c r="B34273" s="62" t="s">
        <v>16149</v>
      </c>
      <c r="C34273" s="62">
        <v>79110</v>
      </c>
      <c r="D34273" s="62" t="s">
        <v>16149</v>
      </c>
    </row>
    <row r="34274" spans="1:5">
      <c r="A34274" s="62">
        <v>79154</v>
      </c>
      <c r="B34274" s="62" t="s">
        <v>30565</v>
      </c>
      <c r="C34274" s="62">
        <v>79110</v>
      </c>
      <c r="D34274" s="62" t="s">
        <v>30565</v>
      </c>
      <c r="E34274" s="62" t="s">
        <v>32651</v>
      </c>
    </row>
    <row r="34275" spans="1:5">
      <c r="A34275" s="62">
        <v>79106</v>
      </c>
      <c r="B34275" s="62" t="s">
        <v>31964</v>
      </c>
      <c r="C34275" s="62">
        <v>79110</v>
      </c>
      <c r="D34275" s="62" t="s">
        <v>31964</v>
      </c>
    </row>
    <row r="34276" spans="1:5">
      <c r="A34276" s="62">
        <v>79153</v>
      </c>
      <c r="B34276" s="62" t="s">
        <v>31974</v>
      </c>
      <c r="C34276" s="62">
        <v>79110</v>
      </c>
      <c r="D34276" s="62" t="s">
        <v>31974</v>
      </c>
    </row>
    <row r="34277" spans="1:5">
      <c r="A34277" s="62">
        <v>79136</v>
      </c>
      <c r="B34277" s="62" t="s">
        <v>4324</v>
      </c>
      <c r="C34277" s="62">
        <v>79110</v>
      </c>
      <c r="D34277" s="62" t="s">
        <v>4324</v>
      </c>
    </row>
    <row r="34278" spans="1:5">
      <c r="A34278" s="62">
        <v>79349</v>
      </c>
      <c r="B34278" s="62" t="s">
        <v>33398</v>
      </c>
      <c r="C34278" s="62">
        <v>79110</v>
      </c>
      <c r="D34278" s="62" t="s">
        <v>33398</v>
      </c>
    </row>
    <row r="34279" spans="1:5">
      <c r="A34279" s="62">
        <v>79230</v>
      </c>
      <c r="B34279" s="62" t="s">
        <v>313</v>
      </c>
      <c r="C34279" s="62">
        <v>79120</v>
      </c>
      <c r="D34279" s="62" t="s">
        <v>313</v>
      </c>
    </row>
    <row r="34280" spans="1:5">
      <c r="A34280" s="62">
        <v>79336</v>
      </c>
      <c r="B34280" s="62" t="s">
        <v>330</v>
      </c>
      <c r="C34280" s="62">
        <v>79120</v>
      </c>
      <c r="D34280" s="62" t="s">
        <v>330</v>
      </c>
      <c r="E34280" s="62" t="s">
        <v>32656</v>
      </c>
    </row>
    <row r="34281" spans="1:5">
      <c r="A34281" s="62">
        <v>79087</v>
      </c>
      <c r="B34281" s="62" t="s">
        <v>4314</v>
      </c>
      <c r="C34281" s="62">
        <v>79120</v>
      </c>
      <c r="D34281" s="62" t="s">
        <v>4314</v>
      </c>
    </row>
    <row r="34282" spans="1:5">
      <c r="A34282" s="62">
        <v>79243</v>
      </c>
      <c r="B34282" s="62" t="s">
        <v>13659</v>
      </c>
      <c r="C34282" s="62">
        <v>79120</v>
      </c>
      <c r="D34282" s="62" t="s">
        <v>13659</v>
      </c>
    </row>
    <row r="34283" spans="1:5">
      <c r="A34283" s="62">
        <v>79338</v>
      </c>
      <c r="B34283" s="62" t="s">
        <v>21068</v>
      </c>
      <c r="C34283" s="62">
        <v>79120</v>
      </c>
      <c r="D34283" s="62" t="s">
        <v>21068</v>
      </c>
    </row>
    <row r="34284" spans="1:5">
      <c r="A34284" s="62">
        <v>79148</v>
      </c>
      <c r="B34284" s="62" t="s">
        <v>31971</v>
      </c>
      <c r="C34284" s="62">
        <v>79120</v>
      </c>
      <c r="D34284" s="62" t="s">
        <v>31971</v>
      </c>
    </row>
    <row r="34285" spans="1:5">
      <c r="A34285" s="62">
        <v>79177</v>
      </c>
      <c r="B34285" s="62" t="s">
        <v>31980</v>
      </c>
      <c r="C34285" s="62">
        <v>79120</v>
      </c>
      <c r="D34285" s="62" t="s">
        <v>31980</v>
      </c>
    </row>
    <row r="34286" spans="1:5">
      <c r="A34286" s="62">
        <v>79313</v>
      </c>
      <c r="B34286" s="62" t="s">
        <v>31998</v>
      </c>
      <c r="C34286" s="62">
        <v>79120</v>
      </c>
      <c r="D34286" s="62" t="s">
        <v>31998</v>
      </c>
    </row>
    <row r="34287" spans="1:5">
      <c r="A34287" s="62">
        <v>79084</v>
      </c>
      <c r="B34287" s="62" t="s">
        <v>27203</v>
      </c>
      <c r="C34287" s="62">
        <v>79120</v>
      </c>
      <c r="D34287" s="62" t="s">
        <v>27203</v>
      </c>
    </row>
    <row r="34288" spans="1:5">
      <c r="A34288" s="62">
        <v>79297</v>
      </c>
      <c r="B34288" s="62" t="s">
        <v>33392</v>
      </c>
      <c r="C34288" s="62">
        <v>79120</v>
      </c>
      <c r="D34288" s="62" t="s">
        <v>33392</v>
      </c>
    </row>
    <row r="34289" spans="1:4">
      <c r="A34289" s="62">
        <v>79215</v>
      </c>
      <c r="B34289" s="62" t="s">
        <v>310</v>
      </c>
      <c r="C34289" s="62">
        <v>79130</v>
      </c>
      <c r="D34289" s="62" t="s">
        <v>310</v>
      </c>
    </row>
    <row r="34290" spans="1:4">
      <c r="A34290" s="62">
        <v>79311</v>
      </c>
      <c r="B34290" s="62" t="s">
        <v>4765</v>
      </c>
      <c r="C34290" s="62">
        <v>79130</v>
      </c>
      <c r="D34290" s="62" t="s">
        <v>4765</v>
      </c>
    </row>
    <row r="34291" spans="1:4">
      <c r="A34291" s="62">
        <v>79035</v>
      </c>
      <c r="B34291" s="62" t="s">
        <v>14871</v>
      </c>
      <c r="C34291" s="62">
        <v>79130</v>
      </c>
      <c r="D34291" s="62" t="s">
        <v>14871</v>
      </c>
    </row>
    <row r="34292" spans="1:4">
      <c r="A34292" s="62">
        <v>79007</v>
      </c>
      <c r="B34292" s="62" t="s">
        <v>18632</v>
      </c>
      <c r="C34292" s="62">
        <v>79130</v>
      </c>
      <c r="D34292" s="62" t="s">
        <v>18632</v>
      </c>
    </row>
    <row r="34293" spans="1:4">
      <c r="A34293" s="62">
        <v>79025</v>
      </c>
      <c r="B34293" s="62" t="s">
        <v>33353</v>
      </c>
      <c r="C34293" s="62">
        <v>79130</v>
      </c>
      <c r="D34293" s="62" t="s">
        <v>33353</v>
      </c>
    </row>
    <row r="34294" spans="1:4">
      <c r="A34294" s="62">
        <v>79190</v>
      </c>
      <c r="B34294" s="62" t="s">
        <v>33375</v>
      </c>
      <c r="C34294" s="62">
        <v>79130</v>
      </c>
      <c r="D34294" s="62" t="s">
        <v>33375</v>
      </c>
    </row>
    <row r="34295" spans="1:4">
      <c r="A34295" s="62">
        <v>79226</v>
      </c>
      <c r="B34295" s="62" t="s">
        <v>33381</v>
      </c>
      <c r="C34295" s="62">
        <v>79130</v>
      </c>
      <c r="D34295" s="62" t="s">
        <v>33381</v>
      </c>
    </row>
    <row r="34296" spans="1:4">
      <c r="A34296" s="62">
        <v>79183</v>
      </c>
      <c r="B34296" s="62" t="s">
        <v>4740</v>
      </c>
      <c r="C34296" s="62">
        <v>79140</v>
      </c>
      <c r="D34296" s="62" t="s">
        <v>4740</v>
      </c>
    </row>
    <row r="34297" spans="1:4">
      <c r="A34297" s="62">
        <v>79210</v>
      </c>
      <c r="B34297" s="62" t="s">
        <v>2247</v>
      </c>
      <c r="C34297" s="62">
        <v>79140</v>
      </c>
      <c r="D34297" s="62" t="s">
        <v>2247</v>
      </c>
    </row>
    <row r="34298" spans="1:4">
      <c r="A34298" s="62">
        <v>79096</v>
      </c>
      <c r="B34298" s="62" t="s">
        <v>14883</v>
      </c>
      <c r="C34298" s="62">
        <v>79140</v>
      </c>
      <c r="D34298" s="62" t="s">
        <v>14883</v>
      </c>
    </row>
    <row r="34299" spans="1:4">
      <c r="A34299" s="62">
        <v>79050</v>
      </c>
      <c r="B34299" s="62" t="s">
        <v>30548</v>
      </c>
      <c r="C34299" s="62">
        <v>79140</v>
      </c>
      <c r="D34299" s="62" t="s">
        <v>30548</v>
      </c>
    </row>
    <row r="34300" spans="1:4">
      <c r="A34300" s="62">
        <v>79091</v>
      </c>
      <c r="B34300" s="62" t="s">
        <v>30553</v>
      </c>
      <c r="C34300" s="62">
        <v>79140</v>
      </c>
      <c r="D34300" s="62" t="s">
        <v>30553</v>
      </c>
    </row>
    <row r="34301" spans="1:4">
      <c r="A34301" s="62">
        <v>79062</v>
      </c>
      <c r="B34301" s="62" t="s">
        <v>33359</v>
      </c>
      <c r="C34301" s="62">
        <v>79140</v>
      </c>
      <c r="D34301" s="62" t="s">
        <v>33359</v>
      </c>
    </row>
    <row r="34302" spans="1:4">
      <c r="A34302" s="62">
        <v>79242</v>
      </c>
      <c r="B34302" s="62" t="s">
        <v>315</v>
      </c>
      <c r="C34302" s="62">
        <v>79150</v>
      </c>
      <c r="D34302" s="62" t="s">
        <v>315</v>
      </c>
    </row>
    <row r="34303" spans="1:4">
      <c r="A34303" s="62">
        <v>79013</v>
      </c>
      <c r="B34303" s="62" t="s">
        <v>4291</v>
      </c>
      <c r="C34303" s="62">
        <v>79150</v>
      </c>
      <c r="D34303" s="62" t="s">
        <v>4291</v>
      </c>
    </row>
    <row r="34304" spans="1:4">
      <c r="A34304" s="62">
        <v>79013</v>
      </c>
      <c r="B34304" s="62" t="s">
        <v>4291</v>
      </c>
      <c r="C34304" s="62">
        <v>79150</v>
      </c>
      <c r="D34304" s="62" t="s">
        <v>4291</v>
      </c>
    </row>
    <row r="34305" spans="1:4">
      <c r="A34305" s="62">
        <v>79132</v>
      </c>
      <c r="B34305" s="62" t="s">
        <v>14888</v>
      </c>
      <c r="C34305" s="62">
        <v>79150</v>
      </c>
      <c r="D34305" s="62" t="s">
        <v>14888</v>
      </c>
    </row>
    <row r="34306" spans="1:4">
      <c r="A34306" s="62">
        <v>79168</v>
      </c>
      <c r="B34306" s="62" t="s">
        <v>30569</v>
      </c>
      <c r="C34306" s="62">
        <v>79150</v>
      </c>
      <c r="D34306" s="62" t="s">
        <v>30569</v>
      </c>
    </row>
    <row r="34307" spans="1:4">
      <c r="A34307" s="62">
        <v>79013</v>
      </c>
      <c r="B34307" s="62" t="s">
        <v>4291</v>
      </c>
      <c r="C34307" s="62">
        <v>79150</v>
      </c>
      <c r="D34307" s="62" t="s">
        <v>4291</v>
      </c>
    </row>
    <row r="34308" spans="1:4">
      <c r="A34308" s="62">
        <v>79280</v>
      </c>
      <c r="B34308" s="62" t="s">
        <v>31992</v>
      </c>
      <c r="C34308" s="62">
        <v>79150</v>
      </c>
      <c r="D34308" s="62" t="s">
        <v>31992</v>
      </c>
    </row>
    <row r="34309" spans="1:4">
      <c r="A34309" s="62">
        <v>79013</v>
      </c>
      <c r="B34309" s="62" t="s">
        <v>4291</v>
      </c>
      <c r="C34309" s="62">
        <v>79150</v>
      </c>
      <c r="D34309" s="62" t="s">
        <v>4291</v>
      </c>
    </row>
    <row r="34310" spans="1:4">
      <c r="A34310" s="62">
        <v>79013</v>
      </c>
      <c r="B34310" s="62" t="s">
        <v>4291</v>
      </c>
      <c r="C34310" s="62">
        <v>79150</v>
      </c>
      <c r="D34310" s="62" t="s">
        <v>4291</v>
      </c>
    </row>
    <row r="34311" spans="1:4">
      <c r="A34311" s="62">
        <v>79013</v>
      </c>
      <c r="B34311" s="62" t="s">
        <v>4291</v>
      </c>
      <c r="C34311" s="62">
        <v>79150</v>
      </c>
      <c r="D34311" s="62" t="s">
        <v>4291</v>
      </c>
    </row>
    <row r="34312" spans="1:4">
      <c r="A34312" s="62">
        <v>79013</v>
      </c>
      <c r="B34312" s="62" t="s">
        <v>4291</v>
      </c>
      <c r="C34312" s="62">
        <v>79150</v>
      </c>
      <c r="D34312" s="62" t="s">
        <v>4291</v>
      </c>
    </row>
    <row r="34313" spans="1:4">
      <c r="A34313" s="62">
        <v>79242</v>
      </c>
      <c r="B34313" s="62" t="s">
        <v>315</v>
      </c>
      <c r="C34313" s="62">
        <v>79150</v>
      </c>
      <c r="D34313" s="62" t="s">
        <v>315</v>
      </c>
    </row>
    <row r="34314" spans="1:4">
      <c r="A34314" s="62">
        <v>79280</v>
      </c>
      <c r="B34314" s="62" t="s">
        <v>31992</v>
      </c>
      <c r="C34314" s="62">
        <v>79150</v>
      </c>
      <c r="D34314" s="62" t="s">
        <v>31992</v>
      </c>
    </row>
    <row r="34315" spans="1:4">
      <c r="A34315" s="62">
        <v>79263</v>
      </c>
      <c r="B34315" s="62" t="s">
        <v>319</v>
      </c>
      <c r="C34315" s="62">
        <v>79160</v>
      </c>
      <c r="D34315" s="62" t="s">
        <v>319</v>
      </c>
    </row>
    <row r="34316" spans="1:4">
      <c r="A34316" s="62">
        <v>79290</v>
      </c>
      <c r="B34316" s="62" t="s">
        <v>4760</v>
      </c>
      <c r="C34316" s="62">
        <v>79160</v>
      </c>
      <c r="D34316" s="62" t="s">
        <v>4760</v>
      </c>
    </row>
    <row r="34317" spans="1:4">
      <c r="A34317" s="62">
        <v>79117</v>
      </c>
      <c r="B34317" s="62" t="s">
        <v>14886</v>
      </c>
      <c r="C34317" s="62">
        <v>79160</v>
      </c>
      <c r="D34317" s="62" t="s">
        <v>14886</v>
      </c>
    </row>
    <row r="34318" spans="1:4">
      <c r="A34318" s="62">
        <v>79223</v>
      </c>
      <c r="B34318" s="62" t="s">
        <v>21055</v>
      </c>
      <c r="C34318" s="62">
        <v>79160</v>
      </c>
      <c r="D34318" s="62" t="s">
        <v>21055</v>
      </c>
    </row>
    <row r="34319" spans="1:4">
      <c r="A34319" s="62">
        <v>79269</v>
      </c>
      <c r="B34319" s="62" t="s">
        <v>21059</v>
      </c>
      <c r="C34319" s="62">
        <v>79160</v>
      </c>
      <c r="D34319" s="62" t="s">
        <v>21059</v>
      </c>
    </row>
    <row r="34320" spans="1:4">
      <c r="A34320" s="62">
        <v>79351</v>
      </c>
      <c r="B34320" s="62" t="s">
        <v>21069</v>
      </c>
      <c r="C34320" s="62">
        <v>79160</v>
      </c>
      <c r="D34320" s="62" t="s">
        <v>21069</v>
      </c>
    </row>
    <row r="34321" spans="1:5">
      <c r="A34321" s="62">
        <v>79119</v>
      </c>
      <c r="B34321" s="62" t="s">
        <v>9158</v>
      </c>
      <c r="C34321" s="62">
        <v>79160</v>
      </c>
      <c r="D34321" s="62" t="s">
        <v>9158</v>
      </c>
    </row>
    <row r="34322" spans="1:5">
      <c r="A34322" s="62">
        <v>79077</v>
      </c>
      <c r="B34322" s="62" t="s">
        <v>31960</v>
      </c>
      <c r="C34322" s="62">
        <v>79160</v>
      </c>
      <c r="D34322" s="62" t="s">
        <v>31960</v>
      </c>
    </row>
    <row r="34323" spans="1:5">
      <c r="A34323" s="62">
        <v>79101</v>
      </c>
      <c r="B34323" s="62" t="s">
        <v>31962</v>
      </c>
      <c r="C34323" s="62">
        <v>79160</v>
      </c>
      <c r="D34323" s="62" t="s">
        <v>31962</v>
      </c>
    </row>
    <row r="34324" spans="1:5">
      <c r="A34324" s="62">
        <v>79012</v>
      </c>
      <c r="B34324" s="62" t="s">
        <v>33346</v>
      </c>
      <c r="C34324" s="62">
        <v>79160</v>
      </c>
      <c r="D34324" s="62" t="s">
        <v>33346</v>
      </c>
    </row>
    <row r="34325" spans="1:5">
      <c r="A34325" s="62">
        <v>79032</v>
      </c>
      <c r="B34325" s="62" t="s">
        <v>33354</v>
      </c>
      <c r="C34325" s="62">
        <v>79160</v>
      </c>
      <c r="D34325" s="62" t="s">
        <v>33354</v>
      </c>
    </row>
    <row r="34326" spans="1:5">
      <c r="A34326" s="62">
        <v>79198</v>
      </c>
      <c r="B34326" s="62" t="s">
        <v>304</v>
      </c>
      <c r="C34326" s="62">
        <v>79170</v>
      </c>
      <c r="D34326" s="62" t="s">
        <v>304</v>
      </c>
    </row>
    <row r="34327" spans="1:5">
      <c r="A34327" s="62">
        <v>79310</v>
      </c>
      <c r="B34327" s="62" t="s">
        <v>328</v>
      </c>
      <c r="C34327" s="62">
        <v>79170</v>
      </c>
      <c r="D34327" s="62" t="s">
        <v>328</v>
      </c>
      <c r="E34327" s="62" t="s">
        <v>32699</v>
      </c>
    </row>
    <row r="34328" spans="1:5">
      <c r="A34328" s="62">
        <v>79090</v>
      </c>
      <c r="B34328" s="62" t="s">
        <v>4315</v>
      </c>
      <c r="C34328" s="62">
        <v>79170</v>
      </c>
      <c r="D34328" s="62" t="s">
        <v>4315</v>
      </c>
    </row>
    <row r="34329" spans="1:5">
      <c r="A34329" s="62">
        <v>79158</v>
      </c>
      <c r="B34329" s="62" t="s">
        <v>4735</v>
      </c>
      <c r="C34329" s="62">
        <v>79170</v>
      </c>
      <c r="D34329" s="62" t="s">
        <v>4735</v>
      </c>
    </row>
    <row r="34330" spans="1:5">
      <c r="A34330" s="62">
        <v>79346</v>
      </c>
      <c r="B34330" s="62" t="s">
        <v>4773</v>
      </c>
      <c r="C34330" s="62">
        <v>79170</v>
      </c>
      <c r="D34330" s="62" t="s">
        <v>4773</v>
      </c>
    </row>
    <row r="34331" spans="1:5">
      <c r="A34331" s="62">
        <v>79015</v>
      </c>
      <c r="B34331" s="62" t="s">
        <v>14866</v>
      </c>
      <c r="C34331" s="62">
        <v>79170</v>
      </c>
      <c r="D34331" s="62" t="s">
        <v>14866</v>
      </c>
    </row>
    <row r="34332" spans="1:5">
      <c r="A34332" s="62">
        <v>79085</v>
      </c>
      <c r="B34332" s="62" t="s">
        <v>14880</v>
      </c>
      <c r="C34332" s="62">
        <v>79170</v>
      </c>
      <c r="D34332" s="62" t="s">
        <v>14880</v>
      </c>
    </row>
    <row r="34333" spans="1:5">
      <c r="A34333" s="62">
        <v>79090</v>
      </c>
      <c r="B34333" s="62" t="s">
        <v>4315</v>
      </c>
      <c r="C34333" s="62">
        <v>79170</v>
      </c>
      <c r="D34333" s="62" t="s">
        <v>4315</v>
      </c>
    </row>
    <row r="34334" spans="1:5">
      <c r="A34334" s="62">
        <v>79160</v>
      </c>
      <c r="B34334" s="62" t="s">
        <v>14892</v>
      </c>
      <c r="C34334" s="62">
        <v>79170</v>
      </c>
      <c r="D34334" s="62" t="s">
        <v>14892</v>
      </c>
    </row>
    <row r="34335" spans="1:5">
      <c r="A34335" s="62">
        <v>79055</v>
      </c>
      <c r="B34335" s="62" t="s">
        <v>30549</v>
      </c>
      <c r="C34335" s="62">
        <v>79170</v>
      </c>
      <c r="D34335" s="62" t="s">
        <v>30549</v>
      </c>
    </row>
    <row r="34336" spans="1:5">
      <c r="A34336" s="62">
        <v>79057</v>
      </c>
      <c r="B34336" s="62" t="s">
        <v>30550</v>
      </c>
      <c r="C34336" s="62">
        <v>79170</v>
      </c>
      <c r="D34336" s="62" t="s">
        <v>30550</v>
      </c>
    </row>
    <row r="34337" spans="1:4">
      <c r="A34337" s="62">
        <v>79142</v>
      </c>
      <c r="B34337" s="62" t="s">
        <v>30563</v>
      </c>
      <c r="C34337" s="62">
        <v>79170</v>
      </c>
      <c r="D34337" s="62" t="s">
        <v>30563</v>
      </c>
    </row>
    <row r="34338" spans="1:4">
      <c r="A34338" s="62">
        <v>79312</v>
      </c>
      <c r="B34338" s="62" t="s">
        <v>31997</v>
      </c>
      <c r="C34338" s="62">
        <v>79170</v>
      </c>
      <c r="D34338" s="62" t="s">
        <v>31997</v>
      </c>
    </row>
    <row r="34339" spans="1:4">
      <c r="A34339" s="62">
        <v>79343</v>
      </c>
      <c r="B34339" s="62" t="s">
        <v>32001</v>
      </c>
      <c r="C34339" s="62">
        <v>79170</v>
      </c>
      <c r="D34339" s="62" t="s">
        <v>32001</v>
      </c>
    </row>
    <row r="34340" spans="1:4">
      <c r="A34340" s="62">
        <v>79348</v>
      </c>
      <c r="B34340" s="62" t="s">
        <v>32002</v>
      </c>
      <c r="C34340" s="62">
        <v>79170</v>
      </c>
      <c r="D34340" s="62" t="s">
        <v>32002</v>
      </c>
    </row>
    <row r="34341" spans="1:4">
      <c r="A34341" s="62">
        <v>79111</v>
      </c>
      <c r="B34341" s="62" t="s">
        <v>33368</v>
      </c>
      <c r="C34341" s="62">
        <v>79170</v>
      </c>
      <c r="D34341" s="62" t="s">
        <v>33368</v>
      </c>
    </row>
    <row r="34342" spans="1:4">
      <c r="A34342" s="62">
        <v>79204</v>
      </c>
      <c r="B34342" s="62" t="s">
        <v>33376</v>
      </c>
      <c r="C34342" s="62">
        <v>79170</v>
      </c>
      <c r="D34342" s="62" t="s">
        <v>33376</v>
      </c>
    </row>
    <row r="34343" spans="1:4">
      <c r="A34343" s="62">
        <v>79352</v>
      </c>
      <c r="B34343" s="62" t="s">
        <v>33399</v>
      </c>
      <c r="C34343" s="62">
        <v>79170</v>
      </c>
      <c r="D34343" s="62" t="s">
        <v>33399</v>
      </c>
    </row>
    <row r="34344" spans="1:4">
      <c r="A34344" s="62">
        <v>79081</v>
      </c>
      <c r="B34344" s="62" t="s">
        <v>33364</v>
      </c>
      <c r="C34344" s="62">
        <v>79180</v>
      </c>
      <c r="D34344" s="62" t="s">
        <v>33364</v>
      </c>
    </row>
    <row r="34345" spans="1:4">
      <c r="A34345" s="62">
        <v>79060</v>
      </c>
      <c r="B34345" s="62" t="s">
        <v>4304</v>
      </c>
      <c r="C34345" s="62">
        <v>79190</v>
      </c>
      <c r="D34345" s="62" t="s">
        <v>4304</v>
      </c>
    </row>
    <row r="34346" spans="1:4">
      <c r="A34346" s="62">
        <v>79095</v>
      </c>
      <c r="B34346" s="62" t="s">
        <v>4318</v>
      </c>
      <c r="C34346" s="62">
        <v>79190</v>
      </c>
      <c r="D34346" s="62" t="s">
        <v>4318</v>
      </c>
    </row>
    <row r="34347" spans="1:4">
      <c r="A34347" s="62">
        <v>79180</v>
      </c>
      <c r="B34347" s="62" t="s">
        <v>4739</v>
      </c>
      <c r="C34347" s="62">
        <v>79190</v>
      </c>
      <c r="D34347" s="62" t="s">
        <v>4739</v>
      </c>
    </row>
    <row r="34348" spans="1:4">
      <c r="A34348" s="62">
        <v>79006</v>
      </c>
      <c r="B34348" s="62" t="s">
        <v>5889</v>
      </c>
      <c r="C34348" s="62">
        <v>79190</v>
      </c>
      <c r="D34348" s="62" t="s">
        <v>5889</v>
      </c>
    </row>
    <row r="34349" spans="1:4">
      <c r="A34349" s="62">
        <v>79074</v>
      </c>
      <c r="B34349" s="62" t="s">
        <v>14875</v>
      </c>
      <c r="C34349" s="62">
        <v>79190</v>
      </c>
      <c r="D34349" s="62" t="s">
        <v>14875</v>
      </c>
    </row>
    <row r="34350" spans="1:4">
      <c r="A34350" s="62">
        <v>79150</v>
      </c>
      <c r="B34350" s="62" t="s">
        <v>14891</v>
      </c>
      <c r="C34350" s="62">
        <v>79190</v>
      </c>
      <c r="D34350" s="62" t="s">
        <v>14891</v>
      </c>
    </row>
    <row r="34351" spans="1:4">
      <c r="A34351" s="62">
        <v>79163</v>
      </c>
      <c r="B34351" s="62" t="s">
        <v>30567</v>
      </c>
      <c r="C34351" s="62">
        <v>79190</v>
      </c>
      <c r="D34351" s="62" t="s">
        <v>30567</v>
      </c>
    </row>
    <row r="34352" spans="1:4">
      <c r="A34352" s="62">
        <v>79152</v>
      </c>
      <c r="B34352" s="62" t="s">
        <v>31973</v>
      </c>
      <c r="C34352" s="62">
        <v>79190</v>
      </c>
      <c r="D34352" s="62" t="s">
        <v>31973</v>
      </c>
    </row>
    <row r="34353" spans="1:5">
      <c r="A34353" s="62">
        <v>79175</v>
      </c>
      <c r="B34353" s="62" t="s">
        <v>31978</v>
      </c>
      <c r="C34353" s="62">
        <v>79190</v>
      </c>
      <c r="D34353" s="62" t="s">
        <v>31978</v>
      </c>
    </row>
    <row r="34354" spans="1:5">
      <c r="A34354" s="62">
        <v>79307</v>
      </c>
      <c r="B34354" s="62" t="s">
        <v>31996</v>
      </c>
      <c r="C34354" s="62">
        <v>79190</v>
      </c>
      <c r="D34354" s="62" t="s">
        <v>31996</v>
      </c>
    </row>
    <row r="34355" spans="1:5">
      <c r="A34355" s="62">
        <v>79205</v>
      </c>
      <c r="B34355" s="62" t="s">
        <v>11220</v>
      </c>
      <c r="C34355" s="62">
        <v>79190</v>
      </c>
      <c r="D34355" s="62" t="s">
        <v>11220</v>
      </c>
    </row>
    <row r="34356" spans="1:5">
      <c r="A34356" s="62">
        <v>79212</v>
      </c>
      <c r="B34356" s="62" t="s">
        <v>33377</v>
      </c>
      <c r="C34356" s="62">
        <v>79190</v>
      </c>
      <c r="D34356" s="62" t="s">
        <v>33377</v>
      </c>
    </row>
    <row r="34357" spans="1:5">
      <c r="A34357" s="62">
        <v>79208</v>
      </c>
      <c r="B34357" s="62" t="s">
        <v>307</v>
      </c>
      <c r="C34357" s="62">
        <v>79200</v>
      </c>
      <c r="D34357" s="62" t="s">
        <v>307</v>
      </c>
    </row>
    <row r="34358" spans="1:5">
      <c r="A34358" s="62">
        <v>79213</v>
      </c>
      <c r="B34358" s="62" t="s">
        <v>309</v>
      </c>
      <c r="C34358" s="62">
        <v>79200</v>
      </c>
      <c r="D34358" s="62" t="s">
        <v>309</v>
      </c>
    </row>
    <row r="34359" spans="1:5">
      <c r="A34359" s="62">
        <v>79071</v>
      </c>
      <c r="B34359" s="62" t="s">
        <v>4309</v>
      </c>
      <c r="C34359" s="62">
        <v>79200</v>
      </c>
      <c r="D34359" s="62" t="s">
        <v>4309</v>
      </c>
    </row>
    <row r="34360" spans="1:5">
      <c r="A34360" s="62">
        <v>79145</v>
      </c>
      <c r="B34360" s="62" t="s">
        <v>4733</v>
      </c>
      <c r="C34360" s="62">
        <v>79200</v>
      </c>
      <c r="D34360" s="62" t="s">
        <v>4733</v>
      </c>
    </row>
    <row r="34361" spans="1:5">
      <c r="A34361" s="62">
        <v>79202</v>
      </c>
      <c r="B34361" s="62" t="s">
        <v>4744</v>
      </c>
      <c r="C34361" s="62">
        <v>79200</v>
      </c>
      <c r="D34361" s="62" t="s">
        <v>4744</v>
      </c>
    </row>
    <row r="34362" spans="1:5">
      <c r="A34362" s="62">
        <v>79306</v>
      </c>
      <c r="B34362" s="62" t="s">
        <v>4764</v>
      </c>
      <c r="C34362" s="62">
        <v>79200</v>
      </c>
      <c r="D34362" s="62" t="s">
        <v>4764</v>
      </c>
    </row>
    <row r="34363" spans="1:5">
      <c r="A34363" s="62">
        <v>79347</v>
      </c>
      <c r="B34363" s="62" t="s">
        <v>4774</v>
      </c>
      <c r="C34363" s="62">
        <v>79200</v>
      </c>
      <c r="D34363" s="62" t="s">
        <v>4774</v>
      </c>
    </row>
    <row r="34364" spans="1:5">
      <c r="A34364" s="62">
        <v>79002</v>
      </c>
      <c r="B34364" s="62" t="s">
        <v>14862</v>
      </c>
      <c r="C34364" s="62">
        <v>79200</v>
      </c>
      <c r="D34364" s="62" t="s">
        <v>14862</v>
      </c>
    </row>
    <row r="34365" spans="1:5">
      <c r="A34365" s="62">
        <v>79080</v>
      </c>
      <c r="B34365" s="62" t="s">
        <v>14878</v>
      </c>
      <c r="C34365" s="62">
        <v>79200</v>
      </c>
      <c r="D34365" s="62" t="s">
        <v>14878</v>
      </c>
      <c r="E34365" s="62" t="s">
        <v>32733</v>
      </c>
    </row>
    <row r="34366" spans="1:5">
      <c r="A34366" s="62">
        <v>79135</v>
      </c>
      <c r="B34366" s="62" t="s">
        <v>14889</v>
      </c>
      <c r="C34366" s="62">
        <v>79200</v>
      </c>
      <c r="D34366" s="62" t="s">
        <v>14889</v>
      </c>
    </row>
    <row r="34367" spans="1:5">
      <c r="A34367" s="62">
        <v>79255</v>
      </c>
      <c r="B34367" s="62" t="s">
        <v>33387</v>
      </c>
      <c r="C34367" s="62">
        <v>79200</v>
      </c>
      <c r="D34367" s="62" t="s">
        <v>33387</v>
      </c>
      <c r="E34367" s="62" t="s">
        <v>32734</v>
      </c>
    </row>
    <row r="34368" spans="1:5">
      <c r="A34368" s="62">
        <v>79322</v>
      </c>
      <c r="B34368" s="62" t="s">
        <v>33393</v>
      </c>
      <c r="C34368" s="62">
        <v>79200</v>
      </c>
      <c r="D34368" s="62" t="s">
        <v>33393</v>
      </c>
    </row>
    <row r="34369" spans="1:5">
      <c r="A34369" s="62">
        <v>79219</v>
      </c>
      <c r="B34369" s="62" t="s">
        <v>4747</v>
      </c>
      <c r="C34369" s="62">
        <v>79210</v>
      </c>
      <c r="D34369" s="62" t="s">
        <v>4747</v>
      </c>
    </row>
    <row r="34370" spans="1:5">
      <c r="A34370" s="62">
        <v>79257</v>
      </c>
      <c r="B34370" s="62" t="s">
        <v>4750</v>
      </c>
      <c r="C34370" s="62">
        <v>79210</v>
      </c>
      <c r="D34370" s="62" t="s">
        <v>4750</v>
      </c>
      <c r="E34370" s="62" t="s">
        <v>32737</v>
      </c>
    </row>
    <row r="34371" spans="1:5">
      <c r="A34371" s="62">
        <v>79170</v>
      </c>
      <c r="B34371" s="62" t="s">
        <v>15264</v>
      </c>
      <c r="C34371" s="62">
        <v>79210</v>
      </c>
      <c r="D34371" s="62" t="s">
        <v>15264</v>
      </c>
    </row>
    <row r="34372" spans="1:5">
      <c r="A34372" s="62">
        <v>79254</v>
      </c>
      <c r="B34372" s="62" t="s">
        <v>21057</v>
      </c>
      <c r="C34372" s="62">
        <v>79210</v>
      </c>
      <c r="D34372" s="62" t="s">
        <v>21057</v>
      </c>
    </row>
    <row r="34373" spans="1:5">
      <c r="A34373" s="62">
        <v>79009</v>
      </c>
      <c r="B34373" s="62" t="s">
        <v>31951</v>
      </c>
      <c r="C34373" s="62">
        <v>79210</v>
      </c>
      <c r="D34373" s="62" t="s">
        <v>31951</v>
      </c>
      <c r="E34373" s="62" t="s">
        <v>9428</v>
      </c>
    </row>
    <row r="34374" spans="1:5">
      <c r="A34374" s="62">
        <v>79046</v>
      </c>
      <c r="B34374" s="62" t="s">
        <v>31954</v>
      </c>
      <c r="C34374" s="62">
        <v>79210</v>
      </c>
      <c r="D34374" s="62" t="s">
        <v>31954</v>
      </c>
    </row>
    <row r="34375" spans="1:5">
      <c r="A34375" s="62">
        <v>79220</v>
      </c>
      <c r="B34375" s="62" t="s">
        <v>31987</v>
      </c>
      <c r="C34375" s="62">
        <v>79210</v>
      </c>
      <c r="D34375" s="62" t="s">
        <v>31987</v>
      </c>
    </row>
    <row r="34376" spans="1:5">
      <c r="A34376" s="62">
        <v>79334</v>
      </c>
      <c r="B34376" s="62" t="s">
        <v>29496</v>
      </c>
      <c r="C34376" s="62">
        <v>79210</v>
      </c>
      <c r="D34376" s="62" t="s">
        <v>29496</v>
      </c>
    </row>
    <row r="34377" spans="1:5">
      <c r="A34377" s="62">
        <v>79010</v>
      </c>
      <c r="B34377" s="62" t="s">
        <v>33345</v>
      </c>
      <c r="C34377" s="62">
        <v>79210</v>
      </c>
      <c r="D34377" s="62" t="s">
        <v>33345</v>
      </c>
    </row>
    <row r="34378" spans="1:5">
      <c r="A34378" s="62">
        <v>79066</v>
      </c>
      <c r="B34378" s="62" t="s">
        <v>4307</v>
      </c>
      <c r="C34378" s="62">
        <v>79220</v>
      </c>
      <c r="D34378" s="62" t="s">
        <v>4307</v>
      </c>
    </row>
    <row r="34379" spans="1:5">
      <c r="A34379" s="62">
        <v>79139</v>
      </c>
      <c r="B34379" s="62" t="s">
        <v>4326</v>
      </c>
      <c r="C34379" s="62">
        <v>79220</v>
      </c>
      <c r="D34379" s="62" t="s">
        <v>4326</v>
      </c>
    </row>
    <row r="34380" spans="1:5">
      <c r="A34380" s="62">
        <v>79284</v>
      </c>
      <c r="B34380" s="62" t="s">
        <v>4759</v>
      </c>
      <c r="C34380" s="62">
        <v>79220</v>
      </c>
      <c r="D34380" s="62" t="s">
        <v>4759</v>
      </c>
    </row>
    <row r="34381" spans="1:5">
      <c r="A34381" s="62">
        <v>79357</v>
      </c>
      <c r="B34381" s="62" t="s">
        <v>4776</v>
      </c>
      <c r="C34381" s="62">
        <v>79220</v>
      </c>
      <c r="D34381" s="62" t="s">
        <v>4776</v>
      </c>
    </row>
    <row r="34382" spans="1:5">
      <c r="A34382" s="62">
        <v>79066</v>
      </c>
      <c r="B34382" s="62" t="s">
        <v>4307</v>
      </c>
      <c r="C34382" s="62">
        <v>79220</v>
      </c>
      <c r="D34382" s="62" t="s">
        <v>4307</v>
      </c>
    </row>
    <row r="34383" spans="1:5">
      <c r="A34383" s="62">
        <v>79104</v>
      </c>
      <c r="B34383" s="62" t="s">
        <v>2327</v>
      </c>
      <c r="C34383" s="62">
        <v>79220</v>
      </c>
      <c r="D34383" s="62" t="s">
        <v>2327</v>
      </c>
    </row>
    <row r="34384" spans="1:5">
      <c r="A34384" s="62">
        <v>79133</v>
      </c>
      <c r="B34384" s="62" t="s">
        <v>30560</v>
      </c>
      <c r="C34384" s="62">
        <v>79220</v>
      </c>
      <c r="D34384" s="62" t="s">
        <v>30560</v>
      </c>
    </row>
    <row r="34385" spans="1:5">
      <c r="A34385" s="62">
        <v>79066</v>
      </c>
      <c r="B34385" s="62" t="s">
        <v>4307</v>
      </c>
      <c r="C34385" s="62">
        <v>79220</v>
      </c>
      <c r="D34385" s="62" t="s">
        <v>4307</v>
      </c>
    </row>
    <row r="34386" spans="1:5">
      <c r="A34386" s="62">
        <v>79070</v>
      </c>
      <c r="B34386" s="62" t="s">
        <v>2195</v>
      </c>
      <c r="C34386" s="62">
        <v>79220</v>
      </c>
      <c r="D34386" s="62" t="s">
        <v>2195</v>
      </c>
    </row>
    <row r="34387" spans="1:5">
      <c r="A34387" s="62">
        <v>79133</v>
      </c>
      <c r="B34387" s="62" t="s">
        <v>30560</v>
      </c>
      <c r="C34387" s="62">
        <v>79220</v>
      </c>
      <c r="D34387" s="62" t="s">
        <v>30560</v>
      </c>
    </row>
    <row r="34388" spans="1:5">
      <c r="A34388" s="62">
        <v>79200</v>
      </c>
      <c r="B34388" s="62" t="s">
        <v>31985</v>
      </c>
      <c r="C34388" s="62">
        <v>79220</v>
      </c>
      <c r="D34388" s="62" t="s">
        <v>31985</v>
      </c>
    </row>
    <row r="34389" spans="1:5">
      <c r="A34389" s="62">
        <v>79241</v>
      </c>
      <c r="B34389" s="62" t="s">
        <v>33384</v>
      </c>
      <c r="C34389" s="62">
        <v>79220</v>
      </c>
      <c r="D34389" s="62" t="s">
        <v>33384</v>
      </c>
    </row>
    <row r="34390" spans="1:5">
      <c r="A34390" s="62">
        <v>79320</v>
      </c>
      <c r="B34390" s="62" t="s">
        <v>25396</v>
      </c>
      <c r="C34390" s="62">
        <v>79220</v>
      </c>
      <c r="D34390" s="62" t="s">
        <v>25396</v>
      </c>
    </row>
    <row r="34391" spans="1:5">
      <c r="A34391" s="62">
        <v>79294</v>
      </c>
      <c r="B34391" s="62" t="s">
        <v>324</v>
      </c>
      <c r="C34391" s="62">
        <v>79230</v>
      </c>
      <c r="D34391" s="62" t="s">
        <v>324</v>
      </c>
    </row>
    <row r="34392" spans="1:5">
      <c r="A34392" s="62">
        <v>79273</v>
      </c>
      <c r="B34392" s="62" t="s">
        <v>4757</v>
      </c>
      <c r="C34392" s="62">
        <v>79230</v>
      </c>
      <c r="D34392" s="62" t="s">
        <v>4757</v>
      </c>
    </row>
    <row r="34393" spans="1:5">
      <c r="A34393" s="62">
        <v>79144</v>
      </c>
      <c r="B34393" s="62" t="s">
        <v>30564</v>
      </c>
      <c r="C34393" s="62">
        <v>79230</v>
      </c>
      <c r="D34393" s="62" t="s">
        <v>30564</v>
      </c>
    </row>
    <row r="34394" spans="1:5">
      <c r="A34394" s="62">
        <v>79058</v>
      </c>
      <c r="B34394" s="62" t="s">
        <v>31958</v>
      </c>
      <c r="C34394" s="62">
        <v>79230</v>
      </c>
      <c r="D34394" s="62" t="s">
        <v>31958</v>
      </c>
    </row>
    <row r="34395" spans="1:5">
      <c r="A34395" s="62">
        <v>79125</v>
      </c>
      <c r="B34395" s="62" t="s">
        <v>31968</v>
      </c>
      <c r="C34395" s="62">
        <v>79230</v>
      </c>
      <c r="D34395" s="62" t="s">
        <v>31968</v>
      </c>
    </row>
    <row r="34396" spans="1:5">
      <c r="A34396" s="62">
        <v>79355</v>
      </c>
      <c r="B34396" s="62" t="s">
        <v>25400</v>
      </c>
      <c r="C34396" s="62">
        <v>79230</v>
      </c>
      <c r="D34396" s="62" t="s">
        <v>25400</v>
      </c>
    </row>
    <row r="34397" spans="1:5">
      <c r="A34397" s="62">
        <v>79003</v>
      </c>
      <c r="B34397" s="62" t="s">
        <v>33005</v>
      </c>
      <c r="C34397" s="62">
        <v>79230</v>
      </c>
      <c r="D34397" s="62" t="s">
        <v>33005</v>
      </c>
      <c r="E34397" s="62" t="s">
        <v>32761</v>
      </c>
    </row>
    <row r="34398" spans="1:5">
      <c r="A34398" s="62">
        <v>79216</v>
      </c>
      <c r="B34398" s="62" t="s">
        <v>33378</v>
      </c>
      <c r="C34398" s="62">
        <v>79230</v>
      </c>
      <c r="D34398" s="62" t="s">
        <v>33378</v>
      </c>
    </row>
    <row r="34399" spans="1:5">
      <c r="A34399" s="62">
        <v>79309</v>
      </c>
      <c r="B34399" s="62" t="s">
        <v>327</v>
      </c>
      <c r="C34399" s="62">
        <v>79240</v>
      </c>
      <c r="D34399" s="62" t="s">
        <v>327</v>
      </c>
    </row>
    <row r="34400" spans="1:5">
      <c r="A34400" s="62">
        <v>79075</v>
      </c>
      <c r="B34400" s="62" t="s">
        <v>4310</v>
      </c>
      <c r="C34400" s="62">
        <v>79240</v>
      </c>
      <c r="D34400" s="62" t="s">
        <v>4310</v>
      </c>
    </row>
    <row r="34401" spans="1:5">
      <c r="A34401" s="62">
        <v>79001</v>
      </c>
      <c r="B34401" s="62" t="s">
        <v>14861</v>
      </c>
      <c r="C34401" s="62">
        <v>79240</v>
      </c>
      <c r="D34401" s="62" t="s">
        <v>14861</v>
      </c>
    </row>
    <row r="34402" spans="1:5">
      <c r="A34402" s="62">
        <v>79059</v>
      </c>
      <c r="B34402" s="62" t="s">
        <v>33358</v>
      </c>
      <c r="C34402" s="62">
        <v>79240</v>
      </c>
      <c r="D34402" s="62" t="s">
        <v>33358</v>
      </c>
    </row>
    <row r="34403" spans="1:5">
      <c r="A34403" s="62">
        <v>79147</v>
      </c>
      <c r="B34403" s="62" t="s">
        <v>33372</v>
      </c>
      <c r="C34403" s="62">
        <v>79240</v>
      </c>
      <c r="D34403" s="62" t="s">
        <v>33372</v>
      </c>
    </row>
    <row r="34404" spans="1:5">
      <c r="A34404" s="62">
        <v>79286</v>
      </c>
      <c r="B34404" s="62" t="s">
        <v>33391</v>
      </c>
      <c r="C34404" s="62">
        <v>79240</v>
      </c>
      <c r="D34404" s="62" t="s">
        <v>33391</v>
      </c>
    </row>
    <row r="34405" spans="1:5">
      <c r="A34405" s="62">
        <v>79332</v>
      </c>
      <c r="B34405" s="62" t="s">
        <v>33395</v>
      </c>
      <c r="C34405" s="62">
        <v>79240</v>
      </c>
      <c r="D34405" s="62" t="s">
        <v>33395</v>
      </c>
      <c r="E34405" s="62" t="s">
        <v>32767</v>
      </c>
    </row>
    <row r="34406" spans="1:5">
      <c r="A34406" s="62">
        <v>79342</v>
      </c>
      <c r="B34406" s="62" t="s">
        <v>33397</v>
      </c>
      <c r="C34406" s="62">
        <v>79240</v>
      </c>
      <c r="D34406" s="62" t="s">
        <v>33397</v>
      </c>
    </row>
    <row r="34407" spans="1:5">
      <c r="A34407" s="62">
        <v>79195</v>
      </c>
      <c r="B34407" s="62" t="s">
        <v>4743</v>
      </c>
      <c r="C34407" s="62">
        <v>79250</v>
      </c>
      <c r="D34407" s="62" t="s">
        <v>4743</v>
      </c>
    </row>
    <row r="34408" spans="1:5">
      <c r="A34408" s="62">
        <v>79195</v>
      </c>
      <c r="B34408" s="62" t="s">
        <v>4743</v>
      </c>
      <c r="C34408" s="62">
        <v>79250</v>
      </c>
      <c r="D34408" s="62" t="s">
        <v>4743</v>
      </c>
    </row>
    <row r="34409" spans="1:5">
      <c r="A34409" s="62">
        <v>79231</v>
      </c>
      <c r="B34409" s="62" t="s">
        <v>314</v>
      </c>
      <c r="C34409" s="62">
        <v>79260</v>
      </c>
      <c r="D34409" s="62" t="s">
        <v>314</v>
      </c>
    </row>
    <row r="34410" spans="1:5">
      <c r="A34410" s="62">
        <v>79128</v>
      </c>
      <c r="B34410" s="62" t="s">
        <v>30557</v>
      </c>
      <c r="C34410" s="62">
        <v>79260</v>
      </c>
      <c r="D34410" s="62" t="s">
        <v>30557</v>
      </c>
    </row>
    <row r="34411" spans="1:5">
      <c r="A34411" s="62">
        <v>79048</v>
      </c>
      <c r="B34411" s="62" t="s">
        <v>31956</v>
      </c>
      <c r="C34411" s="62">
        <v>79260</v>
      </c>
      <c r="D34411" s="62" t="s">
        <v>31956</v>
      </c>
    </row>
    <row r="34412" spans="1:5">
      <c r="A34412" s="62">
        <v>79283</v>
      </c>
      <c r="B34412" s="62" t="s">
        <v>31993</v>
      </c>
      <c r="C34412" s="62">
        <v>79260</v>
      </c>
      <c r="D34412" s="62" t="s">
        <v>31993</v>
      </c>
    </row>
    <row r="34413" spans="1:5">
      <c r="A34413" s="62">
        <v>79229</v>
      </c>
      <c r="B34413" s="62" t="s">
        <v>312</v>
      </c>
      <c r="C34413" s="62">
        <v>79270</v>
      </c>
      <c r="D34413" s="62" t="s">
        <v>312</v>
      </c>
    </row>
    <row r="34414" spans="1:5">
      <c r="A34414" s="62">
        <v>79298</v>
      </c>
      <c r="B34414" s="62" t="s">
        <v>325</v>
      </c>
      <c r="C34414" s="62">
        <v>79270</v>
      </c>
      <c r="D34414" s="62" t="s">
        <v>325</v>
      </c>
    </row>
    <row r="34415" spans="1:5">
      <c r="A34415" s="62">
        <v>79337</v>
      </c>
      <c r="B34415" s="62" t="s">
        <v>331</v>
      </c>
      <c r="C34415" s="62">
        <v>79270</v>
      </c>
      <c r="D34415" s="62" t="s">
        <v>331</v>
      </c>
    </row>
    <row r="34416" spans="1:5">
      <c r="A34416" s="62">
        <v>79130</v>
      </c>
      <c r="B34416" s="62" t="s">
        <v>30559</v>
      </c>
      <c r="C34416" s="62">
        <v>79270</v>
      </c>
      <c r="D34416" s="62" t="s">
        <v>30559</v>
      </c>
    </row>
    <row r="34417" spans="1:5">
      <c r="A34417" s="62">
        <v>79112</v>
      </c>
      <c r="B34417" s="62" t="s">
        <v>31965</v>
      </c>
      <c r="C34417" s="62">
        <v>79270</v>
      </c>
      <c r="D34417" s="62" t="s">
        <v>31965</v>
      </c>
    </row>
    <row r="34418" spans="1:5">
      <c r="A34418" s="62">
        <v>79304</v>
      </c>
      <c r="B34418" s="62" t="s">
        <v>31995</v>
      </c>
      <c r="C34418" s="62">
        <v>79270</v>
      </c>
      <c r="D34418" s="62" t="s">
        <v>31995</v>
      </c>
    </row>
    <row r="34419" spans="1:5">
      <c r="A34419" s="62">
        <v>79335</v>
      </c>
      <c r="B34419" s="62" t="s">
        <v>33396</v>
      </c>
      <c r="C34419" s="62">
        <v>79270</v>
      </c>
      <c r="D34419" s="62" t="s">
        <v>33396</v>
      </c>
    </row>
    <row r="34420" spans="1:5">
      <c r="A34420" s="62">
        <v>79044</v>
      </c>
      <c r="B34420" s="62" t="s">
        <v>4298</v>
      </c>
      <c r="C34420" s="62">
        <v>79290</v>
      </c>
      <c r="D34420" s="62" t="s">
        <v>4298</v>
      </c>
    </row>
    <row r="34421" spans="1:5">
      <c r="A34421" s="62">
        <v>79063</v>
      </c>
      <c r="B34421" s="62" t="s">
        <v>4305</v>
      </c>
      <c r="C34421" s="62">
        <v>79290</v>
      </c>
      <c r="D34421" s="62" t="s">
        <v>4305</v>
      </c>
    </row>
    <row r="34422" spans="1:5">
      <c r="A34422" s="62">
        <v>79277</v>
      </c>
      <c r="B34422" s="62" t="s">
        <v>4758</v>
      </c>
      <c r="C34422" s="62">
        <v>79290</v>
      </c>
      <c r="D34422" s="62" t="s">
        <v>4758</v>
      </c>
    </row>
    <row r="34423" spans="1:5">
      <c r="A34423" s="62">
        <v>79014</v>
      </c>
      <c r="B34423" s="62" t="s">
        <v>14865</v>
      </c>
      <c r="C34423" s="62">
        <v>79290</v>
      </c>
      <c r="D34423" s="62" t="s">
        <v>14865</v>
      </c>
    </row>
    <row r="34424" spans="1:5">
      <c r="A34424" s="62">
        <v>79014</v>
      </c>
      <c r="B34424" s="62" t="s">
        <v>14865</v>
      </c>
      <c r="C34424" s="62">
        <v>79290</v>
      </c>
      <c r="D34424" s="62" t="s">
        <v>14865</v>
      </c>
    </row>
    <row r="34425" spans="1:5">
      <c r="A34425" s="62">
        <v>79043</v>
      </c>
      <c r="B34425" s="62" t="s">
        <v>30547</v>
      </c>
      <c r="C34425" s="62">
        <v>79290</v>
      </c>
      <c r="D34425" s="62" t="s">
        <v>30547</v>
      </c>
    </row>
    <row r="34426" spans="1:5">
      <c r="A34426" s="62">
        <v>79056</v>
      </c>
      <c r="B34426" s="62" t="s">
        <v>33357</v>
      </c>
      <c r="C34426" s="62">
        <v>79290</v>
      </c>
      <c r="D34426" s="62" t="s">
        <v>33357</v>
      </c>
    </row>
    <row r="34427" spans="1:5">
      <c r="A34427" s="62">
        <v>79063</v>
      </c>
      <c r="B34427" s="62" t="s">
        <v>4305</v>
      </c>
      <c r="C34427" s="62">
        <v>79290</v>
      </c>
      <c r="D34427" s="62" t="s">
        <v>4305</v>
      </c>
    </row>
    <row r="34428" spans="1:5">
      <c r="A34428" s="62">
        <v>79013</v>
      </c>
      <c r="B34428" s="62" t="s">
        <v>4291</v>
      </c>
      <c r="C34428" s="62">
        <v>79300</v>
      </c>
      <c r="D34428" s="62" t="s">
        <v>4291</v>
      </c>
      <c r="E34428" s="62" t="s">
        <v>32789</v>
      </c>
    </row>
    <row r="34429" spans="1:5">
      <c r="A34429" s="62">
        <v>79038</v>
      </c>
      <c r="B34429" s="62" t="s">
        <v>4297</v>
      </c>
      <c r="C34429" s="62">
        <v>79300</v>
      </c>
      <c r="D34429" s="62" t="s">
        <v>4297</v>
      </c>
    </row>
    <row r="34430" spans="1:5">
      <c r="A34430" s="62">
        <v>79049</v>
      </c>
      <c r="B34430" s="62" t="s">
        <v>4299</v>
      </c>
      <c r="C34430" s="62">
        <v>79300</v>
      </c>
      <c r="D34430" s="62" t="s">
        <v>4299</v>
      </c>
    </row>
    <row r="34431" spans="1:5">
      <c r="A34431" s="62">
        <v>79049</v>
      </c>
      <c r="B34431" s="62" t="s">
        <v>4299</v>
      </c>
      <c r="C34431" s="62">
        <v>79300</v>
      </c>
      <c r="D34431" s="62" t="s">
        <v>4299</v>
      </c>
    </row>
    <row r="34432" spans="1:5">
      <c r="A34432" s="62">
        <v>79049</v>
      </c>
      <c r="B34432" s="62" t="s">
        <v>4299</v>
      </c>
      <c r="C34432" s="62">
        <v>79300</v>
      </c>
      <c r="D34432" s="62" t="s">
        <v>4299</v>
      </c>
    </row>
    <row r="34433" spans="1:4">
      <c r="A34433" s="62">
        <v>79049</v>
      </c>
      <c r="B34433" s="62" t="s">
        <v>4299</v>
      </c>
      <c r="C34433" s="62">
        <v>79300</v>
      </c>
      <c r="D34433" s="62" t="s">
        <v>4299</v>
      </c>
    </row>
    <row r="34434" spans="1:4">
      <c r="A34434" s="62">
        <v>79238</v>
      </c>
      <c r="B34434" s="62" t="s">
        <v>21056</v>
      </c>
      <c r="C34434" s="62">
        <v>79300</v>
      </c>
      <c r="D34434" s="62" t="s">
        <v>21056</v>
      </c>
    </row>
    <row r="34435" spans="1:4">
      <c r="A34435" s="62">
        <v>79049</v>
      </c>
      <c r="B34435" s="62" t="s">
        <v>4299</v>
      </c>
      <c r="C34435" s="62">
        <v>79300</v>
      </c>
      <c r="D34435" s="62" t="s">
        <v>4299</v>
      </c>
    </row>
    <row r="34436" spans="1:4">
      <c r="A34436" s="62">
        <v>79049</v>
      </c>
      <c r="B34436" s="62" t="s">
        <v>4299</v>
      </c>
      <c r="C34436" s="62">
        <v>79300</v>
      </c>
      <c r="D34436" s="62" t="s">
        <v>4299</v>
      </c>
    </row>
    <row r="34437" spans="1:4">
      <c r="A34437" s="62">
        <v>79049</v>
      </c>
      <c r="B34437" s="62" t="s">
        <v>4299</v>
      </c>
      <c r="C34437" s="62">
        <v>79300</v>
      </c>
      <c r="D34437" s="62" t="s">
        <v>4299</v>
      </c>
    </row>
    <row r="34438" spans="1:4">
      <c r="A34438" s="62">
        <v>79049</v>
      </c>
      <c r="B34438" s="62" t="s">
        <v>4299</v>
      </c>
      <c r="C34438" s="62">
        <v>79300</v>
      </c>
      <c r="D34438" s="62" t="s">
        <v>4299</v>
      </c>
    </row>
    <row r="34439" spans="1:4">
      <c r="A34439" s="62">
        <v>79049</v>
      </c>
      <c r="B34439" s="62" t="s">
        <v>4299</v>
      </c>
      <c r="C34439" s="62">
        <v>79300</v>
      </c>
      <c r="D34439" s="62" t="s">
        <v>4299</v>
      </c>
    </row>
    <row r="34440" spans="1:4">
      <c r="A34440" s="62">
        <v>79271</v>
      </c>
      <c r="B34440" s="62" t="s">
        <v>322</v>
      </c>
      <c r="C34440" s="62">
        <v>79310</v>
      </c>
      <c r="D34440" s="62" t="s">
        <v>322</v>
      </c>
    </row>
    <row r="34441" spans="1:4">
      <c r="A34441" s="62">
        <v>79354</v>
      </c>
      <c r="B34441" s="62" t="s">
        <v>333</v>
      </c>
      <c r="C34441" s="62">
        <v>79310</v>
      </c>
      <c r="D34441" s="62" t="s">
        <v>333</v>
      </c>
    </row>
    <row r="34442" spans="1:4">
      <c r="A34442" s="62">
        <v>79345</v>
      </c>
      <c r="B34442" s="62" t="s">
        <v>4772</v>
      </c>
      <c r="C34442" s="62">
        <v>79310</v>
      </c>
      <c r="D34442" s="62" t="s">
        <v>4772</v>
      </c>
    </row>
    <row r="34443" spans="1:4">
      <c r="A34443" s="62">
        <v>79318</v>
      </c>
      <c r="B34443" s="62" t="s">
        <v>21064</v>
      </c>
      <c r="C34443" s="62">
        <v>79310</v>
      </c>
      <c r="D34443" s="62" t="s">
        <v>21064</v>
      </c>
    </row>
    <row r="34444" spans="1:4">
      <c r="A34444" s="62">
        <v>79040</v>
      </c>
      <c r="B34444" s="62" t="s">
        <v>30546</v>
      </c>
      <c r="C34444" s="62">
        <v>79310</v>
      </c>
      <c r="D34444" s="62" t="s">
        <v>30546</v>
      </c>
    </row>
    <row r="34445" spans="1:4">
      <c r="A34445" s="62">
        <v>79172</v>
      </c>
      <c r="B34445" s="62" t="s">
        <v>31977</v>
      </c>
      <c r="C34445" s="62">
        <v>79310</v>
      </c>
      <c r="D34445" s="62" t="s">
        <v>31977</v>
      </c>
    </row>
    <row r="34446" spans="1:4">
      <c r="A34446" s="62">
        <v>79285</v>
      </c>
      <c r="B34446" s="62" t="s">
        <v>18230</v>
      </c>
      <c r="C34446" s="62">
        <v>79310</v>
      </c>
      <c r="D34446" s="62" t="s">
        <v>18230</v>
      </c>
    </row>
    <row r="34447" spans="1:4">
      <c r="A34447" s="62">
        <v>79179</v>
      </c>
      <c r="B34447" s="62" t="s">
        <v>4738</v>
      </c>
      <c r="C34447" s="62">
        <v>79320</v>
      </c>
      <c r="D34447" s="62" t="s">
        <v>4738</v>
      </c>
    </row>
    <row r="34448" spans="1:4">
      <c r="A34448" s="62">
        <v>79188</v>
      </c>
      <c r="B34448" s="62" t="s">
        <v>21051</v>
      </c>
      <c r="C34448" s="62">
        <v>79320</v>
      </c>
      <c r="D34448" s="62" t="s">
        <v>21051</v>
      </c>
    </row>
    <row r="34449" spans="1:4">
      <c r="A34449" s="62">
        <v>79069</v>
      </c>
      <c r="B34449" s="62" t="s">
        <v>16156</v>
      </c>
      <c r="C34449" s="62">
        <v>79320</v>
      </c>
      <c r="D34449" s="62" t="s">
        <v>16156</v>
      </c>
    </row>
    <row r="34450" spans="1:4">
      <c r="A34450" s="62">
        <v>79051</v>
      </c>
      <c r="B34450" s="62" t="s">
        <v>33356</v>
      </c>
      <c r="C34450" s="62">
        <v>79320</v>
      </c>
      <c r="D34450" s="62" t="s">
        <v>33356</v>
      </c>
    </row>
    <row r="34451" spans="1:4">
      <c r="A34451" s="62">
        <v>79222</v>
      </c>
      <c r="B34451" s="62" t="s">
        <v>33379</v>
      </c>
      <c r="C34451" s="62">
        <v>79320</v>
      </c>
      <c r="D34451" s="62" t="s">
        <v>33379</v>
      </c>
    </row>
    <row r="34452" spans="1:4">
      <c r="A34452" s="62">
        <v>79102</v>
      </c>
      <c r="B34452" s="62" t="s">
        <v>4320</v>
      </c>
      <c r="C34452" s="62">
        <v>79330</v>
      </c>
      <c r="D34452" s="62" t="s">
        <v>4320</v>
      </c>
    </row>
    <row r="34453" spans="1:4">
      <c r="A34453" s="62">
        <v>79209</v>
      </c>
      <c r="B34453" s="62" t="s">
        <v>4745</v>
      </c>
      <c r="C34453" s="62">
        <v>79330</v>
      </c>
      <c r="D34453" s="62" t="s">
        <v>4745</v>
      </c>
    </row>
    <row r="34454" spans="1:4">
      <c r="A34454" s="62">
        <v>79299</v>
      </c>
      <c r="B34454" s="62" t="s">
        <v>4762</v>
      </c>
      <c r="C34454" s="62">
        <v>79330</v>
      </c>
      <c r="D34454" s="62" t="s">
        <v>4762</v>
      </c>
    </row>
    <row r="34455" spans="1:4">
      <c r="A34455" s="62">
        <v>79131</v>
      </c>
      <c r="B34455" s="62" t="s">
        <v>14092</v>
      </c>
      <c r="C34455" s="62">
        <v>79330</v>
      </c>
      <c r="D34455" s="62" t="s">
        <v>14092</v>
      </c>
    </row>
    <row r="34456" spans="1:4">
      <c r="A34456" s="62">
        <v>79250</v>
      </c>
      <c r="B34456" s="62" t="s">
        <v>600</v>
      </c>
      <c r="C34456" s="62">
        <v>79330</v>
      </c>
      <c r="D34456" s="62" t="s">
        <v>600</v>
      </c>
    </row>
    <row r="34457" spans="1:4">
      <c r="A34457" s="62">
        <v>79159</v>
      </c>
      <c r="B34457" s="62" t="s">
        <v>31975</v>
      </c>
      <c r="C34457" s="62">
        <v>79330</v>
      </c>
      <c r="D34457" s="62" t="s">
        <v>31975</v>
      </c>
    </row>
    <row r="34458" spans="1:4">
      <c r="A34458" s="62">
        <v>79134</v>
      </c>
      <c r="B34458" s="62" t="s">
        <v>33371</v>
      </c>
      <c r="C34458" s="62">
        <v>79330</v>
      </c>
      <c r="D34458" s="62" t="s">
        <v>33371</v>
      </c>
    </row>
    <row r="34459" spans="1:4">
      <c r="A34459" s="62">
        <v>79256</v>
      </c>
      <c r="B34459" s="62" t="s">
        <v>434</v>
      </c>
      <c r="C34459" s="62">
        <v>79340</v>
      </c>
      <c r="D34459" s="62" t="s">
        <v>434</v>
      </c>
    </row>
    <row r="34460" spans="1:4">
      <c r="A34460" s="62">
        <v>79339</v>
      </c>
      <c r="B34460" s="62" t="s">
        <v>4770</v>
      </c>
      <c r="C34460" s="62">
        <v>79340</v>
      </c>
      <c r="D34460" s="62" t="s">
        <v>4770</v>
      </c>
    </row>
    <row r="34461" spans="1:4">
      <c r="A34461" s="62">
        <v>79121</v>
      </c>
      <c r="B34461" s="62" t="s">
        <v>30554</v>
      </c>
      <c r="C34461" s="62">
        <v>79340</v>
      </c>
      <c r="D34461" s="62" t="s">
        <v>30554</v>
      </c>
    </row>
    <row r="34462" spans="1:4">
      <c r="A34462" s="62">
        <v>79105</v>
      </c>
      <c r="B34462" s="62" t="s">
        <v>31963</v>
      </c>
      <c r="C34462" s="62">
        <v>79340</v>
      </c>
      <c r="D34462" s="62" t="s">
        <v>31963</v>
      </c>
    </row>
    <row r="34463" spans="1:4">
      <c r="A34463" s="62">
        <v>79176</v>
      </c>
      <c r="B34463" s="62" t="s">
        <v>31979</v>
      </c>
      <c r="C34463" s="62">
        <v>79340</v>
      </c>
      <c r="D34463" s="62" t="s">
        <v>31979</v>
      </c>
    </row>
    <row r="34464" spans="1:4">
      <c r="A34464" s="62">
        <v>79068</v>
      </c>
      <c r="B34464" s="62" t="s">
        <v>33361</v>
      </c>
      <c r="C34464" s="62">
        <v>79340</v>
      </c>
      <c r="D34464" s="62" t="s">
        <v>33361</v>
      </c>
    </row>
    <row r="34465" spans="1:4">
      <c r="A34465" s="62">
        <v>79124</v>
      </c>
      <c r="B34465" s="62" t="s">
        <v>5471</v>
      </c>
      <c r="C34465" s="62">
        <v>79340</v>
      </c>
      <c r="D34465" s="62" t="s">
        <v>5471</v>
      </c>
    </row>
    <row r="34466" spans="1:4">
      <c r="A34466" s="62">
        <v>79088</v>
      </c>
      <c r="B34466" s="62" t="s">
        <v>14882</v>
      </c>
      <c r="C34466" s="62">
        <v>79350</v>
      </c>
      <c r="D34466" s="62" t="s">
        <v>14882</v>
      </c>
    </row>
    <row r="34467" spans="1:4">
      <c r="A34467" s="62">
        <v>79094</v>
      </c>
      <c r="B34467" s="62" t="s">
        <v>30414</v>
      </c>
      <c r="C34467" s="62">
        <v>79350</v>
      </c>
      <c r="D34467" s="62" t="s">
        <v>30414</v>
      </c>
    </row>
    <row r="34468" spans="1:4">
      <c r="A34468" s="62">
        <v>79008</v>
      </c>
      <c r="B34468" s="62" t="s">
        <v>33344</v>
      </c>
      <c r="C34468" s="62">
        <v>79350</v>
      </c>
      <c r="D34468" s="62" t="s">
        <v>33344</v>
      </c>
    </row>
    <row r="34469" spans="1:4">
      <c r="A34469" s="62">
        <v>79116</v>
      </c>
      <c r="B34469" s="62" t="s">
        <v>33369</v>
      </c>
      <c r="C34469" s="62">
        <v>79350</v>
      </c>
      <c r="D34469" s="62" t="s">
        <v>33369</v>
      </c>
    </row>
    <row r="34470" spans="1:4">
      <c r="A34470" s="62">
        <v>79247</v>
      </c>
      <c r="B34470" s="62" t="s">
        <v>317</v>
      </c>
      <c r="C34470" s="62">
        <v>79360</v>
      </c>
      <c r="D34470" s="62" t="s">
        <v>317</v>
      </c>
    </row>
    <row r="34471" spans="1:4">
      <c r="A34471" s="62">
        <v>79031</v>
      </c>
      <c r="B34471" s="62" t="s">
        <v>4295</v>
      </c>
      <c r="C34471" s="62">
        <v>79360</v>
      </c>
      <c r="D34471" s="62" t="s">
        <v>4295</v>
      </c>
    </row>
    <row r="34472" spans="1:4">
      <c r="A34472" s="62">
        <v>79350</v>
      </c>
      <c r="B34472" s="62" t="s">
        <v>4775</v>
      </c>
      <c r="C34472" s="62">
        <v>79360</v>
      </c>
      <c r="D34472" s="62" t="s">
        <v>4775</v>
      </c>
    </row>
    <row r="34473" spans="1:4">
      <c r="A34473" s="62">
        <v>79031</v>
      </c>
      <c r="B34473" s="62" t="s">
        <v>4295</v>
      </c>
      <c r="C34473" s="62">
        <v>79360</v>
      </c>
      <c r="D34473" s="62" t="s">
        <v>4295</v>
      </c>
    </row>
    <row r="34474" spans="1:4">
      <c r="A34474" s="62">
        <v>79031</v>
      </c>
      <c r="B34474" s="62" t="s">
        <v>4295</v>
      </c>
      <c r="C34474" s="62">
        <v>79360</v>
      </c>
      <c r="D34474" s="62" t="s">
        <v>4295</v>
      </c>
    </row>
    <row r="34475" spans="1:4">
      <c r="A34475" s="62">
        <v>79033</v>
      </c>
      <c r="B34475" s="62" t="s">
        <v>8601</v>
      </c>
      <c r="C34475" s="62">
        <v>79360</v>
      </c>
      <c r="D34475" s="62" t="s">
        <v>8601</v>
      </c>
    </row>
    <row r="34476" spans="1:4">
      <c r="A34476" s="62">
        <v>79039</v>
      </c>
      <c r="B34476" s="62" t="s">
        <v>14872</v>
      </c>
      <c r="C34476" s="62">
        <v>79360</v>
      </c>
      <c r="D34476" s="62" t="s">
        <v>14872</v>
      </c>
    </row>
    <row r="34477" spans="1:4">
      <c r="A34477" s="62">
        <v>79078</v>
      </c>
      <c r="B34477" s="62" t="s">
        <v>14876</v>
      </c>
      <c r="C34477" s="62">
        <v>79360</v>
      </c>
      <c r="D34477" s="62" t="s">
        <v>14876</v>
      </c>
    </row>
    <row r="34478" spans="1:4">
      <c r="A34478" s="62">
        <v>79127</v>
      </c>
      <c r="B34478" s="62" t="s">
        <v>30556</v>
      </c>
      <c r="C34478" s="62">
        <v>79360</v>
      </c>
      <c r="D34478" s="62" t="s">
        <v>30556</v>
      </c>
    </row>
    <row r="34479" spans="1:4">
      <c r="A34479" s="62">
        <v>79137</v>
      </c>
      <c r="B34479" s="62" t="s">
        <v>30561</v>
      </c>
      <c r="C34479" s="62">
        <v>79360</v>
      </c>
      <c r="D34479" s="62" t="s">
        <v>30561</v>
      </c>
    </row>
    <row r="34480" spans="1:4">
      <c r="A34480" s="62">
        <v>79137</v>
      </c>
      <c r="B34480" s="62" t="s">
        <v>30561</v>
      </c>
      <c r="C34480" s="62">
        <v>79360</v>
      </c>
      <c r="D34480" s="62" t="s">
        <v>30561</v>
      </c>
    </row>
    <row r="34481" spans="1:4">
      <c r="A34481" s="62">
        <v>79166</v>
      </c>
      <c r="B34481" s="62" t="s">
        <v>11120</v>
      </c>
      <c r="C34481" s="62">
        <v>79360</v>
      </c>
      <c r="D34481" s="62" t="s">
        <v>11120</v>
      </c>
    </row>
    <row r="34482" spans="1:4">
      <c r="A34482" s="62">
        <v>79078</v>
      </c>
      <c r="B34482" s="62" t="s">
        <v>14876</v>
      </c>
      <c r="C34482" s="62">
        <v>79360</v>
      </c>
      <c r="D34482" s="62" t="s">
        <v>14876</v>
      </c>
    </row>
    <row r="34483" spans="1:4">
      <c r="A34483" s="62">
        <v>79078</v>
      </c>
      <c r="B34483" s="62" t="s">
        <v>14876</v>
      </c>
      <c r="C34483" s="62">
        <v>79360</v>
      </c>
      <c r="D34483" s="62" t="s">
        <v>14876</v>
      </c>
    </row>
    <row r="34484" spans="1:4">
      <c r="A34484" s="62">
        <v>79126</v>
      </c>
      <c r="B34484" s="62" t="s">
        <v>31969</v>
      </c>
      <c r="C34484" s="62">
        <v>79360</v>
      </c>
      <c r="D34484" s="62" t="s">
        <v>31969</v>
      </c>
    </row>
    <row r="34485" spans="1:4">
      <c r="A34485" s="62">
        <v>79328</v>
      </c>
      <c r="B34485" s="62" t="s">
        <v>32000</v>
      </c>
      <c r="C34485" s="62">
        <v>79360</v>
      </c>
      <c r="D34485" s="62" t="s">
        <v>32000</v>
      </c>
    </row>
    <row r="34486" spans="1:4">
      <c r="A34486" s="62">
        <v>79217</v>
      </c>
      <c r="B34486" s="62" t="s">
        <v>21054</v>
      </c>
      <c r="C34486" s="62">
        <v>79370</v>
      </c>
      <c r="D34486" s="62" t="s">
        <v>21054</v>
      </c>
    </row>
    <row r="34487" spans="1:4">
      <c r="A34487" s="62">
        <v>79282</v>
      </c>
      <c r="B34487" s="62" t="s">
        <v>3673</v>
      </c>
      <c r="C34487" s="62">
        <v>79370</v>
      </c>
      <c r="D34487" s="62" t="s">
        <v>3673</v>
      </c>
    </row>
    <row r="34488" spans="1:4">
      <c r="A34488" s="62">
        <v>79327</v>
      </c>
      <c r="B34488" s="62" t="s">
        <v>21066</v>
      </c>
      <c r="C34488" s="62">
        <v>79370</v>
      </c>
      <c r="D34488" s="62" t="s">
        <v>21066</v>
      </c>
    </row>
    <row r="34489" spans="1:4">
      <c r="A34489" s="62">
        <v>79061</v>
      </c>
      <c r="B34489" s="62" t="s">
        <v>30551</v>
      </c>
      <c r="C34489" s="62">
        <v>79370</v>
      </c>
      <c r="D34489" s="62" t="s">
        <v>30551</v>
      </c>
    </row>
    <row r="34490" spans="1:4">
      <c r="A34490" s="62">
        <v>79061</v>
      </c>
      <c r="B34490" s="62" t="s">
        <v>30551</v>
      </c>
      <c r="C34490" s="62">
        <v>79370</v>
      </c>
      <c r="D34490" s="62" t="s">
        <v>30551</v>
      </c>
    </row>
    <row r="34491" spans="1:4">
      <c r="A34491" s="62">
        <v>79129</v>
      </c>
      <c r="B34491" s="62" t="s">
        <v>30558</v>
      </c>
      <c r="C34491" s="62">
        <v>79370</v>
      </c>
      <c r="D34491" s="62" t="s">
        <v>30558</v>
      </c>
    </row>
    <row r="34492" spans="1:4">
      <c r="A34492" s="62">
        <v>79030</v>
      </c>
      <c r="B34492" s="62" t="s">
        <v>31953</v>
      </c>
      <c r="C34492" s="62">
        <v>79370</v>
      </c>
      <c r="D34492" s="62" t="s">
        <v>31953</v>
      </c>
    </row>
    <row r="34493" spans="1:4">
      <c r="A34493" s="62">
        <v>79061</v>
      </c>
      <c r="B34493" s="62" t="s">
        <v>30551</v>
      </c>
      <c r="C34493" s="62">
        <v>79370</v>
      </c>
      <c r="D34493" s="62" t="s">
        <v>30551</v>
      </c>
    </row>
    <row r="34494" spans="1:4">
      <c r="A34494" s="62">
        <v>79004</v>
      </c>
      <c r="B34494" s="62" t="s">
        <v>33006</v>
      </c>
      <c r="C34494" s="62">
        <v>79370</v>
      </c>
      <c r="D34494" s="62" t="s">
        <v>33006</v>
      </c>
    </row>
    <row r="34495" spans="1:4">
      <c r="A34495" s="62">
        <v>79030</v>
      </c>
      <c r="B34495" s="62" t="s">
        <v>31953</v>
      </c>
      <c r="C34495" s="62">
        <v>79370</v>
      </c>
      <c r="D34495" s="62" t="s">
        <v>31953</v>
      </c>
    </row>
    <row r="34496" spans="1:4">
      <c r="A34496" s="62">
        <v>79185</v>
      </c>
      <c r="B34496" s="62" t="s">
        <v>33373</v>
      </c>
      <c r="C34496" s="62">
        <v>79370</v>
      </c>
      <c r="D34496" s="62" t="s">
        <v>33373</v>
      </c>
    </row>
    <row r="34497" spans="1:5">
      <c r="A34497" s="62">
        <v>79240</v>
      </c>
      <c r="B34497" s="62" t="s">
        <v>17117</v>
      </c>
      <c r="C34497" s="62">
        <v>79370</v>
      </c>
      <c r="D34497" s="62" t="s">
        <v>17117</v>
      </c>
    </row>
    <row r="34498" spans="1:5">
      <c r="A34498" s="62">
        <v>79261</v>
      </c>
      <c r="B34498" s="62" t="s">
        <v>21058</v>
      </c>
      <c r="C34498" s="62">
        <v>79380</v>
      </c>
      <c r="D34498" s="62" t="s">
        <v>21058</v>
      </c>
    </row>
    <row r="34499" spans="1:5">
      <c r="A34499" s="62">
        <v>79123</v>
      </c>
      <c r="B34499" s="62" t="s">
        <v>30555</v>
      </c>
      <c r="C34499" s="62">
        <v>79380</v>
      </c>
      <c r="D34499" s="62" t="s">
        <v>30555</v>
      </c>
    </row>
    <row r="34500" spans="1:5">
      <c r="A34500" s="62">
        <v>79123</v>
      </c>
      <c r="B34500" s="62" t="s">
        <v>30555</v>
      </c>
      <c r="C34500" s="62">
        <v>79380</v>
      </c>
      <c r="D34500" s="62" t="s">
        <v>30555</v>
      </c>
    </row>
    <row r="34501" spans="1:5">
      <c r="A34501" s="62">
        <v>79123</v>
      </c>
      <c r="B34501" s="62" t="s">
        <v>30555</v>
      </c>
      <c r="C34501" s="62">
        <v>79380</v>
      </c>
      <c r="D34501" s="62" t="s">
        <v>30555</v>
      </c>
    </row>
    <row r="34502" spans="1:5">
      <c r="A34502" s="62">
        <v>79123</v>
      </c>
      <c r="B34502" s="62" t="s">
        <v>30555</v>
      </c>
      <c r="C34502" s="62">
        <v>79380</v>
      </c>
      <c r="D34502" s="62" t="s">
        <v>30555</v>
      </c>
    </row>
    <row r="34503" spans="1:5">
      <c r="A34503" s="62">
        <v>79236</v>
      </c>
      <c r="B34503" s="62" t="s">
        <v>33383</v>
      </c>
      <c r="C34503" s="62">
        <v>79380</v>
      </c>
      <c r="D34503" s="62" t="s">
        <v>33383</v>
      </c>
    </row>
    <row r="34504" spans="1:5">
      <c r="A34504" s="62">
        <v>79218</v>
      </c>
      <c r="B34504" s="62" t="s">
        <v>311</v>
      </c>
      <c r="C34504" s="62">
        <v>79390</v>
      </c>
      <c r="D34504" s="62" t="s">
        <v>311</v>
      </c>
    </row>
    <row r="34505" spans="1:5">
      <c r="A34505" s="62">
        <v>79326</v>
      </c>
      <c r="B34505" s="62" t="s">
        <v>329</v>
      </c>
      <c r="C34505" s="62">
        <v>79390</v>
      </c>
      <c r="D34505" s="62" t="s">
        <v>329</v>
      </c>
    </row>
    <row r="34506" spans="1:5">
      <c r="A34506" s="62">
        <v>79019</v>
      </c>
      <c r="B34506" s="62" t="s">
        <v>656</v>
      </c>
      <c r="C34506" s="62">
        <v>79390</v>
      </c>
      <c r="D34506" s="62" t="s">
        <v>656</v>
      </c>
    </row>
    <row r="34507" spans="1:5">
      <c r="A34507" s="62">
        <v>79108</v>
      </c>
      <c r="B34507" s="62" t="s">
        <v>7126</v>
      </c>
      <c r="C34507" s="62">
        <v>79390</v>
      </c>
      <c r="D34507" s="62" t="s">
        <v>7126</v>
      </c>
    </row>
    <row r="34508" spans="1:5">
      <c r="A34508" s="62">
        <v>79120</v>
      </c>
      <c r="B34508" s="62" t="s">
        <v>14887</v>
      </c>
      <c r="C34508" s="62">
        <v>79390</v>
      </c>
      <c r="D34508" s="62" t="s">
        <v>14887</v>
      </c>
    </row>
    <row r="34509" spans="1:5">
      <c r="A34509" s="62">
        <v>79149</v>
      </c>
      <c r="B34509" s="62" t="s">
        <v>31972</v>
      </c>
      <c r="C34509" s="62">
        <v>79390</v>
      </c>
      <c r="D34509" s="62" t="s">
        <v>31972</v>
      </c>
    </row>
    <row r="34510" spans="1:5">
      <c r="A34510" s="62">
        <v>79197</v>
      </c>
      <c r="B34510" s="62" t="s">
        <v>31984</v>
      </c>
      <c r="C34510" s="62">
        <v>79390</v>
      </c>
      <c r="D34510" s="62" t="s">
        <v>31984</v>
      </c>
      <c r="E34510" s="62" t="s">
        <v>32853</v>
      </c>
    </row>
    <row r="34511" spans="1:5">
      <c r="A34511" s="62">
        <v>79253</v>
      </c>
      <c r="B34511" s="62" t="s">
        <v>318</v>
      </c>
      <c r="C34511" s="62">
        <v>79400</v>
      </c>
      <c r="D34511" s="62" t="s">
        <v>318</v>
      </c>
    </row>
    <row r="34512" spans="1:5">
      <c r="A34512" s="62">
        <v>79270</v>
      </c>
      <c r="B34512" s="62" t="s">
        <v>4756</v>
      </c>
      <c r="C34512" s="62">
        <v>79400</v>
      </c>
      <c r="D34512" s="62" t="s">
        <v>4756</v>
      </c>
    </row>
    <row r="34513" spans="1:5">
      <c r="A34513" s="62">
        <v>79302</v>
      </c>
      <c r="B34513" s="62" t="s">
        <v>4763</v>
      </c>
      <c r="C34513" s="62">
        <v>79400</v>
      </c>
      <c r="D34513" s="62" t="s">
        <v>4763</v>
      </c>
    </row>
    <row r="34514" spans="1:5">
      <c r="A34514" s="62">
        <v>79114</v>
      </c>
      <c r="B34514" s="62" t="s">
        <v>14885</v>
      </c>
      <c r="C34514" s="62">
        <v>79400</v>
      </c>
      <c r="D34514" s="62" t="s">
        <v>14885</v>
      </c>
    </row>
    <row r="34515" spans="1:5">
      <c r="A34515" s="62">
        <v>79020</v>
      </c>
      <c r="B34515" s="62" t="s">
        <v>7104</v>
      </c>
      <c r="C34515" s="62">
        <v>79400</v>
      </c>
      <c r="D34515" s="62" t="s">
        <v>7104</v>
      </c>
    </row>
    <row r="34516" spans="1:5">
      <c r="A34516" s="62">
        <v>79024</v>
      </c>
      <c r="B34516" s="62" t="s">
        <v>30545</v>
      </c>
      <c r="C34516" s="62">
        <v>79400</v>
      </c>
      <c r="D34516" s="62" t="s">
        <v>30545</v>
      </c>
    </row>
    <row r="34517" spans="1:5">
      <c r="A34517" s="62">
        <v>79276</v>
      </c>
      <c r="B34517" s="62" t="s">
        <v>31991</v>
      </c>
      <c r="C34517" s="62">
        <v>79400</v>
      </c>
      <c r="D34517" s="62" t="s">
        <v>31991</v>
      </c>
    </row>
    <row r="34518" spans="1:5">
      <c r="A34518" s="62">
        <v>79189</v>
      </c>
      <c r="B34518" s="62" t="s">
        <v>33374</v>
      </c>
      <c r="C34518" s="62">
        <v>79400</v>
      </c>
      <c r="D34518" s="62" t="s">
        <v>33374</v>
      </c>
    </row>
    <row r="34519" spans="1:5">
      <c r="A34519" s="62">
        <v>79281</v>
      </c>
      <c r="B34519" s="62" t="s">
        <v>323</v>
      </c>
      <c r="C34519" s="62">
        <v>79410</v>
      </c>
      <c r="D34519" s="62" t="s">
        <v>323</v>
      </c>
    </row>
    <row r="34520" spans="1:5">
      <c r="A34520" s="62">
        <v>79249</v>
      </c>
      <c r="B34520" s="62" t="s">
        <v>4749</v>
      </c>
      <c r="C34520" s="62">
        <v>79410</v>
      </c>
      <c r="D34520" s="62" t="s">
        <v>4749</v>
      </c>
    </row>
    <row r="34521" spans="1:5">
      <c r="A34521" s="62">
        <v>79086</v>
      </c>
      <c r="B34521" s="62" t="s">
        <v>14881</v>
      </c>
      <c r="C34521" s="62">
        <v>79410</v>
      </c>
      <c r="D34521" s="62" t="s">
        <v>14881</v>
      </c>
    </row>
    <row r="34522" spans="1:5">
      <c r="A34522" s="62">
        <v>79109</v>
      </c>
      <c r="B34522" s="62" t="s">
        <v>33367</v>
      </c>
      <c r="C34522" s="62">
        <v>79410</v>
      </c>
      <c r="D34522" s="62" t="s">
        <v>33367</v>
      </c>
    </row>
    <row r="34523" spans="1:5">
      <c r="A34523" s="62">
        <v>79293</v>
      </c>
      <c r="B34523" s="62" t="s">
        <v>186</v>
      </c>
      <c r="C34523" s="62">
        <v>79410</v>
      </c>
      <c r="D34523" s="62" t="s">
        <v>186</v>
      </c>
    </row>
    <row r="34524" spans="1:5">
      <c r="A34524" s="62">
        <v>79340</v>
      </c>
      <c r="B34524" s="62" t="s">
        <v>332</v>
      </c>
      <c r="C34524" s="62">
        <v>79420</v>
      </c>
      <c r="D34524" s="62" t="s">
        <v>332</v>
      </c>
    </row>
    <row r="34525" spans="1:5">
      <c r="A34525" s="62">
        <v>79092</v>
      </c>
      <c r="B34525" s="62" t="s">
        <v>4317</v>
      </c>
      <c r="C34525" s="62">
        <v>79420</v>
      </c>
      <c r="D34525" s="62" t="s">
        <v>4317</v>
      </c>
    </row>
    <row r="34526" spans="1:5">
      <c r="A34526" s="62">
        <v>79341</v>
      </c>
      <c r="B34526" s="62" t="s">
        <v>4771</v>
      </c>
      <c r="C34526" s="62">
        <v>79420</v>
      </c>
      <c r="D34526" s="62" t="s">
        <v>4771</v>
      </c>
    </row>
    <row r="34527" spans="1:5">
      <c r="A34527" s="62">
        <v>79029</v>
      </c>
      <c r="B34527" s="62" t="s">
        <v>14868</v>
      </c>
      <c r="C34527" s="62">
        <v>79420</v>
      </c>
      <c r="D34527" s="62" t="s">
        <v>14868</v>
      </c>
      <c r="E34527" s="62" t="s">
        <v>32867</v>
      </c>
    </row>
    <row r="34528" spans="1:5">
      <c r="A34528" s="62">
        <v>79267</v>
      </c>
      <c r="B34528" s="62" t="s">
        <v>31990</v>
      </c>
      <c r="C34528" s="62">
        <v>79420</v>
      </c>
      <c r="D34528" s="62" t="s">
        <v>31990</v>
      </c>
      <c r="E34528" s="62" t="s">
        <v>32868</v>
      </c>
    </row>
    <row r="34529" spans="1:5">
      <c r="A34529" s="62">
        <v>79225</v>
      </c>
      <c r="B34529" s="62" t="s">
        <v>33380</v>
      </c>
      <c r="C34529" s="62">
        <v>79420</v>
      </c>
      <c r="D34529" s="62" t="s">
        <v>33380</v>
      </c>
    </row>
    <row r="34530" spans="1:5">
      <c r="A34530" s="62">
        <v>79278</v>
      </c>
      <c r="B34530" s="62" t="s">
        <v>16915</v>
      </c>
      <c r="C34530" s="62">
        <v>79420</v>
      </c>
      <c r="D34530" s="62" t="s">
        <v>16915</v>
      </c>
    </row>
    <row r="34531" spans="1:5">
      <c r="A34531" s="62">
        <v>79076</v>
      </c>
      <c r="B34531" s="62" t="s">
        <v>33362</v>
      </c>
      <c r="C34531" s="62">
        <v>79430</v>
      </c>
      <c r="D34531" s="62" t="s">
        <v>33362</v>
      </c>
    </row>
    <row r="34532" spans="1:5">
      <c r="A34532" s="62">
        <v>79103</v>
      </c>
      <c r="B34532" s="62" t="s">
        <v>33366</v>
      </c>
      <c r="C34532" s="62">
        <v>79440</v>
      </c>
      <c r="D34532" s="62" t="s">
        <v>33366</v>
      </c>
    </row>
    <row r="34533" spans="1:5">
      <c r="A34533" s="62">
        <v>79239</v>
      </c>
      <c r="B34533" s="62" t="s">
        <v>4748</v>
      </c>
      <c r="C34533" s="62">
        <v>79450</v>
      </c>
      <c r="D34533" s="62" t="s">
        <v>4748</v>
      </c>
    </row>
    <row r="34534" spans="1:5">
      <c r="A34534" s="62">
        <v>79118</v>
      </c>
      <c r="B34534" s="62" t="s">
        <v>31967</v>
      </c>
      <c r="C34534" s="62">
        <v>79450</v>
      </c>
      <c r="D34534" s="62" t="s">
        <v>31967</v>
      </c>
    </row>
    <row r="34535" spans="1:5">
      <c r="A34535" s="62">
        <v>79162</v>
      </c>
      <c r="B34535" s="62" t="s">
        <v>15261</v>
      </c>
      <c r="C34535" s="62">
        <v>79460</v>
      </c>
      <c r="D34535" s="62" t="s">
        <v>15261</v>
      </c>
    </row>
    <row r="34536" spans="1:5">
      <c r="A34536" s="62">
        <v>79173</v>
      </c>
      <c r="B34536" s="62" t="s">
        <v>298</v>
      </c>
      <c r="C34536" s="62">
        <v>79500</v>
      </c>
      <c r="D34536" s="62" t="s">
        <v>298</v>
      </c>
      <c r="E34536" s="62" t="s">
        <v>32872</v>
      </c>
    </row>
    <row r="34537" spans="1:5">
      <c r="A34537" s="62">
        <v>79174</v>
      </c>
      <c r="B34537" s="62" t="s">
        <v>299</v>
      </c>
      <c r="C34537" s="62">
        <v>79500</v>
      </c>
      <c r="D34537" s="62" t="s">
        <v>299</v>
      </c>
    </row>
    <row r="34538" spans="1:5">
      <c r="A34538" s="62">
        <v>79199</v>
      </c>
      <c r="B34538" s="62" t="s">
        <v>305</v>
      </c>
      <c r="C34538" s="62">
        <v>79500</v>
      </c>
      <c r="D34538" s="62" t="s">
        <v>305</v>
      </c>
    </row>
    <row r="34539" spans="1:5">
      <c r="A34539" s="62">
        <v>79264</v>
      </c>
      <c r="B34539" s="62" t="s">
        <v>320</v>
      </c>
      <c r="C34539" s="62">
        <v>79500</v>
      </c>
      <c r="D34539" s="62" t="s">
        <v>320</v>
      </c>
    </row>
    <row r="34540" spans="1:5">
      <c r="A34540" s="62">
        <v>79214</v>
      </c>
      <c r="B34540" s="62" t="s">
        <v>4746</v>
      </c>
      <c r="C34540" s="62">
        <v>79500</v>
      </c>
      <c r="D34540" s="62" t="s">
        <v>4746</v>
      </c>
    </row>
    <row r="34541" spans="1:5">
      <c r="A34541" s="62">
        <v>79295</v>
      </c>
      <c r="B34541" s="62" t="s">
        <v>4761</v>
      </c>
      <c r="C34541" s="62">
        <v>79500</v>
      </c>
      <c r="D34541" s="62" t="s">
        <v>4761</v>
      </c>
    </row>
    <row r="34542" spans="1:5">
      <c r="A34542" s="62">
        <v>79164</v>
      </c>
      <c r="B34542" s="62" t="s">
        <v>15262</v>
      </c>
      <c r="C34542" s="62">
        <v>79500</v>
      </c>
      <c r="D34542" s="62" t="s">
        <v>15262</v>
      </c>
    </row>
    <row r="34543" spans="1:5">
      <c r="A34543" s="62">
        <v>79279</v>
      </c>
      <c r="B34543" s="62" t="s">
        <v>21060</v>
      </c>
      <c r="C34543" s="62">
        <v>79500</v>
      </c>
      <c r="D34543" s="62" t="s">
        <v>21060</v>
      </c>
    </row>
    <row r="34544" spans="1:5">
      <c r="A34544" s="62">
        <v>79301</v>
      </c>
      <c r="B34544" s="62" t="s">
        <v>31994</v>
      </c>
      <c r="C34544" s="62">
        <v>79500</v>
      </c>
      <c r="D34544" s="62" t="s">
        <v>31994</v>
      </c>
    </row>
    <row r="34545" spans="1:4">
      <c r="A34545" s="62">
        <v>79064</v>
      </c>
      <c r="B34545" s="62" t="s">
        <v>33360</v>
      </c>
      <c r="C34545" s="62">
        <v>79500</v>
      </c>
      <c r="D34545" s="62" t="s">
        <v>33360</v>
      </c>
    </row>
    <row r="34546" spans="1:4">
      <c r="A34546" s="62">
        <v>79251</v>
      </c>
      <c r="B34546" s="62" t="s">
        <v>33386</v>
      </c>
      <c r="C34546" s="62">
        <v>79500</v>
      </c>
      <c r="D34546" s="62" t="s">
        <v>33386</v>
      </c>
    </row>
    <row r="34547" spans="1:4">
      <c r="A34547" s="62">
        <v>79264</v>
      </c>
      <c r="B34547" s="62" t="s">
        <v>320</v>
      </c>
      <c r="C34547" s="62">
        <v>79500</v>
      </c>
      <c r="D34547" s="62" t="s">
        <v>320</v>
      </c>
    </row>
    <row r="34548" spans="1:4">
      <c r="A34548" s="62">
        <v>79100</v>
      </c>
      <c r="B34548" s="62" t="s">
        <v>33365</v>
      </c>
      <c r="C34548" s="62">
        <v>79510</v>
      </c>
      <c r="D34548" s="62" t="s">
        <v>33365</v>
      </c>
    </row>
    <row r="34549" spans="1:4">
      <c r="A34549" s="62">
        <v>79141</v>
      </c>
      <c r="B34549" s="62" t="s">
        <v>4327</v>
      </c>
      <c r="C34549" s="62">
        <v>79600</v>
      </c>
      <c r="D34549" s="62" t="s">
        <v>4327</v>
      </c>
    </row>
    <row r="34550" spans="1:4">
      <c r="A34550" s="62">
        <v>79260</v>
      </c>
      <c r="B34550" s="62" t="s">
        <v>4752</v>
      </c>
      <c r="C34550" s="62">
        <v>79600</v>
      </c>
      <c r="D34550" s="62" t="s">
        <v>4752</v>
      </c>
    </row>
    <row r="34551" spans="1:4">
      <c r="A34551" s="62">
        <v>79268</v>
      </c>
      <c r="B34551" s="62" t="s">
        <v>4754</v>
      </c>
      <c r="C34551" s="62">
        <v>79600</v>
      </c>
      <c r="D34551" s="62" t="s">
        <v>4754</v>
      </c>
    </row>
    <row r="34552" spans="1:4">
      <c r="A34552" s="62">
        <v>79022</v>
      </c>
      <c r="B34552" s="62" t="s">
        <v>14867</v>
      </c>
      <c r="C34552" s="62">
        <v>79600</v>
      </c>
      <c r="D34552" s="62" t="s">
        <v>14867</v>
      </c>
    </row>
    <row r="34553" spans="1:4">
      <c r="A34553" s="62">
        <v>79165</v>
      </c>
      <c r="B34553" s="62" t="s">
        <v>15263</v>
      </c>
      <c r="C34553" s="62">
        <v>79600</v>
      </c>
      <c r="D34553" s="62" t="s">
        <v>15263</v>
      </c>
    </row>
    <row r="34554" spans="1:4">
      <c r="A34554" s="62">
        <v>79268</v>
      </c>
      <c r="B34554" s="62" t="s">
        <v>4754</v>
      </c>
      <c r="C34554" s="62">
        <v>79600</v>
      </c>
      <c r="D34554" s="62" t="s">
        <v>4754</v>
      </c>
    </row>
    <row r="34555" spans="1:4">
      <c r="A34555" s="62">
        <v>79089</v>
      </c>
      <c r="B34555" s="62" t="s">
        <v>30552</v>
      </c>
      <c r="C34555" s="62">
        <v>79600</v>
      </c>
      <c r="D34555" s="62" t="s">
        <v>30552</v>
      </c>
    </row>
    <row r="34556" spans="1:4">
      <c r="A34556" s="62">
        <v>79156</v>
      </c>
      <c r="B34556" s="62" t="s">
        <v>30566</v>
      </c>
      <c r="C34556" s="62">
        <v>79600</v>
      </c>
      <c r="D34556" s="62" t="s">
        <v>30566</v>
      </c>
    </row>
    <row r="34557" spans="1:4">
      <c r="A34557" s="62">
        <v>79167</v>
      </c>
      <c r="B34557" s="62" t="s">
        <v>30568</v>
      </c>
      <c r="C34557" s="62">
        <v>79600</v>
      </c>
      <c r="D34557" s="62" t="s">
        <v>30568</v>
      </c>
    </row>
    <row r="34558" spans="1:4">
      <c r="A34558" s="62">
        <v>79005</v>
      </c>
      <c r="B34558" s="62" t="s">
        <v>31949</v>
      </c>
      <c r="C34558" s="62">
        <v>79600</v>
      </c>
      <c r="D34558" s="62" t="s">
        <v>31949</v>
      </c>
    </row>
    <row r="34559" spans="1:4">
      <c r="A34559" s="62">
        <v>79047</v>
      </c>
      <c r="B34559" s="62" t="s">
        <v>31955</v>
      </c>
      <c r="C34559" s="62">
        <v>79600</v>
      </c>
      <c r="D34559" s="62" t="s">
        <v>31955</v>
      </c>
    </row>
    <row r="34560" spans="1:4">
      <c r="A34560" s="62">
        <v>79252</v>
      </c>
      <c r="B34560" s="62" t="s">
        <v>31989</v>
      </c>
      <c r="C34560" s="62">
        <v>79600</v>
      </c>
      <c r="D34560" s="62" t="s">
        <v>31989</v>
      </c>
    </row>
    <row r="34561" spans="1:4">
      <c r="A34561" s="62">
        <v>79325</v>
      </c>
      <c r="B34561" s="62" t="s">
        <v>31999</v>
      </c>
      <c r="C34561" s="62">
        <v>79600</v>
      </c>
      <c r="D34561" s="62" t="s">
        <v>31999</v>
      </c>
    </row>
    <row r="34562" spans="1:4">
      <c r="A34562" s="62">
        <v>79005</v>
      </c>
      <c r="B34562" s="62" t="s">
        <v>31949</v>
      </c>
      <c r="C34562" s="62">
        <v>79600</v>
      </c>
      <c r="D34562" s="62" t="s">
        <v>31949</v>
      </c>
    </row>
    <row r="34563" spans="1:4">
      <c r="A34563" s="62">
        <v>79005</v>
      </c>
      <c r="B34563" s="62" t="s">
        <v>31949</v>
      </c>
      <c r="C34563" s="62">
        <v>79600</v>
      </c>
      <c r="D34563" s="62" t="s">
        <v>31949</v>
      </c>
    </row>
    <row r="34564" spans="1:4">
      <c r="A34564" s="62">
        <v>79016</v>
      </c>
      <c r="B34564" s="62" t="s">
        <v>33351</v>
      </c>
      <c r="C34564" s="62">
        <v>79600</v>
      </c>
      <c r="D34564" s="62" t="s">
        <v>33351</v>
      </c>
    </row>
    <row r="34565" spans="1:4">
      <c r="A34565" s="62">
        <v>79016</v>
      </c>
      <c r="B34565" s="62" t="s">
        <v>33351</v>
      </c>
      <c r="C34565" s="62">
        <v>79600</v>
      </c>
      <c r="D34565" s="62" t="s">
        <v>33351</v>
      </c>
    </row>
    <row r="34566" spans="1:4">
      <c r="A34566" s="62">
        <v>79079</v>
      </c>
      <c r="B34566" s="62" t="s">
        <v>4311</v>
      </c>
      <c r="C34566" s="62">
        <v>79700</v>
      </c>
      <c r="D34566" s="62" t="s">
        <v>4311</v>
      </c>
    </row>
    <row r="34567" spans="1:4">
      <c r="A34567" s="62">
        <v>79079</v>
      </c>
      <c r="B34567" s="62" t="s">
        <v>4311</v>
      </c>
      <c r="C34567" s="62">
        <v>79700</v>
      </c>
      <c r="D34567" s="62" t="s">
        <v>4311</v>
      </c>
    </row>
    <row r="34568" spans="1:4">
      <c r="A34568" s="62">
        <v>79079</v>
      </c>
      <c r="B34568" s="62" t="s">
        <v>4311</v>
      </c>
      <c r="C34568" s="62">
        <v>79700</v>
      </c>
      <c r="D34568" s="62" t="s">
        <v>4311</v>
      </c>
    </row>
    <row r="34569" spans="1:4">
      <c r="A34569" s="62">
        <v>79079</v>
      </c>
      <c r="B34569" s="62" t="s">
        <v>4311</v>
      </c>
      <c r="C34569" s="62">
        <v>79700</v>
      </c>
      <c r="D34569" s="62" t="s">
        <v>4311</v>
      </c>
    </row>
    <row r="34570" spans="1:4">
      <c r="A34570" s="62">
        <v>79289</v>
      </c>
      <c r="B34570" s="62" t="s">
        <v>21061</v>
      </c>
      <c r="C34570" s="62">
        <v>79700</v>
      </c>
      <c r="D34570" s="62" t="s">
        <v>21061</v>
      </c>
    </row>
    <row r="34571" spans="1:4">
      <c r="A34571" s="62">
        <v>79079</v>
      </c>
      <c r="B34571" s="62" t="s">
        <v>4311</v>
      </c>
      <c r="C34571" s="62">
        <v>79700</v>
      </c>
      <c r="D34571" s="62" t="s">
        <v>4311</v>
      </c>
    </row>
    <row r="34572" spans="1:4">
      <c r="A34572" s="62">
        <v>79079</v>
      </c>
      <c r="B34572" s="62" t="s">
        <v>4311</v>
      </c>
      <c r="C34572" s="62">
        <v>79700</v>
      </c>
      <c r="D34572" s="62" t="s">
        <v>4311</v>
      </c>
    </row>
    <row r="34573" spans="1:4">
      <c r="A34573" s="62">
        <v>79207</v>
      </c>
      <c r="B34573" s="62" t="s">
        <v>31986</v>
      </c>
      <c r="C34573" s="62">
        <v>79700</v>
      </c>
      <c r="D34573" s="62" t="s">
        <v>31986</v>
      </c>
    </row>
    <row r="34574" spans="1:4">
      <c r="A34574" s="62">
        <v>79079</v>
      </c>
      <c r="B34574" s="62" t="s">
        <v>4311</v>
      </c>
      <c r="C34574" s="62">
        <v>79700</v>
      </c>
      <c r="D34574" s="62" t="s">
        <v>4311</v>
      </c>
    </row>
    <row r="34575" spans="1:4">
      <c r="A34575" s="62">
        <v>79235</v>
      </c>
      <c r="B34575" s="62" t="s">
        <v>33382</v>
      </c>
      <c r="C34575" s="62">
        <v>79700</v>
      </c>
      <c r="D34575" s="62" t="s">
        <v>33382</v>
      </c>
    </row>
    <row r="34576" spans="1:4">
      <c r="A34576" s="62">
        <v>79184</v>
      </c>
      <c r="B34576" s="62" t="s">
        <v>300</v>
      </c>
      <c r="C34576" s="62">
        <v>79800</v>
      </c>
      <c r="D34576" s="62" t="s">
        <v>300</v>
      </c>
    </row>
    <row r="34577" spans="1:4">
      <c r="A34577" s="62">
        <v>79098</v>
      </c>
      <c r="B34577" s="62" t="s">
        <v>4319</v>
      </c>
      <c r="C34577" s="62">
        <v>79800</v>
      </c>
      <c r="D34577" s="62" t="s">
        <v>4319</v>
      </c>
    </row>
    <row r="34578" spans="1:4">
      <c r="A34578" s="62">
        <v>79316</v>
      </c>
      <c r="B34578" s="62" t="s">
        <v>4766</v>
      </c>
      <c r="C34578" s="62">
        <v>79800</v>
      </c>
      <c r="D34578" s="62" t="s">
        <v>4766</v>
      </c>
    </row>
    <row r="34579" spans="1:4">
      <c r="A34579" s="62">
        <v>79319</v>
      </c>
      <c r="B34579" s="62" t="s">
        <v>4767</v>
      </c>
      <c r="C34579" s="62">
        <v>79800</v>
      </c>
      <c r="D34579" s="62" t="s">
        <v>4767</v>
      </c>
    </row>
    <row r="34580" spans="1:4">
      <c r="A34580" s="62">
        <v>79042</v>
      </c>
      <c r="B34580" s="62" t="s">
        <v>14873</v>
      </c>
      <c r="C34580" s="62">
        <v>79800</v>
      </c>
      <c r="D34580" s="62" t="s">
        <v>14873</v>
      </c>
    </row>
    <row r="34581" spans="1:4">
      <c r="A34581" s="62">
        <v>79201</v>
      </c>
      <c r="B34581" s="62" t="s">
        <v>21053</v>
      </c>
      <c r="C34581" s="62">
        <v>79800</v>
      </c>
      <c r="D34581" s="62" t="s">
        <v>21053</v>
      </c>
    </row>
    <row r="34582" spans="1:4">
      <c r="A34582" s="62">
        <v>79303</v>
      </c>
      <c r="B34582" s="62" t="s">
        <v>3395</v>
      </c>
      <c r="C34582" s="62">
        <v>79800</v>
      </c>
      <c r="D34582" s="62" t="s">
        <v>3395</v>
      </c>
    </row>
    <row r="34583" spans="1:4">
      <c r="A34583" s="62">
        <v>79023</v>
      </c>
      <c r="B34583" s="62" t="s">
        <v>31111</v>
      </c>
      <c r="C34583" s="62">
        <v>79800</v>
      </c>
      <c r="D34583" s="62" t="s">
        <v>31111</v>
      </c>
    </row>
    <row r="34584" spans="1:4">
      <c r="A34584" s="62">
        <v>79115</v>
      </c>
      <c r="B34584" s="62" t="s">
        <v>31966</v>
      </c>
      <c r="C34584" s="62">
        <v>79800</v>
      </c>
      <c r="D34584" s="62" t="s">
        <v>31966</v>
      </c>
    </row>
    <row r="34585" spans="1:4">
      <c r="A34585" s="62">
        <v>79246</v>
      </c>
      <c r="B34585" s="62" t="s">
        <v>31988</v>
      </c>
      <c r="C34585" s="62">
        <v>79800</v>
      </c>
      <c r="D34585" s="62" t="s">
        <v>31988</v>
      </c>
    </row>
    <row r="34586" spans="1:4">
      <c r="A34586" s="62">
        <v>80021</v>
      </c>
      <c r="B34586" s="62" t="s">
        <v>21075</v>
      </c>
      <c r="C34586" s="62">
        <v>80000</v>
      </c>
      <c r="D34586" s="62" t="s">
        <v>21075</v>
      </c>
    </row>
    <row r="34587" spans="1:4">
      <c r="A34587" s="62">
        <v>80021</v>
      </c>
      <c r="B34587" s="62" t="s">
        <v>21075</v>
      </c>
      <c r="C34587" s="62">
        <v>80080</v>
      </c>
      <c r="D34587" s="62" t="s">
        <v>21075</v>
      </c>
    </row>
    <row r="34588" spans="1:4">
      <c r="A34588" s="62">
        <v>80021</v>
      </c>
      <c r="B34588" s="62" t="s">
        <v>21075</v>
      </c>
      <c r="C34588" s="62">
        <v>80090</v>
      </c>
      <c r="D34588" s="62" t="s">
        <v>21075</v>
      </c>
    </row>
    <row r="34589" spans="1:4">
      <c r="A34589" s="62">
        <v>80001</v>
      </c>
      <c r="B34589" s="62" t="s">
        <v>4777</v>
      </c>
      <c r="C34589" s="62">
        <v>80100</v>
      </c>
      <c r="D34589" s="62" t="s">
        <v>4777</v>
      </c>
    </row>
    <row r="34590" spans="1:4">
      <c r="A34590" s="62">
        <v>80545</v>
      </c>
      <c r="B34590" s="62" t="s">
        <v>866</v>
      </c>
      <c r="C34590" s="62">
        <v>80110</v>
      </c>
      <c r="D34590" s="62" t="s">
        <v>866</v>
      </c>
    </row>
    <row r="34591" spans="1:4">
      <c r="A34591" s="62">
        <v>80358</v>
      </c>
      <c r="B34591" s="62" t="s">
        <v>5260</v>
      </c>
      <c r="C34591" s="62">
        <v>80110</v>
      </c>
      <c r="D34591" s="62" t="s">
        <v>5260</v>
      </c>
    </row>
    <row r="34592" spans="1:4">
      <c r="A34592" s="62">
        <v>80570</v>
      </c>
      <c r="B34592" s="62" t="s">
        <v>5314</v>
      </c>
      <c r="C34592" s="62">
        <v>80110</v>
      </c>
      <c r="D34592" s="62" t="s">
        <v>5314</v>
      </c>
    </row>
    <row r="34593" spans="1:5">
      <c r="A34593" s="62">
        <v>80797</v>
      </c>
      <c r="B34593" s="62" t="s">
        <v>5765</v>
      </c>
      <c r="C34593" s="62">
        <v>80110</v>
      </c>
      <c r="D34593" s="62" t="s">
        <v>5765</v>
      </c>
    </row>
    <row r="34594" spans="1:5">
      <c r="A34594" s="62">
        <v>80037</v>
      </c>
      <c r="B34594" s="62" t="s">
        <v>21078</v>
      </c>
      <c r="C34594" s="62">
        <v>80110</v>
      </c>
      <c r="D34594" s="62" t="s">
        <v>21078</v>
      </c>
    </row>
    <row r="34595" spans="1:5">
      <c r="A34595" s="62">
        <v>80094</v>
      </c>
      <c r="B34595" s="62" t="s">
        <v>21087</v>
      </c>
      <c r="C34595" s="62">
        <v>80110</v>
      </c>
      <c r="D34595" s="62" t="s">
        <v>21087</v>
      </c>
    </row>
    <row r="34596" spans="1:5">
      <c r="A34596" s="62">
        <v>80237</v>
      </c>
      <c r="B34596" s="62" t="s">
        <v>21121</v>
      </c>
      <c r="C34596" s="62">
        <v>80110</v>
      </c>
      <c r="D34596" s="62" t="s">
        <v>21121</v>
      </c>
    </row>
    <row r="34597" spans="1:5">
      <c r="A34597" s="62">
        <v>80499</v>
      </c>
      <c r="B34597" s="62" t="s">
        <v>21557</v>
      </c>
      <c r="C34597" s="62">
        <v>80110</v>
      </c>
      <c r="D34597" s="62" t="s">
        <v>21557</v>
      </c>
    </row>
    <row r="34598" spans="1:5">
      <c r="A34598" s="62">
        <v>80035</v>
      </c>
      <c r="B34598" s="62" t="s">
        <v>32340</v>
      </c>
      <c r="C34598" s="62">
        <v>80110</v>
      </c>
      <c r="D34598" s="62" t="s">
        <v>32340</v>
      </c>
    </row>
    <row r="34599" spans="1:5">
      <c r="A34599" s="62">
        <v>80132</v>
      </c>
      <c r="B34599" s="62" t="s">
        <v>32350</v>
      </c>
      <c r="C34599" s="62">
        <v>80110</v>
      </c>
      <c r="D34599" s="62" t="s">
        <v>32350</v>
      </c>
    </row>
    <row r="34600" spans="1:5">
      <c r="A34600" s="62">
        <v>80414</v>
      </c>
      <c r="B34600" s="62" t="s">
        <v>32393</v>
      </c>
      <c r="C34600" s="62">
        <v>80110</v>
      </c>
      <c r="D34600" s="62" t="s">
        <v>32393</v>
      </c>
    </row>
    <row r="34601" spans="1:5">
      <c r="A34601" s="62">
        <v>80595</v>
      </c>
      <c r="B34601" s="62" t="s">
        <v>32770</v>
      </c>
      <c r="C34601" s="62">
        <v>80110</v>
      </c>
      <c r="D34601" s="62" t="s">
        <v>32770</v>
      </c>
    </row>
    <row r="34602" spans="1:5">
      <c r="A34602" s="62">
        <v>80064</v>
      </c>
      <c r="B34602" s="62" t="s">
        <v>33410</v>
      </c>
      <c r="C34602" s="62">
        <v>80110</v>
      </c>
      <c r="D34602" s="62" t="s">
        <v>33410</v>
      </c>
    </row>
    <row r="34603" spans="1:5">
      <c r="A34603" s="62">
        <v>80242</v>
      </c>
      <c r="B34603" s="62" t="s">
        <v>33788</v>
      </c>
      <c r="C34603" s="62">
        <v>80110</v>
      </c>
      <c r="D34603" s="62" t="s">
        <v>33788</v>
      </c>
    </row>
    <row r="34604" spans="1:5">
      <c r="A34604" s="62">
        <v>80571</v>
      </c>
      <c r="B34604" s="62" t="s">
        <v>33835</v>
      </c>
      <c r="C34604" s="62">
        <v>80110</v>
      </c>
      <c r="D34604" s="62" t="s">
        <v>33835</v>
      </c>
    </row>
    <row r="34605" spans="1:5">
      <c r="A34605" s="62">
        <v>80628</v>
      </c>
      <c r="B34605" s="62" t="s">
        <v>33844</v>
      </c>
      <c r="C34605" s="62">
        <v>80110</v>
      </c>
      <c r="D34605" s="62" t="s">
        <v>33844</v>
      </c>
    </row>
    <row r="34606" spans="1:5">
      <c r="A34606" s="62">
        <v>80729</v>
      </c>
      <c r="B34606" s="62" t="s">
        <v>33862</v>
      </c>
      <c r="C34606" s="62">
        <v>80110</v>
      </c>
      <c r="D34606" s="62" t="s">
        <v>33862</v>
      </c>
      <c r="E34606" s="62" t="s">
        <v>32932</v>
      </c>
    </row>
    <row r="34607" spans="1:5">
      <c r="A34607" s="62">
        <v>80751</v>
      </c>
      <c r="B34607" s="62" t="s">
        <v>34218</v>
      </c>
      <c r="C34607" s="62">
        <v>80110</v>
      </c>
      <c r="D34607" s="62" t="s">
        <v>34218</v>
      </c>
    </row>
    <row r="34608" spans="1:5">
      <c r="A34608" s="62">
        <v>80634</v>
      </c>
      <c r="B34608" s="62" t="s">
        <v>21576</v>
      </c>
      <c r="C34608" s="62">
        <v>80115</v>
      </c>
      <c r="D34608" s="62" t="s">
        <v>21576</v>
      </c>
    </row>
    <row r="34609" spans="1:4">
      <c r="A34609" s="62">
        <v>80650</v>
      </c>
      <c r="B34609" s="62" t="s">
        <v>21578</v>
      </c>
      <c r="C34609" s="62">
        <v>80115</v>
      </c>
      <c r="D34609" s="62" t="s">
        <v>21578</v>
      </c>
    </row>
    <row r="34610" spans="1:4">
      <c r="A34610" s="62">
        <v>80652</v>
      </c>
      <c r="B34610" s="62" t="s">
        <v>21579</v>
      </c>
      <c r="C34610" s="62">
        <v>80118</v>
      </c>
      <c r="D34610" s="62" t="s">
        <v>21579</v>
      </c>
    </row>
    <row r="34611" spans="1:4">
      <c r="A34611" s="62">
        <v>80030</v>
      </c>
      <c r="B34611" s="62" t="s">
        <v>338</v>
      </c>
      <c r="C34611" s="62">
        <v>80120</v>
      </c>
      <c r="D34611" s="62" t="s">
        <v>338</v>
      </c>
    </row>
    <row r="34612" spans="1:4">
      <c r="A34612" s="62">
        <v>80333</v>
      </c>
      <c r="B34612" s="62" t="s">
        <v>827</v>
      </c>
      <c r="C34612" s="62">
        <v>80120</v>
      </c>
      <c r="D34612" s="62" t="s">
        <v>827</v>
      </c>
    </row>
    <row r="34613" spans="1:4">
      <c r="A34613" s="62">
        <v>80244</v>
      </c>
      <c r="B34613" s="62" t="s">
        <v>4828</v>
      </c>
      <c r="C34613" s="62">
        <v>80120</v>
      </c>
      <c r="D34613" s="62" t="s">
        <v>4828</v>
      </c>
    </row>
    <row r="34614" spans="1:4">
      <c r="A34614" s="62">
        <v>80649</v>
      </c>
      <c r="B34614" s="62" t="s">
        <v>5330</v>
      </c>
      <c r="C34614" s="62">
        <v>80120</v>
      </c>
      <c r="D34614" s="62" t="s">
        <v>5330</v>
      </c>
    </row>
    <row r="34615" spans="1:4">
      <c r="A34615" s="62">
        <v>80665</v>
      </c>
      <c r="B34615" s="62" t="s">
        <v>5334</v>
      </c>
      <c r="C34615" s="62">
        <v>80120</v>
      </c>
      <c r="D34615" s="62" t="s">
        <v>5334</v>
      </c>
    </row>
    <row r="34616" spans="1:4">
      <c r="A34616" s="62">
        <v>80580</v>
      </c>
      <c r="B34616" s="62" t="s">
        <v>21567</v>
      </c>
      <c r="C34616" s="62">
        <v>80120</v>
      </c>
      <c r="D34616" s="62" t="s">
        <v>21568</v>
      </c>
    </row>
    <row r="34617" spans="1:4">
      <c r="A34617" s="62">
        <v>80713</v>
      </c>
      <c r="B34617" s="62" t="s">
        <v>21591</v>
      </c>
      <c r="C34617" s="62">
        <v>80120</v>
      </c>
      <c r="D34617" s="62" t="s">
        <v>21591</v>
      </c>
    </row>
    <row r="34618" spans="1:4">
      <c r="A34618" s="62">
        <v>80025</v>
      </c>
      <c r="B34618" s="62" t="s">
        <v>32338</v>
      </c>
      <c r="C34618" s="62">
        <v>80120</v>
      </c>
      <c r="D34618" s="62" t="s">
        <v>32338</v>
      </c>
    </row>
    <row r="34619" spans="1:4">
      <c r="A34619" s="62">
        <v>80087</v>
      </c>
      <c r="B34619" s="62" t="s">
        <v>32344</v>
      </c>
      <c r="C34619" s="62">
        <v>80120</v>
      </c>
      <c r="D34619" s="62" t="s">
        <v>32344</v>
      </c>
    </row>
    <row r="34620" spans="1:4">
      <c r="A34620" s="62">
        <v>80332</v>
      </c>
      <c r="B34620" s="62" t="s">
        <v>32380</v>
      </c>
      <c r="C34620" s="62">
        <v>80120</v>
      </c>
      <c r="D34620" s="62" t="s">
        <v>32380</v>
      </c>
    </row>
    <row r="34621" spans="1:4">
      <c r="A34621" s="62">
        <v>80806</v>
      </c>
      <c r="B34621" s="62" t="s">
        <v>32803</v>
      </c>
      <c r="C34621" s="62">
        <v>80120</v>
      </c>
      <c r="D34621" s="62" t="s">
        <v>32803</v>
      </c>
    </row>
    <row r="34622" spans="1:4">
      <c r="A34622" s="62">
        <v>80303</v>
      </c>
      <c r="B34622" s="62" t="s">
        <v>8940</v>
      </c>
      <c r="C34622" s="62">
        <v>80120</v>
      </c>
      <c r="D34622" s="62" t="s">
        <v>8940</v>
      </c>
    </row>
    <row r="34623" spans="1:4">
      <c r="A34623" s="62">
        <v>80688</v>
      </c>
      <c r="B34623" s="62" t="s">
        <v>33857</v>
      </c>
      <c r="C34623" s="62">
        <v>80120</v>
      </c>
      <c r="D34623" s="62" t="s">
        <v>33857</v>
      </c>
    </row>
    <row r="34624" spans="1:4">
      <c r="A34624" s="62">
        <v>80787</v>
      </c>
      <c r="B34624" s="62" t="s">
        <v>34226</v>
      </c>
      <c r="C34624" s="62">
        <v>80120</v>
      </c>
      <c r="D34624" s="62" t="s">
        <v>34226</v>
      </c>
    </row>
    <row r="34625" spans="1:4">
      <c r="A34625" s="62">
        <v>80815</v>
      </c>
      <c r="B34625" s="62" t="s">
        <v>34233</v>
      </c>
      <c r="C34625" s="62">
        <v>80120</v>
      </c>
      <c r="D34625" s="62" t="s">
        <v>34233</v>
      </c>
    </row>
    <row r="34626" spans="1:4">
      <c r="A34626" s="62">
        <v>80438</v>
      </c>
      <c r="B34626" s="62" t="s">
        <v>21544</v>
      </c>
      <c r="C34626" s="62">
        <v>80122</v>
      </c>
      <c r="D34626" s="62" t="s">
        <v>21544</v>
      </c>
    </row>
    <row r="34627" spans="1:4">
      <c r="A34627" s="62">
        <v>80124</v>
      </c>
      <c r="B34627" s="62" t="s">
        <v>4807</v>
      </c>
      <c r="C34627" s="62">
        <v>80130</v>
      </c>
      <c r="D34627" s="62" t="s">
        <v>4807</v>
      </c>
    </row>
    <row r="34628" spans="1:4">
      <c r="A34628" s="62">
        <v>80770</v>
      </c>
      <c r="B34628" s="62" t="s">
        <v>5759</v>
      </c>
      <c r="C34628" s="62">
        <v>80130</v>
      </c>
      <c r="D34628" s="62" t="s">
        <v>5759</v>
      </c>
    </row>
    <row r="34629" spans="1:4">
      <c r="A34629" s="62">
        <v>80018</v>
      </c>
      <c r="B34629" s="62" t="s">
        <v>21073</v>
      </c>
      <c r="C34629" s="62">
        <v>80130</v>
      </c>
      <c r="D34629" s="62" t="s">
        <v>21073</v>
      </c>
    </row>
    <row r="34630" spans="1:4">
      <c r="A34630" s="62">
        <v>80368</v>
      </c>
      <c r="B34630" s="62" t="s">
        <v>21528</v>
      </c>
      <c r="C34630" s="62">
        <v>80130</v>
      </c>
      <c r="D34630" s="62" t="s">
        <v>21528</v>
      </c>
    </row>
    <row r="34631" spans="1:4">
      <c r="A34631" s="62">
        <v>80096</v>
      </c>
      <c r="B34631" s="62" t="s">
        <v>33415</v>
      </c>
      <c r="C34631" s="62">
        <v>80130</v>
      </c>
      <c r="D34631" s="62" t="s">
        <v>33415</v>
      </c>
    </row>
    <row r="34632" spans="1:4">
      <c r="A34632" s="62">
        <v>80417</v>
      </c>
      <c r="B34632" s="62" t="s">
        <v>842</v>
      </c>
      <c r="C34632" s="62">
        <v>80131</v>
      </c>
      <c r="D34632" s="62" t="s">
        <v>842</v>
      </c>
    </row>
    <row r="34633" spans="1:4">
      <c r="A34633" s="62">
        <v>80781</v>
      </c>
      <c r="B34633" s="62" t="s">
        <v>918</v>
      </c>
      <c r="C34633" s="62">
        <v>80131</v>
      </c>
      <c r="D34633" s="62" t="s">
        <v>918</v>
      </c>
    </row>
    <row r="34634" spans="1:4">
      <c r="A34634" s="62">
        <v>80342</v>
      </c>
      <c r="B34634" s="62" t="s">
        <v>5256</v>
      </c>
      <c r="C34634" s="62">
        <v>80131</v>
      </c>
      <c r="D34634" s="62" t="s">
        <v>5256</v>
      </c>
    </row>
    <row r="34635" spans="1:4">
      <c r="A34635" s="62">
        <v>80163</v>
      </c>
      <c r="B34635" s="62" t="s">
        <v>370</v>
      </c>
      <c r="C34635" s="62">
        <v>80132</v>
      </c>
      <c r="D34635" s="62" t="s">
        <v>370</v>
      </c>
    </row>
    <row r="34636" spans="1:4">
      <c r="A34636" s="62">
        <v>80260</v>
      </c>
      <c r="B34636" s="62" t="s">
        <v>393</v>
      </c>
      <c r="C34636" s="62">
        <v>80132</v>
      </c>
      <c r="D34636" s="62" t="s">
        <v>393</v>
      </c>
    </row>
    <row r="34637" spans="1:4">
      <c r="A34637" s="62">
        <v>80590</v>
      </c>
      <c r="B34637" s="62" t="s">
        <v>881</v>
      </c>
      <c r="C34637" s="62">
        <v>80132</v>
      </c>
      <c r="D34637" s="62" t="s">
        <v>881</v>
      </c>
    </row>
    <row r="34638" spans="1:4">
      <c r="A34638" s="62">
        <v>80763</v>
      </c>
      <c r="B34638" s="62" t="s">
        <v>917</v>
      </c>
      <c r="C34638" s="62">
        <v>80132</v>
      </c>
      <c r="D34638" s="62" t="s">
        <v>917</v>
      </c>
    </row>
    <row r="34639" spans="1:4">
      <c r="A34639" s="62">
        <v>80147</v>
      </c>
      <c r="B34639" s="62" t="s">
        <v>4812</v>
      </c>
      <c r="C34639" s="62">
        <v>80132</v>
      </c>
      <c r="D34639" s="62" t="s">
        <v>4812</v>
      </c>
    </row>
    <row r="34640" spans="1:4">
      <c r="A34640" s="62">
        <v>80779</v>
      </c>
      <c r="B34640" s="62" t="s">
        <v>5760</v>
      </c>
      <c r="C34640" s="62">
        <v>80132</v>
      </c>
      <c r="D34640" s="62" t="s">
        <v>5760</v>
      </c>
    </row>
    <row r="34641" spans="1:5">
      <c r="A34641" s="62">
        <v>80078</v>
      </c>
      <c r="B34641" s="62" t="s">
        <v>21084</v>
      </c>
      <c r="C34641" s="62">
        <v>80132</v>
      </c>
      <c r="D34641" s="62" t="s">
        <v>21084</v>
      </c>
    </row>
    <row r="34642" spans="1:5">
      <c r="A34642" s="62">
        <v>80149</v>
      </c>
      <c r="B34642" s="62" t="s">
        <v>21096</v>
      </c>
      <c r="C34642" s="62">
        <v>80132</v>
      </c>
      <c r="D34642" s="62" t="s">
        <v>21096</v>
      </c>
      <c r="E34642" s="62" t="s">
        <v>32958</v>
      </c>
    </row>
    <row r="34643" spans="1:5">
      <c r="A34643" s="62">
        <v>80422</v>
      </c>
      <c r="B34643" s="62" t="s">
        <v>21539</v>
      </c>
      <c r="C34643" s="62">
        <v>80132</v>
      </c>
      <c r="D34643" s="62" t="s">
        <v>21539</v>
      </c>
    </row>
    <row r="34644" spans="1:5">
      <c r="A34644" s="62">
        <v>80836</v>
      </c>
      <c r="B34644" s="62" t="s">
        <v>21968</v>
      </c>
      <c r="C34644" s="62">
        <v>80132</v>
      </c>
      <c r="D34644" s="62" t="s">
        <v>21968</v>
      </c>
    </row>
    <row r="34645" spans="1:5">
      <c r="A34645" s="62">
        <v>80161</v>
      </c>
      <c r="B34645" s="62" t="s">
        <v>32355</v>
      </c>
      <c r="C34645" s="62">
        <v>80132</v>
      </c>
      <c r="D34645" s="62" t="s">
        <v>32356</v>
      </c>
      <c r="E34645" s="62" t="s">
        <v>32961</v>
      </c>
    </row>
    <row r="34646" spans="1:5">
      <c r="A34646" s="62">
        <v>80171</v>
      </c>
      <c r="B34646" s="62" t="s">
        <v>32358</v>
      </c>
      <c r="C34646" s="62">
        <v>80132</v>
      </c>
      <c r="D34646" s="62" t="s">
        <v>32358</v>
      </c>
    </row>
    <row r="34647" spans="1:5">
      <c r="A34647" s="62">
        <v>80546</v>
      </c>
      <c r="B34647" s="62" t="s">
        <v>32414</v>
      </c>
      <c r="C34647" s="62">
        <v>80132</v>
      </c>
      <c r="D34647" s="62" t="s">
        <v>32414</v>
      </c>
    </row>
    <row r="34648" spans="1:5">
      <c r="A34648" s="62">
        <v>80637</v>
      </c>
      <c r="B34648" s="62" t="s">
        <v>32778</v>
      </c>
      <c r="C34648" s="62">
        <v>80132</v>
      </c>
      <c r="D34648" s="62" t="s">
        <v>32778</v>
      </c>
    </row>
    <row r="34649" spans="1:5">
      <c r="A34649" s="62">
        <v>80385</v>
      </c>
      <c r="B34649" s="62" t="s">
        <v>33808</v>
      </c>
      <c r="C34649" s="62">
        <v>80132</v>
      </c>
      <c r="D34649" s="62" t="s">
        <v>33808</v>
      </c>
    </row>
    <row r="34650" spans="1:5">
      <c r="A34650" s="62">
        <v>80444</v>
      </c>
      <c r="B34650" s="62" t="s">
        <v>33817</v>
      </c>
      <c r="C34650" s="62">
        <v>80132</v>
      </c>
      <c r="D34650" s="62" t="s">
        <v>33817</v>
      </c>
    </row>
    <row r="34651" spans="1:5">
      <c r="A34651" s="62">
        <v>80512</v>
      </c>
      <c r="B34651" s="62" t="s">
        <v>33827</v>
      </c>
      <c r="C34651" s="62">
        <v>80132</v>
      </c>
      <c r="D34651" s="62" t="s">
        <v>33827</v>
      </c>
    </row>
    <row r="34652" spans="1:5">
      <c r="A34652" s="62">
        <v>80588</v>
      </c>
      <c r="B34652" s="62" t="s">
        <v>33837</v>
      </c>
      <c r="C34652" s="62">
        <v>80132</v>
      </c>
      <c r="D34652" s="62" t="s">
        <v>33837</v>
      </c>
    </row>
    <row r="34653" spans="1:5">
      <c r="A34653" s="62">
        <v>80654</v>
      </c>
      <c r="B34653" s="62" t="s">
        <v>33850</v>
      </c>
      <c r="C34653" s="62">
        <v>80132</v>
      </c>
      <c r="D34653" s="62" t="s">
        <v>33850</v>
      </c>
    </row>
    <row r="34654" spans="1:5">
      <c r="A34654" s="62">
        <v>80415</v>
      </c>
      <c r="B34654" s="62" t="s">
        <v>33812</v>
      </c>
      <c r="C34654" s="62">
        <v>80134</v>
      </c>
      <c r="D34654" s="62" t="s">
        <v>33812</v>
      </c>
    </row>
    <row r="34655" spans="1:5">
      <c r="A34655" s="62">
        <v>80215</v>
      </c>
      <c r="B34655" s="62" t="s">
        <v>383</v>
      </c>
      <c r="C34655" s="62">
        <v>80135</v>
      </c>
      <c r="D34655" s="62" t="s">
        <v>383</v>
      </c>
    </row>
    <row r="34656" spans="1:5">
      <c r="A34656" s="62">
        <v>80502</v>
      </c>
      <c r="B34656" s="62" t="s">
        <v>860</v>
      </c>
      <c r="C34656" s="62">
        <v>80135</v>
      </c>
      <c r="D34656" s="62" t="s">
        <v>860</v>
      </c>
    </row>
    <row r="34657" spans="1:5">
      <c r="A34657" s="62">
        <v>80548</v>
      </c>
      <c r="B34657" s="62" t="s">
        <v>867</v>
      </c>
      <c r="C34657" s="62">
        <v>80135</v>
      </c>
      <c r="D34657" s="62" t="s">
        <v>867</v>
      </c>
    </row>
    <row r="34658" spans="1:5">
      <c r="A34658" s="62">
        <v>80716</v>
      </c>
      <c r="B34658" s="62" t="s">
        <v>905</v>
      </c>
      <c r="C34658" s="62">
        <v>80135</v>
      </c>
      <c r="D34658" s="62" t="s">
        <v>905</v>
      </c>
    </row>
    <row r="34659" spans="1:5">
      <c r="A34659" s="62">
        <v>80830</v>
      </c>
      <c r="B34659" s="62" t="s">
        <v>1345</v>
      </c>
      <c r="C34659" s="62">
        <v>80135</v>
      </c>
      <c r="D34659" s="62" t="s">
        <v>1345</v>
      </c>
    </row>
    <row r="34660" spans="1:5">
      <c r="A34660" s="62">
        <v>80609</v>
      </c>
      <c r="B34660" s="62" t="s">
        <v>21572</v>
      </c>
      <c r="C34660" s="62">
        <v>80135</v>
      </c>
      <c r="D34660" s="62" t="s">
        <v>21572</v>
      </c>
    </row>
    <row r="34661" spans="1:5">
      <c r="A34661" s="62">
        <v>80155</v>
      </c>
      <c r="B34661" s="62" t="s">
        <v>32354</v>
      </c>
      <c r="C34661" s="62">
        <v>80135</v>
      </c>
      <c r="D34661" s="62" t="s">
        <v>32354</v>
      </c>
    </row>
    <row r="34662" spans="1:5">
      <c r="A34662" s="62">
        <v>80674</v>
      </c>
      <c r="B34662" s="62" t="s">
        <v>32783</v>
      </c>
      <c r="C34662" s="62">
        <v>80136</v>
      </c>
      <c r="D34662" s="62" t="s">
        <v>32783</v>
      </c>
    </row>
    <row r="34663" spans="1:5">
      <c r="A34663" s="62">
        <v>80026</v>
      </c>
      <c r="B34663" s="62" t="s">
        <v>337</v>
      </c>
      <c r="C34663" s="62">
        <v>80140</v>
      </c>
      <c r="D34663" s="62" t="s">
        <v>337</v>
      </c>
    </row>
    <row r="34664" spans="1:5">
      <c r="A34664" s="62">
        <v>80084</v>
      </c>
      <c r="B34664" s="62" t="s">
        <v>346</v>
      </c>
      <c r="C34664" s="62">
        <v>80140</v>
      </c>
      <c r="D34664" s="62" t="s">
        <v>346</v>
      </c>
    </row>
    <row r="34665" spans="1:5">
      <c r="A34665" s="62">
        <v>80388</v>
      </c>
      <c r="B34665" s="62" t="s">
        <v>834</v>
      </c>
      <c r="C34665" s="62">
        <v>80140</v>
      </c>
      <c r="D34665" s="62" t="s">
        <v>834</v>
      </c>
    </row>
    <row r="34666" spans="1:5">
      <c r="A34666" s="62">
        <v>80446</v>
      </c>
      <c r="B34666" s="62" t="s">
        <v>850</v>
      </c>
      <c r="C34666" s="62">
        <v>80140</v>
      </c>
      <c r="D34666" s="62" t="s">
        <v>850</v>
      </c>
      <c r="E34666" s="62" t="s">
        <v>32979</v>
      </c>
    </row>
    <row r="34667" spans="1:5">
      <c r="A34667" s="62">
        <v>80480</v>
      </c>
      <c r="B34667" s="62" t="s">
        <v>854</v>
      </c>
      <c r="C34667" s="62">
        <v>80140</v>
      </c>
      <c r="D34667" s="62" t="s">
        <v>854</v>
      </c>
    </row>
    <row r="34668" spans="1:5">
      <c r="A34668" s="62">
        <v>80587</v>
      </c>
      <c r="B34668" s="62" t="s">
        <v>879</v>
      </c>
      <c r="C34668" s="62">
        <v>80140</v>
      </c>
      <c r="D34668" s="62" t="s">
        <v>879</v>
      </c>
    </row>
    <row r="34669" spans="1:5">
      <c r="A34669" s="62">
        <v>80709</v>
      </c>
      <c r="B34669" s="62" t="s">
        <v>904</v>
      </c>
      <c r="C34669" s="62">
        <v>80140</v>
      </c>
      <c r="D34669" s="62" t="s">
        <v>904</v>
      </c>
      <c r="E34669" s="62" t="s">
        <v>32981</v>
      </c>
    </row>
    <row r="34670" spans="1:5">
      <c r="A34670" s="62">
        <v>80732</v>
      </c>
      <c r="B34670" s="62" t="s">
        <v>910</v>
      </c>
      <c r="C34670" s="62">
        <v>80140</v>
      </c>
      <c r="D34670" s="62" t="s">
        <v>910</v>
      </c>
    </row>
    <row r="34671" spans="1:5">
      <c r="A34671" s="62">
        <v>80796</v>
      </c>
      <c r="B34671" s="62" t="s">
        <v>919</v>
      </c>
      <c r="C34671" s="62">
        <v>80140</v>
      </c>
      <c r="D34671" s="62" t="s">
        <v>919</v>
      </c>
    </row>
    <row r="34672" spans="1:5">
      <c r="A34672" s="62">
        <v>80040</v>
      </c>
      <c r="B34672" s="62" t="s">
        <v>4782</v>
      </c>
      <c r="C34672" s="62">
        <v>80140</v>
      </c>
      <c r="D34672" s="62" t="s">
        <v>4782</v>
      </c>
    </row>
    <row r="34673" spans="1:5">
      <c r="A34673" s="62">
        <v>80084</v>
      </c>
      <c r="B34673" s="62" t="s">
        <v>346</v>
      </c>
      <c r="C34673" s="62">
        <v>80140</v>
      </c>
      <c r="D34673" s="62" t="s">
        <v>346</v>
      </c>
    </row>
    <row r="34674" spans="1:5">
      <c r="A34674" s="62">
        <v>80104</v>
      </c>
      <c r="B34674" s="62" t="s">
        <v>4801</v>
      </c>
      <c r="C34674" s="62">
        <v>80140</v>
      </c>
      <c r="D34674" s="62" t="s">
        <v>4801</v>
      </c>
    </row>
    <row r="34675" spans="1:5">
      <c r="A34675" s="62">
        <v>80169</v>
      </c>
      <c r="B34675" s="62" t="s">
        <v>4814</v>
      </c>
      <c r="C34675" s="62">
        <v>80140</v>
      </c>
      <c r="D34675" s="62" t="s">
        <v>4814</v>
      </c>
    </row>
    <row r="34676" spans="1:5">
      <c r="A34676" s="62">
        <v>80251</v>
      </c>
      <c r="B34676" s="62" t="s">
        <v>4829</v>
      </c>
      <c r="C34676" s="62">
        <v>80140</v>
      </c>
      <c r="D34676" s="62" t="s">
        <v>4829</v>
      </c>
    </row>
    <row r="34677" spans="1:5">
      <c r="A34677" s="62">
        <v>80269</v>
      </c>
      <c r="B34677" s="62" t="s">
        <v>5242</v>
      </c>
      <c r="C34677" s="62">
        <v>80140</v>
      </c>
      <c r="D34677" s="62" t="s">
        <v>5242</v>
      </c>
    </row>
    <row r="34678" spans="1:5">
      <c r="A34678" s="62">
        <v>80336</v>
      </c>
      <c r="B34678" s="62" t="s">
        <v>5253</v>
      </c>
      <c r="C34678" s="62">
        <v>80140</v>
      </c>
      <c r="D34678" s="62" t="s">
        <v>5253</v>
      </c>
    </row>
    <row r="34679" spans="1:5">
      <c r="A34679" s="62">
        <v>80518</v>
      </c>
      <c r="B34679" s="62" t="s">
        <v>5305</v>
      </c>
      <c r="C34679" s="62">
        <v>80140</v>
      </c>
      <c r="D34679" s="62" t="s">
        <v>5305</v>
      </c>
    </row>
    <row r="34680" spans="1:5">
      <c r="A34680" s="62">
        <v>80586</v>
      </c>
      <c r="B34680" s="62" t="s">
        <v>5320</v>
      </c>
      <c r="C34680" s="62">
        <v>80140</v>
      </c>
      <c r="D34680" s="62" t="s">
        <v>5320</v>
      </c>
    </row>
    <row r="34681" spans="1:5">
      <c r="A34681" s="62">
        <v>80606</v>
      </c>
      <c r="B34681" s="62" t="s">
        <v>5324</v>
      </c>
      <c r="C34681" s="62">
        <v>80140</v>
      </c>
      <c r="D34681" s="62" t="s">
        <v>5324</v>
      </c>
    </row>
    <row r="34682" spans="1:5">
      <c r="A34682" s="62">
        <v>80663</v>
      </c>
      <c r="B34682" s="62" t="s">
        <v>5332</v>
      </c>
      <c r="C34682" s="62">
        <v>80140</v>
      </c>
      <c r="D34682" s="62" t="s">
        <v>5332</v>
      </c>
    </row>
    <row r="34683" spans="1:5">
      <c r="A34683" s="62">
        <v>80767</v>
      </c>
      <c r="B34683" s="62" t="s">
        <v>5758</v>
      </c>
      <c r="C34683" s="62">
        <v>80140</v>
      </c>
      <c r="D34683" s="62" t="s">
        <v>5758</v>
      </c>
    </row>
    <row r="34684" spans="1:5">
      <c r="A34684" s="62">
        <v>80800</v>
      </c>
      <c r="B34684" s="62" t="s">
        <v>5766</v>
      </c>
      <c r="C34684" s="62">
        <v>80140</v>
      </c>
      <c r="D34684" s="62" t="s">
        <v>5766</v>
      </c>
    </row>
    <row r="34685" spans="1:5">
      <c r="A34685" s="62">
        <v>80828</v>
      </c>
      <c r="B34685" s="62" t="s">
        <v>5769</v>
      </c>
      <c r="C34685" s="62">
        <v>80140</v>
      </c>
      <c r="D34685" s="62" t="s">
        <v>5769</v>
      </c>
      <c r="E34685" s="62" t="s">
        <v>4241</v>
      </c>
    </row>
    <row r="34686" spans="1:5">
      <c r="A34686" s="62">
        <v>80048</v>
      </c>
      <c r="B34686" s="62" t="s">
        <v>21080</v>
      </c>
      <c r="C34686" s="62">
        <v>80140</v>
      </c>
      <c r="D34686" s="62" t="s">
        <v>21080</v>
      </c>
    </row>
    <row r="34687" spans="1:5">
      <c r="A34687" s="62">
        <v>80183</v>
      </c>
      <c r="B34687" s="62" t="s">
        <v>21104</v>
      </c>
      <c r="C34687" s="62">
        <v>80140</v>
      </c>
      <c r="D34687" s="62" t="s">
        <v>21104</v>
      </c>
    </row>
    <row r="34688" spans="1:5">
      <c r="A34688" s="62">
        <v>80324</v>
      </c>
      <c r="B34688" s="62" t="s">
        <v>21132</v>
      </c>
      <c r="C34688" s="62">
        <v>80140</v>
      </c>
      <c r="D34688" s="62" t="s">
        <v>21132</v>
      </c>
    </row>
    <row r="34689" spans="1:5">
      <c r="A34689" s="62">
        <v>80355</v>
      </c>
      <c r="B34689" s="62" t="s">
        <v>21522</v>
      </c>
      <c r="C34689" s="62">
        <v>80140</v>
      </c>
      <c r="D34689" s="62" t="s">
        <v>21522</v>
      </c>
    </row>
    <row r="34690" spans="1:5">
      <c r="A34690" s="62">
        <v>80356</v>
      </c>
      <c r="B34690" s="62" t="s">
        <v>21523</v>
      </c>
      <c r="C34690" s="62">
        <v>80140</v>
      </c>
      <c r="D34690" s="62" t="s">
        <v>21523</v>
      </c>
    </row>
    <row r="34691" spans="1:5">
      <c r="A34691" s="62">
        <v>80361</v>
      </c>
      <c r="B34691" s="62" t="s">
        <v>21524</v>
      </c>
      <c r="C34691" s="62">
        <v>80140</v>
      </c>
      <c r="D34691" s="62" t="s">
        <v>21524</v>
      </c>
      <c r="E34691" s="62" t="s">
        <v>33000</v>
      </c>
    </row>
    <row r="34692" spans="1:5">
      <c r="A34692" s="62">
        <v>80591</v>
      </c>
      <c r="B34692" s="62" t="s">
        <v>21569</v>
      </c>
      <c r="C34692" s="62">
        <v>80140</v>
      </c>
      <c r="D34692" s="62" t="s">
        <v>21569</v>
      </c>
    </row>
    <row r="34693" spans="1:5">
      <c r="A34693" s="62">
        <v>80662</v>
      </c>
      <c r="B34693" s="62" t="s">
        <v>21583</v>
      </c>
      <c r="C34693" s="62">
        <v>80140</v>
      </c>
      <c r="D34693" s="62" t="s">
        <v>21583</v>
      </c>
    </row>
    <row r="34694" spans="1:5">
      <c r="A34694" s="62">
        <v>80710</v>
      </c>
      <c r="B34694" s="62" t="s">
        <v>21590</v>
      </c>
      <c r="C34694" s="62">
        <v>80140</v>
      </c>
      <c r="D34694" s="62" t="s">
        <v>21590</v>
      </c>
    </row>
    <row r="34695" spans="1:5">
      <c r="A34695" s="62">
        <v>80783</v>
      </c>
      <c r="B34695" s="62" t="s">
        <v>21604</v>
      </c>
      <c r="C34695" s="62">
        <v>80140</v>
      </c>
      <c r="D34695" s="62" t="s">
        <v>21604</v>
      </c>
    </row>
    <row r="34696" spans="1:5">
      <c r="A34696" s="62">
        <v>80022</v>
      </c>
      <c r="B34696" s="62" t="s">
        <v>32336</v>
      </c>
      <c r="C34696" s="62">
        <v>80140</v>
      </c>
      <c r="D34696" s="62" t="s">
        <v>32336</v>
      </c>
    </row>
    <row r="34697" spans="1:5">
      <c r="A34697" s="62">
        <v>80297</v>
      </c>
      <c r="B34697" s="62" t="s">
        <v>32375</v>
      </c>
      <c r="C34697" s="62">
        <v>80140</v>
      </c>
      <c r="D34697" s="62" t="s">
        <v>32375</v>
      </c>
    </row>
    <row r="34698" spans="1:5">
      <c r="A34698" s="62">
        <v>80330</v>
      </c>
      <c r="B34698" s="62" t="s">
        <v>32379</v>
      </c>
      <c r="C34698" s="62">
        <v>80140</v>
      </c>
      <c r="D34698" s="62" t="s">
        <v>32379</v>
      </c>
    </row>
    <row r="34699" spans="1:5">
      <c r="A34699" s="62">
        <v>80343</v>
      </c>
      <c r="B34699" s="62" t="s">
        <v>32383</v>
      </c>
      <c r="C34699" s="62">
        <v>80140</v>
      </c>
      <c r="D34699" s="62" t="s">
        <v>32383</v>
      </c>
    </row>
    <row r="34700" spans="1:5">
      <c r="A34700" s="62">
        <v>80575</v>
      </c>
      <c r="B34700" s="62" t="s">
        <v>32765</v>
      </c>
      <c r="C34700" s="62">
        <v>80140</v>
      </c>
      <c r="D34700" s="62" t="s">
        <v>32765</v>
      </c>
    </row>
    <row r="34701" spans="1:5">
      <c r="A34701" s="62">
        <v>80707</v>
      </c>
      <c r="B34701" s="62" t="s">
        <v>32790</v>
      </c>
      <c r="C34701" s="62">
        <v>80140</v>
      </c>
      <c r="D34701" s="62" t="s">
        <v>32790</v>
      </c>
      <c r="E34701" s="62" t="s">
        <v>33007</v>
      </c>
    </row>
    <row r="34702" spans="1:5">
      <c r="A34702" s="62">
        <v>80354</v>
      </c>
      <c r="B34702" s="62" t="s">
        <v>33804</v>
      </c>
      <c r="C34702" s="62">
        <v>80140</v>
      </c>
      <c r="D34702" s="62" t="s">
        <v>33804</v>
      </c>
      <c r="E34702" s="62" t="s">
        <v>33008</v>
      </c>
    </row>
    <row r="34703" spans="1:5">
      <c r="A34703" s="62">
        <v>80809</v>
      </c>
      <c r="B34703" s="62" t="s">
        <v>34230</v>
      </c>
      <c r="C34703" s="62">
        <v>80140</v>
      </c>
      <c r="D34703" s="62" t="s">
        <v>34231</v>
      </c>
    </row>
    <row r="34704" spans="1:5">
      <c r="A34704" s="62">
        <v>80109</v>
      </c>
      <c r="B34704" s="62" t="s">
        <v>355</v>
      </c>
      <c r="C34704" s="62">
        <v>80150</v>
      </c>
      <c r="D34704" s="62" t="s">
        <v>355</v>
      </c>
    </row>
    <row r="34705" spans="1:4">
      <c r="A34705" s="62">
        <v>80167</v>
      </c>
      <c r="B34705" s="62" t="s">
        <v>372</v>
      </c>
      <c r="C34705" s="62">
        <v>80150</v>
      </c>
      <c r="D34705" s="62" t="s">
        <v>372</v>
      </c>
    </row>
    <row r="34706" spans="1:4">
      <c r="A34706" s="62">
        <v>80250</v>
      </c>
      <c r="B34706" s="62" t="s">
        <v>392</v>
      </c>
      <c r="C34706" s="62">
        <v>80150</v>
      </c>
      <c r="D34706" s="62" t="s">
        <v>392</v>
      </c>
    </row>
    <row r="34707" spans="1:4">
      <c r="A34707" s="62">
        <v>80327</v>
      </c>
      <c r="B34707" s="62" t="s">
        <v>826</v>
      </c>
      <c r="C34707" s="62">
        <v>80150</v>
      </c>
      <c r="D34707" s="62" t="s">
        <v>826</v>
      </c>
    </row>
    <row r="34708" spans="1:4">
      <c r="A34708" s="62">
        <v>80477</v>
      </c>
      <c r="B34708" s="62" t="s">
        <v>853</v>
      </c>
      <c r="C34708" s="62">
        <v>80150</v>
      </c>
      <c r="D34708" s="62" t="s">
        <v>853</v>
      </c>
    </row>
    <row r="34709" spans="1:4">
      <c r="A34709" s="62">
        <v>80501</v>
      </c>
      <c r="B34709" s="62" t="s">
        <v>859</v>
      </c>
      <c r="C34709" s="62">
        <v>80150</v>
      </c>
      <c r="D34709" s="62" t="s">
        <v>859</v>
      </c>
    </row>
    <row r="34710" spans="1:4">
      <c r="A34710" s="62">
        <v>80589</v>
      </c>
      <c r="B34710" s="62" t="s">
        <v>880</v>
      </c>
      <c r="C34710" s="62">
        <v>80150</v>
      </c>
      <c r="D34710" s="62" t="s">
        <v>880</v>
      </c>
    </row>
    <row r="34711" spans="1:4">
      <c r="A34711" s="62">
        <v>80371</v>
      </c>
      <c r="B34711" s="62" t="s">
        <v>5261</v>
      </c>
      <c r="C34711" s="62">
        <v>80150</v>
      </c>
      <c r="D34711" s="62" t="s">
        <v>5261</v>
      </c>
    </row>
    <row r="34712" spans="1:4">
      <c r="A34712" s="62">
        <v>80396</v>
      </c>
      <c r="B34712" s="62" t="s">
        <v>5267</v>
      </c>
      <c r="C34712" s="62">
        <v>80150</v>
      </c>
      <c r="D34712" s="62" t="s">
        <v>5267</v>
      </c>
    </row>
    <row r="34713" spans="1:4">
      <c r="A34713" s="62">
        <v>80497</v>
      </c>
      <c r="B34713" s="62" t="s">
        <v>5298</v>
      </c>
      <c r="C34713" s="62">
        <v>80150</v>
      </c>
      <c r="D34713" s="62" t="s">
        <v>5298</v>
      </c>
    </row>
    <row r="34714" spans="1:4">
      <c r="A34714" s="62">
        <v>80832</v>
      </c>
      <c r="B34714" s="62" t="s">
        <v>5771</v>
      </c>
      <c r="C34714" s="62">
        <v>80150</v>
      </c>
      <c r="D34714" s="62" t="s">
        <v>5771</v>
      </c>
    </row>
    <row r="34715" spans="1:4">
      <c r="A34715" s="62">
        <v>80290</v>
      </c>
      <c r="B34715" s="62" t="s">
        <v>21128</v>
      </c>
      <c r="C34715" s="62">
        <v>80150</v>
      </c>
      <c r="D34715" s="62" t="s">
        <v>21128</v>
      </c>
    </row>
    <row r="34716" spans="1:4">
      <c r="A34716" s="62">
        <v>80631</v>
      </c>
      <c r="B34716" s="62" t="s">
        <v>21574</v>
      </c>
      <c r="C34716" s="62">
        <v>80150</v>
      </c>
      <c r="D34716" s="62" t="s">
        <v>21574</v>
      </c>
    </row>
    <row r="34717" spans="1:4">
      <c r="A34717" s="62">
        <v>80808</v>
      </c>
      <c r="B34717" s="62" t="s">
        <v>21964</v>
      </c>
      <c r="C34717" s="62">
        <v>80150</v>
      </c>
      <c r="D34717" s="62" t="s">
        <v>21964</v>
      </c>
    </row>
    <row r="34718" spans="1:4">
      <c r="A34718" s="62">
        <v>80118</v>
      </c>
      <c r="B34718" s="62" t="s">
        <v>32348</v>
      </c>
      <c r="C34718" s="62">
        <v>80150</v>
      </c>
      <c r="D34718" s="62" t="s">
        <v>32348</v>
      </c>
    </row>
    <row r="34719" spans="1:4">
      <c r="A34719" s="62">
        <v>80222</v>
      </c>
      <c r="B34719" s="62" t="s">
        <v>32365</v>
      </c>
      <c r="C34719" s="62">
        <v>80150</v>
      </c>
      <c r="D34719" s="62" t="s">
        <v>32365</v>
      </c>
    </row>
    <row r="34720" spans="1:4">
      <c r="A34720" s="62">
        <v>80374</v>
      </c>
      <c r="B34720" s="62" t="s">
        <v>32388</v>
      </c>
      <c r="C34720" s="62">
        <v>80150</v>
      </c>
      <c r="D34720" s="62" t="s">
        <v>32388</v>
      </c>
    </row>
    <row r="34721" spans="1:5">
      <c r="A34721" s="62">
        <v>80599</v>
      </c>
      <c r="B34721" s="62" t="s">
        <v>32771</v>
      </c>
      <c r="C34721" s="62">
        <v>80150</v>
      </c>
      <c r="D34721" s="62" t="s">
        <v>32771</v>
      </c>
    </row>
    <row r="34722" spans="1:5">
      <c r="A34722" s="62">
        <v>80810</v>
      </c>
      <c r="B34722" s="62" t="s">
        <v>32805</v>
      </c>
      <c r="C34722" s="62">
        <v>80150</v>
      </c>
      <c r="D34722" s="62" t="s">
        <v>32805</v>
      </c>
    </row>
    <row r="34723" spans="1:5">
      <c r="A34723" s="62">
        <v>80833</v>
      </c>
      <c r="B34723" s="62" t="s">
        <v>32809</v>
      </c>
      <c r="C34723" s="62">
        <v>80150</v>
      </c>
      <c r="D34723" s="62" t="s">
        <v>32809</v>
      </c>
    </row>
    <row r="34724" spans="1:5">
      <c r="A34724" s="62">
        <v>80006</v>
      </c>
      <c r="B34724" s="62" t="s">
        <v>33400</v>
      </c>
      <c r="C34724" s="62">
        <v>80150</v>
      </c>
      <c r="D34724" s="62" t="s">
        <v>33400</v>
      </c>
    </row>
    <row r="34725" spans="1:5">
      <c r="A34725" s="62">
        <v>80133</v>
      </c>
      <c r="B34725" s="62" t="s">
        <v>33419</v>
      </c>
      <c r="C34725" s="62">
        <v>80150</v>
      </c>
      <c r="D34725" s="62" t="s">
        <v>33419</v>
      </c>
    </row>
    <row r="34726" spans="1:5">
      <c r="A34726" s="62">
        <v>80222</v>
      </c>
      <c r="B34726" s="62" t="s">
        <v>32365</v>
      </c>
      <c r="C34726" s="62">
        <v>80150</v>
      </c>
      <c r="D34726" s="62" t="s">
        <v>32365</v>
      </c>
    </row>
    <row r="34727" spans="1:5">
      <c r="A34727" s="62">
        <v>80248</v>
      </c>
      <c r="B34727" s="62" t="s">
        <v>33790</v>
      </c>
      <c r="C34727" s="62">
        <v>80150</v>
      </c>
      <c r="D34727" s="62" t="s">
        <v>33790</v>
      </c>
    </row>
    <row r="34728" spans="1:5">
      <c r="A34728" s="62">
        <v>80331</v>
      </c>
      <c r="B34728" s="62" t="s">
        <v>33802</v>
      </c>
      <c r="C34728" s="62">
        <v>80150</v>
      </c>
      <c r="D34728" s="62" t="s">
        <v>33802</v>
      </c>
    </row>
    <row r="34729" spans="1:5">
      <c r="A34729" s="62">
        <v>80462</v>
      </c>
      <c r="B34729" s="62" t="s">
        <v>33822</v>
      </c>
      <c r="C34729" s="62">
        <v>80150</v>
      </c>
      <c r="D34729" s="62" t="s">
        <v>33822</v>
      </c>
    </row>
    <row r="34730" spans="1:5">
      <c r="A34730" s="62">
        <v>80496</v>
      </c>
      <c r="B34730" s="62" t="s">
        <v>33823</v>
      </c>
      <c r="C34730" s="62">
        <v>80150</v>
      </c>
      <c r="D34730" s="62" t="s">
        <v>33823</v>
      </c>
    </row>
    <row r="34731" spans="1:5">
      <c r="A34731" s="62">
        <v>80079</v>
      </c>
      <c r="B34731" s="62" t="s">
        <v>345</v>
      </c>
      <c r="C34731" s="62">
        <v>80160</v>
      </c>
      <c r="D34731" s="62" t="s">
        <v>345</v>
      </c>
    </row>
    <row r="34732" spans="1:5">
      <c r="A34732" s="62">
        <v>80211</v>
      </c>
      <c r="B34732" s="62" t="s">
        <v>379</v>
      </c>
      <c r="C34732" s="62">
        <v>80160</v>
      </c>
      <c r="D34732" s="62" t="s">
        <v>379</v>
      </c>
    </row>
    <row r="34733" spans="1:5">
      <c r="A34733" s="62">
        <v>80211</v>
      </c>
      <c r="B34733" s="62" t="s">
        <v>379</v>
      </c>
      <c r="C34733" s="62">
        <v>80160</v>
      </c>
      <c r="D34733" s="62" t="s">
        <v>379</v>
      </c>
    </row>
    <row r="34734" spans="1:5">
      <c r="A34734" s="62">
        <v>80285</v>
      </c>
      <c r="B34734" s="62" t="s">
        <v>817</v>
      </c>
      <c r="C34734" s="62">
        <v>80160</v>
      </c>
      <c r="D34734" s="62" t="s">
        <v>817</v>
      </c>
    </row>
    <row r="34735" spans="1:5">
      <c r="A34735" s="62">
        <v>80485</v>
      </c>
      <c r="B34735" s="62" t="s">
        <v>857</v>
      </c>
      <c r="C34735" s="62">
        <v>80160</v>
      </c>
      <c r="D34735" s="62" t="s">
        <v>857</v>
      </c>
    </row>
    <row r="34736" spans="1:5">
      <c r="A34736" s="62">
        <v>80611</v>
      </c>
      <c r="B34736" s="62" t="s">
        <v>887</v>
      </c>
      <c r="C34736" s="62">
        <v>80160</v>
      </c>
      <c r="D34736" s="62" t="s">
        <v>887</v>
      </c>
      <c r="E34736" s="62" t="s">
        <v>14129</v>
      </c>
    </row>
    <row r="34737" spans="1:4">
      <c r="A34737" s="62">
        <v>80627</v>
      </c>
      <c r="B34737" s="62" t="s">
        <v>889</v>
      </c>
      <c r="C34737" s="62">
        <v>80160</v>
      </c>
      <c r="D34737" s="62" t="s">
        <v>889</v>
      </c>
    </row>
    <row r="34738" spans="1:4">
      <c r="A34738" s="62">
        <v>80643</v>
      </c>
      <c r="B34738" s="62" t="s">
        <v>894</v>
      </c>
      <c r="C34738" s="62">
        <v>80160</v>
      </c>
      <c r="D34738" s="62" t="s">
        <v>894</v>
      </c>
    </row>
    <row r="34739" spans="1:4">
      <c r="A34739" s="62">
        <v>80717</v>
      </c>
      <c r="B34739" s="62" t="s">
        <v>906</v>
      </c>
      <c r="C34739" s="62">
        <v>80160</v>
      </c>
      <c r="D34739" s="62" t="s">
        <v>906</v>
      </c>
    </row>
    <row r="34740" spans="1:4">
      <c r="A34740" s="62">
        <v>80315</v>
      </c>
      <c r="B34740" s="62" t="s">
        <v>5252</v>
      </c>
      <c r="C34740" s="62">
        <v>80160</v>
      </c>
      <c r="D34740" s="62" t="s">
        <v>5252</v>
      </c>
    </row>
    <row r="34741" spans="1:4">
      <c r="A34741" s="62">
        <v>80583</v>
      </c>
      <c r="B34741" s="62" t="s">
        <v>5319</v>
      </c>
      <c r="C34741" s="62">
        <v>80160</v>
      </c>
      <c r="D34741" s="62" t="s">
        <v>5319</v>
      </c>
    </row>
    <row r="34742" spans="1:4">
      <c r="A34742" s="62">
        <v>80594</v>
      </c>
      <c r="B34742" s="62" t="s">
        <v>5322</v>
      </c>
      <c r="C34742" s="62">
        <v>80160</v>
      </c>
      <c r="D34742" s="62" t="s">
        <v>5322</v>
      </c>
    </row>
    <row r="34743" spans="1:4">
      <c r="A34743" s="62">
        <v>80675</v>
      </c>
      <c r="B34743" s="62" t="s">
        <v>5337</v>
      </c>
      <c r="C34743" s="62">
        <v>80160</v>
      </c>
      <c r="D34743" s="62" t="s">
        <v>5337</v>
      </c>
    </row>
    <row r="34744" spans="1:4">
      <c r="A34744" s="62">
        <v>80114</v>
      </c>
      <c r="B34744" s="62" t="s">
        <v>21090</v>
      </c>
      <c r="C34744" s="62">
        <v>80160</v>
      </c>
      <c r="D34744" s="62" t="s">
        <v>21091</v>
      </c>
    </row>
    <row r="34745" spans="1:4">
      <c r="A34745" s="62">
        <v>80761</v>
      </c>
      <c r="B34745" s="62" t="s">
        <v>21600</v>
      </c>
      <c r="C34745" s="62">
        <v>80160</v>
      </c>
      <c r="D34745" s="62" t="s">
        <v>21600</v>
      </c>
    </row>
    <row r="34746" spans="1:4">
      <c r="A34746" s="62">
        <v>80219</v>
      </c>
      <c r="B34746" s="62" t="s">
        <v>32363</v>
      </c>
      <c r="C34746" s="62">
        <v>80160</v>
      </c>
      <c r="D34746" s="62" t="s">
        <v>32363</v>
      </c>
    </row>
    <row r="34747" spans="1:4">
      <c r="A34747" s="62">
        <v>80334</v>
      </c>
      <c r="B34747" s="62" t="s">
        <v>32381</v>
      </c>
      <c r="C34747" s="62">
        <v>80160</v>
      </c>
      <c r="D34747" s="62" t="s">
        <v>32381</v>
      </c>
    </row>
    <row r="34748" spans="1:4">
      <c r="A34748" s="62">
        <v>80349</v>
      </c>
      <c r="B34748" s="62" t="s">
        <v>32384</v>
      </c>
      <c r="C34748" s="62">
        <v>80160</v>
      </c>
      <c r="D34748" s="62" t="s">
        <v>32384</v>
      </c>
    </row>
    <row r="34749" spans="1:4">
      <c r="A34749" s="62">
        <v>80352</v>
      </c>
      <c r="B34749" s="62" t="s">
        <v>32386</v>
      </c>
      <c r="C34749" s="62">
        <v>80160</v>
      </c>
      <c r="D34749" s="62" t="s">
        <v>32386</v>
      </c>
    </row>
    <row r="34750" spans="1:4">
      <c r="A34750" s="62">
        <v>80734</v>
      </c>
      <c r="B34750" s="62" t="s">
        <v>32791</v>
      </c>
      <c r="C34750" s="62">
        <v>80160</v>
      </c>
      <c r="D34750" s="62" t="s">
        <v>32791</v>
      </c>
    </row>
    <row r="34751" spans="1:4">
      <c r="A34751" s="62">
        <v>80786</v>
      </c>
      <c r="B34751" s="62" t="s">
        <v>15164</v>
      </c>
      <c r="C34751" s="62">
        <v>80160</v>
      </c>
      <c r="D34751" s="62" t="s">
        <v>15164</v>
      </c>
    </row>
    <row r="34752" spans="1:4">
      <c r="A34752" s="62">
        <v>80134</v>
      </c>
      <c r="B34752" s="62" t="s">
        <v>20205</v>
      </c>
      <c r="C34752" s="62">
        <v>80160</v>
      </c>
      <c r="D34752" s="62" t="s">
        <v>20205</v>
      </c>
    </row>
    <row r="34753" spans="1:4">
      <c r="A34753" s="62">
        <v>80210</v>
      </c>
      <c r="B34753" s="62" t="s">
        <v>21953</v>
      </c>
      <c r="C34753" s="62">
        <v>80160</v>
      </c>
      <c r="D34753" s="62" t="s">
        <v>21953</v>
      </c>
    </row>
    <row r="34754" spans="1:4">
      <c r="A34754" s="62">
        <v>80317</v>
      </c>
      <c r="B34754" s="62" t="s">
        <v>6419</v>
      </c>
      <c r="C34754" s="62">
        <v>80160</v>
      </c>
      <c r="D34754" s="62" t="s">
        <v>6419</v>
      </c>
    </row>
    <row r="34755" spans="1:4">
      <c r="A34755" s="62">
        <v>80558</v>
      </c>
      <c r="B34755" s="62" t="s">
        <v>33834</v>
      </c>
      <c r="C34755" s="62">
        <v>80160</v>
      </c>
      <c r="D34755" s="62" t="s">
        <v>33834</v>
      </c>
    </row>
    <row r="34756" spans="1:4">
      <c r="A34756" s="62">
        <v>80757</v>
      </c>
      <c r="B34756" s="62" t="s">
        <v>34219</v>
      </c>
      <c r="C34756" s="62">
        <v>80160</v>
      </c>
      <c r="D34756" s="62" t="s">
        <v>34219</v>
      </c>
    </row>
    <row r="34757" spans="1:4">
      <c r="A34757" s="62">
        <v>80824</v>
      </c>
      <c r="B34757" s="62" t="s">
        <v>1344</v>
      </c>
      <c r="C34757" s="62">
        <v>80170</v>
      </c>
      <c r="D34757" s="62" t="s">
        <v>1344</v>
      </c>
    </row>
    <row r="34758" spans="1:4">
      <c r="A34758" s="62">
        <v>80058</v>
      </c>
      <c r="B34758" s="62" t="s">
        <v>4791</v>
      </c>
      <c r="C34758" s="62">
        <v>80170</v>
      </c>
      <c r="D34758" s="62" t="s">
        <v>4791</v>
      </c>
    </row>
    <row r="34759" spans="1:4">
      <c r="A34759" s="62">
        <v>80191</v>
      </c>
      <c r="B34759" s="62" t="s">
        <v>4818</v>
      </c>
      <c r="C34759" s="62">
        <v>80170</v>
      </c>
      <c r="D34759" s="62" t="s">
        <v>4818</v>
      </c>
    </row>
    <row r="34760" spans="1:4">
      <c r="A34760" s="62">
        <v>80339</v>
      </c>
      <c r="B34760" s="62" t="s">
        <v>5254</v>
      </c>
      <c r="C34760" s="62">
        <v>80170</v>
      </c>
      <c r="D34760" s="62" t="s">
        <v>5254</v>
      </c>
    </row>
    <row r="34761" spans="1:4">
      <c r="A34761" s="62">
        <v>80680</v>
      </c>
      <c r="B34761" s="62" t="s">
        <v>5338</v>
      </c>
      <c r="C34761" s="62">
        <v>80170</v>
      </c>
      <c r="D34761" s="62" t="s">
        <v>5338</v>
      </c>
    </row>
    <row r="34762" spans="1:4">
      <c r="A34762" s="62">
        <v>80067</v>
      </c>
      <c r="B34762" s="62" t="s">
        <v>21082</v>
      </c>
      <c r="C34762" s="62">
        <v>80170</v>
      </c>
      <c r="D34762" s="62" t="s">
        <v>21082</v>
      </c>
    </row>
    <row r="34763" spans="1:4">
      <c r="A34763" s="62">
        <v>80162</v>
      </c>
      <c r="B34763" s="62" t="s">
        <v>21099</v>
      </c>
      <c r="C34763" s="62">
        <v>80170</v>
      </c>
      <c r="D34763" s="62" t="s">
        <v>21099</v>
      </c>
    </row>
    <row r="34764" spans="1:4">
      <c r="A34764" s="62">
        <v>80320</v>
      </c>
      <c r="B34764" s="62" t="s">
        <v>21130</v>
      </c>
      <c r="C34764" s="62">
        <v>80170</v>
      </c>
      <c r="D34764" s="62" t="s">
        <v>21130</v>
      </c>
    </row>
    <row r="34765" spans="1:4">
      <c r="A34765" s="62">
        <v>80400</v>
      </c>
      <c r="B34765" s="62" t="s">
        <v>21535</v>
      </c>
      <c r="C34765" s="62">
        <v>80170</v>
      </c>
      <c r="D34765" s="62" t="s">
        <v>21535</v>
      </c>
    </row>
    <row r="34766" spans="1:4">
      <c r="A34766" s="62">
        <v>80520</v>
      </c>
      <c r="B34766" s="62" t="s">
        <v>15284</v>
      </c>
      <c r="C34766" s="62">
        <v>80170</v>
      </c>
      <c r="D34766" s="62" t="s">
        <v>15284</v>
      </c>
    </row>
    <row r="34767" spans="1:4">
      <c r="A34767" s="62">
        <v>80524</v>
      </c>
      <c r="B34767" s="62" t="s">
        <v>32409</v>
      </c>
      <c r="C34767" s="62">
        <v>80170</v>
      </c>
      <c r="D34767" s="62" t="s">
        <v>32409</v>
      </c>
    </row>
    <row r="34768" spans="1:4">
      <c r="A34768" s="62">
        <v>80682</v>
      </c>
      <c r="B34768" s="62" t="s">
        <v>32784</v>
      </c>
      <c r="C34768" s="62">
        <v>80170</v>
      </c>
      <c r="D34768" s="62" t="s">
        <v>32784</v>
      </c>
    </row>
    <row r="34769" spans="1:5">
      <c r="A34769" s="62">
        <v>80814</v>
      </c>
      <c r="B34769" s="62" t="s">
        <v>34232</v>
      </c>
      <c r="C34769" s="62">
        <v>80170</v>
      </c>
      <c r="D34769" s="62" t="s">
        <v>34232</v>
      </c>
    </row>
    <row r="34770" spans="1:5">
      <c r="A34770" s="62">
        <v>80823</v>
      </c>
      <c r="B34770" s="62" t="s">
        <v>34235</v>
      </c>
      <c r="C34770" s="62">
        <v>80170</v>
      </c>
      <c r="D34770" s="62" t="s">
        <v>34235</v>
      </c>
      <c r="E34770" s="62" t="s">
        <v>33058</v>
      </c>
    </row>
    <row r="34771" spans="1:5">
      <c r="A34771" s="62">
        <v>80097</v>
      </c>
      <c r="B34771" s="62" t="s">
        <v>351</v>
      </c>
      <c r="C34771" s="62">
        <v>80190</v>
      </c>
      <c r="D34771" s="62" t="s">
        <v>351</v>
      </c>
    </row>
    <row r="34772" spans="1:5">
      <c r="A34772" s="62">
        <v>80105</v>
      </c>
      <c r="B34772" s="62" t="s">
        <v>354</v>
      </c>
      <c r="C34772" s="62">
        <v>80190</v>
      </c>
      <c r="D34772" s="62" t="s">
        <v>354</v>
      </c>
    </row>
    <row r="34773" spans="1:5">
      <c r="A34773" s="62">
        <v>80224</v>
      </c>
      <c r="B34773" s="62" t="s">
        <v>386</v>
      </c>
      <c r="C34773" s="62">
        <v>80190</v>
      </c>
      <c r="D34773" s="62" t="s">
        <v>386</v>
      </c>
    </row>
    <row r="34774" spans="1:5">
      <c r="A34774" s="62">
        <v>80230</v>
      </c>
      <c r="B34774" s="62" t="s">
        <v>387</v>
      </c>
      <c r="C34774" s="62">
        <v>80190</v>
      </c>
      <c r="D34774" s="62" t="s">
        <v>387</v>
      </c>
    </row>
    <row r="34775" spans="1:5">
      <c r="A34775" s="62">
        <v>80542</v>
      </c>
      <c r="B34775" s="62" t="s">
        <v>865</v>
      </c>
      <c r="C34775" s="62">
        <v>80190</v>
      </c>
      <c r="D34775" s="62" t="s">
        <v>865</v>
      </c>
    </row>
    <row r="34776" spans="1:5">
      <c r="A34776" s="62">
        <v>80683</v>
      </c>
      <c r="B34776" s="62" t="s">
        <v>901</v>
      </c>
      <c r="C34776" s="62">
        <v>80190</v>
      </c>
      <c r="D34776" s="62" t="s">
        <v>901</v>
      </c>
    </row>
    <row r="34777" spans="1:5">
      <c r="A34777" s="62">
        <v>80300</v>
      </c>
      <c r="B34777" s="62" t="s">
        <v>5250</v>
      </c>
      <c r="C34777" s="62">
        <v>80190</v>
      </c>
      <c r="D34777" s="62" t="s">
        <v>5250</v>
      </c>
    </row>
    <row r="34778" spans="1:5">
      <c r="A34778" s="62">
        <v>80568</v>
      </c>
      <c r="B34778" s="62" t="s">
        <v>5312</v>
      </c>
      <c r="C34778" s="62">
        <v>80190</v>
      </c>
      <c r="D34778" s="62" t="s">
        <v>5312</v>
      </c>
    </row>
    <row r="34779" spans="1:5">
      <c r="A34779" s="62">
        <v>80794</v>
      </c>
      <c r="B34779" s="62" t="s">
        <v>5764</v>
      </c>
      <c r="C34779" s="62">
        <v>80190</v>
      </c>
      <c r="D34779" s="62" t="s">
        <v>5764</v>
      </c>
    </row>
    <row r="34780" spans="1:5">
      <c r="A34780" s="62">
        <v>80829</v>
      </c>
      <c r="B34780" s="62" t="s">
        <v>5770</v>
      </c>
      <c r="C34780" s="62">
        <v>80190</v>
      </c>
      <c r="D34780" s="62" t="s">
        <v>5770</v>
      </c>
    </row>
    <row r="34781" spans="1:5">
      <c r="A34781" s="62">
        <v>80230</v>
      </c>
      <c r="B34781" s="62" t="s">
        <v>387</v>
      </c>
      <c r="C34781" s="62">
        <v>80190</v>
      </c>
      <c r="D34781" s="62" t="s">
        <v>387</v>
      </c>
    </row>
    <row r="34782" spans="1:5">
      <c r="A34782" s="62">
        <v>80272</v>
      </c>
      <c r="B34782" s="62" t="s">
        <v>21126</v>
      </c>
      <c r="C34782" s="62">
        <v>80190</v>
      </c>
      <c r="D34782" s="62" t="s">
        <v>21126</v>
      </c>
    </row>
    <row r="34783" spans="1:5">
      <c r="A34783" s="62">
        <v>80292</v>
      </c>
      <c r="B34783" s="62" t="s">
        <v>21129</v>
      </c>
      <c r="C34783" s="62">
        <v>80190</v>
      </c>
      <c r="D34783" s="62" t="s">
        <v>21129</v>
      </c>
    </row>
    <row r="34784" spans="1:5">
      <c r="A34784" s="62">
        <v>80103</v>
      </c>
      <c r="B34784" s="62" t="s">
        <v>32346</v>
      </c>
      <c r="C34784" s="62">
        <v>80190</v>
      </c>
      <c r="D34784" s="62" t="s">
        <v>32346</v>
      </c>
    </row>
    <row r="34785" spans="1:5">
      <c r="A34785" s="62">
        <v>80465</v>
      </c>
      <c r="B34785" s="62" t="s">
        <v>32400</v>
      </c>
      <c r="C34785" s="62">
        <v>80190</v>
      </c>
      <c r="D34785" s="62" t="s">
        <v>32400</v>
      </c>
    </row>
    <row r="34786" spans="1:5">
      <c r="A34786" s="62">
        <v>80585</v>
      </c>
      <c r="B34786" s="62" t="s">
        <v>32768</v>
      </c>
      <c r="C34786" s="62">
        <v>80190</v>
      </c>
      <c r="D34786" s="62" t="s">
        <v>32768</v>
      </c>
    </row>
    <row r="34787" spans="1:5">
      <c r="A34787" s="62">
        <v>80616</v>
      </c>
      <c r="B34787" s="62" t="s">
        <v>32774</v>
      </c>
      <c r="C34787" s="62">
        <v>80190</v>
      </c>
      <c r="D34787" s="62" t="s">
        <v>32774</v>
      </c>
      <c r="E34787" s="62" t="s">
        <v>33073</v>
      </c>
    </row>
    <row r="34788" spans="1:5">
      <c r="A34788" s="62">
        <v>80433</v>
      </c>
      <c r="B34788" s="62" t="s">
        <v>33815</v>
      </c>
      <c r="C34788" s="62">
        <v>80190</v>
      </c>
      <c r="D34788" s="62" t="s">
        <v>33815</v>
      </c>
    </row>
    <row r="34789" spans="1:5">
      <c r="A34789" s="62">
        <v>80638</v>
      </c>
      <c r="B34789" s="62" t="s">
        <v>33846</v>
      </c>
      <c r="C34789" s="62">
        <v>80190</v>
      </c>
      <c r="D34789" s="62" t="s">
        <v>33846</v>
      </c>
    </row>
    <row r="34790" spans="1:5">
      <c r="A34790" s="62">
        <v>80684</v>
      </c>
      <c r="B34790" s="62" t="s">
        <v>33855</v>
      </c>
      <c r="C34790" s="62">
        <v>80190</v>
      </c>
      <c r="D34790" s="62" t="s">
        <v>33855</v>
      </c>
    </row>
    <row r="34791" spans="1:5">
      <c r="A34791" s="62">
        <v>80017</v>
      </c>
      <c r="B34791" s="62" t="s">
        <v>336</v>
      </c>
      <c r="C34791" s="62">
        <v>80200</v>
      </c>
      <c r="D34791" s="62" t="s">
        <v>336</v>
      </c>
    </row>
    <row r="34792" spans="1:5">
      <c r="A34792" s="62">
        <v>80034</v>
      </c>
      <c r="B34792" s="62" t="s">
        <v>339</v>
      </c>
      <c r="C34792" s="62">
        <v>80200</v>
      </c>
      <c r="D34792" s="62" t="s">
        <v>339</v>
      </c>
    </row>
    <row r="34793" spans="1:5">
      <c r="A34793" s="62">
        <v>80128</v>
      </c>
      <c r="B34793" s="62" t="s">
        <v>362</v>
      </c>
      <c r="C34793" s="62">
        <v>80200</v>
      </c>
      <c r="D34793" s="62" t="s">
        <v>362</v>
      </c>
    </row>
    <row r="34794" spans="1:5">
      <c r="A34794" s="62">
        <v>80150</v>
      </c>
      <c r="B34794" s="62" t="s">
        <v>365</v>
      </c>
      <c r="C34794" s="62">
        <v>80200</v>
      </c>
      <c r="D34794" s="62" t="s">
        <v>365</v>
      </c>
    </row>
    <row r="34795" spans="1:5">
      <c r="A34795" s="62">
        <v>80154</v>
      </c>
      <c r="B34795" s="62" t="s">
        <v>367</v>
      </c>
      <c r="C34795" s="62">
        <v>80200</v>
      </c>
      <c r="D34795" s="62" t="s">
        <v>367</v>
      </c>
    </row>
    <row r="34796" spans="1:5">
      <c r="A34796" s="62">
        <v>80267</v>
      </c>
      <c r="B34796" s="62" t="s">
        <v>397</v>
      </c>
      <c r="C34796" s="62">
        <v>80200</v>
      </c>
      <c r="D34796" s="62" t="s">
        <v>397</v>
      </c>
    </row>
    <row r="34797" spans="1:5">
      <c r="A34797" s="62">
        <v>80294</v>
      </c>
      <c r="B34797" s="62" t="s">
        <v>818</v>
      </c>
      <c r="C34797" s="62">
        <v>80200</v>
      </c>
      <c r="D34797" s="62" t="s">
        <v>818</v>
      </c>
    </row>
    <row r="34798" spans="1:5">
      <c r="A34798" s="62">
        <v>80054</v>
      </c>
      <c r="B34798" s="62" t="s">
        <v>4789</v>
      </c>
      <c r="C34798" s="62">
        <v>80200</v>
      </c>
      <c r="D34798" s="62" t="s">
        <v>4789</v>
      </c>
    </row>
    <row r="34799" spans="1:5">
      <c r="A34799" s="62">
        <v>80080</v>
      </c>
      <c r="B34799" s="62" t="s">
        <v>4797</v>
      </c>
      <c r="C34799" s="62">
        <v>80200</v>
      </c>
      <c r="D34799" s="62" t="s">
        <v>4797</v>
      </c>
    </row>
    <row r="34800" spans="1:5">
      <c r="A34800" s="62">
        <v>80115</v>
      </c>
      <c r="B34800" s="62" t="s">
        <v>4804</v>
      </c>
      <c r="C34800" s="62">
        <v>80200</v>
      </c>
      <c r="D34800" s="62" t="s">
        <v>4804</v>
      </c>
    </row>
    <row r="34801" spans="1:4">
      <c r="A34801" s="62">
        <v>80141</v>
      </c>
      <c r="B34801" s="62" t="s">
        <v>4810</v>
      </c>
      <c r="C34801" s="62">
        <v>80200</v>
      </c>
      <c r="D34801" s="62" t="s">
        <v>4810</v>
      </c>
    </row>
    <row r="34802" spans="1:4">
      <c r="A34802" s="62">
        <v>80199</v>
      </c>
      <c r="B34802" s="62" t="s">
        <v>4820</v>
      </c>
      <c r="C34802" s="62">
        <v>80200</v>
      </c>
      <c r="D34802" s="62" t="s">
        <v>4820</v>
      </c>
    </row>
    <row r="34803" spans="1:4">
      <c r="A34803" s="62">
        <v>80239</v>
      </c>
      <c r="B34803" s="62" t="s">
        <v>4826</v>
      </c>
      <c r="C34803" s="62">
        <v>80200</v>
      </c>
      <c r="D34803" s="62" t="s">
        <v>4826</v>
      </c>
    </row>
    <row r="34804" spans="1:4">
      <c r="A34804" s="62">
        <v>80430</v>
      </c>
      <c r="B34804" s="62" t="s">
        <v>5275</v>
      </c>
      <c r="C34804" s="62">
        <v>80200</v>
      </c>
      <c r="D34804" s="62" t="s">
        <v>5275</v>
      </c>
    </row>
    <row r="34805" spans="1:4">
      <c r="A34805" s="62">
        <v>80555</v>
      </c>
      <c r="B34805" s="62" t="s">
        <v>5310</v>
      </c>
      <c r="C34805" s="62">
        <v>80200</v>
      </c>
      <c r="D34805" s="62" t="s">
        <v>5310</v>
      </c>
    </row>
    <row r="34806" spans="1:4">
      <c r="A34806" s="62">
        <v>80741</v>
      </c>
      <c r="B34806" s="62" t="s">
        <v>5755</v>
      </c>
      <c r="C34806" s="62">
        <v>80200</v>
      </c>
      <c r="D34806" s="62" t="s">
        <v>5755</v>
      </c>
    </row>
    <row r="34807" spans="1:4">
      <c r="A34807" s="62">
        <v>80197</v>
      </c>
      <c r="B34807" s="62" t="s">
        <v>21110</v>
      </c>
      <c r="C34807" s="62">
        <v>80200</v>
      </c>
      <c r="D34807" s="62" t="s">
        <v>21110</v>
      </c>
    </row>
    <row r="34808" spans="1:4">
      <c r="A34808" s="62">
        <v>80304</v>
      </c>
      <c r="B34808" s="62" t="s">
        <v>19349</v>
      </c>
      <c r="C34808" s="62">
        <v>80200</v>
      </c>
      <c r="D34808" s="62" t="s">
        <v>19349</v>
      </c>
    </row>
    <row r="34809" spans="1:4">
      <c r="A34809" s="62">
        <v>80509</v>
      </c>
      <c r="B34809" s="62" t="s">
        <v>21558</v>
      </c>
      <c r="C34809" s="62">
        <v>80200</v>
      </c>
      <c r="D34809" s="62" t="s">
        <v>21558</v>
      </c>
    </row>
    <row r="34810" spans="1:4">
      <c r="A34810" s="62">
        <v>80557</v>
      </c>
      <c r="B34810" s="62" t="s">
        <v>21564</v>
      </c>
      <c r="C34810" s="62">
        <v>80200</v>
      </c>
      <c r="D34810" s="62" t="s">
        <v>21564</v>
      </c>
    </row>
    <row r="34811" spans="1:4">
      <c r="A34811" s="62">
        <v>80620</v>
      </c>
      <c r="B34811" s="62" t="s">
        <v>14946</v>
      </c>
      <c r="C34811" s="62">
        <v>80200</v>
      </c>
      <c r="D34811" s="62" t="s">
        <v>14946</v>
      </c>
    </row>
    <row r="34812" spans="1:4">
      <c r="A34812" s="62">
        <v>80701</v>
      </c>
      <c r="B34812" s="62" t="s">
        <v>21588</v>
      </c>
      <c r="C34812" s="62">
        <v>80200</v>
      </c>
      <c r="D34812" s="62" t="s">
        <v>21588</v>
      </c>
    </row>
    <row r="34813" spans="1:4">
      <c r="A34813" s="62">
        <v>80015</v>
      </c>
      <c r="B34813" s="62" t="s">
        <v>32334</v>
      </c>
      <c r="C34813" s="62">
        <v>80200</v>
      </c>
      <c r="D34813" s="62" t="s">
        <v>32334</v>
      </c>
    </row>
    <row r="34814" spans="1:4">
      <c r="A34814" s="62">
        <v>80090</v>
      </c>
      <c r="B34814" s="62" t="s">
        <v>32345</v>
      </c>
      <c r="C34814" s="62">
        <v>80200</v>
      </c>
      <c r="D34814" s="62" t="s">
        <v>32345</v>
      </c>
    </row>
    <row r="34815" spans="1:4">
      <c r="A34815" s="62">
        <v>80288</v>
      </c>
      <c r="B34815" s="62" t="s">
        <v>32372</v>
      </c>
      <c r="C34815" s="62">
        <v>80200</v>
      </c>
      <c r="D34815" s="62" t="s">
        <v>32372</v>
      </c>
    </row>
    <row r="34816" spans="1:4">
      <c r="A34816" s="62">
        <v>80307</v>
      </c>
      <c r="B34816" s="62" t="s">
        <v>32377</v>
      </c>
      <c r="C34816" s="62">
        <v>80200</v>
      </c>
      <c r="D34816" s="62" t="s">
        <v>32377</v>
      </c>
    </row>
    <row r="34817" spans="1:5">
      <c r="A34817" s="62">
        <v>80536</v>
      </c>
      <c r="B34817" s="62" t="s">
        <v>32412</v>
      </c>
      <c r="C34817" s="62">
        <v>80200</v>
      </c>
      <c r="D34817" s="62" t="s">
        <v>32412</v>
      </c>
    </row>
    <row r="34818" spans="1:5">
      <c r="A34818" s="62">
        <v>80552</v>
      </c>
      <c r="B34818" s="62" t="s">
        <v>32416</v>
      </c>
      <c r="C34818" s="62">
        <v>80200</v>
      </c>
      <c r="D34818" s="62" t="s">
        <v>32416</v>
      </c>
    </row>
    <row r="34819" spans="1:5">
      <c r="A34819" s="62">
        <v>80555</v>
      </c>
      <c r="B34819" s="62" t="s">
        <v>5310</v>
      </c>
      <c r="C34819" s="62">
        <v>80200</v>
      </c>
      <c r="D34819" s="62" t="s">
        <v>5310</v>
      </c>
    </row>
    <row r="34820" spans="1:5">
      <c r="A34820" s="62">
        <v>80033</v>
      </c>
      <c r="B34820" s="62" t="s">
        <v>33404</v>
      </c>
      <c r="C34820" s="62">
        <v>80200</v>
      </c>
      <c r="D34820" s="62" t="s">
        <v>33404</v>
      </c>
    </row>
    <row r="34821" spans="1:5">
      <c r="A34821" s="62">
        <v>80102</v>
      </c>
      <c r="B34821" s="62" t="s">
        <v>33416</v>
      </c>
      <c r="C34821" s="62">
        <v>80200</v>
      </c>
      <c r="D34821" s="62" t="s">
        <v>33416</v>
      </c>
    </row>
    <row r="34822" spans="1:5">
      <c r="A34822" s="62">
        <v>80177</v>
      </c>
      <c r="B34822" s="62" t="s">
        <v>33777</v>
      </c>
      <c r="C34822" s="62">
        <v>80200</v>
      </c>
      <c r="D34822" s="62" t="s">
        <v>33777</v>
      </c>
    </row>
    <row r="34823" spans="1:5">
      <c r="A34823" s="62">
        <v>80240</v>
      </c>
      <c r="B34823" s="62" t="s">
        <v>33786</v>
      </c>
      <c r="C34823" s="62">
        <v>80200</v>
      </c>
      <c r="D34823" s="62" t="s">
        <v>33787</v>
      </c>
    </row>
    <row r="34824" spans="1:5">
      <c r="A34824" s="62">
        <v>80313</v>
      </c>
      <c r="B34824" s="62" t="s">
        <v>33798</v>
      </c>
      <c r="C34824" s="62">
        <v>80200</v>
      </c>
      <c r="D34824" s="62" t="s">
        <v>33798</v>
      </c>
    </row>
    <row r="34825" spans="1:5">
      <c r="A34825" s="62">
        <v>80557</v>
      </c>
      <c r="B34825" s="62" t="s">
        <v>21564</v>
      </c>
      <c r="C34825" s="62">
        <v>80200</v>
      </c>
      <c r="D34825" s="62" t="s">
        <v>21564</v>
      </c>
    </row>
    <row r="34826" spans="1:5">
      <c r="A34826" s="62">
        <v>80750</v>
      </c>
      <c r="B34826" s="62" t="s">
        <v>34217</v>
      </c>
      <c r="C34826" s="62">
        <v>80200</v>
      </c>
      <c r="D34826" s="62" t="s">
        <v>34217</v>
      </c>
    </row>
    <row r="34827" spans="1:5">
      <c r="A34827" s="62">
        <v>80801</v>
      </c>
      <c r="B34827" s="62" t="s">
        <v>34229</v>
      </c>
      <c r="C34827" s="62">
        <v>80200</v>
      </c>
      <c r="D34827" s="62" t="s">
        <v>34229</v>
      </c>
    </row>
    <row r="34828" spans="1:5">
      <c r="A34828" s="62">
        <v>80280</v>
      </c>
      <c r="B34828" s="62" t="s">
        <v>816</v>
      </c>
      <c r="C34828" s="62">
        <v>80210</v>
      </c>
      <c r="D34828" s="62" t="s">
        <v>816</v>
      </c>
    </row>
    <row r="34829" spans="1:5">
      <c r="A34829" s="62">
        <v>80308</v>
      </c>
      <c r="B34829" s="62" t="s">
        <v>823</v>
      </c>
      <c r="C34829" s="62">
        <v>80210</v>
      </c>
      <c r="D34829" s="62" t="s">
        <v>823</v>
      </c>
      <c r="E34829" s="62" t="s">
        <v>33111</v>
      </c>
    </row>
    <row r="34830" spans="1:5">
      <c r="A34830" s="62">
        <v>80004</v>
      </c>
      <c r="B34830" s="62" t="s">
        <v>4778</v>
      </c>
      <c r="C34830" s="62">
        <v>80210</v>
      </c>
      <c r="D34830" s="62" t="s">
        <v>4778</v>
      </c>
    </row>
    <row r="34831" spans="1:5">
      <c r="A34831" s="62">
        <v>80190</v>
      </c>
      <c r="B34831" s="62" t="s">
        <v>4817</v>
      </c>
      <c r="C34831" s="62">
        <v>80210</v>
      </c>
      <c r="D34831" s="62" t="s">
        <v>4817</v>
      </c>
    </row>
    <row r="34832" spans="1:5">
      <c r="A34832" s="62">
        <v>80345</v>
      </c>
      <c r="B34832" s="62" t="s">
        <v>5257</v>
      </c>
      <c r="C34832" s="62">
        <v>80210</v>
      </c>
      <c r="D34832" s="62" t="s">
        <v>5257</v>
      </c>
    </row>
    <row r="34833" spans="1:4">
      <c r="A34833" s="62">
        <v>80603</v>
      </c>
      <c r="B34833" s="62" t="s">
        <v>5323</v>
      </c>
      <c r="C34833" s="62">
        <v>80210</v>
      </c>
      <c r="D34833" s="62" t="s">
        <v>5323</v>
      </c>
    </row>
    <row r="34834" spans="1:4">
      <c r="A34834" s="62">
        <v>80765</v>
      </c>
      <c r="B34834" s="62" t="s">
        <v>21601</v>
      </c>
      <c r="C34834" s="62">
        <v>80210</v>
      </c>
      <c r="D34834" s="62" t="s">
        <v>21601</v>
      </c>
    </row>
    <row r="34835" spans="1:4">
      <c r="A34835" s="62">
        <v>80008</v>
      </c>
      <c r="B34835" s="62" t="s">
        <v>32004</v>
      </c>
      <c r="C34835" s="62">
        <v>80210</v>
      </c>
      <c r="D34835" s="62" t="s">
        <v>32004</v>
      </c>
    </row>
    <row r="34836" spans="1:4">
      <c r="A34836" s="62">
        <v>80556</v>
      </c>
      <c r="B34836" s="62" t="s">
        <v>32417</v>
      </c>
      <c r="C34836" s="62">
        <v>80210</v>
      </c>
      <c r="D34836" s="62" t="s">
        <v>32417</v>
      </c>
    </row>
    <row r="34837" spans="1:4">
      <c r="A34837" s="62">
        <v>80775</v>
      </c>
      <c r="B34837" s="62" t="s">
        <v>32798</v>
      </c>
      <c r="C34837" s="62">
        <v>80210</v>
      </c>
      <c r="D34837" s="62" t="s">
        <v>32798</v>
      </c>
    </row>
    <row r="34838" spans="1:4">
      <c r="A34838" s="62">
        <v>80126</v>
      </c>
      <c r="B34838" s="62" t="s">
        <v>361</v>
      </c>
      <c r="C34838" s="62">
        <v>80220</v>
      </c>
      <c r="D34838" s="62" t="s">
        <v>361</v>
      </c>
    </row>
    <row r="34839" spans="1:4">
      <c r="A34839" s="62">
        <v>80373</v>
      </c>
      <c r="B34839" s="62" t="s">
        <v>831</v>
      </c>
      <c r="C34839" s="62">
        <v>80220</v>
      </c>
      <c r="D34839" s="62" t="s">
        <v>831</v>
      </c>
    </row>
    <row r="34840" spans="1:4">
      <c r="A34840" s="62">
        <v>80148</v>
      </c>
      <c r="B34840" s="62" t="s">
        <v>4813</v>
      </c>
      <c r="C34840" s="62">
        <v>80220</v>
      </c>
      <c r="D34840" s="62" t="s">
        <v>4813</v>
      </c>
    </row>
    <row r="34841" spans="1:4">
      <c r="A34841" s="62">
        <v>80120</v>
      </c>
      <c r="B34841" s="62" t="s">
        <v>21092</v>
      </c>
      <c r="C34841" s="62">
        <v>80220</v>
      </c>
      <c r="D34841" s="62" t="s">
        <v>21092</v>
      </c>
    </row>
    <row r="34842" spans="1:4">
      <c r="A34842" s="62">
        <v>80362</v>
      </c>
      <c r="B34842" s="62" t="s">
        <v>21525</v>
      </c>
      <c r="C34842" s="62">
        <v>80220</v>
      </c>
      <c r="D34842" s="62" t="s">
        <v>21525</v>
      </c>
    </row>
    <row r="34843" spans="1:4">
      <c r="A34843" s="62">
        <v>80127</v>
      </c>
      <c r="B34843" s="62" t="s">
        <v>33418</v>
      </c>
      <c r="C34843" s="62">
        <v>80220</v>
      </c>
      <c r="D34843" s="62" t="s">
        <v>33418</v>
      </c>
    </row>
    <row r="34844" spans="1:4">
      <c r="A34844" s="62">
        <v>80500</v>
      </c>
      <c r="B34844" s="62" t="s">
        <v>33824</v>
      </c>
      <c r="C34844" s="62">
        <v>80220</v>
      </c>
      <c r="D34844" s="62" t="s">
        <v>33824</v>
      </c>
    </row>
    <row r="34845" spans="1:4">
      <c r="A34845" s="62">
        <v>80760</v>
      </c>
      <c r="B34845" s="62" t="s">
        <v>34221</v>
      </c>
      <c r="C34845" s="62">
        <v>80220</v>
      </c>
      <c r="D34845" s="62" t="s">
        <v>34221</v>
      </c>
    </row>
    <row r="34846" spans="1:4">
      <c r="A34846" s="62">
        <v>80110</v>
      </c>
      <c r="B34846" s="62" t="s">
        <v>356</v>
      </c>
      <c r="C34846" s="62">
        <v>80230</v>
      </c>
      <c r="D34846" s="62" t="s">
        <v>356</v>
      </c>
    </row>
    <row r="34847" spans="1:4">
      <c r="A34847" s="62">
        <v>80464</v>
      </c>
      <c r="B34847" s="62" t="s">
        <v>5283</v>
      </c>
      <c r="C34847" s="62">
        <v>80230</v>
      </c>
      <c r="D34847" s="62" t="s">
        <v>5283</v>
      </c>
    </row>
    <row r="34848" spans="1:4">
      <c r="A34848" s="62">
        <v>80721</v>
      </c>
      <c r="B34848" s="62" t="s">
        <v>21595</v>
      </c>
      <c r="C34848" s="62">
        <v>80230</v>
      </c>
      <c r="D34848" s="62" t="s">
        <v>21595</v>
      </c>
    </row>
    <row r="34849" spans="1:5">
      <c r="A34849" s="62">
        <v>80287</v>
      </c>
      <c r="B34849" s="62" t="s">
        <v>32371</v>
      </c>
      <c r="C34849" s="62">
        <v>80230</v>
      </c>
      <c r="D34849" s="62" t="s">
        <v>32371</v>
      </c>
    </row>
    <row r="34850" spans="1:5">
      <c r="A34850" s="62">
        <v>80691</v>
      </c>
      <c r="B34850" s="62" t="s">
        <v>32786</v>
      </c>
      <c r="C34850" s="62">
        <v>80230</v>
      </c>
      <c r="D34850" s="62" t="s">
        <v>32786</v>
      </c>
      <c r="E34850" s="62" t="s">
        <v>7152</v>
      </c>
    </row>
    <row r="34851" spans="1:5">
      <c r="A34851" s="62">
        <v>80780</v>
      </c>
      <c r="B34851" s="62" t="s">
        <v>16713</v>
      </c>
      <c r="C34851" s="62">
        <v>80230</v>
      </c>
      <c r="D34851" s="62" t="s">
        <v>16713</v>
      </c>
    </row>
    <row r="34852" spans="1:5">
      <c r="A34852" s="62">
        <v>80146</v>
      </c>
      <c r="B34852" s="62" t="s">
        <v>33421</v>
      </c>
      <c r="C34852" s="62">
        <v>80230</v>
      </c>
      <c r="D34852" s="62" t="s">
        <v>33421</v>
      </c>
    </row>
    <row r="34853" spans="1:5">
      <c r="A34853" s="62">
        <v>80618</v>
      </c>
      <c r="B34853" s="62" t="s">
        <v>33839</v>
      </c>
      <c r="C34853" s="62">
        <v>80230</v>
      </c>
      <c r="D34853" s="62" t="s">
        <v>33839</v>
      </c>
    </row>
    <row r="34854" spans="1:5">
      <c r="A34854" s="62">
        <v>80404</v>
      </c>
      <c r="B34854" s="62" t="s">
        <v>838</v>
      </c>
      <c r="C34854" s="62">
        <v>80240</v>
      </c>
      <c r="D34854" s="62" t="s">
        <v>838</v>
      </c>
    </row>
    <row r="34855" spans="1:5">
      <c r="A34855" s="62">
        <v>80601</v>
      </c>
      <c r="B34855" s="62" t="s">
        <v>885</v>
      </c>
      <c r="C34855" s="62">
        <v>80240</v>
      </c>
      <c r="D34855" s="62" t="s">
        <v>885</v>
      </c>
    </row>
    <row r="34856" spans="1:5">
      <c r="A34856" s="62">
        <v>80748</v>
      </c>
      <c r="B34856" s="62" t="s">
        <v>915</v>
      </c>
      <c r="C34856" s="62">
        <v>80240</v>
      </c>
      <c r="D34856" s="62" t="s">
        <v>915</v>
      </c>
    </row>
    <row r="34857" spans="1:5">
      <c r="A34857" s="62">
        <v>80762</v>
      </c>
      <c r="B34857" s="62" t="s">
        <v>916</v>
      </c>
      <c r="C34857" s="62">
        <v>80240</v>
      </c>
      <c r="D34857" s="62" t="s">
        <v>916</v>
      </c>
    </row>
    <row r="34858" spans="1:5">
      <c r="A34858" s="62">
        <v>80434</v>
      </c>
      <c r="B34858" s="62" t="s">
        <v>5276</v>
      </c>
      <c r="C34858" s="62">
        <v>80240</v>
      </c>
      <c r="D34858" s="62" t="s">
        <v>5276</v>
      </c>
    </row>
    <row r="34859" spans="1:5">
      <c r="A34859" s="62">
        <v>80435</v>
      </c>
      <c r="B34859" s="62" t="s">
        <v>5277</v>
      </c>
      <c r="C34859" s="62">
        <v>80240</v>
      </c>
      <c r="D34859" s="62" t="s">
        <v>5277</v>
      </c>
      <c r="E34859" s="62" t="s">
        <v>33135</v>
      </c>
    </row>
    <row r="34860" spans="1:5">
      <c r="A34860" s="62">
        <v>80475</v>
      </c>
      <c r="B34860" s="62" t="s">
        <v>5288</v>
      </c>
      <c r="C34860" s="62">
        <v>80240</v>
      </c>
      <c r="D34860" s="62" t="s">
        <v>5288</v>
      </c>
    </row>
    <row r="34861" spans="1:5">
      <c r="A34861" s="62">
        <v>80487</v>
      </c>
      <c r="B34861" s="62" t="s">
        <v>5293</v>
      </c>
      <c r="C34861" s="62">
        <v>80240</v>
      </c>
      <c r="D34861" s="62" t="s">
        <v>5293</v>
      </c>
    </row>
    <row r="34862" spans="1:5">
      <c r="A34862" s="62">
        <v>80516</v>
      </c>
      <c r="B34862" s="62" t="s">
        <v>5303</v>
      </c>
      <c r="C34862" s="62">
        <v>80240</v>
      </c>
      <c r="D34862" s="62" t="s">
        <v>5303</v>
      </c>
    </row>
    <row r="34863" spans="1:5">
      <c r="A34863" s="62">
        <v>80747</v>
      </c>
      <c r="B34863" s="62" t="s">
        <v>5756</v>
      </c>
      <c r="C34863" s="62">
        <v>80240</v>
      </c>
      <c r="D34863" s="62" t="s">
        <v>5756</v>
      </c>
    </row>
    <row r="34864" spans="1:5">
      <c r="A34864" s="62">
        <v>80014</v>
      </c>
      <c r="B34864" s="62" t="s">
        <v>21072</v>
      </c>
      <c r="C34864" s="62">
        <v>80240</v>
      </c>
      <c r="D34864" s="62" t="s">
        <v>21072</v>
      </c>
    </row>
    <row r="34865" spans="1:5">
      <c r="A34865" s="62">
        <v>80802</v>
      </c>
      <c r="B34865" s="62" t="s">
        <v>21963</v>
      </c>
      <c r="C34865" s="62">
        <v>80240</v>
      </c>
      <c r="D34865" s="62" t="s">
        <v>21963</v>
      </c>
    </row>
    <row r="34866" spans="1:5">
      <c r="A34866" s="62">
        <v>80812</v>
      </c>
      <c r="B34866" s="62" t="s">
        <v>21965</v>
      </c>
      <c r="C34866" s="62">
        <v>80240</v>
      </c>
      <c r="D34866" s="62" t="s">
        <v>21965</v>
      </c>
    </row>
    <row r="34867" spans="1:5">
      <c r="A34867" s="62">
        <v>80088</v>
      </c>
      <c r="B34867" s="62" t="s">
        <v>33414</v>
      </c>
      <c r="C34867" s="62">
        <v>80240</v>
      </c>
      <c r="D34867" s="62" t="s">
        <v>33414</v>
      </c>
    </row>
    <row r="34868" spans="1:5">
      <c r="A34868" s="62">
        <v>80258</v>
      </c>
      <c r="B34868" s="62" t="s">
        <v>33793</v>
      </c>
      <c r="C34868" s="62">
        <v>80240</v>
      </c>
      <c r="D34868" s="62" t="s">
        <v>33793</v>
      </c>
    </row>
    <row r="34869" spans="1:5">
      <c r="A34869" s="62">
        <v>80413</v>
      </c>
      <c r="B34869" s="62" t="s">
        <v>33811</v>
      </c>
      <c r="C34869" s="62">
        <v>80240</v>
      </c>
      <c r="D34869" s="62" t="s">
        <v>33811</v>
      </c>
    </row>
    <row r="34870" spans="1:5">
      <c r="A34870" s="62">
        <v>80629</v>
      </c>
      <c r="B34870" s="62" t="s">
        <v>33845</v>
      </c>
      <c r="C34870" s="62">
        <v>80240</v>
      </c>
      <c r="D34870" s="62" t="s">
        <v>33845</v>
      </c>
    </row>
    <row r="34871" spans="1:5">
      <c r="A34871" s="62">
        <v>80677</v>
      </c>
      <c r="B34871" s="62" t="s">
        <v>33854</v>
      </c>
      <c r="C34871" s="62">
        <v>80240</v>
      </c>
      <c r="D34871" s="62" t="s">
        <v>33854</v>
      </c>
    </row>
    <row r="34872" spans="1:5">
      <c r="A34872" s="62">
        <v>80737</v>
      </c>
      <c r="B34872" s="62" t="s">
        <v>33863</v>
      </c>
      <c r="C34872" s="62">
        <v>80240</v>
      </c>
      <c r="D34872" s="62" t="s">
        <v>33863</v>
      </c>
    </row>
    <row r="34873" spans="1:5">
      <c r="A34873" s="62">
        <v>80188</v>
      </c>
      <c r="B34873" s="62" t="s">
        <v>376</v>
      </c>
      <c r="C34873" s="62">
        <v>80250</v>
      </c>
      <c r="D34873" s="62" t="s">
        <v>376</v>
      </c>
    </row>
    <row r="34874" spans="1:5">
      <c r="A34874" s="62">
        <v>80214</v>
      </c>
      <c r="B34874" s="62" t="s">
        <v>382</v>
      </c>
      <c r="C34874" s="62">
        <v>80250</v>
      </c>
      <c r="D34874" s="62" t="s">
        <v>382</v>
      </c>
    </row>
    <row r="34875" spans="1:5">
      <c r="A34875" s="62">
        <v>80299</v>
      </c>
      <c r="B34875" s="62" t="s">
        <v>820</v>
      </c>
      <c r="C34875" s="62">
        <v>80250</v>
      </c>
      <c r="D34875" s="62" t="s">
        <v>820</v>
      </c>
    </row>
    <row r="34876" spans="1:5">
      <c r="A34876" s="62">
        <v>80390</v>
      </c>
      <c r="B34876" s="62" t="s">
        <v>835</v>
      </c>
      <c r="C34876" s="62">
        <v>80250</v>
      </c>
      <c r="D34876" s="62" t="s">
        <v>835</v>
      </c>
      <c r="E34876" s="62" t="s">
        <v>33150</v>
      </c>
    </row>
    <row r="34877" spans="1:5">
      <c r="A34877" s="62">
        <v>80657</v>
      </c>
      <c r="B34877" s="62" t="s">
        <v>896</v>
      </c>
      <c r="C34877" s="62">
        <v>80250</v>
      </c>
      <c r="D34877" s="62" t="s">
        <v>896</v>
      </c>
    </row>
    <row r="34878" spans="1:5">
      <c r="A34878" s="62">
        <v>80193</v>
      </c>
      <c r="B34878" s="62" t="s">
        <v>4819</v>
      </c>
      <c r="C34878" s="62">
        <v>80250</v>
      </c>
      <c r="D34878" s="62" t="s">
        <v>4819</v>
      </c>
    </row>
    <row r="34879" spans="1:5">
      <c r="A34879" s="62">
        <v>80469</v>
      </c>
      <c r="B34879" s="62" t="s">
        <v>5285</v>
      </c>
      <c r="C34879" s="62">
        <v>80250</v>
      </c>
      <c r="D34879" s="62" t="s">
        <v>5285</v>
      </c>
    </row>
    <row r="34880" spans="1:5">
      <c r="A34880" s="62">
        <v>80681</v>
      </c>
      <c r="B34880" s="62" t="s">
        <v>5339</v>
      </c>
      <c r="C34880" s="62">
        <v>80250</v>
      </c>
      <c r="D34880" s="62" t="s">
        <v>5339</v>
      </c>
    </row>
    <row r="34881" spans="1:5">
      <c r="A34881" s="62">
        <v>80740</v>
      </c>
      <c r="B34881" s="62" t="s">
        <v>5754</v>
      </c>
      <c r="C34881" s="62">
        <v>80250</v>
      </c>
      <c r="D34881" s="62" t="s">
        <v>5754</v>
      </c>
    </row>
    <row r="34882" spans="1:5">
      <c r="A34882" s="62">
        <v>80758</v>
      </c>
      <c r="B34882" s="62" t="s">
        <v>5757</v>
      </c>
      <c r="C34882" s="62">
        <v>80250</v>
      </c>
      <c r="D34882" s="62" t="s">
        <v>5757</v>
      </c>
    </row>
    <row r="34883" spans="1:5">
      <c r="A34883" s="62">
        <v>80010</v>
      </c>
      <c r="B34883" s="62" t="s">
        <v>21070</v>
      </c>
      <c r="C34883" s="62">
        <v>80250</v>
      </c>
      <c r="D34883" s="62" t="s">
        <v>21070</v>
      </c>
      <c r="E34883" s="62" t="s">
        <v>33157</v>
      </c>
    </row>
    <row r="34884" spans="1:5">
      <c r="A34884" s="62">
        <v>80283</v>
      </c>
      <c r="B34884" s="62" t="s">
        <v>21127</v>
      </c>
      <c r="C34884" s="62">
        <v>80250</v>
      </c>
      <c r="D34884" s="62" t="s">
        <v>21127</v>
      </c>
    </row>
    <row r="34885" spans="1:5">
      <c r="A34885" s="62">
        <v>80321</v>
      </c>
      <c r="B34885" s="62" t="s">
        <v>21131</v>
      </c>
      <c r="C34885" s="62">
        <v>80250</v>
      </c>
      <c r="D34885" s="62" t="s">
        <v>21131</v>
      </c>
    </row>
    <row r="34886" spans="1:5">
      <c r="A34886" s="62">
        <v>80403</v>
      </c>
      <c r="B34886" s="62" t="s">
        <v>21536</v>
      </c>
      <c r="C34886" s="62">
        <v>80250</v>
      </c>
      <c r="D34886" s="62" t="s">
        <v>21536</v>
      </c>
      <c r="E34886" s="62" t="s">
        <v>33160</v>
      </c>
    </row>
    <row r="34887" spans="1:5">
      <c r="A34887" s="62">
        <v>80407</v>
      </c>
      <c r="B34887" s="62" t="s">
        <v>21538</v>
      </c>
      <c r="C34887" s="62">
        <v>80250</v>
      </c>
      <c r="D34887" s="62" t="s">
        <v>21538</v>
      </c>
      <c r="E34887" s="62" t="s">
        <v>33161</v>
      </c>
    </row>
    <row r="34888" spans="1:5">
      <c r="A34888" s="62">
        <v>80452</v>
      </c>
      <c r="B34888" s="62" t="s">
        <v>21549</v>
      </c>
      <c r="C34888" s="62">
        <v>80250</v>
      </c>
      <c r="D34888" s="62" t="s">
        <v>21549</v>
      </c>
    </row>
    <row r="34889" spans="1:5">
      <c r="A34889" s="62">
        <v>80291</v>
      </c>
      <c r="B34889" s="62" t="s">
        <v>32373</v>
      </c>
      <c r="C34889" s="62">
        <v>80250</v>
      </c>
      <c r="D34889" s="62" t="s">
        <v>32373</v>
      </c>
    </row>
    <row r="34890" spans="1:5">
      <c r="A34890" s="62">
        <v>80494</v>
      </c>
      <c r="B34890" s="62" t="s">
        <v>32404</v>
      </c>
      <c r="C34890" s="62">
        <v>80250</v>
      </c>
      <c r="D34890" s="62" t="s">
        <v>32404</v>
      </c>
    </row>
    <row r="34891" spans="1:5">
      <c r="A34891" s="62">
        <v>80504</v>
      </c>
      <c r="B34891" s="62" t="s">
        <v>32405</v>
      </c>
      <c r="C34891" s="62">
        <v>80250</v>
      </c>
      <c r="D34891" s="62" t="s">
        <v>32405</v>
      </c>
    </row>
    <row r="34892" spans="1:5">
      <c r="A34892" s="62">
        <v>80668</v>
      </c>
      <c r="B34892" s="62" t="s">
        <v>33852</v>
      </c>
      <c r="C34892" s="62">
        <v>80250</v>
      </c>
      <c r="D34892" s="62" t="s">
        <v>33852</v>
      </c>
    </row>
    <row r="34893" spans="1:5">
      <c r="A34893" s="62">
        <v>80562</v>
      </c>
      <c r="B34893" s="62" t="s">
        <v>872</v>
      </c>
      <c r="C34893" s="62">
        <v>80260</v>
      </c>
      <c r="D34893" s="62" t="s">
        <v>872</v>
      </c>
    </row>
    <row r="34894" spans="1:5">
      <c r="A34894" s="62">
        <v>80565</v>
      </c>
      <c r="B34894" s="62" t="s">
        <v>873</v>
      </c>
      <c r="C34894" s="62">
        <v>80260</v>
      </c>
      <c r="D34894" s="62" t="s">
        <v>873</v>
      </c>
    </row>
    <row r="34895" spans="1:5">
      <c r="A34895" s="62">
        <v>80584</v>
      </c>
      <c r="B34895" s="62" t="s">
        <v>878</v>
      </c>
      <c r="C34895" s="62">
        <v>80260</v>
      </c>
      <c r="D34895" s="62" t="s">
        <v>878</v>
      </c>
    </row>
    <row r="34896" spans="1:5">
      <c r="A34896" s="62">
        <v>80639</v>
      </c>
      <c r="B34896" s="62" t="s">
        <v>892</v>
      </c>
      <c r="C34896" s="62">
        <v>80260</v>
      </c>
      <c r="D34896" s="62" t="s">
        <v>892</v>
      </c>
    </row>
    <row r="34897" spans="1:4">
      <c r="A34897" s="62">
        <v>80056</v>
      </c>
      <c r="B34897" s="62" t="s">
        <v>4790</v>
      </c>
      <c r="C34897" s="62">
        <v>80260</v>
      </c>
      <c r="D34897" s="62" t="s">
        <v>4790</v>
      </c>
    </row>
    <row r="34898" spans="1:4">
      <c r="A34898" s="62">
        <v>80066</v>
      </c>
      <c r="B34898" s="62" t="s">
        <v>4793</v>
      </c>
      <c r="C34898" s="62">
        <v>80260</v>
      </c>
      <c r="D34898" s="62" t="s">
        <v>4793</v>
      </c>
    </row>
    <row r="34899" spans="1:4">
      <c r="A34899" s="62">
        <v>80092</v>
      </c>
      <c r="B34899" s="62" t="s">
        <v>4800</v>
      </c>
      <c r="C34899" s="62">
        <v>80260</v>
      </c>
      <c r="D34899" s="62" t="s">
        <v>4800</v>
      </c>
    </row>
    <row r="34900" spans="1:4">
      <c r="A34900" s="62">
        <v>80553</v>
      </c>
      <c r="B34900" s="62" t="s">
        <v>5307</v>
      </c>
      <c r="C34900" s="62">
        <v>80260</v>
      </c>
      <c r="D34900" s="62" t="s">
        <v>5307</v>
      </c>
    </row>
    <row r="34901" spans="1:4">
      <c r="A34901" s="62">
        <v>80624</v>
      </c>
      <c r="B34901" s="62" t="s">
        <v>5328</v>
      </c>
      <c r="C34901" s="62">
        <v>80260</v>
      </c>
      <c r="D34901" s="62" t="s">
        <v>5328</v>
      </c>
    </row>
    <row r="34902" spans="1:4">
      <c r="A34902" s="62">
        <v>80020</v>
      </c>
      <c r="B34902" s="62" t="s">
        <v>21074</v>
      </c>
      <c r="C34902" s="62">
        <v>80260</v>
      </c>
      <c r="D34902" s="62" t="s">
        <v>21074</v>
      </c>
    </row>
    <row r="34903" spans="1:4">
      <c r="A34903" s="62">
        <v>80077</v>
      </c>
      <c r="B34903" s="62" t="s">
        <v>21083</v>
      </c>
      <c r="C34903" s="62">
        <v>80260</v>
      </c>
      <c r="D34903" s="62" t="s">
        <v>21083</v>
      </c>
    </row>
    <row r="34904" spans="1:4">
      <c r="A34904" s="62">
        <v>80173</v>
      </c>
      <c r="B34904" s="62" t="s">
        <v>21101</v>
      </c>
      <c r="C34904" s="62">
        <v>80260</v>
      </c>
      <c r="D34904" s="62" t="s">
        <v>21101</v>
      </c>
    </row>
    <row r="34905" spans="1:4">
      <c r="A34905" s="62">
        <v>80351</v>
      </c>
      <c r="B34905" s="62" t="s">
        <v>21521</v>
      </c>
      <c r="C34905" s="62">
        <v>80260</v>
      </c>
      <c r="D34905" s="62" t="s">
        <v>21521</v>
      </c>
    </row>
    <row r="34906" spans="1:4">
      <c r="A34906" s="62">
        <v>80431</v>
      </c>
      <c r="B34906" s="62" t="s">
        <v>21542</v>
      </c>
      <c r="C34906" s="62">
        <v>80260</v>
      </c>
      <c r="D34906" s="62" t="s">
        <v>21542</v>
      </c>
    </row>
    <row r="34907" spans="1:4">
      <c r="A34907" s="62">
        <v>80550</v>
      </c>
      <c r="B34907" s="62" t="s">
        <v>21563</v>
      </c>
      <c r="C34907" s="62">
        <v>80260</v>
      </c>
      <c r="D34907" s="62" t="s">
        <v>21563</v>
      </c>
    </row>
    <row r="34908" spans="1:4">
      <c r="A34908" s="62">
        <v>80704</v>
      </c>
      <c r="B34908" s="62" t="s">
        <v>7486</v>
      </c>
      <c r="C34908" s="62">
        <v>80260</v>
      </c>
      <c r="D34908" s="62" t="s">
        <v>7486</v>
      </c>
    </row>
    <row r="34909" spans="1:4">
      <c r="A34909" s="62">
        <v>80798</v>
      </c>
      <c r="B34909" s="62" t="s">
        <v>21606</v>
      </c>
      <c r="C34909" s="62">
        <v>80260</v>
      </c>
      <c r="D34909" s="62" t="s">
        <v>21606</v>
      </c>
    </row>
    <row r="34910" spans="1:4">
      <c r="A34910" s="62">
        <v>80202</v>
      </c>
      <c r="B34910" s="62" t="s">
        <v>32360</v>
      </c>
      <c r="C34910" s="62">
        <v>80260</v>
      </c>
      <c r="D34910" s="62" t="s">
        <v>32360</v>
      </c>
    </row>
    <row r="34911" spans="1:4">
      <c r="A34911" s="62">
        <v>80686</v>
      </c>
      <c r="B34911" s="62" t="s">
        <v>32785</v>
      </c>
      <c r="C34911" s="62">
        <v>80260</v>
      </c>
      <c r="D34911" s="62" t="s">
        <v>32785</v>
      </c>
    </row>
    <row r="34912" spans="1:4">
      <c r="A34912" s="62">
        <v>80746</v>
      </c>
      <c r="B34912" s="62" t="s">
        <v>32793</v>
      </c>
      <c r="C34912" s="62">
        <v>80260</v>
      </c>
      <c r="D34912" s="62" t="s">
        <v>32793</v>
      </c>
    </row>
    <row r="34913" spans="1:4">
      <c r="A34913" s="62">
        <v>80316</v>
      </c>
      <c r="B34913" s="62" t="s">
        <v>33799</v>
      </c>
      <c r="C34913" s="62">
        <v>80260</v>
      </c>
      <c r="D34913" s="62" t="s">
        <v>33799</v>
      </c>
    </row>
    <row r="34914" spans="1:4">
      <c r="A34914" s="62">
        <v>80661</v>
      </c>
      <c r="B34914" s="62" t="s">
        <v>33851</v>
      </c>
      <c r="C34914" s="62">
        <v>80260</v>
      </c>
      <c r="D34914" s="62" t="s">
        <v>33851</v>
      </c>
    </row>
    <row r="34915" spans="1:4">
      <c r="A34915" s="62">
        <v>80782</v>
      </c>
      <c r="B34915" s="62" t="s">
        <v>34225</v>
      </c>
      <c r="C34915" s="62">
        <v>80260</v>
      </c>
      <c r="D34915" s="62" t="s">
        <v>34225</v>
      </c>
    </row>
    <row r="34916" spans="1:4">
      <c r="A34916" s="62">
        <v>80792</v>
      </c>
      <c r="B34916" s="62" t="s">
        <v>34228</v>
      </c>
      <c r="C34916" s="62">
        <v>80260</v>
      </c>
      <c r="D34916" s="62" t="s">
        <v>34228</v>
      </c>
    </row>
    <row r="34917" spans="1:4">
      <c r="A34917" s="62">
        <v>80046</v>
      </c>
      <c r="B34917" s="62" t="s">
        <v>340</v>
      </c>
      <c r="C34917" s="62">
        <v>80270</v>
      </c>
      <c r="D34917" s="62" t="s">
        <v>340</v>
      </c>
    </row>
    <row r="34918" spans="1:4">
      <c r="A34918" s="62">
        <v>80081</v>
      </c>
      <c r="B34918" s="62" t="s">
        <v>4798</v>
      </c>
      <c r="C34918" s="62">
        <v>80270</v>
      </c>
      <c r="D34918" s="62" t="s">
        <v>4798</v>
      </c>
    </row>
    <row r="34919" spans="1:4">
      <c r="A34919" s="62">
        <v>80099</v>
      </c>
      <c r="B34919" s="62" t="s">
        <v>21089</v>
      </c>
      <c r="C34919" s="62">
        <v>80270</v>
      </c>
      <c r="D34919" s="62" t="s">
        <v>21089</v>
      </c>
    </row>
    <row r="34920" spans="1:4">
      <c r="A34920" s="62">
        <v>80459</v>
      </c>
      <c r="B34920" s="62" t="s">
        <v>16785</v>
      </c>
      <c r="C34920" s="62">
        <v>80270</v>
      </c>
      <c r="D34920" s="62" t="s">
        <v>16785</v>
      </c>
    </row>
    <row r="34921" spans="1:4">
      <c r="A34921" s="62">
        <v>80013</v>
      </c>
      <c r="B34921" s="62" t="s">
        <v>32005</v>
      </c>
      <c r="C34921" s="62">
        <v>80270</v>
      </c>
      <c r="D34921" s="62" t="s">
        <v>32005</v>
      </c>
    </row>
    <row r="34922" spans="1:4">
      <c r="A34922" s="62">
        <v>80019</v>
      </c>
      <c r="B34922" s="62" t="s">
        <v>32335</v>
      </c>
      <c r="C34922" s="62">
        <v>80270</v>
      </c>
      <c r="D34922" s="62" t="s">
        <v>32335</v>
      </c>
    </row>
    <row r="34923" spans="1:4">
      <c r="A34923" s="62">
        <v>80655</v>
      </c>
      <c r="B34923" s="62" t="s">
        <v>32780</v>
      </c>
      <c r="C34923" s="62">
        <v>80270</v>
      </c>
      <c r="D34923" s="62" t="s">
        <v>32780</v>
      </c>
    </row>
    <row r="34924" spans="1:4">
      <c r="A34924" s="62">
        <v>80744</v>
      </c>
      <c r="B34924" s="62" t="s">
        <v>7602</v>
      </c>
      <c r="C34924" s="62">
        <v>80270</v>
      </c>
      <c r="D34924" s="62" t="s">
        <v>32792</v>
      </c>
    </row>
    <row r="34925" spans="1:4">
      <c r="A34925" s="62">
        <v>80788</v>
      </c>
      <c r="B34925" s="62" t="s">
        <v>32801</v>
      </c>
      <c r="C34925" s="62">
        <v>80270</v>
      </c>
      <c r="D34925" s="62" t="s">
        <v>32801</v>
      </c>
    </row>
    <row r="34926" spans="1:4">
      <c r="A34926" s="62">
        <v>80825</v>
      </c>
      <c r="B34926" s="62" t="s">
        <v>32807</v>
      </c>
      <c r="C34926" s="62">
        <v>80270</v>
      </c>
      <c r="D34926" s="62" t="s">
        <v>32807</v>
      </c>
    </row>
    <row r="34927" spans="1:4">
      <c r="A34927" s="62">
        <v>80013</v>
      </c>
      <c r="B34927" s="62" t="s">
        <v>32005</v>
      </c>
      <c r="C34927" s="62">
        <v>80270</v>
      </c>
      <c r="D34927" s="62" t="s">
        <v>32005</v>
      </c>
    </row>
    <row r="34928" spans="1:4">
      <c r="A34928" s="62">
        <v>80437</v>
      </c>
      <c r="B34928" s="62" t="s">
        <v>33816</v>
      </c>
      <c r="C34928" s="62">
        <v>80270</v>
      </c>
      <c r="D34928" s="62" t="s">
        <v>33816</v>
      </c>
    </row>
    <row r="34929" spans="1:4">
      <c r="A34929" s="62">
        <v>80543</v>
      </c>
      <c r="B34929" s="62" t="s">
        <v>33831</v>
      </c>
      <c r="C34929" s="62">
        <v>80270</v>
      </c>
      <c r="D34929" s="62" t="s">
        <v>33831</v>
      </c>
    </row>
    <row r="34930" spans="1:4">
      <c r="A34930" s="62">
        <v>80821</v>
      </c>
      <c r="B34930" s="62" t="s">
        <v>16717</v>
      </c>
      <c r="C34930" s="62">
        <v>80270</v>
      </c>
      <c r="D34930" s="62" t="s">
        <v>16717</v>
      </c>
    </row>
    <row r="34931" spans="1:4">
      <c r="A34931" s="62">
        <v>80157</v>
      </c>
      <c r="B34931" s="62" t="s">
        <v>369</v>
      </c>
      <c r="C34931" s="62">
        <v>80290</v>
      </c>
      <c r="D34931" s="62" t="s">
        <v>369</v>
      </c>
    </row>
    <row r="34932" spans="1:4">
      <c r="A34932" s="62">
        <v>80375</v>
      </c>
      <c r="B34932" s="62" t="s">
        <v>832</v>
      </c>
      <c r="C34932" s="62">
        <v>80290</v>
      </c>
      <c r="D34932" s="62" t="s">
        <v>832</v>
      </c>
    </row>
    <row r="34933" spans="1:4">
      <c r="A34933" s="62">
        <v>80402</v>
      </c>
      <c r="B34933" s="62" t="s">
        <v>837</v>
      </c>
      <c r="C34933" s="62">
        <v>80290</v>
      </c>
      <c r="D34933" s="62" t="s">
        <v>837</v>
      </c>
    </row>
    <row r="34934" spans="1:4">
      <c r="A34934" s="62">
        <v>80436</v>
      </c>
      <c r="B34934" s="62" t="s">
        <v>846</v>
      </c>
      <c r="C34934" s="62">
        <v>80290</v>
      </c>
      <c r="D34934" s="62" t="s">
        <v>846</v>
      </c>
    </row>
    <row r="34935" spans="1:4">
      <c r="A34935" s="62">
        <v>80515</v>
      </c>
      <c r="B34935" s="62" t="s">
        <v>862</v>
      </c>
      <c r="C34935" s="62">
        <v>80290</v>
      </c>
      <c r="D34935" s="62" t="s">
        <v>862</v>
      </c>
    </row>
    <row r="34936" spans="1:4">
      <c r="A34936" s="62">
        <v>80573</v>
      </c>
      <c r="B34936" s="62" t="s">
        <v>876</v>
      </c>
      <c r="C34936" s="62">
        <v>80290</v>
      </c>
      <c r="D34936" s="62" t="s">
        <v>876</v>
      </c>
    </row>
    <row r="34937" spans="1:4">
      <c r="A34937" s="62">
        <v>80604</v>
      </c>
      <c r="B34937" s="62" t="s">
        <v>886</v>
      </c>
      <c r="C34937" s="62">
        <v>80290</v>
      </c>
      <c r="D34937" s="62" t="s">
        <v>886</v>
      </c>
    </row>
    <row r="34938" spans="1:4">
      <c r="A34938" s="62">
        <v>80630</v>
      </c>
      <c r="B34938" s="62" t="s">
        <v>890</v>
      </c>
      <c r="C34938" s="62">
        <v>80290</v>
      </c>
      <c r="D34938" s="62" t="s">
        <v>890</v>
      </c>
    </row>
    <row r="34939" spans="1:4">
      <c r="A34939" s="62">
        <v>80728</v>
      </c>
      <c r="B34939" s="62" t="s">
        <v>908</v>
      </c>
      <c r="C34939" s="62">
        <v>80290</v>
      </c>
      <c r="D34939" s="62" t="s">
        <v>908</v>
      </c>
    </row>
    <row r="34940" spans="1:4">
      <c r="A34940" s="62">
        <v>80106</v>
      </c>
      <c r="B34940" s="62" t="s">
        <v>4802</v>
      </c>
      <c r="C34940" s="62">
        <v>80290</v>
      </c>
      <c r="D34940" s="62" t="s">
        <v>4802</v>
      </c>
    </row>
    <row r="34941" spans="1:4">
      <c r="A34941" s="62">
        <v>80179</v>
      </c>
      <c r="B34941" s="62" t="s">
        <v>4815</v>
      </c>
      <c r="C34941" s="62">
        <v>80290</v>
      </c>
      <c r="D34941" s="62" t="s">
        <v>4815</v>
      </c>
    </row>
    <row r="34942" spans="1:4">
      <c r="A34942" s="62">
        <v>80273</v>
      </c>
      <c r="B34942" s="62" t="s">
        <v>5243</v>
      </c>
      <c r="C34942" s="62">
        <v>80290</v>
      </c>
      <c r="D34942" s="62" t="s">
        <v>5243</v>
      </c>
    </row>
    <row r="34943" spans="1:4">
      <c r="A34943" s="62">
        <v>80276</v>
      </c>
      <c r="B34943" s="62" t="s">
        <v>5245</v>
      </c>
      <c r="C34943" s="62">
        <v>80290</v>
      </c>
      <c r="D34943" s="62" t="s">
        <v>5245</v>
      </c>
    </row>
    <row r="34944" spans="1:4">
      <c r="A34944" s="62">
        <v>80340</v>
      </c>
      <c r="B34944" s="62" t="s">
        <v>5255</v>
      </c>
      <c r="C34944" s="62">
        <v>80290</v>
      </c>
      <c r="D34944" s="62" t="s">
        <v>5255</v>
      </c>
    </row>
    <row r="34945" spans="1:4">
      <c r="A34945" s="62">
        <v>80357</v>
      </c>
      <c r="B34945" s="62" t="s">
        <v>5259</v>
      </c>
      <c r="C34945" s="62">
        <v>80290</v>
      </c>
      <c r="D34945" s="62" t="s">
        <v>5259</v>
      </c>
    </row>
    <row r="34946" spans="1:4">
      <c r="A34946" s="62">
        <v>80479</v>
      </c>
      <c r="B34946" s="62" t="s">
        <v>5291</v>
      </c>
      <c r="C34946" s="62">
        <v>80290</v>
      </c>
      <c r="D34946" s="62" t="s">
        <v>5291</v>
      </c>
    </row>
    <row r="34947" spans="1:4">
      <c r="A34947" s="62">
        <v>80525</v>
      </c>
      <c r="B34947" s="62" t="s">
        <v>3782</v>
      </c>
      <c r="C34947" s="62">
        <v>80290</v>
      </c>
      <c r="D34947" s="62" t="s">
        <v>3782</v>
      </c>
    </row>
    <row r="34948" spans="1:4">
      <c r="A34948" s="62">
        <v>80582</v>
      </c>
      <c r="B34948" s="62" t="s">
        <v>5316</v>
      </c>
      <c r="C34948" s="62">
        <v>80290</v>
      </c>
      <c r="D34948" s="62" t="s">
        <v>5316</v>
      </c>
    </row>
    <row r="34949" spans="1:4">
      <c r="A34949" s="62">
        <v>80582</v>
      </c>
      <c r="B34949" s="62" t="s">
        <v>5316</v>
      </c>
      <c r="C34949" s="62">
        <v>80290</v>
      </c>
      <c r="D34949" s="62" t="s">
        <v>5316</v>
      </c>
    </row>
    <row r="34950" spans="1:4">
      <c r="A34950" s="62">
        <v>80630</v>
      </c>
      <c r="B34950" s="62" t="s">
        <v>890</v>
      </c>
      <c r="C34950" s="62">
        <v>80290</v>
      </c>
      <c r="D34950" s="62" t="s">
        <v>890</v>
      </c>
    </row>
    <row r="34951" spans="1:4">
      <c r="A34951" s="62">
        <v>80098</v>
      </c>
      <c r="B34951" s="62" t="s">
        <v>21088</v>
      </c>
      <c r="C34951" s="62">
        <v>80290</v>
      </c>
      <c r="D34951" s="62" t="s">
        <v>21088</v>
      </c>
    </row>
    <row r="34952" spans="1:4">
      <c r="A34952" s="62">
        <v>80218</v>
      </c>
      <c r="B34952" s="62" t="s">
        <v>21116</v>
      </c>
      <c r="C34952" s="62">
        <v>80290</v>
      </c>
      <c r="D34952" s="62" t="s">
        <v>21116</v>
      </c>
    </row>
    <row r="34953" spans="1:4">
      <c r="A34953" s="62">
        <v>80365</v>
      </c>
      <c r="B34953" s="62" t="s">
        <v>21527</v>
      </c>
      <c r="C34953" s="62">
        <v>80290</v>
      </c>
      <c r="D34953" s="62" t="s">
        <v>21527</v>
      </c>
    </row>
    <row r="34954" spans="1:4">
      <c r="A34954" s="62">
        <v>80436</v>
      </c>
      <c r="B34954" s="62" t="s">
        <v>846</v>
      </c>
      <c r="C34954" s="62">
        <v>80290</v>
      </c>
      <c r="D34954" s="62" t="s">
        <v>846</v>
      </c>
    </row>
    <row r="34955" spans="1:4">
      <c r="A34955" s="62">
        <v>80436</v>
      </c>
      <c r="B34955" s="62" t="s">
        <v>846</v>
      </c>
      <c r="C34955" s="62">
        <v>80290</v>
      </c>
      <c r="D34955" s="62" t="s">
        <v>846</v>
      </c>
    </row>
    <row r="34956" spans="1:4">
      <c r="A34956" s="62">
        <v>80573</v>
      </c>
      <c r="B34956" s="62" t="s">
        <v>876</v>
      </c>
      <c r="C34956" s="62">
        <v>80290</v>
      </c>
      <c r="D34956" s="62" t="s">
        <v>876</v>
      </c>
    </row>
    <row r="34957" spans="1:4">
      <c r="A34957" s="62">
        <v>80582</v>
      </c>
      <c r="B34957" s="62" t="s">
        <v>5316</v>
      </c>
      <c r="C34957" s="62">
        <v>80290</v>
      </c>
      <c r="D34957" s="62" t="s">
        <v>5316</v>
      </c>
    </row>
    <row r="34958" spans="1:4">
      <c r="A34958" s="62">
        <v>80719</v>
      </c>
      <c r="B34958" s="62" t="s">
        <v>21594</v>
      </c>
      <c r="C34958" s="62">
        <v>80290</v>
      </c>
      <c r="D34958" s="62" t="s">
        <v>21594</v>
      </c>
    </row>
    <row r="34959" spans="1:4">
      <c r="A34959" s="62">
        <v>80276</v>
      </c>
      <c r="B34959" s="62" t="s">
        <v>5245</v>
      </c>
      <c r="C34959" s="62">
        <v>80290</v>
      </c>
      <c r="D34959" s="62" t="s">
        <v>5245</v>
      </c>
    </row>
    <row r="34960" spans="1:4">
      <c r="A34960" s="62">
        <v>80301</v>
      </c>
      <c r="B34960" s="62" t="s">
        <v>32376</v>
      </c>
      <c r="C34960" s="62">
        <v>80290</v>
      </c>
      <c r="D34960" s="62" t="s">
        <v>32376</v>
      </c>
    </row>
    <row r="34961" spans="1:5">
      <c r="A34961" s="62">
        <v>80460</v>
      </c>
      <c r="B34961" s="62" t="s">
        <v>32398</v>
      </c>
      <c r="C34961" s="62">
        <v>80290</v>
      </c>
      <c r="D34961" s="62" t="s">
        <v>32398</v>
      </c>
    </row>
    <row r="34962" spans="1:5">
      <c r="A34962" s="62">
        <v>80577</v>
      </c>
      <c r="B34962" s="62" t="s">
        <v>32766</v>
      </c>
      <c r="C34962" s="62">
        <v>80290</v>
      </c>
      <c r="D34962" s="62" t="s">
        <v>32766</v>
      </c>
    </row>
    <row r="34963" spans="1:5">
      <c r="A34963" s="62">
        <v>80582</v>
      </c>
      <c r="B34963" s="62" t="s">
        <v>5316</v>
      </c>
      <c r="C34963" s="62">
        <v>80290</v>
      </c>
      <c r="D34963" s="62" t="s">
        <v>5316</v>
      </c>
    </row>
    <row r="34964" spans="1:5">
      <c r="A34964" s="62">
        <v>80755</v>
      </c>
      <c r="B34964" s="62" t="s">
        <v>32796</v>
      </c>
      <c r="C34964" s="62">
        <v>80290</v>
      </c>
      <c r="D34964" s="62" t="s">
        <v>32796</v>
      </c>
    </row>
    <row r="34965" spans="1:5">
      <c r="A34965" s="62">
        <v>80083</v>
      </c>
      <c r="B34965" s="62" t="s">
        <v>33413</v>
      </c>
      <c r="C34965" s="62">
        <v>80290</v>
      </c>
      <c r="D34965" s="62" t="s">
        <v>33413</v>
      </c>
    </row>
    <row r="34966" spans="1:5">
      <c r="A34966" s="62">
        <v>80227</v>
      </c>
      <c r="B34966" s="62" t="s">
        <v>33782</v>
      </c>
      <c r="C34966" s="62">
        <v>80290</v>
      </c>
      <c r="D34966" s="62" t="s">
        <v>33782</v>
      </c>
    </row>
    <row r="34967" spans="1:5">
      <c r="A34967" s="62">
        <v>80436</v>
      </c>
      <c r="B34967" s="62" t="s">
        <v>846</v>
      </c>
      <c r="C34967" s="62">
        <v>80290</v>
      </c>
      <c r="D34967" s="62" t="s">
        <v>846</v>
      </c>
    </row>
    <row r="34968" spans="1:5">
      <c r="A34968" s="62">
        <v>80455</v>
      </c>
      <c r="B34968" s="62" t="s">
        <v>1432</v>
      </c>
      <c r="C34968" s="62">
        <v>80290</v>
      </c>
      <c r="D34968" s="62" t="s">
        <v>33820</v>
      </c>
    </row>
    <row r="34969" spans="1:5">
      <c r="A34969" s="62">
        <v>80528</v>
      </c>
      <c r="B34969" s="62" t="s">
        <v>5311</v>
      </c>
      <c r="C34969" s="62">
        <v>80290</v>
      </c>
      <c r="D34969" s="62" t="s">
        <v>5311</v>
      </c>
    </row>
    <row r="34970" spans="1:5">
      <c r="A34970" s="62">
        <v>80129</v>
      </c>
      <c r="B34970" s="62" t="s">
        <v>363</v>
      </c>
      <c r="C34970" s="62">
        <v>80300</v>
      </c>
      <c r="D34970" s="62" t="s">
        <v>363</v>
      </c>
    </row>
    <row r="34971" spans="1:5">
      <c r="A34971" s="62">
        <v>80266</v>
      </c>
      <c r="B34971" s="62" t="s">
        <v>396</v>
      </c>
      <c r="C34971" s="62">
        <v>80300</v>
      </c>
      <c r="D34971" s="62" t="s">
        <v>396</v>
      </c>
    </row>
    <row r="34972" spans="1:5">
      <c r="A34972" s="62">
        <v>80451</v>
      </c>
      <c r="B34972" s="62" t="s">
        <v>851</v>
      </c>
      <c r="C34972" s="62">
        <v>80300</v>
      </c>
      <c r="D34972" s="62" t="s">
        <v>851</v>
      </c>
    </row>
    <row r="34973" spans="1:5">
      <c r="A34973" s="62">
        <v>80540</v>
      </c>
      <c r="B34973" s="62" t="s">
        <v>864</v>
      </c>
      <c r="C34973" s="62">
        <v>80300</v>
      </c>
      <c r="D34973" s="62" t="s">
        <v>864</v>
      </c>
    </row>
    <row r="34974" spans="1:5">
      <c r="A34974" s="62">
        <v>80549</v>
      </c>
      <c r="B34974" s="62" t="s">
        <v>868</v>
      </c>
      <c r="C34974" s="62">
        <v>80300</v>
      </c>
      <c r="D34974" s="62" t="s">
        <v>868</v>
      </c>
      <c r="E34974" s="62" t="s">
        <v>33232</v>
      </c>
    </row>
    <row r="34975" spans="1:5">
      <c r="A34975" s="62">
        <v>80560</v>
      </c>
      <c r="B34975" s="62" t="s">
        <v>870</v>
      </c>
      <c r="C34975" s="62">
        <v>80300</v>
      </c>
      <c r="D34975" s="62" t="s">
        <v>870</v>
      </c>
    </row>
    <row r="34976" spans="1:5">
      <c r="A34976" s="62">
        <v>80648</v>
      </c>
      <c r="B34976" s="62" t="s">
        <v>895</v>
      </c>
      <c r="C34976" s="62">
        <v>80300</v>
      </c>
      <c r="D34976" s="62" t="s">
        <v>895</v>
      </c>
    </row>
    <row r="34977" spans="1:5">
      <c r="A34977" s="62">
        <v>80045</v>
      </c>
      <c r="B34977" s="62" t="s">
        <v>4785</v>
      </c>
      <c r="C34977" s="62">
        <v>80300</v>
      </c>
      <c r="D34977" s="62" t="s">
        <v>4785</v>
      </c>
    </row>
    <row r="34978" spans="1:5">
      <c r="A34978" s="62">
        <v>80047</v>
      </c>
      <c r="B34978" s="62" t="s">
        <v>4786</v>
      </c>
      <c r="C34978" s="62">
        <v>80300</v>
      </c>
      <c r="D34978" s="62" t="s">
        <v>4786</v>
      </c>
    </row>
    <row r="34979" spans="1:5">
      <c r="A34979" s="62">
        <v>80052</v>
      </c>
      <c r="B34979" s="62" t="s">
        <v>4788</v>
      </c>
      <c r="C34979" s="62">
        <v>80300</v>
      </c>
      <c r="D34979" s="62" t="s">
        <v>4788</v>
      </c>
    </row>
    <row r="34980" spans="1:5">
      <c r="A34980" s="62">
        <v>80206</v>
      </c>
      <c r="B34980" s="62" t="s">
        <v>4822</v>
      </c>
      <c r="C34980" s="62">
        <v>80300</v>
      </c>
      <c r="D34980" s="62" t="s">
        <v>4822</v>
      </c>
      <c r="E34980" s="62" t="s">
        <v>33238</v>
      </c>
    </row>
    <row r="34981" spans="1:5">
      <c r="A34981" s="62">
        <v>80429</v>
      </c>
      <c r="B34981" s="62" t="s">
        <v>5274</v>
      </c>
      <c r="C34981" s="62">
        <v>80300</v>
      </c>
      <c r="D34981" s="62" t="s">
        <v>5274</v>
      </c>
    </row>
    <row r="34982" spans="1:5">
      <c r="A34982" s="62">
        <v>80505</v>
      </c>
      <c r="B34982" s="62" t="s">
        <v>5300</v>
      </c>
      <c r="C34982" s="62">
        <v>80300</v>
      </c>
      <c r="D34982" s="62" t="s">
        <v>5300</v>
      </c>
      <c r="E34982" s="62" t="s">
        <v>33239</v>
      </c>
    </row>
    <row r="34983" spans="1:5">
      <c r="A34983" s="62">
        <v>80059</v>
      </c>
      <c r="B34983" s="62" t="s">
        <v>21081</v>
      </c>
      <c r="C34983" s="62">
        <v>80300</v>
      </c>
      <c r="D34983" s="62" t="s">
        <v>21081</v>
      </c>
      <c r="E34983" s="62" t="s">
        <v>33240</v>
      </c>
    </row>
    <row r="34984" spans="1:5">
      <c r="A34984" s="62">
        <v>80384</v>
      </c>
      <c r="B34984" s="62" t="s">
        <v>21531</v>
      </c>
      <c r="C34984" s="62">
        <v>80300</v>
      </c>
      <c r="D34984" s="62" t="s">
        <v>21531</v>
      </c>
      <c r="E34984" s="62" t="s">
        <v>33241</v>
      </c>
    </row>
    <row r="34985" spans="1:5">
      <c r="A34985" s="62">
        <v>80468</v>
      </c>
      <c r="B34985" s="62" t="s">
        <v>21554</v>
      </c>
      <c r="C34985" s="62">
        <v>80300</v>
      </c>
      <c r="D34985" s="62" t="s">
        <v>21554</v>
      </c>
    </row>
    <row r="34986" spans="1:5">
      <c r="A34986" s="62">
        <v>80733</v>
      </c>
      <c r="B34986" s="62" t="s">
        <v>21596</v>
      </c>
      <c r="C34986" s="62">
        <v>80300</v>
      </c>
      <c r="D34986" s="62" t="s">
        <v>21596</v>
      </c>
    </row>
    <row r="34987" spans="1:5">
      <c r="A34987" s="62">
        <v>80753</v>
      </c>
      <c r="B34987" s="62" t="s">
        <v>21599</v>
      </c>
      <c r="C34987" s="62">
        <v>80300</v>
      </c>
      <c r="D34987" s="62" t="s">
        <v>21599</v>
      </c>
    </row>
    <row r="34988" spans="1:5">
      <c r="A34988" s="62">
        <v>80820</v>
      </c>
      <c r="B34988" s="62" t="s">
        <v>21966</v>
      </c>
      <c r="C34988" s="62">
        <v>80300</v>
      </c>
      <c r="D34988" s="62" t="s">
        <v>21966</v>
      </c>
    </row>
    <row r="34989" spans="1:5">
      <c r="A34989" s="62">
        <v>80065</v>
      </c>
      <c r="B34989" s="62" t="s">
        <v>32343</v>
      </c>
      <c r="C34989" s="62">
        <v>80300</v>
      </c>
      <c r="D34989" s="62" t="s">
        <v>32343</v>
      </c>
    </row>
    <row r="34990" spans="1:5">
      <c r="A34990" s="62">
        <v>80138</v>
      </c>
      <c r="B34990" s="62" t="s">
        <v>32352</v>
      </c>
      <c r="C34990" s="62">
        <v>80300</v>
      </c>
      <c r="D34990" s="62" t="s">
        <v>32352</v>
      </c>
    </row>
    <row r="34991" spans="1:5">
      <c r="A34991" s="62">
        <v>80175</v>
      </c>
      <c r="B34991" s="62" t="s">
        <v>32359</v>
      </c>
      <c r="C34991" s="62">
        <v>80300</v>
      </c>
      <c r="D34991" s="62" t="s">
        <v>32359</v>
      </c>
    </row>
    <row r="34992" spans="1:5">
      <c r="A34992" s="62">
        <v>80216</v>
      </c>
      <c r="B34992" s="62" t="s">
        <v>32362</v>
      </c>
      <c r="C34992" s="62">
        <v>80300</v>
      </c>
      <c r="D34992" s="62" t="s">
        <v>32362</v>
      </c>
      <c r="E34992" s="62" t="s">
        <v>33249</v>
      </c>
    </row>
    <row r="34993" spans="1:5">
      <c r="A34993" s="62">
        <v>80238</v>
      </c>
      <c r="B34993" s="62" t="s">
        <v>32368</v>
      </c>
      <c r="C34993" s="62">
        <v>80300</v>
      </c>
      <c r="D34993" s="62" t="s">
        <v>32368</v>
      </c>
    </row>
    <row r="34994" spans="1:5">
      <c r="A34994" s="62">
        <v>80523</v>
      </c>
      <c r="B34994" s="62" t="s">
        <v>32408</v>
      </c>
      <c r="C34994" s="62">
        <v>80300</v>
      </c>
      <c r="D34994" s="62" t="s">
        <v>32408</v>
      </c>
    </row>
    <row r="34995" spans="1:5">
      <c r="A34995" s="62">
        <v>80547</v>
      </c>
      <c r="B34995" s="62" t="s">
        <v>32415</v>
      </c>
      <c r="C34995" s="62">
        <v>80300</v>
      </c>
      <c r="D34995" s="62" t="s">
        <v>32415</v>
      </c>
    </row>
    <row r="34996" spans="1:5">
      <c r="A34996" s="62">
        <v>80807</v>
      </c>
      <c r="B34996" s="62" t="s">
        <v>32804</v>
      </c>
      <c r="C34996" s="62">
        <v>80300</v>
      </c>
      <c r="D34996" s="62" t="s">
        <v>32804</v>
      </c>
      <c r="E34996" s="62" t="s">
        <v>33252</v>
      </c>
    </row>
    <row r="34997" spans="1:5">
      <c r="A34997" s="62">
        <v>80016</v>
      </c>
      <c r="B34997" s="62" t="s">
        <v>33401</v>
      </c>
      <c r="C34997" s="62">
        <v>80300</v>
      </c>
      <c r="D34997" s="62" t="s">
        <v>33401</v>
      </c>
      <c r="E34997" s="62" t="s">
        <v>33253</v>
      </c>
    </row>
    <row r="34998" spans="1:5">
      <c r="A34998" s="62">
        <v>80069</v>
      </c>
      <c r="B34998" s="62" t="s">
        <v>33411</v>
      </c>
      <c r="C34998" s="62">
        <v>80300</v>
      </c>
      <c r="D34998" s="62" t="s">
        <v>33411</v>
      </c>
      <c r="E34998" s="62" t="s">
        <v>33254</v>
      </c>
    </row>
    <row r="34999" spans="1:5">
      <c r="A34999" s="62">
        <v>80073</v>
      </c>
      <c r="B34999" s="62" t="s">
        <v>33412</v>
      </c>
      <c r="C34999" s="62">
        <v>80300</v>
      </c>
      <c r="D34999" s="62" t="s">
        <v>33412</v>
      </c>
      <c r="E34999" s="62" t="s">
        <v>33255</v>
      </c>
    </row>
    <row r="35000" spans="1:5">
      <c r="A35000" s="62">
        <v>80151</v>
      </c>
      <c r="B35000" s="62" t="s">
        <v>33422</v>
      </c>
      <c r="C35000" s="62">
        <v>80300</v>
      </c>
      <c r="D35000" s="62" t="s">
        <v>33422</v>
      </c>
    </row>
    <row r="35001" spans="1:5">
      <c r="A35001" s="62">
        <v>80366</v>
      </c>
      <c r="B35001" s="62" t="s">
        <v>33806</v>
      </c>
      <c r="C35001" s="62">
        <v>80300</v>
      </c>
      <c r="D35001" s="62" t="s">
        <v>33806</v>
      </c>
    </row>
    <row r="35002" spans="1:5">
      <c r="A35002" s="62">
        <v>80572</v>
      </c>
      <c r="B35002" s="62" t="s">
        <v>33836</v>
      </c>
      <c r="C35002" s="62">
        <v>80300</v>
      </c>
      <c r="D35002" s="62" t="s">
        <v>33836</v>
      </c>
    </row>
    <row r="35003" spans="1:5">
      <c r="A35003" s="62">
        <v>80615</v>
      </c>
      <c r="B35003" s="62" t="s">
        <v>33838</v>
      </c>
      <c r="C35003" s="62">
        <v>80300</v>
      </c>
      <c r="D35003" s="62" t="s">
        <v>33838</v>
      </c>
    </row>
    <row r="35004" spans="1:5">
      <c r="A35004" s="62">
        <v>80640</v>
      </c>
      <c r="B35004" s="62" t="s">
        <v>33847</v>
      </c>
      <c r="C35004" s="62">
        <v>80300</v>
      </c>
      <c r="D35004" s="62" t="s">
        <v>33847</v>
      </c>
    </row>
    <row r="35005" spans="1:5">
      <c r="A35005" s="62">
        <v>80769</v>
      </c>
      <c r="B35005" s="62" t="s">
        <v>34222</v>
      </c>
      <c r="C35005" s="62">
        <v>80300</v>
      </c>
      <c r="D35005" s="62" t="s">
        <v>34222</v>
      </c>
    </row>
    <row r="35006" spans="1:5">
      <c r="A35006" s="62">
        <v>80180</v>
      </c>
      <c r="B35006" s="62" t="s">
        <v>374</v>
      </c>
      <c r="C35006" s="62">
        <v>80310</v>
      </c>
      <c r="D35006" s="62" t="s">
        <v>374</v>
      </c>
      <c r="E35006" s="62" t="s">
        <v>16599</v>
      </c>
    </row>
    <row r="35007" spans="1:5">
      <c r="A35007" s="62">
        <v>80341</v>
      </c>
      <c r="B35007" s="62" t="s">
        <v>828</v>
      </c>
      <c r="C35007" s="62">
        <v>80310</v>
      </c>
      <c r="D35007" s="62" t="s">
        <v>828</v>
      </c>
    </row>
    <row r="35008" spans="1:5">
      <c r="A35008" s="62">
        <v>80738</v>
      </c>
      <c r="B35008" s="62" t="s">
        <v>913</v>
      </c>
      <c r="C35008" s="62">
        <v>80310</v>
      </c>
      <c r="D35008" s="62" t="s">
        <v>913</v>
      </c>
      <c r="E35008" s="62" t="s">
        <v>33263</v>
      </c>
    </row>
    <row r="35009" spans="1:5">
      <c r="A35009" s="62">
        <v>80123</v>
      </c>
      <c r="B35009" s="62" t="s">
        <v>4806</v>
      </c>
      <c r="C35009" s="62">
        <v>80310</v>
      </c>
      <c r="D35009" s="62" t="s">
        <v>4806</v>
      </c>
    </row>
    <row r="35010" spans="1:5">
      <c r="A35010" s="62">
        <v>80535</v>
      </c>
      <c r="B35010" s="62" t="s">
        <v>5306</v>
      </c>
      <c r="C35010" s="62">
        <v>80310</v>
      </c>
      <c r="D35010" s="62" t="s">
        <v>5306</v>
      </c>
    </row>
    <row r="35011" spans="1:5">
      <c r="A35011" s="62">
        <v>80722</v>
      </c>
      <c r="B35011" s="62" t="s">
        <v>5751</v>
      </c>
      <c r="C35011" s="62">
        <v>80310</v>
      </c>
      <c r="D35011" s="62" t="s">
        <v>5751</v>
      </c>
    </row>
    <row r="35012" spans="1:5">
      <c r="A35012" s="62">
        <v>80082</v>
      </c>
      <c r="B35012" s="62" t="s">
        <v>21085</v>
      </c>
      <c r="C35012" s="62">
        <v>80310</v>
      </c>
      <c r="D35012" s="62" t="s">
        <v>21085</v>
      </c>
    </row>
    <row r="35013" spans="1:5">
      <c r="A35013" s="62">
        <v>80187</v>
      </c>
      <c r="B35013" s="62" t="s">
        <v>21106</v>
      </c>
      <c r="C35013" s="62">
        <v>80310</v>
      </c>
      <c r="D35013" s="62" t="s">
        <v>21106</v>
      </c>
    </row>
    <row r="35014" spans="1:5">
      <c r="A35014" s="62">
        <v>80229</v>
      </c>
      <c r="B35014" s="62" t="s">
        <v>21117</v>
      </c>
      <c r="C35014" s="62">
        <v>80310</v>
      </c>
      <c r="D35014" s="62" t="s">
        <v>21117</v>
      </c>
    </row>
    <row r="35015" spans="1:5">
      <c r="A35015" s="62">
        <v>80835</v>
      </c>
      <c r="B35015" s="62" t="s">
        <v>21967</v>
      </c>
      <c r="C35015" s="62">
        <v>80310</v>
      </c>
      <c r="D35015" s="62" t="s">
        <v>21967</v>
      </c>
    </row>
    <row r="35016" spans="1:5">
      <c r="A35016" s="62">
        <v>80229</v>
      </c>
      <c r="B35016" s="62" t="s">
        <v>21117</v>
      </c>
      <c r="C35016" s="62">
        <v>80310</v>
      </c>
      <c r="D35016" s="62" t="s">
        <v>21117</v>
      </c>
    </row>
    <row r="35017" spans="1:5">
      <c r="A35017" s="62">
        <v>80622</v>
      </c>
      <c r="B35017" s="62" t="s">
        <v>32776</v>
      </c>
      <c r="C35017" s="62">
        <v>80310</v>
      </c>
      <c r="D35017" s="62" t="s">
        <v>32776</v>
      </c>
      <c r="E35017" s="62" t="s">
        <v>33270</v>
      </c>
    </row>
    <row r="35018" spans="1:5">
      <c r="A35018" s="62">
        <v>80673</v>
      </c>
      <c r="B35018" s="62" t="s">
        <v>32782</v>
      </c>
      <c r="C35018" s="62">
        <v>80310</v>
      </c>
      <c r="D35018" s="62" t="s">
        <v>32782</v>
      </c>
    </row>
    <row r="35019" spans="1:5">
      <c r="A35019" s="62">
        <v>80416</v>
      </c>
      <c r="B35019" s="62" t="s">
        <v>33813</v>
      </c>
      <c r="C35019" s="62">
        <v>80310</v>
      </c>
      <c r="D35019" s="62" t="s">
        <v>33813</v>
      </c>
    </row>
    <row r="35020" spans="1:5">
      <c r="A35020" s="62">
        <v>80186</v>
      </c>
      <c r="B35020" s="62" t="s">
        <v>375</v>
      </c>
      <c r="C35020" s="62">
        <v>80320</v>
      </c>
      <c r="D35020" s="62" t="s">
        <v>375</v>
      </c>
    </row>
    <row r="35021" spans="1:5">
      <c r="A35021" s="62">
        <v>80481</v>
      </c>
      <c r="B35021" s="62" t="s">
        <v>855</v>
      </c>
      <c r="C35021" s="62">
        <v>80320</v>
      </c>
      <c r="D35021" s="62" t="s">
        <v>855</v>
      </c>
    </row>
    <row r="35022" spans="1:5">
      <c r="A35022" s="62">
        <v>80551</v>
      </c>
      <c r="B35022" s="62" t="s">
        <v>869</v>
      </c>
      <c r="C35022" s="62">
        <v>80320</v>
      </c>
      <c r="D35022" s="62" t="s">
        <v>869</v>
      </c>
    </row>
    <row r="35023" spans="1:5">
      <c r="A35023" s="62">
        <v>80409</v>
      </c>
      <c r="B35023" s="62" t="s">
        <v>5271</v>
      </c>
      <c r="C35023" s="62">
        <v>80320</v>
      </c>
      <c r="D35023" s="62" t="s">
        <v>5271</v>
      </c>
    </row>
    <row r="35024" spans="1:5">
      <c r="A35024" s="62">
        <v>80474</v>
      </c>
      <c r="B35024" s="62" t="s">
        <v>5287</v>
      </c>
      <c r="C35024" s="62">
        <v>80320</v>
      </c>
      <c r="D35024" s="62" t="s">
        <v>5287</v>
      </c>
    </row>
    <row r="35025" spans="1:4">
      <c r="A35025" s="62">
        <v>80789</v>
      </c>
      <c r="B35025" s="62" t="s">
        <v>21605</v>
      </c>
      <c r="C35025" s="62">
        <v>80320</v>
      </c>
      <c r="D35025" s="62" t="s">
        <v>21605</v>
      </c>
    </row>
    <row r="35026" spans="1:4">
      <c r="A35026" s="62">
        <v>80002</v>
      </c>
      <c r="B35026" s="62" t="s">
        <v>32003</v>
      </c>
      <c r="C35026" s="62">
        <v>80320</v>
      </c>
      <c r="D35026" s="62" t="s">
        <v>32003</v>
      </c>
    </row>
    <row r="35027" spans="1:4">
      <c r="A35027" s="62">
        <v>80447</v>
      </c>
      <c r="B35027" s="62" t="s">
        <v>32397</v>
      </c>
      <c r="C35027" s="62">
        <v>80320</v>
      </c>
      <c r="D35027" s="62" t="s">
        <v>32397</v>
      </c>
    </row>
    <row r="35028" spans="1:4">
      <c r="A35028" s="62">
        <v>80608</v>
      </c>
      <c r="B35028" s="62" t="s">
        <v>32773</v>
      </c>
      <c r="C35028" s="62">
        <v>80320</v>
      </c>
      <c r="D35028" s="62" t="s">
        <v>32773</v>
      </c>
    </row>
    <row r="35029" spans="1:4">
      <c r="A35029" s="62">
        <v>80646</v>
      </c>
      <c r="B35029" s="62" t="s">
        <v>32779</v>
      </c>
      <c r="C35029" s="62">
        <v>80320</v>
      </c>
      <c r="D35029" s="62" t="s">
        <v>32779</v>
      </c>
    </row>
    <row r="35030" spans="1:4">
      <c r="A35030" s="62">
        <v>80353</v>
      </c>
      <c r="B35030" s="62" t="s">
        <v>33803</v>
      </c>
      <c r="C35030" s="62">
        <v>80320</v>
      </c>
      <c r="D35030" s="62" t="s">
        <v>33803</v>
      </c>
    </row>
    <row r="35031" spans="1:4">
      <c r="A35031" s="62">
        <v>80621</v>
      </c>
      <c r="B35031" s="62" t="s">
        <v>33841</v>
      </c>
      <c r="C35031" s="62">
        <v>80320</v>
      </c>
      <c r="D35031" s="62" t="s">
        <v>33841</v>
      </c>
    </row>
    <row r="35032" spans="1:4">
      <c r="A35032" s="62">
        <v>80647</v>
      </c>
      <c r="B35032" s="62" t="s">
        <v>33849</v>
      </c>
      <c r="C35032" s="62">
        <v>80320</v>
      </c>
      <c r="D35032" s="62" t="s">
        <v>33849</v>
      </c>
    </row>
    <row r="35033" spans="1:4">
      <c r="A35033" s="62">
        <v>80489</v>
      </c>
      <c r="B35033" s="62" t="s">
        <v>858</v>
      </c>
      <c r="C35033" s="62">
        <v>80330</v>
      </c>
      <c r="D35033" s="62" t="s">
        <v>858</v>
      </c>
    </row>
    <row r="35034" spans="1:4">
      <c r="A35034" s="62">
        <v>80160</v>
      </c>
      <c r="B35034" s="62" t="s">
        <v>31344</v>
      </c>
      <c r="C35034" s="62">
        <v>80330</v>
      </c>
      <c r="D35034" s="62" t="s">
        <v>31344</v>
      </c>
    </row>
    <row r="35035" spans="1:4">
      <c r="A35035" s="62">
        <v>80532</v>
      </c>
      <c r="B35035" s="62" t="s">
        <v>863</v>
      </c>
      <c r="C35035" s="62">
        <v>80340</v>
      </c>
      <c r="D35035" s="62" t="s">
        <v>863</v>
      </c>
    </row>
    <row r="35036" spans="1:4">
      <c r="A35036" s="62">
        <v>80743</v>
      </c>
      <c r="B35036" s="62" t="s">
        <v>914</v>
      </c>
      <c r="C35036" s="62">
        <v>80340</v>
      </c>
      <c r="D35036" s="62" t="s">
        <v>914</v>
      </c>
    </row>
    <row r="35037" spans="1:4">
      <c r="A35037" s="62">
        <v>80569</v>
      </c>
      <c r="B35037" s="62" t="s">
        <v>5313</v>
      </c>
      <c r="C35037" s="62">
        <v>80340</v>
      </c>
      <c r="D35037" s="62" t="s">
        <v>5313</v>
      </c>
    </row>
    <row r="35038" spans="1:4">
      <c r="A35038" s="62">
        <v>80136</v>
      </c>
      <c r="B35038" s="62" t="s">
        <v>21094</v>
      </c>
      <c r="C35038" s="62">
        <v>80340</v>
      </c>
      <c r="D35038" s="62" t="s">
        <v>21094</v>
      </c>
    </row>
    <row r="35039" spans="1:4">
      <c r="A35039" s="62">
        <v>80194</v>
      </c>
      <c r="B35039" s="62" t="s">
        <v>21107</v>
      </c>
      <c r="C35039" s="62">
        <v>80340</v>
      </c>
      <c r="D35039" s="62" t="s">
        <v>21107</v>
      </c>
    </row>
    <row r="35040" spans="1:4">
      <c r="A35040" s="62">
        <v>80195</v>
      </c>
      <c r="B35040" s="62" t="s">
        <v>21108</v>
      </c>
      <c r="C35040" s="62">
        <v>80340</v>
      </c>
      <c r="D35040" s="62" t="s">
        <v>21108</v>
      </c>
    </row>
    <row r="35041" spans="1:4">
      <c r="A35041" s="62">
        <v>80264</v>
      </c>
      <c r="B35041" s="62" t="s">
        <v>21124</v>
      </c>
      <c r="C35041" s="62">
        <v>80340</v>
      </c>
      <c r="D35041" s="62" t="s">
        <v>21124</v>
      </c>
    </row>
    <row r="35042" spans="1:4">
      <c r="A35042" s="62">
        <v>80325</v>
      </c>
      <c r="B35042" s="62" t="s">
        <v>21514</v>
      </c>
      <c r="C35042" s="62">
        <v>80340</v>
      </c>
      <c r="D35042" s="62" t="s">
        <v>21514</v>
      </c>
    </row>
    <row r="35043" spans="1:4">
      <c r="A35043" s="62">
        <v>80335</v>
      </c>
      <c r="B35043" s="62" t="s">
        <v>21517</v>
      </c>
      <c r="C35043" s="62">
        <v>80340</v>
      </c>
      <c r="D35043" s="62" t="s">
        <v>21517</v>
      </c>
    </row>
    <row r="35044" spans="1:4">
      <c r="A35044" s="62">
        <v>80644</v>
      </c>
      <c r="B35044" s="62" t="s">
        <v>21577</v>
      </c>
      <c r="C35044" s="62">
        <v>80340</v>
      </c>
      <c r="D35044" s="62" t="s">
        <v>21577</v>
      </c>
    </row>
    <row r="35045" spans="1:4">
      <c r="A35045" s="62">
        <v>80295</v>
      </c>
      <c r="B35045" s="62" t="s">
        <v>32374</v>
      </c>
      <c r="C35045" s="62">
        <v>80340</v>
      </c>
      <c r="D35045" s="62" t="s">
        <v>32374</v>
      </c>
    </row>
    <row r="35046" spans="1:4">
      <c r="A35046" s="62">
        <v>80432</v>
      </c>
      <c r="B35046" s="62" t="s">
        <v>32395</v>
      </c>
      <c r="C35046" s="62">
        <v>80340</v>
      </c>
      <c r="D35046" s="62" t="s">
        <v>32395</v>
      </c>
    </row>
    <row r="35047" spans="1:4">
      <c r="A35047" s="62">
        <v>80593</v>
      </c>
      <c r="B35047" s="62" t="s">
        <v>32769</v>
      </c>
      <c r="C35047" s="62">
        <v>80340</v>
      </c>
      <c r="D35047" s="62" t="s">
        <v>32769</v>
      </c>
    </row>
    <row r="35048" spans="1:4">
      <c r="A35048" s="62">
        <v>80172</v>
      </c>
      <c r="B35048" s="62" t="s">
        <v>33776</v>
      </c>
      <c r="C35048" s="62">
        <v>80340</v>
      </c>
      <c r="D35048" s="62" t="s">
        <v>33776</v>
      </c>
    </row>
    <row r="35049" spans="1:4">
      <c r="A35049" s="62">
        <v>80367</v>
      </c>
      <c r="B35049" s="62" t="s">
        <v>33807</v>
      </c>
      <c r="C35049" s="62">
        <v>80340</v>
      </c>
      <c r="D35049" s="62" t="s">
        <v>33807</v>
      </c>
    </row>
    <row r="35050" spans="1:4">
      <c r="A35050" s="62">
        <v>80533</v>
      </c>
      <c r="B35050" s="62" t="s">
        <v>32411</v>
      </c>
      <c r="C35050" s="62">
        <v>80350</v>
      </c>
      <c r="D35050" s="62" t="s">
        <v>32411</v>
      </c>
    </row>
    <row r="35051" spans="1:4">
      <c r="A35051" s="62">
        <v>80275</v>
      </c>
      <c r="B35051" s="62" t="s">
        <v>400</v>
      </c>
      <c r="C35051" s="62">
        <v>80360</v>
      </c>
      <c r="D35051" s="62" t="s">
        <v>400</v>
      </c>
    </row>
    <row r="35052" spans="1:4">
      <c r="A35052" s="62">
        <v>80298</v>
      </c>
      <c r="B35052" s="62" t="s">
        <v>819</v>
      </c>
      <c r="C35052" s="62">
        <v>80360</v>
      </c>
      <c r="D35052" s="62" t="s">
        <v>819</v>
      </c>
    </row>
    <row r="35053" spans="1:4">
      <c r="A35053" s="62">
        <v>80695</v>
      </c>
      <c r="B35053" s="62" t="s">
        <v>903</v>
      </c>
      <c r="C35053" s="62">
        <v>80360</v>
      </c>
      <c r="D35053" s="62" t="s">
        <v>903</v>
      </c>
    </row>
    <row r="35054" spans="1:4">
      <c r="A35054" s="62">
        <v>80378</v>
      </c>
      <c r="B35054" s="62" t="s">
        <v>5263</v>
      </c>
      <c r="C35054" s="62">
        <v>80360</v>
      </c>
      <c r="D35054" s="62" t="s">
        <v>5263</v>
      </c>
    </row>
    <row r="35055" spans="1:4">
      <c r="A35055" s="62">
        <v>80428</v>
      </c>
      <c r="B35055" s="62" t="s">
        <v>5273</v>
      </c>
      <c r="C35055" s="62">
        <v>80360</v>
      </c>
      <c r="D35055" s="62" t="s">
        <v>5273</v>
      </c>
    </row>
    <row r="35056" spans="1:4">
      <c r="A35056" s="62">
        <v>80490</v>
      </c>
      <c r="B35056" s="62" t="s">
        <v>5295</v>
      </c>
      <c r="C35056" s="62">
        <v>80360</v>
      </c>
      <c r="D35056" s="62" t="s">
        <v>5295</v>
      </c>
    </row>
    <row r="35057" spans="1:4">
      <c r="A35057" s="62">
        <v>80513</v>
      </c>
      <c r="B35057" s="62" t="s">
        <v>5302</v>
      </c>
      <c r="C35057" s="62">
        <v>80360</v>
      </c>
      <c r="D35057" s="62" t="s">
        <v>5302</v>
      </c>
    </row>
    <row r="35058" spans="1:4">
      <c r="A35058" s="62">
        <v>80664</v>
      </c>
      <c r="B35058" s="62" t="s">
        <v>5333</v>
      </c>
      <c r="C35058" s="62">
        <v>80360</v>
      </c>
      <c r="D35058" s="62" t="s">
        <v>5333</v>
      </c>
    </row>
    <row r="35059" spans="1:4">
      <c r="A35059" s="62">
        <v>80472</v>
      </c>
      <c r="B35059" s="62" t="s">
        <v>21556</v>
      </c>
      <c r="C35059" s="62">
        <v>80360</v>
      </c>
      <c r="D35059" s="62" t="s">
        <v>21556</v>
      </c>
    </row>
    <row r="35060" spans="1:4">
      <c r="A35060" s="62">
        <v>80538</v>
      </c>
      <c r="B35060" s="62" t="s">
        <v>21561</v>
      </c>
      <c r="C35060" s="62">
        <v>80360</v>
      </c>
      <c r="D35060" s="62" t="s">
        <v>21561</v>
      </c>
    </row>
    <row r="35061" spans="1:4">
      <c r="A35061" s="62">
        <v>80204</v>
      </c>
      <c r="B35061" s="62" t="s">
        <v>32361</v>
      </c>
      <c r="C35061" s="62">
        <v>80360</v>
      </c>
      <c r="D35061" s="62" t="s">
        <v>32361</v>
      </c>
    </row>
    <row r="35062" spans="1:4">
      <c r="A35062" s="62">
        <v>80397</v>
      </c>
      <c r="B35062" s="62" t="s">
        <v>32389</v>
      </c>
      <c r="C35062" s="62">
        <v>80360</v>
      </c>
      <c r="D35062" s="62" t="s">
        <v>32389</v>
      </c>
    </row>
    <row r="35063" spans="1:4">
      <c r="A35063" s="62">
        <v>80401</v>
      </c>
      <c r="B35063" s="62" t="s">
        <v>32390</v>
      </c>
      <c r="C35063" s="62">
        <v>80360</v>
      </c>
      <c r="D35063" s="62" t="s">
        <v>32390</v>
      </c>
    </row>
    <row r="35064" spans="1:4">
      <c r="A35064" s="62">
        <v>80521</v>
      </c>
      <c r="B35064" s="62" t="s">
        <v>14841</v>
      </c>
      <c r="C35064" s="62">
        <v>80360</v>
      </c>
      <c r="D35064" s="62" t="s">
        <v>14841</v>
      </c>
    </row>
    <row r="35065" spans="1:4">
      <c r="A35065" s="62">
        <v>80231</v>
      </c>
      <c r="B35065" s="62" t="s">
        <v>33784</v>
      </c>
      <c r="C35065" s="62">
        <v>80360</v>
      </c>
      <c r="D35065" s="62" t="s">
        <v>33784</v>
      </c>
    </row>
    <row r="35066" spans="1:4">
      <c r="A35066" s="62">
        <v>80312</v>
      </c>
      <c r="B35066" s="62" t="s">
        <v>33797</v>
      </c>
      <c r="C35066" s="62">
        <v>80360</v>
      </c>
      <c r="D35066" s="62" t="s">
        <v>33797</v>
      </c>
    </row>
    <row r="35067" spans="1:4">
      <c r="A35067" s="62">
        <v>80314</v>
      </c>
      <c r="B35067" s="62" t="s">
        <v>16266</v>
      </c>
      <c r="C35067" s="62">
        <v>80360</v>
      </c>
      <c r="D35067" s="62" t="s">
        <v>16266</v>
      </c>
    </row>
    <row r="35068" spans="1:4">
      <c r="A35068" s="62">
        <v>80418</v>
      </c>
      <c r="B35068" s="62" t="s">
        <v>33814</v>
      </c>
      <c r="C35068" s="62">
        <v>80360</v>
      </c>
      <c r="D35068" s="62" t="s">
        <v>33814</v>
      </c>
    </row>
    <row r="35069" spans="1:4">
      <c r="A35069" s="62">
        <v>80068</v>
      </c>
      <c r="B35069" s="62" t="s">
        <v>343</v>
      </c>
      <c r="C35069" s="62">
        <v>80370</v>
      </c>
      <c r="D35069" s="62" t="s">
        <v>343</v>
      </c>
    </row>
    <row r="35070" spans="1:4">
      <c r="A35070" s="62">
        <v>80085</v>
      </c>
      <c r="B35070" s="62" t="s">
        <v>348</v>
      </c>
      <c r="C35070" s="62">
        <v>80370</v>
      </c>
      <c r="D35070" s="62" t="s">
        <v>348</v>
      </c>
    </row>
    <row r="35071" spans="1:4">
      <c r="A35071" s="62">
        <v>80243</v>
      </c>
      <c r="B35071" s="62" t="s">
        <v>389</v>
      </c>
      <c r="C35071" s="62">
        <v>80370</v>
      </c>
      <c r="D35071" s="62" t="s">
        <v>389</v>
      </c>
    </row>
    <row r="35072" spans="1:4">
      <c r="A35072" s="62">
        <v>80270</v>
      </c>
      <c r="B35072" s="62" t="s">
        <v>399</v>
      </c>
      <c r="C35072" s="62">
        <v>80370</v>
      </c>
      <c r="D35072" s="62" t="s">
        <v>399</v>
      </c>
    </row>
    <row r="35073" spans="1:5">
      <c r="A35073" s="62">
        <v>80369</v>
      </c>
      <c r="B35073" s="62" t="s">
        <v>829</v>
      </c>
      <c r="C35073" s="62">
        <v>80370</v>
      </c>
      <c r="D35073" s="62" t="s">
        <v>829</v>
      </c>
    </row>
    <row r="35074" spans="1:5">
      <c r="A35074" s="62">
        <v>80440</v>
      </c>
      <c r="B35074" s="62" t="s">
        <v>848</v>
      </c>
      <c r="C35074" s="62">
        <v>80370</v>
      </c>
      <c r="D35074" s="62" t="s">
        <v>848</v>
      </c>
    </row>
    <row r="35075" spans="1:5">
      <c r="A35075" s="62">
        <v>80503</v>
      </c>
      <c r="B35075" s="62" t="s">
        <v>861</v>
      </c>
      <c r="C35075" s="62">
        <v>80370</v>
      </c>
      <c r="D35075" s="62" t="s">
        <v>861</v>
      </c>
    </row>
    <row r="35076" spans="1:5">
      <c r="A35076" s="62">
        <v>80642</v>
      </c>
      <c r="B35076" s="62" t="s">
        <v>893</v>
      </c>
      <c r="C35076" s="62">
        <v>80370</v>
      </c>
      <c r="D35076" s="62" t="s">
        <v>893</v>
      </c>
    </row>
    <row r="35077" spans="1:5">
      <c r="A35077" s="62">
        <v>80005</v>
      </c>
      <c r="B35077" s="62" t="s">
        <v>4779</v>
      </c>
      <c r="C35077" s="62">
        <v>80370</v>
      </c>
      <c r="D35077" s="62" t="s">
        <v>4779</v>
      </c>
    </row>
    <row r="35078" spans="1:5">
      <c r="A35078" s="62">
        <v>80060</v>
      </c>
      <c r="B35078" s="62" t="s">
        <v>4792</v>
      </c>
      <c r="C35078" s="62">
        <v>80370</v>
      </c>
      <c r="D35078" s="62" t="s">
        <v>4792</v>
      </c>
    </row>
    <row r="35079" spans="1:5">
      <c r="A35079" s="62">
        <v>80086</v>
      </c>
      <c r="B35079" s="62" t="s">
        <v>4799</v>
      </c>
      <c r="C35079" s="62">
        <v>80370</v>
      </c>
      <c r="D35079" s="62" t="s">
        <v>4799</v>
      </c>
    </row>
    <row r="35080" spans="1:5">
      <c r="A35080" s="62">
        <v>80086</v>
      </c>
      <c r="B35080" s="62" t="s">
        <v>4799</v>
      </c>
      <c r="C35080" s="62">
        <v>80370</v>
      </c>
      <c r="D35080" s="62" t="s">
        <v>4799</v>
      </c>
    </row>
    <row r="35081" spans="1:5">
      <c r="A35081" s="62">
        <v>80369</v>
      </c>
      <c r="B35081" s="62" t="s">
        <v>829</v>
      </c>
      <c r="C35081" s="62">
        <v>80370</v>
      </c>
      <c r="D35081" s="62" t="s">
        <v>829</v>
      </c>
    </row>
    <row r="35082" spans="1:5">
      <c r="A35082" s="62">
        <v>80439</v>
      </c>
      <c r="B35082" s="62" t="s">
        <v>21545</v>
      </c>
      <c r="C35082" s="62">
        <v>80370</v>
      </c>
      <c r="D35082" s="62" t="s">
        <v>21545</v>
      </c>
    </row>
    <row r="35083" spans="1:5">
      <c r="A35083" s="62">
        <v>80526</v>
      </c>
      <c r="B35083" s="62" t="s">
        <v>21559</v>
      </c>
      <c r="C35083" s="62">
        <v>80370</v>
      </c>
      <c r="D35083" s="62" t="s">
        <v>21559</v>
      </c>
    </row>
    <row r="35084" spans="1:5">
      <c r="A35084" s="62">
        <v>80208</v>
      </c>
      <c r="B35084" s="62" t="s">
        <v>9482</v>
      </c>
      <c r="C35084" s="62">
        <v>80370</v>
      </c>
      <c r="D35084" s="62" t="s">
        <v>9482</v>
      </c>
      <c r="E35084" s="62" t="s">
        <v>33331</v>
      </c>
    </row>
    <row r="35085" spans="1:5">
      <c r="A35085" s="62">
        <v>80221</v>
      </c>
      <c r="B35085" s="62" t="s">
        <v>32364</v>
      </c>
      <c r="C35085" s="62">
        <v>80370</v>
      </c>
      <c r="D35085" s="62" t="s">
        <v>32364</v>
      </c>
    </row>
    <row r="35086" spans="1:5">
      <c r="A35086" s="62">
        <v>80381</v>
      </c>
      <c r="B35086" s="62" t="s">
        <v>13154</v>
      </c>
      <c r="C35086" s="62">
        <v>80370</v>
      </c>
      <c r="D35086" s="62" t="s">
        <v>13154</v>
      </c>
    </row>
    <row r="35087" spans="1:5">
      <c r="A35087" s="62">
        <v>80563</v>
      </c>
      <c r="B35087" s="62" t="s">
        <v>32419</v>
      </c>
      <c r="C35087" s="62">
        <v>80370</v>
      </c>
      <c r="D35087" s="62" t="s">
        <v>32419</v>
      </c>
    </row>
    <row r="35088" spans="1:5">
      <c r="A35088" s="62">
        <v>80697</v>
      </c>
      <c r="B35088" s="62" t="s">
        <v>32788</v>
      </c>
      <c r="C35088" s="62">
        <v>80370</v>
      </c>
      <c r="D35088" s="62" t="s">
        <v>32788</v>
      </c>
    </row>
    <row r="35089" spans="1:4">
      <c r="A35089" s="62">
        <v>80245</v>
      </c>
      <c r="B35089" s="62" t="s">
        <v>33789</v>
      </c>
      <c r="C35089" s="62">
        <v>80370</v>
      </c>
      <c r="D35089" s="62" t="s">
        <v>33789</v>
      </c>
    </row>
    <row r="35090" spans="1:4">
      <c r="A35090" s="62">
        <v>80245</v>
      </c>
      <c r="B35090" s="62" t="s">
        <v>33789</v>
      </c>
      <c r="C35090" s="62">
        <v>80370</v>
      </c>
      <c r="D35090" s="62" t="s">
        <v>33789</v>
      </c>
    </row>
    <row r="35091" spans="1:4">
      <c r="A35091" s="62">
        <v>80597</v>
      </c>
      <c r="B35091" s="62" t="s">
        <v>21570</v>
      </c>
      <c r="C35091" s="62">
        <v>80390</v>
      </c>
      <c r="D35091" s="62" t="s">
        <v>21570</v>
      </c>
    </row>
    <row r="35092" spans="1:4">
      <c r="A35092" s="62">
        <v>80360</v>
      </c>
      <c r="B35092" s="62" t="s">
        <v>32387</v>
      </c>
      <c r="C35092" s="62">
        <v>80390</v>
      </c>
      <c r="D35092" s="62" t="s">
        <v>32387</v>
      </c>
    </row>
    <row r="35093" spans="1:4">
      <c r="A35093" s="62">
        <v>80410</v>
      </c>
      <c r="B35093" s="62" t="s">
        <v>841</v>
      </c>
      <c r="C35093" s="62">
        <v>80400</v>
      </c>
      <c r="D35093" s="62" t="s">
        <v>841</v>
      </c>
    </row>
    <row r="35094" spans="1:4">
      <c r="A35094" s="62">
        <v>80226</v>
      </c>
      <c r="B35094" s="62" t="s">
        <v>4824</v>
      </c>
      <c r="C35094" s="62">
        <v>80400</v>
      </c>
      <c r="D35094" s="62" t="s">
        <v>4824</v>
      </c>
    </row>
    <row r="35095" spans="1:4">
      <c r="A35095" s="62">
        <v>80274</v>
      </c>
      <c r="B35095" s="62" t="s">
        <v>5244</v>
      </c>
      <c r="C35095" s="62">
        <v>80400</v>
      </c>
      <c r="D35095" s="62" t="s">
        <v>5244</v>
      </c>
    </row>
    <row r="35096" spans="1:4">
      <c r="A35096" s="62">
        <v>80284</v>
      </c>
      <c r="B35096" s="62" t="s">
        <v>5248</v>
      </c>
      <c r="C35096" s="62">
        <v>80400</v>
      </c>
      <c r="D35096" s="62" t="s">
        <v>5248</v>
      </c>
    </row>
    <row r="35097" spans="1:4">
      <c r="A35097" s="62">
        <v>80579</v>
      </c>
      <c r="B35097" s="62" t="s">
        <v>5315</v>
      </c>
      <c r="C35097" s="62">
        <v>80400</v>
      </c>
      <c r="D35097" s="62" t="s">
        <v>5315</v>
      </c>
    </row>
    <row r="35098" spans="1:4">
      <c r="A35098" s="62">
        <v>80442</v>
      </c>
      <c r="B35098" s="62" t="s">
        <v>21546</v>
      </c>
      <c r="C35098" s="62">
        <v>80400</v>
      </c>
      <c r="D35098" s="62" t="s">
        <v>21546</v>
      </c>
    </row>
    <row r="35099" spans="1:4">
      <c r="A35099" s="62">
        <v>80576</v>
      </c>
      <c r="B35099" s="62" t="s">
        <v>21566</v>
      </c>
      <c r="C35099" s="62">
        <v>80400</v>
      </c>
      <c r="D35099" s="62" t="s">
        <v>21566</v>
      </c>
    </row>
    <row r="35100" spans="1:4">
      <c r="A35100" s="62">
        <v>80658</v>
      </c>
      <c r="B35100" s="62" t="s">
        <v>21581</v>
      </c>
      <c r="C35100" s="62">
        <v>80400</v>
      </c>
      <c r="D35100" s="62" t="s">
        <v>21581</v>
      </c>
    </row>
    <row r="35101" spans="1:4">
      <c r="A35101" s="62">
        <v>80771</v>
      </c>
      <c r="B35101" s="62" t="s">
        <v>21603</v>
      </c>
      <c r="C35101" s="62">
        <v>80400</v>
      </c>
      <c r="D35101" s="62" t="s">
        <v>21603</v>
      </c>
    </row>
    <row r="35102" spans="1:4">
      <c r="A35102" s="62">
        <v>80139</v>
      </c>
      <c r="B35102" s="62" t="s">
        <v>27189</v>
      </c>
      <c r="C35102" s="62">
        <v>80400</v>
      </c>
      <c r="D35102" s="62" t="s">
        <v>27189</v>
      </c>
    </row>
    <row r="35103" spans="1:4">
      <c r="A35103" s="62">
        <v>80279</v>
      </c>
      <c r="B35103" s="62" t="s">
        <v>32370</v>
      </c>
      <c r="C35103" s="62">
        <v>80400</v>
      </c>
      <c r="D35103" s="62" t="s">
        <v>32370</v>
      </c>
    </row>
    <row r="35104" spans="1:4">
      <c r="A35104" s="62">
        <v>80605</v>
      </c>
      <c r="B35104" s="62" t="s">
        <v>32772</v>
      </c>
      <c r="C35104" s="62">
        <v>80400</v>
      </c>
      <c r="D35104" s="62" t="s">
        <v>32772</v>
      </c>
    </row>
    <row r="35105" spans="1:5">
      <c r="A35105" s="62">
        <v>80811</v>
      </c>
      <c r="B35105" s="62" t="s">
        <v>32806</v>
      </c>
      <c r="C35105" s="62">
        <v>80400</v>
      </c>
      <c r="D35105" s="62" t="s">
        <v>32806</v>
      </c>
      <c r="E35105" s="62" t="s">
        <v>33347</v>
      </c>
    </row>
    <row r="35106" spans="1:5">
      <c r="A35106" s="62">
        <v>80144</v>
      </c>
      <c r="B35106" s="62" t="s">
        <v>33420</v>
      </c>
      <c r="C35106" s="62">
        <v>80400</v>
      </c>
      <c r="D35106" s="62" t="s">
        <v>33420</v>
      </c>
      <c r="E35106" s="62" t="s">
        <v>33348</v>
      </c>
    </row>
    <row r="35107" spans="1:5">
      <c r="A35107" s="62">
        <v>80158</v>
      </c>
      <c r="B35107" s="62" t="s">
        <v>33423</v>
      </c>
      <c r="C35107" s="62">
        <v>80400</v>
      </c>
      <c r="D35107" s="62" t="s">
        <v>33423</v>
      </c>
      <c r="E35107" s="62" t="s">
        <v>33349</v>
      </c>
    </row>
    <row r="35108" spans="1:5">
      <c r="A35108" s="62">
        <v>80252</v>
      </c>
      <c r="B35108" s="62" t="s">
        <v>33791</v>
      </c>
      <c r="C35108" s="62">
        <v>80400</v>
      </c>
      <c r="D35108" s="62" t="s">
        <v>33791</v>
      </c>
      <c r="E35108" s="62" t="s">
        <v>33350</v>
      </c>
    </row>
    <row r="35109" spans="1:5">
      <c r="A35109" s="62">
        <v>80389</v>
      </c>
      <c r="B35109" s="62" t="s">
        <v>33809</v>
      </c>
      <c r="C35109" s="62">
        <v>80400</v>
      </c>
      <c r="D35109" s="62" t="s">
        <v>33809</v>
      </c>
    </row>
    <row r="35110" spans="1:5">
      <c r="A35110" s="62">
        <v>80519</v>
      </c>
      <c r="B35110" s="62" t="s">
        <v>33828</v>
      </c>
      <c r="C35110" s="62">
        <v>80400</v>
      </c>
      <c r="D35110" s="62" t="s">
        <v>33828</v>
      </c>
      <c r="E35110" s="62" t="s">
        <v>33352</v>
      </c>
    </row>
    <row r="35111" spans="1:5">
      <c r="A35111" s="62">
        <v>80726</v>
      </c>
      <c r="B35111" s="62" t="s">
        <v>22750</v>
      </c>
      <c r="C35111" s="62">
        <v>80400</v>
      </c>
      <c r="D35111" s="62" t="s">
        <v>22750</v>
      </c>
    </row>
    <row r="35112" spans="1:5">
      <c r="A35112" s="62">
        <v>80182</v>
      </c>
      <c r="B35112" s="62" t="s">
        <v>21103</v>
      </c>
      <c r="C35112" s="62">
        <v>80410</v>
      </c>
      <c r="D35112" s="62" t="s">
        <v>21103</v>
      </c>
    </row>
    <row r="35113" spans="1:5">
      <c r="A35113" s="62">
        <v>80318</v>
      </c>
      <c r="B35113" s="62" t="s">
        <v>824</v>
      </c>
      <c r="C35113" s="62">
        <v>80420</v>
      </c>
      <c r="D35113" s="62" t="s">
        <v>824</v>
      </c>
    </row>
    <row r="35114" spans="1:5">
      <c r="A35114" s="62">
        <v>80795</v>
      </c>
      <c r="B35114" s="62" t="s">
        <v>32802</v>
      </c>
      <c r="C35114" s="62">
        <v>80420</v>
      </c>
      <c r="D35114" s="62" t="s">
        <v>32802</v>
      </c>
    </row>
    <row r="35115" spans="1:5">
      <c r="A35115" s="62">
        <v>80062</v>
      </c>
      <c r="B35115" s="62" t="s">
        <v>342</v>
      </c>
      <c r="C35115" s="62">
        <v>80430</v>
      </c>
      <c r="D35115" s="62" t="s">
        <v>342</v>
      </c>
      <c r="E35115" s="62" t="s">
        <v>33355</v>
      </c>
    </row>
    <row r="35116" spans="1:5">
      <c r="A35116" s="62">
        <v>80484</v>
      </c>
      <c r="B35116" s="62" t="s">
        <v>856</v>
      </c>
      <c r="C35116" s="62">
        <v>80430</v>
      </c>
      <c r="D35116" s="62" t="s">
        <v>856</v>
      </c>
      <c r="E35116" s="62" t="s">
        <v>7403</v>
      </c>
    </row>
    <row r="35117" spans="1:5">
      <c r="A35117" s="62">
        <v>80456</v>
      </c>
      <c r="B35117" s="62" t="s">
        <v>5280</v>
      </c>
      <c r="C35117" s="62">
        <v>80430</v>
      </c>
      <c r="D35117" s="62" t="s">
        <v>5280</v>
      </c>
      <c r="E35117" s="62" t="s">
        <v>989</v>
      </c>
    </row>
    <row r="35118" spans="1:5">
      <c r="A35118" s="62">
        <v>80456</v>
      </c>
      <c r="B35118" s="62" t="s">
        <v>5280</v>
      </c>
      <c r="C35118" s="62">
        <v>80430</v>
      </c>
      <c r="D35118" s="62" t="s">
        <v>5280</v>
      </c>
    </row>
    <row r="35119" spans="1:5">
      <c r="A35119" s="62">
        <v>80592</v>
      </c>
      <c r="B35119" s="62" t="s">
        <v>5321</v>
      </c>
      <c r="C35119" s="62">
        <v>80430</v>
      </c>
      <c r="D35119" s="62" t="s">
        <v>5321</v>
      </c>
    </row>
    <row r="35120" spans="1:5">
      <c r="A35120" s="62">
        <v>80651</v>
      </c>
      <c r="B35120" s="62" t="s">
        <v>5331</v>
      </c>
      <c r="C35120" s="62">
        <v>80430</v>
      </c>
      <c r="D35120" s="62" t="s">
        <v>5331</v>
      </c>
    </row>
    <row r="35121" spans="1:5">
      <c r="A35121" s="62">
        <v>80699</v>
      </c>
      <c r="B35121" s="62" t="s">
        <v>5340</v>
      </c>
      <c r="C35121" s="62">
        <v>80430</v>
      </c>
      <c r="D35121" s="62" t="s">
        <v>5340</v>
      </c>
    </row>
    <row r="35122" spans="1:5">
      <c r="A35122" s="62">
        <v>80456</v>
      </c>
      <c r="B35122" s="62" t="s">
        <v>5280</v>
      </c>
      <c r="C35122" s="62">
        <v>80430</v>
      </c>
      <c r="D35122" s="62" t="s">
        <v>5280</v>
      </c>
    </row>
    <row r="35123" spans="1:5">
      <c r="A35123" s="62">
        <v>80703</v>
      </c>
      <c r="B35123" s="62" t="s">
        <v>21589</v>
      </c>
      <c r="C35123" s="62">
        <v>80430</v>
      </c>
      <c r="D35123" s="62" t="s">
        <v>21589</v>
      </c>
    </row>
    <row r="35124" spans="1:5">
      <c r="A35124" s="62">
        <v>80061</v>
      </c>
      <c r="B35124" s="62" t="s">
        <v>32342</v>
      </c>
      <c r="C35124" s="62">
        <v>80430</v>
      </c>
      <c r="D35124" s="62" t="s">
        <v>32342</v>
      </c>
    </row>
    <row r="35125" spans="1:5">
      <c r="A35125" s="62">
        <v>80143</v>
      </c>
      <c r="B35125" s="62" t="s">
        <v>32353</v>
      </c>
      <c r="C35125" s="62">
        <v>80430</v>
      </c>
      <c r="D35125" s="62" t="s">
        <v>32353</v>
      </c>
    </row>
    <row r="35126" spans="1:5">
      <c r="A35126" s="62">
        <v>80522</v>
      </c>
      <c r="B35126" s="62" t="s">
        <v>32407</v>
      </c>
      <c r="C35126" s="62">
        <v>80430</v>
      </c>
      <c r="D35126" s="62" t="s">
        <v>32407</v>
      </c>
      <c r="E35126" s="62" t="s">
        <v>33363</v>
      </c>
    </row>
    <row r="35127" spans="1:5">
      <c r="A35127" s="62">
        <v>80703</v>
      </c>
      <c r="B35127" s="62" t="s">
        <v>21589</v>
      </c>
      <c r="C35127" s="62">
        <v>80430</v>
      </c>
      <c r="D35127" s="62" t="s">
        <v>21589</v>
      </c>
    </row>
    <row r="35128" spans="1:5">
      <c r="A35128" s="62">
        <v>80450</v>
      </c>
      <c r="B35128" s="62" t="s">
        <v>33819</v>
      </c>
      <c r="C35128" s="62">
        <v>80430</v>
      </c>
      <c r="D35128" s="62" t="s">
        <v>33819</v>
      </c>
    </row>
    <row r="35129" spans="1:5">
      <c r="A35129" s="62">
        <v>80456</v>
      </c>
      <c r="B35129" s="62" t="s">
        <v>5280</v>
      </c>
      <c r="C35129" s="62">
        <v>80430</v>
      </c>
      <c r="D35129" s="62" t="s">
        <v>5280</v>
      </c>
    </row>
    <row r="35130" spans="1:5">
      <c r="A35130" s="62">
        <v>80213</v>
      </c>
      <c r="B35130" s="62" t="s">
        <v>381</v>
      </c>
      <c r="C35130" s="62">
        <v>80440</v>
      </c>
      <c r="D35130" s="62" t="s">
        <v>381</v>
      </c>
    </row>
    <row r="35131" spans="1:5">
      <c r="A35131" s="62">
        <v>80246</v>
      </c>
      <c r="B35131" s="62" t="s">
        <v>390</v>
      </c>
      <c r="C35131" s="62">
        <v>80440</v>
      </c>
      <c r="D35131" s="62" t="s">
        <v>390</v>
      </c>
    </row>
    <row r="35132" spans="1:5">
      <c r="A35132" s="62">
        <v>80379</v>
      </c>
      <c r="B35132" s="62" t="s">
        <v>833</v>
      </c>
      <c r="C35132" s="62">
        <v>80440</v>
      </c>
      <c r="D35132" s="62" t="s">
        <v>833</v>
      </c>
    </row>
    <row r="35133" spans="1:5">
      <c r="A35133" s="62">
        <v>80131</v>
      </c>
      <c r="B35133" s="62" t="s">
        <v>4808</v>
      </c>
      <c r="C35133" s="62">
        <v>80440</v>
      </c>
      <c r="D35133" s="62" t="s">
        <v>4808</v>
      </c>
    </row>
    <row r="35134" spans="1:5">
      <c r="A35134" s="62">
        <v>80405</v>
      </c>
      <c r="B35134" s="62" t="s">
        <v>5269</v>
      </c>
      <c r="C35134" s="62">
        <v>80440</v>
      </c>
      <c r="D35134" s="62" t="s">
        <v>5269</v>
      </c>
      <c r="E35134" s="62" t="s">
        <v>33370</v>
      </c>
    </row>
    <row r="35135" spans="1:5">
      <c r="A35135" s="62">
        <v>80752</v>
      </c>
      <c r="B35135" s="62" t="s">
        <v>21598</v>
      </c>
      <c r="C35135" s="62">
        <v>80440</v>
      </c>
      <c r="D35135" s="62" t="s">
        <v>21598</v>
      </c>
    </row>
    <row r="35136" spans="1:5">
      <c r="A35136" s="62">
        <v>80107</v>
      </c>
      <c r="B35136" s="62" t="s">
        <v>32347</v>
      </c>
      <c r="C35136" s="62">
        <v>80440</v>
      </c>
      <c r="D35136" s="62" t="s">
        <v>32347</v>
      </c>
    </row>
    <row r="35137" spans="1:5">
      <c r="A35137" s="62">
        <v>80337</v>
      </c>
      <c r="B35137" s="62" t="s">
        <v>32382</v>
      </c>
      <c r="C35137" s="62">
        <v>80440</v>
      </c>
      <c r="D35137" s="62" t="s">
        <v>32382</v>
      </c>
    </row>
    <row r="35138" spans="1:5">
      <c r="A35138" s="62">
        <v>80164</v>
      </c>
      <c r="B35138" s="62" t="s">
        <v>8314</v>
      </c>
      <c r="C35138" s="62">
        <v>80450</v>
      </c>
      <c r="D35138" s="62" t="s">
        <v>8314</v>
      </c>
    </row>
    <row r="35139" spans="1:5">
      <c r="A35139" s="62">
        <v>80461</v>
      </c>
      <c r="B35139" s="62" t="s">
        <v>32399</v>
      </c>
      <c r="C35139" s="62">
        <v>80450</v>
      </c>
      <c r="D35139" s="62" t="s">
        <v>32399</v>
      </c>
    </row>
    <row r="35140" spans="1:5">
      <c r="A35140" s="62">
        <v>80613</v>
      </c>
      <c r="B35140" s="62" t="s">
        <v>888</v>
      </c>
      <c r="C35140" s="62">
        <v>80460</v>
      </c>
      <c r="D35140" s="62" t="s">
        <v>888</v>
      </c>
    </row>
    <row r="35141" spans="1:5">
      <c r="A35141" s="62">
        <v>80364</v>
      </c>
      <c r="B35141" s="62" t="s">
        <v>21526</v>
      </c>
      <c r="C35141" s="62">
        <v>80460</v>
      </c>
      <c r="D35141" s="62" t="s">
        <v>21526</v>
      </c>
    </row>
    <row r="35142" spans="1:5">
      <c r="A35142" s="62">
        <v>80826</v>
      </c>
      <c r="B35142" s="62" t="s">
        <v>32808</v>
      </c>
      <c r="C35142" s="62">
        <v>80460</v>
      </c>
      <c r="D35142" s="62" t="s">
        <v>32808</v>
      </c>
      <c r="E35142" s="62" t="s">
        <v>7358</v>
      </c>
    </row>
    <row r="35143" spans="1:5">
      <c r="A35143" s="62">
        <v>80039</v>
      </c>
      <c r="B35143" s="62" t="s">
        <v>33405</v>
      </c>
      <c r="C35143" s="62">
        <v>80460</v>
      </c>
      <c r="D35143" s="62" t="s">
        <v>33405</v>
      </c>
    </row>
    <row r="35144" spans="1:5">
      <c r="A35144" s="62">
        <v>80730</v>
      </c>
      <c r="B35144" s="62" t="s">
        <v>909</v>
      </c>
      <c r="C35144" s="62">
        <v>80470</v>
      </c>
      <c r="D35144" s="62" t="s">
        <v>909</v>
      </c>
    </row>
    <row r="35145" spans="1:5">
      <c r="A35145" s="62">
        <v>80137</v>
      </c>
      <c r="B35145" s="62" t="s">
        <v>4809</v>
      </c>
      <c r="C35145" s="62">
        <v>80470</v>
      </c>
      <c r="D35145" s="62" t="s">
        <v>4809</v>
      </c>
    </row>
    <row r="35146" spans="1:5">
      <c r="A35146" s="62">
        <v>80305</v>
      </c>
      <c r="B35146" s="62" t="s">
        <v>2224</v>
      </c>
      <c r="C35146" s="62">
        <v>80470</v>
      </c>
      <c r="D35146" s="62" t="s">
        <v>2224</v>
      </c>
    </row>
    <row r="35147" spans="1:5">
      <c r="A35147" s="62">
        <v>80718</v>
      </c>
      <c r="B35147" s="62" t="s">
        <v>989</v>
      </c>
      <c r="C35147" s="62">
        <v>80470</v>
      </c>
      <c r="D35147" s="62" t="s">
        <v>989</v>
      </c>
    </row>
    <row r="35148" spans="1:5">
      <c r="A35148" s="62">
        <v>80011</v>
      </c>
      <c r="B35148" s="62" t="s">
        <v>21071</v>
      </c>
      <c r="C35148" s="62">
        <v>80470</v>
      </c>
      <c r="D35148" s="62" t="s">
        <v>21071</v>
      </c>
    </row>
    <row r="35149" spans="1:5">
      <c r="A35149" s="62">
        <v>80024</v>
      </c>
      <c r="B35149" s="62" t="s">
        <v>21076</v>
      </c>
      <c r="C35149" s="62">
        <v>80470</v>
      </c>
      <c r="D35149" s="62" t="s">
        <v>21076</v>
      </c>
    </row>
    <row r="35150" spans="1:5">
      <c r="A35150" s="62">
        <v>80256</v>
      </c>
      <c r="B35150" s="62" t="s">
        <v>33792</v>
      </c>
      <c r="C35150" s="62">
        <v>80470</v>
      </c>
      <c r="D35150" s="62" t="s">
        <v>33792</v>
      </c>
    </row>
    <row r="35151" spans="1:5">
      <c r="A35151" s="62">
        <v>80050</v>
      </c>
      <c r="B35151" s="62" t="s">
        <v>4787</v>
      </c>
      <c r="C35151" s="62">
        <v>80480</v>
      </c>
      <c r="D35151" s="62" t="s">
        <v>4787</v>
      </c>
    </row>
    <row r="35152" spans="1:5">
      <c r="A35152" s="62">
        <v>80261</v>
      </c>
      <c r="B35152" s="62" t="s">
        <v>4830</v>
      </c>
      <c r="C35152" s="62">
        <v>80480</v>
      </c>
      <c r="D35152" s="62" t="s">
        <v>4830</v>
      </c>
    </row>
    <row r="35153" spans="1:5">
      <c r="A35153" s="62">
        <v>80632</v>
      </c>
      <c r="B35153" s="62" t="s">
        <v>5329</v>
      </c>
      <c r="C35153" s="62">
        <v>80480</v>
      </c>
      <c r="D35153" s="62" t="s">
        <v>5329</v>
      </c>
    </row>
    <row r="35154" spans="1:5">
      <c r="A35154" s="62">
        <v>80724</v>
      </c>
      <c r="B35154" s="62" t="s">
        <v>5752</v>
      </c>
      <c r="C35154" s="62">
        <v>80480</v>
      </c>
      <c r="D35154" s="62" t="s">
        <v>5752</v>
      </c>
    </row>
    <row r="35155" spans="1:5">
      <c r="A35155" s="62">
        <v>80725</v>
      </c>
      <c r="B35155" s="62" t="s">
        <v>5753</v>
      </c>
      <c r="C35155" s="62">
        <v>80480</v>
      </c>
      <c r="D35155" s="62" t="s">
        <v>5753</v>
      </c>
    </row>
    <row r="35156" spans="1:5">
      <c r="A35156" s="62">
        <v>80791</v>
      </c>
      <c r="B35156" s="62" t="s">
        <v>5762</v>
      </c>
      <c r="C35156" s="62">
        <v>80480</v>
      </c>
      <c r="D35156" s="62" t="s">
        <v>5762</v>
      </c>
    </row>
    <row r="35157" spans="1:5">
      <c r="A35157" s="62">
        <v>80225</v>
      </c>
      <c r="B35157" s="62" t="s">
        <v>32367</v>
      </c>
      <c r="C35157" s="62">
        <v>80480</v>
      </c>
      <c r="D35157" s="62" t="s">
        <v>32367</v>
      </c>
    </row>
    <row r="35158" spans="1:5">
      <c r="A35158" s="62">
        <v>80406</v>
      </c>
      <c r="B35158" s="62" t="s">
        <v>839</v>
      </c>
      <c r="C35158" s="62">
        <v>80490</v>
      </c>
      <c r="D35158" s="62" t="s">
        <v>839</v>
      </c>
    </row>
    <row r="35159" spans="1:5">
      <c r="A35159" s="62">
        <v>80736</v>
      </c>
      <c r="B35159" s="62" t="s">
        <v>912</v>
      </c>
      <c r="C35159" s="62">
        <v>80490</v>
      </c>
      <c r="D35159" s="62" t="s">
        <v>912</v>
      </c>
    </row>
    <row r="35160" spans="1:5">
      <c r="A35160" s="62">
        <v>80482</v>
      </c>
      <c r="B35160" s="62" t="s">
        <v>5292</v>
      </c>
      <c r="C35160" s="62">
        <v>80490</v>
      </c>
      <c r="D35160" s="62" t="s">
        <v>5292</v>
      </c>
    </row>
    <row r="35161" spans="1:5">
      <c r="A35161" s="62">
        <v>80196</v>
      </c>
      <c r="B35161" s="62" t="s">
        <v>21109</v>
      </c>
      <c r="C35161" s="62">
        <v>80490</v>
      </c>
      <c r="D35161" s="62" t="s">
        <v>21109</v>
      </c>
    </row>
    <row r="35162" spans="1:5">
      <c r="A35162" s="62">
        <v>80372</v>
      </c>
      <c r="B35162" s="62" t="s">
        <v>21529</v>
      </c>
      <c r="C35162" s="62">
        <v>80490</v>
      </c>
      <c r="D35162" s="62" t="s">
        <v>21529</v>
      </c>
      <c r="E35162" s="62" t="s">
        <v>33390</v>
      </c>
    </row>
    <row r="35163" spans="1:5">
      <c r="A35163" s="62">
        <v>80406</v>
      </c>
      <c r="B35163" s="62" t="s">
        <v>839</v>
      </c>
      <c r="C35163" s="62">
        <v>80490</v>
      </c>
      <c r="D35163" s="62" t="s">
        <v>839</v>
      </c>
    </row>
    <row r="35164" spans="1:5">
      <c r="A35164" s="62">
        <v>80529</v>
      </c>
      <c r="B35164" s="62" t="s">
        <v>21560</v>
      </c>
      <c r="C35164" s="62">
        <v>80490</v>
      </c>
      <c r="D35164" s="62" t="s">
        <v>21560</v>
      </c>
    </row>
    <row r="35165" spans="1:5">
      <c r="A35165" s="62">
        <v>80051</v>
      </c>
      <c r="B35165" s="62" t="s">
        <v>18127</v>
      </c>
      <c r="C35165" s="62">
        <v>80490</v>
      </c>
      <c r="D35165" s="62" t="s">
        <v>18127</v>
      </c>
    </row>
    <row r="35166" spans="1:5">
      <c r="A35166" s="62">
        <v>80406</v>
      </c>
      <c r="B35166" s="62" t="s">
        <v>839</v>
      </c>
      <c r="C35166" s="62">
        <v>80490</v>
      </c>
      <c r="D35166" s="62" t="s">
        <v>839</v>
      </c>
    </row>
    <row r="35167" spans="1:5">
      <c r="A35167" s="62">
        <v>80125</v>
      </c>
      <c r="B35167" s="62" t="s">
        <v>360</v>
      </c>
      <c r="C35167" s="62">
        <v>80500</v>
      </c>
      <c r="D35167" s="62" t="s">
        <v>360</v>
      </c>
    </row>
    <row r="35168" spans="1:5">
      <c r="A35168" s="62">
        <v>80302</v>
      </c>
      <c r="B35168" s="62" t="s">
        <v>821</v>
      </c>
      <c r="C35168" s="62">
        <v>80500</v>
      </c>
      <c r="D35168" s="62" t="s">
        <v>821</v>
      </c>
    </row>
    <row r="35169" spans="1:4">
      <c r="A35169" s="62">
        <v>80306</v>
      </c>
      <c r="B35169" s="62" t="s">
        <v>822</v>
      </c>
      <c r="C35169" s="62">
        <v>80500</v>
      </c>
      <c r="D35169" s="62" t="s">
        <v>822</v>
      </c>
    </row>
    <row r="35170" spans="1:4">
      <c r="A35170" s="62">
        <v>80453</v>
      </c>
      <c r="B35170" s="62" t="s">
        <v>852</v>
      </c>
      <c r="C35170" s="62">
        <v>80500</v>
      </c>
      <c r="D35170" s="62" t="s">
        <v>852</v>
      </c>
    </row>
    <row r="35171" spans="1:4">
      <c r="A35171" s="62">
        <v>80561</v>
      </c>
      <c r="B35171" s="62" t="s">
        <v>871</v>
      </c>
      <c r="C35171" s="62">
        <v>80500</v>
      </c>
      <c r="D35171" s="62" t="s">
        <v>871</v>
      </c>
    </row>
    <row r="35172" spans="1:4">
      <c r="A35172" s="62">
        <v>80667</v>
      </c>
      <c r="B35172" s="62" t="s">
        <v>897</v>
      </c>
      <c r="C35172" s="62">
        <v>80500</v>
      </c>
      <c r="D35172" s="62" t="s">
        <v>897</v>
      </c>
    </row>
    <row r="35173" spans="1:4">
      <c r="A35173" s="62">
        <v>80805</v>
      </c>
      <c r="B35173" s="62" t="s">
        <v>921</v>
      </c>
      <c r="C35173" s="62">
        <v>80500</v>
      </c>
      <c r="D35173" s="62" t="s">
        <v>921</v>
      </c>
    </row>
    <row r="35174" spans="1:4">
      <c r="A35174" s="62">
        <v>80032</v>
      </c>
      <c r="B35174" s="62" t="s">
        <v>4780</v>
      </c>
      <c r="C35174" s="62">
        <v>80500</v>
      </c>
      <c r="D35174" s="62" t="s">
        <v>4780</v>
      </c>
    </row>
    <row r="35175" spans="1:4">
      <c r="A35175" s="62">
        <v>80074</v>
      </c>
      <c r="B35175" s="62" t="s">
        <v>4796</v>
      </c>
      <c r="C35175" s="62">
        <v>80500</v>
      </c>
      <c r="D35175" s="62" t="s">
        <v>4796</v>
      </c>
    </row>
    <row r="35176" spans="1:4">
      <c r="A35176" s="62">
        <v>80220</v>
      </c>
      <c r="B35176" s="62" t="s">
        <v>4823</v>
      </c>
      <c r="C35176" s="62">
        <v>80500</v>
      </c>
      <c r="D35176" s="62" t="s">
        <v>4823</v>
      </c>
    </row>
    <row r="35177" spans="1:4">
      <c r="A35177" s="62">
        <v>80293</v>
      </c>
      <c r="B35177" s="62" t="s">
        <v>5249</v>
      </c>
      <c r="C35177" s="62">
        <v>80500</v>
      </c>
      <c r="D35177" s="62" t="s">
        <v>5249</v>
      </c>
    </row>
    <row r="35178" spans="1:4">
      <c r="A35178" s="62">
        <v>80478</v>
      </c>
      <c r="B35178" s="62" t="s">
        <v>5289</v>
      </c>
      <c r="C35178" s="62">
        <v>80500</v>
      </c>
      <c r="D35178" s="62" t="s">
        <v>5290</v>
      </c>
    </row>
    <row r="35179" spans="1:4">
      <c r="A35179" s="62">
        <v>80511</v>
      </c>
      <c r="B35179" s="62" t="s">
        <v>5301</v>
      </c>
      <c r="C35179" s="62">
        <v>80500</v>
      </c>
      <c r="D35179" s="62" t="s">
        <v>5301</v>
      </c>
    </row>
    <row r="35180" spans="1:4">
      <c r="A35180" s="62">
        <v>80623</v>
      </c>
      <c r="B35180" s="62" t="s">
        <v>5326</v>
      </c>
      <c r="C35180" s="62">
        <v>80500</v>
      </c>
      <c r="D35180" s="62" t="s">
        <v>5326</v>
      </c>
    </row>
    <row r="35181" spans="1:4">
      <c r="A35181" s="62">
        <v>80623</v>
      </c>
      <c r="B35181" s="62" t="s">
        <v>5326</v>
      </c>
      <c r="C35181" s="62">
        <v>80500</v>
      </c>
      <c r="D35181" s="62" t="s">
        <v>5326</v>
      </c>
    </row>
    <row r="35182" spans="1:4">
      <c r="A35182" s="62">
        <v>80121</v>
      </c>
      <c r="B35182" s="62" t="s">
        <v>21093</v>
      </c>
      <c r="C35182" s="62">
        <v>80500</v>
      </c>
      <c r="D35182" s="62" t="s">
        <v>21093</v>
      </c>
    </row>
    <row r="35183" spans="1:4">
      <c r="A35183" s="62">
        <v>80170</v>
      </c>
      <c r="B35183" s="62" t="s">
        <v>21100</v>
      </c>
      <c r="C35183" s="62">
        <v>80500</v>
      </c>
      <c r="D35183" s="62" t="s">
        <v>21100</v>
      </c>
    </row>
    <row r="35184" spans="1:4">
      <c r="A35184" s="62">
        <v>80174</v>
      </c>
      <c r="B35184" s="62" t="s">
        <v>21102</v>
      </c>
      <c r="C35184" s="62">
        <v>80500</v>
      </c>
      <c r="D35184" s="62" t="s">
        <v>21102</v>
      </c>
    </row>
    <row r="35185" spans="1:4">
      <c r="A35185" s="62">
        <v>80236</v>
      </c>
      <c r="B35185" s="62" t="s">
        <v>21120</v>
      </c>
      <c r="C35185" s="62">
        <v>80500</v>
      </c>
      <c r="D35185" s="62" t="s">
        <v>21120</v>
      </c>
    </row>
    <row r="35186" spans="1:4">
      <c r="A35186" s="62">
        <v>80386</v>
      </c>
      <c r="B35186" s="62" t="s">
        <v>21532</v>
      </c>
      <c r="C35186" s="62">
        <v>80500</v>
      </c>
      <c r="D35186" s="62" t="s">
        <v>21532</v>
      </c>
    </row>
    <row r="35187" spans="1:4">
      <c r="A35187" s="62">
        <v>80541</v>
      </c>
      <c r="B35187" s="62" t="s">
        <v>21562</v>
      </c>
      <c r="C35187" s="62">
        <v>80500</v>
      </c>
      <c r="D35187" s="62" t="s">
        <v>21562</v>
      </c>
    </row>
    <row r="35188" spans="1:4">
      <c r="A35188" s="62">
        <v>80678</v>
      </c>
      <c r="B35188" s="62" t="s">
        <v>21584</v>
      </c>
      <c r="C35188" s="62">
        <v>80500</v>
      </c>
      <c r="D35188" s="62" t="s">
        <v>21584</v>
      </c>
    </row>
    <row r="35189" spans="1:4">
      <c r="A35189" s="62">
        <v>80419</v>
      </c>
      <c r="B35189" s="62" t="s">
        <v>25025</v>
      </c>
      <c r="C35189" s="62">
        <v>80500</v>
      </c>
      <c r="D35189" s="62" t="s">
        <v>25025</v>
      </c>
    </row>
    <row r="35190" spans="1:4">
      <c r="A35190" s="62">
        <v>80049</v>
      </c>
      <c r="B35190" s="62" t="s">
        <v>33407</v>
      </c>
      <c r="C35190" s="62">
        <v>80500</v>
      </c>
      <c r="D35190" s="62" t="s">
        <v>33408</v>
      </c>
    </row>
    <row r="35191" spans="1:4">
      <c r="A35191" s="62">
        <v>80209</v>
      </c>
      <c r="B35191" s="62" t="s">
        <v>33780</v>
      </c>
      <c r="C35191" s="62">
        <v>80500</v>
      </c>
      <c r="D35191" s="62" t="s">
        <v>33781</v>
      </c>
    </row>
    <row r="35192" spans="1:4">
      <c r="A35192" s="62">
        <v>80278</v>
      </c>
      <c r="B35192" s="62" t="s">
        <v>33794</v>
      </c>
      <c r="C35192" s="62">
        <v>80500</v>
      </c>
      <c r="D35192" s="62" t="s">
        <v>33794</v>
      </c>
    </row>
    <row r="35193" spans="1:4">
      <c r="A35193" s="62">
        <v>80311</v>
      </c>
      <c r="B35193" s="62" t="s">
        <v>33796</v>
      </c>
      <c r="C35193" s="62">
        <v>80500</v>
      </c>
      <c r="D35193" s="62" t="s">
        <v>33796</v>
      </c>
    </row>
    <row r="35194" spans="1:4">
      <c r="A35194" s="62">
        <v>80326</v>
      </c>
      <c r="B35194" s="62" t="s">
        <v>33801</v>
      </c>
      <c r="C35194" s="62">
        <v>80500</v>
      </c>
      <c r="D35194" s="62" t="s">
        <v>33801</v>
      </c>
    </row>
    <row r="35195" spans="1:4">
      <c r="A35195" s="62">
        <v>80395</v>
      </c>
      <c r="B35195" s="62" t="s">
        <v>33810</v>
      </c>
      <c r="C35195" s="62">
        <v>80500</v>
      </c>
      <c r="D35195" s="62" t="s">
        <v>33810</v>
      </c>
    </row>
    <row r="35196" spans="1:4">
      <c r="A35196" s="62">
        <v>80625</v>
      </c>
      <c r="B35196" s="62" t="s">
        <v>33842</v>
      </c>
      <c r="C35196" s="62">
        <v>80500</v>
      </c>
      <c r="D35196" s="62" t="s">
        <v>33842</v>
      </c>
    </row>
    <row r="35197" spans="1:4">
      <c r="A35197" s="62">
        <v>80687</v>
      </c>
      <c r="B35197" s="62" t="s">
        <v>33856</v>
      </c>
      <c r="C35197" s="62">
        <v>80500</v>
      </c>
      <c r="D35197" s="62" t="s">
        <v>33856</v>
      </c>
    </row>
    <row r="35198" spans="1:4">
      <c r="A35198" s="62">
        <v>80822</v>
      </c>
      <c r="B35198" s="62" t="s">
        <v>34234</v>
      </c>
      <c r="C35198" s="62">
        <v>80500</v>
      </c>
      <c r="D35198" s="62" t="s">
        <v>34234</v>
      </c>
    </row>
    <row r="35199" spans="1:4">
      <c r="A35199" s="62">
        <v>80488</v>
      </c>
      <c r="B35199" s="62" t="s">
        <v>5294</v>
      </c>
      <c r="C35199" s="62">
        <v>80510</v>
      </c>
      <c r="D35199" s="62" t="s">
        <v>5294</v>
      </c>
    </row>
    <row r="35200" spans="1:4">
      <c r="A35200" s="62">
        <v>80200</v>
      </c>
      <c r="B35200" s="62" t="s">
        <v>21111</v>
      </c>
      <c r="C35200" s="62">
        <v>80510</v>
      </c>
      <c r="D35200" s="62" t="s">
        <v>21111</v>
      </c>
    </row>
    <row r="35201" spans="1:4">
      <c r="A35201" s="62">
        <v>80328</v>
      </c>
      <c r="B35201" s="62" t="s">
        <v>32378</v>
      </c>
      <c r="C35201" s="62">
        <v>80510</v>
      </c>
      <c r="D35201" s="62" t="s">
        <v>32378</v>
      </c>
    </row>
    <row r="35202" spans="1:4">
      <c r="A35202" s="62">
        <v>80486</v>
      </c>
      <c r="B35202" s="62" t="s">
        <v>32402</v>
      </c>
      <c r="C35202" s="62">
        <v>80510</v>
      </c>
      <c r="D35202" s="62" t="s">
        <v>32402</v>
      </c>
    </row>
    <row r="35203" spans="1:4">
      <c r="A35203" s="62">
        <v>80527</v>
      </c>
      <c r="B35203" s="62" t="s">
        <v>33829</v>
      </c>
      <c r="C35203" s="62">
        <v>80520</v>
      </c>
      <c r="D35203" s="62" t="s">
        <v>33829</v>
      </c>
    </row>
    <row r="35204" spans="1:4">
      <c r="A35204" s="62">
        <v>80827</v>
      </c>
      <c r="B35204" s="62" t="s">
        <v>34236</v>
      </c>
      <c r="C35204" s="62">
        <v>80520</v>
      </c>
      <c r="D35204" s="62" t="s">
        <v>34236</v>
      </c>
    </row>
    <row r="35205" spans="1:4">
      <c r="A35205" s="62">
        <v>80834</v>
      </c>
      <c r="B35205" s="62" t="s">
        <v>34237</v>
      </c>
      <c r="C35205" s="62">
        <v>80520</v>
      </c>
      <c r="D35205" s="62" t="s">
        <v>34237</v>
      </c>
    </row>
    <row r="35206" spans="1:4">
      <c r="A35206" s="62">
        <v>80119</v>
      </c>
      <c r="B35206" s="62" t="s">
        <v>359</v>
      </c>
      <c r="C35206" s="62">
        <v>80540</v>
      </c>
      <c r="D35206" s="62" t="s">
        <v>359</v>
      </c>
    </row>
    <row r="35207" spans="1:4">
      <c r="A35207" s="62">
        <v>80130</v>
      </c>
      <c r="B35207" s="62" t="s">
        <v>364</v>
      </c>
      <c r="C35207" s="62">
        <v>80540</v>
      </c>
      <c r="D35207" s="62" t="s">
        <v>364</v>
      </c>
    </row>
    <row r="35208" spans="1:4">
      <c r="A35208" s="62">
        <v>80165</v>
      </c>
      <c r="B35208" s="62" t="s">
        <v>371</v>
      </c>
      <c r="C35208" s="62">
        <v>80540</v>
      </c>
      <c r="D35208" s="62" t="s">
        <v>371</v>
      </c>
    </row>
    <row r="35209" spans="1:4">
      <c r="A35209" s="62">
        <v>80198</v>
      </c>
      <c r="B35209" s="62" t="s">
        <v>378</v>
      </c>
      <c r="C35209" s="62">
        <v>80540</v>
      </c>
      <c r="D35209" s="62" t="s">
        <v>378</v>
      </c>
    </row>
    <row r="35210" spans="1:4">
      <c r="A35210" s="62">
        <v>80319</v>
      </c>
      <c r="B35210" s="62" t="s">
        <v>825</v>
      </c>
      <c r="C35210" s="62">
        <v>80540</v>
      </c>
      <c r="D35210" s="62" t="s">
        <v>825</v>
      </c>
    </row>
    <row r="35211" spans="1:4">
      <c r="A35211" s="62">
        <v>80723</v>
      </c>
      <c r="B35211" s="62" t="s">
        <v>907</v>
      </c>
      <c r="C35211" s="62">
        <v>80540</v>
      </c>
      <c r="D35211" s="62" t="s">
        <v>907</v>
      </c>
    </row>
    <row r="35212" spans="1:4">
      <c r="A35212" s="62">
        <v>80735</v>
      </c>
      <c r="B35212" s="62" t="s">
        <v>911</v>
      </c>
      <c r="C35212" s="62">
        <v>80540</v>
      </c>
      <c r="D35212" s="62" t="s">
        <v>911</v>
      </c>
    </row>
    <row r="35213" spans="1:4">
      <c r="A35213" s="62">
        <v>80142</v>
      </c>
      <c r="B35213" s="62" t="s">
        <v>4811</v>
      </c>
      <c r="C35213" s="62">
        <v>80540</v>
      </c>
      <c r="D35213" s="62" t="s">
        <v>4811</v>
      </c>
    </row>
    <row r="35214" spans="1:4">
      <c r="A35214" s="62">
        <v>80399</v>
      </c>
      <c r="B35214" s="62" t="s">
        <v>5268</v>
      </c>
      <c r="C35214" s="62">
        <v>80540</v>
      </c>
      <c r="D35214" s="62" t="s">
        <v>5268</v>
      </c>
    </row>
    <row r="35215" spans="1:4">
      <c r="A35215" s="62">
        <v>80554</v>
      </c>
      <c r="B35215" s="62" t="s">
        <v>5308</v>
      </c>
      <c r="C35215" s="62">
        <v>80540</v>
      </c>
      <c r="D35215" s="62" t="s">
        <v>5308</v>
      </c>
    </row>
    <row r="35216" spans="1:4">
      <c r="A35216" s="62">
        <v>80554</v>
      </c>
      <c r="B35216" s="62" t="s">
        <v>5308</v>
      </c>
      <c r="C35216" s="62">
        <v>80540</v>
      </c>
      <c r="D35216" s="62" t="s">
        <v>5308</v>
      </c>
    </row>
    <row r="35217" spans="1:4">
      <c r="A35217" s="62">
        <v>80607</v>
      </c>
      <c r="B35217" s="62" t="s">
        <v>5325</v>
      </c>
      <c r="C35217" s="62">
        <v>80540</v>
      </c>
      <c r="D35217" s="62" t="s">
        <v>5325</v>
      </c>
    </row>
    <row r="35218" spans="1:4">
      <c r="A35218" s="62">
        <v>80559</v>
      </c>
      <c r="B35218" s="62" t="s">
        <v>32418</v>
      </c>
      <c r="C35218" s="62">
        <v>80540</v>
      </c>
      <c r="D35218" s="62" t="s">
        <v>32418</v>
      </c>
    </row>
    <row r="35219" spans="1:4">
      <c r="A35219" s="62">
        <v>80670</v>
      </c>
      <c r="B35219" s="62" t="s">
        <v>32781</v>
      </c>
      <c r="C35219" s="62">
        <v>80540</v>
      </c>
      <c r="D35219" s="62" t="s">
        <v>32781</v>
      </c>
    </row>
    <row r="35220" spans="1:4">
      <c r="A35220" s="62">
        <v>80626</v>
      </c>
      <c r="B35220" s="62" t="s">
        <v>33843</v>
      </c>
      <c r="C35220" s="62">
        <v>80540</v>
      </c>
      <c r="D35220" s="62" t="s">
        <v>33843</v>
      </c>
    </row>
    <row r="35221" spans="1:4">
      <c r="A35221" s="62">
        <v>80698</v>
      </c>
      <c r="B35221" s="62" t="s">
        <v>33859</v>
      </c>
      <c r="C35221" s="62">
        <v>80540</v>
      </c>
      <c r="D35221" s="62" t="s">
        <v>33859</v>
      </c>
    </row>
    <row r="35222" spans="1:4">
      <c r="A35222" s="62">
        <v>80228</v>
      </c>
      <c r="B35222" s="62" t="s">
        <v>33783</v>
      </c>
      <c r="C35222" s="62">
        <v>80550</v>
      </c>
      <c r="D35222" s="62" t="s">
        <v>33783</v>
      </c>
    </row>
    <row r="35223" spans="1:4">
      <c r="A35223" s="62">
        <v>80003</v>
      </c>
      <c r="B35223" s="62" t="s">
        <v>334</v>
      </c>
      <c r="C35223" s="62">
        <v>80560</v>
      </c>
      <c r="D35223" s="62" t="s">
        <v>334</v>
      </c>
    </row>
    <row r="35224" spans="1:4">
      <c r="A35224" s="62">
        <v>80095</v>
      </c>
      <c r="B35224" s="62" t="s">
        <v>350</v>
      </c>
      <c r="C35224" s="62">
        <v>80560</v>
      </c>
      <c r="D35224" s="62" t="s">
        <v>350</v>
      </c>
    </row>
    <row r="35225" spans="1:4">
      <c r="A35225" s="62">
        <v>80153</v>
      </c>
      <c r="B35225" s="62" t="s">
        <v>366</v>
      </c>
      <c r="C35225" s="62">
        <v>80560</v>
      </c>
      <c r="D35225" s="62" t="s">
        <v>366</v>
      </c>
    </row>
    <row r="35226" spans="1:4">
      <c r="A35226" s="62">
        <v>80217</v>
      </c>
      <c r="B35226" s="62" t="s">
        <v>384</v>
      </c>
      <c r="C35226" s="62">
        <v>80560</v>
      </c>
      <c r="D35226" s="62" t="s">
        <v>384</v>
      </c>
    </row>
    <row r="35227" spans="1:4">
      <c r="A35227" s="62">
        <v>80420</v>
      </c>
      <c r="B35227" s="62" t="s">
        <v>843</v>
      </c>
      <c r="C35227" s="62">
        <v>80560</v>
      </c>
      <c r="D35227" s="62" t="s">
        <v>843</v>
      </c>
    </row>
    <row r="35228" spans="1:4">
      <c r="A35228" s="62">
        <v>80425</v>
      </c>
      <c r="B35228" s="62" t="s">
        <v>845</v>
      </c>
      <c r="C35228" s="62">
        <v>80560</v>
      </c>
      <c r="D35228" s="62" t="s">
        <v>845</v>
      </c>
    </row>
    <row r="35229" spans="1:4">
      <c r="A35229" s="62">
        <v>80038</v>
      </c>
      <c r="B35229" s="62" t="s">
        <v>4781</v>
      </c>
      <c r="C35229" s="62">
        <v>80560</v>
      </c>
      <c r="D35229" s="62" t="s">
        <v>4781</v>
      </c>
    </row>
    <row r="35230" spans="1:4">
      <c r="A35230" s="62">
        <v>80203</v>
      </c>
      <c r="B35230" s="62" t="s">
        <v>4821</v>
      </c>
      <c r="C35230" s="62">
        <v>80560</v>
      </c>
      <c r="D35230" s="62" t="s">
        <v>4821</v>
      </c>
    </row>
    <row r="35231" spans="1:4">
      <c r="A35231" s="62">
        <v>80493</v>
      </c>
      <c r="B35231" s="62" t="s">
        <v>5296</v>
      </c>
      <c r="C35231" s="62">
        <v>80560</v>
      </c>
      <c r="D35231" s="62" t="s">
        <v>5296</v>
      </c>
    </row>
    <row r="35232" spans="1:4">
      <c r="A35232" s="62">
        <v>80498</v>
      </c>
      <c r="B35232" s="62" t="s">
        <v>5299</v>
      </c>
      <c r="C35232" s="62">
        <v>80560</v>
      </c>
      <c r="D35232" s="62" t="s">
        <v>5299</v>
      </c>
    </row>
    <row r="35233" spans="1:4">
      <c r="A35233" s="62">
        <v>80776</v>
      </c>
      <c r="B35233" s="62" t="s">
        <v>2491</v>
      </c>
      <c r="C35233" s="62">
        <v>80560</v>
      </c>
      <c r="D35233" s="62" t="s">
        <v>2491</v>
      </c>
    </row>
    <row r="35234" spans="1:4">
      <c r="A35234" s="62">
        <v>80043</v>
      </c>
      <c r="B35234" s="62" t="s">
        <v>21079</v>
      </c>
      <c r="C35234" s="62">
        <v>80560</v>
      </c>
      <c r="D35234" s="62" t="s">
        <v>21079</v>
      </c>
    </row>
    <row r="35235" spans="1:4">
      <c r="A35235" s="62">
        <v>80201</v>
      </c>
      <c r="B35235" s="62" t="s">
        <v>21112</v>
      </c>
      <c r="C35235" s="62">
        <v>80560</v>
      </c>
      <c r="D35235" s="62" t="s">
        <v>21112</v>
      </c>
    </row>
    <row r="35236" spans="1:4">
      <c r="A35236" s="62">
        <v>80207</v>
      </c>
      <c r="B35236" s="62" t="s">
        <v>21114</v>
      </c>
      <c r="C35236" s="62">
        <v>80560</v>
      </c>
      <c r="D35236" s="62" t="s">
        <v>21114</v>
      </c>
    </row>
    <row r="35237" spans="1:4">
      <c r="A35237" s="62">
        <v>80329</v>
      </c>
      <c r="B35237" s="62" t="s">
        <v>21515</v>
      </c>
      <c r="C35237" s="62">
        <v>80560</v>
      </c>
      <c r="D35237" s="62" t="s">
        <v>21516</v>
      </c>
    </row>
    <row r="35238" spans="1:4">
      <c r="A35238" s="62">
        <v>80470</v>
      </c>
      <c r="B35238" s="62" t="s">
        <v>21555</v>
      </c>
      <c r="C35238" s="62">
        <v>80560</v>
      </c>
      <c r="D35238" s="62" t="s">
        <v>21555</v>
      </c>
    </row>
    <row r="35239" spans="1:4">
      <c r="A35239" s="62">
        <v>80766</v>
      </c>
      <c r="B35239" s="62" t="s">
        <v>21602</v>
      </c>
      <c r="C35239" s="62">
        <v>80560</v>
      </c>
      <c r="D35239" s="62" t="s">
        <v>21602</v>
      </c>
    </row>
    <row r="35240" spans="1:4">
      <c r="A35240" s="62">
        <v>80028</v>
      </c>
      <c r="B35240" s="62" t="s">
        <v>32339</v>
      </c>
      <c r="C35240" s="62">
        <v>80560</v>
      </c>
      <c r="D35240" s="62" t="s">
        <v>32339</v>
      </c>
    </row>
    <row r="35241" spans="1:4">
      <c r="A35241" s="62">
        <v>80514</v>
      </c>
      <c r="B35241" s="62" t="s">
        <v>32406</v>
      </c>
      <c r="C35241" s="62">
        <v>80560</v>
      </c>
      <c r="D35241" s="62" t="s">
        <v>32406</v>
      </c>
    </row>
    <row r="35242" spans="1:4">
      <c r="A35242" s="62">
        <v>80773</v>
      </c>
      <c r="B35242" s="62" t="s">
        <v>6239</v>
      </c>
      <c r="C35242" s="62">
        <v>80560</v>
      </c>
      <c r="D35242" s="62" t="s">
        <v>6239</v>
      </c>
    </row>
    <row r="35243" spans="1:4">
      <c r="A35243" s="62">
        <v>80777</v>
      </c>
      <c r="B35243" s="62" t="s">
        <v>32799</v>
      </c>
      <c r="C35243" s="62">
        <v>80560</v>
      </c>
      <c r="D35243" s="62" t="s">
        <v>32799</v>
      </c>
    </row>
    <row r="35244" spans="1:4">
      <c r="A35244" s="62">
        <v>80057</v>
      </c>
      <c r="B35244" s="62" t="s">
        <v>33409</v>
      </c>
      <c r="C35244" s="62">
        <v>80560</v>
      </c>
      <c r="D35244" s="62" t="s">
        <v>33409</v>
      </c>
    </row>
    <row r="35245" spans="1:4">
      <c r="A35245" s="62">
        <v>80645</v>
      </c>
      <c r="B35245" s="62" t="s">
        <v>33848</v>
      </c>
      <c r="C35245" s="62">
        <v>80560</v>
      </c>
      <c r="D35245" s="62" t="s">
        <v>33848</v>
      </c>
    </row>
    <row r="35246" spans="1:4">
      <c r="A35246" s="62">
        <v>80705</v>
      </c>
      <c r="B35246" s="62" t="s">
        <v>33861</v>
      </c>
      <c r="C35246" s="62">
        <v>80560</v>
      </c>
      <c r="D35246" s="62" t="s">
        <v>33861</v>
      </c>
    </row>
    <row r="35247" spans="1:4">
      <c r="A35247" s="62">
        <v>80265</v>
      </c>
      <c r="B35247" s="62" t="s">
        <v>395</v>
      </c>
      <c r="C35247" s="62">
        <v>80570</v>
      </c>
      <c r="D35247" s="62" t="s">
        <v>395</v>
      </c>
    </row>
    <row r="35248" spans="1:4">
      <c r="A35248" s="62">
        <v>80235</v>
      </c>
      <c r="B35248" s="62" t="s">
        <v>33785</v>
      </c>
      <c r="C35248" s="62">
        <v>80570</v>
      </c>
      <c r="D35248" s="62" t="s">
        <v>33785</v>
      </c>
    </row>
    <row r="35249" spans="1:4">
      <c r="A35249" s="62">
        <v>80268</v>
      </c>
      <c r="B35249" s="62" t="s">
        <v>398</v>
      </c>
      <c r="C35249" s="62">
        <v>80580</v>
      </c>
      <c r="D35249" s="62" t="s">
        <v>398</v>
      </c>
    </row>
    <row r="35250" spans="1:4">
      <c r="A35250" s="62">
        <v>80262</v>
      </c>
      <c r="B35250" s="62" t="s">
        <v>5241</v>
      </c>
      <c r="C35250" s="62">
        <v>80580</v>
      </c>
      <c r="D35250" s="62" t="s">
        <v>5241</v>
      </c>
    </row>
    <row r="35251" spans="1:4">
      <c r="A35251" s="62">
        <v>80282</v>
      </c>
      <c r="B35251" s="62" t="s">
        <v>5247</v>
      </c>
      <c r="C35251" s="62">
        <v>80580</v>
      </c>
      <c r="D35251" s="62" t="s">
        <v>5247</v>
      </c>
    </row>
    <row r="35252" spans="1:4">
      <c r="A35252" s="62">
        <v>80135</v>
      </c>
      <c r="B35252" s="62" t="s">
        <v>32351</v>
      </c>
      <c r="C35252" s="62">
        <v>80580</v>
      </c>
      <c r="D35252" s="62" t="s">
        <v>32351</v>
      </c>
    </row>
    <row r="35253" spans="1:4">
      <c r="A35253" s="62">
        <v>80476</v>
      </c>
      <c r="B35253" s="62" t="s">
        <v>32401</v>
      </c>
      <c r="C35253" s="62">
        <v>80580</v>
      </c>
      <c r="D35253" s="62" t="s">
        <v>32401</v>
      </c>
    </row>
    <row r="35254" spans="1:4">
      <c r="A35254" s="62">
        <v>80635</v>
      </c>
      <c r="B35254" s="62" t="s">
        <v>32777</v>
      </c>
      <c r="C35254" s="62">
        <v>80580</v>
      </c>
      <c r="D35254" s="62" t="s">
        <v>32777</v>
      </c>
    </row>
    <row r="35255" spans="1:4">
      <c r="A35255" s="62">
        <v>80055</v>
      </c>
      <c r="B35255" s="62" t="s">
        <v>341</v>
      </c>
      <c r="C35255" s="62">
        <v>80600</v>
      </c>
      <c r="D35255" s="62" t="s">
        <v>341</v>
      </c>
    </row>
    <row r="35256" spans="1:4">
      <c r="A35256" s="62">
        <v>80392</v>
      </c>
      <c r="B35256" s="62" t="s">
        <v>836</v>
      </c>
      <c r="C35256" s="62">
        <v>80600</v>
      </c>
      <c r="D35256" s="62" t="s">
        <v>836</v>
      </c>
    </row>
    <row r="35257" spans="1:4">
      <c r="A35257" s="62">
        <v>80445</v>
      </c>
      <c r="B35257" s="62" t="s">
        <v>849</v>
      </c>
      <c r="C35257" s="62">
        <v>80600</v>
      </c>
      <c r="D35257" s="62" t="s">
        <v>849</v>
      </c>
    </row>
    <row r="35258" spans="1:4">
      <c r="A35258" s="62">
        <v>80596</v>
      </c>
      <c r="B35258" s="62" t="s">
        <v>882</v>
      </c>
      <c r="C35258" s="62">
        <v>80600</v>
      </c>
      <c r="D35258" s="62" t="s">
        <v>882</v>
      </c>
    </row>
    <row r="35259" spans="1:4">
      <c r="A35259" s="62">
        <v>80044</v>
      </c>
      <c r="B35259" s="62" t="s">
        <v>4784</v>
      </c>
      <c r="C35259" s="62">
        <v>80600</v>
      </c>
      <c r="D35259" s="62" t="s">
        <v>4784</v>
      </c>
    </row>
    <row r="35260" spans="1:4">
      <c r="A35260" s="62">
        <v>80070</v>
      </c>
      <c r="B35260" s="62" t="s">
        <v>4794</v>
      </c>
      <c r="C35260" s="62">
        <v>80600</v>
      </c>
      <c r="D35260" s="62" t="s">
        <v>4794</v>
      </c>
    </row>
    <row r="35261" spans="1:4">
      <c r="A35261" s="62">
        <v>80495</v>
      </c>
      <c r="B35261" s="62" t="s">
        <v>5297</v>
      </c>
      <c r="C35261" s="62">
        <v>80600</v>
      </c>
      <c r="D35261" s="62" t="s">
        <v>5297</v>
      </c>
    </row>
    <row r="35262" spans="1:4">
      <c r="A35262" s="62">
        <v>80666</v>
      </c>
      <c r="B35262" s="62" t="s">
        <v>5335</v>
      </c>
      <c r="C35262" s="62">
        <v>80600</v>
      </c>
      <c r="D35262" s="62" t="s">
        <v>5335</v>
      </c>
    </row>
    <row r="35263" spans="1:4">
      <c r="A35263" s="62">
        <v>80140</v>
      </c>
      <c r="B35263" s="62" t="s">
        <v>17257</v>
      </c>
      <c r="C35263" s="62">
        <v>80600</v>
      </c>
      <c r="D35263" s="62" t="s">
        <v>17257</v>
      </c>
    </row>
    <row r="35264" spans="1:4">
      <c r="A35264" s="62">
        <v>80377</v>
      </c>
      <c r="B35264" s="62" t="s">
        <v>21530</v>
      </c>
      <c r="C35264" s="62">
        <v>80600</v>
      </c>
      <c r="D35264" s="62" t="s">
        <v>21530</v>
      </c>
    </row>
    <row r="35265" spans="1:5">
      <c r="A35265" s="62">
        <v>80427</v>
      </c>
      <c r="B35265" s="62" t="s">
        <v>21541</v>
      </c>
      <c r="C35265" s="62">
        <v>80600</v>
      </c>
      <c r="D35265" s="62" t="s">
        <v>21541</v>
      </c>
    </row>
    <row r="35266" spans="1:5">
      <c r="A35266" s="62">
        <v>80602</v>
      </c>
      <c r="B35266" s="62" t="s">
        <v>21571</v>
      </c>
      <c r="C35266" s="62">
        <v>80600</v>
      </c>
      <c r="D35266" s="62" t="s">
        <v>21571</v>
      </c>
    </row>
    <row r="35267" spans="1:5">
      <c r="A35267" s="62">
        <v>80614</v>
      </c>
      <c r="B35267" s="62" t="s">
        <v>21573</v>
      </c>
      <c r="C35267" s="62">
        <v>80600</v>
      </c>
      <c r="D35267" s="62" t="s">
        <v>21573</v>
      </c>
    </row>
    <row r="35268" spans="1:5">
      <c r="A35268" s="62">
        <v>80659</v>
      </c>
      <c r="B35268" s="62" t="s">
        <v>21582</v>
      </c>
      <c r="C35268" s="62">
        <v>80600</v>
      </c>
      <c r="D35268" s="62" t="s">
        <v>21582</v>
      </c>
    </row>
    <row r="35269" spans="1:5">
      <c r="A35269" s="62">
        <v>80122</v>
      </c>
      <c r="B35269" s="62" t="s">
        <v>32349</v>
      </c>
      <c r="C35269" s="62">
        <v>80600</v>
      </c>
      <c r="D35269" s="62" t="s">
        <v>32349</v>
      </c>
    </row>
    <row r="35270" spans="1:5">
      <c r="A35270" s="62">
        <v>80253</v>
      </c>
      <c r="B35270" s="62" t="s">
        <v>32369</v>
      </c>
      <c r="C35270" s="62">
        <v>80600</v>
      </c>
      <c r="D35270" s="62" t="s">
        <v>32369</v>
      </c>
    </row>
    <row r="35271" spans="1:5">
      <c r="A35271" s="62">
        <v>80491</v>
      </c>
      <c r="B35271" s="62" t="s">
        <v>32403</v>
      </c>
      <c r="C35271" s="62">
        <v>80600</v>
      </c>
      <c r="D35271" s="62" t="s">
        <v>32403</v>
      </c>
    </row>
    <row r="35272" spans="1:5">
      <c r="A35272" s="62">
        <v>80749</v>
      </c>
      <c r="B35272" s="62" t="s">
        <v>32794</v>
      </c>
      <c r="C35272" s="62">
        <v>80600</v>
      </c>
      <c r="D35272" s="62" t="s">
        <v>32794</v>
      </c>
    </row>
    <row r="35273" spans="1:5">
      <c r="A35273" s="62">
        <v>80042</v>
      </c>
      <c r="B35273" s="62" t="s">
        <v>33406</v>
      </c>
      <c r="C35273" s="62">
        <v>80600</v>
      </c>
      <c r="D35273" s="62" t="s">
        <v>33406</v>
      </c>
    </row>
    <row r="35274" spans="1:5">
      <c r="A35274" s="62">
        <v>80108</v>
      </c>
      <c r="B35274" s="62" t="s">
        <v>33417</v>
      </c>
      <c r="C35274" s="62">
        <v>80600</v>
      </c>
      <c r="D35274" s="62" t="s">
        <v>33417</v>
      </c>
    </row>
    <row r="35275" spans="1:5">
      <c r="A35275" s="62">
        <v>80544</v>
      </c>
      <c r="B35275" s="62" t="s">
        <v>33832</v>
      </c>
      <c r="C35275" s="62">
        <v>80600</v>
      </c>
      <c r="D35275" s="62" t="s">
        <v>33832</v>
      </c>
    </row>
    <row r="35276" spans="1:5">
      <c r="A35276" s="62">
        <v>80100</v>
      </c>
      <c r="B35276" s="62" t="s">
        <v>352</v>
      </c>
      <c r="C35276" s="62">
        <v>80610</v>
      </c>
      <c r="D35276" s="62" t="s">
        <v>352</v>
      </c>
    </row>
    <row r="35277" spans="1:5">
      <c r="A35277" s="62">
        <v>80711</v>
      </c>
      <c r="B35277" s="62" t="s">
        <v>800</v>
      </c>
      <c r="C35277" s="62">
        <v>80610</v>
      </c>
      <c r="D35277" s="62" t="s">
        <v>800</v>
      </c>
    </row>
    <row r="35278" spans="1:5">
      <c r="A35278" s="62">
        <v>80249</v>
      </c>
      <c r="B35278" s="62" t="s">
        <v>391</v>
      </c>
      <c r="C35278" s="62">
        <v>80620</v>
      </c>
      <c r="D35278" s="62" t="s">
        <v>391</v>
      </c>
    </row>
    <row r="35279" spans="1:5">
      <c r="A35279" s="62">
        <v>80241</v>
      </c>
      <c r="B35279" s="62" t="s">
        <v>4827</v>
      </c>
      <c r="C35279" s="62">
        <v>80620</v>
      </c>
      <c r="D35279" s="62" t="s">
        <v>4827</v>
      </c>
    </row>
    <row r="35280" spans="1:5">
      <c r="A35280" s="62">
        <v>80466</v>
      </c>
      <c r="B35280" s="62" t="s">
        <v>5284</v>
      </c>
      <c r="C35280" s="62">
        <v>80620</v>
      </c>
      <c r="D35280" s="62" t="s">
        <v>5284</v>
      </c>
      <c r="E35280" s="62" t="s">
        <v>33491</v>
      </c>
    </row>
    <row r="35281" spans="1:4">
      <c r="A35281" s="62">
        <v>80348</v>
      </c>
      <c r="B35281" s="62" t="s">
        <v>21520</v>
      </c>
      <c r="C35281" s="62">
        <v>80620</v>
      </c>
      <c r="D35281" s="62" t="s">
        <v>21520</v>
      </c>
    </row>
    <row r="35282" spans="1:4">
      <c r="A35282" s="62">
        <v>80742</v>
      </c>
      <c r="B35282" s="62" t="s">
        <v>21597</v>
      </c>
      <c r="C35282" s="62">
        <v>80620</v>
      </c>
      <c r="D35282" s="62" t="s">
        <v>21597</v>
      </c>
    </row>
    <row r="35283" spans="1:4">
      <c r="A35283" s="62">
        <v>80089</v>
      </c>
      <c r="B35283" s="62" t="s">
        <v>11229</v>
      </c>
      <c r="C35283" s="62">
        <v>80620</v>
      </c>
      <c r="D35283" s="62" t="s">
        <v>11229</v>
      </c>
    </row>
    <row r="35284" spans="1:4">
      <c r="A35284" s="62">
        <v>80346</v>
      </c>
      <c r="B35284" s="62" t="s">
        <v>5597</v>
      </c>
      <c r="C35284" s="62">
        <v>80620</v>
      </c>
      <c r="D35284" s="62" t="s">
        <v>5597</v>
      </c>
    </row>
    <row r="35285" spans="1:4">
      <c r="A35285" s="62">
        <v>80537</v>
      </c>
      <c r="B35285" s="62" t="s">
        <v>32413</v>
      </c>
      <c r="C35285" s="62">
        <v>80620</v>
      </c>
      <c r="D35285" s="62" t="s">
        <v>32413</v>
      </c>
    </row>
    <row r="35286" spans="1:4">
      <c r="A35286" s="62">
        <v>80671</v>
      </c>
      <c r="B35286" s="62" t="s">
        <v>3130</v>
      </c>
      <c r="C35286" s="62">
        <v>80620</v>
      </c>
      <c r="D35286" s="62" t="s">
        <v>3130</v>
      </c>
    </row>
    <row r="35287" spans="1:4">
      <c r="A35287" s="62">
        <v>80778</v>
      </c>
      <c r="B35287" s="62" t="s">
        <v>34224</v>
      </c>
      <c r="C35287" s="62">
        <v>80620</v>
      </c>
      <c r="D35287" s="62" t="s">
        <v>34224</v>
      </c>
    </row>
    <row r="35288" spans="1:4">
      <c r="A35288" s="62">
        <v>80071</v>
      </c>
      <c r="B35288" s="62" t="s">
        <v>4795</v>
      </c>
      <c r="C35288" s="62">
        <v>80630</v>
      </c>
      <c r="D35288" s="62" t="s">
        <v>4795</v>
      </c>
    </row>
    <row r="35289" spans="1:4">
      <c r="A35289" s="62">
        <v>80813</v>
      </c>
      <c r="B35289" s="62" t="s">
        <v>1343</v>
      </c>
      <c r="C35289" s="62">
        <v>80640</v>
      </c>
      <c r="D35289" s="62" t="s">
        <v>1343</v>
      </c>
    </row>
    <row r="35290" spans="1:4">
      <c r="A35290" s="62">
        <v>80041</v>
      </c>
      <c r="B35290" s="62" t="s">
        <v>4783</v>
      </c>
      <c r="C35290" s="62">
        <v>80640</v>
      </c>
      <c r="D35290" s="62" t="s">
        <v>4783</v>
      </c>
    </row>
    <row r="35291" spans="1:4">
      <c r="A35291" s="62">
        <v>80443</v>
      </c>
      <c r="B35291" s="62" t="s">
        <v>5278</v>
      </c>
      <c r="C35291" s="62">
        <v>80640</v>
      </c>
      <c r="D35291" s="62" t="s">
        <v>5278</v>
      </c>
    </row>
    <row r="35292" spans="1:4">
      <c r="A35292" s="62">
        <v>80259</v>
      </c>
      <c r="B35292" s="62" t="s">
        <v>21123</v>
      </c>
      <c r="C35292" s="62">
        <v>80640</v>
      </c>
      <c r="D35292" s="62" t="s">
        <v>21123</v>
      </c>
    </row>
    <row r="35293" spans="1:4">
      <c r="A35293" s="62">
        <v>80443</v>
      </c>
      <c r="B35293" s="62" t="s">
        <v>5278</v>
      </c>
      <c r="C35293" s="62">
        <v>80640</v>
      </c>
      <c r="D35293" s="62" t="s">
        <v>5278</v>
      </c>
    </row>
    <row r="35294" spans="1:4">
      <c r="A35294" s="62">
        <v>80443</v>
      </c>
      <c r="B35294" s="62" t="s">
        <v>5278</v>
      </c>
      <c r="C35294" s="62">
        <v>80640</v>
      </c>
      <c r="D35294" s="62" t="s">
        <v>5278</v>
      </c>
    </row>
    <row r="35295" spans="1:4">
      <c r="A35295" s="62">
        <v>80443</v>
      </c>
      <c r="B35295" s="62" t="s">
        <v>5278</v>
      </c>
      <c r="C35295" s="62">
        <v>80640</v>
      </c>
      <c r="D35295" s="62" t="s">
        <v>5278</v>
      </c>
    </row>
    <row r="35296" spans="1:4">
      <c r="A35296" s="62">
        <v>80443</v>
      </c>
      <c r="B35296" s="62" t="s">
        <v>5278</v>
      </c>
      <c r="C35296" s="62">
        <v>80640</v>
      </c>
      <c r="D35296" s="62" t="s">
        <v>5278</v>
      </c>
    </row>
    <row r="35297" spans="1:4">
      <c r="A35297" s="62">
        <v>80443</v>
      </c>
      <c r="B35297" s="62" t="s">
        <v>5278</v>
      </c>
      <c r="C35297" s="62">
        <v>80640</v>
      </c>
      <c r="D35297" s="62" t="s">
        <v>5278</v>
      </c>
    </row>
    <row r="35298" spans="1:4">
      <c r="A35298" s="62">
        <v>80754</v>
      </c>
      <c r="B35298" s="62" t="s">
        <v>32795</v>
      </c>
      <c r="C35298" s="62">
        <v>80640</v>
      </c>
      <c r="D35298" s="62" t="s">
        <v>32795</v>
      </c>
    </row>
    <row r="35299" spans="1:4">
      <c r="A35299" s="62">
        <v>80443</v>
      </c>
      <c r="B35299" s="62" t="s">
        <v>5278</v>
      </c>
      <c r="C35299" s="62">
        <v>80640</v>
      </c>
      <c r="D35299" s="62" t="s">
        <v>5278</v>
      </c>
    </row>
    <row r="35300" spans="1:4">
      <c r="A35300" s="62">
        <v>80531</v>
      </c>
      <c r="B35300" s="62" t="s">
        <v>33830</v>
      </c>
      <c r="C35300" s="62">
        <v>80640</v>
      </c>
      <c r="D35300" s="62" t="s">
        <v>33830</v>
      </c>
    </row>
    <row r="35301" spans="1:4">
      <c r="A35301" s="62">
        <v>80793</v>
      </c>
      <c r="B35301" s="62" t="s">
        <v>5763</v>
      </c>
      <c r="C35301" s="62">
        <v>80650</v>
      </c>
      <c r="D35301" s="62" t="s">
        <v>5763</v>
      </c>
    </row>
    <row r="35302" spans="1:4">
      <c r="A35302" s="62">
        <v>80566</v>
      </c>
      <c r="B35302" s="62" t="s">
        <v>874</v>
      </c>
      <c r="C35302" s="62">
        <v>80670</v>
      </c>
      <c r="D35302" s="62" t="s">
        <v>874</v>
      </c>
    </row>
    <row r="35303" spans="1:4">
      <c r="A35303" s="62">
        <v>80113</v>
      </c>
      <c r="B35303" s="62" t="s">
        <v>4803</v>
      </c>
      <c r="C35303" s="62">
        <v>80670</v>
      </c>
      <c r="D35303" s="62" t="s">
        <v>4803</v>
      </c>
    </row>
    <row r="35304" spans="1:4">
      <c r="A35304" s="62">
        <v>80408</v>
      </c>
      <c r="B35304" s="62" t="s">
        <v>5270</v>
      </c>
      <c r="C35304" s="62">
        <v>80670</v>
      </c>
      <c r="D35304" s="62" t="s">
        <v>5270</v>
      </c>
    </row>
    <row r="35305" spans="1:4">
      <c r="A35305" s="62">
        <v>80819</v>
      </c>
      <c r="B35305" s="62" t="s">
        <v>5768</v>
      </c>
      <c r="C35305" s="62">
        <v>80670</v>
      </c>
      <c r="D35305" s="62" t="s">
        <v>5768</v>
      </c>
    </row>
    <row r="35306" spans="1:4">
      <c r="A35306" s="62">
        <v>80423</v>
      </c>
      <c r="B35306" s="62" t="s">
        <v>21540</v>
      </c>
      <c r="C35306" s="62">
        <v>80670</v>
      </c>
      <c r="D35306" s="62" t="s">
        <v>21540</v>
      </c>
    </row>
    <row r="35307" spans="1:4">
      <c r="A35307" s="62">
        <v>80566</v>
      </c>
      <c r="B35307" s="62" t="s">
        <v>874</v>
      </c>
      <c r="C35307" s="62">
        <v>80670</v>
      </c>
      <c r="D35307" s="62" t="s">
        <v>874</v>
      </c>
    </row>
    <row r="35308" spans="1:4">
      <c r="A35308" s="62">
        <v>80166</v>
      </c>
      <c r="B35308" s="62" t="s">
        <v>32357</v>
      </c>
      <c r="C35308" s="62">
        <v>80670</v>
      </c>
      <c r="D35308" s="62" t="s">
        <v>32357</v>
      </c>
    </row>
    <row r="35309" spans="1:4">
      <c r="A35309" s="62">
        <v>80619</v>
      </c>
      <c r="B35309" s="62" t="s">
        <v>33840</v>
      </c>
      <c r="C35309" s="62">
        <v>80670</v>
      </c>
      <c r="D35309" s="62" t="s">
        <v>33840</v>
      </c>
    </row>
    <row r="35310" spans="1:4">
      <c r="A35310" s="62">
        <v>80387</v>
      </c>
      <c r="B35310" s="62" t="s">
        <v>5266</v>
      </c>
      <c r="C35310" s="62">
        <v>80680</v>
      </c>
      <c r="D35310" s="62" t="s">
        <v>5266</v>
      </c>
    </row>
    <row r="35311" spans="1:4">
      <c r="A35311" s="62">
        <v>80424</v>
      </c>
      <c r="B35311" s="62" t="s">
        <v>5272</v>
      </c>
      <c r="C35311" s="62">
        <v>80680</v>
      </c>
      <c r="D35311" s="62" t="s">
        <v>5272</v>
      </c>
    </row>
    <row r="35312" spans="1:4">
      <c r="A35312" s="62">
        <v>80702</v>
      </c>
      <c r="B35312" s="62" t="s">
        <v>5341</v>
      </c>
      <c r="C35312" s="62">
        <v>80680</v>
      </c>
      <c r="D35312" s="62" t="s">
        <v>5341</v>
      </c>
    </row>
    <row r="35313" spans="1:4">
      <c r="A35313" s="62">
        <v>80690</v>
      </c>
      <c r="B35313" s="62" t="s">
        <v>21586</v>
      </c>
      <c r="C35313" s="62">
        <v>80680</v>
      </c>
      <c r="D35313" s="62" t="s">
        <v>21586</v>
      </c>
    </row>
    <row r="35314" spans="1:4">
      <c r="A35314" s="62">
        <v>80696</v>
      </c>
      <c r="B35314" s="62" t="s">
        <v>21587</v>
      </c>
      <c r="C35314" s="62">
        <v>80680</v>
      </c>
      <c r="D35314" s="62" t="s">
        <v>21587</v>
      </c>
    </row>
    <row r="35315" spans="1:4">
      <c r="A35315" s="62">
        <v>80009</v>
      </c>
      <c r="B35315" s="62" t="s">
        <v>335</v>
      </c>
      <c r="C35315" s="62">
        <v>80690</v>
      </c>
      <c r="D35315" s="62" t="s">
        <v>335</v>
      </c>
    </row>
    <row r="35316" spans="1:4">
      <c r="A35316" s="62">
        <v>80574</v>
      </c>
      <c r="B35316" s="62" t="s">
        <v>877</v>
      </c>
      <c r="C35316" s="62">
        <v>80690</v>
      </c>
      <c r="D35316" s="62" t="s">
        <v>877</v>
      </c>
    </row>
    <row r="35317" spans="1:4">
      <c r="A35317" s="62">
        <v>80804</v>
      </c>
      <c r="B35317" s="62" t="s">
        <v>920</v>
      </c>
      <c r="C35317" s="62">
        <v>80690</v>
      </c>
      <c r="D35317" s="62" t="s">
        <v>920</v>
      </c>
    </row>
    <row r="35318" spans="1:4">
      <c r="A35318" s="62">
        <v>80380</v>
      </c>
      <c r="B35318" s="62" t="s">
        <v>5264</v>
      </c>
      <c r="C35318" s="62">
        <v>80690</v>
      </c>
      <c r="D35318" s="62" t="s">
        <v>5264</v>
      </c>
    </row>
    <row r="35319" spans="1:4">
      <c r="A35319" s="62">
        <v>80145</v>
      </c>
      <c r="B35319" s="62" t="s">
        <v>21095</v>
      </c>
      <c r="C35319" s="62">
        <v>80690</v>
      </c>
      <c r="D35319" s="62" t="s">
        <v>21095</v>
      </c>
    </row>
    <row r="35320" spans="1:4">
      <c r="A35320" s="62">
        <v>80344</v>
      </c>
      <c r="B35320" s="62" t="s">
        <v>21519</v>
      </c>
      <c r="C35320" s="62">
        <v>80690</v>
      </c>
      <c r="D35320" s="62" t="s">
        <v>21519</v>
      </c>
    </row>
    <row r="35321" spans="1:4">
      <c r="A35321" s="62">
        <v>80281</v>
      </c>
      <c r="B35321" s="62" t="s">
        <v>33795</v>
      </c>
      <c r="C35321" s="62">
        <v>80690</v>
      </c>
      <c r="D35321" s="62" t="s">
        <v>33795</v>
      </c>
    </row>
    <row r="35322" spans="1:4">
      <c r="A35322" s="62">
        <v>80101</v>
      </c>
      <c r="B35322" s="62" t="s">
        <v>353</v>
      </c>
      <c r="C35322" s="62">
        <v>80700</v>
      </c>
      <c r="D35322" s="62" t="s">
        <v>353</v>
      </c>
    </row>
    <row r="35323" spans="1:4">
      <c r="A35323" s="62">
        <v>80176</v>
      </c>
      <c r="B35323" s="62" t="s">
        <v>373</v>
      </c>
      <c r="C35323" s="62">
        <v>80700</v>
      </c>
      <c r="D35323" s="62" t="s">
        <v>373</v>
      </c>
    </row>
    <row r="35324" spans="1:4">
      <c r="A35324" s="62">
        <v>80189</v>
      </c>
      <c r="B35324" s="62" t="s">
        <v>377</v>
      </c>
      <c r="C35324" s="62">
        <v>80700</v>
      </c>
      <c r="D35324" s="62" t="s">
        <v>377</v>
      </c>
    </row>
    <row r="35325" spans="1:4">
      <c r="A35325" s="62">
        <v>80223</v>
      </c>
      <c r="B35325" s="62" t="s">
        <v>385</v>
      </c>
      <c r="C35325" s="62">
        <v>80700</v>
      </c>
      <c r="D35325" s="62" t="s">
        <v>385</v>
      </c>
    </row>
    <row r="35326" spans="1:4">
      <c r="A35326" s="62">
        <v>80233</v>
      </c>
      <c r="B35326" s="62" t="s">
        <v>388</v>
      </c>
      <c r="C35326" s="62">
        <v>80700</v>
      </c>
      <c r="D35326" s="62" t="s">
        <v>388</v>
      </c>
    </row>
    <row r="35327" spans="1:4">
      <c r="A35327" s="62">
        <v>80263</v>
      </c>
      <c r="B35327" s="62" t="s">
        <v>394</v>
      </c>
      <c r="C35327" s="62">
        <v>80700</v>
      </c>
      <c r="D35327" s="62" t="s">
        <v>394</v>
      </c>
    </row>
    <row r="35328" spans="1:4">
      <c r="A35328" s="62">
        <v>80421</v>
      </c>
      <c r="B35328" s="62" t="s">
        <v>844</v>
      </c>
      <c r="C35328" s="62">
        <v>80700</v>
      </c>
      <c r="D35328" s="62" t="s">
        <v>844</v>
      </c>
    </row>
    <row r="35329" spans="1:4">
      <c r="A35329" s="62">
        <v>80676</v>
      </c>
      <c r="B35329" s="62" t="s">
        <v>898</v>
      </c>
      <c r="C35329" s="62">
        <v>80700</v>
      </c>
      <c r="D35329" s="62" t="s">
        <v>898</v>
      </c>
    </row>
    <row r="35330" spans="1:4">
      <c r="A35330" s="62">
        <v>80347</v>
      </c>
      <c r="B35330" s="62" t="s">
        <v>5258</v>
      </c>
      <c r="C35330" s="62">
        <v>80700</v>
      </c>
      <c r="D35330" s="62" t="s">
        <v>5258</v>
      </c>
    </row>
    <row r="35331" spans="1:4">
      <c r="A35331" s="62">
        <v>80383</v>
      </c>
      <c r="B35331" s="62" t="s">
        <v>5265</v>
      </c>
      <c r="C35331" s="62">
        <v>80700</v>
      </c>
      <c r="D35331" s="62" t="s">
        <v>5265</v>
      </c>
    </row>
    <row r="35332" spans="1:4">
      <c r="A35332" s="62">
        <v>80473</v>
      </c>
      <c r="B35332" s="62" t="s">
        <v>5286</v>
      </c>
      <c r="C35332" s="62">
        <v>80700</v>
      </c>
      <c r="D35332" s="62" t="s">
        <v>5286</v>
      </c>
    </row>
    <row r="35333" spans="1:4">
      <c r="A35333" s="62">
        <v>80517</v>
      </c>
      <c r="B35333" s="62" t="s">
        <v>5304</v>
      </c>
      <c r="C35333" s="62">
        <v>80700</v>
      </c>
      <c r="D35333" s="62" t="s">
        <v>5304</v>
      </c>
    </row>
    <row r="35334" spans="1:4">
      <c r="A35334" s="62">
        <v>80669</v>
      </c>
      <c r="B35334" s="62" t="s">
        <v>5336</v>
      </c>
      <c r="C35334" s="62">
        <v>80700</v>
      </c>
      <c r="D35334" s="62" t="s">
        <v>5336</v>
      </c>
    </row>
    <row r="35335" spans="1:4">
      <c r="A35335" s="62">
        <v>80803</v>
      </c>
      <c r="B35335" s="62" t="s">
        <v>5767</v>
      </c>
      <c r="C35335" s="62">
        <v>80700</v>
      </c>
      <c r="D35335" s="62" t="s">
        <v>5767</v>
      </c>
    </row>
    <row r="35336" spans="1:4">
      <c r="A35336" s="62">
        <v>80027</v>
      </c>
      <c r="B35336" s="62" t="s">
        <v>21077</v>
      </c>
      <c r="C35336" s="62">
        <v>80700</v>
      </c>
      <c r="D35336" s="62" t="s">
        <v>21077</v>
      </c>
    </row>
    <row r="35337" spans="1:4">
      <c r="A35337" s="62">
        <v>80152</v>
      </c>
      <c r="B35337" s="62" t="s">
        <v>21097</v>
      </c>
      <c r="C35337" s="62">
        <v>80700</v>
      </c>
      <c r="D35337" s="62" t="s">
        <v>21097</v>
      </c>
    </row>
    <row r="35338" spans="1:4">
      <c r="A35338" s="62">
        <v>80185</v>
      </c>
      <c r="B35338" s="62" t="s">
        <v>21105</v>
      </c>
      <c r="C35338" s="62">
        <v>80700</v>
      </c>
      <c r="D35338" s="62" t="s">
        <v>21105</v>
      </c>
    </row>
    <row r="35339" spans="1:4">
      <c r="A35339" s="62">
        <v>80391</v>
      </c>
      <c r="B35339" s="62" t="s">
        <v>21533</v>
      </c>
      <c r="C35339" s="62">
        <v>80700</v>
      </c>
      <c r="D35339" s="62" t="s">
        <v>21533</v>
      </c>
    </row>
    <row r="35340" spans="1:4">
      <c r="A35340" s="62">
        <v>80393</v>
      </c>
      <c r="B35340" s="62" t="s">
        <v>21534</v>
      </c>
      <c r="C35340" s="62">
        <v>80700</v>
      </c>
      <c r="D35340" s="62" t="s">
        <v>21534</v>
      </c>
    </row>
    <row r="35341" spans="1:4">
      <c r="A35341" s="62">
        <v>80467</v>
      </c>
      <c r="B35341" s="62" t="s">
        <v>21553</v>
      </c>
      <c r="C35341" s="62">
        <v>80700</v>
      </c>
      <c r="D35341" s="62" t="s">
        <v>21553</v>
      </c>
    </row>
    <row r="35342" spans="1:4">
      <c r="A35342" s="62">
        <v>80685</v>
      </c>
      <c r="B35342" s="62" t="s">
        <v>21585</v>
      </c>
      <c r="C35342" s="62">
        <v>80700</v>
      </c>
      <c r="D35342" s="62" t="s">
        <v>21585</v>
      </c>
    </row>
    <row r="35343" spans="1:4">
      <c r="A35343" s="62">
        <v>80023</v>
      </c>
      <c r="B35343" s="62" t="s">
        <v>32337</v>
      </c>
      <c r="C35343" s="62">
        <v>80700</v>
      </c>
      <c r="D35343" s="62" t="s">
        <v>32337</v>
      </c>
    </row>
    <row r="35344" spans="1:4">
      <c r="A35344" s="62">
        <v>80053</v>
      </c>
      <c r="B35344" s="62" t="s">
        <v>32341</v>
      </c>
      <c r="C35344" s="62">
        <v>80700</v>
      </c>
      <c r="D35344" s="62" t="s">
        <v>32341</v>
      </c>
    </row>
    <row r="35345" spans="1:5">
      <c r="A35345" s="62">
        <v>80232</v>
      </c>
      <c r="B35345" s="62" t="s">
        <v>30078</v>
      </c>
      <c r="C35345" s="62">
        <v>80700</v>
      </c>
      <c r="D35345" s="62" t="s">
        <v>30078</v>
      </c>
    </row>
    <row r="35346" spans="1:5">
      <c r="A35346" s="62">
        <v>80617</v>
      </c>
      <c r="B35346" s="62" t="s">
        <v>32775</v>
      </c>
      <c r="C35346" s="62">
        <v>80700</v>
      </c>
      <c r="D35346" s="62" t="s">
        <v>32775</v>
      </c>
    </row>
    <row r="35347" spans="1:5">
      <c r="A35347" s="62">
        <v>80708</v>
      </c>
      <c r="B35347" s="62" t="s">
        <v>3800</v>
      </c>
      <c r="C35347" s="62">
        <v>80700</v>
      </c>
      <c r="D35347" s="62" t="s">
        <v>3800</v>
      </c>
    </row>
    <row r="35348" spans="1:5">
      <c r="A35348" s="62">
        <v>80322</v>
      </c>
      <c r="B35348" s="62" t="s">
        <v>33800</v>
      </c>
      <c r="C35348" s="62">
        <v>80700</v>
      </c>
      <c r="D35348" s="62" t="s">
        <v>33800</v>
      </c>
    </row>
    <row r="35349" spans="1:5">
      <c r="A35349" s="62">
        <v>80359</v>
      </c>
      <c r="B35349" s="62" t="s">
        <v>33805</v>
      </c>
      <c r="C35349" s="62">
        <v>80700</v>
      </c>
      <c r="D35349" s="62" t="s">
        <v>33805</v>
      </c>
    </row>
    <row r="35350" spans="1:5">
      <c r="A35350" s="62">
        <v>80508</v>
      </c>
      <c r="B35350" s="62" t="s">
        <v>33826</v>
      </c>
      <c r="C35350" s="62">
        <v>80700</v>
      </c>
      <c r="D35350" s="62" t="s">
        <v>33826</v>
      </c>
    </row>
    <row r="35351" spans="1:5">
      <c r="A35351" s="62">
        <v>80617</v>
      </c>
      <c r="B35351" s="62" t="s">
        <v>32775</v>
      </c>
      <c r="C35351" s="62">
        <v>80700</v>
      </c>
      <c r="D35351" s="62" t="s">
        <v>32775</v>
      </c>
    </row>
    <row r="35352" spans="1:5">
      <c r="A35352" s="62">
        <v>80759</v>
      </c>
      <c r="B35352" s="62" t="s">
        <v>34220</v>
      </c>
      <c r="C35352" s="62">
        <v>80700</v>
      </c>
      <c r="D35352" s="62" t="s">
        <v>34220</v>
      </c>
      <c r="E35352" s="62" t="s">
        <v>33557</v>
      </c>
    </row>
    <row r="35353" spans="1:5">
      <c r="A35353" s="62">
        <v>80790</v>
      </c>
      <c r="B35353" s="62" t="s">
        <v>34227</v>
      </c>
      <c r="C35353" s="62">
        <v>80700</v>
      </c>
      <c r="D35353" s="62" t="s">
        <v>34227</v>
      </c>
    </row>
    <row r="35354" spans="1:5">
      <c r="A35354" s="62">
        <v>80656</v>
      </c>
      <c r="B35354" s="62" t="s">
        <v>21580</v>
      </c>
      <c r="C35354" s="62">
        <v>80710</v>
      </c>
      <c r="D35354" s="62" t="s">
        <v>21580</v>
      </c>
    </row>
    <row r="35355" spans="1:5">
      <c r="A35355" s="62">
        <v>80679</v>
      </c>
      <c r="B35355" s="62" t="s">
        <v>899</v>
      </c>
      <c r="C35355" s="62">
        <v>80740</v>
      </c>
      <c r="D35355" s="62" t="s">
        <v>900</v>
      </c>
    </row>
    <row r="35356" spans="1:5">
      <c r="A35356" s="62">
        <v>80271</v>
      </c>
      <c r="B35356" s="62" t="s">
        <v>21125</v>
      </c>
      <c r="C35356" s="62">
        <v>80740</v>
      </c>
      <c r="D35356" s="62" t="s">
        <v>21125</v>
      </c>
    </row>
    <row r="35357" spans="1:5">
      <c r="A35357" s="62">
        <v>80310</v>
      </c>
      <c r="B35357" s="62" t="s">
        <v>5251</v>
      </c>
      <c r="C35357" s="62">
        <v>80750</v>
      </c>
      <c r="D35357" s="62" t="s">
        <v>5251</v>
      </c>
    </row>
    <row r="35358" spans="1:5">
      <c r="A35358" s="62">
        <v>80168</v>
      </c>
      <c r="B35358" s="62" t="s">
        <v>33775</v>
      </c>
      <c r="C35358" s="62">
        <v>80750</v>
      </c>
      <c r="D35358" s="62" t="s">
        <v>33775</v>
      </c>
    </row>
    <row r="35359" spans="1:5">
      <c r="A35359" s="62">
        <v>80063</v>
      </c>
      <c r="B35359" s="62" t="s">
        <v>26719</v>
      </c>
      <c r="C35359" s="62">
        <v>80770</v>
      </c>
      <c r="D35359" s="62" t="s">
        <v>26719</v>
      </c>
    </row>
    <row r="35360" spans="1:5">
      <c r="A35360" s="62">
        <v>80706</v>
      </c>
      <c r="B35360" s="62" t="s">
        <v>5342</v>
      </c>
      <c r="C35360" s="62">
        <v>80780</v>
      </c>
      <c r="D35360" s="62" t="s">
        <v>5342</v>
      </c>
    </row>
    <row r="35361" spans="1:4">
      <c r="A35361" s="62">
        <v>80112</v>
      </c>
      <c r="B35361" s="62" t="s">
        <v>357</v>
      </c>
      <c r="C35361" s="62">
        <v>80800</v>
      </c>
      <c r="D35361" s="62" t="s">
        <v>357</v>
      </c>
    </row>
    <row r="35362" spans="1:4">
      <c r="A35362" s="62">
        <v>80156</v>
      </c>
      <c r="B35362" s="62" t="s">
        <v>368</v>
      </c>
      <c r="C35362" s="62">
        <v>80800</v>
      </c>
      <c r="D35362" s="62" t="s">
        <v>368</v>
      </c>
    </row>
    <row r="35363" spans="1:4">
      <c r="A35363" s="62">
        <v>80181</v>
      </c>
      <c r="B35363" s="62" t="s">
        <v>4816</v>
      </c>
      <c r="C35363" s="62">
        <v>80800</v>
      </c>
      <c r="D35363" s="62" t="s">
        <v>4816</v>
      </c>
    </row>
    <row r="35364" spans="1:4">
      <c r="A35364" s="62">
        <v>80234</v>
      </c>
      <c r="B35364" s="62" t="s">
        <v>4825</v>
      </c>
      <c r="C35364" s="62">
        <v>80800</v>
      </c>
      <c r="D35364" s="62" t="s">
        <v>4825</v>
      </c>
    </row>
    <row r="35365" spans="1:4">
      <c r="A35365" s="62">
        <v>80376</v>
      </c>
      <c r="B35365" s="62" t="s">
        <v>5262</v>
      </c>
      <c r="C35365" s="62">
        <v>80800</v>
      </c>
      <c r="D35365" s="62" t="s">
        <v>5262</v>
      </c>
    </row>
    <row r="35366" spans="1:4">
      <c r="A35366" s="62">
        <v>80458</v>
      </c>
      <c r="B35366" s="62" t="s">
        <v>5282</v>
      </c>
      <c r="C35366" s="62">
        <v>80800</v>
      </c>
      <c r="D35366" s="62" t="s">
        <v>5282</v>
      </c>
    </row>
    <row r="35367" spans="1:4">
      <c r="A35367" s="62">
        <v>80785</v>
      </c>
      <c r="B35367" s="62" t="s">
        <v>5761</v>
      </c>
      <c r="C35367" s="62">
        <v>80800</v>
      </c>
      <c r="D35367" s="62" t="s">
        <v>5761</v>
      </c>
    </row>
    <row r="35368" spans="1:4">
      <c r="A35368" s="62">
        <v>80159</v>
      </c>
      <c r="B35368" s="62" t="s">
        <v>21098</v>
      </c>
      <c r="C35368" s="62">
        <v>80800</v>
      </c>
      <c r="D35368" s="62" t="s">
        <v>21098</v>
      </c>
    </row>
    <row r="35369" spans="1:4">
      <c r="A35369" s="62">
        <v>80212</v>
      </c>
      <c r="B35369" s="62" t="s">
        <v>21115</v>
      </c>
      <c r="C35369" s="62">
        <v>80800</v>
      </c>
      <c r="D35369" s="62" t="s">
        <v>21115</v>
      </c>
    </row>
    <row r="35370" spans="1:4">
      <c r="A35370" s="62">
        <v>80338</v>
      </c>
      <c r="B35370" s="62" t="s">
        <v>21518</v>
      </c>
      <c r="C35370" s="62">
        <v>80800</v>
      </c>
      <c r="D35370" s="62" t="s">
        <v>21518</v>
      </c>
    </row>
    <row r="35371" spans="1:4">
      <c r="A35371" s="62">
        <v>80463</v>
      </c>
      <c r="B35371" s="62" t="s">
        <v>21551</v>
      </c>
      <c r="C35371" s="62">
        <v>80800</v>
      </c>
      <c r="D35371" s="62" t="s">
        <v>21551</v>
      </c>
    </row>
    <row r="35372" spans="1:4">
      <c r="A35372" s="62">
        <v>80463</v>
      </c>
      <c r="B35372" s="62" t="s">
        <v>21551</v>
      </c>
      <c r="C35372" s="62">
        <v>80800</v>
      </c>
      <c r="D35372" s="62" t="s">
        <v>21551</v>
      </c>
    </row>
    <row r="35373" spans="1:4">
      <c r="A35373" s="62">
        <v>80799</v>
      </c>
      <c r="B35373" s="62" t="s">
        <v>21962</v>
      </c>
      <c r="C35373" s="62">
        <v>80800</v>
      </c>
      <c r="D35373" s="62" t="s">
        <v>21962</v>
      </c>
    </row>
    <row r="35374" spans="1:4">
      <c r="A35374" s="62">
        <v>80036</v>
      </c>
      <c r="B35374" s="62" t="s">
        <v>656</v>
      </c>
      <c r="C35374" s="62">
        <v>80800</v>
      </c>
      <c r="D35374" s="62" t="s">
        <v>656</v>
      </c>
    </row>
    <row r="35375" spans="1:4">
      <c r="A35375" s="62">
        <v>80350</v>
      </c>
      <c r="B35375" s="62" t="s">
        <v>32385</v>
      </c>
      <c r="C35375" s="62">
        <v>80800</v>
      </c>
      <c r="D35375" s="62" t="s">
        <v>32385</v>
      </c>
    </row>
    <row r="35376" spans="1:4">
      <c r="A35376" s="62">
        <v>80411</v>
      </c>
      <c r="B35376" s="62" t="s">
        <v>32391</v>
      </c>
      <c r="C35376" s="62">
        <v>80800</v>
      </c>
      <c r="D35376" s="62" t="s">
        <v>32391</v>
      </c>
    </row>
    <row r="35377" spans="1:4">
      <c r="A35377" s="62">
        <v>80412</v>
      </c>
      <c r="B35377" s="62" t="s">
        <v>32392</v>
      </c>
      <c r="C35377" s="62">
        <v>80800</v>
      </c>
      <c r="D35377" s="62" t="s">
        <v>32392</v>
      </c>
    </row>
    <row r="35378" spans="1:4">
      <c r="A35378" s="62">
        <v>80426</v>
      </c>
      <c r="B35378" s="62" t="s">
        <v>32394</v>
      </c>
      <c r="C35378" s="62">
        <v>80800</v>
      </c>
      <c r="D35378" s="62" t="s">
        <v>32394</v>
      </c>
    </row>
    <row r="35379" spans="1:4">
      <c r="A35379" s="62">
        <v>80530</v>
      </c>
      <c r="B35379" s="62" t="s">
        <v>32410</v>
      </c>
      <c r="C35379" s="62">
        <v>80800</v>
      </c>
      <c r="D35379" s="62" t="s">
        <v>32410</v>
      </c>
    </row>
    <row r="35380" spans="1:4">
      <c r="A35380" s="62">
        <v>80694</v>
      </c>
      <c r="B35380" s="62" t="s">
        <v>32787</v>
      </c>
      <c r="C35380" s="62">
        <v>80800</v>
      </c>
      <c r="D35380" s="62" t="s">
        <v>32787</v>
      </c>
    </row>
    <row r="35381" spans="1:4">
      <c r="A35381" s="62">
        <v>80784</v>
      </c>
      <c r="B35381" s="62" t="s">
        <v>32800</v>
      </c>
      <c r="C35381" s="62">
        <v>80800</v>
      </c>
      <c r="D35381" s="62" t="s">
        <v>32800</v>
      </c>
    </row>
    <row r="35382" spans="1:4">
      <c r="A35382" s="62">
        <v>80184</v>
      </c>
      <c r="B35382" s="62" t="s">
        <v>33778</v>
      </c>
      <c r="C35382" s="62">
        <v>80800</v>
      </c>
      <c r="D35382" s="62" t="s">
        <v>33778</v>
      </c>
    </row>
    <row r="35383" spans="1:4">
      <c r="A35383" s="62">
        <v>80192</v>
      </c>
      <c r="B35383" s="62" t="s">
        <v>33779</v>
      </c>
      <c r="C35383" s="62">
        <v>80800</v>
      </c>
      <c r="D35383" s="62" t="s">
        <v>33779</v>
      </c>
    </row>
    <row r="35384" spans="1:4">
      <c r="A35384" s="62">
        <v>80449</v>
      </c>
      <c r="B35384" s="62" t="s">
        <v>33818</v>
      </c>
      <c r="C35384" s="62">
        <v>80800</v>
      </c>
      <c r="D35384" s="62" t="s">
        <v>33818</v>
      </c>
    </row>
    <row r="35385" spans="1:4">
      <c r="A35385" s="62">
        <v>80507</v>
      </c>
      <c r="B35385" s="62" t="s">
        <v>33825</v>
      </c>
      <c r="C35385" s="62">
        <v>80800</v>
      </c>
      <c r="D35385" s="62" t="s">
        <v>33825</v>
      </c>
    </row>
    <row r="35386" spans="1:4">
      <c r="A35386" s="62">
        <v>80672</v>
      </c>
      <c r="B35386" s="62" t="s">
        <v>33853</v>
      </c>
      <c r="C35386" s="62">
        <v>80800</v>
      </c>
      <c r="D35386" s="62" t="s">
        <v>33853</v>
      </c>
    </row>
    <row r="35387" spans="1:4">
      <c r="A35387" s="62">
        <v>80693</v>
      </c>
      <c r="B35387" s="62" t="s">
        <v>33858</v>
      </c>
      <c r="C35387" s="62">
        <v>80800</v>
      </c>
      <c r="D35387" s="62" t="s">
        <v>33858</v>
      </c>
    </row>
    <row r="35388" spans="1:4">
      <c r="A35388" s="62">
        <v>80774</v>
      </c>
      <c r="B35388" s="62" t="s">
        <v>34223</v>
      </c>
      <c r="C35388" s="62">
        <v>80800</v>
      </c>
      <c r="D35388" s="62" t="s">
        <v>34223</v>
      </c>
    </row>
    <row r="35389" spans="1:4">
      <c r="A35389" s="62">
        <v>80029</v>
      </c>
      <c r="B35389" s="62" t="s">
        <v>33402</v>
      </c>
      <c r="C35389" s="62">
        <v>80820</v>
      </c>
      <c r="D35389" s="62" t="s">
        <v>33402</v>
      </c>
    </row>
    <row r="35390" spans="1:4">
      <c r="A35390" s="62">
        <v>80117</v>
      </c>
      <c r="B35390" s="62" t="s">
        <v>358</v>
      </c>
      <c r="C35390" s="62">
        <v>80830</v>
      </c>
      <c r="D35390" s="62" t="s">
        <v>358</v>
      </c>
    </row>
    <row r="35391" spans="1:4">
      <c r="A35391" s="62">
        <v>80296</v>
      </c>
      <c r="B35391" s="62" t="s">
        <v>21489</v>
      </c>
      <c r="C35391" s="62">
        <v>80830</v>
      </c>
      <c r="D35391" s="62" t="s">
        <v>21489</v>
      </c>
    </row>
    <row r="35392" spans="1:4">
      <c r="A35392" s="62">
        <v>80093</v>
      </c>
      <c r="B35392" s="62" t="s">
        <v>349</v>
      </c>
      <c r="C35392" s="62">
        <v>80850</v>
      </c>
      <c r="D35392" s="62" t="s">
        <v>349</v>
      </c>
    </row>
    <row r="35393" spans="1:4">
      <c r="A35393" s="62">
        <v>80598</v>
      </c>
      <c r="B35393" s="62" t="s">
        <v>883</v>
      </c>
      <c r="C35393" s="62">
        <v>80860</v>
      </c>
      <c r="D35393" s="62" t="s">
        <v>883</v>
      </c>
    </row>
    <row r="35394" spans="1:4">
      <c r="A35394" s="62">
        <v>80600</v>
      </c>
      <c r="B35394" s="62" t="s">
        <v>884</v>
      </c>
      <c r="C35394" s="62">
        <v>80860</v>
      </c>
      <c r="D35394" s="62" t="s">
        <v>884</v>
      </c>
    </row>
    <row r="35395" spans="1:4">
      <c r="A35395" s="62">
        <v>80633</v>
      </c>
      <c r="B35395" s="62" t="s">
        <v>21575</v>
      </c>
      <c r="C35395" s="62">
        <v>80860</v>
      </c>
      <c r="D35395" s="62" t="s">
        <v>21575</v>
      </c>
    </row>
    <row r="35396" spans="1:4">
      <c r="A35396" s="62">
        <v>80076</v>
      </c>
      <c r="B35396" s="62" t="s">
        <v>344</v>
      </c>
      <c r="C35396" s="62">
        <v>80870</v>
      </c>
      <c r="D35396" s="62" t="s">
        <v>344</v>
      </c>
    </row>
    <row r="35397" spans="1:4">
      <c r="A35397" s="62">
        <v>80578</v>
      </c>
      <c r="B35397" s="62" t="s">
        <v>15292</v>
      </c>
      <c r="C35397" s="62">
        <v>80870</v>
      </c>
      <c r="D35397" s="62" t="s">
        <v>15292</v>
      </c>
    </row>
    <row r="35398" spans="1:4">
      <c r="A35398" s="62">
        <v>80764</v>
      </c>
      <c r="B35398" s="62" t="s">
        <v>32797</v>
      </c>
      <c r="C35398" s="62">
        <v>80870</v>
      </c>
      <c r="D35398" s="62" t="s">
        <v>32797</v>
      </c>
    </row>
    <row r="35399" spans="1:4">
      <c r="A35399" s="62">
        <v>80714</v>
      </c>
      <c r="B35399" s="62" t="s">
        <v>21592</v>
      </c>
      <c r="C35399" s="62">
        <v>80880</v>
      </c>
      <c r="D35399" s="62" t="s">
        <v>21593</v>
      </c>
    </row>
    <row r="35400" spans="1:4">
      <c r="A35400" s="62">
        <v>80205</v>
      </c>
      <c r="B35400" s="62" t="s">
        <v>21113</v>
      </c>
      <c r="C35400" s="62">
        <v>80890</v>
      </c>
      <c r="D35400" s="62" t="s">
        <v>21113</v>
      </c>
    </row>
    <row r="35401" spans="1:4">
      <c r="A35401" s="62">
        <v>80116</v>
      </c>
      <c r="B35401" s="62" t="s">
        <v>4805</v>
      </c>
      <c r="C35401" s="62">
        <v>80910</v>
      </c>
      <c r="D35401" s="62" t="s">
        <v>4805</v>
      </c>
    </row>
    <row r="35402" spans="1:4">
      <c r="A35402" s="62">
        <v>80031</v>
      </c>
      <c r="B35402" s="62" t="s">
        <v>33403</v>
      </c>
      <c r="C35402" s="62">
        <v>80910</v>
      </c>
      <c r="D35402" s="62" t="s">
        <v>33403</v>
      </c>
    </row>
    <row r="35403" spans="1:4">
      <c r="A35403" s="62">
        <v>80700</v>
      </c>
      <c r="B35403" s="62" t="s">
        <v>33860</v>
      </c>
      <c r="C35403" s="62">
        <v>80960</v>
      </c>
      <c r="D35403" s="62" t="s">
        <v>33860</v>
      </c>
    </row>
    <row r="35404" spans="1:4">
      <c r="A35404" s="62">
        <v>80692</v>
      </c>
      <c r="B35404" s="62" t="s">
        <v>902</v>
      </c>
      <c r="C35404" s="62">
        <v>80970</v>
      </c>
      <c r="D35404" s="62" t="s">
        <v>902</v>
      </c>
    </row>
    <row r="35405" spans="1:4">
      <c r="A35405" s="62">
        <v>80247</v>
      </c>
      <c r="B35405" s="62" t="s">
        <v>21122</v>
      </c>
      <c r="C35405" s="62">
        <v>80980</v>
      </c>
      <c r="D35405" s="62" t="s">
        <v>21122</v>
      </c>
    </row>
    <row r="35406" spans="1:4">
      <c r="A35406" s="62">
        <v>81004</v>
      </c>
      <c r="B35406" s="62" t="s">
        <v>32811</v>
      </c>
      <c r="C35406" s="62">
        <v>81000</v>
      </c>
      <c r="D35406" s="62" t="s">
        <v>32811</v>
      </c>
    </row>
    <row r="35407" spans="1:4">
      <c r="A35407" s="62">
        <v>81307</v>
      </c>
      <c r="B35407" s="62" t="s">
        <v>22024</v>
      </c>
      <c r="C35407" s="62">
        <v>81090</v>
      </c>
      <c r="D35407" s="62" t="s">
        <v>22024</v>
      </c>
    </row>
    <row r="35408" spans="1:4">
      <c r="A35408" s="62">
        <v>81130</v>
      </c>
      <c r="B35408" s="62" t="s">
        <v>23813</v>
      </c>
      <c r="C35408" s="62">
        <v>81090</v>
      </c>
      <c r="D35408" s="62" t="s">
        <v>23813</v>
      </c>
    </row>
    <row r="35409" spans="1:5">
      <c r="A35409" s="62">
        <v>81042</v>
      </c>
      <c r="B35409" s="62" t="s">
        <v>21974</v>
      </c>
      <c r="C35409" s="62">
        <v>81100</v>
      </c>
      <c r="D35409" s="62" t="s">
        <v>21974</v>
      </c>
    </row>
    <row r="35410" spans="1:5">
      <c r="A35410" s="62">
        <v>81118</v>
      </c>
      <c r="B35410" s="62" t="s">
        <v>21991</v>
      </c>
      <c r="C35410" s="62">
        <v>81100</v>
      </c>
      <c r="D35410" s="62" t="s">
        <v>21991</v>
      </c>
    </row>
    <row r="35411" spans="1:5">
      <c r="A35411" s="62">
        <v>81065</v>
      </c>
      <c r="B35411" s="62" t="s">
        <v>32821</v>
      </c>
      <c r="C35411" s="62">
        <v>81100</v>
      </c>
      <c r="D35411" s="62" t="s">
        <v>32821</v>
      </c>
    </row>
    <row r="35412" spans="1:5">
      <c r="A35412" s="62">
        <v>81081</v>
      </c>
      <c r="B35412" s="62" t="s">
        <v>21983</v>
      </c>
      <c r="C35412" s="62">
        <v>81110</v>
      </c>
      <c r="D35412" s="62" t="s">
        <v>21983</v>
      </c>
    </row>
    <row r="35413" spans="1:5">
      <c r="A35413" s="62">
        <v>81143</v>
      </c>
      <c r="B35413" s="62" t="s">
        <v>21994</v>
      </c>
      <c r="C35413" s="62">
        <v>81110</v>
      </c>
      <c r="D35413" s="62" t="s">
        <v>21994</v>
      </c>
    </row>
    <row r="35414" spans="1:5">
      <c r="A35414" s="62">
        <v>81242</v>
      </c>
      <c r="B35414" s="62" t="s">
        <v>12198</v>
      </c>
      <c r="C35414" s="62">
        <v>81110</v>
      </c>
      <c r="D35414" s="62" t="s">
        <v>12198</v>
      </c>
      <c r="E35414" s="62" t="s">
        <v>33608</v>
      </c>
    </row>
    <row r="35415" spans="1:5">
      <c r="A35415" s="62">
        <v>81312</v>
      </c>
      <c r="B35415" s="62" t="s">
        <v>28625</v>
      </c>
      <c r="C35415" s="62">
        <v>81110</v>
      </c>
      <c r="D35415" s="62" t="s">
        <v>28625</v>
      </c>
    </row>
    <row r="35416" spans="1:5">
      <c r="A35416" s="62">
        <v>81160</v>
      </c>
      <c r="B35416" s="62" t="s">
        <v>31648</v>
      </c>
      <c r="C35416" s="62">
        <v>81110</v>
      </c>
      <c r="D35416" s="62" t="s">
        <v>31648</v>
      </c>
    </row>
    <row r="35417" spans="1:5">
      <c r="A35417" s="62">
        <v>81016</v>
      </c>
      <c r="B35417" s="62" t="s">
        <v>32813</v>
      </c>
      <c r="C35417" s="62">
        <v>81110</v>
      </c>
      <c r="D35417" s="62" t="s">
        <v>32813</v>
      </c>
    </row>
    <row r="35418" spans="1:5">
      <c r="A35418" s="62">
        <v>81129</v>
      </c>
      <c r="B35418" s="62" t="s">
        <v>32838</v>
      </c>
      <c r="C35418" s="62">
        <v>81110</v>
      </c>
      <c r="D35418" s="62" t="s">
        <v>32838</v>
      </c>
    </row>
    <row r="35419" spans="1:5">
      <c r="A35419" s="62">
        <v>81237</v>
      </c>
      <c r="B35419" s="62" t="s">
        <v>33175</v>
      </c>
      <c r="C35419" s="62">
        <v>81110</v>
      </c>
      <c r="D35419" s="62" t="s">
        <v>33175</v>
      </c>
    </row>
    <row r="35420" spans="1:5">
      <c r="A35420" s="62">
        <v>81133</v>
      </c>
      <c r="B35420" s="62" t="s">
        <v>1374</v>
      </c>
      <c r="C35420" s="62">
        <v>81120</v>
      </c>
      <c r="D35420" s="62" t="s">
        <v>1374</v>
      </c>
    </row>
    <row r="35421" spans="1:5">
      <c r="A35421" s="62">
        <v>81147</v>
      </c>
      <c r="B35421" s="62" t="s">
        <v>1376</v>
      </c>
      <c r="C35421" s="62">
        <v>81120</v>
      </c>
      <c r="D35421" s="62" t="s">
        <v>1376</v>
      </c>
    </row>
    <row r="35422" spans="1:5">
      <c r="A35422" s="62">
        <v>81088</v>
      </c>
      <c r="B35422" s="62" t="s">
        <v>21985</v>
      </c>
      <c r="C35422" s="62">
        <v>81120</v>
      </c>
      <c r="D35422" s="62" t="s">
        <v>21985</v>
      </c>
    </row>
    <row r="35423" spans="1:5">
      <c r="A35423" s="62">
        <v>81113</v>
      </c>
      <c r="B35423" s="62" t="s">
        <v>21990</v>
      </c>
      <c r="C35423" s="62">
        <v>81120</v>
      </c>
      <c r="D35423" s="62" t="s">
        <v>21990</v>
      </c>
    </row>
    <row r="35424" spans="1:5">
      <c r="A35424" s="62">
        <v>81260</v>
      </c>
      <c r="B35424" s="62" t="s">
        <v>22013</v>
      </c>
      <c r="C35424" s="62">
        <v>81120</v>
      </c>
      <c r="D35424" s="62" t="s">
        <v>22013</v>
      </c>
    </row>
    <row r="35425" spans="1:5">
      <c r="A35425" s="62">
        <v>81295</v>
      </c>
      <c r="B35425" s="62" t="s">
        <v>22022</v>
      </c>
      <c r="C35425" s="62">
        <v>81120</v>
      </c>
      <c r="D35425" s="62" t="s">
        <v>22022</v>
      </c>
    </row>
    <row r="35426" spans="1:5">
      <c r="A35426" s="62">
        <v>81296</v>
      </c>
      <c r="B35426" s="62" t="s">
        <v>22023</v>
      </c>
      <c r="C35426" s="62">
        <v>81120</v>
      </c>
      <c r="D35426" s="62" t="s">
        <v>22023</v>
      </c>
    </row>
    <row r="35427" spans="1:5">
      <c r="A35427" s="62">
        <v>81079</v>
      </c>
      <c r="B35427" s="62" t="s">
        <v>28246</v>
      </c>
      <c r="C35427" s="62">
        <v>81120</v>
      </c>
      <c r="D35427" s="62" t="s">
        <v>28246</v>
      </c>
    </row>
    <row r="35428" spans="1:5">
      <c r="A35428" s="62">
        <v>81198</v>
      </c>
      <c r="B35428" s="62" t="s">
        <v>28265</v>
      </c>
      <c r="C35428" s="62">
        <v>81120</v>
      </c>
      <c r="D35428" s="62" t="s">
        <v>28265</v>
      </c>
    </row>
    <row r="35429" spans="1:5">
      <c r="A35429" s="62">
        <v>81226</v>
      </c>
      <c r="B35429" s="62" t="s">
        <v>28271</v>
      </c>
      <c r="C35429" s="62">
        <v>81120</v>
      </c>
      <c r="D35429" s="62" t="s">
        <v>28271</v>
      </c>
    </row>
    <row r="35430" spans="1:5">
      <c r="A35430" s="62">
        <v>81183</v>
      </c>
      <c r="B35430" s="62" t="s">
        <v>31652</v>
      </c>
      <c r="C35430" s="62">
        <v>81120</v>
      </c>
      <c r="D35430" s="62" t="s">
        <v>31652</v>
      </c>
    </row>
    <row r="35431" spans="1:5">
      <c r="A35431" s="62">
        <v>81211</v>
      </c>
      <c r="B35431" s="62" t="s">
        <v>31657</v>
      </c>
      <c r="C35431" s="62">
        <v>81120</v>
      </c>
      <c r="D35431" s="62" t="s">
        <v>31657</v>
      </c>
    </row>
    <row r="35432" spans="1:5">
      <c r="A35432" s="62">
        <v>81222</v>
      </c>
      <c r="B35432" s="62" t="s">
        <v>31659</v>
      </c>
      <c r="C35432" s="62">
        <v>81120</v>
      </c>
      <c r="D35432" s="62" t="s">
        <v>31659</v>
      </c>
    </row>
    <row r="35433" spans="1:5">
      <c r="A35433" s="62">
        <v>81241</v>
      </c>
      <c r="B35433" s="62" t="s">
        <v>32010</v>
      </c>
      <c r="C35433" s="62">
        <v>81120</v>
      </c>
      <c r="D35433" s="62" t="s">
        <v>32010</v>
      </c>
    </row>
    <row r="35434" spans="1:5">
      <c r="A35434" s="62">
        <v>81301</v>
      </c>
      <c r="B35434" s="62" t="s">
        <v>32022</v>
      </c>
      <c r="C35434" s="62">
        <v>81120</v>
      </c>
      <c r="D35434" s="62" t="s">
        <v>32022</v>
      </c>
    </row>
    <row r="35435" spans="1:5">
      <c r="A35435" s="62">
        <v>81119</v>
      </c>
      <c r="B35435" s="62" t="s">
        <v>32833</v>
      </c>
      <c r="C35435" s="62">
        <v>81120</v>
      </c>
      <c r="D35435" s="62" t="s">
        <v>32833</v>
      </c>
    </row>
    <row r="35436" spans="1:5">
      <c r="A35436" s="62">
        <v>81233</v>
      </c>
      <c r="B35436" s="62" t="s">
        <v>32255</v>
      </c>
      <c r="C35436" s="62">
        <v>81120</v>
      </c>
      <c r="D35436" s="62" t="s">
        <v>32255</v>
      </c>
    </row>
    <row r="35437" spans="1:5">
      <c r="A35437" s="62">
        <v>81287</v>
      </c>
      <c r="B35437" s="62" t="s">
        <v>33181</v>
      </c>
      <c r="C35437" s="62">
        <v>81120</v>
      </c>
      <c r="D35437" s="62" t="s">
        <v>33181</v>
      </c>
    </row>
    <row r="35438" spans="1:5">
      <c r="A35438" s="62">
        <v>81048</v>
      </c>
      <c r="B35438" s="62" t="s">
        <v>28240</v>
      </c>
      <c r="C35438" s="62">
        <v>81130</v>
      </c>
      <c r="D35438" s="62" t="s">
        <v>28240</v>
      </c>
    </row>
    <row r="35439" spans="1:5">
      <c r="A35439" s="62">
        <v>81152</v>
      </c>
      <c r="B35439" s="62" t="s">
        <v>28258</v>
      </c>
      <c r="C35439" s="62">
        <v>81130</v>
      </c>
      <c r="D35439" s="62" t="s">
        <v>28258</v>
      </c>
      <c r="E35439" s="62" t="s">
        <v>33627</v>
      </c>
    </row>
    <row r="35440" spans="1:5">
      <c r="A35440" s="62">
        <v>81291</v>
      </c>
      <c r="B35440" s="62" t="s">
        <v>28622</v>
      </c>
      <c r="C35440" s="62">
        <v>81130</v>
      </c>
      <c r="D35440" s="62" t="s">
        <v>28622</v>
      </c>
    </row>
    <row r="35441" spans="1:5">
      <c r="A35441" s="62">
        <v>81319</v>
      </c>
      <c r="B35441" s="62" t="s">
        <v>32026</v>
      </c>
      <c r="C35441" s="62">
        <v>81130</v>
      </c>
      <c r="D35441" s="62" t="s">
        <v>32026</v>
      </c>
    </row>
    <row r="35442" spans="1:5">
      <c r="A35442" s="62">
        <v>81166</v>
      </c>
      <c r="B35442" s="62" t="s">
        <v>32843</v>
      </c>
      <c r="C35442" s="62">
        <v>81130</v>
      </c>
      <c r="D35442" s="62" t="s">
        <v>32843</v>
      </c>
      <c r="E35442" s="62" t="s">
        <v>16873</v>
      </c>
    </row>
    <row r="35443" spans="1:5">
      <c r="A35443" s="62">
        <v>81176</v>
      </c>
      <c r="B35443" s="62" t="s">
        <v>1384</v>
      </c>
      <c r="C35443" s="62">
        <v>81140</v>
      </c>
      <c r="D35443" s="62" t="s">
        <v>1384</v>
      </c>
    </row>
    <row r="35444" spans="1:5">
      <c r="A35444" s="62">
        <v>81243</v>
      </c>
      <c r="B35444" s="62" t="s">
        <v>1397</v>
      </c>
      <c r="C35444" s="62">
        <v>81140</v>
      </c>
      <c r="D35444" s="62" t="s">
        <v>1397</v>
      </c>
    </row>
    <row r="35445" spans="1:5">
      <c r="A35445" s="62">
        <v>81136</v>
      </c>
      <c r="B35445" s="62" t="s">
        <v>3366</v>
      </c>
      <c r="C35445" s="62">
        <v>81140</v>
      </c>
      <c r="D35445" s="62" t="s">
        <v>3366</v>
      </c>
    </row>
    <row r="35446" spans="1:5">
      <c r="A35446" s="62">
        <v>81206</v>
      </c>
      <c r="B35446" s="62" t="s">
        <v>22006</v>
      </c>
      <c r="C35446" s="62">
        <v>81140</v>
      </c>
      <c r="D35446" s="62" t="s">
        <v>22006</v>
      </c>
    </row>
    <row r="35447" spans="1:5">
      <c r="A35447" s="62">
        <v>81265</v>
      </c>
      <c r="B35447" s="62" t="s">
        <v>22015</v>
      </c>
      <c r="C35447" s="62">
        <v>81140</v>
      </c>
      <c r="D35447" s="62" t="s">
        <v>22015</v>
      </c>
    </row>
    <row r="35448" spans="1:5">
      <c r="A35448" s="62">
        <v>81316</v>
      </c>
      <c r="B35448" s="62" t="s">
        <v>22026</v>
      </c>
      <c r="C35448" s="62">
        <v>81140</v>
      </c>
      <c r="D35448" s="62" t="s">
        <v>22026</v>
      </c>
      <c r="E35448" s="62" t="s">
        <v>33634</v>
      </c>
    </row>
    <row r="35449" spans="1:5">
      <c r="A35449" s="62">
        <v>81246</v>
      </c>
      <c r="B35449" s="62" t="s">
        <v>28273</v>
      </c>
      <c r="C35449" s="62">
        <v>81140</v>
      </c>
      <c r="D35449" s="62" t="s">
        <v>28273</v>
      </c>
    </row>
    <row r="35450" spans="1:5">
      <c r="A35450" s="62">
        <v>81313</v>
      </c>
      <c r="B35450" s="62" t="s">
        <v>28626</v>
      </c>
      <c r="C35450" s="62">
        <v>81140</v>
      </c>
      <c r="D35450" s="62" t="s">
        <v>28626</v>
      </c>
      <c r="E35450" s="62" t="s">
        <v>33636</v>
      </c>
    </row>
    <row r="35451" spans="1:5">
      <c r="A35451" s="62">
        <v>81051</v>
      </c>
      <c r="B35451" s="62" t="s">
        <v>31630</v>
      </c>
      <c r="C35451" s="62">
        <v>81140</v>
      </c>
      <c r="D35451" s="62" t="s">
        <v>31630</v>
      </c>
    </row>
    <row r="35452" spans="1:5">
      <c r="A35452" s="62">
        <v>81056</v>
      </c>
      <c r="B35452" s="62" t="s">
        <v>31631</v>
      </c>
      <c r="C35452" s="62">
        <v>81140</v>
      </c>
      <c r="D35452" s="62" t="s">
        <v>31631</v>
      </c>
    </row>
    <row r="35453" spans="1:5">
      <c r="A35453" s="62">
        <v>81217</v>
      </c>
      <c r="B35453" s="62" t="s">
        <v>31658</v>
      </c>
      <c r="C35453" s="62">
        <v>81140</v>
      </c>
      <c r="D35453" s="62" t="s">
        <v>31658</v>
      </c>
    </row>
    <row r="35454" spans="1:5">
      <c r="A35454" s="62">
        <v>81234</v>
      </c>
      <c r="B35454" s="62" t="s">
        <v>32007</v>
      </c>
      <c r="C35454" s="62">
        <v>81140</v>
      </c>
      <c r="D35454" s="62" t="s">
        <v>32007</v>
      </c>
    </row>
    <row r="35455" spans="1:5">
      <c r="A35455" s="62">
        <v>81309</v>
      </c>
      <c r="B35455" s="62" t="s">
        <v>32023</v>
      </c>
      <c r="C35455" s="62">
        <v>81140</v>
      </c>
      <c r="D35455" s="62" t="s">
        <v>32023</v>
      </c>
    </row>
    <row r="35456" spans="1:5">
      <c r="A35456" s="62">
        <v>81064</v>
      </c>
      <c r="B35456" s="62" t="s">
        <v>32820</v>
      </c>
      <c r="C35456" s="62">
        <v>81140</v>
      </c>
      <c r="D35456" s="62" t="s">
        <v>32820</v>
      </c>
    </row>
    <row r="35457" spans="1:5">
      <c r="A35457" s="62">
        <v>81007</v>
      </c>
      <c r="B35457" s="62" t="s">
        <v>7617</v>
      </c>
      <c r="C35457" s="62">
        <v>81140</v>
      </c>
      <c r="D35457" s="62" t="s">
        <v>7617</v>
      </c>
    </row>
    <row r="35458" spans="1:5">
      <c r="A35458" s="62">
        <v>81012</v>
      </c>
      <c r="B35458" s="62" t="s">
        <v>34241</v>
      </c>
      <c r="C35458" s="62">
        <v>81140</v>
      </c>
      <c r="D35458" s="62" t="s">
        <v>34241</v>
      </c>
      <c r="E35458" s="62" t="s">
        <v>9585</v>
      </c>
    </row>
    <row r="35459" spans="1:5">
      <c r="A35459" s="62">
        <v>81029</v>
      </c>
      <c r="B35459" s="62" t="s">
        <v>1353</v>
      </c>
      <c r="C35459" s="62">
        <v>81150</v>
      </c>
      <c r="D35459" s="62" t="s">
        <v>1353</v>
      </c>
      <c r="E35459" s="62" t="s">
        <v>33644</v>
      </c>
    </row>
    <row r="35460" spans="1:5">
      <c r="A35460" s="62">
        <v>81093</v>
      </c>
      <c r="B35460" s="62" t="s">
        <v>1366</v>
      </c>
      <c r="C35460" s="62">
        <v>81150</v>
      </c>
      <c r="D35460" s="62" t="s">
        <v>1366</v>
      </c>
      <c r="E35460" s="62" t="s">
        <v>9479</v>
      </c>
    </row>
    <row r="35461" spans="1:5">
      <c r="A35461" s="62">
        <v>81156</v>
      </c>
      <c r="B35461" s="62" t="s">
        <v>1378</v>
      </c>
      <c r="C35461" s="62">
        <v>81150</v>
      </c>
      <c r="D35461" s="62" t="s">
        <v>1378</v>
      </c>
    </row>
    <row r="35462" spans="1:5">
      <c r="A35462" s="62">
        <v>81297</v>
      </c>
      <c r="B35462" s="62" t="s">
        <v>1407</v>
      </c>
      <c r="C35462" s="62">
        <v>81150</v>
      </c>
      <c r="D35462" s="62" t="s">
        <v>1407</v>
      </c>
      <c r="E35462" s="62" t="s">
        <v>33646</v>
      </c>
    </row>
    <row r="35463" spans="1:5">
      <c r="A35463" s="62">
        <v>81112</v>
      </c>
      <c r="B35463" s="62" t="s">
        <v>21989</v>
      </c>
      <c r="C35463" s="62">
        <v>81150</v>
      </c>
      <c r="D35463" s="62" t="s">
        <v>21989</v>
      </c>
      <c r="E35463" s="62" t="s">
        <v>33647</v>
      </c>
    </row>
    <row r="35464" spans="1:5">
      <c r="A35464" s="62">
        <v>81087</v>
      </c>
      <c r="B35464" s="62" t="s">
        <v>28247</v>
      </c>
      <c r="C35464" s="62">
        <v>81150</v>
      </c>
      <c r="D35464" s="62" t="s">
        <v>28247</v>
      </c>
    </row>
    <row r="35465" spans="1:5">
      <c r="A35465" s="62">
        <v>81232</v>
      </c>
      <c r="B35465" s="62" t="s">
        <v>8711</v>
      </c>
      <c r="C35465" s="62">
        <v>81150</v>
      </c>
      <c r="D35465" s="62" t="s">
        <v>8711</v>
      </c>
    </row>
    <row r="35466" spans="1:5">
      <c r="A35466" s="62">
        <v>81067</v>
      </c>
      <c r="B35466" s="62" t="s">
        <v>31635</v>
      </c>
      <c r="C35466" s="62">
        <v>81150</v>
      </c>
      <c r="D35466" s="62" t="s">
        <v>31635</v>
      </c>
    </row>
    <row r="35467" spans="1:5">
      <c r="A35467" s="62">
        <v>81131</v>
      </c>
      <c r="B35467" s="62" t="s">
        <v>31645</v>
      </c>
      <c r="C35467" s="62">
        <v>81150</v>
      </c>
      <c r="D35467" s="62" t="s">
        <v>31645</v>
      </c>
    </row>
    <row r="35468" spans="1:5">
      <c r="A35468" s="62">
        <v>81061</v>
      </c>
      <c r="B35468" s="62" t="s">
        <v>9743</v>
      </c>
      <c r="C35468" s="62">
        <v>81150</v>
      </c>
      <c r="D35468" s="62" t="s">
        <v>9743</v>
      </c>
    </row>
    <row r="35469" spans="1:5">
      <c r="A35469" s="62">
        <v>81063</v>
      </c>
      <c r="B35469" s="62" t="s">
        <v>32819</v>
      </c>
      <c r="C35469" s="62">
        <v>81150</v>
      </c>
      <c r="D35469" s="62" t="s">
        <v>32819</v>
      </c>
    </row>
    <row r="35470" spans="1:5">
      <c r="A35470" s="62">
        <v>81326</v>
      </c>
      <c r="B35470" s="62" t="s">
        <v>15979</v>
      </c>
      <c r="C35470" s="62">
        <v>81150</v>
      </c>
      <c r="D35470" s="62" t="s">
        <v>15979</v>
      </c>
    </row>
    <row r="35471" spans="1:5">
      <c r="A35471" s="62">
        <v>81257</v>
      </c>
      <c r="B35471" s="62" t="s">
        <v>16478</v>
      </c>
      <c r="C35471" s="62">
        <v>81160</v>
      </c>
      <c r="D35471" s="62" t="s">
        <v>16478</v>
      </c>
    </row>
    <row r="35472" spans="1:5">
      <c r="A35472" s="62">
        <v>81018</v>
      </c>
      <c r="B35472" s="62" t="s">
        <v>32814</v>
      </c>
      <c r="C35472" s="62">
        <v>81160</v>
      </c>
      <c r="D35472" s="62" t="s">
        <v>32814</v>
      </c>
      <c r="E35472" s="62" t="s">
        <v>33655</v>
      </c>
    </row>
    <row r="35473" spans="1:5">
      <c r="A35473" s="62">
        <v>81009</v>
      </c>
      <c r="B35473" s="62" t="s">
        <v>1348</v>
      </c>
      <c r="C35473" s="62">
        <v>81170</v>
      </c>
      <c r="D35473" s="62" t="s">
        <v>1348</v>
      </c>
    </row>
    <row r="35474" spans="1:5">
      <c r="A35474" s="62">
        <v>81035</v>
      </c>
      <c r="B35474" s="62" t="s">
        <v>1355</v>
      </c>
      <c r="C35474" s="62">
        <v>81170</v>
      </c>
      <c r="D35474" s="62" t="s">
        <v>1355</v>
      </c>
    </row>
    <row r="35475" spans="1:5">
      <c r="A35475" s="62">
        <v>81069</v>
      </c>
      <c r="B35475" s="62" t="s">
        <v>1360</v>
      </c>
      <c r="C35475" s="62">
        <v>81170</v>
      </c>
      <c r="D35475" s="62" t="s">
        <v>1360</v>
      </c>
    </row>
    <row r="35476" spans="1:5">
      <c r="A35476" s="62">
        <v>81148</v>
      </c>
      <c r="B35476" s="62" t="s">
        <v>1377</v>
      </c>
      <c r="C35476" s="62">
        <v>81170</v>
      </c>
      <c r="D35476" s="62" t="s">
        <v>1377</v>
      </c>
    </row>
    <row r="35477" spans="1:5">
      <c r="A35477" s="62">
        <v>81224</v>
      </c>
      <c r="B35477" s="62" t="s">
        <v>1394</v>
      </c>
      <c r="C35477" s="62">
        <v>81170</v>
      </c>
      <c r="D35477" s="62" t="s">
        <v>1394</v>
      </c>
      <c r="E35477" s="62" t="s">
        <v>33660</v>
      </c>
    </row>
    <row r="35478" spans="1:5">
      <c r="A35478" s="62">
        <v>81262</v>
      </c>
      <c r="B35478" s="62" t="s">
        <v>1401</v>
      </c>
      <c r="C35478" s="62">
        <v>81170</v>
      </c>
      <c r="D35478" s="62" t="s">
        <v>1401</v>
      </c>
    </row>
    <row r="35479" spans="1:5">
      <c r="A35479" s="62">
        <v>81290</v>
      </c>
      <c r="B35479" s="62" t="s">
        <v>1406</v>
      </c>
      <c r="C35479" s="62">
        <v>81170</v>
      </c>
      <c r="D35479" s="62" t="s">
        <v>1406</v>
      </c>
    </row>
    <row r="35480" spans="1:5">
      <c r="A35480" s="62">
        <v>81300</v>
      </c>
      <c r="B35480" s="62" t="s">
        <v>1409</v>
      </c>
      <c r="C35480" s="62">
        <v>81170</v>
      </c>
      <c r="D35480" s="62" t="s">
        <v>1409</v>
      </c>
    </row>
    <row r="35481" spans="1:5">
      <c r="A35481" s="62">
        <v>81045</v>
      </c>
      <c r="B35481" s="62" t="s">
        <v>21976</v>
      </c>
      <c r="C35481" s="62">
        <v>81170</v>
      </c>
      <c r="D35481" s="62" t="s">
        <v>21976</v>
      </c>
    </row>
    <row r="35482" spans="1:5">
      <c r="A35482" s="62">
        <v>81080</v>
      </c>
      <c r="B35482" s="62" t="s">
        <v>21982</v>
      </c>
      <c r="C35482" s="62">
        <v>81170</v>
      </c>
      <c r="D35482" s="62" t="s">
        <v>21982</v>
      </c>
    </row>
    <row r="35483" spans="1:5">
      <c r="A35483" s="62">
        <v>81123</v>
      </c>
      <c r="B35483" s="62" t="s">
        <v>21992</v>
      </c>
      <c r="C35483" s="62">
        <v>81170</v>
      </c>
      <c r="D35483" s="62" t="s">
        <v>21992</v>
      </c>
    </row>
    <row r="35484" spans="1:5">
      <c r="A35484" s="62">
        <v>81165</v>
      </c>
      <c r="B35484" s="62" t="s">
        <v>21997</v>
      </c>
      <c r="C35484" s="62">
        <v>81170</v>
      </c>
      <c r="D35484" s="62" t="s">
        <v>21997</v>
      </c>
    </row>
    <row r="35485" spans="1:5">
      <c r="A35485" s="62">
        <v>81184</v>
      </c>
      <c r="B35485" s="62" t="s">
        <v>22002</v>
      </c>
      <c r="C35485" s="62">
        <v>81170</v>
      </c>
      <c r="D35485" s="62" t="s">
        <v>22002</v>
      </c>
    </row>
    <row r="35486" spans="1:5">
      <c r="A35486" s="62">
        <v>81111</v>
      </c>
      <c r="B35486" s="62" t="s">
        <v>28250</v>
      </c>
      <c r="C35486" s="62">
        <v>81170</v>
      </c>
      <c r="D35486" s="62" t="s">
        <v>28250</v>
      </c>
    </row>
    <row r="35487" spans="1:5">
      <c r="A35487" s="62">
        <v>81146</v>
      </c>
      <c r="B35487" s="62" t="s">
        <v>28255</v>
      </c>
      <c r="C35487" s="62">
        <v>81170</v>
      </c>
      <c r="D35487" s="62" t="s">
        <v>28255</v>
      </c>
    </row>
    <row r="35488" spans="1:5">
      <c r="A35488" s="62">
        <v>81197</v>
      </c>
      <c r="B35488" s="62" t="s">
        <v>14616</v>
      </c>
      <c r="C35488" s="62">
        <v>81170</v>
      </c>
      <c r="D35488" s="62" t="s">
        <v>14616</v>
      </c>
    </row>
    <row r="35489" spans="1:4">
      <c r="A35489" s="62">
        <v>81108</v>
      </c>
      <c r="B35489" s="62" t="s">
        <v>31641</v>
      </c>
      <c r="C35489" s="62">
        <v>81170</v>
      </c>
      <c r="D35489" s="62" t="s">
        <v>31641</v>
      </c>
    </row>
    <row r="35490" spans="1:4">
      <c r="A35490" s="62">
        <v>81191</v>
      </c>
      <c r="B35490" s="62" t="s">
        <v>31656</v>
      </c>
      <c r="C35490" s="62">
        <v>81170</v>
      </c>
      <c r="D35490" s="62" t="s">
        <v>31656</v>
      </c>
    </row>
    <row r="35491" spans="1:4">
      <c r="A35491" s="62">
        <v>81263</v>
      </c>
      <c r="B35491" s="62" t="s">
        <v>32014</v>
      </c>
      <c r="C35491" s="62">
        <v>81170</v>
      </c>
      <c r="D35491" s="62" t="s">
        <v>32014</v>
      </c>
    </row>
    <row r="35492" spans="1:4">
      <c r="A35492" s="62">
        <v>81320</v>
      </c>
      <c r="B35492" s="62" t="s">
        <v>32027</v>
      </c>
      <c r="C35492" s="62">
        <v>81170</v>
      </c>
      <c r="D35492" s="62" t="s">
        <v>32027</v>
      </c>
    </row>
    <row r="35493" spans="1:4">
      <c r="A35493" s="62">
        <v>81095</v>
      </c>
      <c r="B35493" s="62" t="s">
        <v>32828</v>
      </c>
      <c r="C35493" s="62">
        <v>81170</v>
      </c>
      <c r="D35493" s="62" t="s">
        <v>32828</v>
      </c>
    </row>
    <row r="35494" spans="1:4">
      <c r="A35494" s="62">
        <v>81154</v>
      </c>
      <c r="B35494" s="62" t="s">
        <v>32840</v>
      </c>
      <c r="C35494" s="62">
        <v>81170</v>
      </c>
      <c r="D35494" s="62" t="s">
        <v>32840</v>
      </c>
    </row>
    <row r="35495" spans="1:4">
      <c r="A35495" s="62">
        <v>81262</v>
      </c>
      <c r="B35495" s="62" t="s">
        <v>1401</v>
      </c>
      <c r="C35495" s="62">
        <v>81170</v>
      </c>
      <c r="D35495" s="62" t="s">
        <v>1401</v>
      </c>
    </row>
    <row r="35496" spans="1:4">
      <c r="A35496" s="62">
        <v>81168</v>
      </c>
      <c r="B35496" s="62" t="s">
        <v>1382</v>
      </c>
      <c r="C35496" s="62">
        <v>81190</v>
      </c>
      <c r="D35496" s="62" t="s">
        <v>1382</v>
      </c>
    </row>
    <row r="35497" spans="1:4">
      <c r="A35497" s="62">
        <v>81201</v>
      </c>
      <c r="B35497" s="62" t="s">
        <v>1387</v>
      </c>
      <c r="C35497" s="62">
        <v>81190</v>
      </c>
      <c r="D35497" s="62" t="s">
        <v>1387</v>
      </c>
    </row>
    <row r="35498" spans="1:4">
      <c r="A35498" s="62">
        <v>81245</v>
      </c>
      <c r="B35498" s="62" t="s">
        <v>1398</v>
      </c>
      <c r="C35498" s="62">
        <v>81190</v>
      </c>
      <c r="D35498" s="62" t="s">
        <v>1398</v>
      </c>
    </row>
    <row r="35499" spans="1:4">
      <c r="A35499" s="62">
        <v>81249</v>
      </c>
      <c r="B35499" s="62" t="s">
        <v>600</v>
      </c>
      <c r="C35499" s="62">
        <v>81190</v>
      </c>
      <c r="D35499" s="62" t="s">
        <v>600</v>
      </c>
    </row>
    <row r="35500" spans="1:4">
      <c r="A35500" s="62">
        <v>81008</v>
      </c>
      <c r="B35500" s="62" t="s">
        <v>21969</v>
      </c>
      <c r="C35500" s="62">
        <v>81190</v>
      </c>
      <c r="D35500" s="62" t="s">
        <v>21969</v>
      </c>
    </row>
    <row r="35501" spans="1:4">
      <c r="A35501" s="62">
        <v>81180</v>
      </c>
      <c r="B35501" s="62" t="s">
        <v>22000</v>
      </c>
      <c r="C35501" s="62">
        <v>81190</v>
      </c>
      <c r="D35501" s="62" t="s">
        <v>22000</v>
      </c>
    </row>
    <row r="35502" spans="1:4">
      <c r="A35502" s="62">
        <v>81186</v>
      </c>
      <c r="B35502" s="62" t="s">
        <v>22004</v>
      </c>
      <c r="C35502" s="62">
        <v>81190</v>
      </c>
      <c r="D35502" s="62" t="s">
        <v>22004</v>
      </c>
    </row>
    <row r="35503" spans="1:4">
      <c r="A35503" s="62">
        <v>81292</v>
      </c>
      <c r="B35503" s="62" t="s">
        <v>22021</v>
      </c>
      <c r="C35503" s="62">
        <v>81190</v>
      </c>
      <c r="D35503" s="62" t="s">
        <v>22021</v>
      </c>
    </row>
    <row r="35504" spans="1:4">
      <c r="A35504" s="62">
        <v>81302</v>
      </c>
      <c r="B35504" s="62" t="s">
        <v>25877</v>
      </c>
      <c r="C35504" s="62">
        <v>81190</v>
      </c>
      <c r="D35504" s="62" t="s">
        <v>25877</v>
      </c>
    </row>
    <row r="35505" spans="1:5">
      <c r="A35505" s="62">
        <v>81245</v>
      </c>
      <c r="B35505" s="62" t="s">
        <v>1398</v>
      </c>
      <c r="C35505" s="62">
        <v>81190</v>
      </c>
      <c r="D35505" s="62" t="s">
        <v>1398</v>
      </c>
    </row>
    <row r="35506" spans="1:5">
      <c r="A35506" s="62">
        <v>81110</v>
      </c>
      <c r="B35506" s="62" t="s">
        <v>32831</v>
      </c>
      <c r="C35506" s="62">
        <v>81190</v>
      </c>
      <c r="D35506" s="62" t="s">
        <v>32831</v>
      </c>
    </row>
    <row r="35507" spans="1:5">
      <c r="A35507" s="62">
        <v>81172</v>
      </c>
      <c r="B35507" s="62" t="s">
        <v>16410</v>
      </c>
      <c r="C35507" s="62">
        <v>81190</v>
      </c>
      <c r="D35507" s="62" t="s">
        <v>16410</v>
      </c>
    </row>
    <row r="35508" spans="1:5">
      <c r="A35508" s="62">
        <v>81304</v>
      </c>
      <c r="B35508" s="62" t="s">
        <v>33184</v>
      </c>
      <c r="C35508" s="62">
        <v>81190</v>
      </c>
      <c r="D35508" s="62" t="s">
        <v>33184</v>
      </c>
    </row>
    <row r="35509" spans="1:5">
      <c r="A35509" s="62">
        <v>81021</v>
      </c>
      <c r="B35509" s="62" t="s">
        <v>1349</v>
      </c>
      <c r="C35509" s="62">
        <v>81200</v>
      </c>
      <c r="D35509" s="62" t="s">
        <v>1349</v>
      </c>
    </row>
    <row r="35510" spans="1:5">
      <c r="A35510" s="62">
        <v>81066</v>
      </c>
      <c r="B35510" s="62" t="s">
        <v>32822</v>
      </c>
      <c r="C35510" s="62">
        <v>81200</v>
      </c>
      <c r="D35510" s="62" t="s">
        <v>32822</v>
      </c>
    </row>
    <row r="35511" spans="1:5">
      <c r="A35511" s="62">
        <v>81163</v>
      </c>
      <c r="B35511" s="62" t="s">
        <v>32842</v>
      </c>
      <c r="C35511" s="62">
        <v>81200</v>
      </c>
      <c r="D35511" s="62" t="s">
        <v>32842</v>
      </c>
    </row>
    <row r="35512" spans="1:5">
      <c r="A35512" s="62">
        <v>81002</v>
      </c>
      <c r="B35512" s="62" t="s">
        <v>34238</v>
      </c>
      <c r="C35512" s="62">
        <v>81200</v>
      </c>
      <c r="D35512" s="62" t="s">
        <v>34238</v>
      </c>
    </row>
    <row r="35513" spans="1:5">
      <c r="A35513" s="62">
        <v>81177</v>
      </c>
      <c r="B35513" s="62" t="s">
        <v>1385</v>
      </c>
      <c r="C35513" s="62">
        <v>81210</v>
      </c>
      <c r="D35513" s="62" t="s">
        <v>1385</v>
      </c>
    </row>
    <row r="35514" spans="1:5">
      <c r="A35514" s="62">
        <v>81256</v>
      </c>
      <c r="B35514" s="62" t="s">
        <v>1400</v>
      </c>
      <c r="C35514" s="62">
        <v>81210</v>
      </c>
      <c r="D35514" s="62" t="s">
        <v>1400</v>
      </c>
    </row>
    <row r="35515" spans="1:5">
      <c r="A35515" s="62">
        <v>81128</v>
      </c>
      <c r="B35515" s="62" t="s">
        <v>31644</v>
      </c>
      <c r="C35515" s="62">
        <v>81210</v>
      </c>
      <c r="D35515" s="62" t="s">
        <v>31644</v>
      </c>
    </row>
    <row r="35516" spans="1:5">
      <c r="A35516" s="62">
        <v>81227</v>
      </c>
      <c r="B35516" s="62" t="s">
        <v>32846</v>
      </c>
      <c r="C35516" s="62">
        <v>81210</v>
      </c>
      <c r="D35516" s="62" t="s">
        <v>32846</v>
      </c>
    </row>
    <row r="35517" spans="1:5">
      <c r="A35517" s="62">
        <v>81252</v>
      </c>
      <c r="B35517" s="62" t="s">
        <v>434</v>
      </c>
      <c r="C35517" s="62">
        <v>81210</v>
      </c>
      <c r="D35517" s="62" t="s">
        <v>434</v>
      </c>
    </row>
    <row r="35518" spans="1:5">
      <c r="A35518" s="62">
        <v>81132</v>
      </c>
      <c r="B35518" s="62" t="s">
        <v>1372</v>
      </c>
      <c r="C35518" s="62">
        <v>81220</v>
      </c>
      <c r="D35518" s="62" t="s">
        <v>1372</v>
      </c>
    </row>
    <row r="35519" spans="1:5">
      <c r="A35519" s="62">
        <v>81132</v>
      </c>
      <c r="B35519" s="62" t="s">
        <v>1372</v>
      </c>
      <c r="C35519" s="62">
        <v>81220</v>
      </c>
      <c r="D35519" s="62" t="s">
        <v>1372</v>
      </c>
    </row>
    <row r="35520" spans="1:5">
      <c r="A35520" s="62">
        <v>81323</v>
      </c>
      <c r="B35520" s="62" t="s">
        <v>1412</v>
      </c>
      <c r="C35520" s="62">
        <v>81220</v>
      </c>
      <c r="D35520" s="62" t="s">
        <v>1412</v>
      </c>
      <c r="E35520" s="62" t="s">
        <v>33699</v>
      </c>
    </row>
    <row r="35521" spans="1:5">
      <c r="A35521" s="62">
        <v>81212</v>
      </c>
      <c r="B35521" s="62" t="s">
        <v>1334</v>
      </c>
      <c r="C35521" s="62">
        <v>81220</v>
      </c>
      <c r="D35521" s="62" t="s">
        <v>1334</v>
      </c>
    </row>
    <row r="35522" spans="1:5">
      <c r="A35522" s="62">
        <v>81078</v>
      </c>
      <c r="B35522" s="62" t="s">
        <v>28245</v>
      </c>
      <c r="C35522" s="62">
        <v>81220</v>
      </c>
      <c r="D35522" s="62" t="s">
        <v>28245</v>
      </c>
    </row>
    <row r="35523" spans="1:5">
      <c r="A35523" s="62">
        <v>81151</v>
      </c>
      <c r="B35523" s="62" t="s">
        <v>28257</v>
      </c>
      <c r="C35523" s="62">
        <v>81220</v>
      </c>
      <c r="D35523" s="62" t="s">
        <v>28257</v>
      </c>
    </row>
    <row r="35524" spans="1:5">
      <c r="A35524" s="62">
        <v>81266</v>
      </c>
      <c r="B35524" s="62" t="s">
        <v>32015</v>
      </c>
      <c r="C35524" s="62">
        <v>81220</v>
      </c>
      <c r="D35524" s="62" t="s">
        <v>32015</v>
      </c>
    </row>
    <row r="35525" spans="1:5">
      <c r="A35525" s="62">
        <v>81299</v>
      </c>
      <c r="B35525" s="62" t="s">
        <v>32021</v>
      </c>
      <c r="C35525" s="62">
        <v>81220</v>
      </c>
      <c r="D35525" s="62" t="s">
        <v>32021</v>
      </c>
    </row>
    <row r="35526" spans="1:5">
      <c r="A35526" s="62">
        <v>81286</v>
      </c>
      <c r="B35526" s="62" t="s">
        <v>33180</v>
      </c>
      <c r="C35526" s="62">
        <v>81220</v>
      </c>
      <c r="D35526" s="62" t="s">
        <v>33180</v>
      </c>
    </row>
    <row r="35527" spans="1:5">
      <c r="A35527" s="62">
        <v>81124</v>
      </c>
      <c r="B35527" s="62" t="s">
        <v>1371</v>
      </c>
      <c r="C35527" s="62">
        <v>81230</v>
      </c>
      <c r="D35527" s="62" t="s">
        <v>1371</v>
      </c>
    </row>
    <row r="35528" spans="1:5">
      <c r="A35528" s="62">
        <v>81005</v>
      </c>
      <c r="B35528" s="62" t="s">
        <v>1347</v>
      </c>
      <c r="C35528" s="62">
        <v>81240</v>
      </c>
      <c r="D35528" s="62" t="s">
        <v>1347</v>
      </c>
    </row>
    <row r="35529" spans="1:5">
      <c r="A35529" s="62">
        <v>81231</v>
      </c>
      <c r="B35529" s="62" t="s">
        <v>1396</v>
      </c>
      <c r="C35529" s="62">
        <v>81240</v>
      </c>
      <c r="D35529" s="62" t="s">
        <v>1396</v>
      </c>
    </row>
    <row r="35530" spans="1:5">
      <c r="A35530" s="62">
        <v>81278</v>
      </c>
      <c r="B35530" s="62" t="s">
        <v>1405</v>
      </c>
      <c r="C35530" s="62">
        <v>81240</v>
      </c>
      <c r="D35530" s="62" t="s">
        <v>1405</v>
      </c>
    </row>
    <row r="35531" spans="1:5">
      <c r="A35531" s="62">
        <v>81223</v>
      </c>
      <c r="B35531" s="62" t="s">
        <v>31660</v>
      </c>
      <c r="C35531" s="62">
        <v>81240</v>
      </c>
      <c r="D35531" s="62" t="s">
        <v>31660</v>
      </c>
    </row>
    <row r="35532" spans="1:5">
      <c r="A35532" s="62">
        <v>81238</v>
      </c>
      <c r="B35532" s="62" t="s">
        <v>32008</v>
      </c>
      <c r="C35532" s="62">
        <v>81240</v>
      </c>
      <c r="D35532" s="62" t="s">
        <v>32008</v>
      </c>
    </row>
    <row r="35533" spans="1:5">
      <c r="A35533" s="62">
        <v>81239</v>
      </c>
      <c r="B35533" s="62" t="s">
        <v>32009</v>
      </c>
      <c r="C35533" s="62">
        <v>81240</v>
      </c>
      <c r="D35533" s="62" t="s">
        <v>32009</v>
      </c>
    </row>
    <row r="35534" spans="1:5">
      <c r="A35534" s="62">
        <v>81121</v>
      </c>
      <c r="B35534" s="62" t="s">
        <v>32834</v>
      </c>
      <c r="C35534" s="62">
        <v>81240</v>
      </c>
      <c r="D35534" s="62" t="s">
        <v>32834</v>
      </c>
      <c r="E35534" s="62" t="s">
        <v>33712</v>
      </c>
    </row>
    <row r="35535" spans="1:5">
      <c r="A35535" s="62">
        <v>81321</v>
      </c>
      <c r="B35535" s="62" t="s">
        <v>33186</v>
      </c>
      <c r="C35535" s="62">
        <v>81240</v>
      </c>
      <c r="D35535" s="62" t="s">
        <v>33186</v>
      </c>
    </row>
    <row r="35536" spans="1:5">
      <c r="A35536" s="62">
        <v>81003</v>
      </c>
      <c r="B35536" s="62" t="s">
        <v>1346</v>
      </c>
      <c r="C35536" s="62">
        <v>81250</v>
      </c>
      <c r="D35536" s="62" t="s">
        <v>1346</v>
      </c>
    </row>
    <row r="35537" spans="1:5">
      <c r="A35537" s="62">
        <v>81161</v>
      </c>
      <c r="B35537" s="62" t="s">
        <v>1380</v>
      </c>
      <c r="C35537" s="62">
        <v>81250</v>
      </c>
      <c r="D35537" s="62" t="s">
        <v>1380</v>
      </c>
    </row>
    <row r="35538" spans="1:5">
      <c r="A35538" s="62">
        <v>81167</v>
      </c>
      <c r="B35538" s="62" t="s">
        <v>28260</v>
      </c>
      <c r="C35538" s="62">
        <v>81250</v>
      </c>
      <c r="D35538" s="62" t="s">
        <v>28260</v>
      </c>
    </row>
    <row r="35539" spans="1:5">
      <c r="A35539" s="62">
        <v>81203</v>
      </c>
      <c r="B35539" s="62" t="s">
        <v>28266</v>
      </c>
      <c r="C35539" s="62">
        <v>81250</v>
      </c>
      <c r="D35539" s="62" t="s">
        <v>28266</v>
      </c>
    </row>
    <row r="35540" spans="1:5">
      <c r="A35540" s="62">
        <v>81077</v>
      </c>
      <c r="B35540" s="62" t="s">
        <v>31637</v>
      </c>
      <c r="C35540" s="62">
        <v>81250</v>
      </c>
      <c r="D35540" s="62" t="s">
        <v>31637</v>
      </c>
    </row>
    <row r="35541" spans="1:5">
      <c r="A35541" s="62">
        <v>81240</v>
      </c>
      <c r="B35541" s="62" t="s">
        <v>7515</v>
      </c>
      <c r="C35541" s="62">
        <v>81250</v>
      </c>
      <c r="D35541" s="62" t="s">
        <v>7515</v>
      </c>
      <c r="E35541" s="62" t="s">
        <v>33719</v>
      </c>
    </row>
    <row r="35542" spans="1:5">
      <c r="A35542" s="62">
        <v>81028</v>
      </c>
      <c r="B35542" s="62" t="s">
        <v>1352</v>
      </c>
      <c r="C35542" s="62">
        <v>81260</v>
      </c>
      <c r="D35542" s="62" t="s">
        <v>1352</v>
      </c>
    </row>
    <row r="35543" spans="1:5">
      <c r="A35543" s="62">
        <v>81086</v>
      </c>
      <c r="B35543" s="62" t="s">
        <v>1364</v>
      </c>
      <c r="C35543" s="62">
        <v>81260</v>
      </c>
      <c r="D35543" s="62" t="s">
        <v>1364</v>
      </c>
    </row>
    <row r="35544" spans="1:5">
      <c r="A35544" s="62">
        <v>81137</v>
      </c>
      <c r="B35544" s="62" t="s">
        <v>1375</v>
      </c>
      <c r="C35544" s="62">
        <v>81260</v>
      </c>
      <c r="D35544" s="62" t="s">
        <v>1375</v>
      </c>
    </row>
    <row r="35545" spans="1:5">
      <c r="A35545" s="62">
        <v>81053</v>
      </c>
      <c r="B35545" s="62" t="s">
        <v>28242</v>
      </c>
      <c r="C35545" s="62">
        <v>81260</v>
      </c>
      <c r="D35545" s="62" t="s">
        <v>28242</v>
      </c>
    </row>
    <row r="35546" spans="1:5">
      <c r="A35546" s="62">
        <v>81062</v>
      </c>
      <c r="B35546" s="62" t="s">
        <v>28243</v>
      </c>
      <c r="C35546" s="62">
        <v>81260</v>
      </c>
      <c r="D35546" s="62" t="s">
        <v>28243</v>
      </c>
    </row>
    <row r="35547" spans="1:5">
      <c r="A35547" s="62">
        <v>81062</v>
      </c>
      <c r="B35547" s="62" t="s">
        <v>28243</v>
      </c>
      <c r="C35547" s="62">
        <v>81260</v>
      </c>
      <c r="D35547" s="62" t="s">
        <v>28243</v>
      </c>
    </row>
    <row r="35548" spans="1:5">
      <c r="A35548" s="62">
        <v>81031</v>
      </c>
      <c r="B35548" s="62" t="s">
        <v>31629</v>
      </c>
      <c r="C35548" s="62">
        <v>81260</v>
      </c>
      <c r="D35548" s="62" t="s">
        <v>31629</v>
      </c>
    </row>
    <row r="35549" spans="1:5">
      <c r="A35549" s="62">
        <v>81062</v>
      </c>
      <c r="B35549" s="62" t="s">
        <v>28243</v>
      </c>
      <c r="C35549" s="62">
        <v>81260</v>
      </c>
      <c r="D35549" s="62" t="s">
        <v>28243</v>
      </c>
    </row>
    <row r="35550" spans="1:5">
      <c r="A35550" s="62">
        <v>81134</v>
      </c>
      <c r="B35550" s="62" t="s">
        <v>31646</v>
      </c>
      <c r="C35550" s="62">
        <v>81260</v>
      </c>
      <c r="D35550" s="62" t="s">
        <v>31646</v>
      </c>
    </row>
    <row r="35551" spans="1:5">
      <c r="A35551" s="62">
        <v>81014</v>
      </c>
      <c r="B35551" s="62" t="s">
        <v>6721</v>
      </c>
      <c r="C35551" s="62">
        <v>81260</v>
      </c>
      <c r="D35551" s="62" t="s">
        <v>6721</v>
      </c>
    </row>
    <row r="35552" spans="1:5">
      <c r="A35552" s="62">
        <v>81037</v>
      </c>
      <c r="B35552" s="62" t="s">
        <v>7629</v>
      </c>
      <c r="C35552" s="62">
        <v>81260</v>
      </c>
      <c r="D35552" s="62" t="s">
        <v>7629</v>
      </c>
      <c r="E35552" s="62" t="s">
        <v>33729</v>
      </c>
    </row>
    <row r="35553" spans="1:5">
      <c r="A35553" s="62">
        <v>81115</v>
      </c>
      <c r="B35553" s="62" t="s">
        <v>31642</v>
      </c>
      <c r="C35553" s="62">
        <v>81270</v>
      </c>
      <c r="D35553" s="62" t="s">
        <v>31642</v>
      </c>
    </row>
    <row r="35554" spans="1:5">
      <c r="A35554" s="62">
        <v>81120</v>
      </c>
      <c r="B35554" s="62" t="s">
        <v>1370</v>
      </c>
      <c r="C35554" s="62">
        <v>81290</v>
      </c>
      <c r="D35554" s="62" t="s">
        <v>1370</v>
      </c>
    </row>
    <row r="35555" spans="1:5">
      <c r="A35555" s="62">
        <v>81235</v>
      </c>
      <c r="B35555" s="62" t="s">
        <v>28272</v>
      </c>
      <c r="C35555" s="62">
        <v>81290</v>
      </c>
      <c r="D35555" s="62" t="s">
        <v>28272</v>
      </c>
    </row>
    <row r="35556" spans="1:5">
      <c r="A35556" s="62">
        <v>81084</v>
      </c>
      <c r="B35556" s="62" t="s">
        <v>32826</v>
      </c>
      <c r="C35556" s="62">
        <v>81290</v>
      </c>
      <c r="D35556" s="62" t="s">
        <v>32826</v>
      </c>
    </row>
    <row r="35557" spans="1:5">
      <c r="A35557" s="62">
        <v>81325</v>
      </c>
      <c r="B35557" s="62" t="s">
        <v>33187</v>
      </c>
      <c r="C35557" s="62">
        <v>81290</v>
      </c>
      <c r="D35557" s="62" t="s">
        <v>33187</v>
      </c>
    </row>
    <row r="35558" spans="1:5">
      <c r="A35558" s="62">
        <v>81117</v>
      </c>
      <c r="B35558" s="62" t="s">
        <v>1369</v>
      </c>
      <c r="C35558" s="62">
        <v>81300</v>
      </c>
      <c r="D35558" s="62" t="s">
        <v>1369</v>
      </c>
    </row>
    <row r="35559" spans="1:5">
      <c r="A35559" s="62">
        <v>81138</v>
      </c>
      <c r="B35559" s="62" t="s">
        <v>21993</v>
      </c>
      <c r="C35559" s="62">
        <v>81300</v>
      </c>
      <c r="D35559" s="62" t="s">
        <v>21993</v>
      </c>
    </row>
    <row r="35560" spans="1:5">
      <c r="A35560" s="62">
        <v>81169</v>
      </c>
      <c r="B35560" s="62" t="s">
        <v>21998</v>
      </c>
      <c r="C35560" s="62">
        <v>81300</v>
      </c>
      <c r="D35560" s="62" t="s">
        <v>21998</v>
      </c>
      <c r="E35560" s="62" t="s">
        <v>33737</v>
      </c>
    </row>
    <row r="35561" spans="1:5">
      <c r="A35561" s="62">
        <v>81043</v>
      </c>
      <c r="B35561" s="62" t="s">
        <v>28239</v>
      </c>
      <c r="C35561" s="62">
        <v>81300</v>
      </c>
      <c r="D35561" s="62" t="s">
        <v>28239</v>
      </c>
    </row>
    <row r="35562" spans="1:5">
      <c r="A35562" s="62">
        <v>81105</v>
      </c>
      <c r="B35562" s="62" t="s">
        <v>28249</v>
      </c>
      <c r="C35562" s="62">
        <v>81300</v>
      </c>
      <c r="D35562" s="62" t="s">
        <v>28249</v>
      </c>
      <c r="E35562" s="62" t="s">
        <v>33738</v>
      </c>
    </row>
    <row r="35563" spans="1:5">
      <c r="A35563" s="62">
        <v>81187</v>
      </c>
      <c r="B35563" s="62" t="s">
        <v>31653</v>
      </c>
      <c r="C35563" s="62">
        <v>81300</v>
      </c>
      <c r="D35563" s="62" t="s">
        <v>31653</v>
      </c>
      <c r="E35563" s="62" t="s">
        <v>33739</v>
      </c>
    </row>
    <row r="35564" spans="1:5">
      <c r="A35564" s="62">
        <v>81145</v>
      </c>
      <c r="B35564" s="62" t="s">
        <v>21995</v>
      </c>
      <c r="C35564" s="62">
        <v>81310</v>
      </c>
      <c r="D35564" s="62" t="s">
        <v>21995</v>
      </c>
      <c r="E35564" s="62" t="s">
        <v>33740</v>
      </c>
    </row>
    <row r="35565" spans="1:5">
      <c r="A35565" s="62">
        <v>81208</v>
      </c>
      <c r="B35565" s="62" t="s">
        <v>28267</v>
      </c>
      <c r="C35565" s="62">
        <v>81310</v>
      </c>
      <c r="D35565" s="62" t="s">
        <v>28267</v>
      </c>
      <c r="E35565" s="62" t="s">
        <v>33741</v>
      </c>
    </row>
    <row r="35566" spans="1:5">
      <c r="A35566" s="62">
        <v>81202</v>
      </c>
      <c r="B35566" s="62" t="s">
        <v>22045</v>
      </c>
      <c r="C35566" s="62">
        <v>81310</v>
      </c>
      <c r="D35566" s="62" t="s">
        <v>22045</v>
      </c>
    </row>
    <row r="35567" spans="1:5">
      <c r="A35567" s="62">
        <v>81023</v>
      </c>
      <c r="B35567" s="62" t="s">
        <v>21971</v>
      </c>
      <c r="C35567" s="62">
        <v>81320</v>
      </c>
      <c r="D35567" s="62" t="s">
        <v>21971</v>
      </c>
    </row>
    <row r="35568" spans="1:5">
      <c r="A35568" s="62">
        <v>81192</v>
      </c>
      <c r="B35568" s="62" t="s">
        <v>28263</v>
      </c>
      <c r="C35568" s="62">
        <v>81320</v>
      </c>
      <c r="D35568" s="62" t="s">
        <v>28263</v>
      </c>
    </row>
    <row r="35569" spans="1:5">
      <c r="A35569" s="62">
        <v>81193</v>
      </c>
      <c r="B35569" s="62" t="s">
        <v>28264</v>
      </c>
      <c r="C35569" s="62">
        <v>81320</v>
      </c>
      <c r="D35569" s="62" t="s">
        <v>28264</v>
      </c>
    </row>
    <row r="35570" spans="1:5">
      <c r="A35570" s="62">
        <v>81188</v>
      </c>
      <c r="B35570" s="62" t="s">
        <v>31654</v>
      </c>
      <c r="C35570" s="62">
        <v>81320</v>
      </c>
      <c r="D35570" s="62" t="s">
        <v>31654</v>
      </c>
    </row>
    <row r="35571" spans="1:5">
      <c r="A35571" s="62">
        <v>81221</v>
      </c>
      <c r="B35571" s="62" t="s">
        <v>1393</v>
      </c>
      <c r="C35571" s="62">
        <v>81330</v>
      </c>
      <c r="D35571" s="62" t="s">
        <v>1393</v>
      </c>
    </row>
    <row r="35572" spans="1:5">
      <c r="A35572" s="62">
        <v>81305</v>
      </c>
      <c r="B35572" s="62" t="s">
        <v>28623</v>
      </c>
      <c r="C35572" s="62">
        <v>81330</v>
      </c>
      <c r="D35572" s="62" t="s">
        <v>28623</v>
      </c>
      <c r="E35572" s="62" t="s">
        <v>33746</v>
      </c>
    </row>
    <row r="35573" spans="1:5">
      <c r="A35573" s="62">
        <v>81125</v>
      </c>
      <c r="B35573" s="62" t="s">
        <v>31643</v>
      </c>
      <c r="C35573" s="62">
        <v>81330</v>
      </c>
      <c r="D35573" s="62" t="s">
        <v>31643</v>
      </c>
    </row>
    <row r="35574" spans="1:5">
      <c r="A35574" s="62">
        <v>81267</v>
      </c>
      <c r="B35574" s="62" t="s">
        <v>33178</v>
      </c>
      <c r="C35574" s="62">
        <v>81330</v>
      </c>
      <c r="D35574" s="62" t="s">
        <v>33178</v>
      </c>
    </row>
    <row r="35575" spans="1:5">
      <c r="A35575" s="62">
        <v>81047</v>
      </c>
      <c r="B35575" s="62" t="s">
        <v>1357</v>
      </c>
      <c r="C35575" s="62">
        <v>81340</v>
      </c>
      <c r="D35575" s="62" t="s">
        <v>1357</v>
      </c>
      <c r="E35575" s="62" t="s">
        <v>33749</v>
      </c>
    </row>
    <row r="35576" spans="1:5">
      <c r="A35576" s="62">
        <v>81071</v>
      </c>
      <c r="B35576" s="62" t="s">
        <v>1361</v>
      </c>
      <c r="C35576" s="62">
        <v>81340</v>
      </c>
      <c r="D35576" s="62" t="s">
        <v>1361</v>
      </c>
    </row>
    <row r="35577" spans="1:5">
      <c r="A35577" s="62">
        <v>81094</v>
      </c>
      <c r="B35577" s="62" t="s">
        <v>1367</v>
      </c>
      <c r="C35577" s="62">
        <v>81340</v>
      </c>
      <c r="D35577" s="62" t="s">
        <v>1367</v>
      </c>
    </row>
    <row r="35578" spans="1:5">
      <c r="A35578" s="62">
        <v>81082</v>
      </c>
      <c r="B35578" s="62" t="s">
        <v>21984</v>
      </c>
      <c r="C35578" s="62">
        <v>81340</v>
      </c>
      <c r="D35578" s="62" t="s">
        <v>21984</v>
      </c>
    </row>
    <row r="35579" spans="1:5">
      <c r="A35579" s="62">
        <v>81199</v>
      </c>
      <c r="B35579" s="62" t="s">
        <v>22005</v>
      </c>
      <c r="C35579" s="62">
        <v>81340</v>
      </c>
      <c r="D35579" s="62" t="s">
        <v>22005</v>
      </c>
      <c r="E35579" s="62" t="s">
        <v>33753</v>
      </c>
    </row>
    <row r="35580" spans="1:5">
      <c r="A35580" s="62">
        <v>81308</v>
      </c>
      <c r="B35580" s="62" t="s">
        <v>22025</v>
      </c>
      <c r="C35580" s="62">
        <v>81340</v>
      </c>
      <c r="D35580" s="62" t="s">
        <v>22025</v>
      </c>
    </row>
    <row r="35581" spans="1:5">
      <c r="A35581" s="62">
        <v>81141</v>
      </c>
      <c r="B35581" s="62" t="s">
        <v>28253</v>
      </c>
      <c r="C35581" s="62">
        <v>81340</v>
      </c>
      <c r="D35581" s="62" t="s">
        <v>28253</v>
      </c>
    </row>
    <row r="35582" spans="1:5">
      <c r="A35582" s="62">
        <v>81259</v>
      </c>
      <c r="B35582" s="62" t="s">
        <v>28275</v>
      </c>
      <c r="C35582" s="62">
        <v>81340</v>
      </c>
      <c r="D35582" s="62" t="s">
        <v>28275</v>
      </c>
    </row>
    <row r="35583" spans="1:5">
      <c r="A35583" s="62">
        <v>81089</v>
      </c>
      <c r="B35583" s="62" t="s">
        <v>31638</v>
      </c>
      <c r="C35583" s="62">
        <v>81340</v>
      </c>
      <c r="D35583" s="62" t="s">
        <v>31638</v>
      </c>
    </row>
    <row r="35584" spans="1:5">
      <c r="A35584" s="62">
        <v>81247</v>
      </c>
      <c r="B35584" s="62" t="s">
        <v>32012</v>
      </c>
      <c r="C35584" s="62">
        <v>81340</v>
      </c>
      <c r="D35584" s="62" t="s">
        <v>32012</v>
      </c>
    </row>
    <row r="35585" spans="1:5">
      <c r="A35585" s="62">
        <v>81019</v>
      </c>
      <c r="B35585" s="62" t="s">
        <v>32815</v>
      </c>
      <c r="C35585" s="62">
        <v>81340</v>
      </c>
      <c r="D35585" s="62" t="s">
        <v>32815</v>
      </c>
    </row>
    <row r="35586" spans="1:5">
      <c r="A35586" s="62">
        <v>81122</v>
      </c>
      <c r="B35586" s="62" t="s">
        <v>32835</v>
      </c>
      <c r="C35586" s="62">
        <v>81340</v>
      </c>
      <c r="D35586" s="62" t="s">
        <v>32835</v>
      </c>
    </row>
    <row r="35587" spans="1:5">
      <c r="A35587" s="62">
        <v>81264</v>
      </c>
      <c r="B35587" s="62" t="s">
        <v>33177</v>
      </c>
      <c r="C35587" s="62">
        <v>81340</v>
      </c>
      <c r="D35587" s="62" t="s">
        <v>33177</v>
      </c>
    </row>
    <row r="35588" spans="1:5">
      <c r="A35588" s="62">
        <v>81303</v>
      </c>
      <c r="B35588" s="62" t="s">
        <v>33183</v>
      </c>
      <c r="C35588" s="62">
        <v>81340</v>
      </c>
      <c r="D35588" s="62" t="s">
        <v>33183</v>
      </c>
    </row>
    <row r="35589" spans="1:5">
      <c r="A35589" s="62">
        <v>81073</v>
      </c>
      <c r="B35589" s="62" t="s">
        <v>1362</v>
      </c>
      <c r="C35589" s="62">
        <v>81350</v>
      </c>
      <c r="D35589" s="62" t="s">
        <v>1362</v>
      </c>
    </row>
    <row r="35590" spans="1:5">
      <c r="A35590" s="62">
        <v>81013</v>
      </c>
      <c r="B35590" s="62" t="s">
        <v>5773</v>
      </c>
      <c r="C35590" s="62">
        <v>81350</v>
      </c>
      <c r="D35590" s="62" t="s">
        <v>5773</v>
      </c>
    </row>
    <row r="35591" spans="1:5">
      <c r="A35591" s="62">
        <v>81254</v>
      </c>
      <c r="B35591" s="62" t="s">
        <v>22012</v>
      </c>
      <c r="C35591" s="62">
        <v>81350</v>
      </c>
      <c r="D35591" s="62" t="s">
        <v>22012</v>
      </c>
      <c r="E35591" s="62" t="s">
        <v>33765</v>
      </c>
    </row>
    <row r="35592" spans="1:5">
      <c r="A35592" s="62">
        <v>81277</v>
      </c>
      <c r="B35592" s="62" t="s">
        <v>28618</v>
      </c>
      <c r="C35592" s="62">
        <v>81350</v>
      </c>
      <c r="D35592" s="62" t="s">
        <v>28618</v>
      </c>
    </row>
    <row r="35593" spans="1:5">
      <c r="A35593" s="62">
        <v>81285</v>
      </c>
      <c r="B35593" s="62" t="s">
        <v>28621</v>
      </c>
      <c r="C35593" s="62">
        <v>81350</v>
      </c>
      <c r="D35593" s="62" t="s">
        <v>28621</v>
      </c>
    </row>
    <row r="35594" spans="1:5">
      <c r="A35594" s="62">
        <v>81306</v>
      </c>
      <c r="B35594" s="62" t="s">
        <v>28624</v>
      </c>
      <c r="C35594" s="62">
        <v>81350</v>
      </c>
      <c r="D35594" s="62" t="s">
        <v>28624</v>
      </c>
    </row>
    <row r="35595" spans="1:5">
      <c r="A35595" s="62">
        <v>81072</v>
      </c>
      <c r="B35595" s="62" t="s">
        <v>9747</v>
      </c>
      <c r="C35595" s="62">
        <v>81350</v>
      </c>
      <c r="D35595" s="62" t="s">
        <v>9747</v>
      </c>
      <c r="E35595" s="62" t="s">
        <v>33768</v>
      </c>
    </row>
    <row r="35596" spans="1:5">
      <c r="A35596" s="62">
        <v>81253</v>
      </c>
      <c r="B35596" s="62" t="s">
        <v>16500</v>
      </c>
      <c r="C35596" s="62">
        <v>81350</v>
      </c>
      <c r="D35596" s="62" t="s">
        <v>16500</v>
      </c>
    </row>
    <row r="35597" spans="1:5">
      <c r="A35597" s="62">
        <v>81017</v>
      </c>
      <c r="B35597" s="62" t="s">
        <v>21970</v>
      </c>
      <c r="C35597" s="62">
        <v>81360</v>
      </c>
      <c r="D35597" s="62" t="s">
        <v>21970</v>
      </c>
    </row>
    <row r="35598" spans="1:5">
      <c r="A35598" s="62">
        <v>81182</v>
      </c>
      <c r="B35598" s="62" t="s">
        <v>32844</v>
      </c>
      <c r="C35598" s="62">
        <v>81360</v>
      </c>
      <c r="D35598" s="62" t="s">
        <v>32844</v>
      </c>
    </row>
    <row r="35599" spans="1:5">
      <c r="A35599" s="62">
        <v>81271</v>
      </c>
      <c r="B35599" s="62" t="s">
        <v>33179</v>
      </c>
      <c r="C35599" s="62">
        <v>81370</v>
      </c>
      <c r="D35599" s="62" t="s">
        <v>33179</v>
      </c>
    </row>
    <row r="35600" spans="1:5">
      <c r="A35600" s="62">
        <v>81144</v>
      </c>
      <c r="B35600" s="62" t="s">
        <v>31647</v>
      </c>
      <c r="C35600" s="62">
        <v>81380</v>
      </c>
      <c r="D35600" s="62" t="s">
        <v>31647</v>
      </c>
    </row>
    <row r="35601" spans="1:5">
      <c r="A35601" s="62">
        <v>81039</v>
      </c>
      <c r="B35601" s="62" t="s">
        <v>1356</v>
      </c>
      <c r="C35601" s="62">
        <v>81390</v>
      </c>
      <c r="D35601" s="62" t="s">
        <v>1356</v>
      </c>
      <c r="E35601" s="62" t="s">
        <v>33774</v>
      </c>
    </row>
    <row r="35602" spans="1:5">
      <c r="A35602" s="62">
        <v>81248</v>
      </c>
      <c r="B35602" s="62" t="s">
        <v>22011</v>
      </c>
      <c r="C35602" s="62">
        <v>81390</v>
      </c>
      <c r="D35602" s="62" t="s">
        <v>22011</v>
      </c>
    </row>
    <row r="35603" spans="1:5">
      <c r="A35603" s="62">
        <v>81215</v>
      </c>
      <c r="B35603" s="62" t="s">
        <v>28269</v>
      </c>
      <c r="C35603" s="62">
        <v>81390</v>
      </c>
      <c r="D35603" s="62" t="s">
        <v>28269</v>
      </c>
    </row>
    <row r="35604" spans="1:5">
      <c r="A35604" s="62">
        <v>81033</v>
      </c>
      <c r="B35604" s="62" t="s">
        <v>1354</v>
      </c>
      <c r="C35604" s="62">
        <v>81400</v>
      </c>
      <c r="D35604" s="62" t="s">
        <v>1354</v>
      </c>
    </row>
    <row r="35605" spans="1:5">
      <c r="A35605" s="62">
        <v>81230</v>
      </c>
      <c r="B35605" s="62" t="s">
        <v>1395</v>
      </c>
      <c r="C35605" s="62">
        <v>81400</v>
      </c>
      <c r="D35605" s="62" t="s">
        <v>1395</v>
      </c>
    </row>
    <row r="35606" spans="1:5">
      <c r="A35606" s="62">
        <v>81060</v>
      </c>
      <c r="B35606" s="62" t="s">
        <v>21981</v>
      </c>
      <c r="C35606" s="62">
        <v>81400</v>
      </c>
      <c r="D35606" s="62" t="s">
        <v>21981</v>
      </c>
    </row>
    <row r="35607" spans="1:5">
      <c r="A35607" s="62">
        <v>81244</v>
      </c>
      <c r="B35607" s="62" t="s">
        <v>22010</v>
      </c>
      <c r="C35607" s="62">
        <v>81400</v>
      </c>
      <c r="D35607" s="62" t="s">
        <v>22010</v>
      </c>
    </row>
    <row r="35608" spans="1:5">
      <c r="A35608" s="62">
        <v>81114</v>
      </c>
      <c r="B35608" s="62" t="s">
        <v>32832</v>
      </c>
      <c r="C35608" s="62">
        <v>81400</v>
      </c>
      <c r="D35608" s="62" t="s">
        <v>32832</v>
      </c>
    </row>
    <row r="35609" spans="1:5">
      <c r="A35609" s="62">
        <v>81026</v>
      </c>
      <c r="B35609" s="62" t="s">
        <v>1350</v>
      </c>
      <c r="C35609" s="62">
        <v>81430</v>
      </c>
      <c r="D35609" s="62" t="s">
        <v>1350</v>
      </c>
    </row>
    <row r="35610" spans="1:5">
      <c r="A35610" s="62">
        <v>81026</v>
      </c>
      <c r="B35610" s="62" t="s">
        <v>1350</v>
      </c>
      <c r="C35610" s="62">
        <v>81430</v>
      </c>
      <c r="D35610" s="62" t="s">
        <v>1350</v>
      </c>
    </row>
    <row r="35611" spans="1:5">
      <c r="A35611" s="62">
        <v>81096</v>
      </c>
      <c r="B35611" s="62" t="s">
        <v>1368</v>
      </c>
      <c r="C35611" s="62">
        <v>81430</v>
      </c>
      <c r="D35611" s="62" t="s">
        <v>1368</v>
      </c>
    </row>
    <row r="35612" spans="1:5">
      <c r="A35612" s="62">
        <v>81010</v>
      </c>
      <c r="B35612" s="62" t="s">
        <v>5772</v>
      </c>
      <c r="C35612" s="62">
        <v>81430</v>
      </c>
      <c r="D35612" s="62" t="s">
        <v>5772</v>
      </c>
    </row>
    <row r="35613" spans="1:5">
      <c r="A35613" s="62">
        <v>81317</v>
      </c>
      <c r="B35613" s="62" t="s">
        <v>22027</v>
      </c>
      <c r="C35613" s="62">
        <v>81430</v>
      </c>
      <c r="D35613" s="62" t="s">
        <v>22027</v>
      </c>
    </row>
    <row r="35614" spans="1:5">
      <c r="A35614" s="62">
        <v>81190</v>
      </c>
      <c r="B35614" s="62" t="s">
        <v>31655</v>
      </c>
      <c r="C35614" s="62">
        <v>81430</v>
      </c>
      <c r="D35614" s="62" t="s">
        <v>31655</v>
      </c>
    </row>
    <row r="35615" spans="1:5">
      <c r="A35615" s="62">
        <v>81207</v>
      </c>
      <c r="B35615" s="62" t="s">
        <v>1389</v>
      </c>
      <c r="C35615" s="62">
        <v>81440</v>
      </c>
      <c r="D35615" s="62" t="s">
        <v>1389</v>
      </c>
    </row>
    <row r="35616" spans="1:5">
      <c r="A35616" s="62">
        <v>81181</v>
      </c>
      <c r="B35616" s="62" t="s">
        <v>22001</v>
      </c>
      <c r="C35616" s="62">
        <v>81440</v>
      </c>
      <c r="D35616" s="62" t="s">
        <v>22001</v>
      </c>
    </row>
    <row r="35617" spans="1:5">
      <c r="A35617" s="62">
        <v>81109</v>
      </c>
      <c r="B35617" s="62" t="s">
        <v>4656</v>
      </c>
      <c r="C35617" s="62">
        <v>81440</v>
      </c>
      <c r="D35617" s="62" t="s">
        <v>4656</v>
      </c>
      <c r="E35617" s="62" t="s">
        <v>10725</v>
      </c>
    </row>
    <row r="35618" spans="1:5">
      <c r="A35618" s="62">
        <v>81139</v>
      </c>
      <c r="B35618" s="62" t="s">
        <v>28252</v>
      </c>
      <c r="C35618" s="62">
        <v>81440</v>
      </c>
      <c r="D35618" s="62" t="s">
        <v>28252</v>
      </c>
    </row>
    <row r="35619" spans="1:5">
      <c r="A35619" s="62">
        <v>81216</v>
      </c>
      <c r="B35619" s="62" t="s">
        <v>28270</v>
      </c>
      <c r="C35619" s="62">
        <v>81440</v>
      </c>
      <c r="D35619" s="62" t="s">
        <v>28270</v>
      </c>
    </row>
    <row r="35620" spans="1:5">
      <c r="A35620" s="62">
        <v>81258</v>
      </c>
      <c r="B35620" s="62" t="s">
        <v>28274</v>
      </c>
      <c r="C35620" s="62">
        <v>81440</v>
      </c>
      <c r="D35620" s="62" t="s">
        <v>28274</v>
      </c>
    </row>
    <row r="35621" spans="1:5">
      <c r="A35621" s="62">
        <v>81174</v>
      </c>
      <c r="B35621" s="62" t="s">
        <v>31651</v>
      </c>
      <c r="C35621" s="62">
        <v>81440</v>
      </c>
      <c r="D35621" s="62" t="s">
        <v>31651</v>
      </c>
    </row>
    <row r="35622" spans="1:5">
      <c r="A35622" s="62">
        <v>81040</v>
      </c>
      <c r="B35622" s="62" t="s">
        <v>16738</v>
      </c>
      <c r="C35622" s="62">
        <v>81440</v>
      </c>
      <c r="D35622" s="62" t="s">
        <v>16738</v>
      </c>
    </row>
    <row r="35623" spans="1:5">
      <c r="A35623" s="62">
        <v>81250</v>
      </c>
      <c r="B35623" s="62" t="s">
        <v>33176</v>
      </c>
      <c r="C35623" s="62">
        <v>81440</v>
      </c>
      <c r="D35623" s="62" t="s">
        <v>33176</v>
      </c>
    </row>
    <row r="35624" spans="1:5">
      <c r="A35624" s="62">
        <v>81311</v>
      </c>
      <c r="B35624" s="62" t="s">
        <v>33185</v>
      </c>
      <c r="C35624" s="62">
        <v>81440</v>
      </c>
      <c r="D35624" s="62" t="s">
        <v>33185</v>
      </c>
    </row>
    <row r="35625" spans="1:5">
      <c r="A35625" s="62">
        <v>81101</v>
      </c>
      <c r="B35625" s="62" t="s">
        <v>21987</v>
      </c>
      <c r="C35625" s="62">
        <v>81450</v>
      </c>
      <c r="D35625" s="62" t="s">
        <v>21987</v>
      </c>
    </row>
    <row r="35626" spans="1:5">
      <c r="A35626" s="62">
        <v>81076</v>
      </c>
      <c r="B35626" s="62" t="s">
        <v>1363</v>
      </c>
      <c r="C35626" s="62">
        <v>81470</v>
      </c>
      <c r="D35626" s="62" t="s">
        <v>1363</v>
      </c>
    </row>
    <row r="35627" spans="1:5">
      <c r="A35627" s="62">
        <v>81162</v>
      </c>
      <c r="B35627" s="62" t="s">
        <v>1381</v>
      </c>
      <c r="C35627" s="62">
        <v>81470</v>
      </c>
      <c r="D35627" s="62" t="s">
        <v>1381</v>
      </c>
    </row>
    <row r="35628" spans="1:5">
      <c r="A35628" s="62">
        <v>81214</v>
      </c>
      <c r="B35628" s="62" t="s">
        <v>1391</v>
      </c>
      <c r="C35628" s="62">
        <v>81470</v>
      </c>
      <c r="D35628" s="62" t="s">
        <v>1391</v>
      </c>
    </row>
    <row r="35629" spans="1:5">
      <c r="A35629" s="62">
        <v>81179</v>
      </c>
      <c r="B35629" s="62" t="s">
        <v>21999</v>
      </c>
      <c r="C35629" s="62">
        <v>81470</v>
      </c>
      <c r="D35629" s="62" t="s">
        <v>21999</v>
      </c>
    </row>
    <row r="35630" spans="1:5">
      <c r="A35630" s="62">
        <v>81050</v>
      </c>
      <c r="B35630" s="62" t="s">
        <v>28241</v>
      </c>
      <c r="C35630" s="62">
        <v>81470</v>
      </c>
      <c r="D35630" s="62" t="s">
        <v>28241</v>
      </c>
    </row>
    <row r="35631" spans="1:5">
      <c r="A35631" s="62">
        <v>81189</v>
      </c>
      <c r="B35631" s="62" t="s">
        <v>31621</v>
      </c>
      <c r="C35631" s="62">
        <v>81470</v>
      </c>
      <c r="D35631" s="62" t="s">
        <v>31621</v>
      </c>
    </row>
    <row r="35632" spans="1:5">
      <c r="A35632" s="62">
        <v>81229</v>
      </c>
      <c r="B35632" s="62" t="s">
        <v>31662</v>
      </c>
      <c r="C35632" s="62">
        <v>81470</v>
      </c>
      <c r="D35632" s="62" t="s">
        <v>31662</v>
      </c>
    </row>
    <row r="35633" spans="1:4">
      <c r="A35633" s="62">
        <v>81001</v>
      </c>
      <c r="B35633" s="62" t="s">
        <v>32810</v>
      </c>
      <c r="C35633" s="62">
        <v>81470</v>
      </c>
      <c r="D35633" s="62" t="s">
        <v>32810</v>
      </c>
    </row>
    <row r="35634" spans="1:4">
      <c r="A35634" s="62">
        <v>81127</v>
      </c>
      <c r="B35634" s="62" t="s">
        <v>32837</v>
      </c>
      <c r="C35634" s="62">
        <v>81470</v>
      </c>
      <c r="D35634" s="62" t="s">
        <v>32837</v>
      </c>
    </row>
    <row r="35635" spans="1:4">
      <c r="A35635" s="62">
        <v>81205</v>
      </c>
      <c r="B35635" s="62" t="s">
        <v>32845</v>
      </c>
      <c r="C35635" s="62">
        <v>81470</v>
      </c>
      <c r="D35635" s="62" t="s">
        <v>32845</v>
      </c>
    </row>
    <row r="35636" spans="1:4">
      <c r="A35636" s="62">
        <v>81006</v>
      </c>
      <c r="B35636" s="62" t="s">
        <v>34239</v>
      </c>
      <c r="C35636" s="62">
        <v>81470</v>
      </c>
      <c r="D35636" s="62" t="s">
        <v>34239</v>
      </c>
    </row>
    <row r="35637" spans="1:4">
      <c r="A35637" s="62">
        <v>81269</v>
      </c>
      <c r="B35637" s="62" t="s">
        <v>1403</v>
      </c>
      <c r="C35637" s="62">
        <v>81490</v>
      </c>
      <c r="D35637" s="62" t="s">
        <v>1403</v>
      </c>
    </row>
    <row r="35638" spans="1:4">
      <c r="A35638" s="62">
        <v>81034</v>
      </c>
      <c r="B35638" s="62" t="s">
        <v>28236</v>
      </c>
      <c r="C35638" s="62">
        <v>81490</v>
      </c>
      <c r="D35638" s="62" t="s">
        <v>28236</v>
      </c>
    </row>
    <row r="35639" spans="1:4">
      <c r="A35639" s="62">
        <v>81196</v>
      </c>
      <c r="B35639" s="62" t="s">
        <v>156</v>
      </c>
      <c r="C35639" s="62">
        <v>81490</v>
      </c>
      <c r="D35639" s="62" t="s">
        <v>156</v>
      </c>
    </row>
    <row r="35640" spans="1:4">
      <c r="A35640" s="62">
        <v>81092</v>
      </c>
      <c r="B35640" s="62" t="s">
        <v>1365</v>
      </c>
      <c r="C35640" s="62">
        <v>81500</v>
      </c>
      <c r="D35640" s="62" t="s">
        <v>1365</v>
      </c>
    </row>
    <row r="35641" spans="1:4">
      <c r="A35641" s="62">
        <v>81157</v>
      </c>
      <c r="B35641" s="62" t="s">
        <v>1379</v>
      </c>
      <c r="C35641" s="62">
        <v>81500</v>
      </c>
      <c r="D35641" s="62" t="s">
        <v>1379</v>
      </c>
    </row>
    <row r="35642" spans="1:4">
      <c r="A35642" s="62">
        <v>81298</v>
      </c>
      <c r="B35642" s="62" t="s">
        <v>1408</v>
      </c>
      <c r="C35642" s="62">
        <v>81500</v>
      </c>
      <c r="D35642" s="62" t="s">
        <v>1408</v>
      </c>
    </row>
    <row r="35643" spans="1:4">
      <c r="A35643" s="62">
        <v>81310</v>
      </c>
      <c r="B35643" s="62" t="s">
        <v>1410</v>
      </c>
      <c r="C35643" s="62">
        <v>81500</v>
      </c>
      <c r="D35643" s="62" t="s">
        <v>1410</v>
      </c>
    </row>
    <row r="35644" spans="1:4">
      <c r="A35644" s="62">
        <v>81044</v>
      </c>
      <c r="B35644" s="62" t="s">
        <v>21975</v>
      </c>
      <c r="C35644" s="62">
        <v>81500</v>
      </c>
      <c r="D35644" s="62" t="s">
        <v>21975</v>
      </c>
    </row>
    <row r="35645" spans="1:4">
      <c r="A35645" s="62">
        <v>81159</v>
      </c>
      <c r="B35645" s="62" t="s">
        <v>21996</v>
      </c>
      <c r="C35645" s="62">
        <v>81500</v>
      </c>
      <c r="D35645" s="62" t="s">
        <v>21996</v>
      </c>
    </row>
    <row r="35646" spans="1:4">
      <c r="A35646" s="62">
        <v>81261</v>
      </c>
      <c r="B35646" s="62" t="s">
        <v>22014</v>
      </c>
      <c r="C35646" s="62">
        <v>81500</v>
      </c>
      <c r="D35646" s="62" t="s">
        <v>22014</v>
      </c>
    </row>
    <row r="35647" spans="1:4">
      <c r="A35647" s="62">
        <v>81324</v>
      </c>
      <c r="B35647" s="62" t="s">
        <v>22028</v>
      </c>
      <c r="C35647" s="62">
        <v>81500</v>
      </c>
      <c r="D35647" s="62" t="s">
        <v>22028</v>
      </c>
    </row>
    <row r="35648" spans="1:4">
      <c r="A35648" s="62">
        <v>81025</v>
      </c>
      <c r="B35648" s="62" t="s">
        <v>28235</v>
      </c>
      <c r="C35648" s="62">
        <v>81500</v>
      </c>
      <c r="D35648" s="62" t="s">
        <v>28235</v>
      </c>
    </row>
    <row r="35649" spans="1:5">
      <c r="A35649" s="62">
        <v>81116</v>
      </c>
      <c r="B35649" s="62" t="s">
        <v>28251</v>
      </c>
      <c r="C35649" s="62">
        <v>81500</v>
      </c>
      <c r="D35649" s="62" t="s">
        <v>28251</v>
      </c>
    </row>
    <row r="35650" spans="1:5">
      <c r="A35650" s="62">
        <v>81150</v>
      </c>
      <c r="B35650" s="62" t="s">
        <v>28256</v>
      </c>
      <c r="C35650" s="62">
        <v>81500</v>
      </c>
      <c r="D35650" s="62" t="s">
        <v>28256</v>
      </c>
    </row>
    <row r="35651" spans="1:5">
      <c r="A35651" s="62">
        <v>81173</v>
      </c>
      <c r="B35651" s="62" t="s">
        <v>28261</v>
      </c>
      <c r="C35651" s="62">
        <v>81500</v>
      </c>
      <c r="D35651" s="62" t="s">
        <v>28261</v>
      </c>
      <c r="E35651" s="62" t="s">
        <v>11647</v>
      </c>
    </row>
    <row r="35652" spans="1:5">
      <c r="A35652" s="62">
        <v>81213</v>
      </c>
      <c r="B35652" s="62" t="s">
        <v>28268</v>
      </c>
      <c r="C35652" s="62">
        <v>81500</v>
      </c>
      <c r="D35652" s="62" t="s">
        <v>28268</v>
      </c>
    </row>
    <row r="35653" spans="1:5">
      <c r="A35653" s="62">
        <v>81022</v>
      </c>
      <c r="B35653" s="62" t="s">
        <v>31628</v>
      </c>
      <c r="C35653" s="62">
        <v>81500</v>
      </c>
      <c r="D35653" s="62" t="s">
        <v>31628</v>
      </c>
    </row>
    <row r="35654" spans="1:5">
      <c r="A35654" s="62">
        <v>81255</v>
      </c>
      <c r="B35654" s="62" t="s">
        <v>32013</v>
      </c>
      <c r="C35654" s="62">
        <v>81500</v>
      </c>
      <c r="D35654" s="62" t="s">
        <v>32013</v>
      </c>
    </row>
    <row r="35655" spans="1:5">
      <c r="A35655" s="62">
        <v>81318</v>
      </c>
      <c r="B35655" s="62" t="s">
        <v>32025</v>
      </c>
      <c r="C35655" s="62">
        <v>81500</v>
      </c>
      <c r="D35655" s="62" t="s">
        <v>32025</v>
      </c>
    </row>
    <row r="35656" spans="1:5">
      <c r="A35656" s="62">
        <v>81102</v>
      </c>
      <c r="B35656" s="62" t="s">
        <v>1449</v>
      </c>
      <c r="C35656" s="62">
        <v>81500</v>
      </c>
      <c r="D35656" s="62" t="s">
        <v>1449</v>
      </c>
      <c r="E35656" s="62" t="s">
        <v>33821</v>
      </c>
    </row>
    <row r="35657" spans="1:5">
      <c r="A35657" s="62">
        <v>81104</v>
      </c>
      <c r="B35657" s="62" t="s">
        <v>32830</v>
      </c>
      <c r="C35657" s="62">
        <v>81500</v>
      </c>
      <c r="D35657" s="62" t="s">
        <v>32830</v>
      </c>
    </row>
    <row r="35658" spans="1:5">
      <c r="A35658" s="62">
        <v>81126</v>
      </c>
      <c r="B35658" s="62" t="s">
        <v>32836</v>
      </c>
      <c r="C35658" s="62">
        <v>81500</v>
      </c>
      <c r="D35658" s="62" t="s">
        <v>32836</v>
      </c>
    </row>
    <row r="35659" spans="1:5">
      <c r="A35659" s="62">
        <v>81140</v>
      </c>
      <c r="B35659" s="62" t="s">
        <v>26529</v>
      </c>
      <c r="C35659" s="62">
        <v>81500</v>
      </c>
      <c r="D35659" s="62" t="s">
        <v>26529</v>
      </c>
    </row>
    <row r="35660" spans="1:5">
      <c r="A35660" s="62">
        <v>81236</v>
      </c>
      <c r="B35660" s="62" t="s">
        <v>6558</v>
      </c>
      <c r="C35660" s="62">
        <v>81500</v>
      </c>
      <c r="D35660" s="62" t="s">
        <v>6558</v>
      </c>
    </row>
    <row r="35661" spans="1:5">
      <c r="A35661" s="62">
        <v>81011</v>
      </c>
      <c r="B35661" s="62" t="s">
        <v>34240</v>
      </c>
      <c r="C35661" s="62">
        <v>81500</v>
      </c>
      <c r="D35661" s="62" t="s">
        <v>34240</v>
      </c>
    </row>
    <row r="35662" spans="1:5">
      <c r="A35662" s="62">
        <v>81103</v>
      </c>
      <c r="B35662" s="62" t="s">
        <v>21988</v>
      </c>
      <c r="C35662" s="62">
        <v>81530</v>
      </c>
      <c r="D35662" s="62" t="s">
        <v>21988</v>
      </c>
    </row>
    <row r="35663" spans="1:5">
      <c r="A35663" s="62">
        <v>81268</v>
      </c>
      <c r="B35663" s="62" t="s">
        <v>22016</v>
      </c>
      <c r="C35663" s="62">
        <v>81530</v>
      </c>
      <c r="D35663" s="62" t="s">
        <v>22016</v>
      </c>
    </row>
    <row r="35664" spans="1:5">
      <c r="A35664" s="62">
        <v>81314</v>
      </c>
      <c r="B35664" s="62" t="s">
        <v>28627</v>
      </c>
      <c r="C35664" s="62">
        <v>81530</v>
      </c>
      <c r="D35664" s="62" t="s">
        <v>28627</v>
      </c>
    </row>
    <row r="35665" spans="1:5">
      <c r="A35665" s="62">
        <v>81282</v>
      </c>
      <c r="B35665" s="62" t="s">
        <v>32019</v>
      </c>
      <c r="C35665" s="62">
        <v>81530</v>
      </c>
      <c r="D35665" s="62" t="s">
        <v>32019</v>
      </c>
    </row>
    <row r="35666" spans="1:5">
      <c r="A35666" s="62">
        <v>81085</v>
      </c>
      <c r="B35666" s="62" t="s">
        <v>32827</v>
      </c>
      <c r="C35666" s="62">
        <v>81530</v>
      </c>
      <c r="D35666" s="62" t="s">
        <v>32827</v>
      </c>
    </row>
    <row r="35667" spans="1:5">
      <c r="A35667" s="62">
        <v>81158</v>
      </c>
      <c r="B35667" s="62" t="s">
        <v>32841</v>
      </c>
      <c r="C35667" s="62">
        <v>81530</v>
      </c>
      <c r="D35667" s="62" t="s">
        <v>32841</v>
      </c>
    </row>
    <row r="35668" spans="1:5">
      <c r="A35668" s="62">
        <v>81049</v>
      </c>
      <c r="B35668" s="62" t="s">
        <v>21978</v>
      </c>
      <c r="C35668" s="62">
        <v>81540</v>
      </c>
      <c r="D35668" s="62" t="s">
        <v>21978</v>
      </c>
    </row>
    <row r="35669" spans="1:5">
      <c r="A35669" s="62">
        <v>81055</v>
      </c>
      <c r="B35669" s="62" t="s">
        <v>21980</v>
      </c>
      <c r="C35669" s="62">
        <v>81540</v>
      </c>
      <c r="D35669" s="62" t="s">
        <v>21980</v>
      </c>
      <c r="E35669" s="62" t="s">
        <v>33833</v>
      </c>
    </row>
    <row r="35670" spans="1:5">
      <c r="A35670" s="62">
        <v>81083</v>
      </c>
      <c r="B35670" s="62" t="s">
        <v>8324</v>
      </c>
      <c r="C35670" s="62">
        <v>81540</v>
      </c>
      <c r="D35670" s="62" t="s">
        <v>8324</v>
      </c>
    </row>
    <row r="35671" spans="1:5">
      <c r="A35671" s="62">
        <v>81027</v>
      </c>
      <c r="B35671" s="62" t="s">
        <v>32817</v>
      </c>
      <c r="C35671" s="62">
        <v>81540</v>
      </c>
      <c r="D35671" s="62" t="s">
        <v>32817</v>
      </c>
    </row>
    <row r="35672" spans="1:5">
      <c r="A35672" s="62">
        <v>81288</v>
      </c>
      <c r="B35672" s="62" t="s">
        <v>33182</v>
      </c>
      <c r="C35672" s="62">
        <v>81540</v>
      </c>
      <c r="D35672" s="62" t="s">
        <v>33182</v>
      </c>
    </row>
    <row r="35673" spans="1:5">
      <c r="A35673" s="62">
        <v>81281</v>
      </c>
      <c r="B35673" s="62" t="s">
        <v>22018</v>
      </c>
      <c r="C35673" s="62">
        <v>81570</v>
      </c>
      <c r="D35673" s="62" t="s">
        <v>22018</v>
      </c>
    </row>
    <row r="35674" spans="1:5">
      <c r="A35674" s="62">
        <v>81058</v>
      </c>
      <c r="B35674" s="62" t="s">
        <v>31632</v>
      </c>
      <c r="C35674" s="62">
        <v>81570</v>
      </c>
      <c r="D35674" s="62" t="s">
        <v>31632</v>
      </c>
    </row>
    <row r="35675" spans="1:5">
      <c r="A35675" s="62">
        <v>81315</v>
      </c>
      <c r="B35675" s="62" t="s">
        <v>32024</v>
      </c>
      <c r="C35675" s="62">
        <v>81570</v>
      </c>
      <c r="D35675" s="62" t="s">
        <v>32024</v>
      </c>
      <c r="E35675" s="62" t="s">
        <v>14629</v>
      </c>
    </row>
    <row r="35676" spans="1:5">
      <c r="A35676" s="62">
        <v>81075</v>
      </c>
      <c r="B35676" s="62" t="s">
        <v>28756</v>
      </c>
      <c r="C35676" s="62">
        <v>81570</v>
      </c>
      <c r="D35676" s="62" t="s">
        <v>32825</v>
      </c>
    </row>
    <row r="35677" spans="1:5">
      <c r="A35677" s="62">
        <v>81098</v>
      </c>
      <c r="B35677" s="62" t="s">
        <v>32829</v>
      </c>
      <c r="C35677" s="62">
        <v>81570</v>
      </c>
      <c r="D35677" s="62" t="s">
        <v>32829</v>
      </c>
    </row>
    <row r="35678" spans="1:5">
      <c r="A35678" s="62">
        <v>81054</v>
      </c>
      <c r="B35678" s="62" t="s">
        <v>21979</v>
      </c>
      <c r="C35678" s="62">
        <v>81580</v>
      </c>
      <c r="D35678" s="62" t="s">
        <v>21979</v>
      </c>
    </row>
    <row r="35679" spans="1:5">
      <c r="A35679" s="62">
        <v>81289</v>
      </c>
      <c r="B35679" s="62" t="s">
        <v>22020</v>
      </c>
      <c r="C35679" s="62">
        <v>81580</v>
      </c>
      <c r="D35679" s="62" t="s">
        <v>22020</v>
      </c>
    </row>
    <row r="35680" spans="1:5">
      <c r="A35680" s="62">
        <v>81046</v>
      </c>
      <c r="B35680" s="62" t="s">
        <v>21977</v>
      </c>
      <c r="C35680" s="62">
        <v>81600</v>
      </c>
      <c r="D35680" s="62" t="s">
        <v>21977</v>
      </c>
    </row>
    <row r="35681" spans="1:4">
      <c r="A35681" s="62">
        <v>81090</v>
      </c>
      <c r="B35681" s="62" t="s">
        <v>21986</v>
      </c>
      <c r="C35681" s="62">
        <v>81600</v>
      </c>
      <c r="D35681" s="62" t="s">
        <v>21986</v>
      </c>
    </row>
    <row r="35682" spans="1:4">
      <c r="A35682" s="62">
        <v>81038</v>
      </c>
      <c r="B35682" s="62" t="s">
        <v>28237</v>
      </c>
      <c r="C35682" s="62">
        <v>81600</v>
      </c>
      <c r="D35682" s="62" t="s">
        <v>28237</v>
      </c>
    </row>
    <row r="35683" spans="1:4">
      <c r="A35683" s="62">
        <v>81041</v>
      </c>
      <c r="B35683" s="62" t="s">
        <v>28238</v>
      </c>
      <c r="C35683" s="62">
        <v>81600</v>
      </c>
      <c r="D35683" s="62" t="s">
        <v>28238</v>
      </c>
    </row>
    <row r="35684" spans="1:4">
      <c r="A35684" s="62">
        <v>81099</v>
      </c>
      <c r="B35684" s="62" t="s">
        <v>28248</v>
      </c>
      <c r="C35684" s="62">
        <v>81600</v>
      </c>
      <c r="D35684" s="62" t="s">
        <v>28248</v>
      </c>
    </row>
    <row r="35685" spans="1:4">
      <c r="A35685" s="62">
        <v>81225</v>
      </c>
      <c r="B35685" s="62" t="s">
        <v>24645</v>
      </c>
      <c r="C35685" s="62">
        <v>81600</v>
      </c>
      <c r="D35685" s="62" t="s">
        <v>24645</v>
      </c>
    </row>
    <row r="35686" spans="1:4">
      <c r="A35686" s="62">
        <v>81283</v>
      </c>
      <c r="B35686" s="62" t="s">
        <v>28620</v>
      </c>
      <c r="C35686" s="62">
        <v>81600</v>
      </c>
      <c r="D35686" s="62" t="s">
        <v>28620</v>
      </c>
    </row>
    <row r="35687" spans="1:4">
      <c r="A35687" s="62">
        <v>81171</v>
      </c>
      <c r="B35687" s="62" t="s">
        <v>31650</v>
      </c>
      <c r="C35687" s="62">
        <v>81600</v>
      </c>
      <c r="D35687" s="62" t="s">
        <v>31650</v>
      </c>
    </row>
    <row r="35688" spans="1:4">
      <c r="A35688" s="62">
        <v>81294</v>
      </c>
      <c r="B35688" s="62" t="s">
        <v>32020</v>
      </c>
      <c r="C35688" s="62">
        <v>81600</v>
      </c>
      <c r="D35688" s="62" t="s">
        <v>32020</v>
      </c>
    </row>
    <row r="35689" spans="1:4">
      <c r="A35689" s="62">
        <v>81020</v>
      </c>
      <c r="B35689" s="62" t="s">
        <v>32816</v>
      </c>
      <c r="C35689" s="62">
        <v>81600</v>
      </c>
      <c r="D35689" s="62" t="s">
        <v>32816</v>
      </c>
    </row>
    <row r="35690" spans="1:4">
      <c r="A35690" s="62">
        <v>81175</v>
      </c>
      <c r="B35690" s="62" t="s">
        <v>1383</v>
      </c>
      <c r="C35690" s="62">
        <v>81630</v>
      </c>
      <c r="D35690" s="62" t="s">
        <v>1383</v>
      </c>
    </row>
    <row r="35691" spans="1:4">
      <c r="A35691" s="62">
        <v>81185</v>
      </c>
      <c r="B35691" s="62" t="s">
        <v>22003</v>
      </c>
      <c r="C35691" s="62">
        <v>81630</v>
      </c>
      <c r="D35691" s="62" t="s">
        <v>22003</v>
      </c>
    </row>
    <row r="35692" spans="1:4">
      <c r="A35692" s="62">
        <v>81024</v>
      </c>
      <c r="B35692" s="62" t="s">
        <v>28234</v>
      </c>
      <c r="C35692" s="62">
        <v>81630</v>
      </c>
      <c r="D35692" s="62" t="s">
        <v>28234</v>
      </c>
    </row>
    <row r="35693" spans="1:4">
      <c r="A35693" s="62">
        <v>81178</v>
      </c>
      <c r="B35693" s="62" t="s">
        <v>28262</v>
      </c>
      <c r="C35693" s="62">
        <v>81630</v>
      </c>
      <c r="D35693" s="62" t="s">
        <v>28262</v>
      </c>
    </row>
    <row r="35694" spans="1:4">
      <c r="A35694" s="62">
        <v>81279</v>
      </c>
      <c r="B35694" s="62" t="s">
        <v>28619</v>
      </c>
      <c r="C35694" s="62">
        <v>81630</v>
      </c>
      <c r="D35694" s="62" t="s">
        <v>28619</v>
      </c>
    </row>
    <row r="35695" spans="1:4">
      <c r="A35695" s="62">
        <v>81293</v>
      </c>
      <c r="B35695" s="62" t="s">
        <v>4205</v>
      </c>
      <c r="C35695" s="62">
        <v>81630</v>
      </c>
      <c r="D35695" s="62" t="s">
        <v>4205</v>
      </c>
    </row>
    <row r="35696" spans="1:4">
      <c r="A35696" s="62">
        <v>81276</v>
      </c>
      <c r="B35696" s="62" t="s">
        <v>32018</v>
      </c>
      <c r="C35696" s="62">
        <v>81630</v>
      </c>
      <c r="D35696" s="62" t="s">
        <v>32018</v>
      </c>
    </row>
    <row r="35697" spans="1:4">
      <c r="A35697" s="62">
        <v>81272</v>
      </c>
      <c r="B35697" s="62" t="s">
        <v>16433</v>
      </c>
      <c r="C35697" s="62">
        <v>81630</v>
      </c>
      <c r="D35697" s="62" t="s">
        <v>16433</v>
      </c>
    </row>
    <row r="35698" spans="1:4">
      <c r="A35698" s="62">
        <v>81322</v>
      </c>
      <c r="B35698" s="62" t="s">
        <v>1411</v>
      </c>
      <c r="C35698" s="62">
        <v>81640</v>
      </c>
      <c r="D35698" s="62" t="s">
        <v>1411</v>
      </c>
    </row>
    <row r="35699" spans="1:4">
      <c r="A35699" s="62">
        <v>81280</v>
      </c>
      <c r="B35699" s="62" t="s">
        <v>22017</v>
      </c>
      <c r="C35699" s="62">
        <v>81640</v>
      </c>
      <c r="D35699" s="62" t="s">
        <v>22017</v>
      </c>
    </row>
    <row r="35700" spans="1:4">
      <c r="A35700" s="62">
        <v>81068</v>
      </c>
      <c r="B35700" s="62" t="s">
        <v>31636</v>
      </c>
      <c r="C35700" s="62">
        <v>81640</v>
      </c>
      <c r="D35700" s="62" t="s">
        <v>31636</v>
      </c>
    </row>
    <row r="35701" spans="1:4">
      <c r="A35701" s="62">
        <v>81170</v>
      </c>
      <c r="B35701" s="62" t="s">
        <v>31649</v>
      </c>
      <c r="C35701" s="62">
        <v>81640</v>
      </c>
      <c r="D35701" s="62" t="s">
        <v>31649</v>
      </c>
    </row>
    <row r="35702" spans="1:4">
      <c r="A35702" s="62">
        <v>81275</v>
      </c>
      <c r="B35702" s="62" t="s">
        <v>3395</v>
      </c>
      <c r="C35702" s="62">
        <v>81640</v>
      </c>
      <c r="D35702" s="62" t="s">
        <v>3395</v>
      </c>
    </row>
    <row r="35703" spans="1:4">
      <c r="A35703" s="62">
        <v>81135</v>
      </c>
      <c r="B35703" s="62" t="s">
        <v>32839</v>
      </c>
      <c r="C35703" s="62">
        <v>81640</v>
      </c>
      <c r="D35703" s="62" t="s">
        <v>32839</v>
      </c>
    </row>
    <row r="35704" spans="1:4">
      <c r="A35704" s="62">
        <v>81204</v>
      </c>
      <c r="B35704" s="62" t="s">
        <v>1388</v>
      </c>
      <c r="C35704" s="62">
        <v>81660</v>
      </c>
      <c r="D35704" s="62" t="s">
        <v>1388</v>
      </c>
    </row>
    <row r="35705" spans="1:4">
      <c r="A35705" s="62">
        <v>81209</v>
      </c>
      <c r="B35705" s="62" t="s">
        <v>22007</v>
      </c>
      <c r="C35705" s="62">
        <v>81660</v>
      </c>
      <c r="D35705" s="62" t="s">
        <v>22007</v>
      </c>
    </row>
    <row r="35706" spans="1:4">
      <c r="A35706" s="62">
        <v>81036</v>
      </c>
      <c r="B35706" s="62" t="s">
        <v>32818</v>
      </c>
      <c r="C35706" s="62">
        <v>81660</v>
      </c>
      <c r="D35706" s="62" t="s">
        <v>32818</v>
      </c>
    </row>
    <row r="35707" spans="1:4">
      <c r="A35707" s="62">
        <v>81200</v>
      </c>
      <c r="B35707" s="62" t="s">
        <v>1386</v>
      </c>
      <c r="C35707" s="62">
        <v>81700</v>
      </c>
      <c r="D35707" s="62" t="s">
        <v>1386</v>
      </c>
    </row>
    <row r="35708" spans="1:4">
      <c r="A35708" s="62">
        <v>81210</v>
      </c>
      <c r="B35708" s="62" t="s">
        <v>1390</v>
      </c>
      <c r="C35708" s="62">
        <v>81700</v>
      </c>
      <c r="D35708" s="62" t="s">
        <v>1390</v>
      </c>
    </row>
    <row r="35709" spans="1:4">
      <c r="A35709" s="62">
        <v>81251</v>
      </c>
      <c r="B35709" s="62" t="s">
        <v>1399</v>
      </c>
      <c r="C35709" s="62">
        <v>81700</v>
      </c>
      <c r="D35709" s="62" t="s">
        <v>1399</v>
      </c>
    </row>
    <row r="35710" spans="1:4">
      <c r="A35710" s="62">
        <v>81030</v>
      </c>
      <c r="B35710" s="62" t="s">
        <v>21972</v>
      </c>
      <c r="C35710" s="62">
        <v>81700</v>
      </c>
      <c r="D35710" s="62" t="s">
        <v>21972</v>
      </c>
    </row>
    <row r="35711" spans="1:4">
      <c r="A35711" s="62">
        <v>81032</v>
      </c>
      <c r="B35711" s="62" t="s">
        <v>21973</v>
      </c>
      <c r="C35711" s="62">
        <v>81700</v>
      </c>
      <c r="D35711" s="62" t="s">
        <v>21973</v>
      </c>
    </row>
    <row r="35712" spans="1:4">
      <c r="A35712" s="62">
        <v>81219</v>
      </c>
      <c r="B35712" s="62" t="s">
        <v>22008</v>
      </c>
      <c r="C35712" s="62">
        <v>81700</v>
      </c>
      <c r="D35712" s="62" t="s">
        <v>22008</v>
      </c>
    </row>
    <row r="35713" spans="1:4">
      <c r="A35713" s="62">
        <v>81142</v>
      </c>
      <c r="B35713" s="62" t="s">
        <v>28254</v>
      </c>
      <c r="C35713" s="62">
        <v>81700</v>
      </c>
      <c r="D35713" s="62" t="s">
        <v>28254</v>
      </c>
    </row>
    <row r="35714" spans="1:4">
      <c r="A35714" s="62">
        <v>81100</v>
      </c>
      <c r="B35714" s="62" t="s">
        <v>31640</v>
      </c>
      <c r="C35714" s="62">
        <v>81700</v>
      </c>
      <c r="D35714" s="62" t="s">
        <v>31640</v>
      </c>
    </row>
    <row r="35715" spans="1:4">
      <c r="A35715" s="62">
        <v>81270</v>
      </c>
      <c r="B35715" s="62" t="s">
        <v>32016</v>
      </c>
      <c r="C35715" s="62">
        <v>81700</v>
      </c>
      <c r="D35715" s="62" t="s">
        <v>32016</v>
      </c>
    </row>
    <row r="35716" spans="1:4">
      <c r="A35716" s="62">
        <v>81015</v>
      </c>
      <c r="B35716" s="62" t="s">
        <v>32812</v>
      </c>
      <c r="C35716" s="62">
        <v>81700</v>
      </c>
      <c r="D35716" s="62" t="s">
        <v>32812</v>
      </c>
    </row>
    <row r="35717" spans="1:4">
      <c r="A35717" s="62">
        <v>81273</v>
      </c>
      <c r="B35717" s="62" t="s">
        <v>1404</v>
      </c>
      <c r="C35717" s="62">
        <v>81710</v>
      </c>
      <c r="D35717" s="62" t="s">
        <v>1404</v>
      </c>
    </row>
    <row r="35718" spans="1:4">
      <c r="A35718" s="62">
        <v>81195</v>
      </c>
      <c r="B35718" s="62" t="s">
        <v>19794</v>
      </c>
      <c r="C35718" s="62">
        <v>81710</v>
      </c>
      <c r="D35718" s="62" t="s">
        <v>19794</v>
      </c>
    </row>
    <row r="35719" spans="1:4">
      <c r="A35719" s="62">
        <v>81106</v>
      </c>
      <c r="B35719" s="62" t="s">
        <v>19216</v>
      </c>
      <c r="C35719" s="62">
        <v>81800</v>
      </c>
      <c r="D35719" s="62" t="s">
        <v>19216</v>
      </c>
    </row>
    <row r="35720" spans="1:4">
      <c r="A35720" s="62">
        <v>81220</v>
      </c>
      <c r="B35720" s="62" t="s">
        <v>22009</v>
      </c>
      <c r="C35720" s="62">
        <v>81800</v>
      </c>
      <c r="D35720" s="62" t="s">
        <v>22009</v>
      </c>
    </row>
    <row r="35721" spans="1:4">
      <c r="A35721" s="62">
        <v>81164</v>
      </c>
      <c r="B35721" s="62" t="s">
        <v>28259</v>
      </c>
      <c r="C35721" s="62">
        <v>81800</v>
      </c>
      <c r="D35721" s="62" t="s">
        <v>28259</v>
      </c>
    </row>
    <row r="35722" spans="1:4">
      <c r="A35722" s="62">
        <v>81228</v>
      </c>
      <c r="B35722" s="62" t="s">
        <v>31661</v>
      </c>
      <c r="C35722" s="62">
        <v>81800</v>
      </c>
      <c r="D35722" s="62" t="s">
        <v>31661</v>
      </c>
    </row>
    <row r="35723" spans="1:4">
      <c r="A35723" s="62">
        <v>81070</v>
      </c>
      <c r="B35723" s="62" t="s">
        <v>32823</v>
      </c>
      <c r="C35723" s="62">
        <v>81800</v>
      </c>
      <c r="D35723" s="62" t="s">
        <v>32823</v>
      </c>
    </row>
    <row r="35724" spans="1:4">
      <c r="A35724" s="62">
        <v>81149</v>
      </c>
      <c r="B35724" s="62" t="s">
        <v>2347</v>
      </c>
      <c r="C35724" s="62">
        <v>81800</v>
      </c>
      <c r="D35724" s="62" t="s">
        <v>2347</v>
      </c>
    </row>
    <row r="35725" spans="1:4">
      <c r="A35725" s="62">
        <v>81052</v>
      </c>
      <c r="B35725" s="62" t="s">
        <v>1358</v>
      </c>
      <c r="C35725" s="62">
        <v>81990</v>
      </c>
      <c r="D35725" s="62" t="s">
        <v>1359</v>
      </c>
    </row>
    <row r="35726" spans="1:4">
      <c r="A35726" s="62">
        <v>81218</v>
      </c>
      <c r="B35726" s="62" t="s">
        <v>1392</v>
      </c>
      <c r="C35726" s="62">
        <v>81990</v>
      </c>
      <c r="D35726" s="62" t="s">
        <v>1392</v>
      </c>
    </row>
    <row r="35727" spans="1:4">
      <c r="A35727" s="62">
        <v>81284</v>
      </c>
      <c r="B35727" s="62" t="s">
        <v>22019</v>
      </c>
      <c r="C35727" s="62">
        <v>81990</v>
      </c>
      <c r="D35727" s="62" t="s">
        <v>22019</v>
      </c>
    </row>
    <row r="35728" spans="1:4">
      <c r="A35728" s="62">
        <v>81059</v>
      </c>
      <c r="B35728" s="62" t="s">
        <v>31633</v>
      </c>
      <c r="C35728" s="62">
        <v>81990</v>
      </c>
      <c r="D35728" s="62" t="s">
        <v>31633</v>
      </c>
    </row>
    <row r="35729" spans="1:4">
      <c r="A35729" s="62">
        <v>81097</v>
      </c>
      <c r="B35729" s="62" t="s">
        <v>31639</v>
      </c>
      <c r="C35729" s="62">
        <v>81990</v>
      </c>
      <c r="D35729" s="62" t="s">
        <v>31639</v>
      </c>
    </row>
    <row r="35730" spans="1:4">
      <c r="A35730" s="62">
        <v>81274</v>
      </c>
      <c r="B35730" s="62" t="s">
        <v>32017</v>
      </c>
      <c r="C35730" s="62">
        <v>81990</v>
      </c>
      <c r="D35730" s="62" t="s">
        <v>32017</v>
      </c>
    </row>
    <row r="35731" spans="1:4">
      <c r="A35731" s="62">
        <v>81074</v>
      </c>
      <c r="B35731" s="62" t="s">
        <v>32824</v>
      </c>
      <c r="C35731" s="62">
        <v>81990</v>
      </c>
      <c r="D35731" s="62" t="s">
        <v>32824</v>
      </c>
    </row>
    <row r="35732" spans="1:4">
      <c r="A35732" s="62">
        <v>82121</v>
      </c>
      <c r="B35732" s="62" t="s">
        <v>1861</v>
      </c>
      <c r="C35732" s="62">
        <v>82000</v>
      </c>
      <c r="D35732" s="62" t="s">
        <v>1861</v>
      </c>
    </row>
    <row r="35733" spans="1:4">
      <c r="A35733" s="62">
        <v>82012</v>
      </c>
      <c r="B35733" s="62" t="s">
        <v>1415</v>
      </c>
      <c r="C35733" s="62">
        <v>82100</v>
      </c>
      <c r="D35733" s="62" t="s">
        <v>1415</v>
      </c>
    </row>
    <row r="35734" spans="1:4">
      <c r="A35734" s="62">
        <v>82080</v>
      </c>
      <c r="B35734" s="62" t="s">
        <v>1430</v>
      </c>
      <c r="C35734" s="62">
        <v>82100</v>
      </c>
      <c r="D35734" s="62" t="s">
        <v>1430</v>
      </c>
    </row>
    <row r="35735" spans="1:4">
      <c r="A35735" s="62">
        <v>82081</v>
      </c>
      <c r="B35735" s="62" t="s">
        <v>1431</v>
      </c>
      <c r="C35735" s="62">
        <v>82100</v>
      </c>
      <c r="D35735" s="62" t="s">
        <v>1431</v>
      </c>
    </row>
    <row r="35736" spans="1:4">
      <c r="A35736" s="62">
        <v>82033</v>
      </c>
      <c r="B35736" s="62" t="s">
        <v>22031</v>
      </c>
      <c r="C35736" s="62">
        <v>82100</v>
      </c>
      <c r="D35736" s="62" t="s">
        <v>22031</v>
      </c>
    </row>
    <row r="35737" spans="1:4">
      <c r="A35737" s="62">
        <v>82063</v>
      </c>
      <c r="B35737" s="62" t="s">
        <v>22033</v>
      </c>
      <c r="C35737" s="62">
        <v>82100</v>
      </c>
      <c r="D35737" s="62" t="s">
        <v>22033</v>
      </c>
    </row>
    <row r="35738" spans="1:4">
      <c r="A35738" s="62">
        <v>82086</v>
      </c>
      <c r="B35738" s="62" t="s">
        <v>28642</v>
      </c>
      <c r="C35738" s="62">
        <v>82100</v>
      </c>
      <c r="D35738" s="62" t="s">
        <v>28642</v>
      </c>
    </row>
    <row r="35739" spans="1:4">
      <c r="A35739" s="62">
        <v>82152</v>
      </c>
      <c r="B35739" s="62" t="s">
        <v>8273</v>
      </c>
      <c r="C35739" s="62">
        <v>82100</v>
      </c>
      <c r="D35739" s="62" t="s">
        <v>8273</v>
      </c>
    </row>
    <row r="35740" spans="1:4">
      <c r="A35740" s="62">
        <v>82030</v>
      </c>
      <c r="B35740" s="62" t="s">
        <v>33195</v>
      </c>
      <c r="C35740" s="62">
        <v>82100</v>
      </c>
      <c r="D35740" s="62" t="s">
        <v>33195</v>
      </c>
    </row>
    <row r="35741" spans="1:4">
      <c r="A35741" s="62">
        <v>82118</v>
      </c>
      <c r="B35741" s="62" t="s">
        <v>198</v>
      </c>
      <c r="C35741" s="62">
        <v>82100</v>
      </c>
      <c r="D35741" s="62" t="s">
        <v>198</v>
      </c>
    </row>
    <row r="35742" spans="1:4">
      <c r="A35742" s="62">
        <v>82116</v>
      </c>
      <c r="B35742" s="62" t="s">
        <v>1442</v>
      </c>
      <c r="C35742" s="62">
        <v>82110</v>
      </c>
      <c r="D35742" s="62" t="s">
        <v>1442</v>
      </c>
    </row>
    <row r="35743" spans="1:4">
      <c r="A35743" s="62">
        <v>82094</v>
      </c>
      <c r="B35743" s="62" t="s">
        <v>22040</v>
      </c>
      <c r="C35743" s="62">
        <v>82110</v>
      </c>
      <c r="D35743" s="62" t="s">
        <v>22040</v>
      </c>
    </row>
    <row r="35744" spans="1:4">
      <c r="A35744" s="62">
        <v>82042</v>
      </c>
      <c r="B35744" s="62" t="s">
        <v>28632</v>
      </c>
      <c r="C35744" s="62">
        <v>82110</v>
      </c>
      <c r="D35744" s="62" t="s">
        <v>28632</v>
      </c>
    </row>
    <row r="35745" spans="1:5">
      <c r="A35745" s="62">
        <v>82122</v>
      </c>
      <c r="B35745" s="62" t="s">
        <v>28647</v>
      </c>
      <c r="C35745" s="62">
        <v>82110</v>
      </c>
      <c r="D35745" s="62" t="s">
        <v>28647</v>
      </c>
    </row>
    <row r="35746" spans="1:5">
      <c r="A35746" s="62">
        <v>82177</v>
      </c>
      <c r="B35746" s="62" t="s">
        <v>1405</v>
      </c>
      <c r="C35746" s="62">
        <v>82110</v>
      </c>
      <c r="D35746" s="62" t="s">
        <v>1405</v>
      </c>
    </row>
    <row r="35747" spans="1:5">
      <c r="A35747" s="62">
        <v>82183</v>
      </c>
      <c r="B35747" s="62" t="s">
        <v>28654</v>
      </c>
      <c r="C35747" s="62">
        <v>82110</v>
      </c>
      <c r="D35747" s="62" t="s">
        <v>28654</v>
      </c>
    </row>
    <row r="35748" spans="1:5">
      <c r="A35748" s="62">
        <v>82154</v>
      </c>
      <c r="B35748" s="62" t="s">
        <v>32047</v>
      </c>
      <c r="C35748" s="62">
        <v>82110</v>
      </c>
      <c r="D35748" s="62" t="s">
        <v>32047</v>
      </c>
    </row>
    <row r="35749" spans="1:5">
      <c r="A35749" s="62">
        <v>82164</v>
      </c>
      <c r="B35749" s="62" t="s">
        <v>32050</v>
      </c>
      <c r="C35749" s="62">
        <v>82110</v>
      </c>
      <c r="D35749" s="62" t="s">
        <v>32050</v>
      </c>
      <c r="E35749" s="62" t="s">
        <v>33906</v>
      </c>
    </row>
    <row r="35750" spans="1:5">
      <c r="A35750" s="62">
        <v>82021</v>
      </c>
      <c r="B35750" s="62" t="s">
        <v>33061</v>
      </c>
      <c r="C35750" s="62">
        <v>82110</v>
      </c>
      <c r="D35750" s="62" t="s">
        <v>33061</v>
      </c>
    </row>
    <row r="35751" spans="1:5">
      <c r="A35751" s="62">
        <v>82009</v>
      </c>
      <c r="B35751" s="62" t="s">
        <v>1414</v>
      </c>
      <c r="C35751" s="62">
        <v>82120</v>
      </c>
      <c r="D35751" s="62" t="s">
        <v>1414</v>
      </c>
    </row>
    <row r="35752" spans="1:5">
      <c r="A35752" s="62">
        <v>82034</v>
      </c>
      <c r="B35752" s="62" t="s">
        <v>1420</v>
      </c>
      <c r="C35752" s="62">
        <v>82120</v>
      </c>
      <c r="D35752" s="62" t="s">
        <v>1420</v>
      </c>
    </row>
    <row r="35753" spans="1:5">
      <c r="A35753" s="62">
        <v>82067</v>
      </c>
      <c r="B35753" s="62" t="s">
        <v>1426</v>
      </c>
      <c r="C35753" s="62">
        <v>82120</v>
      </c>
      <c r="D35753" s="62" t="s">
        <v>1426</v>
      </c>
    </row>
    <row r="35754" spans="1:5">
      <c r="A35754" s="62">
        <v>82083</v>
      </c>
      <c r="B35754" s="62" t="s">
        <v>1432</v>
      </c>
      <c r="C35754" s="62">
        <v>82120</v>
      </c>
      <c r="D35754" s="62" t="s">
        <v>1432</v>
      </c>
    </row>
    <row r="35755" spans="1:5">
      <c r="A35755" s="62">
        <v>82097</v>
      </c>
      <c r="B35755" s="62" t="s">
        <v>1434</v>
      </c>
      <c r="C35755" s="62">
        <v>82120</v>
      </c>
      <c r="D35755" s="62" t="s">
        <v>1434</v>
      </c>
    </row>
    <row r="35756" spans="1:5">
      <c r="A35756" s="62">
        <v>82102</v>
      </c>
      <c r="B35756" s="62" t="s">
        <v>1438</v>
      </c>
      <c r="C35756" s="62">
        <v>82120</v>
      </c>
      <c r="D35756" s="62" t="s">
        <v>1438</v>
      </c>
    </row>
    <row r="35757" spans="1:5">
      <c r="A35757" s="62">
        <v>82104</v>
      </c>
      <c r="B35757" s="62" t="s">
        <v>1439</v>
      </c>
      <c r="C35757" s="62">
        <v>82120</v>
      </c>
      <c r="D35757" s="62" t="s">
        <v>1439</v>
      </c>
    </row>
    <row r="35758" spans="1:5">
      <c r="A35758" s="62">
        <v>82107</v>
      </c>
      <c r="B35758" s="62" t="s">
        <v>22041</v>
      </c>
      <c r="C35758" s="62">
        <v>82120</v>
      </c>
      <c r="D35758" s="62" t="s">
        <v>22041</v>
      </c>
    </row>
    <row r="35759" spans="1:5">
      <c r="A35759" s="62">
        <v>82143</v>
      </c>
      <c r="B35759" s="62" t="s">
        <v>22047</v>
      </c>
      <c r="C35759" s="62">
        <v>82120</v>
      </c>
      <c r="D35759" s="62" t="s">
        <v>22047</v>
      </c>
    </row>
    <row r="35760" spans="1:5">
      <c r="A35760" s="62">
        <v>82004</v>
      </c>
      <c r="B35760" s="62" t="s">
        <v>3694</v>
      </c>
      <c r="C35760" s="62">
        <v>82120</v>
      </c>
      <c r="D35760" s="62" t="s">
        <v>3694</v>
      </c>
    </row>
    <row r="35761" spans="1:5">
      <c r="A35761" s="62">
        <v>82146</v>
      </c>
      <c r="B35761" s="62" t="s">
        <v>32045</v>
      </c>
      <c r="C35761" s="62">
        <v>82120</v>
      </c>
      <c r="D35761" s="62" t="s">
        <v>32045</v>
      </c>
    </row>
    <row r="35762" spans="1:5">
      <c r="A35762" s="62">
        <v>82163</v>
      </c>
      <c r="B35762" s="62" t="s">
        <v>32049</v>
      </c>
      <c r="C35762" s="62">
        <v>82120</v>
      </c>
      <c r="D35762" s="62" t="s">
        <v>32049</v>
      </c>
    </row>
    <row r="35763" spans="1:5">
      <c r="A35763" s="62">
        <v>82074</v>
      </c>
      <c r="B35763" s="62" t="s">
        <v>33204</v>
      </c>
      <c r="C35763" s="62">
        <v>82120</v>
      </c>
      <c r="D35763" s="62" t="s">
        <v>33204</v>
      </c>
    </row>
    <row r="35764" spans="1:5">
      <c r="A35764" s="62">
        <v>82129</v>
      </c>
      <c r="B35764" s="62" t="s">
        <v>28262</v>
      </c>
      <c r="C35764" s="62">
        <v>82120</v>
      </c>
      <c r="D35764" s="62" t="s">
        <v>28262</v>
      </c>
    </row>
    <row r="35765" spans="1:5">
      <c r="A35765" s="62">
        <v>82076</v>
      </c>
      <c r="B35765" s="62" t="s">
        <v>22036</v>
      </c>
      <c r="C35765" s="62">
        <v>82130</v>
      </c>
      <c r="D35765" s="62" t="s">
        <v>22036</v>
      </c>
      <c r="E35765" s="62" t="s">
        <v>33920</v>
      </c>
    </row>
    <row r="35766" spans="1:5">
      <c r="A35766" s="62">
        <v>82087</v>
      </c>
      <c r="B35766" s="62" t="s">
        <v>28643</v>
      </c>
      <c r="C35766" s="62">
        <v>82130</v>
      </c>
      <c r="D35766" s="62" t="s">
        <v>28643</v>
      </c>
    </row>
    <row r="35767" spans="1:5">
      <c r="A35767" s="62">
        <v>82120</v>
      </c>
      <c r="B35767" s="62" t="s">
        <v>23823</v>
      </c>
      <c r="C35767" s="62">
        <v>82130</v>
      </c>
      <c r="D35767" s="62" t="s">
        <v>23823</v>
      </c>
    </row>
    <row r="35768" spans="1:5">
      <c r="A35768" s="62">
        <v>82090</v>
      </c>
      <c r="B35768" s="62" t="s">
        <v>32037</v>
      </c>
      <c r="C35768" s="62">
        <v>82130</v>
      </c>
      <c r="D35768" s="62" t="s">
        <v>32037</v>
      </c>
    </row>
    <row r="35769" spans="1:5">
      <c r="A35769" s="62">
        <v>82195</v>
      </c>
      <c r="B35769" s="62" t="s">
        <v>32055</v>
      </c>
      <c r="C35769" s="62">
        <v>82130</v>
      </c>
      <c r="D35769" s="62" t="s">
        <v>32055</v>
      </c>
      <c r="E35769" s="62" t="s">
        <v>33923</v>
      </c>
    </row>
    <row r="35770" spans="1:5">
      <c r="A35770" s="62">
        <v>82140</v>
      </c>
      <c r="B35770" s="62" t="s">
        <v>33216</v>
      </c>
      <c r="C35770" s="62">
        <v>82130</v>
      </c>
      <c r="D35770" s="62" t="s">
        <v>33216</v>
      </c>
    </row>
    <row r="35771" spans="1:5">
      <c r="A35771" s="62">
        <v>82155</v>
      </c>
      <c r="B35771" s="62" t="s">
        <v>1866</v>
      </c>
      <c r="C35771" s="62">
        <v>82140</v>
      </c>
      <c r="D35771" s="62" t="s">
        <v>1866</v>
      </c>
    </row>
    <row r="35772" spans="1:5">
      <c r="A35772" s="62">
        <v>82061</v>
      </c>
      <c r="B35772" s="62" t="s">
        <v>28638</v>
      </c>
      <c r="C35772" s="62">
        <v>82140</v>
      </c>
      <c r="D35772" s="62" t="s">
        <v>28638</v>
      </c>
    </row>
    <row r="35773" spans="1:5">
      <c r="A35773" s="62">
        <v>82041</v>
      </c>
      <c r="B35773" s="62" t="s">
        <v>2324</v>
      </c>
      <c r="C35773" s="62">
        <v>82140</v>
      </c>
      <c r="D35773" s="62" t="s">
        <v>2324</v>
      </c>
      <c r="E35773" s="62" t="s">
        <v>33926</v>
      </c>
    </row>
    <row r="35774" spans="1:5">
      <c r="A35774" s="62">
        <v>82185</v>
      </c>
      <c r="B35774" s="62" t="s">
        <v>1872</v>
      </c>
      <c r="C35774" s="62">
        <v>82150</v>
      </c>
      <c r="D35774" s="62" t="s">
        <v>1872</v>
      </c>
      <c r="E35774" s="62" t="s">
        <v>33927</v>
      </c>
    </row>
    <row r="35775" spans="1:5">
      <c r="A35775" s="62">
        <v>82153</v>
      </c>
      <c r="B35775" s="62" t="s">
        <v>22048</v>
      </c>
      <c r="C35775" s="62">
        <v>82150</v>
      </c>
      <c r="D35775" s="62" t="s">
        <v>22048</v>
      </c>
    </row>
    <row r="35776" spans="1:5">
      <c r="A35776" s="62">
        <v>82151</v>
      </c>
      <c r="B35776" s="62" t="s">
        <v>28652</v>
      </c>
      <c r="C35776" s="62">
        <v>82150</v>
      </c>
      <c r="D35776" s="62" t="s">
        <v>28652</v>
      </c>
    </row>
    <row r="35777" spans="1:4">
      <c r="A35777" s="62">
        <v>82157</v>
      </c>
      <c r="B35777" s="62" t="s">
        <v>28653</v>
      </c>
      <c r="C35777" s="62">
        <v>82150</v>
      </c>
      <c r="D35777" s="62" t="s">
        <v>28653</v>
      </c>
    </row>
    <row r="35778" spans="1:4">
      <c r="A35778" s="62">
        <v>82016</v>
      </c>
      <c r="B35778" s="62" t="s">
        <v>32029</v>
      </c>
      <c r="C35778" s="62">
        <v>82150</v>
      </c>
      <c r="D35778" s="62" t="s">
        <v>32029</v>
      </c>
    </row>
    <row r="35779" spans="1:4">
      <c r="A35779" s="62">
        <v>82117</v>
      </c>
      <c r="B35779" s="62" t="s">
        <v>33212</v>
      </c>
      <c r="C35779" s="62">
        <v>82150</v>
      </c>
      <c r="D35779" s="62" t="s">
        <v>33212</v>
      </c>
    </row>
    <row r="35780" spans="1:4">
      <c r="A35780" s="62">
        <v>82100</v>
      </c>
      <c r="B35780" s="62" t="s">
        <v>1436</v>
      </c>
      <c r="C35780" s="62">
        <v>82160</v>
      </c>
      <c r="D35780" s="62" t="s">
        <v>1436</v>
      </c>
    </row>
    <row r="35781" spans="1:4">
      <c r="A35781" s="62">
        <v>82147</v>
      </c>
      <c r="B35781" s="62" t="s">
        <v>1865</v>
      </c>
      <c r="C35781" s="62">
        <v>82160</v>
      </c>
      <c r="D35781" s="62" t="s">
        <v>1865</v>
      </c>
    </row>
    <row r="35782" spans="1:4">
      <c r="A35782" s="62">
        <v>82172</v>
      </c>
      <c r="B35782" s="62" t="s">
        <v>1870</v>
      </c>
      <c r="C35782" s="62">
        <v>82160</v>
      </c>
      <c r="D35782" s="62" t="s">
        <v>1870</v>
      </c>
    </row>
    <row r="35783" spans="1:4">
      <c r="A35783" s="62">
        <v>82082</v>
      </c>
      <c r="B35783" s="62" t="s">
        <v>22039</v>
      </c>
      <c r="C35783" s="62">
        <v>82160</v>
      </c>
      <c r="D35783" s="62" t="s">
        <v>22039</v>
      </c>
    </row>
    <row r="35784" spans="1:4">
      <c r="A35784" s="62">
        <v>82137</v>
      </c>
      <c r="B35784" s="62" t="s">
        <v>22045</v>
      </c>
      <c r="C35784" s="62">
        <v>82160</v>
      </c>
      <c r="D35784" s="62" t="s">
        <v>22045</v>
      </c>
    </row>
    <row r="35785" spans="1:4">
      <c r="A35785" s="62">
        <v>82056</v>
      </c>
      <c r="B35785" s="62" t="s">
        <v>28636</v>
      </c>
      <c r="C35785" s="62">
        <v>82160</v>
      </c>
      <c r="D35785" s="62" t="s">
        <v>28636</v>
      </c>
    </row>
    <row r="35786" spans="1:4">
      <c r="A35786" s="62">
        <v>82133</v>
      </c>
      <c r="B35786" s="62" t="s">
        <v>19482</v>
      </c>
      <c r="C35786" s="62">
        <v>82160</v>
      </c>
      <c r="D35786" s="62" t="s">
        <v>19482</v>
      </c>
    </row>
    <row r="35787" spans="1:4">
      <c r="A35787" s="62">
        <v>82029</v>
      </c>
      <c r="B35787" s="62" t="s">
        <v>9743</v>
      </c>
      <c r="C35787" s="62">
        <v>82160</v>
      </c>
      <c r="D35787" s="62" t="s">
        <v>9743</v>
      </c>
    </row>
    <row r="35788" spans="1:4">
      <c r="A35788" s="62">
        <v>82038</v>
      </c>
      <c r="B35788" s="62" t="s">
        <v>33198</v>
      </c>
      <c r="C35788" s="62">
        <v>82160</v>
      </c>
      <c r="D35788" s="62" t="s">
        <v>33198</v>
      </c>
    </row>
    <row r="35789" spans="1:4">
      <c r="A35789" s="62">
        <v>82028</v>
      </c>
      <c r="B35789" s="62" t="s">
        <v>1418</v>
      </c>
      <c r="C35789" s="62">
        <v>82170</v>
      </c>
      <c r="D35789" s="62" t="s">
        <v>1418</v>
      </c>
    </row>
    <row r="35790" spans="1:4">
      <c r="A35790" s="62">
        <v>82017</v>
      </c>
      <c r="B35790" s="62" t="s">
        <v>22029</v>
      </c>
      <c r="C35790" s="62">
        <v>82170</v>
      </c>
      <c r="D35790" s="62" t="s">
        <v>22029</v>
      </c>
    </row>
    <row r="35791" spans="1:4">
      <c r="A35791" s="62">
        <v>82075</v>
      </c>
      <c r="B35791" s="62" t="s">
        <v>22035</v>
      </c>
      <c r="C35791" s="62">
        <v>82170</v>
      </c>
      <c r="D35791" s="62" t="s">
        <v>22035</v>
      </c>
    </row>
    <row r="35792" spans="1:4">
      <c r="A35792" s="62">
        <v>82114</v>
      </c>
      <c r="B35792" s="62" t="s">
        <v>22043</v>
      </c>
      <c r="C35792" s="62">
        <v>82170</v>
      </c>
      <c r="D35792" s="62" t="s">
        <v>22043</v>
      </c>
    </row>
    <row r="35793" spans="1:4">
      <c r="A35793" s="62">
        <v>82048</v>
      </c>
      <c r="B35793" s="62" t="s">
        <v>28633</v>
      </c>
      <c r="C35793" s="62">
        <v>82170</v>
      </c>
      <c r="D35793" s="62" t="s">
        <v>28633</v>
      </c>
    </row>
    <row r="35794" spans="1:4">
      <c r="A35794" s="62">
        <v>82057</v>
      </c>
      <c r="B35794" s="62" t="s">
        <v>8325</v>
      </c>
      <c r="C35794" s="62">
        <v>82170</v>
      </c>
      <c r="D35794" s="62" t="s">
        <v>8325</v>
      </c>
    </row>
    <row r="35795" spans="1:4">
      <c r="A35795" s="62">
        <v>82142</v>
      </c>
      <c r="B35795" s="62" t="s">
        <v>32044</v>
      </c>
      <c r="C35795" s="62">
        <v>82170</v>
      </c>
      <c r="D35795" s="62" t="s">
        <v>32044</v>
      </c>
    </row>
    <row r="35796" spans="1:4">
      <c r="A35796" s="62">
        <v>82168</v>
      </c>
      <c r="B35796" s="62" t="s">
        <v>22050</v>
      </c>
      <c r="C35796" s="62">
        <v>82190</v>
      </c>
      <c r="D35796" s="62" t="s">
        <v>22050</v>
      </c>
    </row>
    <row r="35797" spans="1:4">
      <c r="A35797" s="62">
        <v>82024</v>
      </c>
      <c r="B35797" s="62" t="s">
        <v>7629</v>
      </c>
      <c r="C35797" s="62">
        <v>82190</v>
      </c>
      <c r="D35797" s="62" t="s">
        <v>7629</v>
      </c>
    </row>
    <row r="35798" spans="1:4">
      <c r="A35798" s="62">
        <v>82060</v>
      </c>
      <c r="B35798" s="62" t="s">
        <v>28637</v>
      </c>
      <c r="C35798" s="62">
        <v>82190</v>
      </c>
      <c r="D35798" s="62" t="s">
        <v>28637</v>
      </c>
    </row>
    <row r="35799" spans="1:4">
      <c r="A35799" s="62">
        <v>82111</v>
      </c>
      <c r="B35799" s="62" t="s">
        <v>32039</v>
      </c>
      <c r="C35799" s="62">
        <v>82190</v>
      </c>
      <c r="D35799" s="62" t="s">
        <v>32039</v>
      </c>
    </row>
    <row r="35800" spans="1:4">
      <c r="A35800" s="62">
        <v>82182</v>
      </c>
      <c r="B35800" s="62" t="s">
        <v>32053</v>
      </c>
      <c r="C35800" s="62">
        <v>82190</v>
      </c>
      <c r="D35800" s="62" t="s">
        <v>32053</v>
      </c>
    </row>
    <row r="35801" spans="1:4">
      <c r="A35801" s="62">
        <v>82022</v>
      </c>
      <c r="B35801" s="62" t="s">
        <v>33193</v>
      </c>
      <c r="C35801" s="62">
        <v>82190</v>
      </c>
      <c r="D35801" s="62" t="s">
        <v>33193</v>
      </c>
    </row>
    <row r="35802" spans="1:4">
      <c r="A35802" s="62">
        <v>82084</v>
      </c>
      <c r="B35802" s="62" t="s">
        <v>33205</v>
      </c>
      <c r="C35802" s="62">
        <v>82190</v>
      </c>
      <c r="D35802" s="62" t="s">
        <v>33205</v>
      </c>
    </row>
    <row r="35803" spans="1:4">
      <c r="A35803" s="62">
        <v>82101</v>
      </c>
      <c r="B35803" s="62" t="s">
        <v>1437</v>
      </c>
      <c r="C35803" s="62">
        <v>82200</v>
      </c>
      <c r="D35803" s="62" t="s">
        <v>1437</v>
      </c>
    </row>
    <row r="35804" spans="1:4">
      <c r="A35804" s="62">
        <v>82112</v>
      </c>
      <c r="B35804" s="62" t="s">
        <v>22042</v>
      </c>
      <c r="C35804" s="62">
        <v>82200</v>
      </c>
      <c r="D35804" s="62" t="s">
        <v>22042</v>
      </c>
    </row>
    <row r="35805" spans="1:4">
      <c r="A35805" s="62">
        <v>82127</v>
      </c>
      <c r="B35805" s="62" t="s">
        <v>16412</v>
      </c>
      <c r="C35805" s="62">
        <v>82200</v>
      </c>
      <c r="D35805" s="62" t="s">
        <v>16412</v>
      </c>
    </row>
    <row r="35806" spans="1:4">
      <c r="A35806" s="62">
        <v>82019</v>
      </c>
      <c r="B35806" s="62" t="s">
        <v>33192</v>
      </c>
      <c r="C35806" s="62">
        <v>82200</v>
      </c>
      <c r="D35806" s="62" t="s">
        <v>33192</v>
      </c>
    </row>
    <row r="35807" spans="1:4">
      <c r="A35807" s="62">
        <v>82099</v>
      </c>
      <c r="B35807" s="62" t="s">
        <v>33210</v>
      </c>
      <c r="C35807" s="62">
        <v>82200</v>
      </c>
      <c r="D35807" s="62" t="s">
        <v>33210</v>
      </c>
    </row>
    <row r="35808" spans="1:4">
      <c r="A35808" s="62">
        <v>82058</v>
      </c>
      <c r="B35808" s="62" t="s">
        <v>1424</v>
      </c>
      <c r="C35808" s="62">
        <v>82210</v>
      </c>
      <c r="D35808" s="62" t="s">
        <v>1424</v>
      </c>
    </row>
    <row r="35809" spans="1:4">
      <c r="A35809" s="62">
        <v>82169</v>
      </c>
      <c r="B35809" s="62" t="s">
        <v>1868</v>
      </c>
      <c r="C35809" s="62">
        <v>82210</v>
      </c>
      <c r="D35809" s="62" t="s">
        <v>1868</v>
      </c>
    </row>
    <row r="35810" spans="1:4">
      <c r="A35810" s="62">
        <v>82003</v>
      </c>
      <c r="B35810" s="62" t="s">
        <v>28629</v>
      </c>
      <c r="C35810" s="62">
        <v>82210</v>
      </c>
      <c r="D35810" s="62" t="s">
        <v>28629</v>
      </c>
    </row>
    <row r="35811" spans="1:4">
      <c r="A35811" s="62">
        <v>82035</v>
      </c>
      <c r="B35811" s="62" t="s">
        <v>16238</v>
      </c>
      <c r="C35811" s="62">
        <v>82210</v>
      </c>
      <c r="D35811" s="62" t="s">
        <v>16238</v>
      </c>
    </row>
    <row r="35812" spans="1:4">
      <c r="A35812" s="62">
        <v>82046</v>
      </c>
      <c r="B35812" s="62" t="s">
        <v>12803</v>
      </c>
      <c r="C35812" s="62">
        <v>82210</v>
      </c>
      <c r="D35812" s="62" t="s">
        <v>12803</v>
      </c>
    </row>
    <row r="35813" spans="1:4">
      <c r="A35813" s="62">
        <v>82031</v>
      </c>
      <c r="B35813" s="62" t="s">
        <v>33196</v>
      </c>
      <c r="C35813" s="62">
        <v>82210</v>
      </c>
      <c r="D35813" s="62" t="s">
        <v>33196</v>
      </c>
    </row>
    <row r="35814" spans="1:4">
      <c r="A35814" s="62">
        <v>82109</v>
      </c>
      <c r="B35814" s="62" t="s">
        <v>33211</v>
      </c>
      <c r="C35814" s="62">
        <v>82210</v>
      </c>
      <c r="D35814" s="62" t="s">
        <v>33211</v>
      </c>
    </row>
    <row r="35815" spans="1:4">
      <c r="A35815" s="62">
        <v>82156</v>
      </c>
      <c r="B35815" s="62" t="s">
        <v>33219</v>
      </c>
      <c r="C35815" s="62">
        <v>82210</v>
      </c>
      <c r="D35815" s="62" t="s">
        <v>33219</v>
      </c>
    </row>
    <row r="35816" spans="1:4">
      <c r="A35816" s="62">
        <v>82077</v>
      </c>
      <c r="B35816" s="62" t="s">
        <v>22037</v>
      </c>
      <c r="C35816" s="62">
        <v>82220</v>
      </c>
      <c r="D35816" s="62" t="s">
        <v>22037</v>
      </c>
    </row>
    <row r="35817" spans="1:4">
      <c r="A35817" s="62">
        <v>82113</v>
      </c>
      <c r="B35817" s="62" t="s">
        <v>7921</v>
      </c>
      <c r="C35817" s="62">
        <v>82220</v>
      </c>
      <c r="D35817" s="62" t="s">
        <v>7921</v>
      </c>
    </row>
    <row r="35818" spans="1:4">
      <c r="A35818" s="62">
        <v>82189</v>
      </c>
      <c r="B35818" s="62" t="s">
        <v>32054</v>
      </c>
      <c r="C35818" s="62">
        <v>82220</v>
      </c>
      <c r="D35818" s="62" t="s">
        <v>32054</v>
      </c>
    </row>
    <row r="35819" spans="1:4">
      <c r="A35819" s="62">
        <v>82007</v>
      </c>
      <c r="B35819" s="62" t="s">
        <v>33188</v>
      </c>
      <c r="C35819" s="62">
        <v>82220</v>
      </c>
      <c r="D35819" s="62" t="s">
        <v>33188</v>
      </c>
    </row>
    <row r="35820" spans="1:4">
      <c r="A35820" s="62">
        <v>82144</v>
      </c>
      <c r="B35820" s="62" t="s">
        <v>33217</v>
      </c>
      <c r="C35820" s="62">
        <v>82220</v>
      </c>
      <c r="D35820" s="62" t="s">
        <v>33217</v>
      </c>
    </row>
    <row r="35821" spans="1:4">
      <c r="A35821" s="62">
        <v>82098</v>
      </c>
      <c r="B35821" s="62" t="s">
        <v>1435</v>
      </c>
      <c r="C35821" s="62">
        <v>82230</v>
      </c>
      <c r="D35821" s="62" t="s">
        <v>1435</v>
      </c>
    </row>
    <row r="35822" spans="1:4">
      <c r="A35822" s="62">
        <v>82066</v>
      </c>
      <c r="B35822" s="62" t="s">
        <v>32035</v>
      </c>
      <c r="C35822" s="62">
        <v>82230</v>
      </c>
      <c r="D35822" s="62" t="s">
        <v>32035</v>
      </c>
    </row>
    <row r="35823" spans="1:4">
      <c r="A35823" s="62">
        <v>82115</v>
      </c>
      <c r="B35823" s="62" t="s">
        <v>32040</v>
      </c>
      <c r="C35823" s="62">
        <v>82230</v>
      </c>
      <c r="D35823" s="62" t="s">
        <v>32040</v>
      </c>
    </row>
    <row r="35824" spans="1:4">
      <c r="A35824" s="62">
        <v>82176</v>
      </c>
      <c r="B35824" s="62" t="s">
        <v>32052</v>
      </c>
      <c r="C35824" s="62">
        <v>82230</v>
      </c>
      <c r="D35824" s="62" t="s">
        <v>32052</v>
      </c>
    </row>
    <row r="35825" spans="1:4">
      <c r="A35825" s="62">
        <v>82192</v>
      </c>
      <c r="B35825" s="62" t="s">
        <v>33223</v>
      </c>
      <c r="C35825" s="62">
        <v>82230</v>
      </c>
      <c r="D35825" s="62" t="s">
        <v>33223</v>
      </c>
    </row>
    <row r="35826" spans="1:4">
      <c r="A35826" s="62">
        <v>82040</v>
      </c>
      <c r="B35826" s="62" t="s">
        <v>1422</v>
      </c>
      <c r="C35826" s="62">
        <v>82240</v>
      </c>
      <c r="D35826" s="62" t="s">
        <v>1422</v>
      </c>
    </row>
    <row r="35827" spans="1:4">
      <c r="A35827" s="62">
        <v>82162</v>
      </c>
      <c r="B35827" s="62" t="s">
        <v>433</v>
      </c>
      <c r="C35827" s="62">
        <v>82240</v>
      </c>
      <c r="D35827" s="62" t="s">
        <v>433</v>
      </c>
    </row>
    <row r="35828" spans="1:4">
      <c r="A35828" s="62">
        <v>82078</v>
      </c>
      <c r="B35828" s="62" t="s">
        <v>32036</v>
      </c>
      <c r="C35828" s="62">
        <v>82240</v>
      </c>
      <c r="D35828" s="62" t="s">
        <v>32036</v>
      </c>
    </row>
    <row r="35829" spans="1:4">
      <c r="A35829" s="62">
        <v>82095</v>
      </c>
      <c r="B35829" s="62" t="s">
        <v>32038</v>
      </c>
      <c r="C35829" s="62">
        <v>82240</v>
      </c>
      <c r="D35829" s="62" t="s">
        <v>32038</v>
      </c>
    </row>
    <row r="35830" spans="1:4">
      <c r="A35830" s="62">
        <v>82148</v>
      </c>
      <c r="B35830" s="62" t="s">
        <v>32046</v>
      </c>
      <c r="C35830" s="62">
        <v>82240</v>
      </c>
      <c r="D35830" s="62" t="s">
        <v>32046</v>
      </c>
    </row>
    <row r="35831" spans="1:4">
      <c r="A35831" s="62">
        <v>82092</v>
      </c>
      <c r="B35831" s="62" t="s">
        <v>33208</v>
      </c>
      <c r="C35831" s="62">
        <v>82240</v>
      </c>
      <c r="D35831" s="62" t="s">
        <v>33208</v>
      </c>
    </row>
    <row r="35832" spans="1:4">
      <c r="A35832" s="62">
        <v>82179</v>
      </c>
      <c r="B35832" s="62" t="s">
        <v>22662</v>
      </c>
      <c r="C35832" s="62">
        <v>82240</v>
      </c>
      <c r="D35832" s="62" t="s">
        <v>22662</v>
      </c>
    </row>
    <row r="35833" spans="1:4">
      <c r="A35833" s="62">
        <v>82088</v>
      </c>
      <c r="B35833" s="62" t="s">
        <v>33206</v>
      </c>
      <c r="C35833" s="62">
        <v>82250</v>
      </c>
      <c r="D35833" s="62" t="s">
        <v>33206</v>
      </c>
    </row>
    <row r="35834" spans="1:4">
      <c r="A35834" s="62">
        <v>82119</v>
      </c>
      <c r="B35834" s="62" t="s">
        <v>1443</v>
      </c>
      <c r="C35834" s="62">
        <v>82270</v>
      </c>
      <c r="D35834" s="62" t="s">
        <v>1443</v>
      </c>
    </row>
    <row r="35835" spans="1:4">
      <c r="A35835" s="62">
        <v>82131</v>
      </c>
      <c r="B35835" s="62" t="s">
        <v>28648</v>
      </c>
      <c r="C35835" s="62">
        <v>82270</v>
      </c>
      <c r="D35835" s="62" t="s">
        <v>28648</v>
      </c>
    </row>
    <row r="35836" spans="1:4">
      <c r="A35836" s="62">
        <v>82128</v>
      </c>
      <c r="B35836" s="62" t="s">
        <v>32042</v>
      </c>
      <c r="C35836" s="62">
        <v>82270</v>
      </c>
      <c r="D35836" s="62" t="s">
        <v>32042</v>
      </c>
    </row>
    <row r="35837" spans="1:4">
      <c r="A35837" s="62">
        <v>82085</v>
      </c>
      <c r="B35837" s="62" t="s">
        <v>1433</v>
      </c>
      <c r="C35837" s="62">
        <v>82290</v>
      </c>
      <c r="D35837" s="62" t="s">
        <v>1433</v>
      </c>
    </row>
    <row r="35838" spans="1:4">
      <c r="A35838" s="62">
        <v>82108</v>
      </c>
      <c r="B35838" s="62" t="s">
        <v>1440</v>
      </c>
      <c r="C35838" s="62">
        <v>82290</v>
      </c>
      <c r="D35838" s="62" t="s">
        <v>1440</v>
      </c>
    </row>
    <row r="35839" spans="1:4">
      <c r="A35839" s="62">
        <v>82001</v>
      </c>
      <c r="B35839" s="62" t="s">
        <v>28628</v>
      </c>
      <c r="C35839" s="62">
        <v>82290</v>
      </c>
      <c r="D35839" s="62" t="s">
        <v>28628</v>
      </c>
    </row>
    <row r="35840" spans="1:4">
      <c r="A35840" s="62">
        <v>82124</v>
      </c>
      <c r="B35840" s="62" t="s">
        <v>32041</v>
      </c>
      <c r="C35840" s="62">
        <v>82290</v>
      </c>
      <c r="D35840" s="62" t="s">
        <v>32041</v>
      </c>
    </row>
    <row r="35841" spans="1:4">
      <c r="A35841" s="62">
        <v>82011</v>
      </c>
      <c r="B35841" s="62" t="s">
        <v>33190</v>
      </c>
      <c r="C35841" s="62">
        <v>82290</v>
      </c>
      <c r="D35841" s="62" t="s">
        <v>33190</v>
      </c>
    </row>
    <row r="35842" spans="1:4">
      <c r="A35842" s="62">
        <v>82096</v>
      </c>
      <c r="B35842" s="62" t="s">
        <v>33209</v>
      </c>
      <c r="C35842" s="62">
        <v>82290</v>
      </c>
      <c r="D35842" s="62" t="s">
        <v>33209</v>
      </c>
    </row>
    <row r="35843" spans="1:4">
      <c r="A35843" s="62">
        <v>82037</v>
      </c>
      <c r="B35843" s="62" t="s">
        <v>1421</v>
      </c>
      <c r="C35843" s="62">
        <v>82300</v>
      </c>
      <c r="D35843" s="62" t="s">
        <v>1421</v>
      </c>
    </row>
    <row r="35844" spans="1:4">
      <c r="A35844" s="62">
        <v>82126</v>
      </c>
      <c r="B35844" s="62" t="s">
        <v>1862</v>
      </c>
      <c r="C35844" s="62">
        <v>82300</v>
      </c>
      <c r="D35844" s="62" t="s">
        <v>1862</v>
      </c>
    </row>
    <row r="35845" spans="1:4">
      <c r="A35845" s="62">
        <v>82174</v>
      </c>
      <c r="B35845" s="62" t="s">
        <v>22051</v>
      </c>
      <c r="C35845" s="62">
        <v>82300</v>
      </c>
      <c r="D35845" s="62" t="s">
        <v>22051</v>
      </c>
    </row>
    <row r="35846" spans="1:4">
      <c r="A35846" s="62">
        <v>82159</v>
      </c>
      <c r="B35846" s="62" t="s">
        <v>4043</v>
      </c>
      <c r="C35846" s="62">
        <v>82300</v>
      </c>
      <c r="D35846" s="62" t="s">
        <v>4043</v>
      </c>
    </row>
    <row r="35847" spans="1:4">
      <c r="A35847" s="62">
        <v>82191</v>
      </c>
      <c r="B35847" s="62" t="s">
        <v>1873</v>
      </c>
      <c r="C35847" s="62">
        <v>82330</v>
      </c>
      <c r="D35847" s="62" t="s">
        <v>1874</v>
      </c>
    </row>
    <row r="35848" spans="1:4">
      <c r="A35848" s="62">
        <v>82187</v>
      </c>
      <c r="B35848" s="62" t="s">
        <v>22055</v>
      </c>
      <c r="C35848" s="62">
        <v>82330</v>
      </c>
      <c r="D35848" s="62" t="s">
        <v>22055</v>
      </c>
    </row>
    <row r="35849" spans="1:4">
      <c r="A35849" s="62">
        <v>82069</v>
      </c>
      <c r="B35849" s="62" t="s">
        <v>33203</v>
      </c>
      <c r="C35849" s="62">
        <v>82330</v>
      </c>
      <c r="D35849" s="62" t="s">
        <v>33203</v>
      </c>
    </row>
    <row r="35850" spans="1:4">
      <c r="A35850" s="62">
        <v>82008</v>
      </c>
      <c r="B35850" s="62" t="s">
        <v>1413</v>
      </c>
      <c r="C35850" s="62">
        <v>82340</v>
      </c>
      <c r="D35850" s="62" t="s">
        <v>1413</v>
      </c>
    </row>
    <row r="35851" spans="1:4">
      <c r="A35851" s="62">
        <v>82181</v>
      </c>
      <c r="B35851" s="62" t="s">
        <v>1871</v>
      </c>
      <c r="C35851" s="62">
        <v>82340</v>
      </c>
      <c r="D35851" s="62" t="s">
        <v>1871</v>
      </c>
    </row>
    <row r="35852" spans="1:4">
      <c r="A35852" s="62">
        <v>82158</v>
      </c>
      <c r="B35852" s="62" t="s">
        <v>22049</v>
      </c>
      <c r="C35852" s="62">
        <v>82340</v>
      </c>
      <c r="D35852" s="62" t="s">
        <v>22049</v>
      </c>
    </row>
    <row r="35853" spans="1:4">
      <c r="A35853" s="62">
        <v>82050</v>
      </c>
      <c r="B35853" s="62" t="s">
        <v>28634</v>
      </c>
      <c r="C35853" s="62">
        <v>82340</v>
      </c>
      <c r="D35853" s="62" t="s">
        <v>28634</v>
      </c>
    </row>
    <row r="35854" spans="1:4">
      <c r="A35854" s="62">
        <v>82139</v>
      </c>
      <c r="B35854" s="62" t="s">
        <v>2247</v>
      </c>
      <c r="C35854" s="62">
        <v>82340</v>
      </c>
      <c r="D35854" s="62" t="s">
        <v>2247</v>
      </c>
    </row>
    <row r="35855" spans="1:4">
      <c r="A35855" s="62">
        <v>82165</v>
      </c>
      <c r="B35855" s="62" t="s">
        <v>5380</v>
      </c>
      <c r="C35855" s="62">
        <v>82340</v>
      </c>
      <c r="D35855" s="62" t="s">
        <v>5380</v>
      </c>
    </row>
    <row r="35856" spans="1:4">
      <c r="A35856" s="62">
        <v>82166</v>
      </c>
      <c r="B35856" s="62" t="s">
        <v>2306</v>
      </c>
      <c r="C35856" s="62">
        <v>82340</v>
      </c>
      <c r="D35856" s="62" t="s">
        <v>2306</v>
      </c>
    </row>
    <row r="35857" spans="1:5">
      <c r="A35857" s="62">
        <v>82010</v>
      </c>
      <c r="B35857" s="62" t="s">
        <v>33189</v>
      </c>
      <c r="C35857" s="62">
        <v>82340</v>
      </c>
      <c r="D35857" s="62" t="s">
        <v>33189</v>
      </c>
    </row>
    <row r="35858" spans="1:5">
      <c r="A35858" s="62">
        <v>82049</v>
      </c>
      <c r="B35858" s="62" t="s">
        <v>491</v>
      </c>
      <c r="C35858" s="62">
        <v>82340</v>
      </c>
      <c r="D35858" s="62" t="s">
        <v>491</v>
      </c>
    </row>
    <row r="35859" spans="1:5">
      <c r="A35859" s="62">
        <v>82002</v>
      </c>
      <c r="B35859" s="62" t="s">
        <v>32028</v>
      </c>
      <c r="C35859" s="62">
        <v>82350</v>
      </c>
      <c r="D35859" s="62" t="s">
        <v>32028</v>
      </c>
    </row>
    <row r="35860" spans="1:5">
      <c r="A35860" s="62">
        <v>82089</v>
      </c>
      <c r="B35860" s="62" t="s">
        <v>33207</v>
      </c>
      <c r="C35860" s="62">
        <v>82360</v>
      </c>
      <c r="D35860" s="62" t="s">
        <v>33207</v>
      </c>
    </row>
    <row r="35861" spans="1:5">
      <c r="A35861" s="62">
        <v>82079</v>
      </c>
      <c r="B35861" s="62" t="s">
        <v>22038</v>
      </c>
      <c r="C35861" s="62">
        <v>82370</v>
      </c>
      <c r="D35861" s="62" t="s">
        <v>22038</v>
      </c>
    </row>
    <row r="35862" spans="1:5">
      <c r="A35862" s="62">
        <v>82188</v>
      </c>
      <c r="B35862" s="62" t="s">
        <v>2491</v>
      </c>
      <c r="C35862" s="62">
        <v>82370</v>
      </c>
      <c r="D35862" s="62" t="s">
        <v>2491</v>
      </c>
    </row>
    <row r="35863" spans="1:5">
      <c r="A35863" s="62">
        <v>82150</v>
      </c>
      <c r="B35863" s="62" t="s">
        <v>28651</v>
      </c>
      <c r="C35863" s="62">
        <v>82370</v>
      </c>
      <c r="D35863" s="62" t="s">
        <v>28651</v>
      </c>
    </row>
    <row r="35864" spans="1:5">
      <c r="A35864" s="62">
        <v>82194</v>
      </c>
      <c r="B35864" s="62" t="s">
        <v>28655</v>
      </c>
      <c r="C35864" s="62">
        <v>82370</v>
      </c>
      <c r="D35864" s="62" t="s">
        <v>28655</v>
      </c>
      <c r="E35864" s="62" t="s">
        <v>34009</v>
      </c>
    </row>
    <row r="35865" spans="1:5">
      <c r="A35865" s="62">
        <v>82135</v>
      </c>
      <c r="B35865" s="62" t="s">
        <v>32043</v>
      </c>
      <c r="C35865" s="62">
        <v>82370</v>
      </c>
      <c r="D35865" s="62" t="s">
        <v>32043</v>
      </c>
    </row>
    <row r="35866" spans="1:5">
      <c r="A35866" s="62">
        <v>82027</v>
      </c>
      <c r="B35866" s="62" t="s">
        <v>33194</v>
      </c>
      <c r="C35866" s="62">
        <v>82370</v>
      </c>
      <c r="D35866" s="62" t="s">
        <v>33194</v>
      </c>
    </row>
    <row r="35867" spans="1:5">
      <c r="A35867" s="62">
        <v>82044</v>
      </c>
      <c r="B35867" s="62" t="s">
        <v>33200</v>
      </c>
      <c r="C35867" s="62">
        <v>82370</v>
      </c>
      <c r="D35867" s="62" t="s">
        <v>33200</v>
      </c>
    </row>
    <row r="35868" spans="1:5">
      <c r="A35868" s="62">
        <v>82136</v>
      </c>
      <c r="B35868" s="62" t="s">
        <v>33215</v>
      </c>
      <c r="C35868" s="62">
        <v>82370</v>
      </c>
      <c r="D35868" s="62" t="s">
        <v>33215</v>
      </c>
    </row>
    <row r="35869" spans="1:5">
      <c r="A35869" s="62">
        <v>82167</v>
      </c>
      <c r="B35869" s="62" t="s">
        <v>33220</v>
      </c>
      <c r="C35869" s="62">
        <v>82370</v>
      </c>
      <c r="D35869" s="62" t="s">
        <v>33220</v>
      </c>
    </row>
    <row r="35870" spans="1:5">
      <c r="A35870" s="62">
        <v>82051</v>
      </c>
      <c r="B35870" s="62" t="s">
        <v>32032</v>
      </c>
      <c r="C35870" s="62">
        <v>82390</v>
      </c>
      <c r="D35870" s="62" t="s">
        <v>32032</v>
      </c>
    </row>
    <row r="35871" spans="1:5">
      <c r="A35871" s="62">
        <v>82032</v>
      </c>
      <c r="B35871" s="62" t="s">
        <v>1419</v>
      </c>
      <c r="C35871" s="62">
        <v>82400</v>
      </c>
      <c r="D35871" s="62" t="s">
        <v>1419</v>
      </c>
    </row>
    <row r="35872" spans="1:5">
      <c r="A35872" s="62">
        <v>82054</v>
      </c>
      <c r="B35872" s="62" t="s">
        <v>1423</v>
      </c>
      <c r="C35872" s="62">
        <v>82400</v>
      </c>
      <c r="D35872" s="62" t="s">
        <v>1423</v>
      </c>
    </row>
    <row r="35873" spans="1:5">
      <c r="A35873" s="62">
        <v>82072</v>
      </c>
      <c r="B35873" s="62" t="s">
        <v>1429</v>
      </c>
      <c r="C35873" s="62">
        <v>82400</v>
      </c>
      <c r="D35873" s="62" t="s">
        <v>1429</v>
      </c>
    </row>
    <row r="35874" spans="1:5">
      <c r="A35874" s="62">
        <v>82130</v>
      </c>
      <c r="B35874" s="62" t="s">
        <v>1863</v>
      </c>
      <c r="C35874" s="62">
        <v>82400</v>
      </c>
      <c r="D35874" s="62" t="s">
        <v>1863</v>
      </c>
    </row>
    <row r="35875" spans="1:5">
      <c r="A35875" s="62">
        <v>82160</v>
      </c>
      <c r="B35875" s="62" t="s">
        <v>1867</v>
      </c>
      <c r="C35875" s="62">
        <v>82400</v>
      </c>
      <c r="D35875" s="62" t="s">
        <v>1867</v>
      </c>
    </row>
    <row r="35876" spans="1:5">
      <c r="A35876" s="62">
        <v>82170</v>
      </c>
      <c r="B35876" s="62" t="s">
        <v>1869</v>
      </c>
      <c r="C35876" s="62">
        <v>82400</v>
      </c>
      <c r="D35876" s="62" t="s">
        <v>1869</v>
      </c>
    </row>
    <row r="35877" spans="1:5">
      <c r="A35877" s="62">
        <v>82138</v>
      </c>
      <c r="B35877" s="62" t="s">
        <v>22046</v>
      </c>
      <c r="C35877" s="62">
        <v>82400</v>
      </c>
      <c r="D35877" s="62" t="s">
        <v>22046</v>
      </c>
    </row>
    <row r="35878" spans="1:5">
      <c r="A35878" s="62">
        <v>82065</v>
      </c>
      <c r="B35878" s="62" t="s">
        <v>28639</v>
      </c>
      <c r="C35878" s="62">
        <v>82400</v>
      </c>
      <c r="D35878" s="62" t="s">
        <v>28639</v>
      </c>
    </row>
    <row r="35879" spans="1:5">
      <c r="A35879" s="62">
        <v>82073</v>
      </c>
      <c r="B35879" s="62" t="s">
        <v>28641</v>
      </c>
      <c r="C35879" s="62">
        <v>82400</v>
      </c>
      <c r="D35879" s="62" t="s">
        <v>28641</v>
      </c>
    </row>
    <row r="35880" spans="1:5">
      <c r="A35880" s="62">
        <v>82141</v>
      </c>
      <c r="B35880" s="62" t="s">
        <v>28649</v>
      </c>
      <c r="C35880" s="62">
        <v>82400</v>
      </c>
      <c r="D35880" s="62" t="s">
        <v>28649</v>
      </c>
    </row>
    <row r="35881" spans="1:5">
      <c r="A35881" s="62">
        <v>82175</v>
      </c>
      <c r="B35881" s="62" t="s">
        <v>33221</v>
      </c>
      <c r="C35881" s="62">
        <v>82400</v>
      </c>
      <c r="D35881" s="62" t="s">
        <v>33221</v>
      </c>
      <c r="E35881" s="62" t="s">
        <v>34026</v>
      </c>
    </row>
    <row r="35882" spans="1:5">
      <c r="A35882" s="62">
        <v>82186</v>
      </c>
      <c r="B35882" s="62" t="s">
        <v>8729</v>
      </c>
      <c r="C35882" s="62">
        <v>82400</v>
      </c>
      <c r="D35882" s="62" t="s">
        <v>33222</v>
      </c>
    </row>
    <row r="35883" spans="1:5">
      <c r="A35883" s="62">
        <v>82161</v>
      </c>
      <c r="B35883" s="62" t="s">
        <v>32048</v>
      </c>
      <c r="C35883" s="62">
        <v>82410</v>
      </c>
      <c r="D35883" s="62" t="s">
        <v>32048</v>
      </c>
    </row>
    <row r="35884" spans="1:5">
      <c r="A35884" s="62">
        <v>82110</v>
      </c>
      <c r="B35884" s="62" t="s">
        <v>1441</v>
      </c>
      <c r="C35884" s="62">
        <v>82440</v>
      </c>
      <c r="D35884" s="62" t="s">
        <v>1441</v>
      </c>
    </row>
    <row r="35885" spans="1:5">
      <c r="A35885" s="62">
        <v>82039</v>
      </c>
      <c r="B35885" s="62" t="s">
        <v>33199</v>
      </c>
      <c r="C35885" s="62">
        <v>82440</v>
      </c>
      <c r="D35885" s="62" t="s">
        <v>33199</v>
      </c>
    </row>
    <row r="35886" spans="1:5">
      <c r="A35886" s="62">
        <v>82149</v>
      </c>
      <c r="B35886" s="62" t="s">
        <v>33218</v>
      </c>
      <c r="C35886" s="62">
        <v>82440</v>
      </c>
      <c r="D35886" s="62" t="s">
        <v>33218</v>
      </c>
    </row>
    <row r="35887" spans="1:5">
      <c r="A35887" s="62">
        <v>82068</v>
      </c>
      <c r="B35887" s="62" t="s">
        <v>1427</v>
      </c>
      <c r="C35887" s="62">
        <v>82500</v>
      </c>
      <c r="D35887" s="62" t="s">
        <v>1427</v>
      </c>
    </row>
    <row r="35888" spans="1:5">
      <c r="A35888" s="62">
        <v>82070</v>
      </c>
      <c r="B35888" s="62" t="s">
        <v>1428</v>
      </c>
      <c r="C35888" s="62">
        <v>82500</v>
      </c>
      <c r="D35888" s="62" t="s">
        <v>1428</v>
      </c>
    </row>
    <row r="35889" spans="1:4">
      <c r="A35889" s="62">
        <v>82059</v>
      </c>
      <c r="B35889" s="62" t="s">
        <v>22032</v>
      </c>
      <c r="C35889" s="62">
        <v>82500</v>
      </c>
      <c r="D35889" s="62" t="s">
        <v>22032</v>
      </c>
    </row>
    <row r="35890" spans="1:4">
      <c r="A35890" s="62">
        <v>82064</v>
      </c>
      <c r="B35890" s="62" t="s">
        <v>22034</v>
      </c>
      <c r="C35890" s="62">
        <v>82500</v>
      </c>
      <c r="D35890" s="62" t="s">
        <v>22034</v>
      </c>
    </row>
    <row r="35891" spans="1:4">
      <c r="A35891" s="62">
        <v>82180</v>
      </c>
      <c r="B35891" s="62" t="s">
        <v>22053</v>
      </c>
      <c r="C35891" s="62">
        <v>82500</v>
      </c>
      <c r="D35891" s="62" t="s">
        <v>22053</v>
      </c>
    </row>
    <row r="35892" spans="1:4">
      <c r="A35892" s="62">
        <v>82015</v>
      </c>
      <c r="B35892" s="62" t="s">
        <v>28630</v>
      </c>
      <c r="C35892" s="62">
        <v>82500</v>
      </c>
      <c r="D35892" s="62" t="s">
        <v>28630</v>
      </c>
    </row>
    <row r="35893" spans="1:4">
      <c r="A35893" s="62">
        <v>82071</v>
      </c>
      <c r="B35893" s="62" t="s">
        <v>28640</v>
      </c>
      <c r="C35893" s="62">
        <v>82500</v>
      </c>
      <c r="D35893" s="62" t="s">
        <v>28640</v>
      </c>
    </row>
    <row r="35894" spans="1:4">
      <c r="A35894" s="62">
        <v>82091</v>
      </c>
      <c r="B35894" s="62" t="s">
        <v>28644</v>
      </c>
      <c r="C35894" s="62">
        <v>82500</v>
      </c>
      <c r="D35894" s="62" t="s">
        <v>28644</v>
      </c>
    </row>
    <row r="35895" spans="1:4">
      <c r="A35895" s="62">
        <v>82093</v>
      </c>
      <c r="B35895" s="62" t="s">
        <v>28645</v>
      </c>
      <c r="C35895" s="62">
        <v>82500</v>
      </c>
      <c r="D35895" s="62" t="s">
        <v>28645</v>
      </c>
    </row>
    <row r="35896" spans="1:4">
      <c r="A35896" s="62">
        <v>82053</v>
      </c>
      <c r="B35896" s="62" t="s">
        <v>32033</v>
      </c>
      <c r="C35896" s="62">
        <v>82500</v>
      </c>
      <c r="D35896" s="62" t="s">
        <v>32033</v>
      </c>
    </row>
    <row r="35897" spans="1:4">
      <c r="A35897" s="62">
        <v>82055</v>
      </c>
      <c r="B35897" s="62" t="s">
        <v>32034</v>
      </c>
      <c r="C35897" s="62">
        <v>82500</v>
      </c>
      <c r="D35897" s="62" t="s">
        <v>32034</v>
      </c>
    </row>
    <row r="35898" spans="1:4">
      <c r="A35898" s="62">
        <v>82006</v>
      </c>
      <c r="B35898" s="62" t="s">
        <v>18813</v>
      </c>
      <c r="C35898" s="62">
        <v>82500</v>
      </c>
      <c r="D35898" s="62" t="s">
        <v>18813</v>
      </c>
    </row>
    <row r="35899" spans="1:4">
      <c r="A35899" s="62">
        <v>82013</v>
      </c>
      <c r="B35899" s="62" t="s">
        <v>33191</v>
      </c>
      <c r="C35899" s="62">
        <v>82500</v>
      </c>
      <c r="D35899" s="62" t="s">
        <v>33191</v>
      </c>
    </row>
    <row r="35900" spans="1:4">
      <c r="A35900" s="62">
        <v>82036</v>
      </c>
      <c r="B35900" s="62" t="s">
        <v>33197</v>
      </c>
      <c r="C35900" s="62">
        <v>82500</v>
      </c>
      <c r="D35900" s="62" t="s">
        <v>33197</v>
      </c>
    </row>
    <row r="35901" spans="1:4">
      <c r="A35901" s="62">
        <v>82047</v>
      </c>
      <c r="B35901" s="62" t="s">
        <v>33202</v>
      </c>
      <c r="C35901" s="62">
        <v>82500</v>
      </c>
      <c r="D35901" s="62" t="s">
        <v>33202</v>
      </c>
    </row>
    <row r="35902" spans="1:4">
      <c r="A35902" s="62">
        <v>82103</v>
      </c>
      <c r="B35902" s="62" t="s">
        <v>14102</v>
      </c>
      <c r="C35902" s="62">
        <v>82500</v>
      </c>
      <c r="D35902" s="62" t="s">
        <v>14102</v>
      </c>
    </row>
    <row r="35903" spans="1:4">
      <c r="A35903" s="62">
        <v>82106</v>
      </c>
      <c r="B35903" s="62" t="s">
        <v>17042</v>
      </c>
      <c r="C35903" s="62">
        <v>82500</v>
      </c>
      <c r="D35903" s="62" t="s">
        <v>17042</v>
      </c>
    </row>
    <row r="35904" spans="1:4">
      <c r="A35904" s="62">
        <v>82193</v>
      </c>
      <c r="B35904" s="62" t="s">
        <v>33224</v>
      </c>
      <c r="C35904" s="62">
        <v>82500</v>
      </c>
      <c r="D35904" s="62" t="s">
        <v>33224</v>
      </c>
    </row>
    <row r="35905" spans="1:4">
      <c r="A35905" s="62">
        <v>82014</v>
      </c>
      <c r="B35905" s="62" t="s">
        <v>1416</v>
      </c>
      <c r="C35905" s="62">
        <v>82600</v>
      </c>
      <c r="D35905" s="62" t="s">
        <v>1416</v>
      </c>
    </row>
    <row r="35906" spans="1:4">
      <c r="A35906" s="62">
        <v>82178</v>
      </c>
      <c r="B35906" s="62" t="s">
        <v>22052</v>
      </c>
      <c r="C35906" s="62">
        <v>82600</v>
      </c>
      <c r="D35906" s="62" t="s">
        <v>22052</v>
      </c>
    </row>
    <row r="35907" spans="1:4">
      <c r="A35907" s="62">
        <v>82190</v>
      </c>
      <c r="B35907" s="62" t="s">
        <v>22419</v>
      </c>
      <c r="C35907" s="62">
        <v>82600</v>
      </c>
      <c r="D35907" s="62" t="s">
        <v>22419</v>
      </c>
    </row>
    <row r="35908" spans="1:4">
      <c r="A35908" s="62">
        <v>82020</v>
      </c>
      <c r="B35908" s="62" t="s">
        <v>140</v>
      </c>
      <c r="C35908" s="62">
        <v>82600</v>
      </c>
      <c r="D35908" s="62" t="s">
        <v>140</v>
      </c>
    </row>
    <row r="35909" spans="1:4">
      <c r="A35909" s="62">
        <v>82105</v>
      </c>
      <c r="B35909" s="62" t="s">
        <v>28646</v>
      </c>
      <c r="C35909" s="62">
        <v>82600</v>
      </c>
      <c r="D35909" s="62" t="s">
        <v>28646</v>
      </c>
    </row>
    <row r="35910" spans="1:4">
      <c r="A35910" s="62">
        <v>82005</v>
      </c>
      <c r="B35910" s="62" t="s">
        <v>18811</v>
      </c>
      <c r="C35910" s="62">
        <v>82600</v>
      </c>
      <c r="D35910" s="62" t="s">
        <v>18811</v>
      </c>
    </row>
    <row r="35911" spans="1:4">
      <c r="A35911" s="62">
        <v>82043</v>
      </c>
      <c r="B35911" s="62" t="s">
        <v>32031</v>
      </c>
      <c r="C35911" s="62">
        <v>82600</v>
      </c>
      <c r="D35911" s="62" t="s">
        <v>32031</v>
      </c>
    </row>
    <row r="35912" spans="1:4">
      <c r="A35912" s="62">
        <v>82173</v>
      </c>
      <c r="B35912" s="62" t="s">
        <v>16430</v>
      </c>
      <c r="C35912" s="62">
        <v>82600</v>
      </c>
      <c r="D35912" s="62" t="s">
        <v>16430</v>
      </c>
    </row>
    <row r="35913" spans="1:4">
      <c r="A35913" s="62">
        <v>82062</v>
      </c>
      <c r="B35913" s="62" t="s">
        <v>1425</v>
      </c>
      <c r="C35913" s="62">
        <v>82700</v>
      </c>
      <c r="D35913" s="62" t="s">
        <v>1425</v>
      </c>
    </row>
    <row r="35914" spans="1:4">
      <c r="A35914" s="62">
        <v>82123</v>
      </c>
      <c r="B35914" s="62" t="s">
        <v>22044</v>
      </c>
      <c r="C35914" s="62">
        <v>82700</v>
      </c>
      <c r="D35914" s="62" t="s">
        <v>22044</v>
      </c>
    </row>
    <row r="35915" spans="1:4">
      <c r="A35915" s="62">
        <v>82023</v>
      </c>
      <c r="B35915" s="62" t="s">
        <v>28631</v>
      </c>
      <c r="C35915" s="62">
        <v>82700</v>
      </c>
      <c r="D35915" s="62" t="s">
        <v>28631</v>
      </c>
    </row>
    <row r="35916" spans="1:4">
      <c r="A35916" s="62">
        <v>82052</v>
      </c>
      <c r="B35916" s="62" t="s">
        <v>28635</v>
      </c>
      <c r="C35916" s="62">
        <v>82700</v>
      </c>
      <c r="D35916" s="62" t="s">
        <v>28635</v>
      </c>
    </row>
    <row r="35917" spans="1:4">
      <c r="A35917" s="62">
        <v>82171</v>
      </c>
      <c r="B35917" s="62" t="s">
        <v>32051</v>
      </c>
      <c r="C35917" s="62">
        <v>82700</v>
      </c>
      <c r="D35917" s="62" t="s">
        <v>32051</v>
      </c>
    </row>
    <row r="35918" spans="1:4">
      <c r="A35918" s="62">
        <v>82045</v>
      </c>
      <c r="B35918" s="62" t="s">
        <v>33201</v>
      </c>
      <c r="C35918" s="62">
        <v>82700</v>
      </c>
      <c r="D35918" s="62" t="s">
        <v>33201</v>
      </c>
    </row>
    <row r="35919" spans="1:4">
      <c r="A35919" s="62">
        <v>82125</v>
      </c>
      <c r="B35919" s="62" t="s">
        <v>33213</v>
      </c>
      <c r="C35919" s="62">
        <v>82700</v>
      </c>
      <c r="D35919" s="62" t="s">
        <v>33213</v>
      </c>
    </row>
    <row r="35920" spans="1:4">
      <c r="A35920" s="62">
        <v>82025</v>
      </c>
      <c r="B35920" s="62" t="s">
        <v>1417</v>
      </c>
      <c r="C35920" s="62">
        <v>82710</v>
      </c>
      <c r="D35920" s="62" t="s">
        <v>1417</v>
      </c>
    </row>
    <row r="35921" spans="1:5">
      <c r="A35921" s="62">
        <v>82134</v>
      </c>
      <c r="B35921" s="62" t="s">
        <v>1864</v>
      </c>
      <c r="C35921" s="62">
        <v>82800</v>
      </c>
      <c r="D35921" s="62" t="s">
        <v>1864</v>
      </c>
    </row>
    <row r="35922" spans="1:5">
      <c r="A35922" s="62">
        <v>82018</v>
      </c>
      <c r="B35922" s="62" t="s">
        <v>22030</v>
      </c>
      <c r="C35922" s="62">
        <v>82800</v>
      </c>
      <c r="D35922" s="62" t="s">
        <v>22030</v>
      </c>
    </row>
    <row r="35923" spans="1:5">
      <c r="A35923" s="62">
        <v>82184</v>
      </c>
      <c r="B35923" s="62" t="s">
        <v>22054</v>
      </c>
      <c r="C35923" s="62">
        <v>82800</v>
      </c>
      <c r="D35923" s="62" t="s">
        <v>22054</v>
      </c>
    </row>
    <row r="35924" spans="1:5">
      <c r="A35924" s="62">
        <v>82145</v>
      </c>
      <c r="B35924" s="62" t="s">
        <v>28650</v>
      </c>
      <c r="C35924" s="62">
        <v>82800</v>
      </c>
      <c r="D35924" s="62" t="s">
        <v>28650</v>
      </c>
    </row>
    <row r="35925" spans="1:5">
      <c r="A35925" s="62">
        <v>82026</v>
      </c>
      <c r="B35925" s="62" t="s">
        <v>32030</v>
      </c>
      <c r="C35925" s="62">
        <v>82800</v>
      </c>
      <c r="D35925" s="62" t="s">
        <v>32030</v>
      </c>
    </row>
    <row r="35926" spans="1:5">
      <c r="A35926" s="62">
        <v>82132</v>
      </c>
      <c r="B35926" s="62" t="s">
        <v>33214</v>
      </c>
      <c r="C35926" s="62">
        <v>82800</v>
      </c>
      <c r="D35926" s="62" t="s">
        <v>33214</v>
      </c>
      <c r="E35926" s="62" t="s">
        <v>34066</v>
      </c>
    </row>
    <row r="35927" spans="1:5">
      <c r="A35927" s="62">
        <v>83137</v>
      </c>
      <c r="B35927" s="62" t="s">
        <v>22451</v>
      </c>
      <c r="C35927" s="62">
        <v>83000</v>
      </c>
      <c r="D35927" s="62" t="s">
        <v>22451</v>
      </c>
    </row>
    <row r="35928" spans="1:5">
      <c r="A35928" s="62">
        <v>83137</v>
      </c>
      <c r="B35928" s="62" t="s">
        <v>22451</v>
      </c>
      <c r="C35928" s="62">
        <v>83100</v>
      </c>
      <c r="D35928" s="62" t="s">
        <v>22451</v>
      </c>
    </row>
    <row r="35929" spans="1:5">
      <c r="A35929" s="62">
        <v>83123</v>
      </c>
      <c r="B35929" s="62" t="s">
        <v>1907</v>
      </c>
      <c r="C35929" s="62">
        <v>83110</v>
      </c>
      <c r="D35929" s="62" t="s">
        <v>1907</v>
      </c>
    </row>
    <row r="35930" spans="1:5">
      <c r="A35930" s="62">
        <v>83003</v>
      </c>
      <c r="B35930" s="62" t="s">
        <v>33225</v>
      </c>
      <c r="C35930" s="62">
        <v>83111</v>
      </c>
      <c r="D35930" s="62" t="s">
        <v>33225</v>
      </c>
    </row>
    <row r="35931" spans="1:5">
      <c r="A35931" s="62">
        <v>83025</v>
      </c>
      <c r="B35931" s="62" t="s">
        <v>33230</v>
      </c>
      <c r="C35931" s="62">
        <v>83119</v>
      </c>
      <c r="D35931" s="62" t="s">
        <v>33230</v>
      </c>
    </row>
    <row r="35932" spans="1:5">
      <c r="A35932" s="62">
        <v>83115</v>
      </c>
      <c r="B35932" s="62" t="s">
        <v>22444</v>
      </c>
      <c r="C35932" s="62">
        <v>83120</v>
      </c>
      <c r="D35932" s="62" t="s">
        <v>22444</v>
      </c>
    </row>
    <row r="35933" spans="1:5">
      <c r="A35933" s="62">
        <v>83094</v>
      </c>
      <c r="B35933" s="62" t="s">
        <v>28675</v>
      </c>
      <c r="C35933" s="62">
        <v>83120</v>
      </c>
      <c r="D35933" s="62" t="s">
        <v>28675</v>
      </c>
    </row>
    <row r="35934" spans="1:5">
      <c r="A35934" s="62">
        <v>83062</v>
      </c>
      <c r="B35934" s="62" t="s">
        <v>6105</v>
      </c>
      <c r="C35934" s="62">
        <v>83130</v>
      </c>
      <c r="D35934" s="62" t="s">
        <v>6105</v>
      </c>
    </row>
    <row r="35935" spans="1:5">
      <c r="A35935" s="62">
        <v>83082</v>
      </c>
      <c r="B35935" s="62" t="s">
        <v>17101</v>
      </c>
      <c r="C35935" s="62">
        <v>83131</v>
      </c>
      <c r="D35935" s="62" t="s">
        <v>17101</v>
      </c>
    </row>
    <row r="35936" spans="1:5">
      <c r="A35936" s="62">
        <v>83059</v>
      </c>
      <c r="B35936" s="62" t="s">
        <v>1887</v>
      </c>
      <c r="C35936" s="62">
        <v>83136</v>
      </c>
      <c r="D35936" s="62" t="s">
        <v>1887</v>
      </c>
    </row>
    <row r="35937" spans="1:5">
      <c r="A35937" s="62">
        <v>83076</v>
      </c>
      <c r="B35937" s="62" t="s">
        <v>22437</v>
      </c>
      <c r="C35937" s="62">
        <v>83136</v>
      </c>
      <c r="D35937" s="62" t="s">
        <v>22437</v>
      </c>
    </row>
    <row r="35938" spans="1:5">
      <c r="A35938" s="62">
        <v>83106</v>
      </c>
      <c r="B35938" s="62" t="s">
        <v>28677</v>
      </c>
      <c r="C35938" s="62">
        <v>83136</v>
      </c>
      <c r="D35938" s="62" t="s">
        <v>28677</v>
      </c>
    </row>
    <row r="35939" spans="1:5">
      <c r="A35939" s="62">
        <v>83111</v>
      </c>
      <c r="B35939" s="62" t="s">
        <v>28680</v>
      </c>
      <c r="C35939" s="62">
        <v>83136</v>
      </c>
      <c r="D35939" s="62" t="s">
        <v>28680</v>
      </c>
    </row>
    <row r="35940" spans="1:5">
      <c r="A35940" s="62">
        <v>83064</v>
      </c>
      <c r="B35940" s="62" t="s">
        <v>32064</v>
      </c>
      <c r="C35940" s="62">
        <v>83136</v>
      </c>
      <c r="D35940" s="62" t="s">
        <v>32064</v>
      </c>
    </row>
    <row r="35941" spans="1:5">
      <c r="A35941" s="62">
        <v>83088</v>
      </c>
      <c r="B35941" s="62" t="s">
        <v>32070</v>
      </c>
      <c r="C35941" s="62">
        <v>83136</v>
      </c>
      <c r="D35941" s="62" t="s">
        <v>32070</v>
      </c>
      <c r="E35941" s="62" t="s">
        <v>34077</v>
      </c>
    </row>
    <row r="35942" spans="1:5">
      <c r="A35942" s="62">
        <v>83108</v>
      </c>
      <c r="B35942" s="62" t="s">
        <v>32075</v>
      </c>
      <c r="C35942" s="62">
        <v>83136</v>
      </c>
      <c r="D35942" s="62" t="s">
        <v>32075</v>
      </c>
    </row>
    <row r="35943" spans="1:5">
      <c r="A35943" s="62">
        <v>83077</v>
      </c>
      <c r="B35943" s="62" t="s">
        <v>33243</v>
      </c>
      <c r="C35943" s="62">
        <v>83136</v>
      </c>
      <c r="D35943" s="62" t="s">
        <v>33243</v>
      </c>
    </row>
    <row r="35944" spans="1:5">
      <c r="A35944" s="62">
        <v>83129</v>
      </c>
      <c r="B35944" s="62" t="s">
        <v>32078</v>
      </c>
      <c r="C35944" s="62">
        <v>83140</v>
      </c>
      <c r="D35944" s="62" t="s">
        <v>32078</v>
      </c>
    </row>
    <row r="35945" spans="1:5">
      <c r="A35945" s="62">
        <v>83129</v>
      </c>
      <c r="B35945" s="62" t="s">
        <v>32078</v>
      </c>
      <c r="C35945" s="62">
        <v>83140</v>
      </c>
      <c r="D35945" s="62" t="s">
        <v>32078</v>
      </c>
    </row>
    <row r="35946" spans="1:5">
      <c r="A35946" s="62">
        <v>83129</v>
      </c>
      <c r="B35946" s="62" t="s">
        <v>32078</v>
      </c>
      <c r="C35946" s="62">
        <v>83140</v>
      </c>
      <c r="D35946" s="62" t="s">
        <v>32078</v>
      </c>
    </row>
    <row r="35947" spans="1:5">
      <c r="A35947" s="62">
        <v>83143</v>
      </c>
      <c r="B35947" s="62" t="s">
        <v>22453</v>
      </c>
      <c r="C35947" s="62">
        <v>83143</v>
      </c>
      <c r="D35947" s="62" t="s">
        <v>22453</v>
      </c>
    </row>
    <row r="35948" spans="1:5">
      <c r="A35948" s="62">
        <v>83021</v>
      </c>
      <c r="B35948" s="62" t="s">
        <v>22426</v>
      </c>
      <c r="C35948" s="62">
        <v>83149</v>
      </c>
      <c r="D35948" s="62" t="s">
        <v>22426</v>
      </c>
    </row>
    <row r="35949" spans="1:5">
      <c r="A35949" s="62">
        <v>83009</v>
      </c>
      <c r="B35949" s="62" t="s">
        <v>1876</v>
      </c>
      <c r="C35949" s="62">
        <v>83150</v>
      </c>
      <c r="D35949" s="62" t="s">
        <v>1876</v>
      </c>
    </row>
    <row r="35950" spans="1:5">
      <c r="A35950" s="62">
        <v>83144</v>
      </c>
      <c r="B35950" s="62" t="s">
        <v>22454</v>
      </c>
      <c r="C35950" s="62">
        <v>83160</v>
      </c>
      <c r="D35950" s="62" t="s">
        <v>22454</v>
      </c>
      <c r="E35950" s="62" t="s">
        <v>34086</v>
      </c>
    </row>
    <row r="35951" spans="1:5">
      <c r="A35951" s="62">
        <v>83030</v>
      </c>
      <c r="B35951" s="62" t="s">
        <v>1877</v>
      </c>
      <c r="C35951" s="62">
        <v>83170</v>
      </c>
      <c r="D35951" s="62" t="s">
        <v>1877</v>
      </c>
    </row>
    <row r="35952" spans="1:5">
      <c r="A35952" s="62">
        <v>83037</v>
      </c>
      <c r="B35952" s="62" t="s">
        <v>22392</v>
      </c>
      <c r="C35952" s="62">
        <v>83170</v>
      </c>
      <c r="D35952" s="62" t="s">
        <v>22392</v>
      </c>
    </row>
    <row r="35953" spans="1:4">
      <c r="A35953" s="62">
        <v>83140</v>
      </c>
      <c r="B35953" s="62" t="s">
        <v>22452</v>
      </c>
      <c r="C35953" s="62">
        <v>83170</v>
      </c>
      <c r="D35953" s="62" t="s">
        <v>22452</v>
      </c>
    </row>
    <row r="35954" spans="1:4">
      <c r="A35954" s="62">
        <v>83110</v>
      </c>
      <c r="B35954" s="62" t="s">
        <v>28679</v>
      </c>
      <c r="C35954" s="62">
        <v>83170</v>
      </c>
      <c r="D35954" s="62" t="s">
        <v>28679</v>
      </c>
    </row>
    <row r="35955" spans="1:4">
      <c r="A35955" s="62">
        <v>83151</v>
      </c>
      <c r="B35955" s="62" t="s">
        <v>28687</v>
      </c>
      <c r="C35955" s="62">
        <v>83170</v>
      </c>
      <c r="D35955" s="62" t="s">
        <v>28687</v>
      </c>
    </row>
    <row r="35956" spans="1:4">
      <c r="A35956" s="62">
        <v>83023</v>
      </c>
      <c r="B35956" s="62" t="s">
        <v>33229</v>
      </c>
      <c r="C35956" s="62">
        <v>83170</v>
      </c>
      <c r="D35956" s="62" t="s">
        <v>33229</v>
      </c>
    </row>
    <row r="35957" spans="1:4">
      <c r="A35957" s="62">
        <v>83090</v>
      </c>
      <c r="B35957" s="62" t="s">
        <v>33246</v>
      </c>
      <c r="C35957" s="62">
        <v>83190</v>
      </c>
      <c r="D35957" s="62" t="s">
        <v>33246</v>
      </c>
    </row>
    <row r="35958" spans="1:4">
      <c r="A35958" s="62">
        <v>83103</v>
      </c>
      <c r="B35958" s="62" t="s">
        <v>1898</v>
      </c>
      <c r="C35958" s="62">
        <v>83200</v>
      </c>
      <c r="D35958" s="62" t="s">
        <v>1898</v>
      </c>
    </row>
    <row r="35959" spans="1:4">
      <c r="A35959" s="62">
        <v>83137</v>
      </c>
      <c r="B35959" s="62" t="s">
        <v>22451</v>
      </c>
      <c r="C35959" s="62">
        <v>83200</v>
      </c>
      <c r="D35959" s="62" t="s">
        <v>22451</v>
      </c>
    </row>
    <row r="35960" spans="1:4">
      <c r="A35960" s="62">
        <v>83132</v>
      </c>
      <c r="B35960" s="62" t="s">
        <v>1909</v>
      </c>
      <c r="C35960" s="62">
        <v>83210</v>
      </c>
      <c r="D35960" s="62" t="s">
        <v>1909</v>
      </c>
    </row>
    <row r="35961" spans="1:4">
      <c r="A35961" s="62">
        <v>83131</v>
      </c>
      <c r="B35961" s="62" t="s">
        <v>28683</v>
      </c>
      <c r="C35961" s="62">
        <v>83210</v>
      </c>
      <c r="D35961" s="62" t="s">
        <v>28683</v>
      </c>
    </row>
    <row r="35962" spans="1:4">
      <c r="A35962" s="62">
        <v>83017</v>
      </c>
      <c r="B35962" s="62" t="s">
        <v>32056</v>
      </c>
      <c r="C35962" s="62">
        <v>83210</v>
      </c>
      <c r="D35962" s="62" t="s">
        <v>32056</v>
      </c>
    </row>
    <row r="35963" spans="1:4">
      <c r="A35963" s="62">
        <v>83054</v>
      </c>
      <c r="B35963" s="62" t="s">
        <v>32063</v>
      </c>
      <c r="C35963" s="62">
        <v>83210</v>
      </c>
      <c r="D35963" s="62" t="s">
        <v>32063</v>
      </c>
    </row>
    <row r="35964" spans="1:4">
      <c r="A35964" s="62">
        <v>83130</v>
      </c>
      <c r="B35964" s="62" t="s">
        <v>33256</v>
      </c>
      <c r="C35964" s="62">
        <v>83210</v>
      </c>
      <c r="D35964" s="62" t="s">
        <v>33256</v>
      </c>
    </row>
    <row r="35965" spans="1:4">
      <c r="A35965" s="62">
        <v>83098</v>
      </c>
      <c r="B35965" s="62" t="s">
        <v>28676</v>
      </c>
      <c r="C35965" s="62">
        <v>83220</v>
      </c>
      <c r="D35965" s="62" t="s">
        <v>28676</v>
      </c>
    </row>
    <row r="35966" spans="1:4">
      <c r="A35966" s="62">
        <v>83019</v>
      </c>
      <c r="B35966" s="62" t="s">
        <v>33228</v>
      </c>
      <c r="C35966" s="62">
        <v>83230</v>
      </c>
      <c r="D35966" s="62" t="s">
        <v>33228</v>
      </c>
    </row>
    <row r="35967" spans="1:4">
      <c r="A35967" s="62">
        <v>83036</v>
      </c>
      <c r="B35967" s="62" t="s">
        <v>22429</v>
      </c>
      <c r="C35967" s="62">
        <v>83240</v>
      </c>
      <c r="D35967" s="62" t="s">
        <v>22429</v>
      </c>
    </row>
    <row r="35968" spans="1:4">
      <c r="A35968" s="62">
        <v>83071</v>
      </c>
      <c r="B35968" s="62" t="s">
        <v>33242</v>
      </c>
      <c r="C35968" s="62">
        <v>83250</v>
      </c>
      <c r="D35968" s="62" t="s">
        <v>33242</v>
      </c>
    </row>
    <row r="35969" spans="1:5">
      <c r="A35969" s="62">
        <v>83047</v>
      </c>
      <c r="B35969" s="62" t="s">
        <v>1885</v>
      </c>
      <c r="C35969" s="62">
        <v>83260</v>
      </c>
      <c r="D35969" s="62" t="s">
        <v>1885</v>
      </c>
    </row>
    <row r="35970" spans="1:5">
      <c r="A35970" s="62">
        <v>83047</v>
      </c>
      <c r="B35970" s="62" t="s">
        <v>1885</v>
      </c>
      <c r="C35970" s="62">
        <v>83260</v>
      </c>
      <c r="D35970" s="62" t="s">
        <v>1885</v>
      </c>
    </row>
    <row r="35971" spans="1:5">
      <c r="A35971" s="62">
        <v>83112</v>
      </c>
      <c r="B35971" s="62" t="s">
        <v>1901</v>
      </c>
      <c r="C35971" s="62">
        <v>83270</v>
      </c>
      <c r="D35971" s="62" t="s">
        <v>1901</v>
      </c>
    </row>
    <row r="35972" spans="1:5">
      <c r="A35972" s="62">
        <v>83112</v>
      </c>
      <c r="B35972" s="62" t="s">
        <v>1901</v>
      </c>
      <c r="C35972" s="62">
        <v>83270</v>
      </c>
      <c r="D35972" s="62" t="s">
        <v>1901</v>
      </c>
    </row>
    <row r="35973" spans="1:5">
      <c r="A35973" s="62">
        <v>83112</v>
      </c>
      <c r="B35973" s="62" t="s">
        <v>1901</v>
      </c>
      <c r="C35973" s="62">
        <v>83270</v>
      </c>
      <c r="D35973" s="62" t="s">
        <v>1901</v>
      </c>
      <c r="E35973" s="62" t="s">
        <v>34106</v>
      </c>
    </row>
    <row r="35974" spans="1:5">
      <c r="A35974" s="62">
        <v>83112</v>
      </c>
      <c r="B35974" s="62" t="s">
        <v>1901</v>
      </c>
      <c r="C35974" s="62">
        <v>83270</v>
      </c>
      <c r="D35974" s="62" t="s">
        <v>1901</v>
      </c>
      <c r="E35974" s="62" t="s">
        <v>34107</v>
      </c>
    </row>
    <row r="35975" spans="1:5">
      <c r="A35975" s="62">
        <v>83038</v>
      </c>
      <c r="B35975" s="62" t="s">
        <v>1882</v>
      </c>
      <c r="C35975" s="62">
        <v>83300</v>
      </c>
      <c r="D35975" s="62" t="s">
        <v>1882</v>
      </c>
    </row>
    <row r="35976" spans="1:5">
      <c r="A35976" s="62">
        <v>83038</v>
      </c>
      <c r="B35976" s="62" t="s">
        <v>1882</v>
      </c>
      <c r="C35976" s="62">
        <v>83300</v>
      </c>
      <c r="D35976" s="62" t="s">
        <v>1882</v>
      </c>
      <c r="E35976" s="62" t="s">
        <v>34109</v>
      </c>
    </row>
    <row r="35977" spans="1:5">
      <c r="A35977" s="62">
        <v>83050</v>
      </c>
      <c r="B35977" s="62" t="s">
        <v>32062</v>
      </c>
      <c r="C35977" s="62">
        <v>83300</v>
      </c>
      <c r="D35977" s="62" t="s">
        <v>32062</v>
      </c>
    </row>
    <row r="35978" spans="1:5">
      <c r="A35978" s="62">
        <v>83042</v>
      </c>
      <c r="B35978" s="62" t="s">
        <v>28661</v>
      </c>
      <c r="C35978" s="62">
        <v>83310</v>
      </c>
      <c r="D35978" s="62" t="s">
        <v>28661</v>
      </c>
    </row>
    <row r="35979" spans="1:5">
      <c r="A35979" s="62">
        <v>83068</v>
      </c>
      <c r="B35979" s="62" t="s">
        <v>33237</v>
      </c>
      <c r="C35979" s="62">
        <v>83310</v>
      </c>
      <c r="D35979" s="62" t="s">
        <v>33237</v>
      </c>
    </row>
    <row r="35980" spans="1:5">
      <c r="A35980" s="62">
        <v>83068</v>
      </c>
      <c r="B35980" s="62" t="s">
        <v>33237</v>
      </c>
      <c r="C35980" s="62">
        <v>83310</v>
      </c>
      <c r="D35980" s="62" t="s">
        <v>33237</v>
      </c>
    </row>
    <row r="35981" spans="1:5">
      <c r="A35981" s="62">
        <v>83079</v>
      </c>
      <c r="B35981" s="62" t="s">
        <v>33244</v>
      </c>
      <c r="C35981" s="62">
        <v>83310</v>
      </c>
      <c r="D35981" s="62" t="s">
        <v>33244</v>
      </c>
    </row>
    <row r="35982" spans="1:5">
      <c r="A35982" s="62">
        <v>83034</v>
      </c>
      <c r="B35982" s="62" t="s">
        <v>32059</v>
      </c>
      <c r="C35982" s="62">
        <v>83320</v>
      </c>
      <c r="D35982" s="62" t="s">
        <v>32059</v>
      </c>
    </row>
    <row r="35983" spans="1:5">
      <c r="A35983" s="62">
        <v>83035</v>
      </c>
      <c r="B35983" s="62" t="s">
        <v>1880</v>
      </c>
      <c r="C35983" s="62">
        <v>83330</v>
      </c>
      <c r="D35983" s="62" t="s">
        <v>1880</v>
      </c>
    </row>
    <row r="35984" spans="1:5">
      <c r="A35984" s="62">
        <v>83016</v>
      </c>
      <c r="B35984" s="62" t="s">
        <v>22424</v>
      </c>
      <c r="C35984" s="62">
        <v>83330</v>
      </c>
      <c r="D35984" s="62" t="s">
        <v>22424</v>
      </c>
    </row>
    <row r="35985" spans="1:5">
      <c r="A35985" s="62">
        <v>83035</v>
      </c>
      <c r="B35985" s="62" t="s">
        <v>1880</v>
      </c>
      <c r="C35985" s="62">
        <v>83330</v>
      </c>
      <c r="D35985" s="62" t="s">
        <v>1880</v>
      </c>
    </row>
    <row r="35986" spans="1:5">
      <c r="A35986" s="62">
        <v>83035</v>
      </c>
      <c r="B35986" s="62" t="s">
        <v>1880</v>
      </c>
      <c r="C35986" s="62">
        <v>83330</v>
      </c>
      <c r="D35986" s="62" t="s">
        <v>1880</v>
      </c>
      <c r="E35986" s="62" t="s">
        <v>34116</v>
      </c>
    </row>
    <row r="35987" spans="1:5">
      <c r="A35987" s="62">
        <v>83035</v>
      </c>
      <c r="B35987" s="62" t="s">
        <v>1880</v>
      </c>
      <c r="C35987" s="62">
        <v>83330</v>
      </c>
      <c r="D35987" s="62" t="s">
        <v>1880</v>
      </c>
      <c r="E35987" s="62" t="s">
        <v>34117</v>
      </c>
    </row>
    <row r="35988" spans="1:5">
      <c r="A35988" s="62">
        <v>83053</v>
      </c>
      <c r="B35988" s="62" t="s">
        <v>22431</v>
      </c>
      <c r="C35988" s="62">
        <v>83330</v>
      </c>
      <c r="D35988" s="62" t="s">
        <v>22431</v>
      </c>
    </row>
    <row r="35989" spans="1:5">
      <c r="A35989" s="62">
        <v>83035</v>
      </c>
      <c r="B35989" s="62" t="s">
        <v>1880</v>
      </c>
      <c r="C35989" s="62">
        <v>83330</v>
      </c>
      <c r="D35989" s="62" t="s">
        <v>1880</v>
      </c>
    </row>
    <row r="35990" spans="1:5">
      <c r="A35990" s="62">
        <v>83031</v>
      </c>
      <c r="B35990" s="62" t="s">
        <v>1878</v>
      </c>
      <c r="C35990" s="62">
        <v>83340</v>
      </c>
      <c r="D35990" s="62" t="s">
        <v>1878</v>
      </c>
    </row>
    <row r="35991" spans="1:5">
      <c r="A35991" s="62">
        <v>83073</v>
      </c>
      <c r="B35991" s="62" t="s">
        <v>22436</v>
      </c>
      <c r="C35991" s="62">
        <v>83340</v>
      </c>
      <c r="D35991" s="62" t="s">
        <v>22436</v>
      </c>
    </row>
    <row r="35992" spans="1:5">
      <c r="A35992" s="62">
        <v>83026</v>
      </c>
      <c r="B35992" s="62" t="s">
        <v>28659</v>
      </c>
      <c r="C35992" s="62">
        <v>83340</v>
      </c>
      <c r="D35992" s="62" t="s">
        <v>28659</v>
      </c>
      <c r="E35992" s="62" t="s">
        <v>34119</v>
      </c>
    </row>
    <row r="35993" spans="1:5">
      <c r="A35993" s="62">
        <v>83057</v>
      </c>
      <c r="B35993" s="62" t="s">
        <v>28667</v>
      </c>
      <c r="C35993" s="62">
        <v>83340</v>
      </c>
      <c r="D35993" s="62" t="s">
        <v>28667</v>
      </c>
    </row>
    <row r="35994" spans="1:5">
      <c r="A35994" s="62">
        <v>83075</v>
      </c>
      <c r="B35994" s="62" t="s">
        <v>28672</v>
      </c>
      <c r="C35994" s="62">
        <v>83340</v>
      </c>
      <c r="D35994" s="62" t="s">
        <v>28672</v>
      </c>
    </row>
    <row r="35995" spans="1:5">
      <c r="A35995" s="62">
        <v>83136</v>
      </c>
      <c r="B35995" s="62" t="s">
        <v>28684</v>
      </c>
      <c r="C35995" s="62">
        <v>83340</v>
      </c>
      <c r="D35995" s="62" t="s">
        <v>28684</v>
      </c>
      <c r="E35995" s="62" t="s">
        <v>12114</v>
      </c>
    </row>
    <row r="35996" spans="1:5">
      <c r="A35996" s="62">
        <v>83101</v>
      </c>
      <c r="B35996" s="62" t="s">
        <v>32072</v>
      </c>
      <c r="C35996" s="62">
        <v>83350</v>
      </c>
      <c r="D35996" s="62" t="s">
        <v>32072</v>
      </c>
    </row>
    <row r="35997" spans="1:5">
      <c r="A35997" s="62">
        <v>83061</v>
      </c>
      <c r="B35997" s="62" t="s">
        <v>1888</v>
      </c>
      <c r="C35997" s="62">
        <v>83370</v>
      </c>
      <c r="D35997" s="62" t="s">
        <v>1888</v>
      </c>
    </row>
    <row r="35998" spans="1:5">
      <c r="A35998" s="62">
        <v>83107</v>
      </c>
      <c r="B35998" s="62" t="s">
        <v>28678</v>
      </c>
      <c r="C35998" s="62">
        <v>83380</v>
      </c>
      <c r="D35998" s="62" t="s">
        <v>28678</v>
      </c>
    </row>
    <row r="35999" spans="1:5">
      <c r="A35999" s="62">
        <v>83049</v>
      </c>
      <c r="B35999" s="62" t="s">
        <v>1886</v>
      </c>
      <c r="C35999" s="62">
        <v>83390</v>
      </c>
      <c r="D35999" s="62" t="s">
        <v>1886</v>
      </c>
    </row>
    <row r="36000" spans="1:5">
      <c r="A36000" s="62">
        <v>83100</v>
      </c>
      <c r="B36000" s="62" t="s">
        <v>1897</v>
      </c>
      <c r="C36000" s="62">
        <v>83390</v>
      </c>
      <c r="D36000" s="62" t="s">
        <v>1897</v>
      </c>
      <c r="E36000" s="62" t="s">
        <v>832</v>
      </c>
    </row>
    <row r="36001" spans="1:5">
      <c r="A36001" s="62">
        <v>83091</v>
      </c>
      <c r="B36001" s="62" t="s">
        <v>28674</v>
      </c>
      <c r="C36001" s="62">
        <v>83390</v>
      </c>
      <c r="D36001" s="62" t="s">
        <v>28674</v>
      </c>
    </row>
    <row r="36002" spans="1:5">
      <c r="A36002" s="62">
        <v>83069</v>
      </c>
      <c r="B36002" s="62" t="s">
        <v>1890</v>
      </c>
      <c r="C36002" s="62">
        <v>83400</v>
      </c>
      <c r="D36002" s="62" t="s">
        <v>1890</v>
      </c>
      <c r="E36002" s="62" t="s">
        <v>34124</v>
      </c>
    </row>
    <row r="36003" spans="1:5">
      <c r="A36003" s="62">
        <v>83069</v>
      </c>
      <c r="B36003" s="62" t="s">
        <v>1890</v>
      </c>
      <c r="C36003" s="62">
        <v>83400</v>
      </c>
      <c r="D36003" s="62" t="s">
        <v>1890</v>
      </c>
    </row>
    <row r="36004" spans="1:5">
      <c r="A36004" s="62">
        <v>83069</v>
      </c>
      <c r="B36004" s="62" t="s">
        <v>1890</v>
      </c>
      <c r="C36004" s="62">
        <v>83400</v>
      </c>
      <c r="D36004" s="62" t="s">
        <v>1890</v>
      </c>
    </row>
    <row r="36005" spans="1:5">
      <c r="A36005" s="62">
        <v>83069</v>
      </c>
      <c r="B36005" s="62" t="s">
        <v>1890</v>
      </c>
      <c r="C36005" s="62">
        <v>83400</v>
      </c>
      <c r="D36005" s="62" t="s">
        <v>1890</v>
      </c>
    </row>
    <row r="36006" spans="1:5">
      <c r="A36006" s="62">
        <v>83069</v>
      </c>
      <c r="B36006" s="62" t="s">
        <v>1890</v>
      </c>
      <c r="C36006" s="62">
        <v>83400</v>
      </c>
      <c r="D36006" s="62" t="s">
        <v>1890</v>
      </c>
    </row>
    <row r="36007" spans="1:5">
      <c r="A36007" s="62">
        <v>83069</v>
      </c>
      <c r="B36007" s="62" t="s">
        <v>1890</v>
      </c>
      <c r="C36007" s="62">
        <v>83400</v>
      </c>
      <c r="D36007" s="62" t="s">
        <v>1890</v>
      </c>
    </row>
    <row r="36008" spans="1:5">
      <c r="A36008" s="62">
        <v>83069</v>
      </c>
      <c r="B36008" s="62" t="s">
        <v>1890</v>
      </c>
      <c r="C36008" s="62">
        <v>83400</v>
      </c>
      <c r="D36008" s="62" t="s">
        <v>1890</v>
      </c>
    </row>
    <row r="36009" spans="1:5">
      <c r="A36009" s="62">
        <v>83069</v>
      </c>
      <c r="B36009" s="62" t="s">
        <v>1890</v>
      </c>
      <c r="C36009" s="62">
        <v>83400</v>
      </c>
      <c r="D36009" s="62" t="s">
        <v>1890</v>
      </c>
    </row>
    <row r="36010" spans="1:5">
      <c r="A36010" s="62">
        <v>83069</v>
      </c>
      <c r="B36010" s="62" t="s">
        <v>1890</v>
      </c>
      <c r="C36010" s="62">
        <v>83400</v>
      </c>
      <c r="D36010" s="62" t="s">
        <v>1890</v>
      </c>
    </row>
    <row r="36011" spans="1:5">
      <c r="A36011" s="62">
        <v>83069</v>
      </c>
      <c r="B36011" s="62" t="s">
        <v>1890</v>
      </c>
      <c r="C36011" s="62">
        <v>83400</v>
      </c>
      <c r="D36011" s="62" t="s">
        <v>1890</v>
      </c>
    </row>
    <row r="36012" spans="1:5">
      <c r="A36012" s="62">
        <v>83048</v>
      </c>
      <c r="B36012" s="62" t="s">
        <v>32061</v>
      </c>
      <c r="C36012" s="62">
        <v>83420</v>
      </c>
      <c r="D36012" s="62" t="s">
        <v>32061</v>
      </c>
    </row>
    <row r="36013" spans="1:5">
      <c r="A36013" s="62">
        <v>83153</v>
      </c>
      <c r="B36013" s="62" t="s">
        <v>1914</v>
      </c>
      <c r="C36013" s="62">
        <v>83430</v>
      </c>
      <c r="D36013" s="62" t="s">
        <v>1914</v>
      </c>
    </row>
    <row r="36014" spans="1:5">
      <c r="A36014" s="62">
        <v>83081</v>
      </c>
      <c r="B36014" s="62" t="s">
        <v>1894</v>
      </c>
      <c r="C36014" s="62">
        <v>83440</v>
      </c>
      <c r="D36014" s="62" t="s">
        <v>1894</v>
      </c>
    </row>
    <row r="36015" spans="1:5">
      <c r="A36015" s="62">
        <v>83117</v>
      </c>
      <c r="B36015" s="62" t="s">
        <v>1902</v>
      </c>
      <c r="C36015" s="62">
        <v>83440</v>
      </c>
      <c r="D36015" s="62" t="s">
        <v>1902</v>
      </c>
    </row>
    <row r="36016" spans="1:5">
      <c r="A36016" s="62">
        <v>83133</v>
      </c>
      <c r="B36016" s="62" t="s">
        <v>1910</v>
      </c>
      <c r="C36016" s="62">
        <v>83440</v>
      </c>
      <c r="D36016" s="62" t="s">
        <v>1910</v>
      </c>
    </row>
    <row r="36017" spans="1:5">
      <c r="A36017" s="62">
        <v>83138</v>
      </c>
      <c r="B36017" s="62" t="s">
        <v>1911</v>
      </c>
      <c r="C36017" s="62">
        <v>83440</v>
      </c>
      <c r="D36017" s="62" t="s">
        <v>1911</v>
      </c>
    </row>
    <row r="36018" spans="1:5">
      <c r="A36018" s="62">
        <v>83124</v>
      </c>
      <c r="B36018" s="62" t="s">
        <v>22446</v>
      </c>
      <c r="C36018" s="62">
        <v>83440</v>
      </c>
      <c r="D36018" s="62" t="s">
        <v>22446</v>
      </c>
    </row>
    <row r="36019" spans="1:5">
      <c r="A36019" s="62">
        <v>83055</v>
      </c>
      <c r="B36019" s="62" t="s">
        <v>28665</v>
      </c>
      <c r="C36019" s="62">
        <v>83440</v>
      </c>
      <c r="D36019" s="62" t="s">
        <v>28665</v>
      </c>
    </row>
    <row r="36020" spans="1:5">
      <c r="A36020" s="62">
        <v>83029</v>
      </c>
      <c r="B36020" s="62" t="s">
        <v>25502</v>
      </c>
      <c r="C36020" s="62">
        <v>83440</v>
      </c>
      <c r="D36020" s="62" t="s">
        <v>25502</v>
      </c>
    </row>
    <row r="36021" spans="1:5">
      <c r="A36021" s="62">
        <v>83080</v>
      </c>
      <c r="B36021" s="62" t="s">
        <v>2241</v>
      </c>
      <c r="C36021" s="62">
        <v>83440</v>
      </c>
      <c r="D36021" s="62" t="s">
        <v>2241</v>
      </c>
      <c r="E36021" s="62" t="s">
        <v>34144</v>
      </c>
    </row>
    <row r="36022" spans="1:5">
      <c r="A36022" s="62">
        <v>83124</v>
      </c>
      <c r="B36022" s="62" t="s">
        <v>22446</v>
      </c>
      <c r="C36022" s="62">
        <v>83440</v>
      </c>
      <c r="D36022" s="62" t="s">
        <v>22446</v>
      </c>
    </row>
    <row r="36023" spans="1:5">
      <c r="A36023" s="62">
        <v>83004</v>
      </c>
      <c r="B36023" s="62" t="s">
        <v>10551</v>
      </c>
      <c r="C36023" s="62">
        <v>83460</v>
      </c>
      <c r="D36023" s="62" t="s">
        <v>10551</v>
      </c>
    </row>
    <row r="36024" spans="1:5">
      <c r="A36024" s="62">
        <v>83134</v>
      </c>
      <c r="B36024" s="62" t="s">
        <v>33257</v>
      </c>
      <c r="C36024" s="62">
        <v>83460</v>
      </c>
      <c r="D36024" s="62" t="s">
        <v>33257</v>
      </c>
      <c r="E36024" s="62" t="s">
        <v>34148</v>
      </c>
    </row>
    <row r="36025" spans="1:5">
      <c r="A36025" s="62">
        <v>83125</v>
      </c>
      <c r="B36025" s="62" t="s">
        <v>22448</v>
      </c>
      <c r="C36025" s="62">
        <v>83470</v>
      </c>
      <c r="D36025" s="62" t="s">
        <v>22448</v>
      </c>
    </row>
    <row r="36026" spans="1:5">
      <c r="A36026" s="62">
        <v>83089</v>
      </c>
      <c r="B36026" s="62" t="s">
        <v>3149</v>
      </c>
      <c r="C36026" s="62">
        <v>83470</v>
      </c>
      <c r="D36026" s="62" t="s">
        <v>3149</v>
      </c>
    </row>
    <row r="36027" spans="1:5">
      <c r="A36027" s="62">
        <v>83096</v>
      </c>
      <c r="B36027" s="62" t="s">
        <v>32071</v>
      </c>
      <c r="C36027" s="62">
        <v>83470</v>
      </c>
      <c r="D36027" s="62" t="s">
        <v>32071</v>
      </c>
    </row>
    <row r="36028" spans="1:5">
      <c r="A36028" s="62">
        <v>83116</v>
      </c>
      <c r="B36028" s="62" t="s">
        <v>33251</v>
      </c>
      <c r="C36028" s="62">
        <v>83470</v>
      </c>
      <c r="D36028" s="62" t="s">
        <v>33251</v>
      </c>
    </row>
    <row r="36029" spans="1:5">
      <c r="A36029" s="62">
        <v>83099</v>
      </c>
      <c r="B36029" s="62" t="s">
        <v>22440</v>
      </c>
      <c r="C36029" s="62">
        <v>83480</v>
      </c>
      <c r="D36029" s="62" t="s">
        <v>22440</v>
      </c>
    </row>
    <row r="36030" spans="1:5">
      <c r="A36030" s="62">
        <v>83086</v>
      </c>
      <c r="B36030" s="62" t="s">
        <v>33245</v>
      </c>
      <c r="C36030" s="62">
        <v>83490</v>
      </c>
      <c r="D36030" s="62" t="s">
        <v>33245</v>
      </c>
    </row>
    <row r="36031" spans="1:5">
      <c r="A36031" s="62">
        <v>83126</v>
      </c>
      <c r="B36031" s="62" t="s">
        <v>22449</v>
      </c>
      <c r="C36031" s="62">
        <v>83500</v>
      </c>
      <c r="D36031" s="62" t="s">
        <v>22449</v>
      </c>
    </row>
    <row r="36032" spans="1:5">
      <c r="A36032" s="62">
        <v>83126</v>
      </c>
      <c r="B36032" s="62" t="s">
        <v>22449</v>
      </c>
      <c r="C36032" s="62">
        <v>83500</v>
      </c>
      <c r="D36032" s="62" t="s">
        <v>22449</v>
      </c>
      <c r="E36032" s="62" t="s">
        <v>34156</v>
      </c>
    </row>
    <row r="36033" spans="1:5">
      <c r="A36033" s="62">
        <v>83126</v>
      </c>
      <c r="B36033" s="62" t="s">
        <v>22449</v>
      </c>
      <c r="C36033" s="62">
        <v>83500</v>
      </c>
      <c r="D36033" s="62" t="s">
        <v>22449</v>
      </c>
    </row>
    <row r="36034" spans="1:5">
      <c r="A36034" s="62">
        <v>83072</v>
      </c>
      <c r="B36034" s="62" t="s">
        <v>28671</v>
      </c>
      <c r="C36034" s="62">
        <v>83510</v>
      </c>
      <c r="D36034" s="62" t="s">
        <v>28671</v>
      </c>
    </row>
    <row r="36035" spans="1:5">
      <c r="A36035" s="62">
        <v>83154</v>
      </c>
      <c r="B36035" s="62" t="s">
        <v>32081</v>
      </c>
      <c r="C36035" s="62">
        <v>83510</v>
      </c>
      <c r="D36035" s="62" t="s">
        <v>32081</v>
      </c>
    </row>
    <row r="36036" spans="1:5">
      <c r="A36036" s="62">
        <v>83107</v>
      </c>
      <c r="B36036" s="62" t="s">
        <v>28678</v>
      </c>
      <c r="C36036" s="62">
        <v>83520</v>
      </c>
      <c r="D36036" s="62" t="s">
        <v>28678</v>
      </c>
    </row>
    <row r="36037" spans="1:5">
      <c r="A36037" s="62">
        <v>83118</v>
      </c>
      <c r="B36037" s="62" t="s">
        <v>1903</v>
      </c>
      <c r="C36037" s="62">
        <v>83530</v>
      </c>
      <c r="D36037" s="62" t="s">
        <v>1903</v>
      </c>
    </row>
    <row r="36038" spans="1:5">
      <c r="A36038" s="62">
        <v>83118</v>
      </c>
      <c r="B36038" s="62" t="s">
        <v>1903</v>
      </c>
      <c r="C36038" s="62">
        <v>83530</v>
      </c>
      <c r="D36038" s="62" t="s">
        <v>1903</v>
      </c>
    </row>
    <row r="36039" spans="1:5">
      <c r="A36039" s="62">
        <v>83118</v>
      </c>
      <c r="B36039" s="62" t="s">
        <v>1903</v>
      </c>
      <c r="C36039" s="62">
        <v>83530</v>
      </c>
      <c r="D36039" s="62" t="s">
        <v>1903</v>
      </c>
    </row>
    <row r="36040" spans="1:5">
      <c r="A36040" s="62">
        <v>83118</v>
      </c>
      <c r="B36040" s="62" t="s">
        <v>1903</v>
      </c>
      <c r="C36040" s="62">
        <v>83530</v>
      </c>
      <c r="D36040" s="62" t="s">
        <v>1903</v>
      </c>
    </row>
    <row r="36041" spans="1:5">
      <c r="A36041" s="62">
        <v>83148</v>
      </c>
      <c r="B36041" s="62" t="s">
        <v>32080</v>
      </c>
      <c r="C36041" s="62">
        <v>83550</v>
      </c>
      <c r="D36041" s="62" t="s">
        <v>32080</v>
      </c>
      <c r="E36041" s="62" t="s">
        <v>34162</v>
      </c>
    </row>
    <row r="36042" spans="1:5">
      <c r="A36042" s="62">
        <v>83066</v>
      </c>
      <c r="B36042" s="62" t="s">
        <v>1889</v>
      </c>
      <c r="C36042" s="62">
        <v>83560</v>
      </c>
      <c r="D36042" s="62" t="s">
        <v>1889</v>
      </c>
    </row>
    <row r="36043" spans="1:5">
      <c r="A36043" s="62">
        <v>83104</v>
      </c>
      <c r="B36043" s="62" t="s">
        <v>1899</v>
      </c>
      <c r="C36043" s="62">
        <v>83560</v>
      </c>
      <c r="D36043" s="62" t="s">
        <v>1899</v>
      </c>
      <c r="E36043" s="62" t="s">
        <v>34163</v>
      </c>
    </row>
    <row r="36044" spans="1:5">
      <c r="A36044" s="62">
        <v>83146</v>
      </c>
      <c r="B36044" s="62" t="s">
        <v>1913</v>
      </c>
      <c r="C36044" s="62">
        <v>83560</v>
      </c>
      <c r="D36044" s="62" t="s">
        <v>1913</v>
      </c>
    </row>
    <row r="36045" spans="1:5">
      <c r="A36045" s="62">
        <v>83052</v>
      </c>
      <c r="B36045" s="62" t="s">
        <v>19414</v>
      </c>
      <c r="C36045" s="62">
        <v>83560</v>
      </c>
      <c r="D36045" s="62" t="s">
        <v>19414</v>
      </c>
    </row>
    <row r="36046" spans="1:5">
      <c r="A36046" s="62">
        <v>83006</v>
      </c>
      <c r="B36046" s="62" t="s">
        <v>3325</v>
      </c>
      <c r="C36046" s="62">
        <v>83560</v>
      </c>
      <c r="D36046" s="62" t="s">
        <v>3325</v>
      </c>
    </row>
    <row r="36047" spans="1:5">
      <c r="A36047" s="62">
        <v>83113</v>
      </c>
      <c r="B36047" s="62" t="s">
        <v>4684</v>
      </c>
      <c r="C36047" s="62">
        <v>83560</v>
      </c>
      <c r="D36047" s="62" t="s">
        <v>4684</v>
      </c>
    </row>
    <row r="36048" spans="1:5">
      <c r="A36048" s="62">
        <v>83114</v>
      </c>
      <c r="B36048" s="62" t="s">
        <v>33250</v>
      </c>
      <c r="C36048" s="62">
        <v>83560</v>
      </c>
      <c r="D36048" s="62" t="s">
        <v>33250</v>
      </c>
    </row>
    <row r="36049" spans="1:5">
      <c r="A36049" s="62">
        <v>83150</v>
      </c>
      <c r="B36049" s="62" t="s">
        <v>33602</v>
      </c>
      <c r="C36049" s="62">
        <v>83560</v>
      </c>
      <c r="D36049" s="62" t="s">
        <v>33602</v>
      </c>
    </row>
    <row r="36050" spans="1:5">
      <c r="A36050" s="62">
        <v>83045</v>
      </c>
      <c r="B36050" s="62" t="s">
        <v>1884</v>
      </c>
      <c r="C36050" s="62">
        <v>83570</v>
      </c>
      <c r="D36050" s="62" t="s">
        <v>1884</v>
      </c>
    </row>
    <row r="36051" spans="1:5">
      <c r="A36051" s="62">
        <v>83046</v>
      </c>
      <c r="B36051" s="62" t="s">
        <v>28663</v>
      </c>
      <c r="C36051" s="62">
        <v>83570</v>
      </c>
      <c r="D36051" s="62" t="s">
        <v>28663</v>
      </c>
      <c r="E36051" s="62" t="s">
        <v>34170</v>
      </c>
    </row>
    <row r="36052" spans="1:5">
      <c r="A36052" s="62">
        <v>83051</v>
      </c>
      <c r="B36052" s="62" t="s">
        <v>28664</v>
      </c>
      <c r="C36052" s="62">
        <v>83570</v>
      </c>
      <c r="D36052" s="62" t="s">
        <v>28664</v>
      </c>
    </row>
    <row r="36053" spans="1:5">
      <c r="A36053" s="62">
        <v>83083</v>
      </c>
      <c r="B36053" s="62" t="s">
        <v>28673</v>
      </c>
      <c r="C36053" s="62">
        <v>83570</v>
      </c>
      <c r="D36053" s="62" t="s">
        <v>28673</v>
      </c>
    </row>
    <row r="36054" spans="1:5">
      <c r="A36054" s="62">
        <v>83032</v>
      </c>
      <c r="B36054" s="62" t="s">
        <v>33234</v>
      </c>
      <c r="C36054" s="62">
        <v>83570</v>
      </c>
      <c r="D36054" s="62" t="s">
        <v>33234</v>
      </c>
    </row>
    <row r="36055" spans="1:5">
      <c r="A36055" s="62">
        <v>83065</v>
      </c>
      <c r="B36055" s="62" t="s">
        <v>32065</v>
      </c>
      <c r="C36055" s="62">
        <v>83580</v>
      </c>
      <c r="D36055" s="62" t="s">
        <v>32065</v>
      </c>
    </row>
    <row r="36056" spans="1:5">
      <c r="A36056" s="62">
        <v>83067</v>
      </c>
      <c r="B36056" s="62" t="s">
        <v>28668</v>
      </c>
      <c r="C36056" s="62">
        <v>83590</v>
      </c>
      <c r="D36056" s="62" t="s">
        <v>28668</v>
      </c>
    </row>
    <row r="36057" spans="1:5">
      <c r="A36057" s="62">
        <v>83008</v>
      </c>
      <c r="B36057" s="62" t="s">
        <v>1875</v>
      </c>
      <c r="C36057" s="62">
        <v>83600</v>
      </c>
      <c r="D36057" s="62" t="s">
        <v>1875</v>
      </c>
    </row>
    <row r="36058" spans="1:5">
      <c r="A36058" s="62">
        <v>83061</v>
      </c>
      <c r="B36058" s="62" t="s">
        <v>1888</v>
      </c>
      <c r="C36058" s="62">
        <v>83600</v>
      </c>
      <c r="D36058" s="62" t="s">
        <v>1888</v>
      </c>
    </row>
    <row r="36059" spans="1:5">
      <c r="A36059" s="62">
        <v>83001</v>
      </c>
      <c r="B36059" s="62" t="s">
        <v>28656</v>
      </c>
      <c r="C36059" s="62">
        <v>83600</v>
      </c>
      <c r="D36059" s="62" t="s">
        <v>28656</v>
      </c>
    </row>
    <row r="36060" spans="1:5">
      <c r="A36060" s="62">
        <v>83043</v>
      </c>
      <c r="B36060" s="62" t="s">
        <v>32060</v>
      </c>
      <c r="C36060" s="62">
        <v>83610</v>
      </c>
      <c r="D36060" s="62" t="s">
        <v>32060</v>
      </c>
    </row>
    <row r="36061" spans="1:5">
      <c r="A36061" s="62">
        <v>83078</v>
      </c>
      <c r="B36061" s="62" t="s">
        <v>1893</v>
      </c>
      <c r="C36061" s="62">
        <v>83630</v>
      </c>
      <c r="D36061" s="62" t="s">
        <v>1893</v>
      </c>
    </row>
    <row r="36062" spans="1:5">
      <c r="A36062" s="62">
        <v>83002</v>
      </c>
      <c r="B36062" s="62" t="s">
        <v>22420</v>
      </c>
      <c r="C36062" s="62">
        <v>83630</v>
      </c>
      <c r="D36062" s="62" t="s">
        <v>22420</v>
      </c>
    </row>
    <row r="36063" spans="1:5">
      <c r="A36063" s="62">
        <v>83014</v>
      </c>
      <c r="B36063" s="62" t="s">
        <v>22422</v>
      </c>
      <c r="C36063" s="62">
        <v>83630</v>
      </c>
      <c r="D36063" s="62" t="s">
        <v>22422</v>
      </c>
    </row>
    <row r="36064" spans="1:5">
      <c r="A36064" s="62">
        <v>83015</v>
      </c>
      <c r="B36064" s="62" t="s">
        <v>22423</v>
      </c>
      <c r="C36064" s="62">
        <v>83630</v>
      </c>
      <c r="D36064" s="62" t="s">
        <v>22423</v>
      </c>
    </row>
    <row r="36065" spans="1:5">
      <c r="A36065" s="62">
        <v>83122</v>
      </c>
      <c r="B36065" s="62" t="s">
        <v>28682</v>
      </c>
      <c r="C36065" s="62">
        <v>83630</v>
      </c>
      <c r="D36065" s="62" t="s">
        <v>28682</v>
      </c>
    </row>
    <row r="36066" spans="1:5">
      <c r="A36066" s="62">
        <v>83102</v>
      </c>
      <c r="B36066" s="62" t="s">
        <v>32073</v>
      </c>
      <c r="C36066" s="62">
        <v>83630</v>
      </c>
      <c r="D36066" s="62" t="s">
        <v>32073</v>
      </c>
    </row>
    <row r="36067" spans="1:5">
      <c r="A36067" s="62">
        <v>83005</v>
      </c>
      <c r="B36067" s="62" t="s">
        <v>33226</v>
      </c>
      <c r="C36067" s="62">
        <v>83630</v>
      </c>
      <c r="D36067" s="62" t="s">
        <v>33226</v>
      </c>
      <c r="E36067" s="62" t="s">
        <v>34184</v>
      </c>
    </row>
    <row r="36068" spans="1:5">
      <c r="A36068" s="62">
        <v>83007</v>
      </c>
      <c r="B36068" s="62" t="s">
        <v>33227</v>
      </c>
      <c r="C36068" s="62">
        <v>83630</v>
      </c>
      <c r="D36068" s="62" t="s">
        <v>33227</v>
      </c>
      <c r="E36068" s="62" t="s">
        <v>34185</v>
      </c>
    </row>
    <row r="36069" spans="1:5">
      <c r="A36069" s="62">
        <v>83147</v>
      </c>
      <c r="B36069" s="62" t="s">
        <v>33601</v>
      </c>
      <c r="C36069" s="62">
        <v>83630</v>
      </c>
      <c r="D36069" s="62" t="s">
        <v>33601</v>
      </c>
      <c r="E36069" s="62" t="s">
        <v>34186</v>
      </c>
    </row>
    <row r="36070" spans="1:5">
      <c r="A36070" s="62">
        <v>83120</v>
      </c>
      <c r="B36070" s="62" t="s">
        <v>1906</v>
      </c>
      <c r="C36070" s="62">
        <v>83640</v>
      </c>
      <c r="D36070" s="62" t="s">
        <v>1906</v>
      </c>
      <c r="E36070" s="62" t="s">
        <v>34187</v>
      </c>
    </row>
    <row r="36071" spans="1:5">
      <c r="A36071" s="62">
        <v>83093</v>
      </c>
      <c r="B36071" s="62" t="s">
        <v>33247</v>
      </c>
      <c r="C36071" s="62">
        <v>83640</v>
      </c>
      <c r="D36071" s="62" t="s">
        <v>33247</v>
      </c>
    </row>
    <row r="36072" spans="1:5">
      <c r="A36072" s="62">
        <v>83033</v>
      </c>
      <c r="B36072" s="62" t="s">
        <v>1879</v>
      </c>
      <c r="C36072" s="62">
        <v>83660</v>
      </c>
      <c r="D36072" s="62" t="s">
        <v>1879</v>
      </c>
    </row>
    <row r="36073" spans="1:5">
      <c r="A36073" s="62">
        <v>83095</v>
      </c>
      <c r="B36073" s="62" t="s">
        <v>1896</v>
      </c>
      <c r="C36073" s="62">
        <v>83670</v>
      </c>
      <c r="D36073" s="62" t="s">
        <v>1896</v>
      </c>
      <c r="E36073" s="62" t="s">
        <v>34190</v>
      </c>
    </row>
    <row r="36074" spans="1:5">
      <c r="A36074" s="62">
        <v>83145</v>
      </c>
      <c r="B36074" s="62" t="s">
        <v>1912</v>
      </c>
      <c r="C36074" s="62">
        <v>83670</v>
      </c>
      <c r="D36074" s="62" t="s">
        <v>1912</v>
      </c>
    </row>
    <row r="36075" spans="1:5">
      <c r="A36075" s="62">
        <v>83012</v>
      </c>
      <c r="B36075" s="62" t="s">
        <v>22421</v>
      </c>
      <c r="C36075" s="62">
        <v>83670</v>
      </c>
      <c r="D36075" s="62" t="s">
        <v>22421</v>
      </c>
    </row>
    <row r="36076" spans="1:5">
      <c r="A36076" s="62">
        <v>83084</v>
      </c>
      <c r="B36076" s="62" t="s">
        <v>22438</v>
      </c>
      <c r="C36076" s="62">
        <v>83670</v>
      </c>
      <c r="D36076" s="62" t="s">
        <v>22438</v>
      </c>
    </row>
    <row r="36077" spans="1:5">
      <c r="A36077" s="62">
        <v>83039</v>
      </c>
      <c r="B36077" s="62" t="s">
        <v>33235</v>
      </c>
      <c r="C36077" s="62">
        <v>83670</v>
      </c>
      <c r="D36077" s="62" t="s">
        <v>33235</v>
      </c>
    </row>
    <row r="36078" spans="1:5">
      <c r="A36078" s="62">
        <v>83060</v>
      </c>
      <c r="B36078" s="62" t="s">
        <v>33236</v>
      </c>
      <c r="C36078" s="62">
        <v>83670</v>
      </c>
      <c r="D36078" s="62" t="s">
        <v>33236</v>
      </c>
    </row>
    <row r="36079" spans="1:5">
      <c r="A36079" s="62">
        <v>83135</v>
      </c>
      <c r="B36079" s="62" t="s">
        <v>33599</v>
      </c>
      <c r="C36079" s="62">
        <v>83670</v>
      </c>
      <c r="D36079" s="62" t="s">
        <v>33599</v>
      </c>
    </row>
    <row r="36080" spans="1:5">
      <c r="A36080" s="62">
        <v>83063</v>
      </c>
      <c r="B36080" s="62" t="s">
        <v>22434</v>
      </c>
      <c r="C36080" s="62">
        <v>83680</v>
      </c>
      <c r="D36080" s="62" t="s">
        <v>22434</v>
      </c>
    </row>
    <row r="36081" spans="1:5">
      <c r="A36081" s="62">
        <v>83128</v>
      </c>
      <c r="B36081" s="62" t="s">
        <v>1908</v>
      </c>
      <c r="C36081" s="62">
        <v>83690</v>
      </c>
      <c r="D36081" s="62" t="s">
        <v>1908</v>
      </c>
    </row>
    <row r="36082" spans="1:5">
      <c r="A36082" s="62">
        <v>83121</v>
      </c>
      <c r="B36082" s="62" t="s">
        <v>22445</v>
      </c>
      <c r="C36082" s="62">
        <v>83690</v>
      </c>
      <c r="D36082" s="62" t="s">
        <v>22445</v>
      </c>
    </row>
    <row r="36083" spans="1:5">
      <c r="A36083" s="62">
        <v>83149</v>
      </c>
      <c r="B36083" s="62" t="s">
        <v>22455</v>
      </c>
      <c r="C36083" s="62">
        <v>83690</v>
      </c>
      <c r="D36083" s="62" t="s">
        <v>22455</v>
      </c>
    </row>
    <row r="36084" spans="1:5">
      <c r="A36084" s="62">
        <v>83139</v>
      </c>
      <c r="B36084" s="62" t="s">
        <v>33600</v>
      </c>
      <c r="C36084" s="62">
        <v>83690</v>
      </c>
      <c r="D36084" s="62" t="s">
        <v>33600</v>
      </c>
    </row>
    <row r="36085" spans="1:5">
      <c r="A36085" s="62">
        <v>83118</v>
      </c>
      <c r="B36085" s="62" t="s">
        <v>1903</v>
      </c>
      <c r="C36085" s="62">
        <v>83700</v>
      </c>
      <c r="D36085" s="62" t="s">
        <v>1903</v>
      </c>
    </row>
    <row r="36086" spans="1:5">
      <c r="A36086" s="62">
        <v>83118</v>
      </c>
      <c r="B36086" s="62" t="s">
        <v>1903</v>
      </c>
      <c r="C36086" s="62">
        <v>83700</v>
      </c>
      <c r="D36086" s="62" t="s">
        <v>1903</v>
      </c>
    </row>
    <row r="36087" spans="1:5">
      <c r="A36087" s="62">
        <v>83141</v>
      </c>
      <c r="B36087" s="62" t="s">
        <v>28685</v>
      </c>
      <c r="C36087" s="62">
        <v>83720</v>
      </c>
      <c r="D36087" s="62" t="s">
        <v>28685</v>
      </c>
    </row>
    <row r="36088" spans="1:5">
      <c r="A36088" s="62">
        <v>83027</v>
      </c>
      <c r="B36088" s="62" t="s">
        <v>33231</v>
      </c>
      <c r="C36088" s="62">
        <v>83740</v>
      </c>
      <c r="D36088" s="62" t="s">
        <v>33231</v>
      </c>
    </row>
    <row r="36089" spans="1:5">
      <c r="A36089" s="62">
        <v>83027</v>
      </c>
      <c r="B36089" s="62" t="s">
        <v>33231</v>
      </c>
      <c r="C36089" s="62">
        <v>83740</v>
      </c>
      <c r="D36089" s="62" t="s">
        <v>33231</v>
      </c>
    </row>
    <row r="36090" spans="1:5">
      <c r="A36090" s="62">
        <v>83058</v>
      </c>
      <c r="B36090" s="62" t="s">
        <v>22432</v>
      </c>
      <c r="C36090" s="62">
        <v>83780</v>
      </c>
      <c r="D36090" s="62" t="s">
        <v>22432</v>
      </c>
    </row>
    <row r="36091" spans="1:5">
      <c r="A36091" s="62">
        <v>83092</v>
      </c>
      <c r="B36091" s="62" t="s">
        <v>1895</v>
      </c>
      <c r="C36091" s="62">
        <v>83790</v>
      </c>
      <c r="D36091" s="62" t="s">
        <v>1895</v>
      </c>
    </row>
    <row r="36092" spans="1:5">
      <c r="A36092" s="62">
        <v>83152</v>
      </c>
      <c r="B36092" s="62" t="s">
        <v>28688</v>
      </c>
      <c r="C36092" s="62">
        <v>83820</v>
      </c>
      <c r="D36092" s="62" t="s">
        <v>28688</v>
      </c>
    </row>
    <row r="36093" spans="1:5">
      <c r="A36093" s="62">
        <v>83152</v>
      </c>
      <c r="B36093" s="62" t="s">
        <v>28688</v>
      </c>
      <c r="C36093" s="62">
        <v>83820</v>
      </c>
      <c r="D36093" s="62" t="s">
        <v>28688</v>
      </c>
    </row>
    <row r="36094" spans="1:5">
      <c r="A36094" s="62">
        <v>83041</v>
      </c>
      <c r="B36094" s="62" t="s">
        <v>1883</v>
      </c>
      <c r="C36094" s="62">
        <v>83830</v>
      </c>
      <c r="D36094" s="62" t="s">
        <v>1883</v>
      </c>
      <c r="E36094" s="62" t="s">
        <v>34210</v>
      </c>
    </row>
    <row r="36095" spans="1:5">
      <c r="A36095" s="62">
        <v>83011</v>
      </c>
      <c r="B36095" s="62" t="s">
        <v>28658</v>
      </c>
      <c r="C36095" s="62">
        <v>83830</v>
      </c>
      <c r="D36095" s="62" t="s">
        <v>28658</v>
      </c>
    </row>
    <row r="36096" spans="1:5">
      <c r="A36096" s="62">
        <v>83056</v>
      </c>
      <c r="B36096" s="62" t="s">
        <v>28666</v>
      </c>
      <c r="C36096" s="62">
        <v>83830</v>
      </c>
      <c r="D36096" s="62" t="s">
        <v>28666</v>
      </c>
    </row>
    <row r="36097" spans="1:4">
      <c r="A36097" s="62">
        <v>83028</v>
      </c>
      <c r="B36097" s="62" t="s">
        <v>33233</v>
      </c>
      <c r="C36097" s="62">
        <v>83830</v>
      </c>
      <c r="D36097" s="62" t="s">
        <v>33233</v>
      </c>
    </row>
    <row r="36098" spans="1:4">
      <c r="A36098" s="62">
        <v>83040</v>
      </c>
      <c r="B36098" s="62" t="s">
        <v>763</v>
      </c>
      <c r="C36098" s="62">
        <v>83840</v>
      </c>
      <c r="D36098" s="62" t="s">
        <v>763</v>
      </c>
    </row>
    <row r="36099" spans="1:4">
      <c r="A36099" s="62">
        <v>83109</v>
      </c>
      <c r="B36099" s="62" t="s">
        <v>22441</v>
      </c>
      <c r="C36099" s="62">
        <v>83840</v>
      </c>
      <c r="D36099" s="62" t="s">
        <v>22441</v>
      </c>
    </row>
    <row r="36100" spans="1:4">
      <c r="A36100" s="62">
        <v>83010</v>
      </c>
      <c r="B36100" s="62" t="s">
        <v>28657</v>
      </c>
      <c r="C36100" s="62">
        <v>83840</v>
      </c>
      <c r="D36100" s="62" t="s">
        <v>28657</v>
      </c>
    </row>
    <row r="36101" spans="1:4">
      <c r="A36101" s="62">
        <v>83044</v>
      </c>
      <c r="B36101" s="62" t="s">
        <v>28662</v>
      </c>
      <c r="C36101" s="62">
        <v>83840</v>
      </c>
      <c r="D36101" s="62" t="s">
        <v>28662</v>
      </c>
    </row>
    <row r="36102" spans="1:4">
      <c r="A36102" s="62">
        <v>83142</v>
      </c>
      <c r="B36102" s="62" t="s">
        <v>28686</v>
      </c>
      <c r="C36102" s="62">
        <v>83840</v>
      </c>
      <c r="D36102" s="62" t="s">
        <v>28686</v>
      </c>
    </row>
    <row r="36103" spans="1:4">
      <c r="A36103" s="62">
        <v>83020</v>
      </c>
      <c r="B36103" s="62" t="s">
        <v>32057</v>
      </c>
      <c r="C36103" s="62">
        <v>83840</v>
      </c>
      <c r="D36103" s="62" t="s">
        <v>32057</v>
      </c>
    </row>
    <row r="36104" spans="1:4">
      <c r="A36104" s="62">
        <v>83022</v>
      </c>
      <c r="B36104" s="62" t="s">
        <v>32058</v>
      </c>
      <c r="C36104" s="62">
        <v>83840</v>
      </c>
      <c r="D36104" s="62" t="s">
        <v>32058</v>
      </c>
    </row>
    <row r="36105" spans="1:4">
      <c r="A36105" s="62">
        <v>83074</v>
      </c>
      <c r="B36105" s="62" t="s">
        <v>32069</v>
      </c>
      <c r="C36105" s="62">
        <v>83840</v>
      </c>
      <c r="D36105" s="62" t="s">
        <v>32069</v>
      </c>
    </row>
    <row r="36106" spans="1:4">
      <c r="A36106" s="62">
        <v>83013</v>
      </c>
      <c r="B36106" s="62" t="s">
        <v>12042</v>
      </c>
      <c r="C36106" s="62">
        <v>83840</v>
      </c>
      <c r="D36106" s="62" t="s">
        <v>12042</v>
      </c>
    </row>
    <row r="36107" spans="1:4">
      <c r="A36107" s="62">
        <v>83087</v>
      </c>
      <c r="B36107" s="62" t="s">
        <v>22439</v>
      </c>
      <c r="C36107" s="62">
        <v>83860</v>
      </c>
      <c r="D36107" s="62" t="s">
        <v>22439</v>
      </c>
    </row>
    <row r="36108" spans="1:4">
      <c r="A36108" s="62">
        <v>83127</v>
      </c>
      <c r="B36108" s="62" t="s">
        <v>22450</v>
      </c>
      <c r="C36108" s="62">
        <v>83870</v>
      </c>
      <c r="D36108" s="62" t="s">
        <v>22450</v>
      </c>
    </row>
    <row r="36109" spans="1:4">
      <c r="A36109" s="62">
        <v>83018</v>
      </c>
      <c r="B36109" s="62" t="s">
        <v>22425</v>
      </c>
      <c r="C36109" s="62">
        <v>83890</v>
      </c>
      <c r="D36109" s="62" t="s">
        <v>22425</v>
      </c>
    </row>
    <row r="36110" spans="1:4">
      <c r="A36110" s="62">
        <v>83097</v>
      </c>
      <c r="B36110" s="62" t="s">
        <v>33248</v>
      </c>
      <c r="C36110" s="62">
        <v>83910</v>
      </c>
      <c r="D36110" s="62" t="s">
        <v>33248</v>
      </c>
    </row>
    <row r="36111" spans="1:4">
      <c r="A36111" s="62">
        <v>83085</v>
      </c>
      <c r="B36111" s="62" t="s">
        <v>10666</v>
      </c>
      <c r="C36111" s="62">
        <v>83920</v>
      </c>
      <c r="D36111" s="62" t="s">
        <v>10666</v>
      </c>
    </row>
    <row r="36112" spans="1:4">
      <c r="A36112" s="62">
        <v>83070</v>
      </c>
      <c r="B36112" s="62" t="s">
        <v>32068</v>
      </c>
      <c r="C36112" s="62">
        <v>83980</v>
      </c>
      <c r="D36112" s="62" t="s">
        <v>32068</v>
      </c>
    </row>
    <row r="36113" spans="1:4">
      <c r="A36113" s="62">
        <v>83070</v>
      </c>
      <c r="B36113" s="62" t="s">
        <v>32068</v>
      </c>
      <c r="C36113" s="62">
        <v>83980</v>
      </c>
      <c r="D36113" s="62" t="s">
        <v>32068</v>
      </c>
    </row>
    <row r="36114" spans="1:4">
      <c r="A36114" s="62">
        <v>83119</v>
      </c>
      <c r="B36114" s="62" t="s">
        <v>1905</v>
      </c>
      <c r="C36114" s="62">
        <v>83990</v>
      </c>
      <c r="D36114" s="62" t="s">
        <v>1905</v>
      </c>
    </row>
    <row r="36115" spans="1:4">
      <c r="A36115" s="62">
        <v>84007</v>
      </c>
      <c r="B36115" s="62" t="s">
        <v>28690</v>
      </c>
      <c r="C36115" s="62">
        <v>84000</v>
      </c>
      <c r="D36115" s="62" t="s">
        <v>28690</v>
      </c>
    </row>
    <row r="36116" spans="1:4">
      <c r="A36116" s="62">
        <v>84087</v>
      </c>
      <c r="B36116" s="62" t="s">
        <v>33614</v>
      </c>
      <c r="C36116" s="62">
        <v>84100</v>
      </c>
      <c r="D36116" s="62" t="s">
        <v>33614</v>
      </c>
    </row>
    <row r="36117" spans="1:4">
      <c r="A36117" s="62">
        <v>84135</v>
      </c>
      <c r="B36117" s="62" t="s">
        <v>33621</v>
      </c>
      <c r="C36117" s="62">
        <v>84100</v>
      </c>
      <c r="D36117" s="62" t="s">
        <v>33621</v>
      </c>
    </row>
    <row r="36118" spans="1:4">
      <c r="A36118" s="62">
        <v>84104</v>
      </c>
      <c r="B36118" s="62" t="s">
        <v>1936</v>
      </c>
      <c r="C36118" s="62">
        <v>84110</v>
      </c>
      <c r="D36118" s="62" t="s">
        <v>1936</v>
      </c>
    </row>
    <row r="36119" spans="1:4">
      <c r="A36119" s="62">
        <v>84126</v>
      </c>
      <c r="B36119" s="62" t="s">
        <v>1940</v>
      </c>
      <c r="C36119" s="62">
        <v>84110</v>
      </c>
      <c r="D36119" s="62" t="s">
        <v>1940</v>
      </c>
    </row>
    <row r="36120" spans="1:4">
      <c r="A36120" s="62">
        <v>84022</v>
      </c>
      <c r="B36120" s="62" t="s">
        <v>22456</v>
      </c>
      <c r="C36120" s="62">
        <v>84110</v>
      </c>
      <c r="D36120" s="62" t="s">
        <v>22456</v>
      </c>
    </row>
    <row r="36121" spans="1:4">
      <c r="A36121" s="62">
        <v>84040</v>
      </c>
      <c r="B36121" s="62" t="s">
        <v>22461</v>
      </c>
      <c r="C36121" s="62">
        <v>84110</v>
      </c>
      <c r="D36121" s="62" t="s">
        <v>22461</v>
      </c>
    </row>
    <row r="36122" spans="1:4">
      <c r="A36122" s="62">
        <v>84111</v>
      </c>
      <c r="B36122" s="62" t="s">
        <v>22471</v>
      </c>
      <c r="C36122" s="62">
        <v>84110</v>
      </c>
      <c r="D36122" s="62" t="s">
        <v>22471</v>
      </c>
    </row>
    <row r="36123" spans="1:4">
      <c r="A36123" s="62">
        <v>84045</v>
      </c>
      <c r="B36123" s="62" t="s">
        <v>28700</v>
      </c>
      <c r="C36123" s="62">
        <v>84110</v>
      </c>
      <c r="D36123" s="62" t="s">
        <v>28700</v>
      </c>
    </row>
    <row r="36124" spans="1:4">
      <c r="A36124" s="62">
        <v>84094</v>
      </c>
      <c r="B36124" s="62" t="s">
        <v>29043</v>
      </c>
      <c r="C36124" s="62">
        <v>84110</v>
      </c>
      <c r="D36124" s="62" t="s">
        <v>29043</v>
      </c>
    </row>
    <row r="36125" spans="1:4">
      <c r="A36125" s="62">
        <v>84096</v>
      </c>
      <c r="B36125" s="62" t="s">
        <v>29045</v>
      </c>
      <c r="C36125" s="62">
        <v>84110</v>
      </c>
      <c r="D36125" s="62" t="s">
        <v>29045</v>
      </c>
    </row>
    <row r="36126" spans="1:4">
      <c r="A36126" s="62">
        <v>84116</v>
      </c>
      <c r="B36126" s="62" t="s">
        <v>29051</v>
      </c>
      <c r="C36126" s="62">
        <v>84110</v>
      </c>
      <c r="D36126" s="62" t="s">
        <v>29051</v>
      </c>
    </row>
    <row r="36127" spans="1:4">
      <c r="A36127" s="62">
        <v>84137</v>
      </c>
      <c r="B36127" s="62" t="s">
        <v>29055</v>
      </c>
      <c r="C36127" s="62">
        <v>84110</v>
      </c>
      <c r="D36127" s="62" t="s">
        <v>29055</v>
      </c>
    </row>
    <row r="36128" spans="1:4">
      <c r="A36128" s="62">
        <v>84098</v>
      </c>
      <c r="B36128" s="62" t="s">
        <v>32436</v>
      </c>
      <c r="C36128" s="62">
        <v>84110</v>
      </c>
      <c r="D36128" s="62" t="s">
        <v>32436</v>
      </c>
    </row>
    <row r="36129" spans="1:5">
      <c r="A36129" s="62">
        <v>84146</v>
      </c>
      <c r="B36129" s="62" t="s">
        <v>23725</v>
      </c>
      <c r="C36129" s="62">
        <v>84110</v>
      </c>
      <c r="D36129" s="62" t="s">
        <v>23725</v>
      </c>
    </row>
    <row r="36130" spans="1:5">
      <c r="A36130" s="62">
        <v>84010</v>
      </c>
      <c r="B36130" s="62" t="s">
        <v>1917</v>
      </c>
      <c r="C36130" s="62">
        <v>84120</v>
      </c>
      <c r="D36130" s="62" t="s">
        <v>1917</v>
      </c>
    </row>
    <row r="36131" spans="1:5">
      <c r="A36131" s="62">
        <v>84014</v>
      </c>
      <c r="B36131" s="62" t="s">
        <v>28694</v>
      </c>
      <c r="C36131" s="62">
        <v>84120</v>
      </c>
      <c r="D36131" s="62" t="s">
        <v>28694</v>
      </c>
    </row>
    <row r="36132" spans="1:5">
      <c r="A36132" s="62">
        <v>84076</v>
      </c>
      <c r="B36132" s="62" t="s">
        <v>19030</v>
      </c>
      <c r="C36132" s="62">
        <v>84120</v>
      </c>
      <c r="D36132" s="62" t="s">
        <v>19030</v>
      </c>
    </row>
    <row r="36133" spans="1:5">
      <c r="A36133" s="62">
        <v>84089</v>
      </c>
      <c r="B36133" s="62" t="s">
        <v>33615</v>
      </c>
      <c r="C36133" s="62">
        <v>84120</v>
      </c>
      <c r="D36133" s="62" t="s">
        <v>33615</v>
      </c>
    </row>
    <row r="36134" spans="1:5">
      <c r="A36134" s="62">
        <v>84092</v>
      </c>
      <c r="B36134" s="62" t="s">
        <v>1935</v>
      </c>
      <c r="C36134" s="62">
        <v>84130</v>
      </c>
      <c r="D36134" s="62" t="s">
        <v>1935</v>
      </c>
    </row>
    <row r="36135" spans="1:5">
      <c r="A36135" s="62">
        <v>84007</v>
      </c>
      <c r="B36135" s="62" t="s">
        <v>28690</v>
      </c>
      <c r="C36135" s="62">
        <v>84140</v>
      </c>
      <c r="D36135" s="62" t="s">
        <v>28690</v>
      </c>
    </row>
    <row r="36136" spans="1:5">
      <c r="A36136" s="62">
        <v>84056</v>
      </c>
      <c r="B36136" s="62" t="s">
        <v>4656</v>
      </c>
      <c r="C36136" s="62">
        <v>84150</v>
      </c>
      <c r="D36136" s="62" t="s">
        <v>4656</v>
      </c>
    </row>
    <row r="36137" spans="1:5">
      <c r="A36137" s="62">
        <v>84149</v>
      </c>
      <c r="B36137" s="62" t="s">
        <v>33625</v>
      </c>
      <c r="C36137" s="62">
        <v>84150</v>
      </c>
      <c r="D36137" s="62" t="s">
        <v>33625</v>
      </c>
    </row>
    <row r="36138" spans="1:5">
      <c r="A36138" s="62">
        <v>84042</v>
      </c>
      <c r="B36138" s="62" t="s">
        <v>28699</v>
      </c>
      <c r="C36138" s="62">
        <v>84160</v>
      </c>
      <c r="D36138" s="62" t="s">
        <v>28699</v>
      </c>
    </row>
    <row r="36139" spans="1:5">
      <c r="A36139" s="62">
        <v>84068</v>
      </c>
      <c r="B36139" s="62" t="s">
        <v>29039</v>
      </c>
      <c r="C36139" s="62">
        <v>84160</v>
      </c>
      <c r="D36139" s="62" t="s">
        <v>29039</v>
      </c>
    </row>
    <row r="36140" spans="1:5">
      <c r="A36140" s="62">
        <v>84095</v>
      </c>
      <c r="B36140" s="62" t="s">
        <v>29044</v>
      </c>
      <c r="C36140" s="62">
        <v>84160</v>
      </c>
      <c r="D36140" s="62" t="s">
        <v>29044</v>
      </c>
    </row>
    <row r="36141" spans="1:5">
      <c r="A36141" s="62">
        <v>84140</v>
      </c>
      <c r="B36141" s="62" t="s">
        <v>32441</v>
      </c>
      <c r="C36141" s="62">
        <v>84160</v>
      </c>
      <c r="D36141" s="62" t="s">
        <v>32441</v>
      </c>
    </row>
    <row r="36142" spans="1:5">
      <c r="A36142" s="62">
        <v>84026</v>
      </c>
      <c r="B36142" s="62" t="s">
        <v>10218</v>
      </c>
      <c r="C36142" s="62">
        <v>84160</v>
      </c>
      <c r="D36142" s="62" t="s">
        <v>10218</v>
      </c>
    </row>
    <row r="36143" spans="1:5">
      <c r="A36143" s="62">
        <v>84080</v>
      </c>
      <c r="B36143" s="62" t="s">
        <v>29042</v>
      </c>
      <c r="C36143" s="62">
        <v>84170</v>
      </c>
      <c r="D36143" s="62" t="s">
        <v>29042</v>
      </c>
    </row>
    <row r="36144" spans="1:5">
      <c r="A36144" s="62">
        <v>84130</v>
      </c>
      <c r="B36144" s="62" t="s">
        <v>1942</v>
      </c>
      <c r="C36144" s="62">
        <v>84190</v>
      </c>
      <c r="D36144" s="62" t="s">
        <v>1942</v>
      </c>
      <c r="E36144" s="62" t="s">
        <v>34258</v>
      </c>
    </row>
    <row r="36145" spans="1:4">
      <c r="A36145" s="62">
        <v>84059</v>
      </c>
      <c r="B36145" s="62" t="s">
        <v>22463</v>
      </c>
      <c r="C36145" s="62">
        <v>84190</v>
      </c>
      <c r="D36145" s="62" t="s">
        <v>22463</v>
      </c>
    </row>
    <row r="36146" spans="1:4">
      <c r="A36146" s="62">
        <v>84012</v>
      </c>
      <c r="B36146" s="62" t="s">
        <v>28693</v>
      </c>
      <c r="C36146" s="62">
        <v>84190</v>
      </c>
      <c r="D36146" s="62" t="s">
        <v>28693</v>
      </c>
    </row>
    <row r="36147" spans="1:4">
      <c r="A36147" s="62">
        <v>84100</v>
      </c>
      <c r="B36147" s="62" t="s">
        <v>29047</v>
      </c>
      <c r="C36147" s="62">
        <v>84190</v>
      </c>
      <c r="D36147" s="62" t="s">
        <v>29047</v>
      </c>
    </row>
    <row r="36148" spans="1:4">
      <c r="A36148" s="62">
        <v>84049</v>
      </c>
      <c r="B36148" s="62" t="s">
        <v>32427</v>
      </c>
      <c r="C36148" s="62">
        <v>84190</v>
      </c>
      <c r="D36148" s="62" t="s">
        <v>32427</v>
      </c>
    </row>
    <row r="36149" spans="1:4">
      <c r="A36149" s="62">
        <v>84136</v>
      </c>
      <c r="B36149" s="62" t="s">
        <v>33622</v>
      </c>
      <c r="C36149" s="62">
        <v>84190</v>
      </c>
      <c r="D36149" s="62" t="s">
        <v>33622</v>
      </c>
    </row>
    <row r="36150" spans="1:4">
      <c r="A36150" s="62">
        <v>84031</v>
      </c>
      <c r="B36150" s="62" t="s">
        <v>28698</v>
      </c>
      <c r="C36150" s="62">
        <v>84200</v>
      </c>
      <c r="D36150" s="62" t="s">
        <v>28698</v>
      </c>
    </row>
    <row r="36151" spans="1:4">
      <c r="A36151" s="62">
        <v>84001</v>
      </c>
      <c r="B36151" s="62" t="s">
        <v>1915</v>
      </c>
      <c r="C36151" s="62">
        <v>84210</v>
      </c>
      <c r="D36151" s="62" t="s">
        <v>1915</v>
      </c>
    </row>
    <row r="36152" spans="1:4">
      <c r="A36152" s="62">
        <v>84088</v>
      </c>
      <c r="B36152" s="62" t="s">
        <v>1933</v>
      </c>
      <c r="C36152" s="62">
        <v>84210</v>
      </c>
      <c r="D36152" s="62" t="s">
        <v>1933</v>
      </c>
    </row>
    <row r="36153" spans="1:4">
      <c r="A36153" s="62">
        <v>84143</v>
      </c>
      <c r="B36153" s="62" t="s">
        <v>29057</v>
      </c>
      <c r="C36153" s="62">
        <v>84210</v>
      </c>
      <c r="D36153" s="62" t="s">
        <v>29057</v>
      </c>
    </row>
    <row r="36154" spans="1:4">
      <c r="A36154" s="62">
        <v>84011</v>
      </c>
      <c r="B36154" s="62" t="s">
        <v>32084</v>
      </c>
      <c r="C36154" s="62">
        <v>84210</v>
      </c>
      <c r="D36154" s="62" t="s">
        <v>32084</v>
      </c>
    </row>
    <row r="36155" spans="1:4">
      <c r="A36155" s="62">
        <v>84101</v>
      </c>
      <c r="B36155" s="62" t="s">
        <v>32437</v>
      </c>
      <c r="C36155" s="62">
        <v>84210</v>
      </c>
      <c r="D36155" s="62" t="s">
        <v>32437</v>
      </c>
    </row>
    <row r="36156" spans="1:4">
      <c r="A36156" s="62">
        <v>84108</v>
      </c>
      <c r="B36156" s="62" t="s">
        <v>227</v>
      </c>
      <c r="C36156" s="62">
        <v>84210</v>
      </c>
      <c r="D36156" s="62" t="s">
        <v>227</v>
      </c>
    </row>
    <row r="36157" spans="1:4">
      <c r="A36157" s="62">
        <v>84057</v>
      </c>
      <c r="B36157" s="62" t="s">
        <v>22462</v>
      </c>
      <c r="C36157" s="62">
        <v>84220</v>
      </c>
      <c r="D36157" s="62" t="s">
        <v>22462</v>
      </c>
    </row>
    <row r="36158" spans="1:4">
      <c r="A36158" s="62">
        <v>84025</v>
      </c>
      <c r="B36158" s="62" t="s">
        <v>28697</v>
      </c>
      <c r="C36158" s="62">
        <v>84220</v>
      </c>
      <c r="D36158" s="62" t="s">
        <v>28697</v>
      </c>
    </row>
    <row r="36159" spans="1:4">
      <c r="A36159" s="62">
        <v>84050</v>
      </c>
      <c r="B36159" s="62" t="s">
        <v>29037</v>
      </c>
      <c r="C36159" s="62">
        <v>84220</v>
      </c>
      <c r="D36159" s="62" t="s">
        <v>29037</v>
      </c>
    </row>
    <row r="36160" spans="1:4">
      <c r="A36160" s="62">
        <v>84085</v>
      </c>
      <c r="B36160" s="62" t="s">
        <v>16539</v>
      </c>
      <c r="C36160" s="62">
        <v>84220</v>
      </c>
      <c r="D36160" s="62" t="s">
        <v>16539</v>
      </c>
    </row>
    <row r="36161" spans="1:5">
      <c r="A36161" s="62">
        <v>84114</v>
      </c>
      <c r="B36161" s="62" t="s">
        <v>7835</v>
      </c>
      <c r="C36161" s="62">
        <v>84220</v>
      </c>
      <c r="D36161" s="62" t="s">
        <v>7835</v>
      </c>
    </row>
    <row r="36162" spans="1:5">
      <c r="A36162" s="62">
        <v>84013</v>
      </c>
      <c r="B36162" s="62" t="s">
        <v>32085</v>
      </c>
      <c r="C36162" s="62">
        <v>84220</v>
      </c>
      <c r="D36162" s="62" t="s">
        <v>32085</v>
      </c>
    </row>
    <row r="36163" spans="1:5">
      <c r="A36163" s="62">
        <v>84066</v>
      </c>
      <c r="B36163" s="62" t="s">
        <v>32432</v>
      </c>
      <c r="C36163" s="62">
        <v>84220</v>
      </c>
      <c r="D36163" s="62" t="s">
        <v>32432</v>
      </c>
    </row>
    <row r="36164" spans="1:5">
      <c r="A36164" s="62">
        <v>84051</v>
      </c>
      <c r="B36164" s="62" t="s">
        <v>33611</v>
      </c>
      <c r="C36164" s="62">
        <v>84220</v>
      </c>
      <c r="D36164" s="62" t="s">
        <v>33611</v>
      </c>
      <c r="E36164" s="62" t="s">
        <v>34277</v>
      </c>
    </row>
    <row r="36165" spans="1:5">
      <c r="A36165" s="62">
        <v>84102</v>
      </c>
      <c r="B36165" s="62" t="s">
        <v>17114</v>
      </c>
      <c r="C36165" s="62">
        <v>84220</v>
      </c>
      <c r="D36165" s="62" t="s">
        <v>17114</v>
      </c>
    </row>
    <row r="36166" spans="1:5">
      <c r="A36166" s="62">
        <v>84037</v>
      </c>
      <c r="B36166" s="62" t="s">
        <v>1921</v>
      </c>
      <c r="C36166" s="62">
        <v>84230</v>
      </c>
      <c r="D36166" s="62" t="s">
        <v>1921</v>
      </c>
    </row>
    <row r="36167" spans="1:5">
      <c r="A36167" s="62">
        <v>84090</v>
      </c>
      <c r="B36167" s="62" t="s">
        <v>1934</v>
      </c>
      <c r="C36167" s="62">
        <v>84240</v>
      </c>
      <c r="D36167" s="62" t="s">
        <v>1934</v>
      </c>
    </row>
    <row r="36168" spans="1:5">
      <c r="A36168" s="62">
        <v>84151</v>
      </c>
      <c r="B36168" s="62" t="s">
        <v>1944</v>
      </c>
      <c r="C36168" s="62">
        <v>84240</v>
      </c>
      <c r="D36168" s="62" t="s">
        <v>1944</v>
      </c>
    </row>
    <row r="36169" spans="1:5">
      <c r="A36169" s="62">
        <v>84024</v>
      </c>
      <c r="B36169" s="62" t="s">
        <v>22457</v>
      </c>
      <c r="C36169" s="62">
        <v>84240</v>
      </c>
      <c r="D36169" s="62" t="s">
        <v>22457</v>
      </c>
    </row>
    <row r="36170" spans="1:5">
      <c r="A36170" s="62">
        <v>84084</v>
      </c>
      <c r="B36170" s="62" t="s">
        <v>22467</v>
      </c>
      <c r="C36170" s="62">
        <v>84240</v>
      </c>
      <c r="D36170" s="62" t="s">
        <v>22467</v>
      </c>
    </row>
    <row r="36171" spans="1:5">
      <c r="A36171" s="62">
        <v>84121</v>
      </c>
      <c r="B36171" s="62" t="s">
        <v>29053</v>
      </c>
      <c r="C36171" s="62">
        <v>84240</v>
      </c>
      <c r="D36171" s="62" t="s">
        <v>29053</v>
      </c>
    </row>
    <row r="36172" spans="1:5">
      <c r="A36172" s="62">
        <v>84002</v>
      </c>
      <c r="B36172" s="62" t="s">
        <v>32082</v>
      </c>
      <c r="C36172" s="62">
        <v>84240</v>
      </c>
      <c r="D36172" s="62" t="s">
        <v>32082</v>
      </c>
    </row>
    <row r="36173" spans="1:5">
      <c r="A36173" s="62">
        <v>84009</v>
      </c>
      <c r="B36173" s="62" t="s">
        <v>32083</v>
      </c>
      <c r="C36173" s="62">
        <v>84240</v>
      </c>
      <c r="D36173" s="62" t="s">
        <v>32083</v>
      </c>
    </row>
    <row r="36174" spans="1:5">
      <c r="A36174" s="62">
        <v>84052</v>
      </c>
      <c r="B36174" s="62" t="s">
        <v>32428</v>
      </c>
      <c r="C36174" s="62">
        <v>84240</v>
      </c>
      <c r="D36174" s="62" t="s">
        <v>32428</v>
      </c>
    </row>
    <row r="36175" spans="1:5">
      <c r="A36175" s="62">
        <v>84133</v>
      </c>
      <c r="B36175" s="62" t="s">
        <v>33620</v>
      </c>
      <c r="C36175" s="62">
        <v>84240</v>
      </c>
      <c r="D36175" s="62" t="s">
        <v>33620</v>
      </c>
    </row>
    <row r="36176" spans="1:5">
      <c r="A36176" s="62">
        <v>84132</v>
      </c>
      <c r="B36176" s="62" t="s">
        <v>33619</v>
      </c>
      <c r="C36176" s="62">
        <v>84250</v>
      </c>
      <c r="D36176" s="62" t="s">
        <v>33619</v>
      </c>
    </row>
    <row r="36177" spans="1:4">
      <c r="A36177" s="62">
        <v>84122</v>
      </c>
      <c r="B36177" s="62" t="s">
        <v>1938</v>
      </c>
      <c r="C36177" s="62">
        <v>84260</v>
      </c>
      <c r="D36177" s="62" t="s">
        <v>1938</v>
      </c>
    </row>
    <row r="36178" spans="1:4">
      <c r="A36178" s="62">
        <v>84141</v>
      </c>
      <c r="B36178" s="62" t="s">
        <v>33624</v>
      </c>
      <c r="C36178" s="62">
        <v>84270</v>
      </c>
      <c r="D36178" s="62" t="s">
        <v>33624</v>
      </c>
    </row>
    <row r="36179" spans="1:4">
      <c r="A36179" s="62">
        <v>84061</v>
      </c>
      <c r="B36179" s="62" t="s">
        <v>1927</v>
      </c>
      <c r="C36179" s="62">
        <v>84290</v>
      </c>
      <c r="D36179" s="62" t="s">
        <v>1927</v>
      </c>
    </row>
    <row r="36180" spans="1:4">
      <c r="A36180" s="62">
        <v>84028</v>
      </c>
      <c r="B36180" s="62" t="s">
        <v>32422</v>
      </c>
      <c r="C36180" s="62">
        <v>84290</v>
      </c>
      <c r="D36180" s="62" t="s">
        <v>32422</v>
      </c>
    </row>
    <row r="36181" spans="1:4">
      <c r="A36181" s="62">
        <v>84117</v>
      </c>
      <c r="B36181" s="62" t="s">
        <v>32438</v>
      </c>
      <c r="C36181" s="62">
        <v>84290</v>
      </c>
      <c r="D36181" s="62" t="s">
        <v>32438</v>
      </c>
    </row>
    <row r="36182" spans="1:4">
      <c r="A36182" s="62">
        <v>84106</v>
      </c>
      <c r="B36182" s="62" t="s">
        <v>33616</v>
      </c>
      <c r="C36182" s="62">
        <v>84290</v>
      </c>
      <c r="D36182" s="62" t="s">
        <v>33616</v>
      </c>
    </row>
    <row r="36183" spans="1:4">
      <c r="A36183" s="62">
        <v>84131</v>
      </c>
      <c r="B36183" s="62" t="s">
        <v>22475</v>
      </c>
      <c r="C36183" s="62">
        <v>84300</v>
      </c>
      <c r="D36183" s="62" t="s">
        <v>22475</v>
      </c>
    </row>
    <row r="36184" spans="1:4">
      <c r="A36184" s="62">
        <v>84035</v>
      </c>
      <c r="B36184" s="62" t="s">
        <v>33607</v>
      </c>
      <c r="C36184" s="62">
        <v>84300</v>
      </c>
      <c r="D36184" s="62" t="s">
        <v>33607</v>
      </c>
    </row>
    <row r="36185" spans="1:4">
      <c r="A36185" s="62">
        <v>84035</v>
      </c>
      <c r="B36185" s="62" t="s">
        <v>33607</v>
      </c>
      <c r="C36185" s="62">
        <v>84300</v>
      </c>
      <c r="D36185" s="62" t="s">
        <v>33607</v>
      </c>
    </row>
    <row r="36186" spans="1:4">
      <c r="A36186" s="62">
        <v>84081</v>
      </c>
      <c r="B36186" s="62" t="s">
        <v>1932</v>
      </c>
      <c r="C36186" s="62">
        <v>84310</v>
      </c>
      <c r="D36186" s="62" t="s">
        <v>1932</v>
      </c>
    </row>
    <row r="36187" spans="1:4">
      <c r="A36187" s="62">
        <v>84043</v>
      </c>
      <c r="B36187" s="62" t="s">
        <v>33609</v>
      </c>
      <c r="C36187" s="62">
        <v>84320</v>
      </c>
      <c r="D36187" s="62" t="s">
        <v>33609</v>
      </c>
    </row>
    <row r="36188" spans="1:4">
      <c r="A36188" s="62">
        <v>84077</v>
      </c>
      <c r="B36188" s="62" t="s">
        <v>1931</v>
      </c>
      <c r="C36188" s="62">
        <v>84330</v>
      </c>
      <c r="D36188" s="62" t="s">
        <v>1931</v>
      </c>
    </row>
    <row r="36189" spans="1:4">
      <c r="A36189" s="62">
        <v>84109</v>
      </c>
      <c r="B36189" s="62" t="s">
        <v>1937</v>
      </c>
      <c r="C36189" s="62">
        <v>84330</v>
      </c>
      <c r="D36189" s="62" t="s">
        <v>1937</v>
      </c>
    </row>
    <row r="36190" spans="1:4">
      <c r="A36190" s="62">
        <v>84115</v>
      </c>
      <c r="B36190" s="62" t="s">
        <v>22472</v>
      </c>
      <c r="C36190" s="62">
        <v>84330</v>
      </c>
      <c r="D36190" s="62" t="s">
        <v>22472</v>
      </c>
    </row>
    <row r="36191" spans="1:4">
      <c r="A36191" s="62">
        <v>84008</v>
      </c>
      <c r="B36191" s="62" t="s">
        <v>28692</v>
      </c>
      <c r="C36191" s="62">
        <v>84330</v>
      </c>
      <c r="D36191" s="62" t="s">
        <v>28692</v>
      </c>
    </row>
    <row r="36192" spans="1:4">
      <c r="A36192" s="62">
        <v>84030</v>
      </c>
      <c r="B36192" s="62" t="s">
        <v>32424</v>
      </c>
      <c r="C36192" s="62">
        <v>84330</v>
      </c>
      <c r="D36192" s="62" t="s">
        <v>32424</v>
      </c>
    </row>
    <row r="36193" spans="1:5">
      <c r="A36193" s="62">
        <v>84069</v>
      </c>
      <c r="B36193" s="62" t="s">
        <v>1928</v>
      </c>
      <c r="C36193" s="62">
        <v>84340</v>
      </c>
      <c r="D36193" s="62" t="s">
        <v>1928</v>
      </c>
    </row>
    <row r="36194" spans="1:5">
      <c r="A36194" s="62">
        <v>84015</v>
      </c>
      <c r="B36194" s="62" t="s">
        <v>33604</v>
      </c>
      <c r="C36194" s="62">
        <v>84340</v>
      </c>
      <c r="D36194" s="62" t="s">
        <v>33604</v>
      </c>
    </row>
    <row r="36195" spans="1:5">
      <c r="A36195" s="62">
        <v>84044</v>
      </c>
      <c r="B36195" s="62" t="s">
        <v>33610</v>
      </c>
      <c r="C36195" s="62">
        <v>84340</v>
      </c>
      <c r="D36195" s="62" t="s">
        <v>33610</v>
      </c>
    </row>
    <row r="36196" spans="1:5">
      <c r="A36196" s="62">
        <v>84039</v>
      </c>
      <c r="B36196" s="62" t="s">
        <v>22460</v>
      </c>
      <c r="C36196" s="62">
        <v>84350</v>
      </c>
      <c r="D36196" s="62" t="s">
        <v>22460</v>
      </c>
    </row>
    <row r="36197" spans="1:5">
      <c r="A36197" s="62">
        <v>84065</v>
      </c>
      <c r="B36197" s="62" t="s">
        <v>22464</v>
      </c>
      <c r="C36197" s="62">
        <v>84360</v>
      </c>
      <c r="D36197" s="62" t="s">
        <v>22464</v>
      </c>
    </row>
    <row r="36198" spans="1:5">
      <c r="A36198" s="62">
        <v>84074</v>
      </c>
      <c r="B36198" s="62" t="s">
        <v>22465</v>
      </c>
      <c r="C36198" s="62">
        <v>84360</v>
      </c>
      <c r="D36198" s="62" t="s">
        <v>22465</v>
      </c>
    </row>
    <row r="36199" spans="1:5">
      <c r="A36199" s="62">
        <v>84093</v>
      </c>
      <c r="B36199" s="62" t="s">
        <v>22469</v>
      </c>
      <c r="C36199" s="62">
        <v>84360</v>
      </c>
      <c r="D36199" s="62" t="s">
        <v>22469</v>
      </c>
    </row>
    <row r="36200" spans="1:5">
      <c r="A36200" s="62">
        <v>84016</v>
      </c>
      <c r="B36200" s="62" t="s">
        <v>1918</v>
      </c>
      <c r="C36200" s="62">
        <v>84370</v>
      </c>
      <c r="D36200" s="62" t="s">
        <v>1918</v>
      </c>
    </row>
    <row r="36201" spans="1:5">
      <c r="A36201" s="62">
        <v>84072</v>
      </c>
      <c r="B36201" s="62" t="s">
        <v>32433</v>
      </c>
      <c r="C36201" s="62">
        <v>84380</v>
      </c>
      <c r="D36201" s="62" t="s">
        <v>32433</v>
      </c>
      <c r="E36201" s="62" t="s">
        <v>34309</v>
      </c>
    </row>
    <row r="36202" spans="1:5">
      <c r="A36202" s="62">
        <v>84120</v>
      </c>
      <c r="B36202" s="62" t="s">
        <v>22473</v>
      </c>
      <c r="C36202" s="62">
        <v>84390</v>
      </c>
      <c r="D36202" s="62" t="s">
        <v>22473</v>
      </c>
    </row>
    <row r="36203" spans="1:5">
      <c r="A36203" s="62">
        <v>84005</v>
      </c>
      <c r="B36203" s="62" t="s">
        <v>8978</v>
      </c>
      <c r="C36203" s="62">
        <v>84390</v>
      </c>
      <c r="D36203" s="62" t="s">
        <v>8978</v>
      </c>
    </row>
    <row r="36204" spans="1:5">
      <c r="A36204" s="62">
        <v>84079</v>
      </c>
      <c r="B36204" s="62" t="s">
        <v>29041</v>
      </c>
      <c r="C36204" s="62">
        <v>84390</v>
      </c>
      <c r="D36204" s="62" t="s">
        <v>29041</v>
      </c>
    </row>
    <row r="36205" spans="1:5">
      <c r="A36205" s="62">
        <v>84110</v>
      </c>
      <c r="B36205" s="62" t="s">
        <v>29049</v>
      </c>
      <c r="C36205" s="62">
        <v>84390</v>
      </c>
      <c r="D36205" s="62" t="s">
        <v>29049</v>
      </c>
    </row>
    <row r="36206" spans="1:5">
      <c r="A36206" s="62">
        <v>84123</v>
      </c>
      <c r="B36206" s="62" t="s">
        <v>29054</v>
      </c>
      <c r="C36206" s="62">
        <v>84390</v>
      </c>
      <c r="D36206" s="62" t="s">
        <v>29054</v>
      </c>
      <c r="E36206" s="62" t="s">
        <v>34314</v>
      </c>
    </row>
    <row r="36207" spans="1:5">
      <c r="A36207" s="62">
        <v>84021</v>
      </c>
      <c r="B36207" s="62" t="s">
        <v>32421</v>
      </c>
      <c r="C36207" s="62">
        <v>84390</v>
      </c>
      <c r="D36207" s="62" t="s">
        <v>32421</v>
      </c>
    </row>
    <row r="36208" spans="1:5">
      <c r="A36208" s="62">
        <v>84107</v>
      </c>
      <c r="B36208" s="62" t="s">
        <v>1478</v>
      </c>
      <c r="C36208" s="62">
        <v>84390</v>
      </c>
      <c r="D36208" s="62" t="s">
        <v>1478</v>
      </c>
    </row>
    <row r="36209" spans="1:4">
      <c r="A36209" s="62">
        <v>84125</v>
      </c>
      <c r="B36209" s="62" t="s">
        <v>32440</v>
      </c>
      <c r="C36209" s="62">
        <v>84390</v>
      </c>
      <c r="D36209" s="62" t="s">
        <v>32440</v>
      </c>
    </row>
    <row r="36210" spans="1:4">
      <c r="A36210" s="62">
        <v>84003</v>
      </c>
      <c r="B36210" s="62" t="s">
        <v>1916</v>
      </c>
      <c r="C36210" s="62">
        <v>84400</v>
      </c>
      <c r="D36210" s="62" t="s">
        <v>1916</v>
      </c>
    </row>
    <row r="36211" spans="1:4">
      <c r="A36211" s="62">
        <v>84060</v>
      </c>
      <c r="B36211" s="62" t="s">
        <v>1926</v>
      </c>
      <c r="C36211" s="62">
        <v>84400</v>
      </c>
      <c r="D36211" s="62" t="s">
        <v>1926</v>
      </c>
    </row>
    <row r="36212" spans="1:4">
      <c r="A36212" s="62">
        <v>84128</v>
      </c>
      <c r="B36212" s="62" t="s">
        <v>1941</v>
      </c>
      <c r="C36212" s="62">
        <v>84400</v>
      </c>
      <c r="D36212" s="62" t="s">
        <v>1941</v>
      </c>
    </row>
    <row r="36213" spans="1:4">
      <c r="A36213" s="62">
        <v>84047</v>
      </c>
      <c r="B36213" s="62" t="s">
        <v>19213</v>
      </c>
      <c r="C36213" s="62">
        <v>84400</v>
      </c>
      <c r="D36213" s="62" t="s">
        <v>19213</v>
      </c>
    </row>
    <row r="36214" spans="1:4">
      <c r="A36214" s="62">
        <v>84103</v>
      </c>
      <c r="B36214" s="62" t="s">
        <v>22470</v>
      </c>
      <c r="C36214" s="62">
        <v>84400</v>
      </c>
      <c r="D36214" s="62" t="s">
        <v>22470</v>
      </c>
    </row>
    <row r="36215" spans="1:4">
      <c r="A36215" s="62">
        <v>84006</v>
      </c>
      <c r="B36215" s="62" t="s">
        <v>25916</v>
      </c>
      <c r="C36215" s="62">
        <v>84400</v>
      </c>
      <c r="D36215" s="62" t="s">
        <v>25916</v>
      </c>
    </row>
    <row r="36216" spans="1:4">
      <c r="A36216" s="62">
        <v>84105</v>
      </c>
      <c r="B36216" s="62" t="s">
        <v>29048</v>
      </c>
      <c r="C36216" s="62">
        <v>84400</v>
      </c>
      <c r="D36216" s="62" t="s">
        <v>29048</v>
      </c>
    </row>
    <row r="36217" spans="1:4">
      <c r="A36217" s="62">
        <v>84033</v>
      </c>
      <c r="B36217" s="62" t="s">
        <v>32425</v>
      </c>
      <c r="C36217" s="62">
        <v>84400</v>
      </c>
      <c r="D36217" s="62" t="s">
        <v>32425</v>
      </c>
    </row>
    <row r="36218" spans="1:4">
      <c r="A36218" s="62">
        <v>84048</v>
      </c>
      <c r="B36218" s="62" t="s">
        <v>19542</v>
      </c>
      <c r="C36218" s="62">
        <v>84400</v>
      </c>
      <c r="D36218" s="62" t="s">
        <v>19542</v>
      </c>
    </row>
    <row r="36219" spans="1:4">
      <c r="A36219" s="62">
        <v>84145</v>
      </c>
      <c r="B36219" s="62" t="s">
        <v>1302</v>
      </c>
      <c r="C36219" s="62">
        <v>84400</v>
      </c>
      <c r="D36219" s="62" t="s">
        <v>1302</v>
      </c>
    </row>
    <row r="36220" spans="1:4">
      <c r="A36220" s="62">
        <v>84017</v>
      </c>
      <c r="B36220" s="62" t="s">
        <v>1919</v>
      </c>
      <c r="C36220" s="62">
        <v>84410</v>
      </c>
      <c r="D36220" s="62" t="s">
        <v>1919</v>
      </c>
    </row>
    <row r="36221" spans="1:4">
      <c r="A36221" s="62">
        <v>84041</v>
      </c>
      <c r="B36221" s="62" t="s">
        <v>1922</v>
      </c>
      <c r="C36221" s="62">
        <v>84410</v>
      </c>
      <c r="D36221" s="62" t="s">
        <v>1922</v>
      </c>
    </row>
    <row r="36222" spans="1:4">
      <c r="A36222" s="62">
        <v>84046</v>
      </c>
      <c r="B36222" s="62" t="s">
        <v>1923</v>
      </c>
      <c r="C36222" s="62">
        <v>84410</v>
      </c>
      <c r="D36222" s="62" t="s">
        <v>1923</v>
      </c>
    </row>
    <row r="36223" spans="1:4">
      <c r="A36223" s="62">
        <v>84091</v>
      </c>
      <c r="B36223" s="62" t="s">
        <v>22468</v>
      </c>
      <c r="C36223" s="62">
        <v>84420</v>
      </c>
      <c r="D36223" s="62" t="s">
        <v>22468</v>
      </c>
    </row>
    <row r="36224" spans="1:4">
      <c r="A36224" s="62">
        <v>84078</v>
      </c>
      <c r="B36224" s="62" t="s">
        <v>22466</v>
      </c>
      <c r="C36224" s="62">
        <v>84430</v>
      </c>
      <c r="D36224" s="62" t="s">
        <v>22466</v>
      </c>
    </row>
    <row r="36225" spans="1:4">
      <c r="A36225" s="62">
        <v>84099</v>
      </c>
      <c r="B36225" s="62" t="s">
        <v>6094</v>
      </c>
      <c r="C36225" s="62">
        <v>84440</v>
      </c>
      <c r="D36225" s="62" t="s">
        <v>6094</v>
      </c>
    </row>
    <row r="36226" spans="1:4">
      <c r="A36226" s="62">
        <v>84055</v>
      </c>
      <c r="B36226" s="62" t="s">
        <v>32429</v>
      </c>
      <c r="C36226" s="62">
        <v>84450</v>
      </c>
      <c r="D36226" s="62" t="s">
        <v>32429</v>
      </c>
    </row>
    <row r="36227" spans="1:4">
      <c r="A36227" s="62">
        <v>84119</v>
      </c>
      <c r="B36227" s="62" t="s">
        <v>32439</v>
      </c>
      <c r="C36227" s="62">
        <v>84450</v>
      </c>
      <c r="D36227" s="62" t="s">
        <v>32439</v>
      </c>
    </row>
    <row r="36228" spans="1:4">
      <c r="A36228" s="62">
        <v>84038</v>
      </c>
      <c r="B36228" s="62" t="s">
        <v>22459</v>
      </c>
      <c r="C36228" s="62">
        <v>84460</v>
      </c>
      <c r="D36228" s="62" t="s">
        <v>22459</v>
      </c>
    </row>
    <row r="36229" spans="1:4">
      <c r="A36229" s="62">
        <v>84036</v>
      </c>
      <c r="B36229" s="62" t="s">
        <v>22458</v>
      </c>
      <c r="C36229" s="62">
        <v>84470</v>
      </c>
      <c r="D36229" s="62" t="s">
        <v>22458</v>
      </c>
    </row>
    <row r="36230" spans="1:4">
      <c r="A36230" s="62">
        <v>84020</v>
      </c>
      <c r="B36230" s="62" t="s">
        <v>1920</v>
      </c>
      <c r="C36230" s="62">
        <v>84480</v>
      </c>
      <c r="D36230" s="62" t="s">
        <v>1920</v>
      </c>
    </row>
    <row r="36231" spans="1:4">
      <c r="A36231" s="62">
        <v>84023</v>
      </c>
      <c r="B36231" s="62" t="s">
        <v>28696</v>
      </c>
      <c r="C36231" s="62">
        <v>84480</v>
      </c>
      <c r="D36231" s="62" t="s">
        <v>28696</v>
      </c>
    </row>
    <row r="36232" spans="1:4">
      <c r="A36232" s="62">
        <v>84058</v>
      </c>
      <c r="B36232" s="62" t="s">
        <v>4658</v>
      </c>
      <c r="C36232" s="62">
        <v>84480</v>
      </c>
      <c r="D36232" s="62" t="s">
        <v>4658</v>
      </c>
    </row>
    <row r="36233" spans="1:4">
      <c r="A36233" s="62">
        <v>84118</v>
      </c>
      <c r="B36233" s="62" t="s">
        <v>29052</v>
      </c>
      <c r="C36233" s="62">
        <v>84490</v>
      </c>
      <c r="D36233" s="62" t="s">
        <v>29052</v>
      </c>
    </row>
    <row r="36234" spans="1:4">
      <c r="A36234" s="62">
        <v>84019</v>
      </c>
      <c r="B36234" s="62" t="s">
        <v>28695</v>
      </c>
      <c r="C36234" s="62">
        <v>84500</v>
      </c>
      <c r="D36234" s="62" t="s">
        <v>28695</v>
      </c>
    </row>
    <row r="36235" spans="1:4">
      <c r="A36235" s="62">
        <v>84034</v>
      </c>
      <c r="B36235" s="62" t="s">
        <v>32426</v>
      </c>
      <c r="C36235" s="62">
        <v>84510</v>
      </c>
      <c r="D36235" s="62" t="s">
        <v>32426</v>
      </c>
    </row>
    <row r="36236" spans="1:4">
      <c r="A36236" s="62">
        <v>84147</v>
      </c>
      <c r="B36236" s="62" t="s">
        <v>32442</v>
      </c>
      <c r="C36236" s="62">
        <v>84530</v>
      </c>
      <c r="D36236" s="62" t="s">
        <v>32442</v>
      </c>
    </row>
    <row r="36237" spans="1:4">
      <c r="A36237" s="62">
        <v>84083</v>
      </c>
      <c r="B36237" s="62" t="s">
        <v>32434</v>
      </c>
      <c r="C36237" s="62">
        <v>84550</v>
      </c>
      <c r="D36237" s="62" t="s">
        <v>32434</v>
      </c>
    </row>
    <row r="36238" spans="1:4">
      <c r="A36238" s="62">
        <v>84073</v>
      </c>
      <c r="B36238" s="62" t="s">
        <v>29040</v>
      </c>
      <c r="C36238" s="62">
        <v>84560</v>
      </c>
      <c r="D36238" s="62" t="s">
        <v>29040</v>
      </c>
    </row>
    <row r="36239" spans="1:4">
      <c r="A36239" s="62">
        <v>84070</v>
      </c>
      <c r="B36239" s="62" t="s">
        <v>1929</v>
      </c>
      <c r="C36239" s="62">
        <v>84570</v>
      </c>
      <c r="D36239" s="62" t="s">
        <v>1929</v>
      </c>
    </row>
    <row r="36240" spans="1:4">
      <c r="A36240" s="62">
        <v>84075</v>
      </c>
      <c r="B36240" s="62" t="s">
        <v>1930</v>
      </c>
      <c r="C36240" s="62">
        <v>84570</v>
      </c>
      <c r="D36240" s="62" t="s">
        <v>1930</v>
      </c>
    </row>
    <row r="36241" spans="1:4">
      <c r="A36241" s="62">
        <v>84018</v>
      </c>
      <c r="B36241" s="62" t="s">
        <v>32420</v>
      </c>
      <c r="C36241" s="62">
        <v>84570</v>
      </c>
      <c r="D36241" s="62" t="s">
        <v>32420</v>
      </c>
    </row>
    <row r="36242" spans="1:4">
      <c r="A36242" s="62">
        <v>84148</v>
      </c>
      <c r="B36242" s="62" t="s">
        <v>32443</v>
      </c>
      <c r="C36242" s="62">
        <v>84570</v>
      </c>
      <c r="D36242" s="62" t="s">
        <v>32443</v>
      </c>
    </row>
    <row r="36243" spans="1:4">
      <c r="A36243" s="62">
        <v>84082</v>
      </c>
      <c r="B36243" s="62" t="s">
        <v>33613</v>
      </c>
      <c r="C36243" s="62">
        <v>84570</v>
      </c>
      <c r="D36243" s="62" t="s">
        <v>33613</v>
      </c>
    </row>
    <row r="36244" spans="1:4">
      <c r="A36244" s="62">
        <v>84086</v>
      </c>
      <c r="B36244" s="62" t="s">
        <v>32435</v>
      </c>
      <c r="C36244" s="62">
        <v>84580</v>
      </c>
      <c r="D36244" s="62" t="s">
        <v>32435</v>
      </c>
    </row>
    <row r="36245" spans="1:4">
      <c r="A36245" s="62">
        <v>84053</v>
      </c>
      <c r="B36245" s="62" t="s">
        <v>1924</v>
      </c>
      <c r="C36245" s="62">
        <v>84600</v>
      </c>
      <c r="D36245" s="62" t="s">
        <v>1924</v>
      </c>
    </row>
    <row r="36246" spans="1:4">
      <c r="A36246" s="62">
        <v>84097</v>
      </c>
      <c r="B36246" s="62" t="s">
        <v>29046</v>
      </c>
      <c r="C36246" s="62">
        <v>84600</v>
      </c>
      <c r="D36246" s="62" t="s">
        <v>29046</v>
      </c>
    </row>
    <row r="36247" spans="1:4">
      <c r="A36247" s="62">
        <v>84138</v>
      </c>
      <c r="B36247" s="62" t="s">
        <v>29056</v>
      </c>
      <c r="C36247" s="62">
        <v>84600</v>
      </c>
      <c r="D36247" s="62" t="s">
        <v>29056</v>
      </c>
    </row>
    <row r="36248" spans="1:4">
      <c r="A36248" s="62">
        <v>84071</v>
      </c>
      <c r="B36248" s="62" t="s">
        <v>17042</v>
      </c>
      <c r="C36248" s="62">
        <v>84660</v>
      </c>
      <c r="D36248" s="62" t="s">
        <v>17042</v>
      </c>
    </row>
    <row r="36249" spans="1:4">
      <c r="A36249" s="62">
        <v>84129</v>
      </c>
      <c r="B36249" s="62" t="s">
        <v>33618</v>
      </c>
      <c r="C36249" s="62">
        <v>84700</v>
      </c>
      <c r="D36249" s="62" t="s">
        <v>33618</v>
      </c>
    </row>
    <row r="36250" spans="1:4">
      <c r="A36250" s="62">
        <v>84142</v>
      </c>
      <c r="B36250" s="62" t="s">
        <v>1943</v>
      </c>
      <c r="C36250" s="62">
        <v>84740</v>
      </c>
      <c r="D36250" s="62" t="s">
        <v>1943</v>
      </c>
    </row>
    <row r="36251" spans="1:4">
      <c r="A36251" s="62">
        <v>84144</v>
      </c>
      <c r="B36251" s="62" t="s">
        <v>22477</v>
      </c>
      <c r="C36251" s="62">
        <v>84750</v>
      </c>
      <c r="D36251" s="62" t="s">
        <v>22477</v>
      </c>
    </row>
    <row r="36252" spans="1:4">
      <c r="A36252" s="62">
        <v>84112</v>
      </c>
      <c r="B36252" s="62" t="s">
        <v>29050</v>
      </c>
      <c r="C36252" s="62">
        <v>84750</v>
      </c>
      <c r="D36252" s="62" t="s">
        <v>29050</v>
      </c>
    </row>
    <row r="36253" spans="1:4">
      <c r="A36253" s="62">
        <v>84032</v>
      </c>
      <c r="B36253" s="62" t="s">
        <v>33606</v>
      </c>
      <c r="C36253" s="62">
        <v>84750</v>
      </c>
      <c r="D36253" s="62" t="s">
        <v>33606</v>
      </c>
    </row>
    <row r="36254" spans="1:4">
      <c r="A36254" s="62">
        <v>84113</v>
      </c>
      <c r="B36254" s="62" t="s">
        <v>33617</v>
      </c>
      <c r="C36254" s="62">
        <v>84760</v>
      </c>
      <c r="D36254" s="62" t="s">
        <v>33617</v>
      </c>
    </row>
    <row r="36255" spans="1:4">
      <c r="A36255" s="62">
        <v>84054</v>
      </c>
      <c r="B36255" s="62" t="s">
        <v>1925</v>
      </c>
      <c r="C36255" s="62">
        <v>84800</v>
      </c>
      <c r="D36255" s="62" t="s">
        <v>1925</v>
      </c>
    </row>
    <row r="36256" spans="1:4">
      <c r="A36256" s="62">
        <v>84124</v>
      </c>
      <c r="B36256" s="62" t="s">
        <v>1939</v>
      </c>
      <c r="C36256" s="62">
        <v>84800</v>
      </c>
      <c r="D36256" s="62" t="s">
        <v>1939</v>
      </c>
    </row>
    <row r="36257" spans="1:4">
      <c r="A36257" s="62">
        <v>84062</v>
      </c>
      <c r="B36257" s="62" t="s">
        <v>29038</v>
      </c>
      <c r="C36257" s="62">
        <v>84800</v>
      </c>
      <c r="D36257" s="62" t="s">
        <v>29038</v>
      </c>
    </row>
    <row r="36258" spans="1:4">
      <c r="A36258" s="62">
        <v>84139</v>
      </c>
      <c r="B36258" s="62" t="s">
        <v>33623</v>
      </c>
      <c r="C36258" s="62">
        <v>84800</v>
      </c>
      <c r="D36258" s="62" t="s">
        <v>33623</v>
      </c>
    </row>
    <row r="36259" spans="1:4">
      <c r="A36259" s="62">
        <v>84004</v>
      </c>
      <c r="B36259" s="62" t="s">
        <v>33603</v>
      </c>
      <c r="C36259" s="62">
        <v>84810</v>
      </c>
      <c r="D36259" s="62" t="s">
        <v>33603</v>
      </c>
    </row>
    <row r="36260" spans="1:4">
      <c r="A36260" s="62">
        <v>84150</v>
      </c>
      <c r="B36260" s="62" t="s">
        <v>29058</v>
      </c>
      <c r="C36260" s="62">
        <v>84820</v>
      </c>
      <c r="D36260" s="62" t="s">
        <v>29058</v>
      </c>
    </row>
    <row r="36261" spans="1:4">
      <c r="A36261" s="62">
        <v>84127</v>
      </c>
      <c r="B36261" s="62" t="s">
        <v>22474</v>
      </c>
      <c r="C36261" s="62">
        <v>84830</v>
      </c>
      <c r="D36261" s="62" t="s">
        <v>22474</v>
      </c>
    </row>
    <row r="36262" spans="1:4">
      <c r="A36262" s="62">
        <v>84063</v>
      </c>
      <c r="B36262" s="62" t="s">
        <v>32430</v>
      </c>
      <c r="C36262" s="62">
        <v>84840</v>
      </c>
      <c r="D36262" s="62" t="s">
        <v>32430</v>
      </c>
    </row>
    <row r="36263" spans="1:4">
      <c r="A36263" s="62">
        <v>84064</v>
      </c>
      <c r="B36263" s="62" t="s">
        <v>32431</v>
      </c>
      <c r="C36263" s="62">
        <v>84840</v>
      </c>
      <c r="D36263" s="62" t="s">
        <v>32431</v>
      </c>
    </row>
    <row r="36264" spans="1:4">
      <c r="A36264" s="62">
        <v>84134</v>
      </c>
      <c r="B36264" s="62" t="s">
        <v>22476</v>
      </c>
      <c r="C36264" s="62">
        <v>84850</v>
      </c>
      <c r="D36264" s="62" t="s">
        <v>22476</v>
      </c>
    </row>
    <row r="36265" spans="1:4">
      <c r="A36265" s="62">
        <v>84029</v>
      </c>
      <c r="B36265" s="62" t="s">
        <v>32423</v>
      </c>
      <c r="C36265" s="62">
        <v>84850</v>
      </c>
      <c r="D36265" s="62" t="s">
        <v>32423</v>
      </c>
    </row>
    <row r="36266" spans="1:4">
      <c r="A36266" s="62">
        <v>84027</v>
      </c>
      <c r="B36266" s="62" t="s">
        <v>33605</v>
      </c>
      <c r="C36266" s="62">
        <v>84860</v>
      </c>
      <c r="D36266" s="62" t="s">
        <v>33605</v>
      </c>
    </row>
    <row r="36267" spans="1:4">
      <c r="A36267" s="62">
        <v>84067</v>
      </c>
      <c r="B36267" s="62" t="s">
        <v>33612</v>
      </c>
      <c r="C36267" s="62">
        <v>84870</v>
      </c>
      <c r="D36267" s="62" t="s">
        <v>33612</v>
      </c>
    </row>
    <row r="36268" spans="1:4">
      <c r="A36268" s="62">
        <v>85155</v>
      </c>
      <c r="B36268" s="62" t="s">
        <v>25324</v>
      </c>
      <c r="C36268" s="62">
        <v>85000</v>
      </c>
      <c r="D36268" s="62" t="s">
        <v>25324</v>
      </c>
    </row>
    <row r="36269" spans="1:4">
      <c r="A36269" s="62">
        <v>85191</v>
      </c>
      <c r="B36269" s="62" t="s">
        <v>32465</v>
      </c>
      <c r="C36269" s="62">
        <v>85000</v>
      </c>
      <c r="D36269" s="62" t="s">
        <v>32465</v>
      </c>
    </row>
    <row r="36270" spans="1:4">
      <c r="A36270" s="62">
        <v>85194</v>
      </c>
      <c r="B36270" s="62" t="s">
        <v>32466</v>
      </c>
      <c r="C36270" s="62">
        <v>85100</v>
      </c>
      <c r="D36270" s="62" t="s">
        <v>32466</v>
      </c>
    </row>
    <row r="36271" spans="1:4">
      <c r="A36271" s="62">
        <v>85145</v>
      </c>
      <c r="B36271" s="62" t="s">
        <v>2380</v>
      </c>
      <c r="C36271" s="62">
        <v>85110</v>
      </c>
      <c r="D36271" s="62" t="s">
        <v>2380</v>
      </c>
    </row>
    <row r="36272" spans="1:4">
      <c r="A36272" s="62">
        <v>85282</v>
      </c>
      <c r="B36272" s="62" t="s">
        <v>2402</v>
      </c>
      <c r="C36272" s="62">
        <v>85110</v>
      </c>
      <c r="D36272" s="62" t="s">
        <v>2402</v>
      </c>
    </row>
    <row r="36273" spans="1:5">
      <c r="A36273" s="62">
        <v>85115</v>
      </c>
      <c r="B36273" s="62" t="s">
        <v>22498</v>
      </c>
      <c r="C36273" s="62">
        <v>85110</v>
      </c>
      <c r="D36273" s="62" t="s">
        <v>22498</v>
      </c>
    </row>
    <row r="36274" spans="1:5">
      <c r="A36274" s="62">
        <v>85266</v>
      </c>
      <c r="B36274" s="62" t="s">
        <v>25340</v>
      </c>
      <c r="C36274" s="62">
        <v>85110</v>
      </c>
      <c r="D36274" s="62" t="s">
        <v>25340</v>
      </c>
    </row>
    <row r="36275" spans="1:5">
      <c r="A36275" s="62">
        <v>85051</v>
      </c>
      <c r="B36275" s="62" t="s">
        <v>29068</v>
      </c>
      <c r="C36275" s="62">
        <v>85110</v>
      </c>
      <c r="D36275" s="62" t="s">
        <v>29068</v>
      </c>
    </row>
    <row r="36276" spans="1:5">
      <c r="A36276" s="62">
        <v>85051</v>
      </c>
      <c r="B36276" s="62" t="s">
        <v>29068</v>
      </c>
      <c r="C36276" s="62">
        <v>85110</v>
      </c>
      <c r="D36276" s="62" t="s">
        <v>29068</v>
      </c>
      <c r="E36276" s="62" t="s">
        <v>34375</v>
      </c>
    </row>
    <row r="36277" spans="1:5">
      <c r="A36277" s="62">
        <v>85202</v>
      </c>
      <c r="B36277" s="62" t="s">
        <v>6893</v>
      </c>
      <c r="C36277" s="62">
        <v>85110</v>
      </c>
      <c r="D36277" s="62" t="s">
        <v>6893</v>
      </c>
    </row>
    <row r="36278" spans="1:5">
      <c r="A36278" s="62">
        <v>85220</v>
      </c>
      <c r="B36278" s="62" t="s">
        <v>32470</v>
      </c>
      <c r="C36278" s="62">
        <v>85110</v>
      </c>
      <c r="D36278" s="62" t="s">
        <v>32470</v>
      </c>
    </row>
    <row r="36279" spans="1:5">
      <c r="A36279" s="62">
        <v>85276</v>
      </c>
      <c r="B36279" s="62" t="s">
        <v>32478</v>
      </c>
      <c r="C36279" s="62">
        <v>85110</v>
      </c>
      <c r="D36279" s="62" t="s">
        <v>32478</v>
      </c>
      <c r="E36279" s="62" t="s">
        <v>34378</v>
      </c>
    </row>
    <row r="36280" spans="1:5">
      <c r="A36280" s="62">
        <v>85229</v>
      </c>
      <c r="B36280" s="62" t="s">
        <v>2396</v>
      </c>
      <c r="C36280" s="62">
        <v>85120</v>
      </c>
      <c r="D36280" s="62" t="s">
        <v>2396</v>
      </c>
    </row>
    <row r="36281" spans="1:5">
      <c r="A36281" s="62">
        <v>85289</v>
      </c>
      <c r="B36281" s="62" t="s">
        <v>2403</v>
      </c>
      <c r="C36281" s="62">
        <v>85120</v>
      </c>
      <c r="D36281" s="62" t="s">
        <v>2403</v>
      </c>
    </row>
    <row r="36282" spans="1:5">
      <c r="A36282" s="62">
        <v>85251</v>
      </c>
      <c r="B36282" s="62" t="s">
        <v>22891</v>
      </c>
      <c r="C36282" s="62">
        <v>85120</v>
      </c>
      <c r="D36282" s="62" t="s">
        <v>22891</v>
      </c>
    </row>
    <row r="36283" spans="1:5">
      <c r="A36283" s="62">
        <v>85305</v>
      </c>
      <c r="B36283" s="62" t="s">
        <v>25351</v>
      </c>
      <c r="C36283" s="62">
        <v>85120</v>
      </c>
      <c r="D36283" s="62" t="s">
        <v>25351</v>
      </c>
    </row>
    <row r="36284" spans="1:5">
      <c r="A36284" s="62">
        <v>85005</v>
      </c>
      <c r="B36284" s="62" t="s">
        <v>22899</v>
      </c>
      <c r="C36284" s="62">
        <v>85120</v>
      </c>
      <c r="D36284" s="62" t="s">
        <v>22899</v>
      </c>
    </row>
    <row r="36285" spans="1:5">
      <c r="A36285" s="62">
        <v>85037</v>
      </c>
      <c r="B36285" s="62" t="s">
        <v>29065</v>
      </c>
      <c r="C36285" s="62">
        <v>85120</v>
      </c>
      <c r="D36285" s="62" t="s">
        <v>29065</v>
      </c>
    </row>
    <row r="36286" spans="1:5">
      <c r="A36286" s="62">
        <v>85059</v>
      </c>
      <c r="B36286" s="62" t="s">
        <v>29072</v>
      </c>
      <c r="C36286" s="62">
        <v>85120</v>
      </c>
      <c r="D36286" s="62" t="s">
        <v>29072</v>
      </c>
      <c r="E36286" s="62" t="s">
        <v>34383</v>
      </c>
    </row>
    <row r="36287" spans="1:5">
      <c r="A36287" s="62">
        <v>85125</v>
      </c>
      <c r="B36287" s="62" t="s">
        <v>29082</v>
      </c>
      <c r="C36287" s="62">
        <v>85120</v>
      </c>
      <c r="D36287" s="62" t="s">
        <v>29082</v>
      </c>
      <c r="E36287" s="62" t="s">
        <v>34384</v>
      </c>
    </row>
    <row r="36288" spans="1:5">
      <c r="A36288" s="62">
        <v>85264</v>
      </c>
      <c r="B36288" s="62" t="s">
        <v>32477</v>
      </c>
      <c r="C36288" s="62">
        <v>85120</v>
      </c>
      <c r="D36288" s="62" t="s">
        <v>32477</v>
      </c>
    </row>
    <row r="36289" spans="1:4">
      <c r="A36289" s="62">
        <v>85053</v>
      </c>
      <c r="B36289" s="62" t="s">
        <v>33638</v>
      </c>
      <c r="C36289" s="62">
        <v>85120</v>
      </c>
      <c r="D36289" s="62" t="s">
        <v>33638</v>
      </c>
    </row>
    <row r="36290" spans="1:4">
      <c r="A36290" s="62">
        <v>85097</v>
      </c>
      <c r="B36290" s="62" t="s">
        <v>2374</v>
      </c>
      <c r="C36290" s="62">
        <v>85130</v>
      </c>
      <c r="D36290" s="62" t="s">
        <v>2374</v>
      </c>
    </row>
    <row r="36291" spans="1:4">
      <c r="A36291" s="62">
        <v>85247</v>
      </c>
      <c r="B36291" s="62" t="s">
        <v>2399</v>
      </c>
      <c r="C36291" s="62">
        <v>85130</v>
      </c>
      <c r="D36291" s="62" t="s">
        <v>2399</v>
      </c>
    </row>
    <row r="36292" spans="1:4">
      <c r="A36292" s="62">
        <v>85302</v>
      </c>
      <c r="B36292" s="62" t="s">
        <v>2406</v>
      </c>
      <c r="C36292" s="62">
        <v>85130</v>
      </c>
      <c r="D36292" s="62" t="s">
        <v>2406</v>
      </c>
    </row>
    <row r="36293" spans="1:4">
      <c r="A36293" s="62">
        <v>85198</v>
      </c>
      <c r="B36293" s="62" t="s">
        <v>22512</v>
      </c>
      <c r="C36293" s="62">
        <v>85130</v>
      </c>
      <c r="D36293" s="62" t="s">
        <v>22512</v>
      </c>
    </row>
    <row r="36294" spans="1:4">
      <c r="A36294" s="62">
        <v>85013</v>
      </c>
      <c r="B36294" s="62" t="s">
        <v>29059</v>
      </c>
      <c r="C36294" s="62">
        <v>85130</v>
      </c>
      <c r="D36294" s="62" t="s">
        <v>29059</v>
      </c>
    </row>
    <row r="36295" spans="1:4">
      <c r="A36295" s="62">
        <v>85293</v>
      </c>
      <c r="B36295" s="62" t="s">
        <v>29113</v>
      </c>
      <c r="C36295" s="62">
        <v>85130</v>
      </c>
      <c r="D36295" s="62" t="s">
        <v>29113</v>
      </c>
    </row>
    <row r="36296" spans="1:4">
      <c r="A36296" s="62">
        <v>85119</v>
      </c>
      <c r="B36296" s="62" t="s">
        <v>33657</v>
      </c>
      <c r="C36296" s="62">
        <v>85130</v>
      </c>
      <c r="D36296" s="62" t="s">
        <v>33657</v>
      </c>
    </row>
    <row r="36297" spans="1:4">
      <c r="A36297" s="62">
        <v>85064</v>
      </c>
      <c r="B36297" s="62" t="s">
        <v>1962</v>
      </c>
      <c r="C36297" s="62">
        <v>85140</v>
      </c>
      <c r="D36297" s="62" t="s">
        <v>1962</v>
      </c>
    </row>
    <row r="36298" spans="1:4">
      <c r="A36298" s="62">
        <v>85246</v>
      </c>
      <c r="B36298" s="62" t="s">
        <v>22890</v>
      </c>
      <c r="C36298" s="62">
        <v>85140</v>
      </c>
      <c r="D36298" s="62" t="s">
        <v>22890</v>
      </c>
    </row>
    <row r="36299" spans="1:4">
      <c r="A36299" s="62">
        <v>85084</v>
      </c>
      <c r="B36299" s="62" t="s">
        <v>29075</v>
      </c>
      <c r="C36299" s="62">
        <v>85140</v>
      </c>
      <c r="D36299" s="62" t="s">
        <v>29075</v>
      </c>
    </row>
    <row r="36300" spans="1:4">
      <c r="A36300" s="62">
        <v>85084</v>
      </c>
      <c r="B36300" s="62" t="s">
        <v>29075</v>
      </c>
      <c r="C36300" s="62">
        <v>85140</v>
      </c>
      <c r="D36300" s="62" t="s">
        <v>29075</v>
      </c>
    </row>
    <row r="36301" spans="1:4">
      <c r="A36301" s="62">
        <v>85084</v>
      </c>
      <c r="B36301" s="62" t="s">
        <v>29075</v>
      </c>
      <c r="C36301" s="62">
        <v>85140</v>
      </c>
      <c r="D36301" s="62" t="s">
        <v>29075</v>
      </c>
    </row>
    <row r="36302" spans="1:4">
      <c r="A36302" s="62">
        <v>85084</v>
      </c>
      <c r="B36302" s="62" t="s">
        <v>29075</v>
      </c>
      <c r="C36302" s="62">
        <v>85140</v>
      </c>
      <c r="D36302" s="62" t="s">
        <v>29075</v>
      </c>
    </row>
    <row r="36303" spans="1:4">
      <c r="A36303" s="62">
        <v>85142</v>
      </c>
      <c r="B36303" s="62" t="s">
        <v>33663</v>
      </c>
      <c r="C36303" s="62">
        <v>85140</v>
      </c>
      <c r="D36303" s="62" t="s">
        <v>33663</v>
      </c>
    </row>
    <row r="36304" spans="1:4">
      <c r="A36304" s="62">
        <v>85118</v>
      </c>
      <c r="B36304" s="62" t="s">
        <v>22499</v>
      </c>
      <c r="C36304" s="62">
        <v>85150</v>
      </c>
      <c r="D36304" s="62" t="s">
        <v>22499</v>
      </c>
    </row>
    <row r="36305" spans="1:5">
      <c r="A36305" s="62">
        <v>85138</v>
      </c>
      <c r="B36305" s="62" t="s">
        <v>22503</v>
      </c>
      <c r="C36305" s="62">
        <v>85150</v>
      </c>
      <c r="D36305" s="62" t="s">
        <v>22503</v>
      </c>
    </row>
    <row r="36306" spans="1:5">
      <c r="A36306" s="62">
        <v>85214</v>
      </c>
      <c r="B36306" s="62" t="s">
        <v>22884</v>
      </c>
      <c r="C36306" s="62">
        <v>85150</v>
      </c>
      <c r="D36306" s="62" t="s">
        <v>22884</v>
      </c>
    </row>
    <row r="36307" spans="1:5">
      <c r="A36307" s="62">
        <v>85218</v>
      </c>
      <c r="B36307" s="62" t="s">
        <v>22886</v>
      </c>
      <c r="C36307" s="62">
        <v>85150</v>
      </c>
      <c r="D36307" s="62" t="s">
        <v>22886</v>
      </c>
      <c r="E36307" s="62" t="s">
        <v>34400</v>
      </c>
    </row>
    <row r="36308" spans="1:5">
      <c r="A36308" s="62">
        <v>85152</v>
      </c>
      <c r="B36308" s="62" t="s">
        <v>25323</v>
      </c>
      <c r="C36308" s="62">
        <v>85150</v>
      </c>
      <c r="D36308" s="62" t="s">
        <v>25323</v>
      </c>
    </row>
    <row r="36309" spans="1:5">
      <c r="A36309" s="62">
        <v>85052</v>
      </c>
      <c r="B36309" s="62" t="s">
        <v>29070</v>
      </c>
      <c r="C36309" s="62">
        <v>85150</v>
      </c>
      <c r="D36309" s="62" t="s">
        <v>29070</v>
      </c>
    </row>
    <row r="36310" spans="1:5">
      <c r="A36310" s="62">
        <v>85211</v>
      </c>
      <c r="B36310" s="62" t="s">
        <v>29098</v>
      </c>
      <c r="C36310" s="62">
        <v>85150</v>
      </c>
      <c r="D36310" s="62" t="s">
        <v>29098</v>
      </c>
    </row>
    <row r="36311" spans="1:5">
      <c r="A36311" s="62">
        <v>85298</v>
      </c>
      <c r="B36311" s="62" t="s">
        <v>29115</v>
      </c>
      <c r="C36311" s="62">
        <v>85150</v>
      </c>
      <c r="D36311" s="62" t="s">
        <v>29115</v>
      </c>
    </row>
    <row r="36312" spans="1:5">
      <c r="A36312" s="62">
        <v>85099</v>
      </c>
      <c r="B36312" s="62" t="s">
        <v>32452</v>
      </c>
      <c r="C36312" s="62">
        <v>85150</v>
      </c>
      <c r="D36312" s="62" t="s">
        <v>32452</v>
      </c>
    </row>
    <row r="36313" spans="1:5">
      <c r="A36313" s="62">
        <v>85236</v>
      </c>
      <c r="B36313" s="62" t="s">
        <v>32472</v>
      </c>
      <c r="C36313" s="62">
        <v>85150</v>
      </c>
      <c r="D36313" s="62" t="s">
        <v>32472</v>
      </c>
    </row>
    <row r="36314" spans="1:5">
      <c r="A36314" s="62">
        <v>85250</v>
      </c>
      <c r="B36314" s="62" t="s">
        <v>32476</v>
      </c>
      <c r="C36314" s="62">
        <v>85150</v>
      </c>
      <c r="D36314" s="62" t="s">
        <v>32476</v>
      </c>
    </row>
    <row r="36315" spans="1:5">
      <c r="A36315" s="62">
        <v>85234</v>
      </c>
      <c r="B36315" s="62" t="s">
        <v>25336</v>
      </c>
      <c r="C36315" s="62">
        <v>85160</v>
      </c>
      <c r="D36315" s="62" t="s">
        <v>25336</v>
      </c>
    </row>
    <row r="36316" spans="1:5">
      <c r="A36316" s="62">
        <v>85019</v>
      </c>
      <c r="B36316" s="62" t="s">
        <v>1951</v>
      </c>
      <c r="C36316" s="62">
        <v>85170</v>
      </c>
      <c r="D36316" s="62" t="s">
        <v>1951</v>
      </c>
    </row>
    <row r="36317" spans="1:5">
      <c r="A36317" s="62">
        <v>85178</v>
      </c>
      <c r="B36317" s="62" t="s">
        <v>2390</v>
      </c>
      <c r="C36317" s="62">
        <v>85170</v>
      </c>
      <c r="D36317" s="62" t="s">
        <v>2390</v>
      </c>
    </row>
    <row r="36318" spans="1:5">
      <c r="A36318" s="62">
        <v>85208</v>
      </c>
      <c r="B36318" s="62" t="s">
        <v>22883</v>
      </c>
      <c r="C36318" s="62">
        <v>85170</v>
      </c>
      <c r="D36318" s="62" t="s">
        <v>22883</v>
      </c>
    </row>
    <row r="36319" spans="1:5">
      <c r="A36319" s="62">
        <v>85081</v>
      </c>
      <c r="B36319" s="62" t="s">
        <v>29074</v>
      </c>
      <c r="C36319" s="62">
        <v>85170</v>
      </c>
      <c r="D36319" s="62" t="s">
        <v>29074</v>
      </c>
    </row>
    <row r="36320" spans="1:5">
      <c r="A36320" s="62">
        <v>85015</v>
      </c>
      <c r="B36320" s="62" t="s">
        <v>32444</v>
      </c>
      <c r="C36320" s="62">
        <v>85170</v>
      </c>
      <c r="D36320" s="62" t="s">
        <v>32444</v>
      </c>
    </row>
    <row r="36321" spans="1:5">
      <c r="A36321" s="62">
        <v>85019</v>
      </c>
      <c r="B36321" s="62" t="s">
        <v>1951</v>
      </c>
      <c r="C36321" s="62">
        <v>85170</v>
      </c>
      <c r="D36321" s="62" t="s">
        <v>1951</v>
      </c>
    </row>
    <row r="36322" spans="1:5">
      <c r="A36322" s="62">
        <v>85129</v>
      </c>
      <c r="B36322" s="62" t="s">
        <v>32458</v>
      </c>
      <c r="C36322" s="62">
        <v>85170</v>
      </c>
      <c r="D36322" s="62" t="s">
        <v>32458</v>
      </c>
    </row>
    <row r="36323" spans="1:5">
      <c r="A36323" s="62">
        <v>85060</v>
      </c>
      <c r="B36323" s="62" t="s">
        <v>33639</v>
      </c>
      <c r="C36323" s="62">
        <v>85180</v>
      </c>
      <c r="D36323" s="62" t="s">
        <v>33639</v>
      </c>
    </row>
    <row r="36324" spans="1:5">
      <c r="A36324" s="62">
        <v>85003</v>
      </c>
      <c r="B36324" s="62" t="s">
        <v>22479</v>
      </c>
      <c r="C36324" s="62">
        <v>85190</v>
      </c>
      <c r="D36324" s="62" t="s">
        <v>22479</v>
      </c>
    </row>
    <row r="36325" spans="1:5">
      <c r="A36325" s="62">
        <v>85300</v>
      </c>
      <c r="B36325" s="62" t="s">
        <v>25350</v>
      </c>
      <c r="C36325" s="62">
        <v>85190</v>
      </c>
      <c r="D36325" s="62" t="s">
        <v>25350</v>
      </c>
      <c r="E36325" s="62" t="s">
        <v>34414</v>
      </c>
    </row>
    <row r="36326" spans="1:5">
      <c r="A36326" s="62">
        <v>85016</v>
      </c>
      <c r="B36326" s="62" t="s">
        <v>29060</v>
      </c>
      <c r="C36326" s="62">
        <v>85190</v>
      </c>
      <c r="D36326" s="62" t="s">
        <v>29060</v>
      </c>
    </row>
    <row r="36327" spans="1:5">
      <c r="A36327" s="62">
        <v>85130</v>
      </c>
      <c r="B36327" s="62" t="s">
        <v>32459</v>
      </c>
      <c r="C36327" s="62">
        <v>85190</v>
      </c>
      <c r="D36327" s="62" t="s">
        <v>32459</v>
      </c>
    </row>
    <row r="36328" spans="1:5">
      <c r="A36328" s="62">
        <v>85098</v>
      </c>
      <c r="B36328" s="62" t="s">
        <v>9161</v>
      </c>
      <c r="C36328" s="62">
        <v>85190</v>
      </c>
      <c r="D36328" s="62" t="s">
        <v>9161</v>
      </c>
    </row>
    <row r="36329" spans="1:5">
      <c r="A36329" s="62">
        <v>85009</v>
      </c>
      <c r="B36329" s="62" t="s">
        <v>1948</v>
      </c>
      <c r="C36329" s="62">
        <v>85200</v>
      </c>
      <c r="D36329" s="62" t="s">
        <v>1948</v>
      </c>
    </row>
    <row r="36330" spans="1:5">
      <c r="A36330" s="62">
        <v>85033</v>
      </c>
      <c r="B36330" s="62" t="s">
        <v>1953</v>
      </c>
      <c r="C36330" s="62">
        <v>85200</v>
      </c>
      <c r="D36330" s="62" t="s">
        <v>1953</v>
      </c>
    </row>
    <row r="36331" spans="1:5">
      <c r="A36331" s="62">
        <v>85167</v>
      </c>
      <c r="B36331" s="62" t="s">
        <v>2387</v>
      </c>
      <c r="C36331" s="62">
        <v>85200</v>
      </c>
      <c r="D36331" s="62" t="s">
        <v>2387</v>
      </c>
    </row>
    <row r="36332" spans="1:5">
      <c r="A36332" s="62">
        <v>85176</v>
      </c>
      <c r="B36332" s="62" t="s">
        <v>2389</v>
      </c>
      <c r="C36332" s="62">
        <v>85200</v>
      </c>
      <c r="D36332" s="62" t="s">
        <v>2389</v>
      </c>
    </row>
    <row r="36333" spans="1:5">
      <c r="A36333" s="62">
        <v>85044</v>
      </c>
      <c r="B36333" s="62" t="s">
        <v>22486</v>
      </c>
      <c r="C36333" s="62">
        <v>85200</v>
      </c>
      <c r="D36333" s="62" t="s">
        <v>22486</v>
      </c>
    </row>
    <row r="36334" spans="1:5">
      <c r="A36334" s="62">
        <v>85080</v>
      </c>
      <c r="B36334" s="62" t="s">
        <v>22491</v>
      </c>
      <c r="C36334" s="62">
        <v>85200</v>
      </c>
      <c r="D36334" s="62" t="s">
        <v>22491</v>
      </c>
      <c r="E36334" s="62" t="s">
        <v>4633</v>
      </c>
    </row>
    <row r="36335" spans="1:5">
      <c r="A36335" s="62">
        <v>85148</v>
      </c>
      <c r="B36335" s="62" t="s">
        <v>7052</v>
      </c>
      <c r="C36335" s="62">
        <v>85200</v>
      </c>
      <c r="D36335" s="62" t="s">
        <v>7052</v>
      </c>
    </row>
    <row r="36336" spans="1:5">
      <c r="A36336" s="62">
        <v>85256</v>
      </c>
      <c r="B36336" s="62" t="s">
        <v>25339</v>
      </c>
      <c r="C36336" s="62">
        <v>85200</v>
      </c>
      <c r="D36336" s="62" t="s">
        <v>25339</v>
      </c>
    </row>
    <row r="36337" spans="1:4">
      <c r="A36337" s="62">
        <v>85092</v>
      </c>
      <c r="B36337" s="62" t="s">
        <v>29077</v>
      </c>
      <c r="C36337" s="62">
        <v>85200</v>
      </c>
      <c r="D36337" s="62" t="s">
        <v>29077</v>
      </c>
    </row>
    <row r="36338" spans="1:4">
      <c r="A36338" s="62">
        <v>85092</v>
      </c>
      <c r="B36338" s="62" t="s">
        <v>29077</v>
      </c>
      <c r="C36338" s="62">
        <v>85200</v>
      </c>
      <c r="D36338" s="62" t="s">
        <v>29077</v>
      </c>
    </row>
    <row r="36339" spans="1:4">
      <c r="A36339" s="62">
        <v>85126</v>
      </c>
      <c r="B36339" s="62" t="s">
        <v>9167</v>
      </c>
      <c r="C36339" s="62">
        <v>85200</v>
      </c>
      <c r="D36339" s="62" t="s">
        <v>9167</v>
      </c>
    </row>
    <row r="36340" spans="1:4">
      <c r="A36340" s="62">
        <v>85143</v>
      </c>
      <c r="B36340" s="62" t="s">
        <v>29086</v>
      </c>
      <c r="C36340" s="62">
        <v>85200</v>
      </c>
      <c r="D36340" s="62" t="s">
        <v>29086</v>
      </c>
    </row>
    <row r="36341" spans="1:4">
      <c r="A36341" s="62">
        <v>85244</v>
      </c>
      <c r="B36341" s="62" t="s">
        <v>32474</v>
      </c>
      <c r="C36341" s="62">
        <v>85200</v>
      </c>
      <c r="D36341" s="62" t="s">
        <v>32474</v>
      </c>
    </row>
    <row r="36342" spans="1:4">
      <c r="A36342" s="62">
        <v>85281</v>
      </c>
      <c r="B36342" s="62" t="s">
        <v>32479</v>
      </c>
      <c r="C36342" s="62">
        <v>85200</v>
      </c>
      <c r="D36342" s="62" t="s">
        <v>32479</v>
      </c>
    </row>
    <row r="36343" spans="1:4">
      <c r="A36343" s="62">
        <v>85080</v>
      </c>
      <c r="B36343" s="62" t="s">
        <v>22491</v>
      </c>
      <c r="C36343" s="62">
        <v>85200</v>
      </c>
      <c r="D36343" s="62" t="s">
        <v>22491</v>
      </c>
    </row>
    <row r="36344" spans="1:4">
      <c r="A36344" s="62">
        <v>85209</v>
      </c>
      <c r="B36344" s="62" t="s">
        <v>25332</v>
      </c>
      <c r="C36344" s="62">
        <v>85210</v>
      </c>
      <c r="D36344" s="62" t="s">
        <v>25332</v>
      </c>
    </row>
    <row r="36345" spans="1:4">
      <c r="A36345" s="62">
        <v>85233</v>
      </c>
      <c r="B36345" s="62" t="s">
        <v>25335</v>
      </c>
      <c r="C36345" s="62">
        <v>85210</v>
      </c>
      <c r="D36345" s="62" t="s">
        <v>25335</v>
      </c>
    </row>
    <row r="36346" spans="1:4">
      <c r="A36346" s="62">
        <v>85056</v>
      </c>
      <c r="B36346" s="62" t="s">
        <v>29071</v>
      </c>
      <c r="C36346" s="62">
        <v>85210</v>
      </c>
      <c r="D36346" s="62" t="s">
        <v>29071</v>
      </c>
    </row>
    <row r="36347" spans="1:4">
      <c r="A36347" s="62">
        <v>85188</v>
      </c>
      <c r="B36347" s="62" t="s">
        <v>29093</v>
      </c>
      <c r="C36347" s="62">
        <v>85210</v>
      </c>
      <c r="D36347" s="62" t="s">
        <v>29093</v>
      </c>
    </row>
    <row r="36348" spans="1:4">
      <c r="A36348" s="62">
        <v>85199</v>
      </c>
      <c r="B36348" s="62" t="s">
        <v>29095</v>
      </c>
      <c r="C36348" s="62">
        <v>85210</v>
      </c>
      <c r="D36348" s="62" t="s">
        <v>29095</v>
      </c>
    </row>
    <row r="36349" spans="1:4">
      <c r="A36349" s="62">
        <v>85235</v>
      </c>
      <c r="B36349" s="62" t="s">
        <v>29104</v>
      </c>
      <c r="C36349" s="62">
        <v>85210</v>
      </c>
      <c r="D36349" s="62" t="s">
        <v>29104</v>
      </c>
    </row>
    <row r="36350" spans="1:4">
      <c r="A36350" s="62">
        <v>85223</v>
      </c>
      <c r="B36350" s="62" t="s">
        <v>32471</v>
      </c>
      <c r="C36350" s="62">
        <v>85210</v>
      </c>
      <c r="D36350" s="62" t="s">
        <v>32471</v>
      </c>
    </row>
    <row r="36351" spans="1:4">
      <c r="A36351" s="62">
        <v>85248</v>
      </c>
      <c r="B36351" s="62" t="s">
        <v>32475</v>
      </c>
      <c r="C36351" s="62">
        <v>85210</v>
      </c>
      <c r="D36351" s="62" t="s">
        <v>32475</v>
      </c>
    </row>
    <row r="36352" spans="1:4">
      <c r="A36352" s="62">
        <v>85290</v>
      </c>
      <c r="B36352" s="62" t="s">
        <v>32481</v>
      </c>
      <c r="C36352" s="62">
        <v>85210</v>
      </c>
      <c r="D36352" s="62" t="s">
        <v>32481</v>
      </c>
    </row>
    <row r="36353" spans="1:4">
      <c r="A36353" s="62">
        <v>85070</v>
      </c>
      <c r="B36353" s="62" t="s">
        <v>1963</v>
      </c>
      <c r="C36353" s="62">
        <v>85220</v>
      </c>
      <c r="D36353" s="62" t="s">
        <v>1963</v>
      </c>
    </row>
    <row r="36354" spans="1:4">
      <c r="A36354" s="62">
        <v>85002</v>
      </c>
      <c r="B36354" s="62" t="s">
        <v>22478</v>
      </c>
      <c r="C36354" s="62">
        <v>85220</v>
      </c>
      <c r="D36354" s="62" t="s">
        <v>22478</v>
      </c>
    </row>
    <row r="36355" spans="1:4">
      <c r="A36355" s="62">
        <v>85054</v>
      </c>
      <c r="B36355" s="62" t="s">
        <v>22488</v>
      </c>
      <c r="C36355" s="62">
        <v>85220</v>
      </c>
      <c r="D36355" s="62" t="s">
        <v>22488</v>
      </c>
    </row>
    <row r="36356" spans="1:4">
      <c r="A36356" s="62">
        <v>85071</v>
      </c>
      <c r="B36356" s="62" t="s">
        <v>22490</v>
      </c>
      <c r="C36356" s="62">
        <v>85220</v>
      </c>
      <c r="D36356" s="62" t="s">
        <v>22490</v>
      </c>
    </row>
    <row r="36357" spans="1:4">
      <c r="A36357" s="62">
        <v>85268</v>
      </c>
      <c r="B36357" s="62" t="s">
        <v>25341</v>
      </c>
      <c r="C36357" s="62">
        <v>85220</v>
      </c>
      <c r="D36357" s="62" t="s">
        <v>25341</v>
      </c>
    </row>
    <row r="36358" spans="1:4">
      <c r="A36358" s="62">
        <v>85045</v>
      </c>
      <c r="B36358" s="62" t="s">
        <v>29067</v>
      </c>
      <c r="C36358" s="62">
        <v>85220</v>
      </c>
      <c r="D36358" s="62" t="s">
        <v>29067</v>
      </c>
    </row>
    <row r="36359" spans="1:4">
      <c r="A36359" s="62">
        <v>85239</v>
      </c>
      <c r="B36359" s="62" t="s">
        <v>29106</v>
      </c>
      <c r="C36359" s="62">
        <v>85220</v>
      </c>
      <c r="D36359" s="62" t="s">
        <v>29106</v>
      </c>
    </row>
    <row r="36360" spans="1:4">
      <c r="A36360" s="62">
        <v>85120</v>
      </c>
      <c r="B36360" s="62" t="s">
        <v>32457</v>
      </c>
      <c r="C36360" s="62">
        <v>85220</v>
      </c>
      <c r="D36360" s="62" t="s">
        <v>32457</v>
      </c>
    </row>
    <row r="36361" spans="1:4">
      <c r="A36361" s="62">
        <v>85006</v>
      </c>
      <c r="B36361" s="62" t="s">
        <v>5407</v>
      </c>
      <c r="C36361" s="62">
        <v>85220</v>
      </c>
      <c r="D36361" s="62" t="s">
        <v>5407</v>
      </c>
    </row>
    <row r="36362" spans="1:4">
      <c r="A36362" s="62">
        <v>85221</v>
      </c>
      <c r="B36362" s="62" t="s">
        <v>2166</v>
      </c>
      <c r="C36362" s="62">
        <v>85230</v>
      </c>
      <c r="D36362" s="62" t="s">
        <v>2166</v>
      </c>
    </row>
    <row r="36363" spans="1:4">
      <c r="A36363" s="62">
        <v>85273</v>
      </c>
      <c r="B36363" s="62" t="s">
        <v>29111</v>
      </c>
      <c r="C36363" s="62">
        <v>85230</v>
      </c>
      <c r="D36363" s="62" t="s">
        <v>29111</v>
      </c>
    </row>
    <row r="36364" spans="1:4">
      <c r="A36364" s="62">
        <v>85029</v>
      </c>
      <c r="B36364" s="62" t="s">
        <v>14874</v>
      </c>
      <c r="C36364" s="62">
        <v>85230</v>
      </c>
      <c r="D36364" s="62" t="s">
        <v>14874</v>
      </c>
    </row>
    <row r="36365" spans="1:4">
      <c r="A36365" s="62">
        <v>85018</v>
      </c>
      <c r="B36365" s="62" t="s">
        <v>33629</v>
      </c>
      <c r="C36365" s="62">
        <v>85230</v>
      </c>
      <c r="D36365" s="62" t="s">
        <v>33629</v>
      </c>
    </row>
    <row r="36366" spans="1:4">
      <c r="A36366" s="62">
        <v>85087</v>
      </c>
      <c r="B36366" s="62" t="s">
        <v>2372</v>
      </c>
      <c r="C36366" s="62">
        <v>85240</v>
      </c>
      <c r="D36366" s="62" t="s">
        <v>2372</v>
      </c>
    </row>
    <row r="36367" spans="1:4">
      <c r="A36367" s="62">
        <v>85162</v>
      </c>
      <c r="B36367" s="62" t="s">
        <v>2386</v>
      </c>
      <c r="C36367" s="62">
        <v>85240</v>
      </c>
      <c r="D36367" s="62" t="s">
        <v>2386</v>
      </c>
    </row>
    <row r="36368" spans="1:4">
      <c r="A36368" s="62">
        <v>85306</v>
      </c>
      <c r="B36368" s="62" t="s">
        <v>2407</v>
      </c>
      <c r="C36368" s="62">
        <v>85240</v>
      </c>
      <c r="D36368" s="62" t="s">
        <v>2407</v>
      </c>
    </row>
    <row r="36369" spans="1:4">
      <c r="A36369" s="62">
        <v>85094</v>
      </c>
      <c r="B36369" s="62" t="s">
        <v>22495</v>
      </c>
      <c r="C36369" s="62">
        <v>85240</v>
      </c>
      <c r="D36369" s="62" t="s">
        <v>22495</v>
      </c>
    </row>
    <row r="36370" spans="1:4">
      <c r="A36370" s="62">
        <v>85136</v>
      </c>
      <c r="B36370" s="62" t="s">
        <v>22502</v>
      </c>
      <c r="C36370" s="62">
        <v>85240</v>
      </c>
      <c r="D36370" s="62" t="s">
        <v>22502</v>
      </c>
    </row>
    <row r="36371" spans="1:4">
      <c r="A36371" s="62">
        <v>85184</v>
      </c>
      <c r="B36371" s="62" t="s">
        <v>22508</v>
      </c>
      <c r="C36371" s="62">
        <v>85240</v>
      </c>
      <c r="D36371" s="62" t="s">
        <v>22508</v>
      </c>
    </row>
    <row r="36372" spans="1:4">
      <c r="A36372" s="62">
        <v>85227</v>
      </c>
      <c r="B36372" s="62" t="s">
        <v>22887</v>
      </c>
      <c r="C36372" s="62">
        <v>85240</v>
      </c>
      <c r="D36372" s="62" t="s">
        <v>22887</v>
      </c>
    </row>
    <row r="36373" spans="1:4">
      <c r="A36373" s="62">
        <v>85196</v>
      </c>
      <c r="B36373" s="62" t="s">
        <v>2392</v>
      </c>
      <c r="C36373" s="62">
        <v>85250</v>
      </c>
      <c r="D36373" s="62" t="s">
        <v>2392</v>
      </c>
    </row>
    <row r="36374" spans="1:4">
      <c r="A36374" s="62">
        <v>85215</v>
      </c>
      <c r="B36374" s="62" t="s">
        <v>22885</v>
      </c>
      <c r="C36374" s="62">
        <v>85250</v>
      </c>
      <c r="D36374" s="62" t="s">
        <v>22885</v>
      </c>
    </row>
    <row r="36375" spans="1:4">
      <c r="A36375" s="62">
        <v>85301</v>
      </c>
      <c r="B36375" s="62" t="s">
        <v>29117</v>
      </c>
      <c r="C36375" s="62">
        <v>85250</v>
      </c>
      <c r="D36375" s="62" t="s">
        <v>29117</v>
      </c>
    </row>
    <row r="36376" spans="1:4">
      <c r="A36376" s="62">
        <v>85065</v>
      </c>
      <c r="B36376" s="62" t="s">
        <v>32449</v>
      </c>
      <c r="C36376" s="62">
        <v>85250</v>
      </c>
      <c r="D36376" s="62" t="s">
        <v>32449</v>
      </c>
    </row>
    <row r="36377" spans="1:4">
      <c r="A36377" s="62">
        <v>85186</v>
      </c>
      <c r="B36377" s="62" t="s">
        <v>32464</v>
      </c>
      <c r="C36377" s="62">
        <v>85250</v>
      </c>
      <c r="D36377" s="62" t="s">
        <v>32464</v>
      </c>
    </row>
    <row r="36378" spans="1:4">
      <c r="A36378" s="62">
        <v>85072</v>
      </c>
      <c r="B36378" s="62" t="s">
        <v>1964</v>
      </c>
      <c r="C36378" s="62">
        <v>85260</v>
      </c>
      <c r="D36378" s="62" t="s">
        <v>1964</v>
      </c>
    </row>
    <row r="36379" spans="1:4">
      <c r="A36379" s="62">
        <v>85197</v>
      </c>
      <c r="B36379" s="62" t="s">
        <v>22510</v>
      </c>
      <c r="C36379" s="62">
        <v>85260</v>
      </c>
      <c r="D36379" s="62" t="s">
        <v>22510</v>
      </c>
    </row>
    <row r="36380" spans="1:4">
      <c r="A36380" s="62">
        <v>85197</v>
      </c>
      <c r="B36380" s="62" t="s">
        <v>22510</v>
      </c>
      <c r="C36380" s="62">
        <v>85260</v>
      </c>
      <c r="D36380" s="62" t="s">
        <v>22510</v>
      </c>
    </row>
    <row r="36381" spans="1:4">
      <c r="A36381" s="62">
        <v>85038</v>
      </c>
      <c r="B36381" s="62" t="s">
        <v>29066</v>
      </c>
      <c r="C36381" s="62">
        <v>85260</v>
      </c>
      <c r="D36381" s="62" t="s">
        <v>29066</v>
      </c>
    </row>
    <row r="36382" spans="1:4">
      <c r="A36382" s="62">
        <v>85197</v>
      </c>
      <c r="B36382" s="62" t="s">
        <v>22510</v>
      </c>
      <c r="C36382" s="62">
        <v>85260</v>
      </c>
      <c r="D36382" s="62" t="s">
        <v>22510</v>
      </c>
    </row>
    <row r="36383" spans="1:4">
      <c r="A36383" s="62">
        <v>85108</v>
      </c>
      <c r="B36383" s="62" t="s">
        <v>33654</v>
      </c>
      <c r="C36383" s="62">
        <v>85260</v>
      </c>
      <c r="D36383" s="62" t="s">
        <v>33654</v>
      </c>
    </row>
    <row r="36384" spans="1:4">
      <c r="A36384" s="62">
        <v>85189</v>
      </c>
      <c r="B36384" s="62" t="s">
        <v>22509</v>
      </c>
      <c r="C36384" s="62">
        <v>85270</v>
      </c>
      <c r="D36384" s="62" t="s">
        <v>22509</v>
      </c>
    </row>
    <row r="36385" spans="1:5">
      <c r="A36385" s="62">
        <v>85226</v>
      </c>
      <c r="B36385" s="62" t="s">
        <v>25334</v>
      </c>
      <c r="C36385" s="62">
        <v>85270</v>
      </c>
      <c r="D36385" s="62" t="s">
        <v>25334</v>
      </c>
    </row>
    <row r="36386" spans="1:5">
      <c r="A36386" s="62">
        <v>85226</v>
      </c>
      <c r="B36386" s="62" t="s">
        <v>25334</v>
      </c>
      <c r="C36386" s="62">
        <v>85270</v>
      </c>
      <c r="D36386" s="62" t="s">
        <v>25334</v>
      </c>
    </row>
    <row r="36387" spans="1:5">
      <c r="A36387" s="62">
        <v>85089</v>
      </c>
      <c r="B36387" s="62" t="s">
        <v>5678</v>
      </c>
      <c r="C36387" s="62">
        <v>85280</v>
      </c>
      <c r="D36387" s="62" t="s">
        <v>5678</v>
      </c>
    </row>
    <row r="36388" spans="1:5">
      <c r="A36388" s="62">
        <v>85151</v>
      </c>
      <c r="B36388" s="62" t="s">
        <v>22504</v>
      </c>
      <c r="C36388" s="62">
        <v>85290</v>
      </c>
      <c r="D36388" s="62" t="s">
        <v>22504</v>
      </c>
    </row>
    <row r="36389" spans="1:5">
      <c r="A36389" s="62">
        <v>85238</v>
      </c>
      <c r="B36389" s="62" t="s">
        <v>25337</v>
      </c>
      <c r="C36389" s="62">
        <v>85290</v>
      </c>
      <c r="D36389" s="62" t="s">
        <v>25337</v>
      </c>
    </row>
    <row r="36390" spans="1:5">
      <c r="A36390" s="62">
        <v>85047</v>
      </c>
      <c r="B36390" s="62" t="s">
        <v>1959</v>
      </c>
      <c r="C36390" s="62">
        <v>85300</v>
      </c>
      <c r="D36390" s="62" t="s">
        <v>1959</v>
      </c>
      <c r="E36390" s="62" t="s">
        <v>34475</v>
      </c>
    </row>
    <row r="36391" spans="1:5">
      <c r="A36391" s="62">
        <v>85172</v>
      </c>
      <c r="B36391" s="62" t="s">
        <v>2388</v>
      </c>
      <c r="C36391" s="62">
        <v>85300</v>
      </c>
      <c r="D36391" s="62" t="s">
        <v>2388</v>
      </c>
    </row>
    <row r="36392" spans="1:5">
      <c r="A36392" s="62">
        <v>85280</v>
      </c>
      <c r="B36392" s="62" t="s">
        <v>22894</v>
      </c>
      <c r="C36392" s="62">
        <v>85300</v>
      </c>
      <c r="D36392" s="62" t="s">
        <v>22894</v>
      </c>
    </row>
    <row r="36393" spans="1:5">
      <c r="A36393" s="62">
        <v>85284</v>
      </c>
      <c r="B36393" s="62" t="s">
        <v>22895</v>
      </c>
      <c r="C36393" s="62">
        <v>85300</v>
      </c>
      <c r="D36393" s="62" t="s">
        <v>22895</v>
      </c>
    </row>
    <row r="36394" spans="1:5">
      <c r="A36394" s="62">
        <v>85095</v>
      </c>
      <c r="B36394" s="62" t="s">
        <v>33648</v>
      </c>
      <c r="C36394" s="62">
        <v>85300</v>
      </c>
      <c r="D36394" s="62" t="s">
        <v>33648</v>
      </c>
    </row>
    <row r="36395" spans="1:5">
      <c r="A36395" s="62">
        <v>85046</v>
      </c>
      <c r="B36395" s="62" t="s">
        <v>1958</v>
      </c>
      <c r="C36395" s="62">
        <v>85310</v>
      </c>
      <c r="D36395" s="62" t="s">
        <v>1958</v>
      </c>
    </row>
    <row r="36396" spans="1:5">
      <c r="A36396" s="62">
        <v>85160</v>
      </c>
      <c r="B36396" s="62" t="s">
        <v>2385</v>
      </c>
      <c r="C36396" s="62">
        <v>85310</v>
      </c>
      <c r="D36396" s="62" t="s">
        <v>2385</v>
      </c>
    </row>
    <row r="36397" spans="1:5">
      <c r="A36397" s="62">
        <v>85285</v>
      </c>
      <c r="B36397" s="62" t="s">
        <v>25346</v>
      </c>
      <c r="C36397" s="62">
        <v>85310</v>
      </c>
      <c r="D36397" s="62" t="s">
        <v>25346</v>
      </c>
    </row>
    <row r="36398" spans="1:5">
      <c r="A36398" s="62">
        <v>85213</v>
      </c>
      <c r="B36398" s="62" t="s">
        <v>29099</v>
      </c>
      <c r="C36398" s="62">
        <v>85310</v>
      </c>
      <c r="D36398" s="62" t="s">
        <v>29099</v>
      </c>
    </row>
    <row r="36399" spans="1:5">
      <c r="A36399" s="62">
        <v>85213</v>
      </c>
      <c r="B36399" s="62" t="s">
        <v>29099</v>
      </c>
      <c r="C36399" s="62">
        <v>85310</v>
      </c>
      <c r="D36399" s="62" t="s">
        <v>29099</v>
      </c>
    </row>
    <row r="36400" spans="1:5">
      <c r="A36400" s="62">
        <v>85046</v>
      </c>
      <c r="B36400" s="62" t="s">
        <v>1958</v>
      </c>
      <c r="C36400" s="62">
        <v>85310</v>
      </c>
      <c r="D36400" s="62" t="s">
        <v>1958</v>
      </c>
    </row>
    <row r="36401" spans="1:5">
      <c r="A36401" s="62">
        <v>85023</v>
      </c>
      <c r="B36401" s="62" t="s">
        <v>22483</v>
      </c>
      <c r="C36401" s="62">
        <v>85320</v>
      </c>
      <c r="D36401" s="62" t="s">
        <v>22483</v>
      </c>
    </row>
    <row r="36402" spans="1:5">
      <c r="A36402" s="62">
        <v>85157</v>
      </c>
      <c r="B36402" s="62" t="s">
        <v>22505</v>
      </c>
      <c r="C36402" s="62">
        <v>85320</v>
      </c>
      <c r="D36402" s="62" t="s">
        <v>22505</v>
      </c>
    </row>
    <row r="36403" spans="1:5">
      <c r="A36403" s="62">
        <v>85175</v>
      </c>
      <c r="B36403" s="62" t="s">
        <v>22506</v>
      </c>
      <c r="C36403" s="62">
        <v>85320</v>
      </c>
      <c r="D36403" s="62" t="s">
        <v>22506</v>
      </c>
    </row>
    <row r="36404" spans="1:5">
      <c r="A36404" s="62">
        <v>85261</v>
      </c>
      <c r="B36404" s="62" t="s">
        <v>22892</v>
      </c>
      <c r="C36404" s="62">
        <v>85320</v>
      </c>
      <c r="D36404" s="62" t="s">
        <v>22892</v>
      </c>
    </row>
    <row r="36405" spans="1:5">
      <c r="A36405" s="62">
        <v>85073</v>
      </c>
      <c r="B36405" s="62" t="s">
        <v>29073</v>
      </c>
      <c r="C36405" s="62">
        <v>85320</v>
      </c>
      <c r="D36405" s="62" t="s">
        <v>29073</v>
      </c>
    </row>
    <row r="36406" spans="1:5">
      <c r="A36406" s="62">
        <v>85135</v>
      </c>
      <c r="B36406" s="62" t="s">
        <v>29084</v>
      </c>
      <c r="C36406" s="62">
        <v>85320</v>
      </c>
      <c r="D36406" s="62" t="s">
        <v>29084</v>
      </c>
    </row>
    <row r="36407" spans="1:5">
      <c r="A36407" s="62">
        <v>85171</v>
      </c>
      <c r="B36407" s="62" t="s">
        <v>29090</v>
      </c>
      <c r="C36407" s="62">
        <v>85320</v>
      </c>
      <c r="D36407" s="62" t="s">
        <v>29090</v>
      </c>
    </row>
    <row r="36408" spans="1:5">
      <c r="A36408" s="62">
        <v>85193</v>
      </c>
      <c r="B36408" s="62" t="s">
        <v>2960</v>
      </c>
      <c r="C36408" s="62">
        <v>85320</v>
      </c>
      <c r="D36408" s="62" t="s">
        <v>2960</v>
      </c>
      <c r="E36408" s="62" t="s">
        <v>34493</v>
      </c>
    </row>
    <row r="36409" spans="1:5">
      <c r="A36409" s="62">
        <v>85074</v>
      </c>
      <c r="B36409" s="62" t="s">
        <v>32450</v>
      </c>
      <c r="C36409" s="62">
        <v>85320</v>
      </c>
      <c r="D36409" s="62" t="s">
        <v>32450</v>
      </c>
    </row>
    <row r="36410" spans="1:5">
      <c r="A36410" s="62">
        <v>85036</v>
      </c>
      <c r="B36410" s="62" t="s">
        <v>33633</v>
      </c>
      <c r="C36410" s="62">
        <v>85320</v>
      </c>
      <c r="D36410" s="62" t="s">
        <v>33633</v>
      </c>
    </row>
    <row r="36411" spans="1:5">
      <c r="A36411" s="62">
        <v>85036</v>
      </c>
      <c r="B36411" s="62" t="s">
        <v>33633</v>
      </c>
      <c r="C36411" s="62">
        <v>85320</v>
      </c>
      <c r="D36411" s="62" t="s">
        <v>33633</v>
      </c>
    </row>
    <row r="36412" spans="1:5">
      <c r="A36412" s="62">
        <v>85061</v>
      </c>
      <c r="B36412" s="62" t="s">
        <v>33640</v>
      </c>
      <c r="C36412" s="62">
        <v>85320</v>
      </c>
      <c r="D36412" s="62" t="s">
        <v>33640</v>
      </c>
    </row>
    <row r="36413" spans="1:5">
      <c r="A36413" s="62">
        <v>85135</v>
      </c>
      <c r="B36413" s="62" t="s">
        <v>29084</v>
      </c>
      <c r="C36413" s="62">
        <v>85320</v>
      </c>
      <c r="D36413" s="62" t="s">
        <v>29084</v>
      </c>
    </row>
    <row r="36414" spans="1:5">
      <c r="A36414" s="62">
        <v>85163</v>
      </c>
      <c r="B36414" s="62" t="s">
        <v>29089</v>
      </c>
      <c r="C36414" s="62">
        <v>85330</v>
      </c>
      <c r="D36414" s="62" t="s">
        <v>29089</v>
      </c>
    </row>
    <row r="36415" spans="1:5">
      <c r="A36415" s="62">
        <v>85166</v>
      </c>
      <c r="B36415" s="62" t="s">
        <v>25327</v>
      </c>
      <c r="C36415" s="62">
        <v>85340</v>
      </c>
      <c r="D36415" s="62" t="s">
        <v>25327</v>
      </c>
    </row>
    <row r="36416" spans="1:5">
      <c r="A36416" s="62">
        <v>85112</v>
      </c>
      <c r="B36416" s="62" t="s">
        <v>32456</v>
      </c>
      <c r="C36416" s="62">
        <v>85340</v>
      </c>
      <c r="D36416" s="62" t="s">
        <v>32456</v>
      </c>
    </row>
    <row r="36417" spans="1:5">
      <c r="A36417" s="62">
        <v>85113</v>
      </c>
      <c r="B36417" s="62" t="s">
        <v>29080</v>
      </c>
      <c r="C36417" s="62">
        <v>85350</v>
      </c>
      <c r="D36417" s="62" t="s">
        <v>29080</v>
      </c>
    </row>
    <row r="36418" spans="1:5">
      <c r="A36418" s="62">
        <v>85113</v>
      </c>
      <c r="B36418" s="62" t="s">
        <v>29080</v>
      </c>
      <c r="C36418" s="62">
        <v>85350</v>
      </c>
      <c r="D36418" s="62" t="s">
        <v>29080</v>
      </c>
    </row>
    <row r="36419" spans="1:5">
      <c r="A36419" s="62">
        <v>85294</v>
      </c>
      <c r="B36419" s="62" t="s">
        <v>2405</v>
      </c>
      <c r="C36419" s="62">
        <v>85360</v>
      </c>
      <c r="D36419" s="62" t="s">
        <v>2405</v>
      </c>
    </row>
    <row r="36420" spans="1:5">
      <c r="A36420" s="62">
        <v>85121</v>
      </c>
      <c r="B36420" s="62" t="s">
        <v>2377</v>
      </c>
      <c r="C36420" s="62">
        <v>85370</v>
      </c>
      <c r="D36420" s="62" t="s">
        <v>2377</v>
      </c>
      <c r="E36420" s="62" t="s">
        <v>34505</v>
      </c>
    </row>
    <row r="36421" spans="1:5">
      <c r="A36421" s="62">
        <v>85158</v>
      </c>
      <c r="B36421" s="62" t="s">
        <v>25325</v>
      </c>
      <c r="C36421" s="62">
        <v>85370</v>
      </c>
      <c r="D36421" s="62" t="s">
        <v>25325</v>
      </c>
    </row>
    <row r="36422" spans="1:5">
      <c r="A36422" s="62">
        <v>85159</v>
      </c>
      <c r="B36422" s="62" t="s">
        <v>22933</v>
      </c>
      <c r="C36422" s="62">
        <v>85370</v>
      </c>
      <c r="D36422" s="62" t="s">
        <v>22933</v>
      </c>
      <c r="E36422" s="62" t="s">
        <v>32209</v>
      </c>
    </row>
    <row r="36423" spans="1:5">
      <c r="A36423" s="62">
        <v>85154</v>
      </c>
      <c r="B36423" s="62" t="s">
        <v>2383</v>
      </c>
      <c r="C36423" s="62">
        <v>85390</v>
      </c>
      <c r="D36423" s="62" t="s">
        <v>2383</v>
      </c>
    </row>
    <row r="36424" spans="1:5">
      <c r="A36424" s="62">
        <v>85154</v>
      </c>
      <c r="B36424" s="62" t="s">
        <v>2383</v>
      </c>
      <c r="C36424" s="62">
        <v>85390</v>
      </c>
      <c r="D36424" s="62" t="s">
        <v>2383</v>
      </c>
      <c r="E36424" s="62" t="s">
        <v>34508</v>
      </c>
    </row>
    <row r="36425" spans="1:5">
      <c r="A36425" s="62">
        <v>85066</v>
      </c>
      <c r="B36425" s="62" t="s">
        <v>22489</v>
      </c>
      <c r="C36425" s="62">
        <v>85390</v>
      </c>
      <c r="D36425" s="62" t="s">
        <v>22489</v>
      </c>
      <c r="E36425" s="62" t="s">
        <v>34509</v>
      </c>
    </row>
    <row r="36426" spans="1:5">
      <c r="A36426" s="62">
        <v>85287</v>
      </c>
      <c r="B36426" s="62" t="s">
        <v>22896</v>
      </c>
      <c r="C36426" s="62">
        <v>85390</v>
      </c>
      <c r="D36426" s="62" t="s">
        <v>22896</v>
      </c>
      <c r="E36426" s="62" t="s">
        <v>34510</v>
      </c>
    </row>
    <row r="36427" spans="1:5">
      <c r="A36427" s="62">
        <v>85252</v>
      </c>
      <c r="B36427" s="62" t="s">
        <v>29108</v>
      </c>
      <c r="C36427" s="62">
        <v>85390</v>
      </c>
      <c r="D36427" s="62" t="s">
        <v>29108</v>
      </c>
      <c r="E36427" s="62" t="s">
        <v>34511</v>
      </c>
    </row>
    <row r="36428" spans="1:5">
      <c r="A36428" s="62">
        <v>85014</v>
      </c>
      <c r="B36428" s="62" t="s">
        <v>33628</v>
      </c>
      <c r="C36428" s="62">
        <v>85390</v>
      </c>
      <c r="D36428" s="62" t="s">
        <v>33628</v>
      </c>
    </row>
    <row r="36429" spans="1:5">
      <c r="A36429" s="62">
        <v>85067</v>
      </c>
      <c r="B36429" s="62" t="s">
        <v>33641</v>
      </c>
      <c r="C36429" s="62">
        <v>85390</v>
      </c>
      <c r="D36429" s="62" t="s">
        <v>33641</v>
      </c>
    </row>
    <row r="36430" spans="1:5">
      <c r="A36430" s="62">
        <v>85131</v>
      </c>
      <c r="B36430" s="62" t="s">
        <v>2378</v>
      </c>
      <c r="C36430" s="62">
        <v>85400</v>
      </c>
      <c r="D36430" s="62" t="s">
        <v>2378</v>
      </c>
    </row>
    <row r="36431" spans="1:5">
      <c r="A36431" s="62">
        <v>85058</v>
      </c>
      <c r="B36431" s="62" t="s">
        <v>32448</v>
      </c>
      <c r="C36431" s="62">
        <v>85400</v>
      </c>
      <c r="D36431" s="62" t="s">
        <v>32448</v>
      </c>
    </row>
    <row r="36432" spans="1:5">
      <c r="A36432" s="62">
        <v>85216</v>
      </c>
      <c r="B36432" s="62" t="s">
        <v>32469</v>
      </c>
      <c r="C36432" s="62">
        <v>85400</v>
      </c>
      <c r="D36432" s="62" t="s">
        <v>32469</v>
      </c>
    </row>
    <row r="36433" spans="1:5">
      <c r="A36433" s="62">
        <v>85117</v>
      </c>
      <c r="B36433" s="62" t="s">
        <v>33656</v>
      </c>
      <c r="C36433" s="62">
        <v>85400</v>
      </c>
      <c r="D36433" s="62" t="s">
        <v>33656</v>
      </c>
    </row>
    <row r="36434" spans="1:5">
      <c r="A36434" s="62">
        <v>85128</v>
      </c>
      <c r="B36434" s="62" t="s">
        <v>33659</v>
      </c>
      <c r="C36434" s="62">
        <v>85400</v>
      </c>
      <c r="D36434" s="62" t="s">
        <v>33659</v>
      </c>
    </row>
    <row r="36435" spans="1:5">
      <c r="A36435" s="62">
        <v>85040</v>
      </c>
      <c r="B36435" s="62" t="s">
        <v>1954</v>
      </c>
      <c r="C36435" s="62">
        <v>85410</v>
      </c>
      <c r="D36435" s="62" t="s">
        <v>1954</v>
      </c>
    </row>
    <row r="36436" spans="1:5">
      <c r="A36436" s="62">
        <v>85041</v>
      </c>
      <c r="B36436" s="62" t="s">
        <v>1955</v>
      </c>
      <c r="C36436" s="62">
        <v>85410</v>
      </c>
      <c r="D36436" s="62" t="s">
        <v>1955</v>
      </c>
    </row>
    <row r="36437" spans="1:5">
      <c r="A36437" s="62">
        <v>85292</v>
      </c>
      <c r="B36437" s="62" t="s">
        <v>2404</v>
      </c>
      <c r="C36437" s="62">
        <v>85410</v>
      </c>
      <c r="D36437" s="62" t="s">
        <v>2404</v>
      </c>
    </row>
    <row r="36438" spans="1:5">
      <c r="A36438" s="62">
        <v>85205</v>
      </c>
      <c r="B36438" s="62" t="s">
        <v>22514</v>
      </c>
      <c r="C36438" s="62">
        <v>85410</v>
      </c>
      <c r="D36438" s="62" t="s">
        <v>22514</v>
      </c>
    </row>
    <row r="36439" spans="1:5">
      <c r="A36439" s="62">
        <v>85271</v>
      </c>
      <c r="B36439" s="62" t="s">
        <v>25342</v>
      </c>
      <c r="C36439" s="62">
        <v>85410</v>
      </c>
      <c r="D36439" s="62" t="s">
        <v>25342</v>
      </c>
    </row>
    <row r="36440" spans="1:5">
      <c r="A36440" s="62">
        <v>85040</v>
      </c>
      <c r="B36440" s="62" t="s">
        <v>1954</v>
      </c>
      <c r="C36440" s="62">
        <v>85410</v>
      </c>
      <c r="D36440" s="62" t="s">
        <v>1954</v>
      </c>
    </row>
    <row r="36441" spans="1:5">
      <c r="A36441" s="62">
        <v>85237</v>
      </c>
      <c r="B36441" s="62" t="s">
        <v>29105</v>
      </c>
      <c r="C36441" s="62">
        <v>85410</v>
      </c>
      <c r="D36441" s="62" t="s">
        <v>29105</v>
      </c>
    </row>
    <row r="36442" spans="1:5">
      <c r="A36442" s="62">
        <v>85139</v>
      </c>
      <c r="B36442" s="62" t="s">
        <v>2379</v>
      </c>
      <c r="C36442" s="62">
        <v>85420</v>
      </c>
      <c r="D36442" s="62" t="s">
        <v>2379</v>
      </c>
    </row>
    <row r="36443" spans="1:5">
      <c r="A36443" s="62">
        <v>85133</v>
      </c>
      <c r="B36443" s="62" t="s">
        <v>22501</v>
      </c>
      <c r="C36443" s="62">
        <v>85420</v>
      </c>
      <c r="D36443" s="62" t="s">
        <v>22501</v>
      </c>
    </row>
    <row r="36444" spans="1:5">
      <c r="A36444" s="62">
        <v>85028</v>
      </c>
      <c r="B36444" s="62" t="s">
        <v>29063</v>
      </c>
      <c r="C36444" s="62">
        <v>85420</v>
      </c>
      <c r="D36444" s="62" t="s">
        <v>29063</v>
      </c>
    </row>
    <row r="36445" spans="1:5">
      <c r="A36445" s="62">
        <v>85269</v>
      </c>
      <c r="B36445" s="62" t="s">
        <v>15540</v>
      </c>
      <c r="C36445" s="62">
        <v>85420</v>
      </c>
      <c r="D36445" s="62" t="s">
        <v>15540</v>
      </c>
    </row>
    <row r="36446" spans="1:5">
      <c r="A36446" s="62">
        <v>85132</v>
      </c>
      <c r="B36446" s="62" t="s">
        <v>2058</v>
      </c>
      <c r="C36446" s="62">
        <v>85420</v>
      </c>
      <c r="D36446" s="62" t="s">
        <v>2058</v>
      </c>
    </row>
    <row r="36447" spans="1:5">
      <c r="A36447" s="62">
        <v>85168</v>
      </c>
      <c r="B36447" s="62" t="s">
        <v>32463</v>
      </c>
      <c r="C36447" s="62">
        <v>85420</v>
      </c>
      <c r="D36447" s="62" t="s">
        <v>32463</v>
      </c>
      <c r="E36447" s="62" t="s">
        <v>34532</v>
      </c>
    </row>
    <row r="36448" spans="1:5">
      <c r="A36448" s="62">
        <v>85265</v>
      </c>
      <c r="B36448" s="62" t="s">
        <v>5884</v>
      </c>
      <c r="C36448" s="62">
        <v>85420</v>
      </c>
      <c r="D36448" s="62" t="s">
        <v>5884</v>
      </c>
      <c r="E36448" s="62" t="s">
        <v>34533</v>
      </c>
    </row>
    <row r="36449" spans="1:5">
      <c r="A36449" s="62">
        <v>85078</v>
      </c>
      <c r="B36449" s="62" t="s">
        <v>33643</v>
      </c>
      <c r="C36449" s="62">
        <v>85420</v>
      </c>
      <c r="D36449" s="62" t="s">
        <v>33643</v>
      </c>
    </row>
    <row r="36450" spans="1:5">
      <c r="A36450" s="62">
        <v>85123</v>
      </c>
      <c r="B36450" s="62" t="s">
        <v>33658</v>
      </c>
      <c r="C36450" s="62">
        <v>85420</v>
      </c>
      <c r="D36450" s="62" t="s">
        <v>33658</v>
      </c>
    </row>
    <row r="36451" spans="1:5">
      <c r="A36451" s="62">
        <v>85008</v>
      </c>
      <c r="B36451" s="62" t="s">
        <v>1946</v>
      </c>
      <c r="C36451" s="62">
        <v>85430</v>
      </c>
      <c r="D36451" s="62" t="s">
        <v>1946</v>
      </c>
    </row>
    <row r="36452" spans="1:5">
      <c r="A36452" s="62">
        <v>85008</v>
      </c>
      <c r="B36452" s="62" t="s">
        <v>1946</v>
      </c>
      <c r="C36452" s="62">
        <v>85430</v>
      </c>
      <c r="D36452" s="62" t="s">
        <v>1946</v>
      </c>
    </row>
    <row r="36453" spans="1:5">
      <c r="A36453" s="62">
        <v>85161</v>
      </c>
      <c r="B36453" s="62" t="s">
        <v>29088</v>
      </c>
      <c r="C36453" s="62">
        <v>85430</v>
      </c>
      <c r="D36453" s="62" t="s">
        <v>29088</v>
      </c>
      <c r="E36453" s="62" t="s">
        <v>5215</v>
      </c>
    </row>
    <row r="36454" spans="1:5">
      <c r="A36454" s="62">
        <v>85026</v>
      </c>
      <c r="B36454" s="62" t="s">
        <v>33631</v>
      </c>
      <c r="C36454" s="62">
        <v>85430</v>
      </c>
      <c r="D36454" s="62" t="s">
        <v>33631</v>
      </c>
      <c r="E36454" s="62" t="s">
        <v>34537</v>
      </c>
    </row>
    <row r="36455" spans="1:5">
      <c r="A36455" s="62">
        <v>85010</v>
      </c>
      <c r="B36455" s="62" t="s">
        <v>1949</v>
      </c>
      <c r="C36455" s="62">
        <v>85440</v>
      </c>
      <c r="D36455" s="62" t="s">
        <v>1949</v>
      </c>
    </row>
    <row r="36456" spans="1:5">
      <c r="A36456" s="62">
        <v>85231</v>
      </c>
      <c r="B36456" s="62" t="s">
        <v>2397</v>
      </c>
      <c r="C36456" s="62">
        <v>85440</v>
      </c>
      <c r="D36456" s="62" t="s">
        <v>2397</v>
      </c>
    </row>
    <row r="36457" spans="1:5">
      <c r="A36457" s="62">
        <v>85103</v>
      </c>
      <c r="B36457" s="62" t="s">
        <v>22496</v>
      </c>
      <c r="C36457" s="62">
        <v>85440</v>
      </c>
      <c r="D36457" s="62" t="s">
        <v>22496</v>
      </c>
    </row>
    <row r="36458" spans="1:5">
      <c r="A36458" s="62">
        <v>85179</v>
      </c>
      <c r="B36458" s="62" t="s">
        <v>25330</v>
      </c>
      <c r="C36458" s="62">
        <v>85440</v>
      </c>
      <c r="D36458" s="62" t="s">
        <v>25330</v>
      </c>
    </row>
    <row r="36459" spans="1:5">
      <c r="A36459" s="62">
        <v>85288</v>
      </c>
      <c r="B36459" s="62" t="s">
        <v>25348</v>
      </c>
      <c r="C36459" s="62">
        <v>85440</v>
      </c>
      <c r="D36459" s="62" t="s">
        <v>25348</v>
      </c>
    </row>
    <row r="36460" spans="1:5">
      <c r="A36460" s="62">
        <v>85288</v>
      </c>
      <c r="B36460" s="62" t="s">
        <v>25348</v>
      </c>
      <c r="C36460" s="62">
        <v>85440</v>
      </c>
      <c r="D36460" s="62" t="s">
        <v>25348</v>
      </c>
    </row>
    <row r="36461" spans="1:5">
      <c r="A36461" s="62">
        <v>85042</v>
      </c>
      <c r="B36461" s="62" t="s">
        <v>1956</v>
      </c>
      <c r="C36461" s="62">
        <v>85450</v>
      </c>
      <c r="D36461" s="62" t="s">
        <v>1956</v>
      </c>
      <c r="E36461" s="62" t="s">
        <v>34543</v>
      </c>
    </row>
    <row r="36462" spans="1:5">
      <c r="A36462" s="62">
        <v>85049</v>
      </c>
      <c r="B36462" s="62" t="s">
        <v>1960</v>
      </c>
      <c r="C36462" s="62">
        <v>85450</v>
      </c>
      <c r="D36462" s="62" t="s">
        <v>1960</v>
      </c>
    </row>
    <row r="36463" spans="1:5">
      <c r="A36463" s="62">
        <v>85149</v>
      </c>
      <c r="B36463" s="62" t="s">
        <v>2382</v>
      </c>
      <c r="C36463" s="62">
        <v>85450</v>
      </c>
      <c r="D36463" s="62" t="s">
        <v>2382</v>
      </c>
    </row>
    <row r="36464" spans="1:5">
      <c r="A36464" s="62">
        <v>85185</v>
      </c>
      <c r="B36464" s="62" t="s">
        <v>2254</v>
      </c>
      <c r="C36464" s="62">
        <v>85450</v>
      </c>
      <c r="D36464" s="62" t="s">
        <v>2254</v>
      </c>
    </row>
    <row r="36465" spans="1:5">
      <c r="A36465" s="62">
        <v>85042</v>
      </c>
      <c r="B36465" s="62" t="s">
        <v>1956</v>
      </c>
      <c r="C36465" s="62">
        <v>85450</v>
      </c>
      <c r="D36465" s="62" t="s">
        <v>1956</v>
      </c>
    </row>
    <row r="36466" spans="1:5">
      <c r="A36466" s="62">
        <v>85267</v>
      </c>
      <c r="B36466" s="62" t="s">
        <v>22893</v>
      </c>
      <c r="C36466" s="62">
        <v>85450</v>
      </c>
      <c r="D36466" s="62" t="s">
        <v>22893</v>
      </c>
    </row>
    <row r="36467" spans="1:5">
      <c r="A36467" s="62">
        <v>85304</v>
      </c>
      <c r="B36467" s="62" t="s">
        <v>22897</v>
      </c>
      <c r="C36467" s="62">
        <v>85450</v>
      </c>
      <c r="D36467" s="62" t="s">
        <v>22897</v>
      </c>
    </row>
    <row r="36468" spans="1:5">
      <c r="A36468" s="62">
        <v>85286</v>
      </c>
      <c r="B36468" s="62" t="s">
        <v>25347</v>
      </c>
      <c r="C36468" s="62">
        <v>85450</v>
      </c>
      <c r="D36468" s="62" t="s">
        <v>25347</v>
      </c>
    </row>
    <row r="36469" spans="1:5">
      <c r="A36469" s="62">
        <v>85042</v>
      </c>
      <c r="B36469" s="62" t="s">
        <v>1956</v>
      </c>
      <c r="C36469" s="62">
        <v>85450</v>
      </c>
      <c r="D36469" s="62" t="s">
        <v>1956</v>
      </c>
    </row>
    <row r="36470" spans="1:5">
      <c r="A36470" s="62">
        <v>85001</v>
      </c>
      <c r="B36470" s="62" t="s">
        <v>1945</v>
      </c>
      <c r="C36470" s="62">
        <v>85460</v>
      </c>
      <c r="D36470" s="62" t="s">
        <v>1945</v>
      </c>
    </row>
    <row r="36471" spans="1:5">
      <c r="A36471" s="62">
        <v>85307</v>
      </c>
      <c r="B36471" s="62" t="s">
        <v>2408</v>
      </c>
      <c r="C36471" s="62">
        <v>85460</v>
      </c>
      <c r="D36471" s="62" t="s">
        <v>2408</v>
      </c>
    </row>
    <row r="36472" spans="1:5">
      <c r="A36472" s="62">
        <v>85243</v>
      </c>
      <c r="B36472" s="62" t="s">
        <v>25338</v>
      </c>
      <c r="C36472" s="62">
        <v>85470</v>
      </c>
      <c r="D36472" s="62" t="s">
        <v>25338</v>
      </c>
    </row>
    <row r="36473" spans="1:5">
      <c r="A36473" s="62">
        <v>85035</v>
      </c>
      <c r="B36473" s="62" t="s">
        <v>29064</v>
      </c>
      <c r="C36473" s="62">
        <v>85470</v>
      </c>
      <c r="D36473" s="62" t="s">
        <v>29064</v>
      </c>
    </row>
    <row r="36474" spans="1:5">
      <c r="A36474" s="62">
        <v>85243</v>
      </c>
      <c r="B36474" s="62" t="s">
        <v>25338</v>
      </c>
      <c r="C36474" s="62">
        <v>85470</v>
      </c>
      <c r="D36474" s="62" t="s">
        <v>25338</v>
      </c>
    </row>
    <row r="36475" spans="1:5">
      <c r="A36475" s="62">
        <v>85093</v>
      </c>
      <c r="B36475" s="62" t="s">
        <v>2373</v>
      </c>
      <c r="C36475" s="62">
        <v>85480</v>
      </c>
      <c r="D36475" s="62" t="s">
        <v>2373</v>
      </c>
      <c r="E36475" s="62" t="s">
        <v>34556</v>
      </c>
    </row>
    <row r="36476" spans="1:5">
      <c r="A36476" s="62">
        <v>85034</v>
      </c>
      <c r="B36476" s="62" t="s">
        <v>22484</v>
      </c>
      <c r="C36476" s="62">
        <v>85480</v>
      </c>
      <c r="D36476" s="62" t="s">
        <v>22484</v>
      </c>
    </row>
    <row r="36477" spans="1:5">
      <c r="A36477" s="62">
        <v>85232</v>
      </c>
      <c r="B36477" s="62" t="s">
        <v>22888</v>
      </c>
      <c r="C36477" s="62">
        <v>85480</v>
      </c>
      <c r="D36477" s="62" t="s">
        <v>22888</v>
      </c>
    </row>
    <row r="36478" spans="1:5">
      <c r="A36478" s="62">
        <v>85291</v>
      </c>
      <c r="B36478" s="62" t="s">
        <v>29112</v>
      </c>
      <c r="C36478" s="62">
        <v>85480</v>
      </c>
      <c r="D36478" s="62" t="s">
        <v>29112</v>
      </c>
    </row>
    <row r="36479" spans="1:5">
      <c r="A36479" s="62">
        <v>85034</v>
      </c>
      <c r="B36479" s="62" t="s">
        <v>22484</v>
      </c>
      <c r="C36479" s="62">
        <v>85480</v>
      </c>
      <c r="D36479" s="62" t="s">
        <v>22484</v>
      </c>
    </row>
    <row r="36480" spans="1:5">
      <c r="A36480" s="62">
        <v>85020</v>
      </c>
      <c r="B36480" s="62" t="s">
        <v>22480</v>
      </c>
      <c r="C36480" s="62">
        <v>85490</v>
      </c>
      <c r="D36480" s="62" t="s">
        <v>22480</v>
      </c>
    </row>
    <row r="36481" spans="1:5">
      <c r="A36481" s="62">
        <v>85020</v>
      </c>
      <c r="B36481" s="62" t="s">
        <v>22480</v>
      </c>
      <c r="C36481" s="62">
        <v>85490</v>
      </c>
      <c r="D36481" s="62" t="s">
        <v>22480</v>
      </c>
    </row>
    <row r="36482" spans="1:5">
      <c r="A36482" s="62">
        <v>85020</v>
      </c>
      <c r="B36482" s="62" t="s">
        <v>22480</v>
      </c>
      <c r="C36482" s="62">
        <v>85490</v>
      </c>
      <c r="D36482" s="62" t="s">
        <v>22480</v>
      </c>
    </row>
    <row r="36483" spans="1:5">
      <c r="A36483" s="62">
        <v>85259</v>
      </c>
      <c r="B36483" s="62" t="s">
        <v>2400</v>
      </c>
      <c r="C36483" s="62">
        <v>85500</v>
      </c>
      <c r="D36483" s="62" t="s">
        <v>2400</v>
      </c>
    </row>
    <row r="36484" spans="1:5">
      <c r="A36484" s="62">
        <v>85017</v>
      </c>
      <c r="B36484" s="62" t="s">
        <v>5720</v>
      </c>
      <c r="C36484" s="62">
        <v>85500</v>
      </c>
      <c r="D36484" s="62" t="s">
        <v>5720</v>
      </c>
    </row>
    <row r="36485" spans="1:5">
      <c r="A36485" s="62">
        <v>85109</v>
      </c>
      <c r="B36485" s="62" t="s">
        <v>32454</v>
      </c>
      <c r="C36485" s="62">
        <v>85500</v>
      </c>
      <c r="D36485" s="62" t="s">
        <v>32454</v>
      </c>
    </row>
    <row r="36486" spans="1:5">
      <c r="A36486" s="62">
        <v>85144</v>
      </c>
      <c r="B36486" s="62" t="s">
        <v>32460</v>
      </c>
      <c r="C36486" s="62">
        <v>85500</v>
      </c>
      <c r="D36486" s="62" t="s">
        <v>32460</v>
      </c>
    </row>
    <row r="36487" spans="1:5">
      <c r="A36487" s="62">
        <v>85048</v>
      </c>
      <c r="B36487" s="62" t="s">
        <v>33637</v>
      </c>
      <c r="C36487" s="62">
        <v>85500</v>
      </c>
      <c r="D36487" s="62" t="s">
        <v>33637</v>
      </c>
    </row>
    <row r="36488" spans="1:5">
      <c r="A36488" s="62">
        <v>85192</v>
      </c>
      <c r="B36488" s="62" t="s">
        <v>2391</v>
      </c>
      <c r="C36488" s="62">
        <v>85510</v>
      </c>
      <c r="D36488" s="62" t="s">
        <v>2391</v>
      </c>
      <c r="E36488" s="62" t="s">
        <v>34569</v>
      </c>
    </row>
    <row r="36489" spans="1:5">
      <c r="A36489" s="62">
        <v>85031</v>
      </c>
      <c r="B36489" s="62" t="s">
        <v>33632</v>
      </c>
      <c r="C36489" s="62">
        <v>85510</v>
      </c>
      <c r="D36489" s="62" t="s">
        <v>33632</v>
      </c>
    </row>
    <row r="36490" spans="1:5">
      <c r="A36490" s="62">
        <v>85278</v>
      </c>
      <c r="B36490" s="62" t="s">
        <v>25345</v>
      </c>
      <c r="C36490" s="62">
        <v>85520</v>
      </c>
      <c r="D36490" s="62" t="s">
        <v>25345</v>
      </c>
    </row>
    <row r="36491" spans="1:5">
      <c r="A36491" s="62">
        <v>85114</v>
      </c>
      <c r="B36491" s="62" t="s">
        <v>29081</v>
      </c>
      <c r="C36491" s="62">
        <v>85520</v>
      </c>
      <c r="D36491" s="62" t="s">
        <v>29081</v>
      </c>
    </row>
    <row r="36492" spans="1:5">
      <c r="A36492" s="62">
        <v>85039</v>
      </c>
      <c r="B36492" s="62" t="s">
        <v>33635</v>
      </c>
      <c r="C36492" s="62">
        <v>85530</v>
      </c>
      <c r="D36492" s="62" t="s">
        <v>33635</v>
      </c>
    </row>
    <row r="36493" spans="1:5">
      <c r="A36493" s="62">
        <v>85077</v>
      </c>
      <c r="B36493" s="62" t="s">
        <v>1965</v>
      </c>
      <c r="C36493" s="62">
        <v>85540</v>
      </c>
      <c r="D36493" s="62" t="s">
        <v>1965</v>
      </c>
    </row>
    <row r="36494" spans="1:5">
      <c r="A36494" s="62">
        <v>85116</v>
      </c>
      <c r="B36494" s="62" t="s">
        <v>2376</v>
      </c>
      <c r="C36494" s="62">
        <v>85540</v>
      </c>
      <c r="D36494" s="62" t="s">
        <v>2376</v>
      </c>
    </row>
    <row r="36495" spans="1:5">
      <c r="A36495" s="62">
        <v>85206</v>
      </c>
      <c r="B36495" s="62" t="s">
        <v>2394</v>
      </c>
      <c r="C36495" s="62">
        <v>85540</v>
      </c>
      <c r="D36495" s="62" t="s">
        <v>2394</v>
      </c>
    </row>
    <row r="36496" spans="1:5">
      <c r="A36496" s="62">
        <v>85050</v>
      </c>
      <c r="B36496" s="62" t="s">
        <v>22487</v>
      </c>
      <c r="C36496" s="62">
        <v>85540</v>
      </c>
      <c r="D36496" s="62" t="s">
        <v>22487</v>
      </c>
    </row>
    <row r="36497" spans="1:5">
      <c r="A36497" s="62">
        <v>85201</v>
      </c>
      <c r="B36497" s="62" t="s">
        <v>22513</v>
      </c>
      <c r="C36497" s="62">
        <v>85540</v>
      </c>
      <c r="D36497" s="62" t="s">
        <v>22513</v>
      </c>
    </row>
    <row r="36498" spans="1:5">
      <c r="A36498" s="62">
        <v>85277</v>
      </c>
      <c r="B36498" s="62" t="s">
        <v>25344</v>
      </c>
      <c r="C36498" s="62">
        <v>85540</v>
      </c>
      <c r="D36498" s="62" t="s">
        <v>25344</v>
      </c>
    </row>
    <row r="36499" spans="1:5">
      <c r="A36499" s="62">
        <v>85101</v>
      </c>
      <c r="B36499" s="62" t="s">
        <v>29079</v>
      </c>
      <c r="C36499" s="62">
        <v>85540</v>
      </c>
      <c r="D36499" s="62" t="s">
        <v>29079</v>
      </c>
    </row>
    <row r="36500" spans="1:5">
      <c r="A36500" s="62">
        <v>85200</v>
      </c>
      <c r="B36500" s="62" t="s">
        <v>29096</v>
      </c>
      <c r="C36500" s="62">
        <v>85540</v>
      </c>
      <c r="D36500" s="62" t="s">
        <v>29096</v>
      </c>
    </row>
    <row r="36501" spans="1:5">
      <c r="A36501" s="62">
        <v>85277</v>
      </c>
      <c r="B36501" s="62" t="s">
        <v>25344</v>
      </c>
      <c r="C36501" s="62">
        <v>85540</v>
      </c>
      <c r="D36501" s="62" t="s">
        <v>25344</v>
      </c>
    </row>
    <row r="36502" spans="1:5">
      <c r="A36502" s="62">
        <v>85156</v>
      </c>
      <c r="B36502" s="62" t="s">
        <v>32462</v>
      </c>
      <c r="C36502" s="62">
        <v>85540</v>
      </c>
      <c r="D36502" s="62" t="s">
        <v>32462</v>
      </c>
    </row>
    <row r="36503" spans="1:5">
      <c r="A36503" s="62">
        <v>85012</v>
      </c>
      <c r="B36503" s="62" t="s">
        <v>33626</v>
      </c>
      <c r="C36503" s="62">
        <v>85550</v>
      </c>
      <c r="D36503" s="62" t="s">
        <v>33626</v>
      </c>
    </row>
    <row r="36504" spans="1:5">
      <c r="A36504" s="62">
        <v>85012</v>
      </c>
      <c r="B36504" s="62" t="s">
        <v>33626</v>
      </c>
      <c r="C36504" s="62">
        <v>85550</v>
      </c>
      <c r="D36504" s="62" t="s">
        <v>33626</v>
      </c>
      <c r="E36504" s="62" t="s">
        <v>34584</v>
      </c>
    </row>
    <row r="36505" spans="1:5">
      <c r="A36505" s="62">
        <v>85127</v>
      </c>
      <c r="B36505" s="62" t="s">
        <v>22500</v>
      </c>
      <c r="C36505" s="62">
        <v>85560</v>
      </c>
      <c r="D36505" s="62" t="s">
        <v>22500</v>
      </c>
    </row>
    <row r="36506" spans="1:5">
      <c r="A36506" s="62">
        <v>85022</v>
      </c>
      <c r="B36506" s="62" t="s">
        <v>32445</v>
      </c>
      <c r="C36506" s="62">
        <v>85560</v>
      </c>
      <c r="D36506" s="62" t="s">
        <v>32445</v>
      </c>
    </row>
    <row r="36507" spans="1:5">
      <c r="A36507" s="62">
        <v>85174</v>
      </c>
      <c r="B36507" s="62" t="s">
        <v>25329</v>
      </c>
      <c r="C36507" s="62">
        <v>85570</v>
      </c>
      <c r="D36507" s="62" t="s">
        <v>25329</v>
      </c>
    </row>
    <row r="36508" spans="1:5">
      <c r="A36508" s="62">
        <v>85274</v>
      </c>
      <c r="B36508" s="62" t="s">
        <v>25343</v>
      </c>
      <c r="C36508" s="62">
        <v>85570</v>
      </c>
      <c r="D36508" s="62" t="s">
        <v>25343</v>
      </c>
      <c r="E36508" s="62" t="s">
        <v>34588</v>
      </c>
    </row>
    <row r="36509" spans="1:5">
      <c r="A36509" s="62">
        <v>85137</v>
      </c>
      <c r="B36509" s="62" t="s">
        <v>29085</v>
      </c>
      <c r="C36509" s="62">
        <v>85570</v>
      </c>
      <c r="D36509" s="62" t="s">
        <v>29085</v>
      </c>
    </row>
    <row r="36510" spans="1:5">
      <c r="A36510" s="62">
        <v>85245</v>
      </c>
      <c r="B36510" s="62" t="s">
        <v>29107</v>
      </c>
      <c r="C36510" s="62">
        <v>85570</v>
      </c>
      <c r="D36510" s="62" t="s">
        <v>29107</v>
      </c>
    </row>
    <row r="36511" spans="1:5">
      <c r="A36511" s="62">
        <v>85110</v>
      </c>
      <c r="B36511" s="62" t="s">
        <v>32455</v>
      </c>
      <c r="C36511" s="62">
        <v>85570</v>
      </c>
      <c r="D36511" s="62" t="s">
        <v>32455</v>
      </c>
    </row>
    <row r="36512" spans="1:5">
      <c r="A36512" s="62">
        <v>85181</v>
      </c>
      <c r="B36512" s="62" t="s">
        <v>27902</v>
      </c>
      <c r="C36512" s="62">
        <v>85570</v>
      </c>
      <c r="D36512" s="62" t="s">
        <v>27902</v>
      </c>
      <c r="E36512" s="62" t="s">
        <v>34592</v>
      </c>
    </row>
    <row r="36513" spans="1:5">
      <c r="A36513" s="62">
        <v>85297</v>
      </c>
      <c r="B36513" s="62" t="s">
        <v>25349</v>
      </c>
      <c r="C36513" s="62">
        <v>85580</v>
      </c>
      <c r="D36513" s="62" t="s">
        <v>25349</v>
      </c>
      <c r="E36513" s="62" t="s">
        <v>34593</v>
      </c>
    </row>
    <row r="36514" spans="1:5">
      <c r="A36514" s="62">
        <v>85255</v>
      </c>
      <c r="B36514" s="62" t="s">
        <v>29109</v>
      </c>
      <c r="C36514" s="62">
        <v>85580</v>
      </c>
      <c r="D36514" s="62" t="s">
        <v>29109</v>
      </c>
    </row>
    <row r="36515" spans="1:5">
      <c r="A36515" s="62">
        <v>85207</v>
      </c>
      <c r="B36515" s="62" t="s">
        <v>32468</v>
      </c>
      <c r="C36515" s="62">
        <v>85580</v>
      </c>
      <c r="D36515" s="62" t="s">
        <v>32468</v>
      </c>
    </row>
    <row r="36516" spans="1:5">
      <c r="A36516" s="62">
        <v>85104</v>
      </c>
      <c r="B36516" s="62" t="s">
        <v>33652</v>
      </c>
      <c r="C36516" s="62">
        <v>85580</v>
      </c>
      <c r="D36516" s="62" t="s">
        <v>33652</v>
      </c>
    </row>
    <row r="36517" spans="1:5">
      <c r="A36517" s="62">
        <v>85082</v>
      </c>
      <c r="B36517" s="62" t="s">
        <v>1966</v>
      </c>
      <c r="C36517" s="62">
        <v>85590</v>
      </c>
      <c r="D36517" s="62" t="s">
        <v>1966</v>
      </c>
    </row>
    <row r="36518" spans="1:5">
      <c r="A36518" s="62">
        <v>85240</v>
      </c>
      <c r="B36518" s="62" t="s">
        <v>2398</v>
      </c>
      <c r="C36518" s="62">
        <v>85590</v>
      </c>
      <c r="D36518" s="62" t="s">
        <v>2398</v>
      </c>
      <c r="E36518" s="62" t="s">
        <v>34597</v>
      </c>
    </row>
    <row r="36519" spans="1:5">
      <c r="A36519" s="62">
        <v>85242</v>
      </c>
      <c r="B36519" s="62" t="s">
        <v>22889</v>
      </c>
      <c r="C36519" s="62">
        <v>85590</v>
      </c>
      <c r="D36519" s="62" t="s">
        <v>22889</v>
      </c>
    </row>
    <row r="36520" spans="1:5">
      <c r="A36520" s="62">
        <v>85134</v>
      </c>
      <c r="B36520" s="62" t="s">
        <v>29083</v>
      </c>
      <c r="C36520" s="62">
        <v>85590</v>
      </c>
      <c r="D36520" s="62" t="s">
        <v>29083</v>
      </c>
    </row>
    <row r="36521" spans="1:5">
      <c r="A36521" s="62">
        <v>85296</v>
      </c>
      <c r="B36521" s="62" t="s">
        <v>32482</v>
      </c>
      <c r="C36521" s="62">
        <v>85590</v>
      </c>
      <c r="D36521" s="62" t="s">
        <v>32482</v>
      </c>
    </row>
    <row r="36522" spans="1:5">
      <c r="A36522" s="62">
        <v>85146</v>
      </c>
      <c r="B36522" s="62" t="s">
        <v>2381</v>
      </c>
      <c r="C36522" s="62">
        <v>85600</v>
      </c>
      <c r="D36522" s="62" t="s">
        <v>2381</v>
      </c>
    </row>
    <row r="36523" spans="1:5">
      <c r="A36523" s="62">
        <v>85224</v>
      </c>
      <c r="B36523" s="62" t="s">
        <v>2395</v>
      </c>
      <c r="C36523" s="62">
        <v>85600</v>
      </c>
      <c r="D36523" s="62" t="s">
        <v>2395</v>
      </c>
    </row>
    <row r="36524" spans="1:5">
      <c r="A36524" s="62">
        <v>85025</v>
      </c>
      <c r="B36524" s="62" t="s">
        <v>29061</v>
      </c>
      <c r="C36524" s="62">
        <v>85600</v>
      </c>
      <c r="D36524" s="62" t="s">
        <v>29061</v>
      </c>
    </row>
    <row r="36525" spans="1:5">
      <c r="A36525" s="62">
        <v>85027</v>
      </c>
      <c r="B36525" s="62" t="s">
        <v>29062</v>
      </c>
      <c r="C36525" s="62">
        <v>85600</v>
      </c>
      <c r="D36525" s="62" t="s">
        <v>29062</v>
      </c>
    </row>
    <row r="36526" spans="1:5">
      <c r="A36526" s="62">
        <v>85217</v>
      </c>
      <c r="B36526" s="62" t="s">
        <v>29102</v>
      </c>
      <c r="C36526" s="62">
        <v>85600</v>
      </c>
      <c r="D36526" s="62" t="s">
        <v>29102</v>
      </c>
    </row>
    <row r="36527" spans="1:5">
      <c r="A36527" s="62">
        <v>85295</v>
      </c>
      <c r="B36527" s="62" t="s">
        <v>29114</v>
      </c>
      <c r="C36527" s="62">
        <v>85600</v>
      </c>
      <c r="D36527" s="62" t="s">
        <v>29114</v>
      </c>
    </row>
    <row r="36528" spans="1:5">
      <c r="A36528" s="62">
        <v>85107</v>
      </c>
      <c r="B36528" s="62" t="s">
        <v>33653</v>
      </c>
      <c r="C36528" s="62">
        <v>85600</v>
      </c>
      <c r="D36528" s="62" t="s">
        <v>33653</v>
      </c>
    </row>
    <row r="36529" spans="1:4">
      <c r="A36529" s="62">
        <v>85021</v>
      </c>
      <c r="B36529" s="62" t="s">
        <v>22482</v>
      </c>
      <c r="C36529" s="62">
        <v>85610</v>
      </c>
      <c r="D36529" s="62" t="s">
        <v>22482</v>
      </c>
    </row>
    <row r="36530" spans="1:4">
      <c r="A36530" s="62">
        <v>85076</v>
      </c>
      <c r="B36530" s="62" t="s">
        <v>33642</v>
      </c>
      <c r="C36530" s="62">
        <v>85610</v>
      </c>
      <c r="D36530" s="62" t="s">
        <v>33642</v>
      </c>
    </row>
    <row r="36531" spans="1:4">
      <c r="A36531" s="62">
        <v>85190</v>
      </c>
      <c r="B36531" s="62" t="s">
        <v>29094</v>
      </c>
      <c r="C36531" s="62">
        <v>85620</v>
      </c>
      <c r="D36531" s="62" t="s">
        <v>29094</v>
      </c>
    </row>
    <row r="36532" spans="1:4">
      <c r="A36532" s="62">
        <v>85011</v>
      </c>
      <c r="B36532" s="62" t="s">
        <v>1950</v>
      </c>
      <c r="C36532" s="62">
        <v>85630</v>
      </c>
      <c r="D36532" s="62" t="s">
        <v>1950</v>
      </c>
    </row>
    <row r="36533" spans="1:4">
      <c r="A36533" s="62">
        <v>85153</v>
      </c>
      <c r="B36533" s="62" t="s">
        <v>32461</v>
      </c>
      <c r="C36533" s="62">
        <v>85640</v>
      </c>
      <c r="D36533" s="62" t="s">
        <v>32461</v>
      </c>
    </row>
    <row r="36534" spans="1:4">
      <c r="A36534" s="62">
        <v>85262</v>
      </c>
      <c r="B36534" s="62" t="s">
        <v>29110</v>
      </c>
      <c r="C36534" s="62">
        <v>85660</v>
      </c>
      <c r="D36534" s="62" t="s">
        <v>29110</v>
      </c>
    </row>
    <row r="36535" spans="1:4">
      <c r="A36535" s="62">
        <v>85204</v>
      </c>
      <c r="B36535" s="62" t="s">
        <v>2393</v>
      </c>
      <c r="C36535" s="62">
        <v>85670</v>
      </c>
      <c r="D36535" s="62" t="s">
        <v>2393</v>
      </c>
    </row>
    <row r="36536" spans="1:4">
      <c r="A36536" s="62">
        <v>85260</v>
      </c>
      <c r="B36536" s="62" t="s">
        <v>2401</v>
      </c>
      <c r="C36536" s="62">
        <v>85670</v>
      </c>
      <c r="D36536" s="62" t="s">
        <v>2401</v>
      </c>
    </row>
    <row r="36537" spans="1:4">
      <c r="A36537" s="62">
        <v>85169</v>
      </c>
      <c r="B36537" s="62" t="s">
        <v>25328</v>
      </c>
      <c r="C36537" s="62">
        <v>85670</v>
      </c>
      <c r="D36537" s="62" t="s">
        <v>25328</v>
      </c>
    </row>
    <row r="36538" spans="1:4">
      <c r="A36538" s="62">
        <v>85210</v>
      </c>
      <c r="B36538" s="62" t="s">
        <v>29097</v>
      </c>
      <c r="C36538" s="62">
        <v>85670</v>
      </c>
      <c r="D36538" s="62" t="s">
        <v>29097</v>
      </c>
    </row>
    <row r="36539" spans="1:4">
      <c r="A36539" s="62">
        <v>85055</v>
      </c>
      <c r="B36539" s="62" t="s">
        <v>32447</v>
      </c>
      <c r="C36539" s="62">
        <v>85670</v>
      </c>
      <c r="D36539" s="62" t="s">
        <v>32447</v>
      </c>
    </row>
    <row r="36540" spans="1:4">
      <c r="A36540" s="62">
        <v>85086</v>
      </c>
      <c r="B36540" s="62" t="s">
        <v>33645</v>
      </c>
      <c r="C36540" s="62">
        <v>85670</v>
      </c>
      <c r="D36540" s="62" t="s">
        <v>33645</v>
      </c>
    </row>
    <row r="36541" spans="1:4">
      <c r="A36541" s="62">
        <v>85102</v>
      </c>
      <c r="B36541" s="62" t="s">
        <v>33651</v>
      </c>
      <c r="C36541" s="62">
        <v>85670</v>
      </c>
      <c r="D36541" s="62" t="s">
        <v>33651</v>
      </c>
    </row>
    <row r="36542" spans="1:4">
      <c r="A36542" s="62">
        <v>85106</v>
      </c>
      <c r="B36542" s="62" t="s">
        <v>22497</v>
      </c>
      <c r="C36542" s="62">
        <v>85680</v>
      </c>
      <c r="D36542" s="62" t="s">
        <v>22497</v>
      </c>
    </row>
    <row r="36543" spans="1:4">
      <c r="A36543" s="62">
        <v>85164</v>
      </c>
      <c r="B36543" s="62" t="s">
        <v>25326</v>
      </c>
      <c r="C36543" s="62">
        <v>85690</v>
      </c>
      <c r="D36543" s="62" t="s">
        <v>25326</v>
      </c>
    </row>
    <row r="36544" spans="1:4">
      <c r="A36544" s="62">
        <v>85090</v>
      </c>
      <c r="B36544" s="62" t="s">
        <v>22493</v>
      </c>
      <c r="C36544" s="62">
        <v>85700</v>
      </c>
      <c r="D36544" s="62" t="s">
        <v>22493</v>
      </c>
    </row>
    <row r="36545" spans="1:5">
      <c r="A36545" s="62">
        <v>85254</v>
      </c>
      <c r="B36545" s="62" t="s">
        <v>7956</v>
      </c>
      <c r="C36545" s="62">
        <v>85700</v>
      </c>
      <c r="D36545" s="62" t="s">
        <v>7956</v>
      </c>
    </row>
    <row r="36546" spans="1:5">
      <c r="A36546" s="62">
        <v>85090</v>
      </c>
      <c r="B36546" s="62" t="s">
        <v>22493</v>
      </c>
      <c r="C36546" s="62">
        <v>85700</v>
      </c>
      <c r="D36546" s="62" t="s">
        <v>22493</v>
      </c>
    </row>
    <row r="36547" spans="1:5">
      <c r="A36547" s="62">
        <v>85147</v>
      </c>
      <c r="B36547" s="62" t="s">
        <v>29087</v>
      </c>
      <c r="C36547" s="62">
        <v>85700</v>
      </c>
      <c r="D36547" s="62" t="s">
        <v>29087</v>
      </c>
    </row>
    <row r="36548" spans="1:5">
      <c r="A36548" s="62">
        <v>85182</v>
      </c>
      <c r="B36548" s="62" t="s">
        <v>29091</v>
      </c>
      <c r="C36548" s="62">
        <v>85700</v>
      </c>
      <c r="D36548" s="62" t="s">
        <v>29091</v>
      </c>
    </row>
    <row r="36549" spans="1:5">
      <c r="A36549" s="62">
        <v>85187</v>
      </c>
      <c r="B36549" s="62" t="s">
        <v>29092</v>
      </c>
      <c r="C36549" s="62">
        <v>85700</v>
      </c>
      <c r="D36549" s="62" t="s">
        <v>29092</v>
      </c>
    </row>
    <row r="36550" spans="1:5">
      <c r="A36550" s="62">
        <v>85090</v>
      </c>
      <c r="B36550" s="62" t="s">
        <v>22493</v>
      </c>
      <c r="C36550" s="62">
        <v>85700</v>
      </c>
      <c r="D36550" s="62" t="s">
        <v>22493</v>
      </c>
    </row>
    <row r="36551" spans="1:5">
      <c r="A36551" s="62">
        <v>85090</v>
      </c>
      <c r="B36551" s="62" t="s">
        <v>22493</v>
      </c>
      <c r="C36551" s="62">
        <v>85700</v>
      </c>
      <c r="D36551" s="62" t="s">
        <v>22493</v>
      </c>
      <c r="E36551" s="62" t="s">
        <v>34629</v>
      </c>
    </row>
    <row r="36552" spans="1:5">
      <c r="A36552" s="62">
        <v>85140</v>
      </c>
      <c r="B36552" s="62" t="s">
        <v>33661</v>
      </c>
      <c r="C36552" s="62">
        <v>85700</v>
      </c>
      <c r="D36552" s="62" t="s">
        <v>33661</v>
      </c>
    </row>
    <row r="36553" spans="1:5">
      <c r="A36553" s="62">
        <v>85141</v>
      </c>
      <c r="B36553" s="62" t="s">
        <v>33662</v>
      </c>
      <c r="C36553" s="62">
        <v>85700</v>
      </c>
      <c r="D36553" s="62" t="s">
        <v>33662</v>
      </c>
    </row>
    <row r="36554" spans="1:5">
      <c r="A36554" s="62">
        <v>85062</v>
      </c>
      <c r="B36554" s="62" t="s">
        <v>1961</v>
      </c>
      <c r="C36554" s="62">
        <v>85710</v>
      </c>
      <c r="D36554" s="62" t="s">
        <v>1961</v>
      </c>
    </row>
    <row r="36555" spans="1:5">
      <c r="A36555" s="62">
        <v>85024</v>
      </c>
      <c r="B36555" s="62" t="s">
        <v>33630</v>
      </c>
      <c r="C36555" s="62">
        <v>85710</v>
      </c>
      <c r="D36555" s="62" t="s">
        <v>33630</v>
      </c>
    </row>
    <row r="36556" spans="1:5">
      <c r="A36556" s="62">
        <v>85096</v>
      </c>
      <c r="B36556" s="62" t="s">
        <v>33649</v>
      </c>
      <c r="C36556" s="62">
        <v>85710</v>
      </c>
      <c r="D36556" s="62" t="s">
        <v>33649</v>
      </c>
    </row>
    <row r="36557" spans="1:5">
      <c r="A36557" s="62">
        <v>85083</v>
      </c>
      <c r="B36557" s="62" t="s">
        <v>2371</v>
      </c>
      <c r="C36557" s="62">
        <v>85740</v>
      </c>
      <c r="D36557" s="62" t="s">
        <v>2371</v>
      </c>
    </row>
    <row r="36558" spans="1:5">
      <c r="A36558" s="62">
        <v>85004</v>
      </c>
      <c r="B36558" s="62" t="s">
        <v>6721</v>
      </c>
      <c r="C36558" s="62">
        <v>85750</v>
      </c>
      <c r="D36558" s="62" t="s">
        <v>6721</v>
      </c>
    </row>
    <row r="36559" spans="1:5">
      <c r="A36559" s="62">
        <v>85111</v>
      </c>
      <c r="B36559" s="62" t="s">
        <v>2375</v>
      </c>
      <c r="C36559" s="62">
        <v>85770</v>
      </c>
      <c r="D36559" s="62" t="s">
        <v>2375</v>
      </c>
    </row>
    <row r="36560" spans="1:5">
      <c r="A36560" s="62">
        <v>85177</v>
      </c>
      <c r="B36560" s="62" t="s">
        <v>22507</v>
      </c>
      <c r="C36560" s="62">
        <v>85770</v>
      </c>
      <c r="D36560" s="62" t="s">
        <v>22507</v>
      </c>
    </row>
    <row r="36561" spans="1:5">
      <c r="A36561" s="62">
        <v>85299</v>
      </c>
      <c r="B36561" s="62" t="s">
        <v>29116</v>
      </c>
      <c r="C36561" s="62">
        <v>85770</v>
      </c>
      <c r="D36561" s="62" t="s">
        <v>29116</v>
      </c>
    </row>
    <row r="36562" spans="1:5">
      <c r="A36562" s="62">
        <v>85303</v>
      </c>
      <c r="B36562" s="62" t="s">
        <v>15520</v>
      </c>
      <c r="C36562" s="62">
        <v>85770</v>
      </c>
      <c r="D36562" s="62" t="s">
        <v>15520</v>
      </c>
      <c r="E36562" s="62" t="s">
        <v>34638</v>
      </c>
    </row>
    <row r="36563" spans="1:5">
      <c r="A36563" s="62">
        <v>85105</v>
      </c>
      <c r="B36563" s="62" t="s">
        <v>32453</v>
      </c>
      <c r="C36563" s="62">
        <v>85770</v>
      </c>
      <c r="D36563" s="62" t="s">
        <v>32453</v>
      </c>
      <c r="E36563" s="62" t="s">
        <v>34639</v>
      </c>
    </row>
    <row r="36564" spans="1:5">
      <c r="A36564" s="62">
        <v>85088</v>
      </c>
      <c r="B36564" s="62" t="s">
        <v>22492</v>
      </c>
      <c r="C36564" s="62">
        <v>85800</v>
      </c>
      <c r="D36564" s="62" t="s">
        <v>22492</v>
      </c>
    </row>
    <row r="36565" spans="1:5">
      <c r="A36565" s="62">
        <v>85222</v>
      </c>
      <c r="B36565" s="62" t="s">
        <v>25333</v>
      </c>
      <c r="C36565" s="62">
        <v>85800</v>
      </c>
      <c r="D36565" s="62" t="s">
        <v>25333</v>
      </c>
    </row>
    <row r="36566" spans="1:5">
      <c r="A36566" s="62">
        <v>85100</v>
      </c>
      <c r="B36566" s="62" t="s">
        <v>33650</v>
      </c>
      <c r="C36566" s="62">
        <v>85800</v>
      </c>
      <c r="D36566" s="62" t="s">
        <v>33650</v>
      </c>
    </row>
    <row r="36567" spans="1:5">
      <c r="A36567" s="62">
        <v>86194</v>
      </c>
      <c r="B36567" s="62" t="s">
        <v>25390</v>
      </c>
      <c r="C36567" s="62">
        <v>86000</v>
      </c>
      <c r="D36567" s="62" t="s">
        <v>25390</v>
      </c>
    </row>
    <row r="36568" spans="1:5">
      <c r="A36568" s="62">
        <v>86245</v>
      </c>
      <c r="B36568" s="62" t="s">
        <v>2462</v>
      </c>
      <c r="C36568" s="62">
        <v>86100</v>
      </c>
      <c r="D36568" s="62" t="s">
        <v>2462</v>
      </c>
    </row>
    <row r="36569" spans="1:5">
      <c r="A36569" s="62">
        <v>86007</v>
      </c>
      <c r="B36569" s="62" t="s">
        <v>22900</v>
      </c>
      <c r="C36569" s="62">
        <v>86100</v>
      </c>
      <c r="D36569" s="62" t="s">
        <v>22900</v>
      </c>
    </row>
    <row r="36570" spans="1:5">
      <c r="A36570" s="62">
        <v>86245</v>
      </c>
      <c r="B36570" s="62" t="s">
        <v>2462</v>
      </c>
      <c r="C36570" s="62">
        <v>86100</v>
      </c>
      <c r="D36570" s="62" t="s">
        <v>2462</v>
      </c>
    </row>
    <row r="36571" spans="1:5">
      <c r="A36571" s="62">
        <v>86066</v>
      </c>
      <c r="B36571" s="62" t="s">
        <v>32489</v>
      </c>
      <c r="C36571" s="62">
        <v>86100</v>
      </c>
      <c r="D36571" s="62" t="s">
        <v>32489</v>
      </c>
    </row>
    <row r="36572" spans="1:5">
      <c r="A36572" s="62">
        <v>86066</v>
      </c>
      <c r="B36572" s="62" t="s">
        <v>32489</v>
      </c>
      <c r="C36572" s="62">
        <v>86100</v>
      </c>
      <c r="D36572" s="62" t="s">
        <v>32489</v>
      </c>
    </row>
    <row r="36573" spans="1:5">
      <c r="A36573" s="62">
        <v>86085</v>
      </c>
      <c r="B36573" s="62" t="s">
        <v>2431</v>
      </c>
      <c r="C36573" s="62">
        <v>86110</v>
      </c>
      <c r="D36573" s="62" t="s">
        <v>2431</v>
      </c>
      <c r="E36573" s="62" t="s">
        <v>34647</v>
      </c>
    </row>
    <row r="36574" spans="1:5">
      <c r="A36574" s="62">
        <v>86108</v>
      </c>
      <c r="B36574" s="62" t="s">
        <v>2435</v>
      </c>
      <c r="C36574" s="62">
        <v>86110</v>
      </c>
      <c r="D36574" s="62" t="s">
        <v>2435</v>
      </c>
    </row>
    <row r="36575" spans="1:5">
      <c r="A36575" s="62">
        <v>86002</v>
      </c>
      <c r="B36575" s="62" t="s">
        <v>22898</v>
      </c>
      <c r="C36575" s="62">
        <v>86110</v>
      </c>
      <c r="D36575" s="62" t="s">
        <v>22898</v>
      </c>
    </row>
    <row r="36576" spans="1:5">
      <c r="A36576" s="62">
        <v>86075</v>
      </c>
      <c r="B36576" s="62" t="s">
        <v>25365</v>
      </c>
      <c r="C36576" s="62">
        <v>86110</v>
      </c>
      <c r="D36576" s="62" t="s">
        <v>25365</v>
      </c>
    </row>
    <row r="36577" spans="1:5">
      <c r="A36577" s="62">
        <v>86271</v>
      </c>
      <c r="B36577" s="62" t="s">
        <v>25397</v>
      </c>
      <c r="C36577" s="62">
        <v>86110</v>
      </c>
      <c r="D36577" s="62" t="s">
        <v>25397</v>
      </c>
    </row>
    <row r="36578" spans="1:5">
      <c r="A36578" s="62">
        <v>86089</v>
      </c>
      <c r="B36578" s="62" t="s">
        <v>29472</v>
      </c>
      <c r="C36578" s="62">
        <v>86110</v>
      </c>
      <c r="D36578" s="62" t="s">
        <v>29472</v>
      </c>
    </row>
    <row r="36579" spans="1:5">
      <c r="A36579" s="62">
        <v>86277</v>
      </c>
      <c r="B36579" s="62" t="s">
        <v>2491</v>
      </c>
      <c r="C36579" s="62">
        <v>86110</v>
      </c>
      <c r="D36579" s="62" t="s">
        <v>2491</v>
      </c>
    </row>
    <row r="36580" spans="1:5">
      <c r="A36580" s="62">
        <v>86087</v>
      </c>
      <c r="B36580" s="62" t="s">
        <v>8873</v>
      </c>
      <c r="C36580" s="62">
        <v>86110</v>
      </c>
      <c r="D36580" s="62" t="s">
        <v>8873</v>
      </c>
    </row>
    <row r="36581" spans="1:5">
      <c r="A36581" s="62">
        <v>86154</v>
      </c>
      <c r="B36581" s="62" t="s">
        <v>32851</v>
      </c>
      <c r="C36581" s="62">
        <v>86110</v>
      </c>
      <c r="D36581" s="62" t="s">
        <v>32851</v>
      </c>
    </row>
    <row r="36582" spans="1:5">
      <c r="A36582" s="62">
        <v>86160</v>
      </c>
      <c r="B36582" s="62" t="s">
        <v>32852</v>
      </c>
      <c r="C36582" s="62">
        <v>86110</v>
      </c>
      <c r="D36582" s="62" t="s">
        <v>32852</v>
      </c>
    </row>
    <row r="36583" spans="1:5">
      <c r="A36583" s="62">
        <v>86196</v>
      </c>
      <c r="B36583" s="62" t="s">
        <v>2449</v>
      </c>
      <c r="C36583" s="62">
        <v>86120</v>
      </c>
      <c r="D36583" s="62" t="s">
        <v>2449</v>
      </c>
    </row>
    <row r="36584" spans="1:5">
      <c r="A36584" s="62">
        <v>86229</v>
      </c>
      <c r="B36584" s="62" t="s">
        <v>2457</v>
      </c>
      <c r="C36584" s="62">
        <v>86120</v>
      </c>
      <c r="D36584" s="62" t="s">
        <v>2457</v>
      </c>
    </row>
    <row r="36585" spans="1:5">
      <c r="A36585" s="62">
        <v>86269</v>
      </c>
      <c r="B36585" s="62" t="s">
        <v>803</v>
      </c>
      <c r="C36585" s="62">
        <v>86120</v>
      </c>
      <c r="D36585" s="62" t="s">
        <v>803</v>
      </c>
      <c r="E36585" s="62" t="s">
        <v>4384</v>
      </c>
    </row>
    <row r="36586" spans="1:5">
      <c r="A36586" s="62">
        <v>86274</v>
      </c>
      <c r="B36586" s="62" t="s">
        <v>2469</v>
      </c>
      <c r="C36586" s="62">
        <v>86120</v>
      </c>
      <c r="D36586" s="62" t="s">
        <v>2469</v>
      </c>
    </row>
    <row r="36587" spans="1:5">
      <c r="A36587" s="62">
        <v>86026</v>
      </c>
      <c r="B36587" s="62" t="s">
        <v>22906</v>
      </c>
      <c r="C36587" s="62">
        <v>86120</v>
      </c>
      <c r="D36587" s="62" t="s">
        <v>22906</v>
      </c>
    </row>
    <row r="36588" spans="1:5">
      <c r="A36588" s="62">
        <v>86090</v>
      </c>
      <c r="B36588" s="62" t="s">
        <v>22913</v>
      </c>
      <c r="C36588" s="62">
        <v>86120</v>
      </c>
      <c r="D36588" s="62" t="s">
        <v>22913</v>
      </c>
      <c r="E36588" s="62" t="s">
        <v>34660</v>
      </c>
    </row>
    <row r="36589" spans="1:5">
      <c r="A36589" s="62">
        <v>86206</v>
      </c>
      <c r="B36589" s="62" t="s">
        <v>22935</v>
      </c>
      <c r="C36589" s="62">
        <v>86120</v>
      </c>
      <c r="D36589" s="62" t="s">
        <v>22935</v>
      </c>
    </row>
    <row r="36590" spans="1:5">
      <c r="A36590" s="62">
        <v>86210</v>
      </c>
      <c r="B36590" s="62" t="s">
        <v>22936</v>
      </c>
      <c r="C36590" s="62">
        <v>86120</v>
      </c>
      <c r="D36590" s="62" t="s">
        <v>22936</v>
      </c>
    </row>
    <row r="36591" spans="1:5">
      <c r="A36591" s="62">
        <v>86036</v>
      </c>
      <c r="B36591" s="62" t="s">
        <v>25354</v>
      </c>
      <c r="C36591" s="62">
        <v>86120</v>
      </c>
      <c r="D36591" s="62" t="s">
        <v>25354</v>
      </c>
      <c r="E36591" s="62" t="s">
        <v>34662</v>
      </c>
    </row>
    <row r="36592" spans="1:5">
      <c r="A36592" s="62">
        <v>86287</v>
      </c>
      <c r="B36592" s="62" t="s">
        <v>29500</v>
      </c>
      <c r="C36592" s="62">
        <v>86120</v>
      </c>
      <c r="D36592" s="62" t="s">
        <v>29500</v>
      </c>
      <c r="E36592" s="62" t="s">
        <v>20968</v>
      </c>
    </row>
    <row r="36593" spans="1:5">
      <c r="A36593" s="62">
        <v>86022</v>
      </c>
      <c r="B36593" s="62" t="s">
        <v>32483</v>
      </c>
      <c r="C36593" s="62">
        <v>86120</v>
      </c>
      <c r="D36593" s="62" t="s">
        <v>32483</v>
      </c>
    </row>
    <row r="36594" spans="1:5">
      <c r="A36594" s="62">
        <v>86169</v>
      </c>
      <c r="B36594" s="62" t="s">
        <v>32855</v>
      </c>
      <c r="C36594" s="62">
        <v>86120</v>
      </c>
      <c r="D36594" s="62" t="s">
        <v>32855</v>
      </c>
    </row>
    <row r="36595" spans="1:5">
      <c r="A36595" s="62">
        <v>86250</v>
      </c>
      <c r="B36595" s="62" t="s">
        <v>1404</v>
      </c>
      <c r="C36595" s="62">
        <v>86120</v>
      </c>
      <c r="D36595" s="62" t="s">
        <v>1404</v>
      </c>
      <c r="E36595" s="62" t="s">
        <v>34665</v>
      </c>
    </row>
    <row r="36596" spans="1:5">
      <c r="A36596" s="62">
        <v>86095</v>
      </c>
      <c r="B36596" s="62" t="s">
        <v>22917</v>
      </c>
      <c r="C36596" s="62">
        <v>86130</v>
      </c>
      <c r="D36596" s="62" t="s">
        <v>22917</v>
      </c>
    </row>
    <row r="36597" spans="1:5">
      <c r="A36597" s="62">
        <v>86115</v>
      </c>
      <c r="B36597" s="62" t="s">
        <v>22921</v>
      </c>
      <c r="C36597" s="62">
        <v>86130</v>
      </c>
      <c r="D36597" s="62" t="s">
        <v>22921</v>
      </c>
    </row>
    <row r="36598" spans="1:5">
      <c r="A36598" s="62">
        <v>86222</v>
      </c>
      <c r="B36598" s="62" t="s">
        <v>22938</v>
      </c>
      <c r="C36598" s="62">
        <v>86130</v>
      </c>
      <c r="D36598" s="62" t="s">
        <v>22938</v>
      </c>
    </row>
    <row r="36599" spans="1:5">
      <c r="A36599" s="62">
        <v>86219</v>
      </c>
      <c r="B36599" s="62" t="s">
        <v>6666</v>
      </c>
      <c r="C36599" s="62">
        <v>86130</v>
      </c>
      <c r="D36599" s="62" t="s">
        <v>6666</v>
      </c>
    </row>
    <row r="36600" spans="1:5">
      <c r="A36600" s="62">
        <v>86128</v>
      </c>
      <c r="B36600" s="62" t="s">
        <v>2438</v>
      </c>
      <c r="C36600" s="62">
        <v>86140</v>
      </c>
      <c r="D36600" s="62" t="s">
        <v>2438</v>
      </c>
    </row>
    <row r="36601" spans="1:5">
      <c r="A36601" s="62">
        <v>86096</v>
      </c>
      <c r="B36601" s="62" t="s">
        <v>22918</v>
      </c>
      <c r="C36601" s="62">
        <v>86140</v>
      </c>
      <c r="D36601" s="62" t="s">
        <v>22918</v>
      </c>
    </row>
    <row r="36602" spans="1:5">
      <c r="A36602" s="62">
        <v>86221</v>
      </c>
      <c r="B36602" s="62" t="s">
        <v>22937</v>
      </c>
      <c r="C36602" s="62">
        <v>86140</v>
      </c>
      <c r="D36602" s="62" t="s">
        <v>22937</v>
      </c>
    </row>
    <row r="36603" spans="1:5">
      <c r="A36603" s="62">
        <v>86257</v>
      </c>
      <c r="B36603" s="62" t="s">
        <v>22945</v>
      </c>
      <c r="C36603" s="62">
        <v>86140</v>
      </c>
      <c r="D36603" s="62" t="s">
        <v>22945</v>
      </c>
    </row>
    <row r="36604" spans="1:5">
      <c r="A36604" s="62">
        <v>86258</v>
      </c>
      <c r="B36604" s="62" t="s">
        <v>22946</v>
      </c>
      <c r="C36604" s="62">
        <v>86140</v>
      </c>
      <c r="D36604" s="62" t="s">
        <v>22946</v>
      </c>
    </row>
    <row r="36605" spans="1:5">
      <c r="A36605" s="62">
        <v>86047</v>
      </c>
      <c r="B36605" s="62" t="s">
        <v>27991</v>
      </c>
      <c r="C36605" s="62">
        <v>86140</v>
      </c>
      <c r="D36605" s="62" t="s">
        <v>27991</v>
      </c>
    </row>
    <row r="36606" spans="1:5">
      <c r="A36606" s="62">
        <v>86203</v>
      </c>
      <c r="B36606" s="62" t="s">
        <v>2450</v>
      </c>
      <c r="C36606" s="62">
        <v>86150</v>
      </c>
      <c r="D36606" s="62" t="s">
        <v>2450</v>
      </c>
    </row>
    <row r="36607" spans="1:5">
      <c r="A36607" s="62">
        <v>86176</v>
      </c>
      <c r="B36607" s="62" t="s">
        <v>25385</v>
      </c>
      <c r="C36607" s="62">
        <v>86150</v>
      </c>
      <c r="D36607" s="62" t="s">
        <v>25385</v>
      </c>
    </row>
    <row r="36608" spans="1:5">
      <c r="A36608" s="62">
        <v>86112</v>
      </c>
      <c r="B36608" s="62" t="s">
        <v>12736</v>
      </c>
      <c r="C36608" s="62">
        <v>86150</v>
      </c>
      <c r="D36608" s="62" t="s">
        <v>12736</v>
      </c>
    </row>
    <row r="36609" spans="1:5">
      <c r="A36609" s="62">
        <v>86159</v>
      </c>
      <c r="B36609" s="62" t="s">
        <v>29482</v>
      </c>
      <c r="C36609" s="62">
        <v>86150</v>
      </c>
      <c r="D36609" s="62" t="s">
        <v>29482</v>
      </c>
    </row>
    <row r="36610" spans="1:5">
      <c r="A36610" s="62">
        <v>86289</v>
      </c>
      <c r="B36610" s="62" t="s">
        <v>29501</v>
      </c>
      <c r="C36610" s="62">
        <v>86150</v>
      </c>
      <c r="D36610" s="62" t="s">
        <v>29501</v>
      </c>
    </row>
    <row r="36611" spans="1:5">
      <c r="A36611" s="62">
        <v>86171</v>
      </c>
      <c r="B36611" s="62" t="s">
        <v>18774</v>
      </c>
      <c r="C36611" s="62">
        <v>86150</v>
      </c>
      <c r="D36611" s="62" t="s">
        <v>18774</v>
      </c>
    </row>
    <row r="36612" spans="1:5">
      <c r="A36612" s="62">
        <v>86097</v>
      </c>
      <c r="B36612" s="62" t="s">
        <v>2432</v>
      </c>
      <c r="C36612" s="62">
        <v>86160</v>
      </c>
      <c r="D36612" s="62" t="s">
        <v>2432</v>
      </c>
    </row>
    <row r="36613" spans="1:5">
      <c r="A36613" s="62">
        <v>86148</v>
      </c>
      <c r="B36613" s="62" t="s">
        <v>2442</v>
      </c>
      <c r="C36613" s="62">
        <v>86160</v>
      </c>
      <c r="D36613" s="62" t="s">
        <v>2442</v>
      </c>
    </row>
    <row r="36614" spans="1:5">
      <c r="A36614" s="62">
        <v>86038</v>
      </c>
      <c r="B36614" s="62" t="s">
        <v>5849</v>
      </c>
      <c r="C36614" s="62">
        <v>86160</v>
      </c>
      <c r="D36614" s="62" t="s">
        <v>5849</v>
      </c>
    </row>
    <row r="36615" spans="1:5">
      <c r="A36615" s="62">
        <v>86052</v>
      </c>
      <c r="B36615" s="62" t="s">
        <v>25359</v>
      </c>
      <c r="C36615" s="62">
        <v>86160</v>
      </c>
      <c r="D36615" s="62" t="s">
        <v>25359</v>
      </c>
      <c r="E36615" s="62" t="s">
        <v>34684</v>
      </c>
    </row>
    <row r="36616" spans="1:5">
      <c r="A36616" s="62">
        <v>86103</v>
      </c>
      <c r="B36616" s="62" t="s">
        <v>25369</v>
      </c>
      <c r="C36616" s="62">
        <v>86160</v>
      </c>
      <c r="D36616" s="62" t="s">
        <v>25369</v>
      </c>
    </row>
    <row r="36617" spans="1:5">
      <c r="A36617" s="62">
        <v>86264</v>
      </c>
      <c r="B36617" s="62" t="s">
        <v>25395</v>
      </c>
      <c r="C36617" s="62">
        <v>86160</v>
      </c>
      <c r="D36617" s="62" t="s">
        <v>25395</v>
      </c>
    </row>
    <row r="36618" spans="1:5">
      <c r="A36618" s="62">
        <v>86141</v>
      </c>
      <c r="B36618" s="62" t="s">
        <v>15261</v>
      </c>
      <c r="C36618" s="62">
        <v>86160</v>
      </c>
      <c r="D36618" s="62" t="s">
        <v>15261</v>
      </c>
    </row>
    <row r="36619" spans="1:5">
      <c r="A36619" s="62">
        <v>86235</v>
      </c>
      <c r="B36619" s="62" t="s">
        <v>32869</v>
      </c>
      <c r="C36619" s="62">
        <v>86160</v>
      </c>
      <c r="D36619" s="62" t="s">
        <v>32869</v>
      </c>
    </row>
    <row r="36620" spans="1:5">
      <c r="A36620" s="62">
        <v>86030</v>
      </c>
      <c r="B36620" s="62" t="s">
        <v>2418</v>
      </c>
      <c r="C36620" s="62">
        <v>86170</v>
      </c>
      <c r="D36620" s="62" t="s">
        <v>2418</v>
      </c>
    </row>
    <row r="36621" spans="1:5">
      <c r="A36621" s="62">
        <v>86060</v>
      </c>
      <c r="B36621" s="62" t="s">
        <v>2421</v>
      </c>
      <c r="C36621" s="62">
        <v>86170</v>
      </c>
      <c r="D36621" s="62" t="s">
        <v>2421</v>
      </c>
      <c r="E36621" s="62" t="s">
        <v>34688</v>
      </c>
    </row>
    <row r="36622" spans="1:5">
      <c r="A36622" s="62">
        <v>86073</v>
      </c>
      <c r="B36622" s="62" t="s">
        <v>2427</v>
      </c>
      <c r="C36622" s="62">
        <v>86170</v>
      </c>
      <c r="D36622" s="62" t="s">
        <v>2427</v>
      </c>
    </row>
    <row r="36623" spans="1:5">
      <c r="A36623" s="62">
        <v>86016</v>
      </c>
      <c r="B36623" s="62" t="s">
        <v>22903</v>
      </c>
      <c r="C36623" s="62">
        <v>86170</v>
      </c>
      <c r="D36623" s="62" t="s">
        <v>22903</v>
      </c>
    </row>
    <row r="36624" spans="1:5">
      <c r="A36624" s="62">
        <v>86144</v>
      </c>
      <c r="B36624" s="62" t="s">
        <v>22927</v>
      </c>
      <c r="C36624" s="62">
        <v>86170</v>
      </c>
      <c r="D36624" s="62" t="s">
        <v>22927</v>
      </c>
    </row>
    <row r="36625" spans="1:5">
      <c r="A36625" s="62">
        <v>86150</v>
      </c>
      <c r="B36625" s="62" t="s">
        <v>25379</v>
      </c>
      <c r="C36625" s="62">
        <v>86170</v>
      </c>
      <c r="D36625" s="62" t="s">
        <v>25379</v>
      </c>
    </row>
    <row r="36626" spans="1:5">
      <c r="A36626" s="62">
        <v>86300</v>
      </c>
      <c r="B36626" s="62" t="s">
        <v>25402</v>
      </c>
      <c r="C36626" s="62">
        <v>86170</v>
      </c>
      <c r="D36626" s="62" t="s">
        <v>25402</v>
      </c>
    </row>
    <row r="36627" spans="1:5">
      <c r="A36627" s="62">
        <v>86053</v>
      </c>
      <c r="B36627" s="62" t="s">
        <v>29470</v>
      </c>
      <c r="C36627" s="62">
        <v>86170</v>
      </c>
      <c r="D36627" s="62" t="s">
        <v>29470</v>
      </c>
    </row>
    <row r="36628" spans="1:5">
      <c r="A36628" s="62">
        <v>86177</v>
      </c>
      <c r="B36628" s="62" t="s">
        <v>29485</v>
      </c>
      <c r="C36628" s="62">
        <v>86170</v>
      </c>
      <c r="D36628" s="62" t="s">
        <v>29485</v>
      </c>
    </row>
    <row r="36629" spans="1:5">
      <c r="A36629" s="62">
        <v>86076</v>
      </c>
      <c r="B36629" s="62" t="s">
        <v>32492</v>
      </c>
      <c r="C36629" s="62">
        <v>86170</v>
      </c>
      <c r="D36629" s="62" t="s">
        <v>32492</v>
      </c>
    </row>
    <row r="36630" spans="1:5">
      <c r="A36630" s="62">
        <v>86208</v>
      </c>
      <c r="B36630" s="62" t="s">
        <v>32863</v>
      </c>
      <c r="C36630" s="62">
        <v>86170</v>
      </c>
      <c r="D36630" s="62" t="s">
        <v>32863</v>
      </c>
    </row>
    <row r="36631" spans="1:5">
      <c r="A36631" s="62">
        <v>86299</v>
      </c>
      <c r="B36631" s="62" t="s">
        <v>32873</v>
      </c>
      <c r="C36631" s="62">
        <v>86170</v>
      </c>
      <c r="D36631" s="62" t="s">
        <v>32873</v>
      </c>
    </row>
    <row r="36632" spans="1:5">
      <c r="A36632" s="62">
        <v>86041</v>
      </c>
      <c r="B36632" s="62" t="s">
        <v>10920</v>
      </c>
      <c r="C36632" s="62">
        <v>86180</v>
      </c>
      <c r="D36632" s="62" t="s">
        <v>10920</v>
      </c>
    </row>
    <row r="36633" spans="1:5">
      <c r="A36633" s="62">
        <v>86204</v>
      </c>
      <c r="B36633" s="62" t="s">
        <v>2451</v>
      </c>
      <c r="C36633" s="62">
        <v>86190</v>
      </c>
      <c r="D36633" s="62" t="s">
        <v>2451</v>
      </c>
    </row>
    <row r="36634" spans="1:5">
      <c r="A36634" s="62">
        <v>86017</v>
      </c>
      <c r="B36634" s="62" t="s">
        <v>22904</v>
      </c>
      <c r="C36634" s="62">
        <v>86190</v>
      </c>
      <c r="D36634" s="62" t="s">
        <v>22904</v>
      </c>
    </row>
    <row r="36635" spans="1:5">
      <c r="A36635" s="62">
        <v>86050</v>
      </c>
      <c r="B36635" s="62" t="s">
        <v>22908</v>
      </c>
      <c r="C36635" s="62">
        <v>86190</v>
      </c>
      <c r="D36635" s="62" t="s">
        <v>22908</v>
      </c>
    </row>
    <row r="36636" spans="1:5">
      <c r="A36636" s="62">
        <v>86142</v>
      </c>
      <c r="B36636" s="62" t="s">
        <v>2058</v>
      </c>
      <c r="C36636" s="62">
        <v>86190</v>
      </c>
      <c r="D36636" s="62" t="s">
        <v>2058</v>
      </c>
    </row>
    <row r="36637" spans="1:5">
      <c r="A36637" s="62">
        <v>86292</v>
      </c>
      <c r="B36637" s="62" t="s">
        <v>16560</v>
      </c>
      <c r="C36637" s="62">
        <v>86190</v>
      </c>
      <c r="D36637" s="62" t="s">
        <v>16560</v>
      </c>
      <c r="E36637" s="62" t="s">
        <v>34701</v>
      </c>
    </row>
    <row r="36638" spans="1:5">
      <c r="A36638" s="62">
        <v>86024</v>
      </c>
      <c r="B36638" s="62" t="s">
        <v>25353</v>
      </c>
      <c r="C36638" s="62">
        <v>86190</v>
      </c>
      <c r="D36638" s="62" t="s">
        <v>25353</v>
      </c>
      <c r="E36638" s="62" t="s">
        <v>34702</v>
      </c>
    </row>
    <row r="36639" spans="1:5">
      <c r="A36639" s="62">
        <v>86294</v>
      </c>
      <c r="B36639" s="62" t="s">
        <v>25400</v>
      </c>
      <c r="C36639" s="62">
        <v>86190</v>
      </c>
      <c r="D36639" s="62" t="s">
        <v>25400</v>
      </c>
    </row>
    <row r="36640" spans="1:5">
      <c r="A36640" s="62">
        <v>86074</v>
      </c>
      <c r="B36640" s="62" t="s">
        <v>32491</v>
      </c>
      <c r="C36640" s="62">
        <v>86190</v>
      </c>
      <c r="D36640" s="62" t="s">
        <v>32491</v>
      </c>
      <c r="E36640" s="62" t="s">
        <v>34704</v>
      </c>
    </row>
    <row r="36641" spans="1:5">
      <c r="A36641" s="62">
        <v>86102</v>
      </c>
      <c r="B36641" s="62" t="s">
        <v>32495</v>
      </c>
      <c r="C36641" s="62">
        <v>86190</v>
      </c>
      <c r="D36641" s="62" t="s">
        <v>32495</v>
      </c>
    </row>
    <row r="36642" spans="1:5">
      <c r="A36642" s="62">
        <v>86121</v>
      </c>
      <c r="B36642" s="62" t="s">
        <v>32498</v>
      </c>
      <c r="C36642" s="62">
        <v>86190</v>
      </c>
      <c r="D36642" s="62" t="s">
        <v>32498</v>
      </c>
    </row>
    <row r="36643" spans="1:5">
      <c r="A36643" s="62">
        <v>86137</v>
      </c>
      <c r="B36643" s="62" t="s">
        <v>2440</v>
      </c>
      <c r="C36643" s="62">
        <v>86200</v>
      </c>
      <c r="D36643" s="62" t="s">
        <v>2440</v>
      </c>
    </row>
    <row r="36644" spans="1:5">
      <c r="A36644" s="62">
        <v>86181</v>
      </c>
      <c r="B36644" s="62" t="s">
        <v>2447</v>
      </c>
      <c r="C36644" s="62">
        <v>86200</v>
      </c>
      <c r="D36644" s="62" t="s">
        <v>2447</v>
      </c>
    </row>
    <row r="36645" spans="1:5">
      <c r="A36645" s="62">
        <v>86252</v>
      </c>
      <c r="B36645" s="62" t="s">
        <v>2464</v>
      </c>
      <c r="C36645" s="62">
        <v>86200</v>
      </c>
      <c r="D36645" s="62" t="s">
        <v>2464</v>
      </c>
    </row>
    <row r="36646" spans="1:5">
      <c r="A36646" s="62">
        <v>86106</v>
      </c>
      <c r="B36646" s="62" t="s">
        <v>22919</v>
      </c>
      <c r="C36646" s="62">
        <v>86200</v>
      </c>
      <c r="D36646" s="62" t="s">
        <v>22919</v>
      </c>
    </row>
    <row r="36647" spans="1:5">
      <c r="A36647" s="62">
        <v>86137</v>
      </c>
      <c r="B36647" s="62" t="s">
        <v>2440</v>
      </c>
      <c r="C36647" s="62">
        <v>86200</v>
      </c>
      <c r="D36647" s="62" t="s">
        <v>2440</v>
      </c>
    </row>
    <row r="36648" spans="1:5">
      <c r="A36648" s="62">
        <v>86151</v>
      </c>
      <c r="B36648" s="62" t="s">
        <v>22928</v>
      </c>
      <c r="C36648" s="62">
        <v>86200</v>
      </c>
      <c r="D36648" s="62" t="s">
        <v>22928</v>
      </c>
    </row>
    <row r="36649" spans="1:5">
      <c r="A36649" s="62">
        <v>86008</v>
      </c>
      <c r="B36649" s="62" t="s">
        <v>14540</v>
      </c>
      <c r="C36649" s="62">
        <v>86200</v>
      </c>
      <c r="D36649" s="62" t="s">
        <v>14540</v>
      </c>
      <c r="E36649" s="62" t="s">
        <v>34710</v>
      </c>
    </row>
    <row r="36650" spans="1:5">
      <c r="A36650" s="62">
        <v>86018</v>
      </c>
      <c r="B36650" s="62" t="s">
        <v>25352</v>
      </c>
      <c r="C36650" s="62">
        <v>86200</v>
      </c>
      <c r="D36650" s="62" t="s">
        <v>25352</v>
      </c>
    </row>
    <row r="36651" spans="1:5">
      <c r="A36651" s="62">
        <v>86044</v>
      </c>
      <c r="B36651" s="62" t="s">
        <v>25355</v>
      </c>
      <c r="C36651" s="62">
        <v>86200</v>
      </c>
      <c r="D36651" s="62" t="s">
        <v>25355</v>
      </c>
    </row>
    <row r="36652" spans="1:5">
      <c r="A36652" s="62">
        <v>86079</v>
      </c>
      <c r="B36652" s="62" t="s">
        <v>25366</v>
      </c>
      <c r="C36652" s="62">
        <v>86200</v>
      </c>
      <c r="D36652" s="62" t="s">
        <v>25366</v>
      </c>
      <c r="E36652" s="62" t="s">
        <v>34713</v>
      </c>
    </row>
    <row r="36653" spans="1:5">
      <c r="A36653" s="62">
        <v>86156</v>
      </c>
      <c r="B36653" s="62" t="s">
        <v>25380</v>
      </c>
      <c r="C36653" s="62">
        <v>86200</v>
      </c>
      <c r="D36653" s="62" t="s">
        <v>25380</v>
      </c>
    </row>
    <row r="36654" spans="1:5">
      <c r="A36654" s="62">
        <v>86173</v>
      </c>
      <c r="B36654" s="62" t="s">
        <v>25384</v>
      </c>
      <c r="C36654" s="62">
        <v>86200</v>
      </c>
      <c r="D36654" s="62" t="s">
        <v>25384</v>
      </c>
    </row>
    <row r="36655" spans="1:5">
      <c r="A36655" s="62">
        <v>86197</v>
      </c>
      <c r="B36655" s="62" t="s">
        <v>29487</v>
      </c>
      <c r="C36655" s="62">
        <v>86200</v>
      </c>
      <c r="D36655" s="62" t="s">
        <v>29487</v>
      </c>
    </row>
    <row r="36656" spans="1:5">
      <c r="A36656" s="62">
        <v>86049</v>
      </c>
      <c r="B36656" s="62" t="s">
        <v>1720</v>
      </c>
      <c r="C36656" s="62">
        <v>86200</v>
      </c>
      <c r="D36656" s="62" t="s">
        <v>1720</v>
      </c>
    </row>
    <row r="36657" spans="1:5">
      <c r="A36657" s="62">
        <v>86079</v>
      </c>
      <c r="B36657" s="62" t="s">
        <v>25366</v>
      </c>
      <c r="C36657" s="62">
        <v>86200</v>
      </c>
      <c r="D36657" s="62" t="s">
        <v>25366</v>
      </c>
    </row>
    <row r="36658" spans="1:5">
      <c r="A36658" s="62">
        <v>86079</v>
      </c>
      <c r="B36658" s="62" t="s">
        <v>25366</v>
      </c>
      <c r="C36658" s="62">
        <v>86200</v>
      </c>
      <c r="D36658" s="62" t="s">
        <v>25366</v>
      </c>
    </row>
    <row r="36659" spans="1:5">
      <c r="A36659" s="62">
        <v>86205</v>
      </c>
      <c r="B36659" s="62" t="s">
        <v>32862</v>
      </c>
      <c r="C36659" s="62">
        <v>86200</v>
      </c>
      <c r="D36659" s="62" t="s">
        <v>32862</v>
      </c>
      <c r="E36659" s="62" t="s">
        <v>34717</v>
      </c>
    </row>
    <row r="36660" spans="1:5">
      <c r="A36660" s="62">
        <v>86227</v>
      </c>
      <c r="B36660" s="62" t="s">
        <v>32865</v>
      </c>
      <c r="C36660" s="62">
        <v>86200</v>
      </c>
      <c r="D36660" s="62" t="s">
        <v>32865</v>
      </c>
    </row>
    <row r="36661" spans="1:5">
      <c r="A36661" s="62">
        <v>86020</v>
      </c>
      <c r="B36661" s="62" t="s">
        <v>2415</v>
      </c>
      <c r="C36661" s="62">
        <v>86210</v>
      </c>
      <c r="D36661" s="62" t="s">
        <v>2415</v>
      </c>
      <c r="E36661" s="62" t="s">
        <v>34718</v>
      </c>
    </row>
    <row r="36662" spans="1:5">
      <c r="A36662" s="62">
        <v>86164</v>
      </c>
      <c r="B36662" s="62" t="s">
        <v>2445</v>
      </c>
      <c r="C36662" s="62">
        <v>86210</v>
      </c>
      <c r="D36662" s="62" t="s">
        <v>2445</v>
      </c>
    </row>
    <row r="36663" spans="1:5">
      <c r="A36663" s="62">
        <v>86298</v>
      </c>
      <c r="B36663" s="62" t="s">
        <v>2888</v>
      </c>
      <c r="C36663" s="62">
        <v>86210</v>
      </c>
      <c r="D36663" s="62" t="s">
        <v>2888</v>
      </c>
    </row>
    <row r="36664" spans="1:5">
      <c r="A36664" s="62">
        <v>86009</v>
      </c>
      <c r="B36664" s="62" t="s">
        <v>22901</v>
      </c>
      <c r="C36664" s="62">
        <v>86210</v>
      </c>
      <c r="D36664" s="62" t="s">
        <v>22901</v>
      </c>
      <c r="E36664" s="62" t="s">
        <v>34720</v>
      </c>
    </row>
    <row r="36665" spans="1:5">
      <c r="A36665" s="62">
        <v>86058</v>
      </c>
      <c r="B36665" s="62" t="s">
        <v>25360</v>
      </c>
      <c r="C36665" s="62">
        <v>86210</v>
      </c>
      <c r="D36665" s="62" t="s">
        <v>25360</v>
      </c>
    </row>
    <row r="36666" spans="1:5">
      <c r="A36666" s="62">
        <v>86032</v>
      </c>
      <c r="B36666" s="62" t="s">
        <v>32484</v>
      </c>
      <c r="C36666" s="62">
        <v>86210</v>
      </c>
      <c r="D36666" s="62" t="s">
        <v>32484</v>
      </c>
    </row>
    <row r="36667" spans="1:5">
      <c r="A36667" s="62">
        <v>86241</v>
      </c>
      <c r="B36667" s="62" t="s">
        <v>22942</v>
      </c>
      <c r="C36667" s="62">
        <v>86220</v>
      </c>
      <c r="D36667" s="62" t="s">
        <v>22942</v>
      </c>
    </row>
    <row r="36668" spans="1:5">
      <c r="A36668" s="62">
        <v>86111</v>
      </c>
      <c r="B36668" s="62" t="s">
        <v>5212</v>
      </c>
      <c r="C36668" s="62">
        <v>86220</v>
      </c>
      <c r="D36668" s="62" t="s">
        <v>5212</v>
      </c>
    </row>
    <row r="36669" spans="1:5">
      <c r="A36669" s="62">
        <v>86130</v>
      </c>
      <c r="B36669" s="62" t="s">
        <v>25374</v>
      </c>
      <c r="C36669" s="62">
        <v>86220</v>
      </c>
      <c r="D36669" s="62" t="s">
        <v>25374</v>
      </c>
    </row>
    <row r="36670" spans="1:5">
      <c r="A36670" s="62">
        <v>86183</v>
      </c>
      <c r="B36670" s="62" t="s">
        <v>22654</v>
      </c>
      <c r="C36670" s="62">
        <v>86220</v>
      </c>
      <c r="D36670" s="62" t="s">
        <v>22654</v>
      </c>
    </row>
    <row r="36671" spans="1:5">
      <c r="A36671" s="62">
        <v>86186</v>
      </c>
      <c r="B36671" s="62" t="s">
        <v>25387</v>
      </c>
      <c r="C36671" s="62">
        <v>86220</v>
      </c>
      <c r="D36671" s="62" t="s">
        <v>25387</v>
      </c>
      <c r="E36671" s="62" t="s">
        <v>34726</v>
      </c>
    </row>
    <row r="36672" spans="1:5">
      <c r="A36672" s="62">
        <v>86279</v>
      </c>
      <c r="B36672" s="62" t="s">
        <v>29498</v>
      </c>
      <c r="C36672" s="62">
        <v>86220</v>
      </c>
      <c r="D36672" s="62" t="s">
        <v>29498</v>
      </c>
    </row>
    <row r="36673" spans="1:5">
      <c r="A36673" s="62">
        <v>86092</v>
      </c>
      <c r="B36673" s="62" t="s">
        <v>32494</v>
      </c>
      <c r="C36673" s="62">
        <v>86220</v>
      </c>
      <c r="D36673" s="62" t="s">
        <v>32494</v>
      </c>
    </row>
    <row r="36674" spans="1:5">
      <c r="A36674" s="62">
        <v>86195</v>
      </c>
      <c r="B36674" s="62" t="s">
        <v>32860</v>
      </c>
      <c r="C36674" s="62">
        <v>86220</v>
      </c>
      <c r="D36674" s="62" t="s">
        <v>32860</v>
      </c>
    </row>
    <row r="36675" spans="1:5">
      <c r="A36675" s="62">
        <v>86224</v>
      </c>
      <c r="B36675" s="62" t="s">
        <v>2454</v>
      </c>
      <c r="C36675" s="62">
        <v>86230</v>
      </c>
      <c r="D36675" s="62" t="s">
        <v>2454</v>
      </c>
    </row>
    <row r="36676" spans="1:5">
      <c r="A36676" s="62">
        <v>86265</v>
      </c>
      <c r="B36676" s="62" t="s">
        <v>2466</v>
      </c>
      <c r="C36676" s="62">
        <v>86230</v>
      </c>
      <c r="D36676" s="62" t="s">
        <v>2466</v>
      </c>
      <c r="E36676" s="62" t="s">
        <v>34731</v>
      </c>
    </row>
    <row r="36677" spans="1:5">
      <c r="A36677" s="62">
        <v>86280</v>
      </c>
      <c r="B36677" s="62" t="s">
        <v>2470</v>
      </c>
      <c r="C36677" s="62">
        <v>86230</v>
      </c>
      <c r="D36677" s="62" t="s">
        <v>2470</v>
      </c>
    </row>
    <row r="36678" spans="1:5">
      <c r="A36678" s="62">
        <v>86162</v>
      </c>
      <c r="B36678" s="62" t="s">
        <v>22930</v>
      </c>
      <c r="C36678" s="62">
        <v>86230</v>
      </c>
      <c r="D36678" s="62" t="s">
        <v>22930</v>
      </c>
    </row>
    <row r="36679" spans="1:5">
      <c r="A36679" s="62">
        <v>86182</v>
      </c>
      <c r="B36679" s="62" t="s">
        <v>29486</v>
      </c>
      <c r="C36679" s="62">
        <v>86230</v>
      </c>
      <c r="D36679" s="62" t="s">
        <v>29486</v>
      </c>
      <c r="E36679" s="62" t="s">
        <v>34733</v>
      </c>
    </row>
    <row r="36680" spans="1:5">
      <c r="A36680" s="62">
        <v>86217</v>
      </c>
      <c r="B36680" s="62" t="s">
        <v>1398</v>
      </c>
      <c r="C36680" s="62">
        <v>86230</v>
      </c>
      <c r="D36680" s="62" t="s">
        <v>1398</v>
      </c>
      <c r="E36680" s="62" t="s">
        <v>34734</v>
      </c>
    </row>
    <row r="36681" spans="1:5">
      <c r="A36681" s="62">
        <v>86275</v>
      </c>
      <c r="B36681" s="62" t="s">
        <v>29496</v>
      </c>
      <c r="C36681" s="62">
        <v>86230</v>
      </c>
      <c r="D36681" s="62" t="s">
        <v>29496</v>
      </c>
      <c r="E36681" s="62" t="s">
        <v>34735</v>
      </c>
    </row>
    <row r="36682" spans="1:5">
      <c r="A36682" s="62">
        <v>86127</v>
      </c>
      <c r="B36682" s="62" t="s">
        <v>32499</v>
      </c>
      <c r="C36682" s="62">
        <v>86230</v>
      </c>
      <c r="D36682" s="62" t="s">
        <v>32499</v>
      </c>
    </row>
    <row r="36683" spans="1:5">
      <c r="A36683" s="62">
        <v>86260</v>
      </c>
      <c r="B36683" s="62" t="s">
        <v>2191</v>
      </c>
      <c r="C36683" s="62">
        <v>86230</v>
      </c>
      <c r="D36683" s="62" t="s">
        <v>2191</v>
      </c>
    </row>
    <row r="36684" spans="1:5">
      <c r="A36684" s="62">
        <v>86100</v>
      </c>
      <c r="B36684" s="62" t="s">
        <v>2433</v>
      </c>
      <c r="C36684" s="62">
        <v>86240</v>
      </c>
      <c r="D36684" s="62" t="s">
        <v>2433</v>
      </c>
    </row>
    <row r="36685" spans="1:5">
      <c r="A36685" s="62">
        <v>86113</v>
      </c>
      <c r="B36685" s="62" t="s">
        <v>2437</v>
      </c>
      <c r="C36685" s="62">
        <v>86240</v>
      </c>
      <c r="D36685" s="62" t="s">
        <v>2437</v>
      </c>
    </row>
    <row r="36686" spans="1:5">
      <c r="A36686" s="62">
        <v>86133</v>
      </c>
      <c r="B36686" s="62" t="s">
        <v>2439</v>
      </c>
      <c r="C36686" s="62">
        <v>86240</v>
      </c>
      <c r="D36686" s="62" t="s">
        <v>2439</v>
      </c>
    </row>
    <row r="36687" spans="1:5">
      <c r="A36687" s="62">
        <v>86088</v>
      </c>
      <c r="B36687" s="62" t="s">
        <v>22912</v>
      </c>
      <c r="C36687" s="62">
        <v>86240</v>
      </c>
      <c r="D36687" s="62" t="s">
        <v>22912</v>
      </c>
    </row>
    <row r="36688" spans="1:5">
      <c r="A36688" s="62">
        <v>86263</v>
      </c>
      <c r="B36688" s="62" t="s">
        <v>22948</v>
      </c>
      <c r="C36688" s="62">
        <v>86240</v>
      </c>
      <c r="D36688" s="62" t="s">
        <v>22948</v>
      </c>
    </row>
    <row r="36689" spans="1:5">
      <c r="A36689" s="62">
        <v>86055</v>
      </c>
      <c r="B36689" s="62" t="s">
        <v>2195</v>
      </c>
      <c r="C36689" s="62">
        <v>86250</v>
      </c>
      <c r="D36689" s="62" t="s">
        <v>2195</v>
      </c>
    </row>
    <row r="36690" spans="1:5">
      <c r="A36690" s="62">
        <v>86012</v>
      </c>
      <c r="B36690" s="62" t="s">
        <v>22902</v>
      </c>
      <c r="C36690" s="62">
        <v>86250</v>
      </c>
      <c r="D36690" s="62" t="s">
        <v>22902</v>
      </c>
    </row>
    <row r="36691" spans="1:5">
      <c r="A36691" s="62">
        <v>86104</v>
      </c>
      <c r="B36691" s="62" t="s">
        <v>2228</v>
      </c>
      <c r="C36691" s="62">
        <v>86250</v>
      </c>
      <c r="D36691" s="62" t="s">
        <v>2228</v>
      </c>
    </row>
    <row r="36692" spans="1:5">
      <c r="A36692" s="62">
        <v>86242</v>
      </c>
      <c r="B36692" s="62" t="s">
        <v>11002</v>
      </c>
      <c r="C36692" s="62">
        <v>86250</v>
      </c>
      <c r="D36692" s="62" t="s">
        <v>11002</v>
      </c>
    </row>
    <row r="36693" spans="1:5">
      <c r="A36693" s="62">
        <v>86061</v>
      </c>
      <c r="B36693" s="62" t="s">
        <v>25361</v>
      </c>
      <c r="C36693" s="62">
        <v>86250</v>
      </c>
      <c r="D36693" s="62" t="s">
        <v>25361</v>
      </c>
      <c r="E36693" s="62" t="s">
        <v>34744</v>
      </c>
    </row>
    <row r="36694" spans="1:5">
      <c r="A36694" s="62">
        <v>86063</v>
      </c>
      <c r="B36694" s="62" t="s">
        <v>25362</v>
      </c>
      <c r="C36694" s="62">
        <v>86250</v>
      </c>
      <c r="D36694" s="62" t="s">
        <v>25362</v>
      </c>
      <c r="E36694" s="62" t="s">
        <v>34745</v>
      </c>
    </row>
    <row r="36695" spans="1:5">
      <c r="A36695" s="62">
        <v>86266</v>
      </c>
      <c r="B36695" s="62" t="s">
        <v>25396</v>
      </c>
      <c r="C36695" s="62">
        <v>86250</v>
      </c>
      <c r="D36695" s="62" t="s">
        <v>25396</v>
      </c>
      <c r="E36695" s="62" t="s">
        <v>34746</v>
      </c>
    </row>
    <row r="36696" spans="1:5">
      <c r="A36696" s="62">
        <v>86004</v>
      </c>
      <c r="B36696" s="62" t="s">
        <v>2410</v>
      </c>
      <c r="C36696" s="62">
        <v>86260</v>
      </c>
      <c r="D36696" s="62" t="s">
        <v>2410</v>
      </c>
    </row>
    <row r="36697" spans="1:5">
      <c r="A36697" s="62">
        <v>86236</v>
      </c>
      <c r="B36697" s="62" t="s">
        <v>22941</v>
      </c>
      <c r="C36697" s="62">
        <v>86260</v>
      </c>
      <c r="D36697" s="62" t="s">
        <v>22941</v>
      </c>
    </row>
    <row r="36698" spans="1:5">
      <c r="A36698" s="62">
        <v>86288</v>
      </c>
      <c r="B36698" s="62" t="s">
        <v>22949</v>
      </c>
      <c r="C36698" s="62">
        <v>86260</v>
      </c>
      <c r="D36698" s="62" t="s">
        <v>22949</v>
      </c>
    </row>
    <row r="36699" spans="1:5">
      <c r="A36699" s="62">
        <v>86202</v>
      </c>
      <c r="B36699" s="62" t="s">
        <v>32861</v>
      </c>
      <c r="C36699" s="62">
        <v>86260</v>
      </c>
      <c r="D36699" s="62" t="s">
        <v>32861</v>
      </c>
    </row>
    <row r="36700" spans="1:5">
      <c r="A36700" s="62">
        <v>86129</v>
      </c>
      <c r="B36700" s="62" t="s">
        <v>22924</v>
      </c>
      <c r="C36700" s="62">
        <v>86270</v>
      </c>
      <c r="D36700" s="62" t="s">
        <v>22924</v>
      </c>
    </row>
    <row r="36701" spans="1:5">
      <c r="A36701" s="62">
        <v>86143</v>
      </c>
      <c r="B36701" s="62" t="s">
        <v>25377</v>
      </c>
      <c r="C36701" s="62">
        <v>86270</v>
      </c>
      <c r="D36701" s="62" t="s">
        <v>25377</v>
      </c>
    </row>
    <row r="36702" spans="1:5">
      <c r="A36702" s="62">
        <v>86086</v>
      </c>
      <c r="B36702" s="62" t="s">
        <v>29471</v>
      </c>
      <c r="C36702" s="62">
        <v>86270</v>
      </c>
      <c r="D36702" s="62" t="s">
        <v>29471</v>
      </c>
    </row>
    <row r="36703" spans="1:5">
      <c r="A36703" s="62">
        <v>86207</v>
      </c>
      <c r="B36703" s="62" t="s">
        <v>29489</v>
      </c>
      <c r="C36703" s="62">
        <v>86270</v>
      </c>
      <c r="D36703" s="62" t="s">
        <v>29489</v>
      </c>
    </row>
    <row r="36704" spans="1:5">
      <c r="A36704" s="62">
        <v>86214</v>
      </c>
      <c r="B36704" s="62" t="s">
        <v>9326</v>
      </c>
      <c r="C36704" s="62">
        <v>86280</v>
      </c>
      <c r="D36704" s="62" t="s">
        <v>9326</v>
      </c>
    </row>
    <row r="36705" spans="1:5">
      <c r="A36705" s="62">
        <v>86037</v>
      </c>
      <c r="B36705" s="62" t="s">
        <v>2420</v>
      </c>
      <c r="C36705" s="62">
        <v>86290</v>
      </c>
      <c r="D36705" s="62" t="s">
        <v>2420</v>
      </c>
    </row>
    <row r="36706" spans="1:5">
      <c r="A36706" s="62">
        <v>86270</v>
      </c>
      <c r="B36706" s="62" t="s">
        <v>2467</v>
      </c>
      <c r="C36706" s="62">
        <v>86290</v>
      </c>
      <c r="D36706" s="62" t="s">
        <v>2467</v>
      </c>
    </row>
    <row r="36707" spans="1:5">
      <c r="A36707" s="62">
        <v>86084</v>
      </c>
      <c r="B36707" s="62" t="s">
        <v>21956</v>
      </c>
      <c r="C36707" s="62">
        <v>86290</v>
      </c>
      <c r="D36707" s="62" t="s">
        <v>21956</v>
      </c>
    </row>
    <row r="36708" spans="1:5">
      <c r="A36708" s="62">
        <v>86118</v>
      </c>
      <c r="B36708" s="62" t="s">
        <v>25371</v>
      </c>
      <c r="C36708" s="62">
        <v>86290</v>
      </c>
      <c r="D36708" s="62" t="s">
        <v>25371</v>
      </c>
    </row>
    <row r="36709" spans="1:5">
      <c r="A36709" s="62">
        <v>86132</v>
      </c>
      <c r="B36709" s="62" t="s">
        <v>32848</v>
      </c>
      <c r="C36709" s="62">
        <v>86290</v>
      </c>
      <c r="D36709" s="62" t="s">
        <v>32848</v>
      </c>
    </row>
    <row r="36710" spans="1:5">
      <c r="A36710" s="62">
        <v>86230</v>
      </c>
      <c r="B36710" s="62" t="s">
        <v>32866</v>
      </c>
      <c r="C36710" s="62">
        <v>86290</v>
      </c>
      <c r="D36710" s="62" t="s">
        <v>32866</v>
      </c>
      <c r="E36710" s="62" t="s">
        <v>34757</v>
      </c>
    </row>
    <row r="36711" spans="1:5">
      <c r="A36711" s="62">
        <v>86273</v>
      </c>
      <c r="B36711" s="62" t="s">
        <v>32870</v>
      </c>
      <c r="C36711" s="62">
        <v>86290</v>
      </c>
      <c r="D36711" s="62" t="s">
        <v>32870</v>
      </c>
    </row>
    <row r="36712" spans="1:5">
      <c r="A36712" s="62">
        <v>86070</v>
      </c>
      <c r="B36712" s="62" t="s">
        <v>2423</v>
      </c>
      <c r="C36712" s="62">
        <v>86300</v>
      </c>
      <c r="D36712" s="62" t="s">
        <v>2423</v>
      </c>
    </row>
    <row r="36713" spans="1:5">
      <c r="A36713" s="62">
        <v>86070</v>
      </c>
      <c r="B36713" s="62" t="s">
        <v>2423</v>
      </c>
      <c r="C36713" s="62">
        <v>86300</v>
      </c>
      <c r="D36713" s="62" t="s">
        <v>2423</v>
      </c>
    </row>
    <row r="36714" spans="1:5">
      <c r="A36714" s="62">
        <v>86233</v>
      </c>
      <c r="B36714" s="62" t="s">
        <v>2458</v>
      </c>
      <c r="C36714" s="62">
        <v>86300</v>
      </c>
      <c r="D36714" s="62" t="s">
        <v>2458</v>
      </c>
    </row>
    <row r="36715" spans="1:5">
      <c r="A36715" s="62">
        <v>86233</v>
      </c>
      <c r="B36715" s="62" t="s">
        <v>2458</v>
      </c>
      <c r="C36715" s="62">
        <v>86300</v>
      </c>
      <c r="D36715" s="62" t="s">
        <v>2458</v>
      </c>
    </row>
    <row r="36716" spans="1:5">
      <c r="A36716" s="62">
        <v>86122</v>
      </c>
      <c r="B36716" s="62" t="s">
        <v>22923</v>
      </c>
      <c r="C36716" s="62">
        <v>86300</v>
      </c>
      <c r="D36716" s="62" t="s">
        <v>22923</v>
      </c>
    </row>
    <row r="36717" spans="1:5">
      <c r="A36717" s="62">
        <v>86187</v>
      </c>
      <c r="B36717" s="62" t="s">
        <v>22934</v>
      </c>
      <c r="C36717" s="62">
        <v>86300</v>
      </c>
      <c r="D36717" s="62" t="s">
        <v>22934</v>
      </c>
    </row>
    <row r="36718" spans="1:5">
      <c r="A36718" s="62">
        <v>86098</v>
      </c>
      <c r="B36718" s="62" t="s">
        <v>25368</v>
      </c>
      <c r="C36718" s="62">
        <v>86300</v>
      </c>
      <c r="D36718" s="62" t="s">
        <v>25368</v>
      </c>
    </row>
    <row r="36719" spans="1:5">
      <c r="A36719" s="62">
        <v>86126</v>
      </c>
      <c r="B36719" s="62" t="s">
        <v>25373</v>
      </c>
      <c r="C36719" s="62">
        <v>86300</v>
      </c>
      <c r="D36719" s="62" t="s">
        <v>25373</v>
      </c>
    </row>
    <row r="36720" spans="1:5">
      <c r="A36720" s="62">
        <v>86239</v>
      </c>
      <c r="B36720" s="62" t="s">
        <v>4061</v>
      </c>
      <c r="C36720" s="62">
        <v>86300</v>
      </c>
      <c r="D36720" s="62" t="s">
        <v>4061</v>
      </c>
    </row>
    <row r="36721" spans="1:4">
      <c r="A36721" s="62">
        <v>86031</v>
      </c>
      <c r="B36721" s="62" t="s">
        <v>29467</v>
      </c>
      <c r="C36721" s="62">
        <v>86300</v>
      </c>
      <c r="D36721" s="62" t="s">
        <v>29467</v>
      </c>
    </row>
    <row r="36722" spans="1:4">
      <c r="A36722" s="62">
        <v>86233</v>
      </c>
      <c r="B36722" s="62" t="s">
        <v>2458</v>
      </c>
      <c r="C36722" s="62">
        <v>86300</v>
      </c>
      <c r="D36722" s="62" t="s">
        <v>2458</v>
      </c>
    </row>
    <row r="36723" spans="1:4">
      <c r="A36723" s="62">
        <v>86059</v>
      </c>
      <c r="B36723" s="62" t="s">
        <v>32487</v>
      </c>
      <c r="C36723" s="62">
        <v>86300</v>
      </c>
      <c r="D36723" s="62" t="s">
        <v>32487</v>
      </c>
    </row>
    <row r="36724" spans="1:4">
      <c r="A36724" s="62">
        <v>86233</v>
      </c>
      <c r="B36724" s="62" t="s">
        <v>2458</v>
      </c>
      <c r="C36724" s="62">
        <v>86300</v>
      </c>
      <c r="D36724" s="62" t="s">
        <v>2458</v>
      </c>
    </row>
    <row r="36725" spans="1:4">
      <c r="A36725" s="62">
        <v>86233</v>
      </c>
      <c r="B36725" s="62" t="s">
        <v>2458</v>
      </c>
      <c r="C36725" s="62">
        <v>86300</v>
      </c>
      <c r="D36725" s="62" t="s">
        <v>2458</v>
      </c>
    </row>
    <row r="36726" spans="1:4">
      <c r="A36726" s="62">
        <v>86223</v>
      </c>
      <c r="B36726" s="62" t="s">
        <v>2453</v>
      </c>
      <c r="C36726" s="62">
        <v>86310</v>
      </c>
      <c r="D36726" s="62" t="s">
        <v>2453</v>
      </c>
    </row>
    <row r="36727" spans="1:4">
      <c r="A36727" s="62">
        <v>86006</v>
      </c>
      <c r="B36727" s="62" t="s">
        <v>22899</v>
      </c>
      <c r="C36727" s="62">
        <v>86310</v>
      </c>
      <c r="D36727" s="62" t="s">
        <v>22899</v>
      </c>
    </row>
    <row r="36728" spans="1:4">
      <c r="A36728" s="62">
        <v>86175</v>
      </c>
      <c r="B36728" s="62" t="s">
        <v>22933</v>
      </c>
      <c r="C36728" s="62">
        <v>86310</v>
      </c>
      <c r="D36728" s="62" t="s">
        <v>22933</v>
      </c>
    </row>
    <row r="36729" spans="1:4">
      <c r="A36729" s="62">
        <v>86246</v>
      </c>
      <c r="B36729" s="62" t="s">
        <v>990</v>
      </c>
      <c r="C36729" s="62">
        <v>86310</v>
      </c>
      <c r="D36729" s="62" t="s">
        <v>990</v>
      </c>
    </row>
    <row r="36730" spans="1:4">
      <c r="A36730" s="62">
        <v>86291</v>
      </c>
      <c r="B36730" s="62" t="s">
        <v>25399</v>
      </c>
      <c r="C36730" s="62">
        <v>86310</v>
      </c>
      <c r="D36730" s="62" t="s">
        <v>25399</v>
      </c>
    </row>
    <row r="36731" spans="1:4">
      <c r="A36731" s="62">
        <v>86025</v>
      </c>
      <c r="B36731" s="62" t="s">
        <v>29121</v>
      </c>
      <c r="C36731" s="62">
        <v>86310</v>
      </c>
      <c r="D36731" s="62" t="s">
        <v>29121</v>
      </c>
    </row>
    <row r="36732" spans="1:4">
      <c r="A36732" s="62">
        <v>86040</v>
      </c>
      <c r="B36732" s="62" t="s">
        <v>32485</v>
      </c>
      <c r="C36732" s="62">
        <v>86310</v>
      </c>
      <c r="D36732" s="62" t="s">
        <v>32485</v>
      </c>
    </row>
    <row r="36733" spans="1:4">
      <c r="A36733" s="62">
        <v>86110</v>
      </c>
      <c r="B36733" s="62" t="s">
        <v>32497</v>
      </c>
      <c r="C36733" s="62">
        <v>86310</v>
      </c>
      <c r="D36733" s="62" t="s">
        <v>32497</v>
      </c>
    </row>
    <row r="36734" spans="1:4">
      <c r="A36734" s="62">
        <v>86107</v>
      </c>
      <c r="B36734" s="62" t="s">
        <v>2434</v>
      </c>
      <c r="C36734" s="62">
        <v>86320</v>
      </c>
      <c r="D36734" s="62" t="s">
        <v>2434</v>
      </c>
    </row>
    <row r="36735" spans="1:4">
      <c r="A36735" s="62">
        <v>86140</v>
      </c>
      <c r="B36735" s="62" t="s">
        <v>25376</v>
      </c>
      <c r="C36735" s="62">
        <v>86320</v>
      </c>
      <c r="D36735" s="62" t="s">
        <v>25376</v>
      </c>
    </row>
    <row r="36736" spans="1:4">
      <c r="A36736" s="62">
        <v>86262</v>
      </c>
      <c r="B36736" s="62" t="s">
        <v>25394</v>
      </c>
      <c r="C36736" s="62">
        <v>86320</v>
      </c>
      <c r="D36736" s="62" t="s">
        <v>25394</v>
      </c>
    </row>
    <row r="36737" spans="1:4">
      <c r="A36737" s="62">
        <v>86077</v>
      </c>
      <c r="B36737" s="62" t="s">
        <v>32493</v>
      </c>
      <c r="C36737" s="62">
        <v>86320</v>
      </c>
      <c r="D36737" s="62" t="s">
        <v>32493</v>
      </c>
    </row>
    <row r="36738" spans="1:4">
      <c r="A36738" s="62">
        <v>86153</v>
      </c>
      <c r="B36738" s="62" t="s">
        <v>294</v>
      </c>
      <c r="C36738" s="62">
        <v>86320</v>
      </c>
      <c r="D36738" s="62" t="s">
        <v>294</v>
      </c>
    </row>
    <row r="36739" spans="1:4">
      <c r="A36739" s="62">
        <v>86190</v>
      </c>
      <c r="B36739" s="62" t="s">
        <v>32859</v>
      </c>
      <c r="C36739" s="62">
        <v>86320</v>
      </c>
      <c r="D36739" s="62" t="s">
        <v>32859</v>
      </c>
    </row>
    <row r="36740" spans="1:4">
      <c r="A36740" s="62">
        <v>86225</v>
      </c>
      <c r="B36740" s="62" t="s">
        <v>2455</v>
      </c>
      <c r="C36740" s="62">
        <v>86330</v>
      </c>
      <c r="D36740" s="62" t="s">
        <v>2455</v>
      </c>
    </row>
    <row r="36741" spans="1:4">
      <c r="A36741" s="62">
        <v>86225</v>
      </c>
      <c r="B36741" s="62" t="s">
        <v>2455</v>
      </c>
      <c r="C36741" s="62">
        <v>86330</v>
      </c>
      <c r="D36741" s="62" t="s">
        <v>2455</v>
      </c>
    </row>
    <row r="36742" spans="1:4">
      <c r="A36742" s="62">
        <v>86218</v>
      </c>
      <c r="B36742" s="62" t="s">
        <v>1867</v>
      </c>
      <c r="C36742" s="62">
        <v>86330</v>
      </c>
      <c r="D36742" s="62" t="s">
        <v>1867</v>
      </c>
    </row>
    <row r="36743" spans="1:4">
      <c r="A36743" s="62">
        <v>86005</v>
      </c>
      <c r="B36743" s="62" t="s">
        <v>21925</v>
      </c>
      <c r="C36743" s="62">
        <v>86330</v>
      </c>
      <c r="D36743" s="62" t="s">
        <v>21925</v>
      </c>
    </row>
    <row r="36744" spans="1:4">
      <c r="A36744" s="62">
        <v>86069</v>
      </c>
      <c r="B36744" s="62" t="s">
        <v>25364</v>
      </c>
      <c r="C36744" s="62">
        <v>86330</v>
      </c>
      <c r="D36744" s="62" t="s">
        <v>25364</v>
      </c>
    </row>
    <row r="36745" spans="1:4">
      <c r="A36745" s="62">
        <v>86161</v>
      </c>
      <c r="B36745" s="62" t="s">
        <v>22583</v>
      </c>
      <c r="C36745" s="62">
        <v>86330</v>
      </c>
      <c r="D36745" s="62" t="s">
        <v>22583</v>
      </c>
    </row>
    <row r="36746" spans="1:4">
      <c r="A36746" s="62">
        <v>86013</v>
      </c>
      <c r="B36746" s="62" t="s">
        <v>8779</v>
      </c>
      <c r="C36746" s="62">
        <v>86330</v>
      </c>
      <c r="D36746" s="62" t="s">
        <v>8779</v>
      </c>
    </row>
    <row r="36747" spans="1:4">
      <c r="A36747" s="62">
        <v>86149</v>
      </c>
      <c r="B36747" s="62" t="s">
        <v>29481</v>
      </c>
      <c r="C36747" s="62">
        <v>86330</v>
      </c>
      <c r="D36747" s="62" t="s">
        <v>29481</v>
      </c>
    </row>
    <row r="36748" spans="1:4">
      <c r="A36748" s="62">
        <v>86161</v>
      </c>
      <c r="B36748" s="62" t="s">
        <v>22583</v>
      </c>
      <c r="C36748" s="62">
        <v>86330</v>
      </c>
      <c r="D36748" s="62" t="s">
        <v>22583</v>
      </c>
    </row>
    <row r="36749" spans="1:4">
      <c r="A36749" s="62">
        <v>86161</v>
      </c>
      <c r="B36749" s="62" t="s">
        <v>22583</v>
      </c>
      <c r="C36749" s="62">
        <v>86330</v>
      </c>
      <c r="D36749" s="62" t="s">
        <v>22583</v>
      </c>
    </row>
    <row r="36750" spans="1:4">
      <c r="A36750" s="62">
        <v>86108</v>
      </c>
      <c r="B36750" s="62" t="s">
        <v>2435</v>
      </c>
      <c r="C36750" s="62">
        <v>86330</v>
      </c>
      <c r="D36750" s="62" t="s">
        <v>2435</v>
      </c>
    </row>
    <row r="36751" spans="1:4">
      <c r="A36751" s="62">
        <v>86108</v>
      </c>
      <c r="B36751" s="62" t="s">
        <v>2435</v>
      </c>
      <c r="C36751" s="62">
        <v>86330</v>
      </c>
      <c r="D36751" s="62" t="s">
        <v>2435</v>
      </c>
    </row>
    <row r="36752" spans="1:4">
      <c r="A36752" s="62">
        <v>86161</v>
      </c>
      <c r="B36752" s="62" t="s">
        <v>22583</v>
      </c>
      <c r="C36752" s="62">
        <v>86330</v>
      </c>
      <c r="D36752" s="62" t="s">
        <v>22583</v>
      </c>
    </row>
    <row r="36753" spans="1:4">
      <c r="A36753" s="62">
        <v>86010</v>
      </c>
      <c r="B36753" s="62" t="s">
        <v>2411</v>
      </c>
      <c r="C36753" s="62">
        <v>86340</v>
      </c>
      <c r="D36753" s="62" t="s">
        <v>2411</v>
      </c>
    </row>
    <row r="36754" spans="1:4">
      <c r="A36754" s="62">
        <v>86209</v>
      </c>
      <c r="B36754" s="62" t="s">
        <v>2452</v>
      </c>
      <c r="C36754" s="62">
        <v>86340</v>
      </c>
      <c r="D36754" s="62" t="s">
        <v>2452</v>
      </c>
    </row>
    <row r="36755" spans="1:4">
      <c r="A36755" s="62">
        <v>86180</v>
      </c>
      <c r="B36755" s="62" t="s">
        <v>25386</v>
      </c>
      <c r="C36755" s="62">
        <v>86340</v>
      </c>
      <c r="D36755" s="62" t="s">
        <v>25386</v>
      </c>
    </row>
    <row r="36756" spans="1:4">
      <c r="A36756" s="62">
        <v>86284</v>
      </c>
      <c r="B36756" s="62" t="s">
        <v>7093</v>
      </c>
      <c r="C36756" s="62">
        <v>86340</v>
      </c>
      <c r="D36756" s="62" t="s">
        <v>7093</v>
      </c>
    </row>
    <row r="36757" spans="1:4">
      <c r="A36757" s="62">
        <v>86290</v>
      </c>
      <c r="B36757" s="62" t="s">
        <v>25398</v>
      </c>
      <c r="C36757" s="62">
        <v>86340</v>
      </c>
      <c r="D36757" s="62" t="s">
        <v>25398</v>
      </c>
    </row>
    <row r="36758" spans="1:4">
      <c r="A36758" s="62">
        <v>86105</v>
      </c>
      <c r="B36758" s="62" t="s">
        <v>29473</v>
      </c>
      <c r="C36758" s="62">
        <v>86340</v>
      </c>
      <c r="D36758" s="62" t="s">
        <v>29473</v>
      </c>
    </row>
    <row r="36759" spans="1:4">
      <c r="A36759" s="62">
        <v>86099</v>
      </c>
      <c r="B36759" s="62" t="s">
        <v>15754</v>
      </c>
      <c r="C36759" s="62">
        <v>86340</v>
      </c>
      <c r="D36759" s="62" t="s">
        <v>15754</v>
      </c>
    </row>
    <row r="36760" spans="1:4">
      <c r="A36760" s="62">
        <v>86178</v>
      </c>
      <c r="B36760" s="62" t="s">
        <v>32856</v>
      </c>
      <c r="C36760" s="62">
        <v>86340</v>
      </c>
      <c r="D36760" s="62" t="s">
        <v>32856</v>
      </c>
    </row>
    <row r="36761" spans="1:4">
      <c r="A36761" s="62">
        <v>86064</v>
      </c>
      <c r="B36761" s="62" t="s">
        <v>2422</v>
      </c>
      <c r="C36761" s="62">
        <v>86350</v>
      </c>
      <c r="D36761" s="62" t="s">
        <v>2422</v>
      </c>
    </row>
    <row r="36762" spans="1:4">
      <c r="A36762" s="62">
        <v>86234</v>
      </c>
      <c r="B36762" s="62" t="s">
        <v>2460</v>
      </c>
      <c r="C36762" s="62">
        <v>86350</v>
      </c>
      <c r="D36762" s="62" t="s">
        <v>2460</v>
      </c>
    </row>
    <row r="36763" spans="1:4">
      <c r="A36763" s="62">
        <v>86119</v>
      </c>
      <c r="B36763" s="62" t="s">
        <v>29475</v>
      </c>
      <c r="C36763" s="62">
        <v>86350</v>
      </c>
      <c r="D36763" s="62" t="s">
        <v>29475</v>
      </c>
    </row>
    <row r="36764" spans="1:4">
      <c r="A36764" s="62">
        <v>86248</v>
      </c>
      <c r="B36764" s="62" t="s">
        <v>29492</v>
      </c>
      <c r="C36764" s="62">
        <v>86350</v>
      </c>
      <c r="D36764" s="62" t="s">
        <v>29492</v>
      </c>
    </row>
    <row r="36765" spans="1:4">
      <c r="A36765" s="62">
        <v>86276</v>
      </c>
      <c r="B36765" s="62" t="s">
        <v>29497</v>
      </c>
      <c r="C36765" s="62">
        <v>86350</v>
      </c>
      <c r="D36765" s="62" t="s">
        <v>29497</v>
      </c>
    </row>
    <row r="36766" spans="1:4">
      <c r="A36766" s="62">
        <v>86189</v>
      </c>
      <c r="B36766" s="62" t="s">
        <v>32858</v>
      </c>
      <c r="C36766" s="62">
        <v>86350</v>
      </c>
      <c r="D36766" s="62" t="s">
        <v>32858</v>
      </c>
    </row>
    <row r="36767" spans="1:4">
      <c r="A36767" s="62">
        <v>86062</v>
      </c>
      <c r="B36767" s="62" t="s">
        <v>22911</v>
      </c>
      <c r="C36767" s="62">
        <v>86360</v>
      </c>
      <c r="D36767" s="62" t="s">
        <v>22911</v>
      </c>
    </row>
    <row r="36768" spans="1:4">
      <c r="A36768" s="62">
        <v>86163</v>
      </c>
      <c r="B36768" s="62" t="s">
        <v>25382</v>
      </c>
      <c r="C36768" s="62">
        <v>86360</v>
      </c>
      <c r="D36768" s="62" t="s">
        <v>25382</v>
      </c>
    </row>
    <row r="36769" spans="1:5">
      <c r="A36769" s="62">
        <v>86147</v>
      </c>
      <c r="B36769" s="62" t="s">
        <v>2441</v>
      </c>
      <c r="C36769" s="62">
        <v>86370</v>
      </c>
      <c r="D36769" s="62" t="s">
        <v>2441</v>
      </c>
    </row>
    <row r="36770" spans="1:5">
      <c r="A36770" s="62">
        <v>86293</v>
      </c>
      <c r="B36770" s="62" t="s">
        <v>22950</v>
      </c>
      <c r="C36770" s="62">
        <v>86370</v>
      </c>
      <c r="D36770" s="62" t="s">
        <v>22950</v>
      </c>
    </row>
    <row r="36771" spans="1:5">
      <c r="A36771" s="62">
        <v>86065</v>
      </c>
      <c r="B36771" s="62" t="s">
        <v>32488</v>
      </c>
      <c r="C36771" s="62">
        <v>86370</v>
      </c>
      <c r="D36771" s="62" t="s">
        <v>32488</v>
      </c>
    </row>
    <row r="36772" spans="1:5">
      <c r="A36772" s="62">
        <v>86145</v>
      </c>
      <c r="B36772" s="62" t="s">
        <v>5689</v>
      </c>
      <c r="C36772" s="62">
        <v>86370</v>
      </c>
      <c r="D36772" s="62" t="s">
        <v>5689</v>
      </c>
    </row>
    <row r="36773" spans="1:5">
      <c r="A36773" s="62">
        <v>86071</v>
      </c>
      <c r="B36773" s="62" t="s">
        <v>2425</v>
      </c>
      <c r="C36773" s="62">
        <v>86380</v>
      </c>
      <c r="D36773" s="62" t="s">
        <v>2425</v>
      </c>
    </row>
    <row r="36774" spans="1:5">
      <c r="A36774" s="62">
        <v>86048</v>
      </c>
      <c r="B36774" s="62" t="s">
        <v>25358</v>
      </c>
      <c r="C36774" s="62">
        <v>86380</v>
      </c>
      <c r="D36774" s="62" t="s">
        <v>25358</v>
      </c>
    </row>
    <row r="36775" spans="1:5">
      <c r="A36775" s="62">
        <v>86146</v>
      </c>
      <c r="B36775" s="62" t="s">
        <v>25378</v>
      </c>
      <c r="C36775" s="62">
        <v>86380</v>
      </c>
      <c r="D36775" s="62" t="s">
        <v>25378</v>
      </c>
    </row>
    <row r="36776" spans="1:5">
      <c r="A36776" s="62">
        <v>86281</v>
      </c>
      <c r="B36776" s="62" t="s">
        <v>29499</v>
      </c>
      <c r="C36776" s="62">
        <v>86380</v>
      </c>
      <c r="D36776" s="62" t="s">
        <v>29499</v>
      </c>
    </row>
    <row r="36777" spans="1:5">
      <c r="A36777" s="62">
        <v>86184</v>
      </c>
      <c r="B36777" s="62" t="s">
        <v>32857</v>
      </c>
      <c r="C36777" s="62">
        <v>86380</v>
      </c>
      <c r="D36777" s="62" t="s">
        <v>32857</v>
      </c>
    </row>
    <row r="36778" spans="1:5">
      <c r="A36778" s="62">
        <v>86035</v>
      </c>
      <c r="B36778" s="62" t="s">
        <v>2419</v>
      </c>
      <c r="C36778" s="62">
        <v>86390</v>
      </c>
      <c r="D36778" s="62" t="s">
        <v>2419</v>
      </c>
    </row>
    <row r="36779" spans="1:5">
      <c r="A36779" s="62">
        <v>86120</v>
      </c>
      <c r="B36779" s="62" t="s">
        <v>29476</v>
      </c>
      <c r="C36779" s="62">
        <v>86390</v>
      </c>
      <c r="D36779" s="62" t="s">
        <v>29476</v>
      </c>
    </row>
    <row r="36780" spans="1:5">
      <c r="A36780" s="62">
        <v>86120</v>
      </c>
      <c r="B36780" s="62" t="s">
        <v>29476</v>
      </c>
      <c r="C36780" s="62">
        <v>86390</v>
      </c>
      <c r="D36780" s="62" t="s">
        <v>29476</v>
      </c>
    </row>
    <row r="36781" spans="1:5">
      <c r="A36781" s="62">
        <v>86029</v>
      </c>
      <c r="B36781" s="62" t="s">
        <v>2417</v>
      </c>
      <c r="C36781" s="62">
        <v>86400</v>
      </c>
      <c r="D36781" s="62" t="s">
        <v>2417</v>
      </c>
    </row>
    <row r="36782" spans="1:5">
      <c r="A36782" s="62">
        <v>86237</v>
      </c>
      <c r="B36782" s="62" t="s">
        <v>2461</v>
      </c>
      <c r="C36782" s="62">
        <v>86400</v>
      </c>
      <c r="D36782" s="62" t="s">
        <v>2461</v>
      </c>
    </row>
    <row r="36783" spans="1:5">
      <c r="A36783" s="62">
        <v>86054</v>
      </c>
      <c r="B36783" s="62" t="s">
        <v>22909</v>
      </c>
      <c r="C36783" s="62">
        <v>86400</v>
      </c>
      <c r="D36783" s="62" t="s">
        <v>22909</v>
      </c>
      <c r="E36783" s="62" t="s">
        <v>34820</v>
      </c>
    </row>
    <row r="36784" spans="1:5">
      <c r="A36784" s="62">
        <v>86231</v>
      </c>
      <c r="B36784" s="62" t="s">
        <v>22940</v>
      </c>
      <c r="C36784" s="62">
        <v>86400</v>
      </c>
      <c r="D36784" s="62" t="s">
        <v>22940</v>
      </c>
    </row>
    <row r="36785" spans="1:4">
      <c r="A36785" s="62">
        <v>86247</v>
      </c>
      <c r="B36785" s="62" t="s">
        <v>22943</v>
      </c>
      <c r="C36785" s="62">
        <v>86400</v>
      </c>
      <c r="D36785" s="62" t="s">
        <v>22943</v>
      </c>
    </row>
    <row r="36786" spans="1:4">
      <c r="A36786" s="62">
        <v>86220</v>
      </c>
      <c r="B36786" s="62" t="s">
        <v>25392</v>
      </c>
      <c r="C36786" s="62">
        <v>86400</v>
      </c>
      <c r="D36786" s="62" t="s">
        <v>25392</v>
      </c>
    </row>
    <row r="36787" spans="1:4">
      <c r="A36787" s="62">
        <v>86255</v>
      </c>
      <c r="B36787" s="62" t="s">
        <v>25393</v>
      </c>
      <c r="C36787" s="62">
        <v>86400</v>
      </c>
      <c r="D36787" s="62" t="s">
        <v>25393</v>
      </c>
    </row>
    <row r="36788" spans="1:4">
      <c r="A36788" s="62">
        <v>86295</v>
      </c>
      <c r="B36788" s="62" t="s">
        <v>29502</v>
      </c>
      <c r="C36788" s="62">
        <v>86400</v>
      </c>
      <c r="D36788" s="62" t="s">
        <v>29502</v>
      </c>
    </row>
    <row r="36789" spans="1:4">
      <c r="A36789" s="62">
        <v>86078</v>
      </c>
      <c r="B36789" s="62" t="s">
        <v>14551</v>
      </c>
      <c r="C36789" s="62">
        <v>86400</v>
      </c>
      <c r="D36789" s="62" t="s">
        <v>14551</v>
      </c>
    </row>
    <row r="36790" spans="1:4">
      <c r="A36790" s="62">
        <v>86134</v>
      </c>
      <c r="B36790" s="62" t="s">
        <v>32849</v>
      </c>
      <c r="C36790" s="62">
        <v>86400</v>
      </c>
      <c r="D36790" s="62" t="s">
        <v>32849</v>
      </c>
    </row>
    <row r="36791" spans="1:4">
      <c r="A36791" s="62">
        <v>86136</v>
      </c>
      <c r="B36791" s="62" t="s">
        <v>32850</v>
      </c>
      <c r="C36791" s="62">
        <v>86400</v>
      </c>
      <c r="D36791" s="62" t="s">
        <v>32850</v>
      </c>
    </row>
    <row r="36792" spans="1:4">
      <c r="A36792" s="62">
        <v>86034</v>
      </c>
      <c r="B36792" s="62" t="s">
        <v>22907</v>
      </c>
      <c r="C36792" s="62">
        <v>86410</v>
      </c>
      <c r="D36792" s="62" t="s">
        <v>22907</v>
      </c>
    </row>
    <row r="36793" spans="1:4">
      <c r="A36793" s="62">
        <v>86094</v>
      </c>
      <c r="B36793" s="62" t="s">
        <v>22916</v>
      </c>
      <c r="C36793" s="62">
        <v>86410</v>
      </c>
      <c r="D36793" s="62" t="s">
        <v>22916</v>
      </c>
    </row>
    <row r="36794" spans="1:4">
      <c r="A36794" s="62">
        <v>86228</v>
      </c>
      <c r="B36794" s="62" t="s">
        <v>22939</v>
      </c>
      <c r="C36794" s="62">
        <v>86410</v>
      </c>
      <c r="D36794" s="62" t="s">
        <v>22939</v>
      </c>
    </row>
    <row r="36795" spans="1:4">
      <c r="A36795" s="62">
        <v>86285</v>
      </c>
      <c r="B36795" s="62" t="s">
        <v>7434</v>
      </c>
      <c r="C36795" s="62">
        <v>86410</v>
      </c>
      <c r="D36795" s="62" t="s">
        <v>7434</v>
      </c>
    </row>
    <row r="36796" spans="1:4">
      <c r="A36796" s="62">
        <v>86131</v>
      </c>
      <c r="B36796" s="62" t="s">
        <v>32847</v>
      </c>
      <c r="C36796" s="62">
        <v>86410</v>
      </c>
      <c r="D36796" s="62" t="s">
        <v>32847</v>
      </c>
    </row>
    <row r="36797" spans="1:4">
      <c r="A36797" s="62">
        <v>86286</v>
      </c>
      <c r="B36797" s="62" t="s">
        <v>2887</v>
      </c>
      <c r="C36797" s="62">
        <v>86420</v>
      </c>
      <c r="D36797" s="62" t="s">
        <v>2887</v>
      </c>
    </row>
    <row r="36798" spans="1:4">
      <c r="A36798" s="62">
        <v>86093</v>
      </c>
      <c r="B36798" s="62" t="s">
        <v>22915</v>
      </c>
      <c r="C36798" s="62">
        <v>86420</v>
      </c>
      <c r="D36798" s="62" t="s">
        <v>22915</v>
      </c>
    </row>
    <row r="36799" spans="1:4">
      <c r="A36799" s="62">
        <v>86109</v>
      </c>
      <c r="B36799" s="62" t="s">
        <v>22920</v>
      </c>
      <c r="C36799" s="62">
        <v>86420</v>
      </c>
      <c r="D36799" s="62" t="s">
        <v>22920</v>
      </c>
    </row>
    <row r="36800" spans="1:4">
      <c r="A36800" s="62">
        <v>86023</v>
      </c>
      <c r="B36800" s="62" t="s">
        <v>29120</v>
      </c>
      <c r="C36800" s="62">
        <v>86420</v>
      </c>
      <c r="D36800" s="62" t="s">
        <v>29120</v>
      </c>
    </row>
    <row r="36801" spans="1:4">
      <c r="A36801" s="62">
        <v>86201</v>
      </c>
      <c r="B36801" s="62" t="s">
        <v>29488</v>
      </c>
      <c r="C36801" s="62">
        <v>86420</v>
      </c>
      <c r="D36801" s="62" t="s">
        <v>29488</v>
      </c>
    </row>
    <row r="36802" spans="1:4">
      <c r="A36802" s="62">
        <v>86249</v>
      </c>
      <c r="B36802" s="62" t="s">
        <v>29493</v>
      </c>
      <c r="C36802" s="62">
        <v>86420</v>
      </c>
      <c r="D36802" s="62" t="s">
        <v>29493</v>
      </c>
    </row>
    <row r="36803" spans="1:4">
      <c r="A36803" s="62">
        <v>86167</v>
      </c>
      <c r="B36803" s="62" t="s">
        <v>32854</v>
      </c>
      <c r="C36803" s="62">
        <v>86420</v>
      </c>
      <c r="D36803" s="62" t="s">
        <v>32854</v>
      </c>
    </row>
    <row r="36804" spans="1:4">
      <c r="A36804" s="62">
        <v>86001</v>
      </c>
      <c r="B36804" s="62" t="s">
        <v>2409</v>
      </c>
      <c r="C36804" s="62">
        <v>86430</v>
      </c>
      <c r="D36804" s="62" t="s">
        <v>2409</v>
      </c>
    </row>
    <row r="36805" spans="1:4">
      <c r="A36805" s="62">
        <v>86172</v>
      </c>
      <c r="B36805" s="62" t="s">
        <v>22932</v>
      </c>
      <c r="C36805" s="62">
        <v>86430</v>
      </c>
      <c r="D36805" s="62" t="s">
        <v>22932</v>
      </c>
    </row>
    <row r="36806" spans="1:4">
      <c r="A36806" s="62">
        <v>86138</v>
      </c>
      <c r="B36806" s="62" t="s">
        <v>25375</v>
      </c>
      <c r="C36806" s="62">
        <v>86430</v>
      </c>
      <c r="D36806" s="62" t="s">
        <v>25375</v>
      </c>
    </row>
    <row r="36807" spans="1:4">
      <c r="A36807" s="62">
        <v>86011</v>
      </c>
      <c r="B36807" s="62" t="s">
        <v>29118</v>
      </c>
      <c r="C36807" s="62">
        <v>86430</v>
      </c>
      <c r="D36807" s="62" t="s">
        <v>29118</v>
      </c>
    </row>
    <row r="36808" spans="1:4">
      <c r="A36808" s="62">
        <v>86158</v>
      </c>
      <c r="B36808" s="62" t="s">
        <v>2444</v>
      </c>
      <c r="C36808" s="62">
        <v>86440</v>
      </c>
      <c r="D36808" s="62" t="s">
        <v>2444</v>
      </c>
    </row>
    <row r="36809" spans="1:4">
      <c r="A36809" s="62">
        <v>86072</v>
      </c>
      <c r="B36809" s="62" t="s">
        <v>2426</v>
      </c>
      <c r="C36809" s="62">
        <v>86450</v>
      </c>
      <c r="D36809" s="62" t="s">
        <v>2426</v>
      </c>
    </row>
    <row r="36810" spans="1:4">
      <c r="A36810" s="62">
        <v>86193</v>
      </c>
      <c r="B36810" s="62" t="s">
        <v>2448</v>
      </c>
      <c r="C36810" s="62">
        <v>86450</v>
      </c>
      <c r="D36810" s="62" t="s">
        <v>2448</v>
      </c>
    </row>
    <row r="36811" spans="1:4">
      <c r="A36811" s="62">
        <v>86125</v>
      </c>
      <c r="B36811" s="62" t="s">
        <v>29479</v>
      </c>
      <c r="C36811" s="62">
        <v>86450</v>
      </c>
      <c r="D36811" s="62" t="s">
        <v>29479</v>
      </c>
    </row>
    <row r="36812" spans="1:4">
      <c r="A36812" s="62">
        <v>86152</v>
      </c>
      <c r="B36812" s="62" t="s">
        <v>2443</v>
      </c>
      <c r="C36812" s="62">
        <v>86460</v>
      </c>
      <c r="D36812" s="62" t="s">
        <v>2443</v>
      </c>
    </row>
    <row r="36813" spans="1:4">
      <c r="A36813" s="62">
        <v>86200</v>
      </c>
      <c r="B36813" s="62" t="s">
        <v>25391</v>
      </c>
      <c r="C36813" s="62">
        <v>86460</v>
      </c>
      <c r="D36813" s="62" t="s">
        <v>25391</v>
      </c>
    </row>
    <row r="36814" spans="1:4">
      <c r="A36814" s="62">
        <v>86015</v>
      </c>
      <c r="B36814" s="62" t="s">
        <v>29119</v>
      </c>
      <c r="C36814" s="62">
        <v>86460</v>
      </c>
      <c r="D36814" s="62" t="s">
        <v>29119</v>
      </c>
    </row>
    <row r="36815" spans="1:4">
      <c r="A36815" s="62">
        <v>86166</v>
      </c>
      <c r="B36815" s="62" t="s">
        <v>2446</v>
      </c>
      <c r="C36815" s="62">
        <v>86470</v>
      </c>
      <c r="D36815" s="62" t="s">
        <v>2446</v>
      </c>
    </row>
    <row r="36816" spans="1:4">
      <c r="A36816" s="62">
        <v>86021</v>
      </c>
      <c r="B36816" s="62" t="s">
        <v>22905</v>
      </c>
      <c r="C36816" s="62">
        <v>86470</v>
      </c>
      <c r="D36816" s="62" t="s">
        <v>22905</v>
      </c>
    </row>
    <row r="36817" spans="1:4">
      <c r="A36817" s="62">
        <v>86056</v>
      </c>
      <c r="B36817" s="62" t="s">
        <v>22910</v>
      </c>
      <c r="C36817" s="62">
        <v>86470</v>
      </c>
      <c r="D36817" s="62" t="s">
        <v>22910</v>
      </c>
    </row>
    <row r="36818" spans="1:4">
      <c r="A36818" s="62">
        <v>86123</v>
      </c>
      <c r="B36818" s="62" t="s">
        <v>25372</v>
      </c>
      <c r="C36818" s="62">
        <v>86470</v>
      </c>
      <c r="D36818" s="62" t="s">
        <v>25372</v>
      </c>
    </row>
    <row r="36819" spans="1:4">
      <c r="A36819" s="62">
        <v>86213</v>
      </c>
      <c r="B36819" s="62" t="s">
        <v>29490</v>
      </c>
      <c r="C36819" s="62">
        <v>86480</v>
      </c>
      <c r="D36819" s="62" t="s">
        <v>29490</v>
      </c>
    </row>
    <row r="36820" spans="1:4">
      <c r="A36820" s="62">
        <v>86019</v>
      </c>
      <c r="B36820" s="62" t="s">
        <v>2413</v>
      </c>
      <c r="C36820" s="62">
        <v>86490</v>
      </c>
      <c r="D36820" s="62" t="s">
        <v>2413</v>
      </c>
    </row>
    <row r="36821" spans="1:4">
      <c r="A36821" s="62">
        <v>86081</v>
      </c>
      <c r="B36821" s="62" t="s">
        <v>2429</v>
      </c>
      <c r="C36821" s="62">
        <v>86490</v>
      </c>
      <c r="D36821" s="62" t="s">
        <v>2429</v>
      </c>
    </row>
    <row r="36822" spans="1:4">
      <c r="A36822" s="62">
        <v>86019</v>
      </c>
      <c r="B36822" s="62" t="s">
        <v>2413</v>
      </c>
      <c r="C36822" s="62">
        <v>86490</v>
      </c>
      <c r="D36822" s="62" t="s">
        <v>2413</v>
      </c>
    </row>
    <row r="36823" spans="1:4">
      <c r="A36823" s="62">
        <v>86165</v>
      </c>
      <c r="B36823" s="62" t="s">
        <v>22931</v>
      </c>
      <c r="C36823" s="62">
        <v>86500</v>
      </c>
      <c r="D36823" s="62" t="s">
        <v>22931</v>
      </c>
    </row>
    <row r="36824" spans="1:4">
      <c r="A36824" s="62">
        <v>86254</v>
      </c>
      <c r="B36824" s="62" t="s">
        <v>22944</v>
      </c>
      <c r="C36824" s="62">
        <v>86500</v>
      </c>
      <c r="D36824" s="62" t="s">
        <v>22944</v>
      </c>
    </row>
    <row r="36825" spans="1:4">
      <c r="A36825" s="62">
        <v>86170</v>
      </c>
      <c r="B36825" s="62" t="s">
        <v>25383</v>
      </c>
      <c r="C36825" s="62">
        <v>86500</v>
      </c>
      <c r="D36825" s="62" t="s">
        <v>25383</v>
      </c>
    </row>
    <row r="36826" spans="1:4">
      <c r="A36826" s="62">
        <v>86191</v>
      </c>
      <c r="B36826" s="62" t="s">
        <v>25389</v>
      </c>
      <c r="C36826" s="62">
        <v>86500</v>
      </c>
      <c r="D36826" s="62" t="s">
        <v>25389</v>
      </c>
    </row>
    <row r="36827" spans="1:4">
      <c r="A36827" s="62">
        <v>86117</v>
      </c>
      <c r="B36827" s="62" t="s">
        <v>29474</v>
      </c>
      <c r="C36827" s="62">
        <v>86500</v>
      </c>
      <c r="D36827" s="62" t="s">
        <v>29474</v>
      </c>
    </row>
    <row r="36828" spans="1:4">
      <c r="A36828" s="62">
        <v>86192</v>
      </c>
      <c r="B36828" s="62" t="s">
        <v>19948</v>
      </c>
      <c r="C36828" s="62">
        <v>86500</v>
      </c>
      <c r="D36828" s="62" t="s">
        <v>19948</v>
      </c>
    </row>
    <row r="36829" spans="1:4">
      <c r="A36829" s="62">
        <v>86068</v>
      </c>
      <c r="B36829" s="62" t="s">
        <v>25363</v>
      </c>
      <c r="C36829" s="62">
        <v>86510</v>
      </c>
      <c r="D36829" s="62" t="s">
        <v>25363</v>
      </c>
    </row>
    <row r="36830" spans="1:4">
      <c r="A36830" s="62">
        <v>86039</v>
      </c>
      <c r="B36830" s="62" t="s">
        <v>29468</v>
      </c>
      <c r="C36830" s="62">
        <v>86510</v>
      </c>
      <c r="D36830" s="62" t="s">
        <v>29468</v>
      </c>
    </row>
    <row r="36831" spans="1:4">
      <c r="A36831" s="62">
        <v>86051</v>
      </c>
      <c r="B36831" s="62" t="s">
        <v>32486</v>
      </c>
      <c r="C36831" s="62">
        <v>86510</v>
      </c>
      <c r="D36831" s="62" t="s">
        <v>32486</v>
      </c>
    </row>
    <row r="36832" spans="1:4">
      <c r="A36832" s="62">
        <v>86014</v>
      </c>
      <c r="B36832" s="62" t="s">
        <v>2412</v>
      </c>
      <c r="C36832" s="62">
        <v>86530</v>
      </c>
      <c r="D36832" s="62" t="s">
        <v>2412</v>
      </c>
    </row>
    <row r="36833" spans="1:4">
      <c r="A36833" s="62">
        <v>86046</v>
      </c>
      <c r="B36833" s="62" t="s">
        <v>25357</v>
      </c>
      <c r="C36833" s="62">
        <v>86530</v>
      </c>
      <c r="D36833" s="62" t="s">
        <v>25357</v>
      </c>
    </row>
    <row r="36834" spans="1:4">
      <c r="A36834" s="62">
        <v>86174</v>
      </c>
      <c r="B36834" s="62" t="s">
        <v>29484</v>
      </c>
      <c r="C36834" s="62">
        <v>86530</v>
      </c>
      <c r="D36834" s="62" t="s">
        <v>29484</v>
      </c>
    </row>
    <row r="36835" spans="1:4">
      <c r="A36835" s="62">
        <v>86272</v>
      </c>
      <c r="B36835" s="62" t="s">
        <v>2468</v>
      </c>
      <c r="C36835" s="62">
        <v>86540</v>
      </c>
      <c r="D36835" s="62" t="s">
        <v>2468</v>
      </c>
    </row>
    <row r="36836" spans="1:4">
      <c r="A36836" s="62">
        <v>86157</v>
      </c>
      <c r="B36836" s="62" t="s">
        <v>22929</v>
      </c>
      <c r="C36836" s="62">
        <v>86550</v>
      </c>
      <c r="D36836" s="62" t="s">
        <v>22929</v>
      </c>
    </row>
    <row r="36837" spans="1:4">
      <c r="A36837" s="62">
        <v>86027</v>
      </c>
      <c r="B36837" s="62" t="s">
        <v>29122</v>
      </c>
      <c r="C36837" s="62">
        <v>86580</v>
      </c>
      <c r="D36837" s="62" t="s">
        <v>29122</v>
      </c>
    </row>
    <row r="36838" spans="1:4">
      <c r="A36838" s="62">
        <v>86297</v>
      </c>
      <c r="B36838" s="62" t="s">
        <v>32871</v>
      </c>
      <c r="C36838" s="62">
        <v>86580</v>
      </c>
      <c r="D36838" s="62" t="s">
        <v>32871</v>
      </c>
    </row>
    <row r="36839" spans="1:4">
      <c r="A36839" s="62">
        <v>86297</v>
      </c>
      <c r="B36839" s="62" t="s">
        <v>32871</v>
      </c>
      <c r="C36839" s="62">
        <v>86580</v>
      </c>
      <c r="D36839" s="62" t="s">
        <v>32871</v>
      </c>
    </row>
    <row r="36840" spans="1:4">
      <c r="A36840" s="62">
        <v>86080</v>
      </c>
      <c r="B36840" s="62" t="s">
        <v>2428</v>
      </c>
      <c r="C36840" s="62">
        <v>86600</v>
      </c>
      <c r="D36840" s="62" t="s">
        <v>2428</v>
      </c>
    </row>
    <row r="36841" spans="1:4">
      <c r="A36841" s="62">
        <v>86091</v>
      </c>
      <c r="B36841" s="62" t="s">
        <v>22914</v>
      </c>
      <c r="C36841" s="62">
        <v>86600</v>
      </c>
      <c r="D36841" s="62" t="s">
        <v>22914</v>
      </c>
    </row>
    <row r="36842" spans="1:4">
      <c r="A36842" s="62">
        <v>86116</v>
      </c>
      <c r="B36842" s="62" t="s">
        <v>22922</v>
      </c>
      <c r="C36842" s="62">
        <v>86600</v>
      </c>
      <c r="D36842" s="62" t="s">
        <v>22922</v>
      </c>
    </row>
    <row r="36843" spans="1:4">
      <c r="A36843" s="62">
        <v>86139</v>
      </c>
      <c r="B36843" s="62" t="s">
        <v>22926</v>
      </c>
      <c r="C36843" s="62">
        <v>86600</v>
      </c>
      <c r="D36843" s="62" t="s">
        <v>22926</v>
      </c>
    </row>
    <row r="36844" spans="1:4">
      <c r="A36844" s="62">
        <v>86045</v>
      </c>
      <c r="B36844" s="62" t="s">
        <v>25356</v>
      </c>
      <c r="C36844" s="62">
        <v>86600</v>
      </c>
      <c r="D36844" s="62" t="s">
        <v>25356</v>
      </c>
    </row>
    <row r="36845" spans="1:4">
      <c r="A36845" s="62">
        <v>86253</v>
      </c>
      <c r="B36845" s="62" t="s">
        <v>29494</v>
      </c>
      <c r="C36845" s="62">
        <v>86600</v>
      </c>
      <c r="D36845" s="62" t="s">
        <v>29494</v>
      </c>
    </row>
    <row r="36846" spans="1:4">
      <c r="A36846" s="62">
        <v>86083</v>
      </c>
      <c r="B36846" s="62" t="s">
        <v>10079</v>
      </c>
      <c r="C36846" s="62">
        <v>86600</v>
      </c>
      <c r="D36846" s="62" t="s">
        <v>10079</v>
      </c>
    </row>
    <row r="36847" spans="1:4">
      <c r="A36847" s="62">
        <v>86244</v>
      </c>
      <c r="B36847" s="62" t="s">
        <v>22367</v>
      </c>
      <c r="C36847" s="62">
        <v>86600</v>
      </c>
      <c r="D36847" s="62" t="s">
        <v>22367</v>
      </c>
    </row>
    <row r="36848" spans="1:4">
      <c r="A36848" s="62">
        <v>86082</v>
      </c>
      <c r="B36848" s="62" t="s">
        <v>2430</v>
      </c>
      <c r="C36848" s="62">
        <v>86700</v>
      </c>
      <c r="D36848" s="62" t="s">
        <v>2430</v>
      </c>
    </row>
    <row r="36849" spans="1:4">
      <c r="A36849" s="62">
        <v>86211</v>
      </c>
      <c r="B36849" s="62" t="s">
        <v>4172</v>
      </c>
      <c r="C36849" s="62">
        <v>86700</v>
      </c>
      <c r="D36849" s="62" t="s">
        <v>4172</v>
      </c>
    </row>
    <row r="36850" spans="1:4">
      <c r="A36850" s="62">
        <v>86188</v>
      </c>
      <c r="B36850" s="62" t="s">
        <v>25388</v>
      </c>
      <c r="C36850" s="62">
        <v>86700</v>
      </c>
      <c r="D36850" s="62" t="s">
        <v>25388</v>
      </c>
    </row>
    <row r="36851" spans="1:4">
      <c r="A36851" s="62">
        <v>86296</v>
      </c>
      <c r="B36851" s="62" t="s">
        <v>25401</v>
      </c>
      <c r="C36851" s="62">
        <v>86700</v>
      </c>
      <c r="D36851" s="62" t="s">
        <v>25401</v>
      </c>
    </row>
    <row r="36852" spans="1:4">
      <c r="A36852" s="62">
        <v>86043</v>
      </c>
      <c r="B36852" s="62" t="s">
        <v>29469</v>
      </c>
      <c r="C36852" s="62">
        <v>86700</v>
      </c>
      <c r="D36852" s="62" t="s">
        <v>29469</v>
      </c>
    </row>
    <row r="36853" spans="1:4">
      <c r="A36853" s="62">
        <v>86067</v>
      </c>
      <c r="B36853" s="62" t="s">
        <v>6681</v>
      </c>
      <c r="C36853" s="62">
        <v>86700</v>
      </c>
      <c r="D36853" s="62" t="s">
        <v>6681</v>
      </c>
    </row>
    <row r="36854" spans="1:4">
      <c r="A36854" s="62">
        <v>86003</v>
      </c>
      <c r="B36854" s="62" t="s">
        <v>16630</v>
      </c>
      <c r="C36854" s="62">
        <v>86700</v>
      </c>
      <c r="D36854" s="62" t="s">
        <v>16630</v>
      </c>
    </row>
    <row r="36855" spans="1:4">
      <c r="A36855" s="62">
        <v>86278</v>
      </c>
      <c r="B36855" s="62" t="s">
        <v>12323</v>
      </c>
      <c r="C36855" s="62">
        <v>86700</v>
      </c>
      <c r="D36855" s="62" t="s">
        <v>12323</v>
      </c>
    </row>
    <row r="36856" spans="1:4">
      <c r="A36856" s="62">
        <v>86028</v>
      </c>
      <c r="B36856" s="62" t="s">
        <v>2416</v>
      </c>
      <c r="C36856" s="62">
        <v>86800</v>
      </c>
      <c r="D36856" s="62" t="s">
        <v>2416</v>
      </c>
    </row>
    <row r="36857" spans="1:4">
      <c r="A36857" s="62">
        <v>86256</v>
      </c>
      <c r="B36857" s="62" t="s">
        <v>2465</v>
      </c>
      <c r="C36857" s="62">
        <v>86800</v>
      </c>
      <c r="D36857" s="62" t="s">
        <v>2465</v>
      </c>
    </row>
    <row r="36858" spans="1:4">
      <c r="A36858" s="62">
        <v>86261</v>
      </c>
      <c r="B36858" s="62" t="s">
        <v>22947</v>
      </c>
      <c r="C36858" s="62">
        <v>86800</v>
      </c>
      <c r="D36858" s="62" t="s">
        <v>22947</v>
      </c>
    </row>
    <row r="36859" spans="1:4">
      <c r="A36859" s="62">
        <v>86114</v>
      </c>
      <c r="B36859" s="62" t="s">
        <v>25370</v>
      </c>
      <c r="C36859" s="62">
        <v>86800</v>
      </c>
      <c r="D36859" s="62" t="s">
        <v>25370</v>
      </c>
    </row>
    <row r="36860" spans="1:4">
      <c r="A36860" s="62">
        <v>86124</v>
      </c>
      <c r="B36860" s="62" t="s">
        <v>29478</v>
      </c>
      <c r="C36860" s="62">
        <v>86800</v>
      </c>
      <c r="D36860" s="62" t="s">
        <v>29478</v>
      </c>
    </row>
    <row r="36861" spans="1:4">
      <c r="A36861" s="62">
        <v>86135</v>
      </c>
      <c r="B36861" s="62" t="s">
        <v>29480</v>
      </c>
      <c r="C36861" s="62">
        <v>86800</v>
      </c>
      <c r="D36861" s="62" t="s">
        <v>29480</v>
      </c>
    </row>
    <row r="36862" spans="1:4">
      <c r="A36862" s="62">
        <v>86198</v>
      </c>
      <c r="B36862" s="62" t="s">
        <v>27902</v>
      </c>
      <c r="C36862" s="62">
        <v>86800</v>
      </c>
      <c r="D36862" s="62" t="s">
        <v>27902</v>
      </c>
    </row>
    <row r="36863" spans="1:4">
      <c r="A36863" s="62">
        <v>86268</v>
      </c>
      <c r="B36863" s="62" t="s">
        <v>29495</v>
      </c>
      <c r="C36863" s="62">
        <v>86800</v>
      </c>
      <c r="D36863" s="62" t="s">
        <v>29495</v>
      </c>
    </row>
    <row r="36864" spans="1:4">
      <c r="A36864" s="62">
        <v>86226</v>
      </c>
      <c r="B36864" s="62" t="s">
        <v>32864</v>
      </c>
      <c r="C36864" s="62">
        <v>86800</v>
      </c>
      <c r="D36864" s="62" t="s">
        <v>32864</v>
      </c>
    </row>
    <row r="36865" spans="1:5">
      <c r="A36865" s="62">
        <v>87085</v>
      </c>
      <c r="B36865" s="62" t="s">
        <v>18256</v>
      </c>
      <c r="C36865" s="62">
        <v>87000</v>
      </c>
      <c r="D36865" s="62" t="s">
        <v>18256</v>
      </c>
      <c r="E36865" s="62" t="s">
        <v>34891</v>
      </c>
    </row>
    <row r="36866" spans="1:5">
      <c r="A36866" s="62">
        <v>87085</v>
      </c>
      <c r="B36866" s="62" t="s">
        <v>18256</v>
      </c>
      <c r="C36866" s="62">
        <v>87100</v>
      </c>
      <c r="D36866" s="62" t="s">
        <v>18256</v>
      </c>
    </row>
    <row r="36867" spans="1:5">
      <c r="A36867" s="62">
        <v>87085</v>
      </c>
      <c r="B36867" s="62" t="s">
        <v>18256</v>
      </c>
      <c r="C36867" s="62">
        <v>87100</v>
      </c>
      <c r="D36867" s="62" t="s">
        <v>18256</v>
      </c>
    </row>
    <row r="36868" spans="1:5">
      <c r="A36868" s="62">
        <v>87205</v>
      </c>
      <c r="B36868" s="62" t="s">
        <v>18291</v>
      </c>
      <c r="C36868" s="62">
        <v>87110</v>
      </c>
      <c r="D36868" s="62" t="s">
        <v>18291</v>
      </c>
    </row>
    <row r="36869" spans="1:5">
      <c r="A36869" s="62">
        <v>87021</v>
      </c>
      <c r="B36869" s="62" t="s">
        <v>25404</v>
      </c>
      <c r="C36869" s="62">
        <v>87110</v>
      </c>
      <c r="D36869" s="62" t="s">
        <v>25404</v>
      </c>
    </row>
    <row r="36870" spans="1:5">
      <c r="A36870" s="62">
        <v>87192</v>
      </c>
      <c r="B36870" s="62" t="s">
        <v>32902</v>
      </c>
      <c r="C36870" s="62">
        <v>87110</v>
      </c>
      <c r="D36870" s="62" t="s">
        <v>32902</v>
      </c>
    </row>
    <row r="36871" spans="1:5">
      <c r="A36871" s="62">
        <v>87132</v>
      </c>
      <c r="B36871" s="62" t="s">
        <v>2914</v>
      </c>
      <c r="C36871" s="62">
        <v>87120</v>
      </c>
      <c r="D36871" s="62" t="s">
        <v>2914</v>
      </c>
    </row>
    <row r="36872" spans="1:5">
      <c r="A36872" s="62">
        <v>87104</v>
      </c>
      <c r="B36872" s="62" t="s">
        <v>18263</v>
      </c>
      <c r="C36872" s="62">
        <v>87120</v>
      </c>
      <c r="D36872" s="62" t="s">
        <v>18263</v>
      </c>
    </row>
    <row r="36873" spans="1:5">
      <c r="A36873" s="62">
        <v>87123</v>
      </c>
      <c r="B36873" s="62" t="s">
        <v>18270</v>
      </c>
      <c r="C36873" s="62">
        <v>87120</v>
      </c>
      <c r="D36873" s="62" t="s">
        <v>18270</v>
      </c>
    </row>
    <row r="36874" spans="1:5">
      <c r="A36874" s="62">
        <v>87134</v>
      </c>
      <c r="B36874" s="62" t="s">
        <v>18274</v>
      </c>
      <c r="C36874" s="62">
        <v>87120</v>
      </c>
      <c r="D36874" s="62" t="s">
        <v>18274</v>
      </c>
    </row>
    <row r="36875" spans="1:5">
      <c r="A36875" s="62">
        <v>87058</v>
      </c>
      <c r="B36875" s="62" t="s">
        <v>25772</v>
      </c>
      <c r="C36875" s="62">
        <v>87120</v>
      </c>
      <c r="D36875" s="62" t="s">
        <v>25772</v>
      </c>
    </row>
    <row r="36876" spans="1:5">
      <c r="A36876" s="62">
        <v>87009</v>
      </c>
      <c r="B36876" s="62" t="s">
        <v>29505</v>
      </c>
      <c r="C36876" s="62">
        <v>87120</v>
      </c>
      <c r="D36876" s="62" t="s">
        <v>29505</v>
      </c>
    </row>
    <row r="36877" spans="1:5">
      <c r="A36877" s="62">
        <v>87064</v>
      </c>
      <c r="B36877" s="62" t="s">
        <v>29515</v>
      </c>
      <c r="C36877" s="62">
        <v>87120</v>
      </c>
      <c r="D36877" s="62" t="s">
        <v>29515</v>
      </c>
    </row>
    <row r="36878" spans="1:5">
      <c r="A36878" s="62">
        <v>87004</v>
      </c>
      <c r="B36878" s="62" t="s">
        <v>32875</v>
      </c>
      <c r="C36878" s="62">
        <v>87120</v>
      </c>
      <c r="D36878" s="62" t="s">
        <v>32875</v>
      </c>
    </row>
    <row r="36879" spans="1:5">
      <c r="A36879" s="62">
        <v>87194</v>
      </c>
      <c r="B36879" s="62" t="s">
        <v>2927</v>
      </c>
      <c r="C36879" s="62">
        <v>87130</v>
      </c>
      <c r="D36879" s="62" t="s">
        <v>2927</v>
      </c>
    </row>
    <row r="36880" spans="1:5">
      <c r="A36880" s="62">
        <v>87086</v>
      </c>
      <c r="B36880" s="62" t="s">
        <v>18257</v>
      </c>
      <c r="C36880" s="62">
        <v>87130</v>
      </c>
      <c r="D36880" s="62" t="s">
        <v>18257</v>
      </c>
    </row>
    <row r="36881" spans="1:5">
      <c r="A36881" s="62">
        <v>87093</v>
      </c>
      <c r="B36881" s="62" t="s">
        <v>18260</v>
      </c>
      <c r="C36881" s="62">
        <v>87130</v>
      </c>
      <c r="D36881" s="62" t="s">
        <v>18260</v>
      </c>
    </row>
    <row r="36882" spans="1:5">
      <c r="A36882" s="62">
        <v>87130</v>
      </c>
      <c r="B36882" s="62" t="s">
        <v>18272</v>
      </c>
      <c r="C36882" s="62">
        <v>87130</v>
      </c>
      <c r="D36882" s="62" t="s">
        <v>18272</v>
      </c>
    </row>
    <row r="36883" spans="1:5">
      <c r="A36883" s="62">
        <v>87147</v>
      </c>
      <c r="B36883" s="62" t="s">
        <v>18277</v>
      </c>
      <c r="C36883" s="62">
        <v>87130</v>
      </c>
      <c r="D36883" s="62" t="s">
        <v>18277</v>
      </c>
    </row>
    <row r="36884" spans="1:5">
      <c r="A36884" s="62">
        <v>87040</v>
      </c>
      <c r="B36884" s="62" t="s">
        <v>22954</v>
      </c>
      <c r="C36884" s="62">
        <v>87130</v>
      </c>
      <c r="D36884" s="62" t="s">
        <v>22954</v>
      </c>
    </row>
    <row r="36885" spans="1:5">
      <c r="A36885" s="62">
        <v>87051</v>
      </c>
      <c r="B36885" s="62" t="s">
        <v>22957</v>
      </c>
      <c r="C36885" s="62">
        <v>87130</v>
      </c>
      <c r="D36885" s="62" t="s">
        <v>22957</v>
      </c>
    </row>
    <row r="36886" spans="1:5">
      <c r="A36886" s="62">
        <v>87170</v>
      </c>
      <c r="B36886" s="62" t="s">
        <v>25793</v>
      </c>
      <c r="C36886" s="62">
        <v>87130</v>
      </c>
      <c r="D36886" s="62" t="s">
        <v>25793</v>
      </c>
      <c r="E36886" s="62" t="s">
        <v>34910</v>
      </c>
    </row>
    <row r="36887" spans="1:5">
      <c r="A36887" s="62">
        <v>87193</v>
      </c>
      <c r="B36887" s="62" t="s">
        <v>25797</v>
      </c>
      <c r="C36887" s="62">
        <v>87130</v>
      </c>
      <c r="D36887" s="62" t="s">
        <v>25797</v>
      </c>
    </row>
    <row r="36888" spans="1:5">
      <c r="A36888" s="62">
        <v>87105</v>
      </c>
      <c r="B36888" s="62" t="s">
        <v>29528</v>
      </c>
      <c r="C36888" s="62">
        <v>87130</v>
      </c>
      <c r="D36888" s="62" t="s">
        <v>29528</v>
      </c>
    </row>
    <row r="36889" spans="1:5">
      <c r="A36889" s="62">
        <v>87023</v>
      </c>
      <c r="B36889" s="62" t="s">
        <v>2896</v>
      </c>
      <c r="C36889" s="62">
        <v>87140</v>
      </c>
      <c r="D36889" s="62" t="s">
        <v>2896</v>
      </c>
    </row>
    <row r="36890" spans="1:5">
      <c r="A36890" s="62">
        <v>87033</v>
      </c>
      <c r="B36890" s="62" t="s">
        <v>2899</v>
      </c>
      <c r="C36890" s="62">
        <v>87140</v>
      </c>
      <c r="D36890" s="62" t="s">
        <v>2899</v>
      </c>
    </row>
    <row r="36891" spans="1:5">
      <c r="A36891" s="62">
        <v>87184</v>
      </c>
      <c r="B36891" s="62" t="s">
        <v>2925</v>
      </c>
      <c r="C36891" s="62">
        <v>87140</v>
      </c>
      <c r="D36891" s="62" t="s">
        <v>2925</v>
      </c>
    </row>
    <row r="36892" spans="1:5">
      <c r="A36892" s="62">
        <v>87103</v>
      </c>
      <c r="B36892" s="62" t="s">
        <v>18262</v>
      </c>
      <c r="C36892" s="62">
        <v>87140</v>
      </c>
      <c r="D36892" s="62" t="s">
        <v>18262</v>
      </c>
      <c r="E36892" s="62" t="s">
        <v>34916</v>
      </c>
    </row>
    <row r="36893" spans="1:5">
      <c r="A36893" s="62">
        <v>87047</v>
      </c>
      <c r="B36893" s="62" t="s">
        <v>22956</v>
      </c>
      <c r="C36893" s="62">
        <v>87140</v>
      </c>
      <c r="D36893" s="62" t="s">
        <v>22956</v>
      </c>
    </row>
    <row r="36894" spans="1:5">
      <c r="A36894" s="62">
        <v>87198</v>
      </c>
      <c r="B36894" s="62" t="s">
        <v>25799</v>
      </c>
      <c r="C36894" s="62">
        <v>87140</v>
      </c>
      <c r="D36894" s="62" t="s">
        <v>25799</v>
      </c>
    </row>
    <row r="36895" spans="1:5">
      <c r="A36895" s="62">
        <v>87128</v>
      </c>
      <c r="B36895" s="62" t="s">
        <v>29530</v>
      </c>
      <c r="C36895" s="62">
        <v>87140</v>
      </c>
      <c r="D36895" s="62" t="s">
        <v>29530</v>
      </c>
    </row>
    <row r="36896" spans="1:5">
      <c r="A36896" s="62">
        <v>87197</v>
      </c>
      <c r="B36896" s="62" t="s">
        <v>29540</v>
      </c>
      <c r="C36896" s="62">
        <v>87140</v>
      </c>
      <c r="D36896" s="62" t="s">
        <v>29540</v>
      </c>
    </row>
    <row r="36897" spans="1:4">
      <c r="A36897" s="62">
        <v>87034</v>
      </c>
      <c r="B36897" s="62" t="s">
        <v>2900</v>
      </c>
      <c r="C36897" s="62">
        <v>87150</v>
      </c>
      <c r="D36897" s="62" t="s">
        <v>2900</v>
      </c>
    </row>
    <row r="36898" spans="1:4">
      <c r="A36898" s="62">
        <v>87137</v>
      </c>
      <c r="B36898" s="62" t="s">
        <v>2916</v>
      </c>
      <c r="C36898" s="62">
        <v>87150</v>
      </c>
      <c r="D36898" s="62" t="s">
        <v>2916</v>
      </c>
    </row>
    <row r="36899" spans="1:4">
      <c r="A36899" s="62">
        <v>87111</v>
      </c>
      <c r="B36899" s="62" t="s">
        <v>18266</v>
      </c>
      <c r="C36899" s="62">
        <v>87150</v>
      </c>
      <c r="D36899" s="62" t="s">
        <v>18266</v>
      </c>
    </row>
    <row r="36900" spans="1:4">
      <c r="A36900" s="62">
        <v>87054</v>
      </c>
      <c r="B36900" s="62" t="s">
        <v>22958</v>
      </c>
      <c r="C36900" s="62">
        <v>87150</v>
      </c>
      <c r="D36900" s="62" t="s">
        <v>22958</v>
      </c>
    </row>
    <row r="36901" spans="1:4">
      <c r="A36901" s="62">
        <v>87003</v>
      </c>
      <c r="B36901" s="62" t="s">
        <v>2889</v>
      </c>
      <c r="C36901" s="62">
        <v>87160</v>
      </c>
      <c r="D36901" s="62" t="s">
        <v>2889</v>
      </c>
    </row>
    <row r="36902" spans="1:4">
      <c r="A36902" s="62">
        <v>87182</v>
      </c>
      <c r="B36902" s="62" t="s">
        <v>2924</v>
      </c>
      <c r="C36902" s="62">
        <v>87160</v>
      </c>
      <c r="D36902" s="62" t="s">
        <v>2924</v>
      </c>
    </row>
    <row r="36903" spans="1:4">
      <c r="A36903" s="62">
        <v>87053</v>
      </c>
      <c r="B36903" s="62" t="s">
        <v>25771</v>
      </c>
      <c r="C36903" s="62">
        <v>87160</v>
      </c>
      <c r="D36903" s="62" t="s">
        <v>25771</v>
      </c>
    </row>
    <row r="36904" spans="1:4">
      <c r="A36904" s="62">
        <v>87074</v>
      </c>
      <c r="B36904" s="62" t="s">
        <v>29518</v>
      </c>
      <c r="C36904" s="62">
        <v>87160</v>
      </c>
      <c r="D36904" s="62" t="s">
        <v>29518</v>
      </c>
    </row>
    <row r="36905" spans="1:4">
      <c r="A36905" s="62">
        <v>87090</v>
      </c>
      <c r="B36905" s="62" t="s">
        <v>29524</v>
      </c>
      <c r="C36905" s="62">
        <v>87160</v>
      </c>
      <c r="D36905" s="62" t="s">
        <v>29524</v>
      </c>
    </row>
    <row r="36906" spans="1:4">
      <c r="A36906" s="62">
        <v>87145</v>
      </c>
      <c r="B36906" s="62" t="s">
        <v>29533</v>
      </c>
      <c r="C36906" s="62">
        <v>87160</v>
      </c>
      <c r="D36906" s="62" t="s">
        <v>29533</v>
      </c>
    </row>
    <row r="36907" spans="1:4">
      <c r="A36907" s="62">
        <v>87075</v>
      </c>
      <c r="B36907" s="62" t="s">
        <v>25774</v>
      </c>
      <c r="C36907" s="62">
        <v>87170</v>
      </c>
      <c r="D36907" s="62" t="s">
        <v>25774</v>
      </c>
    </row>
    <row r="36908" spans="1:4">
      <c r="A36908" s="62">
        <v>87061</v>
      </c>
      <c r="B36908" s="62" t="s">
        <v>2903</v>
      </c>
      <c r="C36908" s="62">
        <v>87190</v>
      </c>
      <c r="D36908" s="62" t="s">
        <v>2903</v>
      </c>
    </row>
    <row r="36909" spans="1:4">
      <c r="A36909" s="62">
        <v>87089</v>
      </c>
      <c r="B36909" s="62" t="s">
        <v>2908</v>
      </c>
      <c r="C36909" s="62">
        <v>87190</v>
      </c>
      <c r="D36909" s="62" t="s">
        <v>2908</v>
      </c>
    </row>
    <row r="36910" spans="1:4">
      <c r="A36910" s="62">
        <v>87206</v>
      </c>
      <c r="B36910" s="62" t="s">
        <v>29541</v>
      </c>
      <c r="C36910" s="62">
        <v>87190</v>
      </c>
      <c r="D36910" s="62" t="s">
        <v>29541</v>
      </c>
    </row>
    <row r="36911" spans="1:4">
      <c r="A36911" s="62">
        <v>87057</v>
      </c>
      <c r="B36911" s="62" t="s">
        <v>32884</v>
      </c>
      <c r="C36911" s="62">
        <v>87190</v>
      </c>
      <c r="D36911" s="62" t="s">
        <v>32884</v>
      </c>
    </row>
    <row r="36912" spans="1:4">
      <c r="A36912" s="62">
        <v>87149</v>
      </c>
      <c r="B36912" s="62" t="s">
        <v>32896</v>
      </c>
      <c r="C36912" s="62">
        <v>87190</v>
      </c>
      <c r="D36912" s="62" t="s">
        <v>32896</v>
      </c>
    </row>
    <row r="36913" spans="1:4">
      <c r="A36913" s="62">
        <v>87160</v>
      </c>
      <c r="B36913" s="62" t="s">
        <v>32900</v>
      </c>
      <c r="C36913" s="62">
        <v>87190</v>
      </c>
      <c r="D36913" s="62" t="s">
        <v>32900</v>
      </c>
    </row>
    <row r="36914" spans="1:4">
      <c r="A36914" s="62">
        <v>87140</v>
      </c>
      <c r="B36914" s="62" t="s">
        <v>18276</v>
      </c>
      <c r="C36914" s="62">
        <v>87200</v>
      </c>
      <c r="D36914" s="62" t="s">
        <v>18276</v>
      </c>
    </row>
    <row r="36915" spans="1:4">
      <c r="A36915" s="62">
        <v>87154</v>
      </c>
      <c r="B36915" s="62" t="s">
        <v>18279</v>
      </c>
      <c r="C36915" s="62">
        <v>87200</v>
      </c>
      <c r="D36915" s="62" t="s">
        <v>18279</v>
      </c>
    </row>
    <row r="36916" spans="1:4">
      <c r="A36916" s="62">
        <v>87030</v>
      </c>
      <c r="B36916" s="62" t="s">
        <v>22953</v>
      </c>
      <c r="C36916" s="62">
        <v>87200</v>
      </c>
      <c r="D36916" s="62" t="s">
        <v>22953</v>
      </c>
    </row>
    <row r="36917" spans="1:4">
      <c r="A36917" s="62">
        <v>87164</v>
      </c>
      <c r="B36917" s="62" t="s">
        <v>25790</v>
      </c>
      <c r="C36917" s="62">
        <v>87200</v>
      </c>
      <c r="D36917" s="62" t="s">
        <v>25790</v>
      </c>
    </row>
    <row r="36918" spans="1:4">
      <c r="A36918" s="62">
        <v>87179</v>
      </c>
      <c r="B36918" s="62" t="s">
        <v>18282</v>
      </c>
      <c r="C36918" s="62">
        <v>87210</v>
      </c>
      <c r="D36918" s="62" t="s">
        <v>18282</v>
      </c>
    </row>
    <row r="36919" spans="1:4">
      <c r="A36919" s="62">
        <v>87008</v>
      </c>
      <c r="B36919" s="62" t="s">
        <v>25403</v>
      </c>
      <c r="C36919" s="62">
        <v>87210</v>
      </c>
      <c r="D36919" s="62" t="s">
        <v>25403</v>
      </c>
    </row>
    <row r="36920" spans="1:4">
      <c r="A36920" s="62">
        <v>87109</v>
      </c>
      <c r="B36920" s="62" t="s">
        <v>25783</v>
      </c>
      <c r="C36920" s="62">
        <v>87210</v>
      </c>
      <c r="D36920" s="62" t="s">
        <v>25783</v>
      </c>
    </row>
    <row r="36921" spans="1:4">
      <c r="A36921" s="62">
        <v>87052</v>
      </c>
      <c r="B36921" s="62" t="s">
        <v>29512</v>
      </c>
      <c r="C36921" s="62">
        <v>87210</v>
      </c>
      <c r="D36921" s="62" t="s">
        <v>29512</v>
      </c>
    </row>
    <row r="36922" spans="1:4">
      <c r="A36922" s="62">
        <v>87056</v>
      </c>
      <c r="B36922" s="62" t="s">
        <v>29513</v>
      </c>
      <c r="C36922" s="62">
        <v>87210</v>
      </c>
      <c r="D36922" s="62" t="s">
        <v>29513</v>
      </c>
    </row>
    <row r="36923" spans="1:4">
      <c r="A36923" s="62">
        <v>87059</v>
      </c>
      <c r="B36923" s="62" t="s">
        <v>32885</v>
      </c>
      <c r="C36923" s="62">
        <v>87210</v>
      </c>
      <c r="D36923" s="62" t="s">
        <v>32885</v>
      </c>
    </row>
    <row r="36924" spans="1:4">
      <c r="A36924" s="62">
        <v>87019</v>
      </c>
      <c r="B36924" s="62" t="s">
        <v>2894</v>
      </c>
      <c r="C36924" s="62">
        <v>87220</v>
      </c>
      <c r="D36924" s="62" t="s">
        <v>2894</v>
      </c>
    </row>
    <row r="36925" spans="1:4">
      <c r="A36925" s="62">
        <v>87065</v>
      </c>
      <c r="B36925" s="62" t="s">
        <v>25773</v>
      </c>
      <c r="C36925" s="62">
        <v>87220</v>
      </c>
      <c r="D36925" s="62" t="s">
        <v>25773</v>
      </c>
    </row>
    <row r="36926" spans="1:4">
      <c r="A36926" s="62">
        <v>87005</v>
      </c>
      <c r="B36926" s="62" t="s">
        <v>29504</v>
      </c>
      <c r="C36926" s="62">
        <v>87220</v>
      </c>
      <c r="D36926" s="62" t="s">
        <v>29504</v>
      </c>
    </row>
    <row r="36927" spans="1:4">
      <c r="A36927" s="62">
        <v>87063</v>
      </c>
      <c r="B36927" s="62" t="s">
        <v>32886</v>
      </c>
      <c r="C36927" s="62">
        <v>87220</v>
      </c>
      <c r="D36927" s="62" t="s">
        <v>32886</v>
      </c>
    </row>
    <row r="36928" spans="1:4">
      <c r="A36928" s="62">
        <v>87027</v>
      </c>
      <c r="B36928" s="62" t="s">
        <v>2897</v>
      </c>
      <c r="C36928" s="62">
        <v>87230</v>
      </c>
      <c r="D36928" s="62" t="s">
        <v>2897</v>
      </c>
    </row>
    <row r="36929" spans="1:4">
      <c r="A36929" s="62">
        <v>87027</v>
      </c>
      <c r="B36929" s="62" t="s">
        <v>2897</v>
      </c>
      <c r="C36929" s="62">
        <v>87230</v>
      </c>
      <c r="D36929" s="62" t="s">
        <v>2897</v>
      </c>
    </row>
    <row r="36930" spans="1:4">
      <c r="A36930" s="62">
        <v>87084</v>
      </c>
      <c r="B36930" s="62" t="s">
        <v>18255</v>
      </c>
      <c r="C36930" s="62">
        <v>87230</v>
      </c>
      <c r="D36930" s="62" t="s">
        <v>18255</v>
      </c>
    </row>
    <row r="36931" spans="1:4">
      <c r="A36931" s="62">
        <v>87112</v>
      </c>
      <c r="B36931" s="62" t="s">
        <v>18267</v>
      </c>
      <c r="C36931" s="62">
        <v>87230</v>
      </c>
      <c r="D36931" s="62" t="s">
        <v>18267</v>
      </c>
    </row>
    <row r="36932" spans="1:4">
      <c r="A36932" s="62">
        <v>87066</v>
      </c>
      <c r="B36932" s="62" t="s">
        <v>22960</v>
      </c>
      <c r="C36932" s="62">
        <v>87230</v>
      </c>
      <c r="D36932" s="62" t="s">
        <v>22960</v>
      </c>
    </row>
    <row r="36933" spans="1:4">
      <c r="A36933" s="62">
        <v>87029</v>
      </c>
      <c r="B36933" s="62" t="s">
        <v>25766</v>
      </c>
      <c r="C36933" s="62">
        <v>87230</v>
      </c>
      <c r="D36933" s="62" t="s">
        <v>25766</v>
      </c>
    </row>
    <row r="36934" spans="1:4">
      <c r="A36934" s="62">
        <v>87032</v>
      </c>
      <c r="B36934" s="62" t="s">
        <v>17791</v>
      </c>
      <c r="C36934" s="62">
        <v>87230</v>
      </c>
      <c r="D36934" s="62" t="s">
        <v>17791</v>
      </c>
    </row>
    <row r="36935" spans="1:4">
      <c r="A36935" s="62">
        <v>87036</v>
      </c>
      <c r="B36935" s="62" t="s">
        <v>25767</v>
      </c>
      <c r="C36935" s="62">
        <v>87230</v>
      </c>
      <c r="D36935" s="62" t="s">
        <v>25767</v>
      </c>
    </row>
    <row r="36936" spans="1:4">
      <c r="A36936" s="62">
        <v>87060</v>
      </c>
      <c r="B36936" s="62" t="s">
        <v>29514</v>
      </c>
      <c r="C36936" s="62">
        <v>87230</v>
      </c>
      <c r="D36936" s="62" t="s">
        <v>29514</v>
      </c>
    </row>
    <row r="36937" spans="1:4">
      <c r="A36937" s="62">
        <v>87002</v>
      </c>
      <c r="B36937" s="62" t="s">
        <v>29503</v>
      </c>
      <c r="C36937" s="62">
        <v>87240</v>
      </c>
      <c r="D36937" s="62" t="s">
        <v>29503</v>
      </c>
    </row>
    <row r="36938" spans="1:4">
      <c r="A36938" s="62">
        <v>87183</v>
      </c>
      <c r="B36938" s="62" t="s">
        <v>7085</v>
      </c>
      <c r="C36938" s="62">
        <v>87240</v>
      </c>
      <c r="D36938" s="62" t="s">
        <v>7085</v>
      </c>
    </row>
    <row r="36939" spans="1:4">
      <c r="A36939" s="62">
        <v>87157</v>
      </c>
      <c r="B36939" s="62" t="s">
        <v>32898</v>
      </c>
      <c r="C36939" s="62">
        <v>87240</v>
      </c>
      <c r="D36939" s="62" t="s">
        <v>32898</v>
      </c>
    </row>
    <row r="36940" spans="1:4">
      <c r="A36940" s="62">
        <v>87014</v>
      </c>
      <c r="B36940" s="62" t="s">
        <v>2890</v>
      </c>
      <c r="C36940" s="62">
        <v>87250</v>
      </c>
      <c r="D36940" s="62" t="s">
        <v>2890</v>
      </c>
    </row>
    <row r="36941" spans="1:4">
      <c r="A36941" s="62">
        <v>87173</v>
      </c>
      <c r="B36941" s="62" t="s">
        <v>18230</v>
      </c>
      <c r="C36941" s="62">
        <v>87250</v>
      </c>
      <c r="D36941" s="62" t="s">
        <v>18230</v>
      </c>
    </row>
    <row r="36942" spans="1:4">
      <c r="A36942" s="62">
        <v>87068</v>
      </c>
      <c r="B36942" s="62" t="s">
        <v>29516</v>
      </c>
      <c r="C36942" s="62">
        <v>87250</v>
      </c>
      <c r="D36942" s="62" t="s">
        <v>29516</v>
      </c>
    </row>
    <row r="36943" spans="1:4">
      <c r="A36943" s="62">
        <v>87014</v>
      </c>
      <c r="B36943" s="62" t="s">
        <v>2890</v>
      </c>
      <c r="C36943" s="62">
        <v>87250</v>
      </c>
      <c r="D36943" s="62" t="s">
        <v>2890</v>
      </c>
    </row>
    <row r="36944" spans="1:4">
      <c r="A36944" s="62">
        <v>87067</v>
      </c>
      <c r="B36944" s="62" t="s">
        <v>32887</v>
      </c>
      <c r="C36944" s="62">
        <v>87250</v>
      </c>
      <c r="D36944" s="62" t="s">
        <v>32887</v>
      </c>
    </row>
    <row r="36945" spans="1:4">
      <c r="A36945" s="62">
        <v>87148</v>
      </c>
      <c r="B36945" s="62" t="s">
        <v>2917</v>
      </c>
      <c r="C36945" s="62">
        <v>87260</v>
      </c>
      <c r="D36945" s="62" t="s">
        <v>2917</v>
      </c>
    </row>
    <row r="36946" spans="1:4">
      <c r="A36946" s="62">
        <v>87203</v>
      </c>
      <c r="B36946" s="62" t="s">
        <v>18290</v>
      </c>
      <c r="C36946" s="62">
        <v>87260</v>
      </c>
      <c r="D36946" s="62" t="s">
        <v>18290</v>
      </c>
    </row>
    <row r="36947" spans="1:4">
      <c r="A36947" s="62">
        <v>87119</v>
      </c>
      <c r="B36947" s="62" t="s">
        <v>25786</v>
      </c>
      <c r="C36947" s="62">
        <v>87260</v>
      </c>
      <c r="D36947" s="62" t="s">
        <v>25786</v>
      </c>
    </row>
    <row r="36948" spans="1:4">
      <c r="A36948" s="62">
        <v>87144</v>
      </c>
      <c r="B36948" s="62" t="s">
        <v>29532</v>
      </c>
      <c r="C36948" s="62">
        <v>87260</v>
      </c>
      <c r="D36948" s="62" t="s">
        <v>29532</v>
      </c>
    </row>
    <row r="36949" spans="1:4">
      <c r="A36949" s="62">
        <v>87138</v>
      </c>
      <c r="B36949" s="62" t="s">
        <v>32893</v>
      </c>
      <c r="C36949" s="62">
        <v>87260</v>
      </c>
      <c r="D36949" s="62" t="s">
        <v>32893</v>
      </c>
    </row>
    <row r="36950" spans="1:4">
      <c r="A36950" s="62">
        <v>87151</v>
      </c>
      <c r="B36950" s="62" t="s">
        <v>32897</v>
      </c>
      <c r="C36950" s="62">
        <v>87260</v>
      </c>
      <c r="D36950" s="62" t="s">
        <v>32897</v>
      </c>
    </row>
    <row r="36951" spans="1:4">
      <c r="A36951" s="62">
        <v>87174</v>
      </c>
      <c r="B36951" s="62" t="s">
        <v>7521</v>
      </c>
      <c r="C36951" s="62">
        <v>87260</v>
      </c>
      <c r="D36951" s="62" t="s">
        <v>7521</v>
      </c>
    </row>
    <row r="36952" spans="1:4">
      <c r="A36952" s="62">
        <v>87020</v>
      </c>
      <c r="B36952" s="62" t="s">
        <v>2895</v>
      </c>
      <c r="C36952" s="62">
        <v>87270</v>
      </c>
      <c r="D36952" s="62" t="s">
        <v>2895</v>
      </c>
    </row>
    <row r="36953" spans="1:4">
      <c r="A36953" s="62">
        <v>87050</v>
      </c>
      <c r="B36953" s="62" t="s">
        <v>25770</v>
      </c>
      <c r="C36953" s="62">
        <v>87270</v>
      </c>
      <c r="D36953" s="62" t="s">
        <v>25770</v>
      </c>
    </row>
    <row r="36954" spans="1:4">
      <c r="A36954" s="62">
        <v>87038</v>
      </c>
      <c r="B36954" s="62" t="s">
        <v>29507</v>
      </c>
      <c r="C36954" s="62">
        <v>87270</v>
      </c>
      <c r="D36954" s="62" t="s">
        <v>29507</v>
      </c>
    </row>
    <row r="36955" spans="1:4">
      <c r="A36955" s="62">
        <v>87085</v>
      </c>
      <c r="B36955" s="62" t="s">
        <v>18256</v>
      </c>
      <c r="C36955" s="62">
        <v>87280</v>
      </c>
      <c r="D36955" s="62" t="s">
        <v>18256</v>
      </c>
    </row>
    <row r="36956" spans="1:4">
      <c r="A36956" s="62">
        <v>87085</v>
      </c>
      <c r="B36956" s="62" t="s">
        <v>18256</v>
      </c>
      <c r="C36956" s="62">
        <v>87280</v>
      </c>
      <c r="D36956" s="62" t="s">
        <v>18256</v>
      </c>
    </row>
    <row r="36957" spans="1:4">
      <c r="A36957" s="62">
        <v>87041</v>
      </c>
      <c r="B36957" s="62" t="s">
        <v>2901</v>
      </c>
      <c r="C36957" s="62">
        <v>87290</v>
      </c>
      <c r="D36957" s="62" t="s">
        <v>2901</v>
      </c>
    </row>
    <row r="36958" spans="1:4">
      <c r="A36958" s="62">
        <v>87133</v>
      </c>
      <c r="B36958" s="62" t="s">
        <v>18273</v>
      </c>
      <c r="C36958" s="62">
        <v>87290</v>
      </c>
      <c r="D36958" s="62" t="s">
        <v>18273</v>
      </c>
    </row>
    <row r="36959" spans="1:4">
      <c r="A36959" s="62">
        <v>87180</v>
      </c>
      <c r="B36959" s="62" t="s">
        <v>18283</v>
      </c>
      <c r="C36959" s="62">
        <v>87290</v>
      </c>
      <c r="D36959" s="62" t="s">
        <v>18283</v>
      </c>
    </row>
    <row r="36960" spans="1:4">
      <c r="A36960" s="62">
        <v>87007</v>
      </c>
      <c r="B36960" s="62" t="s">
        <v>22951</v>
      </c>
      <c r="C36960" s="62">
        <v>87290</v>
      </c>
      <c r="D36960" s="62" t="s">
        <v>22951</v>
      </c>
    </row>
    <row r="36961" spans="1:4">
      <c r="A36961" s="62">
        <v>87180</v>
      </c>
      <c r="B36961" s="62" t="s">
        <v>18283</v>
      </c>
      <c r="C36961" s="62">
        <v>87290</v>
      </c>
      <c r="D36961" s="62" t="s">
        <v>18283</v>
      </c>
    </row>
    <row r="36962" spans="1:4">
      <c r="A36962" s="62">
        <v>87121</v>
      </c>
      <c r="B36962" s="62" t="s">
        <v>29529</v>
      </c>
      <c r="C36962" s="62">
        <v>87290</v>
      </c>
      <c r="D36962" s="62" t="s">
        <v>29529</v>
      </c>
    </row>
    <row r="36963" spans="1:4">
      <c r="A36963" s="62">
        <v>87018</v>
      </c>
      <c r="B36963" s="62" t="s">
        <v>2893</v>
      </c>
      <c r="C36963" s="62">
        <v>87300</v>
      </c>
      <c r="D36963" s="62" t="s">
        <v>2893</v>
      </c>
    </row>
    <row r="36964" spans="1:4">
      <c r="A36964" s="62">
        <v>87116</v>
      </c>
      <c r="B36964" s="62" t="s">
        <v>25784</v>
      </c>
      <c r="C36964" s="62">
        <v>87300</v>
      </c>
      <c r="D36964" s="62" t="s">
        <v>25784</v>
      </c>
    </row>
    <row r="36965" spans="1:4">
      <c r="A36965" s="62">
        <v>87172</v>
      </c>
      <c r="B36965" s="62" t="s">
        <v>25794</v>
      </c>
      <c r="C36965" s="62">
        <v>87300</v>
      </c>
      <c r="D36965" s="62" t="s">
        <v>25794</v>
      </c>
    </row>
    <row r="36966" spans="1:4">
      <c r="A36966" s="62">
        <v>87155</v>
      </c>
      <c r="B36966" s="62" t="s">
        <v>29536</v>
      </c>
      <c r="C36966" s="62">
        <v>87300</v>
      </c>
      <c r="D36966" s="62" t="s">
        <v>29536</v>
      </c>
    </row>
    <row r="36967" spans="1:4">
      <c r="A36967" s="62">
        <v>87011</v>
      </c>
      <c r="B36967" s="62" t="s">
        <v>32877</v>
      </c>
      <c r="C36967" s="62">
        <v>87300</v>
      </c>
      <c r="D36967" s="62" t="s">
        <v>32877</v>
      </c>
    </row>
    <row r="36968" spans="1:4">
      <c r="A36968" s="62">
        <v>87012</v>
      </c>
      <c r="B36968" s="62" t="s">
        <v>11229</v>
      </c>
      <c r="C36968" s="62">
        <v>87300</v>
      </c>
      <c r="D36968" s="62" t="s">
        <v>11229</v>
      </c>
    </row>
    <row r="36969" spans="1:4">
      <c r="A36969" s="62">
        <v>87017</v>
      </c>
      <c r="B36969" s="62" t="s">
        <v>6783</v>
      </c>
      <c r="C36969" s="62">
        <v>87300</v>
      </c>
      <c r="D36969" s="62" t="s">
        <v>6783</v>
      </c>
    </row>
    <row r="36970" spans="1:4">
      <c r="A36970" s="62">
        <v>87022</v>
      </c>
      <c r="B36970" s="62" t="s">
        <v>32878</v>
      </c>
      <c r="C36970" s="62">
        <v>87300</v>
      </c>
      <c r="D36970" s="62" t="s">
        <v>32878</v>
      </c>
    </row>
    <row r="36971" spans="1:4">
      <c r="A36971" s="62">
        <v>87139</v>
      </c>
      <c r="B36971" s="62" t="s">
        <v>32894</v>
      </c>
      <c r="C36971" s="62">
        <v>87300</v>
      </c>
      <c r="D36971" s="62" t="s">
        <v>32894</v>
      </c>
    </row>
    <row r="36972" spans="1:4">
      <c r="A36972" s="62">
        <v>87135</v>
      </c>
      <c r="B36972" s="62" t="s">
        <v>2915</v>
      </c>
      <c r="C36972" s="62">
        <v>87310</v>
      </c>
      <c r="D36972" s="62" t="s">
        <v>2915</v>
      </c>
    </row>
    <row r="36973" spans="1:4">
      <c r="A36973" s="62">
        <v>87046</v>
      </c>
      <c r="B36973" s="62" t="s">
        <v>22955</v>
      </c>
      <c r="C36973" s="62">
        <v>87310</v>
      </c>
      <c r="D36973" s="62" t="s">
        <v>22955</v>
      </c>
    </row>
    <row r="36974" spans="1:4">
      <c r="A36974" s="62">
        <v>87158</v>
      </c>
      <c r="B36974" s="62" t="s">
        <v>25789</v>
      </c>
      <c r="C36974" s="62">
        <v>87310</v>
      </c>
      <c r="D36974" s="62" t="s">
        <v>25789</v>
      </c>
    </row>
    <row r="36975" spans="1:4">
      <c r="A36975" s="62">
        <v>87073</v>
      </c>
      <c r="B36975" s="62" t="s">
        <v>29517</v>
      </c>
      <c r="C36975" s="62">
        <v>87310</v>
      </c>
      <c r="D36975" s="62" t="s">
        <v>29517</v>
      </c>
    </row>
    <row r="36976" spans="1:4">
      <c r="A36976" s="62">
        <v>87141</v>
      </c>
      <c r="B36976" s="62" t="s">
        <v>6666</v>
      </c>
      <c r="C36976" s="62">
        <v>87310</v>
      </c>
      <c r="D36976" s="62" t="s">
        <v>6666</v>
      </c>
    </row>
    <row r="36977" spans="1:4">
      <c r="A36977" s="62">
        <v>87055</v>
      </c>
      <c r="B36977" s="62" t="s">
        <v>22959</v>
      </c>
      <c r="C36977" s="62">
        <v>87320</v>
      </c>
      <c r="D36977" s="62" t="s">
        <v>22959</v>
      </c>
    </row>
    <row r="36978" spans="1:4">
      <c r="A36978" s="62">
        <v>87028</v>
      </c>
      <c r="B36978" s="62" t="s">
        <v>25405</v>
      </c>
      <c r="C36978" s="62">
        <v>87320</v>
      </c>
      <c r="D36978" s="62" t="s">
        <v>25405</v>
      </c>
    </row>
    <row r="36979" spans="1:4">
      <c r="A36979" s="62">
        <v>87196</v>
      </c>
      <c r="B36979" s="62" t="s">
        <v>25798</v>
      </c>
      <c r="C36979" s="62">
        <v>87320</v>
      </c>
      <c r="D36979" s="62" t="s">
        <v>25798</v>
      </c>
    </row>
    <row r="36980" spans="1:4">
      <c r="A36980" s="62">
        <v>87108</v>
      </c>
      <c r="B36980" s="62" t="s">
        <v>2910</v>
      </c>
      <c r="C36980" s="62">
        <v>87330</v>
      </c>
      <c r="D36980" s="62" t="s">
        <v>2910</v>
      </c>
    </row>
    <row r="36981" spans="1:4">
      <c r="A36981" s="62">
        <v>87163</v>
      </c>
      <c r="B36981" s="62" t="s">
        <v>2921</v>
      </c>
      <c r="C36981" s="62">
        <v>87330</v>
      </c>
      <c r="D36981" s="62" t="s">
        <v>2921</v>
      </c>
    </row>
    <row r="36982" spans="1:4">
      <c r="A36982" s="62">
        <v>87100</v>
      </c>
      <c r="B36982" s="62" t="s">
        <v>18261</v>
      </c>
      <c r="C36982" s="62">
        <v>87330</v>
      </c>
      <c r="D36982" s="62" t="s">
        <v>18261</v>
      </c>
    </row>
    <row r="36983" spans="1:4">
      <c r="A36983" s="62">
        <v>87136</v>
      </c>
      <c r="B36983" s="62" t="s">
        <v>18275</v>
      </c>
      <c r="C36983" s="62">
        <v>87330</v>
      </c>
      <c r="D36983" s="62" t="s">
        <v>18275</v>
      </c>
    </row>
    <row r="36984" spans="1:4">
      <c r="A36984" s="62">
        <v>87069</v>
      </c>
      <c r="B36984" s="62" t="s">
        <v>22961</v>
      </c>
      <c r="C36984" s="62">
        <v>87330</v>
      </c>
      <c r="D36984" s="62" t="s">
        <v>22961</v>
      </c>
    </row>
    <row r="36985" spans="1:4">
      <c r="A36985" s="62">
        <v>87097</v>
      </c>
      <c r="B36985" s="62" t="s">
        <v>25779</v>
      </c>
      <c r="C36985" s="62">
        <v>87330</v>
      </c>
      <c r="D36985" s="62" t="s">
        <v>25779</v>
      </c>
    </row>
    <row r="36986" spans="1:4">
      <c r="A36986" s="62">
        <v>87101</v>
      </c>
      <c r="B36986" s="62" t="s">
        <v>25782</v>
      </c>
      <c r="C36986" s="62">
        <v>87330</v>
      </c>
      <c r="D36986" s="62" t="s">
        <v>25782</v>
      </c>
    </row>
    <row r="36987" spans="1:4">
      <c r="A36987" s="62">
        <v>87097</v>
      </c>
      <c r="B36987" s="62" t="s">
        <v>25779</v>
      </c>
      <c r="C36987" s="62">
        <v>87330</v>
      </c>
      <c r="D36987" s="62" t="s">
        <v>25779</v>
      </c>
    </row>
    <row r="36988" spans="1:4">
      <c r="A36988" s="62">
        <v>87016</v>
      </c>
      <c r="B36988" s="62" t="s">
        <v>29506</v>
      </c>
      <c r="C36988" s="62">
        <v>87340</v>
      </c>
      <c r="D36988" s="62" t="s">
        <v>29506</v>
      </c>
    </row>
    <row r="36989" spans="1:4">
      <c r="A36989" s="62">
        <v>87079</v>
      </c>
      <c r="B36989" s="62" t="s">
        <v>29521</v>
      </c>
      <c r="C36989" s="62">
        <v>87340</v>
      </c>
      <c r="D36989" s="62" t="s">
        <v>29521</v>
      </c>
    </row>
    <row r="36990" spans="1:4">
      <c r="A36990" s="62">
        <v>87159</v>
      </c>
      <c r="B36990" s="62" t="s">
        <v>32899</v>
      </c>
      <c r="C36990" s="62">
        <v>87340</v>
      </c>
      <c r="D36990" s="62" t="s">
        <v>32899</v>
      </c>
    </row>
    <row r="36991" spans="1:4">
      <c r="A36991" s="62">
        <v>87114</v>
      </c>
      <c r="B36991" s="62" t="s">
        <v>32889</v>
      </c>
      <c r="C36991" s="62">
        <v>87350</v>
      </c>
      <c r="D36991" s="62" t="s">
        <v>32889</v>
      </c>
    </row>
    <row r="36992" spans="1:4">
      <c r="A36992" s="62">
        <v>87165</v>
      </c>
      <c r="B36992" s="62" t="s">
        <v>2922</v>
      </c>
      <c r="C36992" s="62">
        <v>87360</v>
      </c>
      <c r="D36992" s="62" t="s">
        <v>2922</v>
      </c>
    </row>
    <row r="36993" spans="1:5">
      <c r="A36993" s="62">
        <v>87200</v>
      </c>
      <c r="B36993" s="62" t="s">
        <v>2928</v>
      </c>
      <c r="C36993" s="62">
        <v>87360</v>
      </c>
      <c r="D36993" s="62" t="s">
        <v>2928</v>
      </c>
    </row>
    <row r="36994" spans="1:5">
      <c r="A36994" s="62">
        <v>87195</v>
      </c>
      <c r="B36994" s="62" t="s">
        <v>18288</v>
      </c>
      <c r="C36994" s="62">
        <v>87360</v>
      </c>
      <c r="D36994" s="62" t="s">
        <v>18288</v>
      </c>
    </row>
    <row r="36995" spans="1:5">
      <c r="A36995" s="62">
        <v>87087</v>
      </c>
      <c r="B36995" s="62" t="s">
        <v>29523</v>
      </c>
      <c r="C36995" s="62">
        <v>87360</v>
      </c>
      <c r="D36995" s="62" t="s">
        <v>29523</v>
      </c>
    </row>
    <row r="36996" spans="1:5">
      <c r="A36996" s="62">
        <v>87006</v>
      </c>
      <c r="B36996" s="62" t="s">
        <v>32876</v>
      </c>
      <c r="C36996" s="62">
        <v>87360</v>
      </c>
      <c r="D36996" s="62" t="s">
        <v>32876</v>
      </c>
    </row>
    <row r="36997" spans="1:5">
      <c r="A36997" s="62">
        <v>87083</v>
      </c>
      <c r="B36997" s="62" t="s">
        <v>18254</v>
      </c>
      <c r="C36997" s="62">
        <v>87370</v>
      </c>
      <c r="D36997" s="62" t="s">
        <v>18254</v>
      </c>
    </row>
    <row r="36998" spans="1:5">
      <c r="A36998" s="62">
        <v>87181</v>
      </c>
      <c r="B36998" s="62" t="s">
        <v>18285</v>
      </c>
      <c r="C36998" s="62">
        <v>87370</v>
      </c>
      <c r="D36998" s="62" t="s">
        <v>18285</v>
      </c>
    </row>
    <row r="36999" spans="1:5">
      <c r="A36999" s="62">
        <v>87013</v>
      </c>
      <c r="B36999" s="62" t="s">
        <v>22952</v>
      </c>
      <c r="C36999" s="62">
        <v>87370</v>
      </c>
      <c r="D36999" s="62" t="s">
        <v>22952</v>
      </c>
    </row>
    <row r="37000" spans="1:5">
      <c r="A37000" s="62">
        <v>87076</v>
      </c>
      <c r="B37000" s="62" t="s">
        <v>29519</v>
      </c>
      <c r="C37000" s="62">
        <v>87370</v>
      </c>
      <c r="D37000" s="62" t="s">
        <v>29519</v>
      </c>
    </row>
    <row r="37001" spans="1:5">
      <c r="A37001" s="62">
        <v>87072</v>
      </c>
      <c r="B37001" s="62" t="s">
        <v>2906</v>
      </c>
      <c r="C37001" s="62">
        <v>87380</v>
      </c>
      <c r="D37001" s="62" t="s">
        <v>2906</v>
      </c>
    </row>
    <row r="37002" spans="1:5">
      <c r="A37002" s="62">
        <v>87088</v>
      </c>
      <c r="B37002" s="62" t="s">
        <v>2907</v>
      </c>
      <c r="C37002" s="62">
        <v>87380</v>
      </c>
      <c r="D37002" s="62" t="s">
        <v>2907</v>
      </c>
    </row>
    <row r="37003" spans="1:5">
      <c r="A37003" s="62">
        <v>87186</v>
      </c>
      <c r="B37003" s="62" t="s">
        <v>18286</v>
      </c>
      <c r="C37003" s="62">
        <v>87380</v>
      </c>
      <c r="D37003" s="62" t="s">
        <v>18286</v>
      </c>
    </row>
    <row r="37004" spans="1:5">
      <c r="A37004" s="62">
        <v>87120</v>
      </c>
      <c r="B37004" s="62" t="s">
        <v>25787</v>
      </c>
      <c r="C37004" s="62">
        <v>87380</v>
      </c>
      <c r="D37004" s="62" t="s">
        <v>25787</v>
      </c>
    </row>
    <row r="37005" spans="1:5">
      <c r="A37005" s="62">
        <v>87039</v>
      </c>
      <c r="B37005" s="62" t="s">
        <v>29508</v>
      </c>
      <c r="C37005" s="62">
        <v>87380</v>
      </c>
      <c r="D37005" s="62" t="s">
        <v>29508</v>
      </c>
      <c r="E37005" s="62" t="s">
        <v>35020</v>
      </c>
    </row>
    <row r="37006" spans="1:5">
      <c r="A37006" s="62">
        <v>87095</v>
      </c>
      <c r="B37006" s="62" t="s">
        <v>29526</v>
      </c>
      <c r="C37006" s="62">
        <v>87380</v>
      </c>
      <c r="D37006" s="62" t="s">
        <v>29526</v>
      </c>
    </row>
    <row r="37007" spans="1:5">
      <c r="A37007" s="62">
        <v>87146</v>
      </c>
      <c r="B37007" s="62" t="s">
        <v>29534</v>
      </c>
      <c r="C37007" s="62">
        <v>87380</v>
      </c>
      <c r="D37007" s="62" t="s">
        <v>29534</v>
      </c>
      <c r="E37007" s="62" t="s">
        <v>35022</v>
      </c>
    </row>
    <row r="37008" spans="1:5">
      <c r="A37008" s="62">
        <v>87062</v>
      </c>
      <c r="B37008" s="62" t="s">
        <v>2904</v>
      </c>
      <c r="C37008" s="62">
        <v>87400</v>
      </c>
      <c r="D37008" s="62" t="s">
        <v>2904</v>
      </c>
    </row>
    <row r="37009" spans="1:4">
      <c r="A37009" s="62">
        <v>87129</v>
      </c>
      <c r="B37009" s="62" t="s">
        <v>2912</v>
      </c>
      <c r="C37009" s="62">
        <v>87400</v>
      </c>
      <c r="D37009" s="62" t="s">
        <v>2912</v>
      </c>
    </row>
    <row r="37010" spans="1:4">
      <c r="A37010" s="62">
        <v>87070</v>
      </c>
      <c r="B37010" s="62" t="s">
        <v>18251</v>
      </c>
      <c r="C37010" s="62">
        <v>87400</v>
      </c>
      <c r="D37010" s="62" t="s">
        <v>18251</v>
      </c>
    </row>
    <row r="37011" spans="1:4">
      <c r="A37011" s="62">
        <v>87161</v>
      </c>
      <c r="B37011" s="62" t="s">
        <v>18280</v>
      </c>
      <c r="C37011" s="62">
        <v>87400</v>
      </c>
      <c r="D37011" s="62" t="s">
        <v>18280</v>
      </c>
    </row>
    <row r="37012" spans="1:4">
      <c r="A37012" s="62">
        <v>87190</v>
      </c>
      <c r="B37012" s="62" t="s">
        <v>18287</v>
      </c>
      <c r="C37012" s="62">
        <v>87400</v>
      </c>
      <c r="D37012" s="62" t="s">
        <v>18287</v>
      </c>
    </row>
    <row r="37013" spans="1:4">
      <c r="A37013" s="62">
        <v>87042</v>
      </c>
      <c r="B37013" s="62" t="s">
        <v>25769</v>
      </c>
      <c r="C37013" s="62">
        <v>87400</v>
      </c>
      <c r="D37013" s="62" t="s">
        <v>25769</v>
      </c>
    </row>
    <row r="37014" spans="1:4">
      <c r="A37014" s="62">
        <v>87099</v>
      </c>
      <c r="B37014" s="62" t="s">
        <v>25781</v>
      </c>
      <c r="C37014" s="62">
        <v>87400</v>
      </c>
      <c r="D37014" s="62" t="s">
        <v>25781</v>
      </c>
    </row>
    <row r="37015" spans="1:4">
      <c r="A37015" s="62">
        <v>87167</v>
      </c>
      <c r="B37015" s="62" t="s">
        <v>25791</v>
      </c>
      <c r="C37015" s="62">
        <v>87400</v>
      </c>
      <c r="D37015" s="62" t="s">
        <v>25791</v>
      </c>
    </row>
    <row r="37016" spans="1:4">
      <c r="A37016" s="62">
        <v>87035</v>
      </c>
      <c r="B37016" s="62" t="s">
        <v>32882</v>
      </c>
      <c r="C37016" s="62">
        <v>87400</v>
      </c>
      <c r="D37016" s="62" t="s">
        <v>32882</v>
      </c>
    </row>
    <row r="37017" spans="1:4">
      <c r="A37017" s="62">
        <v>87142</v>
      </c>
      <c r="B37017" s="62" t="s">
        <v>32895</v>
      </c>
      <c r="C37017" s="62">
        <v>87400</v>
      </c>
      <c r="D37017" s="62" t="s">
        <v>32895</v>
      </c>
    </row>
    <row r="37018" spans="1:4">
      <c r="A37018" s="62">
        <v>87113</v>
      </c>
      <c r="B37018" s="62" t="s">
        <v>18268</v>
      </c>
      <c r="C37018" s="62">
        <v>87410</v>
      </c>
      <c r="D37018" s="62" t="s">
        <v>18268</v>
      </c>
    </row>
    <row r="37019" spans="1:4">
      <c r="A37019" s="62">
        <v>87162</v>
      </c>
      <c r="B37019" s="62" t="s">
        <v>2920</v>
      </c>
      <c r="C37019" s="62">
        <v>87420</v>
      </c>
      <c r="D37019" s="62" t="s">
        <v>2920</v>
      </c>
    </row>
    <row r="37020" spans="1:4">
      <c r="A37020" s="62">
        <v>87185</v>
      </c>
      <c r="B37020" s="62" t="s">
        <v>25796</v>
      </c>
      <c r="C37020" s="62">
        <v>87420</v>
      </c>
      <c r="D37020" s="62" t="s">
        <v>25796</v>
      </c>
    </row>
    <row r="37021" spans="1:4">
      <c r="A37021" s="62">
        <v>87201</v>
      </c>
      <c r="B37021" s="62" t="s">
        <v>32903</v>
      </c>
      <c r="C37021" s="62">
        <v>87430</v>
      </c>
      <c r="D37021" s="62" t="s">
        <v>32903</v>
      </c>
    </row>
    <row r="37022" spans="1:4">
      <c r="A37022" s="62">
        <v>87092</v>
      </c>
      <c r="B37022" s="62" t="s">
        <v>18258</v>
      </c>
      <c r="C37022" s="62">
        <v>87440</v>
      </c>
      <c r="D37022" s="62" t="s">
        <v>18258</v>
      </c>
    </row>
    <row r="37023" spans="1:4">
      <c r="A37023" s="62">
        <v>87037</v>
      </c>
      <c r="B37023" s="62" t="s">
        <v>25768</v>
      </c>
      <c r="C37023" s="62">
        <v>87440</v>
      </c>
      <c r="D37023" s="62" t="s">
        <v>25768</v>
      </c>
    </row>
    <row r="37024" spans="1:4">
      <c r="A37024" s="62">
        <v>87091</v>
      </c>
      <c r="B37024" s="62" t="s">
        <v>25777</v>
      </c>
      <c r="C37024" s="62">
        <v>87440</v>
      </c>
      <c r="D37024" s="62" t="s">
        <v>25777</v>
      </c>
    </row>
    <row r="37025" spans="1:4">
      <c r="A37025" s="62">
        <v>87092</v>
      </c>
      <c r="B37025" s="62" t="s">
        <v>18258</v>
      </c>
      <c r="C37025" s="62">
        <v>87440</v>
      </c>
      <c r="D37025" s="62" t="s">
        <v>18258</v>
      </c>
    </row>
    <row r="37026" spans="1:4">
      <c r="A37026" s="62">
        <v>87168</v>
      </c>
      <c r="B37026" s="62" t="s">
        <v>11367</v>
      </c>
      <c r="C37026" s="62">
        <v>87440</v>
      </c>
      <c r="D37026" s="62" t="s">
        <v>11367</v>
      </c>
    </row>
    <row r="37027" spans="1:4">
      <c r="A37027" s="62">
        <v>87189</v>
      </c>
      <c r="B37027" s="62" t="s">
        <v>29538</v>
      </c>
      <c r="C37027" s="62">
        <v>87440</v>
      </c>
      <c r="D37027" s="62" t="s">
        <v>29538</v>
      </c>
    </row>
    <row r="37028" spans="1:4">
      <c r="A37028" s="62">
        <v>87115</v>
      </c>
      <c r="B37028" s="62" t="s">
        <v>32890</v>
      </c>
      <c r="C37028" s="62">
        <v>87440</v>
      </c>
      <c r="D37028" s="62" t="s">
        <v>32890</v>
      </c>
    </row>
    <row r="37029" spans="1:4">
      <c r="A37029" s="62">
        <v>87043</v>
      </c>
      <c r="B37029" s="62" t="s">
        <v>2902</v>
      </c>
      <c r="C37029" s="62">
        <v>87460</v>
      </c>
      <c r="D37029" s="62" t="s">
        <v>2902</v>
      </c>
    </row>
    <row r="37030" spans="1:4">
      <c r="A37030" s="62">
        <v>87153</v>
      </c>
      <c r="B37030" s="62" t="s">
        <v>29535</v>
      </c>
      <c r="C37030" s="62">
        <v>87460</v>
      </c>
      <c r="D37030" s="62" t="s">
        <v>29535</v>
      </c>
    </row>
    <row r="37031" spans="1:4">
      <c r="A37031" s="62">
        <v>87024</v>
      </c>
      <c r="B37031" s="62" t="s">
        <v>32879</v>
      </c>
      <c r="C37031" s="62">
        <v>87460</v>
      </c>
      <c r="D37031" s="62" t="s">
        <v>32879</v>
      </c>
    </row>
    <row r="37032" spans="1:4">
      <c r="A37032" s="62">
        <v>87117</v>
      </c>
      <c r="B37032" s="62" t="s">
        <v>25785</v>
      </c>
      <c r="C37032" s="62">
        <v>87470</v>
      </c>
      <c r="D37032" s="62" t="s">
        <v>25785</v>
      </c>
    </row>
    <row r="37033" spans="1:4">
      <c r="A37033" s="62">
        <v>87178</v>
      </c>
      <c r="B37033" s="62" t="s">
        <v>2923</v>
      </c>
      <c r="C37033" s="62">
        <v>87480</v>
      </c>
      <c r="D37033" s="62" t="s">
        <v>2923</v>
      </c>
    </row>
    <row r="37034" spans="1:4">
      <c r="A37034" s="62">
        <v>87071</v>
      </c>
      <c r="B37034" s="62" t="s">
        <v>2905</v>
      </c>
      <c r="C37034" s="62">
        <v>87500</v>
      </c>
      <c r="D37034" s="62" t="s">
        <v>2905</v>
      </c>
    </row>
    <row r="37035" spans="1:4">
      <c r="A37035" s="62">
        <v>87049</v>
      </c>
      <c r="B37035" s="62" t="s">
        <v>29511</v>
      </c>
      <c r="C37035" s="62">
        <v>87500</v>
      </c>
      <c r="D37035" s="62" t="s">
        <v>29511</v>
      </c>
    </row>
    <row r="37036" spans="1:4">
      <c r="A37036" s="62">
        <v>87187</v>
      </c>
      <c r="B37036" s="62" t="s">
        <v>29537</v>
      </c>
      <c r="C37036" s="62">
        <v>87500</v>
      </c>
      <c r="D37036" s="62" t="s">
        <v>29537</v>
      </c>
    </row>
    <row r="37037" spans="1:4">
      <c r="A37037" s="62">
        <v>87031</v>
      </c>
      <c r="B37037" s="62" t="s">
        <v>32881</v>
      </c>
      <c r="C37037" s="62">
        <v>87500</v>
      </c>
      <c r="D37037" s="62" t="s">
        <v>32881</v>
      </c>
    </row>
    <row r="37038" spans="1:4">
      <c r="A37038" s="62">
        <v>87082</v>
      </c>
      <c r="B37038" s="62" t="s">
        <v>32888</v>
      </c>
      <c r="C37038" s="62">
        <v>87500</v>
      </c>
      <c r="D37038" s="62" t="s">
        <v>32888</v>
      </c>
    </row>
    <row r="37039" spans="1:4">
      <c r="A37039" s="62">
        <v>87152</v>
      </c>
      <c r="B37039" s="62" t="s">
        <v>2918</v>
      </c>
      <c r="C37039" s="62">
        <v>87510</v>
      </c>
      <c r="D37039" s="62" t="s">
        <v>2918</v>
      </c>
    </row>
    <row r="37040" spans="1:4">
      <c r="A37040" s="62">
        <v>87107</v>
      </c>
      <c r="B37040" s="62" t="s">
        <v>18264</v>
      </c>
      <c r="C37040" s="62">
        <v>87510</v>
      </c>
      <c r="D37040" s="62" t="s">
        <v>18264</v>
      </c>
    </row>
    <row r="37041" spans="1:4">
      <c r="A37041" s="62">
        <v>87143</v>
      </c>
      <c r="B37041" s="62" t="s">
        <v>29531</v>
      </c>
      <c r="C37041" s="62">
        <v>87510</v>
      </c>
      <c r="D37041" s="62" t="s">
        <v>29531</v>
      </c>
    </row>
    <row r="37042" spans="1:4">
      <c r="A37042" s="62">
        <v>87118</v>
      </c>
      <c r="B37042" s="62" t="s">
        <v>32891</v>
      </c>
      <c r="C37042" s="62">
        <v>87510</v>
      </c>
      <c r="D37042" s="62" t="s">
        <v>32891</v>
      </c>
    </row>
    <row r="37043" spans="1:4">
      <c r="A37043" s="62">
        <v>87202</v>
      </c>
      <c r="B37043" s="62" t="s">
        <v>2929</v>
      </c>
      <c r="C37043" s="62">
        <v>87520</v>
      </c>
      <c r="D37043" s="62" t="s">
        <v>2929</v>
      </c>
    </row>
    <row r="37044" spans="1:4">
      <c r="A37044" s="62">
        <v>87078</v>
      </c>
      <c r="B37044" s="62" t="s">
        <v>18252</v>
      </c>
      <c r="C37044" s="62">
        <v>87520</v>
      </c>
      <c r="D37044" s="62" t="s">
        <v>18252</v>
      </c>
    </row>
    <row r="37045" spans="1:4">
      <c r="A37045" s="62">
        <v>87110</v>
      </c>
      <c r="B37045" s="62" t="s">
        <v>18265</v>
      </c>
      <c r="C37045" s="62">
        <v>87520</v>
      </c>
      <c r="D37045" s="62" t="s">
        <v>18265</v>
      </c>
    </row>
    <row r="37046" spans="1:4">
      <c r="A37046" s="62">
        <v>87202</v>
      </c>
      <c r="B37046" s="62" t="s">
        <v>2929</v>
      </c>
      <c r="C37046" s="62">
        <v>87520</v>
      </c>
      <c r="D37046" s="62" t="s">
        <v>2929</v>
      </c>
    </row>
    <row r="37047" spans="1:4">
      <c r="A37047" s="62">
        <v>87045</v>
      </c>
      <c r="B37047" s="62" t="s">
        <v>32883</v>
      </c>
      <c r="C37047" s="62">
        <v>87520</v>
      </c>
      <c r="D37047" s="62" t="s">
        <v>32883</v>
      </c>
    </row>
    <row r="37048" spans="1:4">
      <c r="A37048" s="62">
        <v>87125</v>
      </c>
      <c r="B37048" s="62" t="s">
        <v>18271</v>
      </c>
      <c r="C37048" s="62">
        <v>87570</v>
      </c>
      <c r="D37048" s="62" t="s">
        <v>18271</v>
      </c>
    </row>
    <row r="37049" spans="1:4">
      <c r="A37049" s="62">
        <v>87156</v>
      </c>
      <c r="B37049" s="62" t="s">
        <v>2919</v>
      </c>
      <c r="C37049" s="62">
        <v>87590</v>
      </c>
      <c r="D37049" s="62" t="s">
        <v>2919</v>
      </c>
    </row>
    <row r="37050" spans="1:4">
      <c r="A37050" s="62">
        <v>87204</v>
      </c>
      <c r="B37050" s="62" t="s">
        <v>2930</v>
      </c>
      <c r="C37050" s="62">
        <v>87600</v>
      </c>
      <c r="D37050" s="62" t="s">
        <v>2930</v>
      </c>
    </row>
    <row r="37051" spans="1:4">
      <c r="A37051" s="62">
        <v>87126</v>
      </c>
      <c r="B37051" s="62" t="s">
        <v>25788</v>
      </c>
      <c r="C37051" s="62">
        <v>87600</v>
      </c>
      <c r="D37051" s="62" t="s">
        <v>25788</v>
      </c>
    </row>
    <row r="37052" spans="1:4">
      <c r="A37052" s="62">
        <v>87199</v>
      </c>
      <c r="B37052" s="62" t="s">
        <v>4206</v>
      </c>
      <c r="C37052" s="62">
        <v>87600</v>
      </c>
      <c r="D37052" s="62" t="s">
        <v>4206</v>
      </c>
    </row>
    <row r="37053" spans="1:4">
      <c r="A37053" s="62">
        <v>87044</v>
      </c>
      <c r="B37053" s="62" t="s">
        <v>29509</v>
      </c>
      <c r="C37053" s="62">
        <v>87600</v>
      </c>
      <c r="D37053" s="62" t="s">
        <v>29509</v>
      </c>
    </row>
    <row r="37054" spans="1:4">
      <c r="A37054" s="62">
        <v>87191</v>
      </c>
      <c r="B37054" s="62" t="s">
        <v>29539</v>
      </c>
      <c r="C37054" s="62">
        <v>87620</v>
      </c>
      <c r="D37054" s="62" t="s">
        <v>29539</v>
      </c>
    </row>
    <row r="37055" spans="1:4">
      <c r="A37055" s="62">
        <v>87122</v>
      </c>
      <c r="B37055" s="62" t="s">
        <v>18269</v>
      </c>
      <c r="C37055" s="62">
        <v>87640</v>
      </c>
      <c r="D37055" s="62" t="s">
        <v>18269</v>
      </c>
    </row>
    <row r="37056" spans="1:4">
      <c r="A37056" s="62">
        <v>87015</v>
      </c>
      <c r="B37056" s="62" t="s">
        <v>2892</v>
      </c>
      <c r="C37056" s="62">
        <v>87700</v>
      </c>
      <c r="D37056" s="62" t="s">
        <v>2892</v>
      </c>
    </row>
    <row r="37057" spans="1:5">
      <c r="A37057" s="62">
        <v>87188</v>
      </c>
      <c r="B37057" s="62" t="s">
        <v>2926</v>
      </c>
      <c r="C37057" s="62">
        <v>87700</v>
      </c>
      <c r="D37057" s="62" t="s">
        <v>2926</v>
      </c>
    </row>
    <row r="37058" spans="1:5">
      <c r="A37058" s="62">
        <v>87177</v>
      </c>
      <c r="B37058" s="62" t="s">
        <v>18281</v>
      </c>
      <c r="C37058" s="62">
        <v>87700</v>
      </c>
      <c r="D37058" s="62" t="s">
        <v>18281</v>
      </c>
    </row>
    <row r="37059" spans="1:5">
      <c r="A37059" s="62">
        <v>87001</v>
      </c>
      <c r="B37059" s="62" t="s">
        <v>32874</v>
      </c>
      <c r="C37059" s="62">
        <v>87700</v>
      </c>
      <c r="D37059" s="62" t="s">
        <v>32874</v>
      </c>
    </row>
    <row r="37060" spans="1:5">
      <c r="A37060" s="62">
        <v>87166</v>
      </c>
      <c r="B37060" s="62" t="s">
        <v>32901</v>
      </c>
      <c r="C37060" s="62">
        <v>87700</v>
      </c>
      <c r="D37060" s="62" t="s">
        <v>32901</v>
      </c>
    </row>
    <row r="37061" spans="1:5">
      <c r="A37061" s="62">
        <v>87131</v>
      </c>
      <c r="B37061" s="62" t="s">
        <v>2913</v>
      </c>
      <c r="C37061" s="62">
        <v>87720</v>
      </c>
      <c r="D37061" s="62" t="s">
        <v>2913</v>
      </c>
      <c r="E37061" s="62" t="s">
        <v>35072</v>
      </c>
    </row>
    <row r="37062" spans="1:5">
      <c r="A37062" s="62">
        <v>87106</v>
      </c>
      <c r="B37062" s="62" t="s">
        <v>2909</v>
      </c>
      <c r="C37062" s="62">
        <v>87800</v>
      </c>
      <c r="D37062" s="62" t="s">
        <v>2909</v>
      </c>
    </row>
    <row r="37063" spans="1:5">
      <c r="A37063" s="62">
        <v>87127</v>
      </c>
      <c r="B37063" s="62" t="s">
        <v>2911</v>
      </c>
      <c r="C37063" s="62">
        <v>87800</v>
      </c>
      <c r="D37063" s="62" t="s">
        <v>2911</v>
      </c>
    </row>
    <row r="37064" spans="1:5">
      <c r="A37064" s="62">
        <v>87081</v>
      </c>
      <c r="B37064" s="62" t="s">
        <v>18253</v>
      </c>
      <c r="C37064" s="62">
        <v>87800</v>
      </c>
      <c r="D37064" s="62" t="s">
        <v>18253</v>
      </c>
    </row>
    <row r="37065" spans="1:5">
      <c r="A37065" s="62">
        <v>87150</v>
      </c>
      <c r="B37065" s="62" t="s">
        <v>18278</v>
      </c>
      <c r="C37065" s="62">
        <v>87800</v>
      </c>
      <c r="D37065" s="62" t="s">
        <v>18278</v>
      </c>
    </row>
    <row r="37066" spans="1:5">
      <c r="A37066" s="62">
        <v>87096</v>
      </c>
      <c r="B37066" s="62" t="s">
        <v>25778</v>
      </c>
      <c r="C37066" s="62">
        <v>87800</v>
      </c>
      <c r="D37066" s="62" t="s">
        <v>25778</v>
      </c>
    </row>
    <row r="37067" spans="1:5">
      <c r="A37067" s="62">
        <v>87169</v>
      </c>
      <c r="B37067" s="62" t="s">
        <v>25792</v>
      </c>
      <c r="C37067" s="62">
        <v>87800</v>
      </c>
      <c r="D37067" s="62" t="s">
        <v>25792</v>
      </c>
    </row>
    <row r="37068" spans="1:5">
      <c r="A37068" s="62">
        <v>87176</v>
      </c>
      <c r="B37068" s="62" t="s">
        <v>25795</v>
      </c>
      <c r="C37068" s="62">
        <v>87800</v>
      </c>
      <c r="D37068" s="62" t="s">
        <v>25795</v>
      </c>
    </row>
    <row r="37069" spans="1:5">
      <c r="A37069" s="62">
        <v>87077</v>
      </c>
      <c r="B37069" s="62" t="s">
        <v>29520</v>
      </c>
      <c r="C37069" s="62">
        <v>87800</v>
      </c>
      <c r="D37069" s="62" t="s">
        <v>29520</v>
      </c>
    </row>
    <row r="37070" spans="1:5">
      <c r="A37070" s="62">
        <v>87094</v>
      </c>
      <c r="B37070" s="62" t="s">
        <v>29525</v>
      </c>
      <c r="C37070" s="62">
        <v>87800</v>
      </c>
      <c r="D37070" s="62" t="s">
        <v>29525</v>
      </c>
    </row>
    <row r="37071" spans="1:5">
      <c r="A37071" s="62">
        <v>87025</v>
      </c>
      <c r="B37071" s="62" t="s">
        <v>32880</v>
      </c>
      <c r="C37071" s="62">
        <v>87800</v>
      </c>
      <c r="D37071" s="62" t="s">
        <v>32880</v>
      </c>
    </row>
    <row r="37072" spans="1:5">
      <c r="A37072" s="62">
        <v>87124</v>
      </c>
      <c r="B37072" s="62" t="s">
        <v>32892</v>
      </c>
      <c r="C37072" s="62">
        <v>87800</v>
      </c>
      <c r="D37072" s="62" t="s">
        <v>32892</v>
      </c>
    </row>
    <row r="37073" spans="1:4">
      <c r="A37073" s="62">
        <v>87080</v>
      </c>
      <c r="B37073" s="62" t="s">
        <v>25775</v>
      </c>
      <c r="C37073" s="62">
        <v>87890</v>
      </c>
      <c r="D37073" s="62" t="s">
        <v>25775</v>
      </c>
    </row>
    <row r="37074" spans="1:4">
      <c r="A37074" s="62">
        <v>87048</v>
      </c>
      <c r="B37074" s="62" t="s">
        <v>29510</v>
      </c>
      <c r="C37074" s="62">
        <v>87920</v>
      </c>
      <c r="D37074" s="62" t="s">
        <v>29510</v>
      </c>
    </row>
    <row r="37075" spans="1:4">
      <c r="A37075" s="62">
        <v>88087</v>
      </c>
      <c r="B37075" s="62" t="s">
        <v>5543</v>
      </c>
      <c r="C37075" s="62">
        <v>88000</v>
      </c>
      <c r="D37075" s="62" t="s">
        <v>5543</v>
      </c>
    </row>
    <row r="37076" spans="1:4">
      <c r="A37076" s="62">
        <v>88134</v>
      </c>
      <c r="B37076" s="62" t="s">
        <v>5970</v>
      </c>
      <c r="C37076" s="62">
        <v>88000</v>
      </c>
      <c r="D37076" s="62" t="s">
        <v>5970</v>
      </c>
    </row>
    <row r="37077" spans="1:4">
      <c r="A37077" s="62">
        <v>88253</v>
      </c>
      <c r="B37077" s="62" t="s">
        <v>5998</v>
      </c>
      <c r="C37077" s="62">
        <v>88000</v>
      </c>
      <c r="D37077" s="62" t="s">
        <v>5998</v>
      </c>
    </row>
    <row r="37078" spans="1:4">
      <c r="A37078" s="62">
        <v>88132</v>
      </c>
      <c r="B37078" s="62" t="s">
        <v>18691</v>
      </c>
      <c r="C37078" s="62">
        <v>88000</v>
      </c>
      <c r="D37078" s="62" t="s">
        <v>18691</v>
      </c>
    </row>
    <row r="37079" spans="1:4">
      <c r="A37079" s="62">
        <v>88133</v>
      </c>
      <c r="B37079" s="62" t="s">
        <v>18692</v>
      </c>
      <c r="C37079" s="62">
        <v>88000</v>
      </c>
      <c r="D37079" s="62" t="s">
        <v>18692</v>
      </c>
    </row>
    <row r="37080" spans="1:4">
      <c r="A37080" s="62">
        <v>88136</v>
      </c>
      <c r="B37080" s="62" t="s">
        <v>18693</v>
      </c>
      <c r="C37080" s="62">
        <v>88000</v>
      </c>
      <c r="D37080" s="62" t="s">
        <v>18693</v>
      </c>
    </row>
    <row r="37081" spans="1:4">
      <c r="A37081" s="62">
        <v>88160</v>
      </c>
      <c r="B37081" s="62" t="s">
        <v>18697</v>
      </c>
      <c r="C37081" s="62">
        <v>88000</v>
      </c>
      <c r="D37081" s="62" t="s">
        <v>18697</v>
      </c>
    </row>
    <row r="37082" spans="1:4">
      <c r="A37082" s="62">
        <v>88495</v>
      </c>
      <c r="B37082" s="62" t="s">
        <v>2614</v>
      </c>
      <c r="C37082" s="62">
        <v>88000</v>
      </c>
      <c r="D37082" s="62" t="s">
        <v>2614</v>
      </c>
    </row>
    <row r="37083" spans="1:4">
      <c r="A37083" s="62">
        <v>88273</v>
      </c>
      <c r="B37083" s="62" t="s">
        <v>10174</v>
      </c>
      <c r="C37083" s="62">
        <v>88000</v>
      </c>
      <c r="D37083" s="62" t="s">
        <v>10174</v>
      </c>
    </row>
    <row r="37084" spans="1:4">
      <c r="A37084" s="62">
        <v>88111</v>
      </c>
      <c r="B37084" s="62" t="s">
        <v>5966</v>
      </c>
      <c r="C37084" s="62">
        <v>88100</v>
      </c>
      <c r="D37084" s="62" t="s">
        <v>5966</v>
      </c>
    </row>
    <row r="37085" spans="1:4">
      <c r="A37085" s="62">
        <v>88320</v>
      </c>
      <c r="B37085" s="62" t="s">
        <v>6013</v>
      </c>
      <c r="C37085" s="62">
        <v>88100</v>
      </c>
      <c r="D37085" s="62" t="s">
        <v>6013</v>
      </c>
    </row>
    <row r="37086" spans="1:4">
      <c r="A37086" s="62">
        <v>88326</v>
      </c>
      <c r="B37086" s="62" t="s">
        <v>6015</v>
      </c>
      <c r="C37086" s="62">
        <v>88100</v>
      </c>
      <c r="D37086" s="62" t="s">
        <v>6015</v>
      </c>
    </row>
    <row r="37087" spans="1:4">
      <c r="A37087" s="62">
        <v>88413</v>
      </c>
      <c r="B37087" s="62" t="s">
        <v>6040</v>
      </c>
      <c r="C37087" s="62">
        <v>88100</v>
      </c>
      <c r="D37087" s="62" t="s">
        <v>6040</v>
      </c>
    </row>
    <row r="37088" spans="1:4">
      <c r="A37088" s="62">
        <v>88424</v>
      </c>
      <c r="B37088" s="62" t="s">
        <v>6041</v>
      </c>
      <c r="C37088" s="62">
        <v>88100</v>
      </c>
      <c r="D37088" s="62" t="s">
        <v>6041</v>
      </c>
    </row>
    <row r="37089" spans="1:5">
      <c r="A37089" s="62">
        <v>88386</v>
      </c>
      <c r="B37089" s="62" t="s">
        <v>26366</v>
      </c>
      <c r="C37089" s="62">
        <v>88100</v>
      </c>
      <c r="D37089" s="62" t="s">
        <v>26366</v>
      </c>
    </row>
    <row r="37090" spans="1:5">
      <c r="A37090" s="62">
        <v>88463</v>
      </c>
      <c r="B37090" s="62" t="s">
        <v>26376</v>
      </c>
      <c r="C37090" s="62">
        <v>88100</v>
      </c>
      <c r="D37090" s="62" t="s">
        <v>26376</v>
      </c>
    </row>
    <row r="37091" spans="1:5">
      <c r="A37091" s="62">
        <v>88341</v>
      </c>
      <c r="B37091" s="62" t="s">
        <v>33291</v>
      </c>
      <c r="C37091" s="62">
        <v>88100</v>
      </c>
      <c r="D37091" s="62" t="s">
        <v>33291</v>
      </c>
    </row>
    <row r="37092" spans="1:5">
      <c r="A37092" s="62">
        <v>88082</v>
      </c>
      <c r="B37092" s="62" t="s">
        <v>5541</v>
      </c>
      <c r="C37092" s="62">
        <v>88110</v>
      </c>
      <c r="D37092" s="62" t="s">
        <v>5541</v>
      </c>
    </row>
    <row r="37093" spans="1:5">
      <c r="A37093" s="62">
        <v>88277</v>
      </c>
      <c r="B37093" s="62" t="s">
        <v>6005</v>
      </c>
      <c r="C37093" s="62">
        <v>88110</v>
      </c>
      <c r="D37093" s="62" t="s">
        <v>6005</v>
      </c>
    </row>
    <row r="37094" spans="1:5">
      <c r="A37094" s="62">
        <v>88372</v>
      </c>
      <c r="B37094" s="62" t="s">
        <v>6029</v>
      </c>
      <c r="C37094" s="62">
        <v>88110</v>
      </c>
      <c r="D37094" s="62" t="s">
        <v>6029</v>
      </c>
    </row>
    <row r="37095" spans="1:5">
      <c r="A37095" s="62">
        <v>88373</v>
      </c>
      <c r="B37095" s="62" t="s">
        <v>6031</v>
      </c>
      <c r="C37095" s="62">
        <v>88110</v>
      </c>
      <c r="D37095" s="62" t="s">
        <v>6031</v>
      </c>
    </row>
    <row r="37096" spans="1:5">
      <c r="A37096" s="62">
        <v>88372</v>
      </c>
      <c r="B37096" s="62" t="s">
        <v>6029</v>
      </c>
      <c r="C37096" s="62">
        <v>88110</v>
      </c>
      <c r="D37096" s="62" t="s">
        <v>6029</v>
      </c>
    </row>
    <row r="37097" spans="1:5">
      <c r="A37097" s="62">
        <v>88005</v>
      </c>
      <c r="B37097" s="62" t="s">
        <v>25800</v>
      </c>
      <c r="C37097" s="62">
        <v>88110</v>
      </c>
      <c r="D37097" s="62" t="s">
        <v>25800</v>
      </c>
    </row>
    <row r="37098" spans="1:5">
      <c r="A37098" s="62">
        <v>88503</v>
      </c>
      <c r="B37098" s="62" t="s">
        <v>26380</v>
      </c>
      <c r="C37098" s="62">
        <v>88110</v>
      </c>
      <c r="D37098" s="62" t="s">
        <v>26380</v>
      </c>
    </row>
    <row r="37099" spans="1:5">
      <c r="A37099" s="62">
        <v>88462</v>
      </c>
      <c r="B37099" s="62" t="s">
        <v>18742</v>
      </c>
      <c r="C37099" s="62">
        <v>88120</v>
      </c>
      <c r="D37099" s="62" t="s">
        <v>18742</v>
      </c>
    </row>
    <row r="37100" spans="1:5">
      <c r="A37100" s="62">
        <v>88462</v>
      </c>
      <c r="B37100" s="62" t="s">
        <v>18742</v>
      </c>
      <c r="C37100" s="62">
        <v>88120</v>
      </c>
      <c r="D37100" s="62" t="s">
        <v>18742</v>
      </c>
    </row>
    <row r="37101" spans="1:5">
      <c r="A37101" s="62">
        <v>88486</v>
      </c>
      <c r="B37101" s="62" t="s">
        <v>18746</v>
      </c>
      <c r="C37101" s="62">
        <v>88120</v>
      </c>
      <c r="D37101" s="62" t="s">
        <v>18746</v>
      </c>
    </row>
    <row r="37102" spans="1:5">
      <c r="A37102" s="62">
        <v>88409</v>
      </c>
      <c r="B37102" s="62" t="s">
        <v>26204</v>
      </c>
      <c r="C37102" s="62">
        <v>88120</v>
      </c>
      <c r="D37102" s="62" t="s">
        <v>26204</v>
      </c>
    </row>
    <row r="37103" spans="1:5">
      <c r="A37103" s="62">
        <v>88442</v>
      </c>
      <c r="B37103" s="62" t="s">
        <v>232</v>
      </c>
      <c r="C37103" s="62">
        <v>88120</v>
      </c>
      <c r="D37103" s="62" t="s">
        <v>232</v>
      </c>
    </row>
    <row r="37104" spans="1:5">
      <c r="A37104" s="62">
        <v>88391</v>
      </c>
      <c r="B37104" s="62" t="s">
        <v>26367</v>
      </c>
      <c r="C37104" s="62">
        <v>88120</v>
      </c>
      <c r="D37104" s="62" t="s">
        <v>26367</v>
      </c>
      <c r="E37104" s="62" t="s">
        <v>35112</v>
      </c>
    </row>
    <row r="37105" spans="1:5">
      <c r="A37105" s="62">
        <v>88037</v>
      </c>
      <c r="B37105" s="62" t="s">
        <v>32909</v>
      </c>
      <c r="C37105" s="62">
        <v>88120</v>
      </c>
      <c r="D37105" s="62" t="s">
        <v>32909</v>
      </c>
      <c r="E37105" s="62" t="s">
        <v>35113</v>
      </c>
    </row>
    <row r="37106" spans="1:5">
      <c r="A37106" s="62">
        <v>88109</v>
      </c>
      <c r="B37106" s="62" t="s">
        <v>32917</v>
      </c>
      <c r="C37106" s="62">
        <v>88120</v>
      </c>
      <c r="D37106" s="62" t="s">
        <v>32917</v>
      </c>
      <c r="E37106" s="62" t="s">
        <v>35114</v>
      </c>
    </row>
    <row r="37107" spans="1:5">
      <c r="A37107" s="62">
        <v>88197</v>
      </c>
      <c r="B37107" s="62" t="s">
        <v>33264</v>
      </c>
      <c r="C37107" s="62">
        <v>88120</v>
      </c>
      <c r="D37107" s="62" t="s">
        <v>33264</v>
      </c>
    </row>
    <row r="37108" spans="1:5">
      <c r="A37108" s="62">
        <v>88084</v>
      </c>
      <c r="B37108" s="62" t="s">
        <v>5542</v>
      </c>
      <c r="C37108" s="62">
        <v>88130</v>
      </c>
      <c r="D37108" s="62" t="s">
        <v>5542</v>
      </c>
    </row>
    <row r="37109" spans="1:5">
      <c r="A37109" s="62">
        <v>88286</v>
      </c>
      <c r="B37109" s="62" t="s">
        <v>6008</v>
      </c>
      <c r="C37109" s="62">
        <v>88130</v>
      </c>
      <c r="D37109" s="62" t="s">
        <v>6008</v>
      </c>
    </row>
    <row r="37110" spans="1:5">
      <c r="A37110" s="62">
        <v>88406</v>
      </c>
      <c r="B37110" s="62" t="s">
        <v>6039</v>
      </c>
      <c r="C37110" s="62">
        <v>88130</v>
      </c>
      <c r="D37110" s="62" t="s">
        <v>6039</v>
      </c>
    </row>
    <row r="37111" spans="1:5">
      <c r="A37111" s="62">
        <v>88480</v>
      </c>
      <c r="B37111" s="62" t="s">
        <v>6056</v>
      </c>
      <c r="C37111" s="62">
        <v>88130</v>
      </c>
      <c r="D37111" s="62" t="s">
        <v>6056</v>
      </c>
    </row>
    <row r="37112" spans="1:5">
      <c r="A37112" s="62">
        <v>88038</v>
      </c>
      <c r="B37112" s="62" t="s">
        <v>18671</v>
      </c>
      <c r="C37112" s="62">
        <v>88130</v>
      </c>
      <c r="D37112" s="62" t="s">
        <v>18671</v>
      </c>
    </row>
    <row r="37113" spans="1:5">
      <c r="A37113" s="62">
        <v>88073</v>
      </c>
      <c r="B37113" s="62" t="s">
        <v>18679</v>
      </c>
      <c r="C37113" s="62">
        <v>88130</v>
      </c>
      <c r="D37113" s="62" t="s">
        <v>18679</v>
      </c>
    </row>
    <row r="37114" spans="1:5">
      <c r="A37114" s="62">
        <v>88260</v>
      </c>
      <c r="B37114" s="62" t="s">
        <v>18714</v>
      </c>
      <c r="C37114" s="62">
        <v>88130</v>
      </c>
      <c r="D37114" s="62" t="s">
        <v>18714</v>
      </c>
    </row>
    <row r="37115" spans="1:5">
      <c r="A37115" s="62">
        <v>88449</v>
      </c>
      <c r="B37115" s="62" t="s">
        <v>8442</v>
      </c>
      <c r="C37115" s="62">
        <v>88130</v>
      </c>
      <c r="D37115" s="62" t="s">
        <v>8442</v>
      </c>
    </row>
    <row r="37116" spans="1:5">
      <c r="A37116" s="62">
        <v>88070</v>
      </c>
      <c r="B37116" s="62" t="s">
        <v>25810</v>
      </c>
      <c r="C37116" s="62">
        <v>88130</v>
      </c>
      <c r="D37116" s="62" t="s">
        <v>25810</v>
      </c>
    </row>
    <row r="37117" spans="1:5">
      <c r="A37117" s="62">
        <v>88163</v>
      </c>
      <c r="B37117" s="62" t="s">
        <v>25828</v>
      </c>
      <c r="C37117" s="62">
        <v>88130</v>
      </c>
      <c r="D37117" s="62" t="s">
        <v>25828</v>
      </c>
    </row>
    <row r="37118" spans="1:5">
      <c r="A37118" s="62">
        <v>88374</v>
      </c>
      <c r="B37118" s="62" t="s">
        <v>26199</v>
      </c>
      <c r="C37118" s="62">
        <v>88130</v>
      </c>
      <c r="D37118" s="62" t="s">
        <v>26199</v>
      </c>
    </row>
    <row r="37119" spans="1:5">
      <c r="A37119" s="62">
        <v>88529</v>
      </c>
      <c r="B37119" s="62" t="s">
        <v>26225</v>
      </c>
      <c r="C37119" s="62">
        <v>88130</v>
      </c>
      <c r="D37119" s="62" t="s">
        <v>26225</v>
      </c>
    </row>
    <row r="37120" spans="1:5">
      <c r="A37120" s="62">
        <v>88458</v>
      </c>
      <c r="B37120" s="62" t="s">
        <v>26375</v>
      </c>
      <c r="C37120" s="62">
        <v>88130</v>
      </c>
      <c r="D37120" s="62" t="s">
        <v>26375</v>
      </c>
      <c r="E37120" s="62" t="s">
        <v>35125</v>
      </c>
    </row>
    <row r="37121" spans="1:5">
      <c r="A37121" s="62">
        <v>88090</v>
      </c>
      <c r="B37121" s="62" t="s">
        <v>11192</v>
      </c>
      <c r="C37121" s="62">
        <v>88130</v>
      </c>
      <c r="D37121" s="62" t="s">
        <v>11192</v>
      </c>
      <c r="E37121" s="62" t="s">
        <v>35126</v>
      </c>
    </row>
    <row r="37122" spans="1:5">
      <c r="A37122" s="62">
        <v>88173</v>
      </c>
      <c r="B37122" s="62" t="s">
        <v>29925</v>
      </c>
      <c r="C37122" s="62">
        <v>88130</v>
      </c>
      <c r="D37122" s="62" t="s">
        <v>29925</v>
      </c>
    </row>
    <row r="37123" spans="1:5">
      <c r="A37123" s="62">
        <v>88024</v>
      </c>
      <c r="B37123" s="62" t="s">
        <v>2092</v>
      </c>
      <c r="C37123" s="62">
        <v>88130</v>
      </c>
      <c r="D37123" s="62" t="s">
        <v>2092</v>
      </c>
    </row>
    <row r="37124" spans="1:5">
      <c r="A37124" s="62">
        <v>88239</v>
      </c>
      <c r="B37124" s="62" t="s">
        <v>33272</v>
      </c>
      <c r="C37124" s="62">
        <v>88130</v>
      </c>
      <c r="D37124" s="62" t="s">
        <v>33272</v>
      </c>
    </row>
    <row r="37125" spans="1:5">
      <c r="A37125" s="62">
        <v>88022</v>
      </c>
      <c r="B37125" s="62" t="s">
        <v>5528</v>
      </c>
      <c r="C37125" s="62">
        <v>88140</v>
      </c>
      <c r="D37125" s="62" t="s">
        <v>5528</v>
      </c>
    </row>
    <row r="37126" spans="1:5">
      <c r="A37126" s="62">
        <v>88195</v>
      </c>
      <c r="B37126" s="62" t="s">
        <v>5984</v>
      </c>
      <c r="C37126" s="62">
        <v>88140</v>
      </c>
      <c r="D37126" s="62" t="s">
        <v>5984</v>
      </c>
    </row>
    <row r="37127" spans="1:5">
      <c r="A37127" s="62">
        <v>88283</v>
      </c>
      <c r="B37127" s="62" t="s">
        <v>6007</v>
      </c>
      <c r="C37127" s="62">
        <v>88140</v>
      </c>
      <c r="D37127" s="62" t="s">
        <v>6007</v>
      </c>
    </row>
    <row r="37128" spans="1:5">
      <c r="A37128" s="62">
        <v>88430</v>
      </c>
      <c r="B37128" s="62" t="s">
        <v>6044</v>
      </c>
      <c r="C37128" s="62">
        <v>88140</v>
      </c>
      <c r="D37128" s="62" t="s">
        <v>6044</v>
      </c>
    </row>
    <row r="37129" spans="1:5">
      <c r="A37129" s="62">
        <v>88461</v>
      </c>
      <c r="B37129" s="62" t="s">
        <v>6050</v>
      </c>
      <c r="C37129" s="62">
        <v>88140</v>
      </c>
      <c r="D37129" s="62" t="s">
        <v>6050</v>
      </c>
    </row>
    <row r="37130" spans="1:5">
      <c r="A37130" s="62">
        <v>88482</v>
      </c>
      <c r="B37130" s="62" t="s">
        <v>6058</v>
      </c>
      <c r="C37130" s="62">
        <v>88140</v>
      </c>
      <c r="D37130" s="62" t="s">
        <v>6058</v>
      </c>
    </row>
    <row r="37131" spans="1:5">
      <c r="A37131" s="62">
        <v>88003</v>
      </c>
      <c r="B37131" s="62" t="s">
        <v>18664</v>
      </c>
      <c r="C37131" s="62">
        <v>88140</v>
      </c>
      <c r="D37131" s="62" t="s">
        <v>18664</v>
      </c>
    </row>
    <row r="37132" spans="1:5">
      <c r="A37132" s="62">
        <v>88119</v>
      </c>
      <c r="B37132" s="62" t="s">
        <v>18690</v>
      </c>
      <c r="C37132" s="62">
        <v>88140</v>
      </c>
      <c r="D37132" s="62" t="s">
        <v>18690</v>
      </c>
    </row>
    <row r="37133" spans="1:5">
      <c r="A37133" s="62">
        <v>88446</v>
      </c>
      <c r="B37133" s="62" t="s">
        <v>18739</v>
      </c>
      <c r="C37133" s="62">
        <v>88140</v>
      </c>
      <c r="D37133" s="62" t="s">
        <v>18739</v>
      </c>
    </row>
    <row r="37134" spans="1:5">
      <c r="A37134" s="62">
        <v>88448</v>
      </c>
      <c r="B37134" s="62" t="s">
        <v>8279</v>
      </c>
      <c r="C37134" s="62">
        <v>88140</v>
      </c>
      <c r="D37134" s="62" t="s">
        <v>8279</v>
      </c>
    </row>
    <row r="37135" spans="1:5">
      <c r="A37135" s="62">
        <v>88485</v>
      </c>
      <c r="B37135" s="62" t="s">
        <v>22224</v>
      </c>
      <c r="C37135" s="62">
        <v>88140</v>
      </c>
      <c r="D37135" s="62" t="s">
        <v>22224</v>
      </c>
      <c r="E37135" s="62" t="s">
        <v>35138</v>
      </c>
    </row>
    <row r="37136" spans="1:5">
      <c r="A37136" s="62">
        <v>88140</v>
      </c>
      <c r="B37136" s="62" t="s">
        <v>25821</v>
      </c>
      <c r="C37136" s="62">
        <v>88140</v>
      </c>
      <c r="D37136" s="62" t="s">
        <v>25821</v>
      </c>
    </row>
    <row r="37137" spans="1:5">
      <c r="A37137" s="62">
        <v>88296</v>
      </c>
      <c r="B37137" s="62" t="s">
        <v>25855</v>
      </c>
      <c r="C37137" s="62">
        <v>88140</v>
      </c>
      <c r="D37137" s="62" t="s">
        <v>25855</v>
      </c>
    </row>
    <row r="37138" spans="1:5">
      <c r="A37138" s="62">
        <v>88316</v>
      </c>
      <c r="B37138" s="62" t="s">
        <v>6462</v>
      </c>
      <c r="C37138" s="62">
        <v>88140</v>
      </c>
      <c r="D37138" s="62" t="s">
        <v>6462</v>
      </c>
    </row>
    <row r="37139" spans="1:5">
      <c r="A37139" s="62">
        <v>88524</v>
      </c>
      <c r="B37139" s="62" t="s">
        <v>26224</v>
      </c>
      <c r="C37139" s="62">
        <v>88140</v>
      </c>
      <c r="D37139" s="62" t="s">
        <v>26224</v>
      </c>
      <c r="E37139" s="62" t="s">
        <v>35142</v>
      </c>
    </row>
    <row r="37140" spans="1:5">
      <c r="A37140" s="62">
        <v>88496</v>
      </c>
      <c r="B37140" s="62" t="s">
        <v>5451</v>
      </c>
      <c r="C37140" s="62">
        <v>88140</v>
      </c>
      <c r="D37140" s="62" t="s">
        <v>5451</v>
      </c>
    </row>
    <row r="37141" spans="1:5">
      <c r="A37141" s="62">
        <v>88079</v>
      </c>
      <c r="B37141" s="62" t="s">
        <v>29909</v>
      </c>
      <c r="C37141" s="62">
        <v>88140</v>
      </c>
      <c r="D37141" s="62" t="s">
        <v>29909</v>
      </c>
    </row>
    <row r="37142" spans="1:5">
      <c r="A37142" s="62">
        <v>88114</v>
      </c>
      <c r="B37142" s="62" t="s">
        <v>32919</v>
      </c>
      <c r="C37142" s="62">
        <v>88140</v>
      </c>
      <c r="D37142" s="62" t="s">
        <v>32919</v>
      </c>
    </row>
    <row r="37143" spans="1:5">
      <c r="A37143" s="62">
        <v>88465</v>
      </c>
      <c r="B37143" s="62" t="s">
        <v>22217</v>
      </c>
      <c r="C37143" s="62">
        <v>88150</v>
      </c>
      <c r="D37143" s="62" t="s">
        <v>22217</v>
      </c>
      <c r="E37143" s="62" t="s">
        <v>35146</v>
      </c>
    </row>
    <row r="37144" spans="1:5">
      <c r="A37144" s="62">
        <v>88509</v>
      </c>
      <c r="B37144" s="62" t="s">
        <v>22228</v>
      </c>
      <c r="C37144" s="62">
        <v>88150</v>
      </c>
      <c r="D37144" s="62" t="s">
        <v>22228</v>
      </c>
    </row>
    <row r="37145" spans="1:5">
      <c r="A37145" s="62">
        <v>88247</v>
      </c>
      <c r="B37145" s="62" t="s">
        <v>12164</v>
      </c>
      <c r="C37145" s="62">
        <v>88150</v>
      </c>
      <c r="D37145" s="62" t="s">
        <v>12164</v>
      </c>
    </row>
    <row r="37146" spans="1:5">
      <c r="A37146" s="62">
        <v>88294</v>
      </c>
      <c r="B37146" s="62" t="s">
        <v>25854</v>
      </c>
      <c r="C37146" s="62">
        <v>88150</v>
      </c>
      <c r="D37146" s="62" t="s">
        <v>25854</v>
      </c>
    </row>
    <row r="37147" spans="1:5">
      <c r="A37147" s="62">
        <v>88465</v>
      </c>
      <c r="B37147" s="62" t="s">
        <v>22217</v>
      </c>
      <c r="C37147" s="62">
        <v>88150</v>
      </c>
      <c r="D37147" s="62" t="s">
        <v>22217</v>
      </c>
    </row>
    <row r="37148" spans="1:5">
      <c r="A37148" s="62">
        <v>88465</v>
      </c>
      <c r="B37148" s="62" t="s">
        <v>22217</v>
      </c>
      <c r="C37148" s="62">
        <v>88150</v>
      </c>
      <c r="D37148" s="62" t="s">
        <v>22217</v>
      </c>
    </row>
    <row r="37149" spans="1:5">
      <c r="A37149" s="62">
        <v>88040</v>
      </c>
      <c r="B37149" s="62" t="s">
        <v>29549</v>
      </c>
      <c r="C37149" s="62">
        <v>88150</v>
      </c>
      <c r="D37149" s="62" t="s">
        <v>29549</v>
      </c>
    </row>
    <row r="37150" spans="1:5">
      <c r="A37150" s="62">
        <v>88099</v>
      </c>
      <c r="B37150" s="62" t="s">
        <v>32915</v>
      </c>
      <c r="C37150" s="62">
        <v>88150</v>
      </c>
      <c r="D37150" s="62" t="s">
        <v>32915</v>
      </c>
    </row>
    <row r="37151" spans="1:5">
      <c r="A37151" s="62">
        <v>88188</v>
      </c>
      <c r="B37151" s="62" t="s">
        <v>5981</v>
      </c>
      <c r="C37151" s="62">
        <v>88160</v>
      </c>
      <c r="D37151" s="62" t="s">
        <v>5981</v>
      </c>
    </row>
    <row r="37152" spans="1:5">
      <c r="A37152" s="62">
        <v>88369</v>
      </c>
      <c r="B37152" s="62" t="s">
        <v>18727</v>
      </c>
      <c r="C37152" s="62">
        <v>88160</v>
      </c>
      <c r="D37152" s="62" t="s">
        <v>18727</v>
      </c>
    </row>
    <row r="37153" spans="1:5">
      <c r="A37153" s="62">
        <v>88468</v>
      </c>
      <c r="B37153" s="62" t="s">
        <v>26211</v>
      </c>
      <c r="C37153" s="62">
        <v>88160</v>
      </c>
      <c r="D37153" s="62" t="s">
        <v>26211</v>
      </c>
    </row>
    <row r="37154" spans="1:5">
      <c r="A37154" s="62">
        <v>88302</v>
      </c>
      <c r="B37154" s="62" t="s">
        <v>29945</v>
      </c>
      <c r="C37154" s="62">
        <v>88160</v>
      </c>
      <c r="D37154" s="62" t="s">
        <v>29945</v>
      </c>
    </row>
    <row r="37155" spans="1:5">
      <c r="A37155" s="62">
        <v>88125</v>
      </c>
      <c r="B37155" s="62" t="s">
        <v>5969</v>
      </c>
      <c r="C37155" s="62">
        <v>88170</v>
      </c>
      <c r="D37155" s="62" t="s">
        <v>5969</v>
      </c>
      <c r="E37155" s="62" t="s">
        <v>8878</v>
      </c>
    </row>
    <row r="37156" spans="1:5">
      <c r="A37156" s="62">
        <v>88150</v>
      </c>
      <c r="B37156" s="62" t="s">
        <v>5975</v>
      </c>
      <c r="C37156" s="62">
        <v>88170</v>
      </c>
      <c r="D37156" s="62" t="s">
        <v>5975</v>
      </c>
    </row>
    <row r="37157" spans="1:5">
      <c r="A37157" s="62">
        <v>88274</v>
      </c>
      <c r="B37157" s="62" t="s">
        <v>6004</v>
      </c>
      <c r="C37157" s="62">
        <v>88170</v>
      </c>
      <c r="D37157" s="62" t="s">
        <v>6004</v>
      </c>
    </row>
    <row r="37158" spans="1:5">
      <c r="A37158" s="62">
        <v>88366</v>
      </c>
      <c r="B37158" s="62" t="s">
        <v>6027</v>
      </c>
      <c r="C37158" s="62">
        <v>88170</v>
      </c>
      <c r="D37158" s="62" t="s">
        <v>6027</v>
      </c>
    </row>
    <row r="37159" spans="1:5">
      <c r="A37159" s="62">
        <v>88459</v>
      </c>
      <c r="B37159" s="62" t="s">
        <v>6048</v>
      </c>
      <c r="C37159" s="62">
        <v>88170</v>
      </c>
      <c r="D37159" s="62" t="s">
        <v>6048</v>
      </c>
    </row>
    <row r="37160" spans="1:5">
      <c r="A37160" s="62">
        <v>88523</v>
      </c>
      <c r="B37160" s="62" t="s">
        <v>6472</v>
      </c>
      <c r="C37160" s="62">
        <v>88170</v>
      </c>
      <c r="D37160" s="62" t="s">
        <v>6472</v>
      </c>
    </row>
    <row r="37161" spans="1:5">
      <c r="A37161" s="62">
        <v>88095</v>
      </c>
      <c r="B37161" s="62" t="s">
        <v>11279</v>
      </c>
      <c r="C37161" s="62">
        <v>88170</v>
      </c>
      <c r="D37161" s="62" t="s">
        <v>11279</v>
      </c>
      <c r="E37161" s="62" t="s">
        <v>35162</v>
      </c>
    </row>
    <row r="37162" spans="1:5">
      <c r="A37162" s="62">
        <v>88194</v>
      </c>
      <c r="B37162" s="62" t="s">
        <v>18705</v>
      </c>
      <c r="C37162" s="62">
        <v>88170</v>
      </c>
      <c r="D37162" s="62" t="s">
        <v>18705</v>
      </c>
      <c r="E37162" s="62" t="s">
        <v>35163</v>
      </c>
    </row>
    <row r="37163" spans="1:5">
      <c r="A37163" s="62">
        <v>88241</v>
      </c>
      <c r="B37163" s="62" t="s">
        <v>18711</v>
      </c>
      <c r="C37163" s="62">
        <v>88170</v>
      </c>
      <c r="D37163" s="62" t="s">
        <v>18711</v>
      </c>
      <c r="E37163" s="62" t="s">
        <v>35164</v>
      </c>
    </row>
    <row r="37164" spans="1:5">
      <c r="A37164" s="62">
        <v>88312</v>
      </c>
      <c r="B37164" s="62" t="s">
        <v>18721</v>
      </c>
      <c r="C37164" s="62">
        <v>88170</v>
      </c>
      <c r="D37164" s="62" t="s">
        <v>18721</v>
      </c>
      <c r="E37164" s="62" t="s">
        <v>35165</v>
      </c>
    </row>
    <row r="37165" spans="1:5">
      <c r="A37165" s="62">
        <v>88401</v>
      </c>
      <c r="B37165" s="62" t="s">
        <v>18731</v>
      </c>
      <c r="C37165" s="62">
        <v>88170</v>
      </c>
      <c r="D37165" s="62" t="s">
        <v>18731</v>
      </c>
      <c r="E37165" s="62" t="s">
        <v>35166</v>
      </c>
    </row>
    <row r="37166" spans="1:5">
      <c r="A37166" s="62">
        <v>88427</v>
      </c>
      <c r="B37166" s="62" t="s">
        <v>18734</v>
      </c>
      <c r="C37166" s="62">
        <v>88170</v>
      </c>
      <c r="D37166" s="62" t="s">
        <v>18734</v>
      </c>
    </row>
    <row r="37167" spans="1:5">
      <c r="A37167" s="62">
        <v>88440</v>
      </c>
      <c r="B37167" s="62" t="s">
        <v>18736</v>
      </c>
      <c r="C37167" s="62">
        <v>88170</v>
      </c>
      <c r="D37167" s="62" t="s">
        <v>18736</v>
      </c>
    </row>
    <row r="37168" spans="1:5">
      <c r="A37168" s="62">
        <v>88523</v>
      </c>
      <c r="B37168" s="62" t="s">
        <v>6472</v>
      </c>
      <c r="C37168" s="62">
        <v>88170</v>
      </c>
      <c r="D37168" s="62" t="s">
        <v>6472</v>
      </c>
    </row>
    <row r="37169" spans="1:5">
      <c r="A37169" s="62">
        <v>88387</v>
      </c>
      <c r="B37169" s="62" t="s">
        <v>22209</v>
      </c>
      <c r="C37169" s="62">
        <v>88170</v>
      </c>
      <c r="D37169" s="62" t="s">
        <v>22209</v>
      </c>
    </row>
    <row r="37170" spans="1:5">
      <c r="A37170" s="62">
        <v>88010</v>
      </c>
      <c r="B37170" s="62" t="s">
        <v>25802</v>
      </c>
      <c r="C37170" s="62">
        <v>88170</v>
      </c>
      <c r="D37170" s="62" t="s">
        <v>25802</v>
      </c>
    </row>
    <row r="37171" spans="1:5">
      <c r="A37171" s="62">
        <v>88095</v>
      </c>
      <c r="B37171" s="62" t="s">
        <v>11279</v>
      </c>
      <c r="C37171" s="62">
        <v>88170</v>
      </c>
      <c r="D37171" s="62" t="s">
        <v>11279</v>
      </c>
    </row>
    <row r="37172" spans="1:5">
      <c r="A37172" s="62">
        <v>88117</v>
      </c>
      <c r="B37172" s="62" t="s">
        <v>25816</v>
      </c>
      <c r="C37172" s="62">
        <v>88170</v>
      </c>
      <c r="D37172" s="62" t="s">
        <v>25816</v>
      </c>
    </row>
    <row r="37173" spans="1:5">
      <c r="A37173" s="62">
        <v>88141</v>
      </c>
      <c r="B37173" s="62" t="s">
        <v>25822</v>
      </c>
      <c r="C37173" s="62">
        <v>88170</v>
      </c>
      <c r="D37173" s="62" t="s">
        <v>25822</v>
      </c>
    </row>
    <row r="37174" spans="1:5">
      <c r="A37174" s="62">
        <v>88336</v>
      </c>
      <c r="B37174" s="62" t="s">
        <v>26193</v>
      </c>
      <c r="C37174" s="62">
        <v>88170</v>
      </c>
      <c r="D37174" s="62" t="s">
        <v>26193</v>
      </c>
    </row>
    <row r="37175" spans="1:5">
      <c r="A37175" s="62">
        <v>88350</v>
      </c>
      <c r="B37175" s="62" t="s">
        <v>26195</v>
      </c>
      <c r="C37175" s="62">
        <v>88170</v>
      </c>
      <c r="D37175" s="62" t="s">
        <v>26195</v>
      </c>
      <c r="E37175" s="62" t="s">
        <v>32158</v>
      </c>
    </row>
    <row r="37176" spans="1:5">
      <c r="A37176" s="62">
        <v>88431</v>
      </c>
      <c r="B37176" s="62" t="s">
        <v>7521</v>
      </c>
      <c r="C37176" s="62">
        <v>88170</v>
      </c>
      <c r="D37176" s="62" t="s">
        <v>7521</v>
      </c>
    </row>
    <row r="37177" spans="1:5">
      <c r="A37177" s="62">
        <v>88504</v>
      </c>
      <c r="B37177" s="62" t="s">
        <v>26381</v>
      </c>
      <c r="C37177" s="62">
        <v>88170</v>
      </c>
      <c r="D37177" s="62" t="s">
        <v>26381</v>
      </c>
      <c r="E37177" s="62" t="s">
        <v>35174</v>
      </c>
    </row>
    <row r="37178" spans="1:5">
      <c r="A37178" s="62">
        <v>88514</v>
      </c>
      <c r="B37178" s="62" t="s">
        <v>26383</v>
      </c>
      <c r="C37178" s="62">
        <v>88170</v>
      </c>
      <c r="D37178" s="62" t="s">
        <v>26383</v>
      </c>
    </row>
    <row r="37179" spans="1:5">
      <c r="A37179" s="62">
        <v>88013</v>
      </c>
      <c r="B37179" s="62" t="s">
        <v>29545</v>
      </c>
      <c r="C37179" s="62">
        <v>88170</v>
      </c>
      <c r="D37179" s="62" t="s">
        <v>29545</v>
      </c>
    </row>
    <row r="37180" spans="1:5">
      <c r="A37180" s="62">
        <v>88058</v>
      </c>
      <c r="B37180" s="62" t="s">
        <v>29552</v>
      </c>
      <c r="C37180" s="62">
        <v>88170</v>
      </c>
      <c r="D37180" s="62" t="s">
        <v>29552</v>
      </c>
    </row>
    <row r="37181" spans="1:5">
      <c r="A37181" s="62">
        <v>88206</v>
      </c>
      <c r="B37181" s="62" t="s">
        <v>29929</v>
      </c>
      <c r="C37181" s="62">
        <v>88170</v>
      </c>
      <c r="D37181" s="62" t="s">
        <v>29929</v>
      </c>
    </row>
    <row r="37182" spans="1:5">
      <c r="A37182" s="62">
        <v>88278</v>
      </c>
      <c r="B37182" s="62" t="s">
        <v>11649</v>
      </c>
      <c r="C37182" s="62">
        <v>88170</v>
      </c>
      <c r="D37182" s="62" t="s">
        <v>11649</v>
      </c>
    </row>
    <row r="37183" spans="1:5">
      <c r="A37183" s="62">
        <v>88324</v>
      </c>
      <c r="B37183" s="62" t="s">
        <v>29948</v>
      </c>
      <c r="C37183" s="62">
        <v>88170</v>
      </c>
      <c r="D37183" s="62" t="s">
        <v>29948</v>
      </c>
      <c r="E37183" s="62" t="s">
        <v>15566</v>
      </c>
    </row>
    <row r="37184" spans="1:5">
      <c r="A37184" s="62">
        <v>88031</v>
      </c>
      <c r="B37184" s="62" t="s">
        <v>32907</v>
      </c>
      <c r="C37184" s="62">
        <v>88170</v>
      </c>
      <c r="D37184" s="62" t="s">
        <v>32907</v>
      </c>
      <c r="E37184" s="62" t="s">
        <v>35180</v>
      </c>
    </row>
    <row r="37185" spans="1:4">
      <c r="A37185" s="62">
        <v>88137</v>
      </c>
      <c r="B37185" s="62" t="s">
        <v>32927</v>
      </c>
      <c r="C37185" s="62">
        <v>88170</v>
      </c>
      <c r="D37185" s="62" t="s">
        <v>32927</v>
      </c>
    </row>
    <row r="37186" spans="1:4">
      <c r="A37186" s="62">
        <v>88209</v>
      </c>
      <c r="B37186" s="62" t="s">
        <v>29930</v>
      </c>
      <c r="C37186" s="62">
        <v>88190</v>
      </c>
      <c r="D37186" s="62" t="s">
        <v>29930</v>
      </c>
    </row>
    <row r="37187" spans="1:4">
      <c r="A37187" s="62">
        <v>88429</v>
      </c>
      <c r="B37187" s="62" t="s">
        <v>6043</v>
      </c>
      <c r="C37187" s="62">
        <v>88200</v>
      </c>
      <c r="D37187" s="62" t="s">
        <v>6043</v>
      </c>
    </row>
    <row r="37188" spans="1:4">
      <c r="A37188" s="62">
        <v>88383</v>
      </c>
      <c r="B37188" s="62" t="s">
        <v>22208</v>
      </c>
      <c r="C37188" s="62">
        <v>88200</v>
      </c>
      <c r="D37188" s="62" t="s">
        <v>22208</v>
      </c>
    </row>
    <row r="37189" spans="1:4">
      <c r="A37189" s="62">
        <v>88148</v>
      </c>
      <c r="B37189" s="62" t="s">
        <v>25823</v>
      </c>
      <c r="C37189" s="62">
        <v>88200</v>
      </c>
      <c r="D37189" s="62" t="s">
        <v>25823</v>
      </c>
    </row>
    <row r="37190" spans="1:4">
      <c r="A37190" s="62">
        <v>88498</v>
      </c>
      <c r="B37190" s="62" t="s">
        <v>26217</v>
      </c>
      <c r="C37190" s="62">
        <v>88200</v>
      </c>
      <c r="D37190" s="62" t="s">
        <v>26217</v>
      </c>
    </row>
    <row r="37191" spans="1:4">
      <c r="A37191" s="62">
        <v>88415</v>
      </c>
      <c r="B37191" s="62" t="s">
        <v>26371</v>
      </c>
      <c r="C37191" s="62">
        <v>88200</v>
      </c>
      <c r="D37191" s="62" t="s">
        <v>26371</v>
      </c>
    </row>
    <row r="37192" spans="1:4">
      <c r="A37192" s="62">
        <v>88346</v>
      </c>
      <c r="B37192" s="62" t="s">
        <v>6021</v>
      </c>
      <c r="C37192" s="62">
        <v>88210</v>
      </c>
      <c r="D37192" s="62" t="s">
        <v>6021</v>
      </c>
    </row>
    <row r="37193" spans="1:4">
      <c r="A37193" s="62">
        <v>88451</v>
      </c>
      <c r="B37193" s="62" t="s">
        <v>6047</v>
      </c>
      <c r="C37193" s="62">
        <v>88210</v>
      </c>
      <c r="D37193" s="62" t="s">
        <v>6047</v>
      </c>
    </row>
    <row r="37194" spans="1:4">
      <c r="A37194" s="62">
        <v>88501</v>
      </c>
      <c r="B37194" s="62" t="s">
        <v>6468</v>
      </c>
      <c r="C37194" s="62">
        <v>88210</v>
      </c>
      <c r="D37194" s="62" t="s">
        <v>6468</v>
      </c>
    </row>
    <row r="37195" spans="1:4">
      <c r="A37195" s="62">
        <v>88506</v>
      </c>
      <c r="B37195" s="62" t="s">
        <v>6469</v>
      </c>
      <c r="C37195" s="62">
        <v>88210</v>
      </c>
      <c r="D37195" s="62" t="s">
        <v>6469</v>
      </c>
    </row>
    <row r="37196" spans="1:4">
      <c r="A37196" s="62">
        <v>88215</v>
      </c>
      <c r="B37196" s="62" t="s">
        <v>18708</v>
      </c>
      <c r="C37196" s="62">
        <v>88210</v>
      </c>
      <c r="D37196" s="62" t="s">
        <v>18708</v>
      </c>
    </row>
    <row r="37197" spans="1:4">
      <c r="A37197" s="62">
        <v>88436</v>
      </c>
      <c r="B37197" s="62" t="s">
        <v>18735</v>
      </c>
      <c r="C37197" s="62">
        <v>88210</v>
      </c>
      <c r="D37197" s="62" t="s">
        <v>18735</v>
      </c>
    </row>
    <row r="37198" spans="1:4">
      <c r="A37198" s="62">
        <v>88444</v>
      </c>
      <c r="B37198" s="62" t="s">
        <v>18738</v>
      </c>
      <c r="C37198" s="62">
        <v>88210</v>
      </c>
      <c r="D37198" s="62" t="s">
        <v>18738</v>
      </c>
    </row>
    <row r="37199" spans="1:4">
      <c r="A37199" s="62">
        <v>88033</v>
      </c>
      <c r="B37199" s="62" t="s">
        <v>25805</v>
      </c>
      <c r="C37199" s="62">
        <v>88210</v>
      </c>
      <c r="D37199" s="62" t="s">
        <v>25805</v>
      </c>
    </row>
    <row r="37200" spans="1:4">
      <c r="A37200" s="62">
        <v>88128</v>
      </c>
      <c r="B37200" s="62" t="s">
        <v>25818</v>
      </c>
      <c r="C37200" s="62">
        <v>88210</v>
      </c>
      <c r="D37200" s="62" t="s">
        <v>25818</v>
      </c>
    </row>
    <row r="37201" spans="1:5">
      <c r="A37201" s="62">
        <v>88300</v>
      </c>
      <c r="B37201" s="62" t="s">
        <v>26185</v>
      </c>
      <c r="C37201" s="62">
        <v>88210</v>
      </c>
      <c r="D37201" s="62" t="s">
        <v>26185</v>
      </c>
    </row>
    <row r="37202" spans="1:5">
      <c r="A37202" s="62">
        <v>88317</v>
      </c>
      <c r="B37202" s="62" t="s">
        <v>26189</v>
      </c>
      <c r="C37202" s="62">
        <v>88210</v>
      </c>
      <c r="D37202" s="62" t="s">
        <v>26189</v>
      </c>
    </row>
    <row r="37203" spans="1:5">
      <c r="A37203" s="62">
        <v>88419</v>
      </c>
      <c r="B37203" s="62" t="s">
        <v>26206</v>
      </c>
      <c r="C37203" s="62">
        <v>88210</v>
      </c>
      <c r="D37203" s="62" t="s">
        <v>26206</v>
      </c>
    </row>
    <row r="37204" spans="1:5">
      <c r="A37204" s="62">
        <v>88362</v>
      </c>
      <c r="B37204" s="62" t="s">
        <v>26364</v>
      </c>
      <c r="C37204" s="62">
        <v>88210</v>
      </c>
      <c r="D37204" s="62" t="s">
        <v>26364</v>
      </c>
    </row>
    <row r="37205" spans="1:5">
      <c r="A37205" s="62">
        <v>88093</v>
      </c>
      <c r="B37205" s="62" t="s">
        <v>29913</v>
      </c>
      <c r="C37205" s="62">
        <v>88210</v>
      </c>
      <c r="D37205" s="62" t="s">
        <v>29913</v>
      </c>
    </row>
    <row r="37206" spans="1:5">
      <c r="A37206" s="62">
        <v>88053</v>
      </c>
      <c r="B37206" s="62" t="s">
        <v>7734</v>
      </c>
      <c r="C37206" s="62">
        <v>88210</v>
      </c>
      <c r="D37206" s="62" t="s">
        <v>7734</v>
      </c>
    </row>
    <row r="37207" spans="1:5">
      <c r="A37207" s="62">
        <v>88245</v>
      </c>
      <c r="B37207" s="62" t="s">
        <v>33275</v>
      </c>
      <c r="C37207" s="62">
        <v>88210</v>
      </c>
      <c r="D37207" s="62" t="s">
        <v>33275</v>
      </c>
    </row>
    <row r="37208" spans="1:5">
      <c r="A37208" s="62">
        <v>88306</v>
      </c>
      <c r="B37208" s="62" t="s">
        <v>33284</v>
      </c>
      <c r="C37208" s="62">
        <v>88210</v>
      </c>
      <c r="D37208" s="62" t="s">
        <v>33284</v>
      </c>
    </row>
    <row r="37209" spans="1:5">
      <c r="A37209" s="62">
        <v>88481</v>
      </c>
      <c r="B37209" s="62" t="s">
        <v>6057</v>
      </c>
      <c r="C37209" s="62">
        <v>88220</v>
      </c>
      <c r="D37209" s="62" t="s">
        <v>6057</v>
      </c>
    </row>
    <row r="37210" spans="1:5">
      <c r="A37210" s="62">
        <v>88530</v>
      </c>
      <c r="B37210" s="62" t="s">
        <v>6474</v>
      </c>
      <c r="C37210" s="62">
        <v>88220</v>
      </c>
      <c r="D37210" s="62" t="s">
        <v>6474</v>
      </c>
    </row>
    <row r="37211" spans="1:5">
      <c r="A37211" s="62">
        <v>88371</v>
      </c>
      <c r="B37211" s="62" t="s">
        <v>22204</v>
      </c>
      <c r="C37211" s="62">
        <v>88220</v>
      </c>
      <c r="D37211" s="62" t="s">
        <v>22204</v>
      </c>
    </row>
    <row r="37212" spans="1:5">
      <c r="A37212" s="62">
        <v>88484</v>
      </c>
      <c r="B37212" s="62" t="s">
        <v>22223</v>
      </c>
      <c r="C37212" s="62">
        <v>88220</v>
      </c>
      <c r="D37212" s="62" t="s">
        <v>22223</v>
      </c>
    </row>
    <row r="37213" spans="1:5">
      <c r="A37213" s="62">
        <v>88530</v>
      </c>
      <c r="B37213" s="62" t="s">
        <v>6474</v>
      </c>
      <c r="C37213" s="62">
        <v>88220</v>
      </c>
      <c r="D37213" s="62" t="s">
        <v>6474</v>
      </c>
    </row>
    <row r="37214" spans="1:5">
      <c r="A37214" s="62">
        <v>88157</v>
      </c>
      <c r="B37214" s="62" t="s">
        <v>33259</v>
      </c>
      <c r="C37214" s="62">
        <v>88220</v>
      </c>
      <c r="D37214" s="62" t="s">
        <v>33259</v>
      </c>
    </row>
    <row r="37215" spans="1:5">
      <c r="A37215" s="62">
        <v>88225</v>
      </c>
      <c r="B37215" s="62" t="s">
        <v>33267</v>
      </c>
      <c r="C37215" s="62">
        <v>88220</v>
      </c>
      <c r="D37215" s="62" t="s">
        <v>33267</v>
      </c>
    </row>
    <row r="37216" spans="1:5">
      <c r="A37216" s="62">
        <v>88349</v>
      </c>
      <c r="B37216" s="62" t="s">
        <v>18726</v>
      </c>
      <c r="C37216" s="62">
        <v>88230</v>
      </c>
      <c r="D37216" s="62" t="s">
        <v>18726</v>
      </c>
      <c r="E37216" s="62" t="s">
        <v>35208</v>
      </c>
    </row>
    <row r="37217" spans="1:5">
      <c r="A37217" s="62">
        <v>88492</v>
      </c>
      <c r="B37217" s="62" t="s">
        <v>18749</v>
      </c>
      <c r="C37217" s="62">
        <v>88230</v>
      </c>
      <c r="D37217" s="62" t="s">
        <v>18749</v>
      </c>
    </row>
    <row r="37218" spans="1:5">
      <c r="A37218" s="62">
        <v>88106</v>
      </c>
      <c r="B37218" s="62" t="s">
        <v>29916</v>
      </c>
      <c r="C37218" s="62">
        <v>88230</v>
      </c>
      <c r="D37218" s="62" t="s">
        <v>29916</v>
      </c>
    </row>
    <row r="37219" spans="1:5">
      <c r="A37219" s="62">
        <v>88181</v>
      </c>
      <c r="B37219" s="62" t="s">
        <v>29926</v>
      </c>
      <c r="C37219" s="62">
        <v>88230</v>
      </c>
      <c r="D37219" s="62" t="s">
        <v>29926</v>
      </c>
      <c r="E37219" s="62" t="s">
        <v>35211</v>
      </c>
    </row>
    <row r="37220" spans="1:5">
      <c r="A37220" s="62">
        <v>88106</v>
      </c>
      <c r="B37220" s="62" t="s">
        <v>29916</v>
      </c>
      <c r="C37220" s="62">
        <v>88230</v>
      </c>
      <c r="D37220" s="62" t="s">
        <v>29916</v>
      </c>
      <c r="E37220" s="62" t="s">
        <v>35212</v>
      </c>
    </row>
    <row r="37221" spans="1:5">
      <c r="A37221" s="62">
        <v>88176</v>
      </c>
      <c r="B37221" s="62" t="s">
        <v>5979</v>
      </c>
      <c r="C37221" s="62">
        <v>88240</v>
      </c>
      <c r="D37221" s="62" t="s">
        <v>5979</v>
      </c>
      <c r="E37221" s="62" t="s">
        <v>35213</v>
      </c>
    </row>
    <row r="37222" spans="1:5">
      <c r="A37222" s="62">
        <v>88520</v>
      </c>
      <c r="B37222" s="62" t="s">
        <v>6471</v>
      </c>
      <c r="C37222" s="62">
        <v>88240</v>
      </c>
      <c r="D37222" s="62" t="s">
        <v>6471</v>
      </c>
    </row>
    <row r="37223" spans="1:5">
      <c r="A37223" s="62">
        <v>88088</v>
      </c>
      <c r="B37223" s="62" t="s">
        <v>18681</v>
      </c>
      <c r="C37223" s="62">
        <v>88240</v>
      </c>
      <c r="D37223" s="62" t="s">
        <v>18681</v>
      </c>
    </row>
    <row r="37224" spans="1:5">
      <c r="A37224" s="62">
        <v>88108</v>
      </c>
      <c r="B37224" s="62" t="s">
        <v>18689</v>
      </c>
      <c r="C37224" s="62">
        <v>88240</v>
      </c>
      <c r="D37224" s="62" t="s">
        <v>18689</v>
      </c>
    </row>
    <row r="37225" spans="1:5">
      <c r="A37225" s="62">
        <v>88088</v>
      </c>
      <c r="B37225" s="62" t="s">
        <v>18681</v>
      </c>
      <c r="C37225" s="62">
        <v>88240</v>
      </c>
      <c r="D37225" s="62" t="s">
        <v>18681</v>
      </c>
    </row>
    <row r="37226" spans="1:5">
      <c r="A37226" s="62">
        <v>88214</v>
      </c>
      <c r="B37226" s="62" t="s">
        <v>25837</v>
      </c>
      <c r="C37226" s="62">
        <v>88240</v>
      </c>
      <c r="D37226" s="62" t="s">
        <v>25837</v>
      </c>
    </row>
    <row r="37227" spans="1:5">
      <c r="A37227" s="62">
        <v>88221</v>
      </c>
      <c r="B37227" s="62" t="s">
        <v>25839</v>
      </c>
      <c r="C37227" s="62">
        <v>88240</v>
      </c>
      <c r="D37227" s="62" t="s">
        <v>25839</v>
      </c>
    </row>
    <row r="37228" spans="1:5">
      <c r="A37228" s="62">
        <v>88235</v>
      </c>
      <c r="B37228" s="62" t="s">
        <v>25841</v>
      </c>
      <c r="C37228" s="62">
        <v>88240</v>
      </c>
      <c r="D37228" s="62" t="s">
        <v>25841</v>
      </c>
      <c r="E37228" s="62" t="s">
        <v>35218</v>
      </c>
    </row>
    <row r="37229" spans="1:5">
      <c r="A37229" s="62">
        <v>88479</v>
      </c>
      <c r="B37229" s="62" t="s">
        <v>26213</v>
      </c>
      <c r="C37229" s="62">
        <v>88240</v>
      </c>
      <c r="D37229" s="62" t="s">
        <v>26213</v>
      </c>
    </row>
    <row r="37230" spans="1:5">
      <c r="A37230" s="62">
        <v>88029</v>
      </c>
      <c r="B37230" s="62" t="s">
        <v>29547</v>
      </c>
      <c r="C37230" s="62">
        <v>88240</v>
      </c>
      <c r="D37230" s="62" t="s">
        <v>29547</v>
      </c>
    </row>
    <row r="37231" spans="1:5">
      <c r="A37231" s="62">
        <v>88234</v>
      </c>
      <c r="B37231" s="62" t="s">
        <v>29934</v>
      </c>
      <c r="C37231" s="62">
        <v>88240</v>
      </c>
      <c r="D37231" s="62" t="s">
        <v>29934</v>
      </c>
    </row>
    <row r="37232" spans="1:5">
      <c r="A37232" s="62">
        <v>88176</v>
      </c>
      <c r="B37232" s="62" t="s">
        <v>5979</v>
      </c>
      <c r="C37232" s="62">
        <v>88240</v>
      </c>
      <c r="D37232" s="62" t="s">
        <v>5979</v>
      </c>
    </row>
    <row r="37233" spans="1:5">
      <c r="A37233" s="62">
        <v>88234</v>
      </c>
      <c r="B37233" s="62" t="s">
        <v>29934</v>
      </c>
      <c r="C37233" s="62">
        <v>88240</v>
      </c>
      <c r="D37233" s="62" t="s">
        <v>29934</v>
      </c>
    </row>
    <row r="37234" spans="1:5">
      <c r="A37234" s="62">
        <v>88234</v>
      </c>
      <c r="B37234" s="62" t="s">
        <v>29934</v>
      </c>
      <c r="C37234" s="62">
        <v>88240</v>
      </c>
      <c r="D37234" s="62" t="s">
        <v>29934</v>
      </c>
    </row>
    <row r="37235" spans="1:5">
      <c r="A37235" s="62">
        <v>88236</v>
      </c>
      <c r="B37235" s="62" t="s">
        <v>3243</v>
      </c>
      <c r="C37235" s="62">
        <v>88240</v>
      </c>
      <c r="D37235" s="62" t="s">
        <v>3243</v>
      </c>
    </row>
    <row r="37236" spans="1:5">
      <c r="A37236" s="62">
        <v>88311</v>
      </c>
      <c r="B37236" s="62" t="s">
        <v>33286</v>
      </c>
      <c r="C37236" s="62">
        <v>88240</v>
      </c>
      <c r="D37236" s="62" t="s">
        <v>33286</v>
      </c>
    </row>
    <row r="37237" spans="1:5">
      <c r="A37237" s="62">
        <v>88075</v>
      </c>
      <c r="B37237" s="62" t="s">
        <v>5540</v>
      </c>
      <c r="C37237" s="62">
        <v>88250</v>
      </c>
      <c r="D37237" s="62" t="s">
        <v>5540</v>
      </c>
    </row>
    <row r="37238" spans="1:5">
      <c r="A37238" s="62">
        <v>88049</v>
      </c>
      <c r="B37238" s="62" t="s">
        <v>5536</v>
      </c>
      <c r="C37238" s="62">
        <v>88260</v>
      </c>
      <c r="D37238" s="62" t="s">
        <v>5536</v>
      </c>
      <c r="E37238" s="62" t="s">
        <v>16980</v>
      </c>
    </row>
    <row r="37239" spans="1:5">
      <c r="A37239" s="62">
        <v>88052</v>
      </c>
      <c r="B37239" s="62" t="s">
        <v>5538</v>
      </c>
      <c r="C37239" s="62">
        <v>88260</v>
      </c>
      <c r="D37239" s="62" t="s">
        <v>5538</v>
      </c>
    </row>
    <row r="37240" spans="1:5">
      <c r="A37240" s="62">
        <v>88360</v>
      </c>
      <c r="B37240" s="62" t="s">
        <v>6025</v>
      </c>
      <c r="C37240" s="62">
        <v>88260</v>
      </c>
      <c r="D37240" s="62" t="s">
        <v>6025</v>
      </c>
    </row>
    <row r="37241" spans="1:5">
      <c r="A37241" s="62">
        <v>88491</v>
      </c>
      <c r="B37241" s="62" t="s">
        <v>6060</v>
      </c>
      <c r="C37241" s="62">
        <v>88260</v>
      </c>
      <c r="D37241" s="62" t="s">
        <v>6060</v>
      </c>
    </row>
    <row r="37242" spans="1:5">
      <c r="A37242" s="62">
        <v>88016</v>
      </c>
      <c r="B37242" s="62" t="s">
        <v>7101</v>
      </c>
      <c r="C37242" s="62">
        <v>88260</v>
      </c>
      <c r="D37242" s="62" t="s">
        <v>7101</v>
      </c>
      <c r="E37242" s="62" t="s">
        <v>35228</v>
      </c>
    </row>
    <row r="37243" spans="1:5">
      <c r="A37243" s="62">
        <v>88065</v>
      </c>
      <c r="B37243" s="62" t="s">
        <v>18677</v>
      </c>
      <c r="C37243" s="62">
        <v>88260</v>
      </c>
      <c r="D37243" s="62" t="s">
        <v>18677</v>
      </c>
    </row>
    <row r="37244" spans="1:5">
      <c r="A37244" s="62">
        <v>88149</v>
      </c>
      <c r="B37244" s="62" t="s">
        <v>18695</v>
      </c>
      <c r="C37244" s="62">
        <v>88260</v>
      </c>
      <c r="D37244" s="62" t="s">
        <v>18695</v>
      </c>
      <c r="E37244" s="62" t="s">
        <v>35230</v>
      </c>
    </row>
    <row r="37245" spans="1:5">
      <c r="A37245" s="62">
        <v>88161</v>
      </c>
      <c r="B37245" s="62" t="s">
        <v>18698</v>
      </c>
      <c r="C37245" s="62">
        <v>88260</v>
      </c>
      <c r="D37245" s="62" t="s">
        <v>18698</v>
      </c>
      <c r="E37245" s="62" t="s">
        <v>35231</v>
      </c>
    </row>
    <row r="37246" spans="1:5">
      <c r="A37246" s="62">
        <v>88515</v>
      </c>
      <c r="B37246" s="62" t="s">
        <v>18751</v>
      </c>
      <c r="C37246" s="62">
        <v>88260</v>
      </c>
      <c r="D37246" s="62" t="s">
        <v>18751</v>
      </c>
    </row>
    <row r="37247" spans="1:5">
      <c r="A37247" s="62">
        <v>88353</v>
      </c>
      <c r="B37247" s="62" t="s">
        <v>22202</v>
      </c>
      <c r="C37247" s="62">
        <v>88260</v>
      </c>
      <c r="D37247" s="62" t="s">
        <v>22202</v>
      </c>
      <c r="E37247" s="62" t="s">
        <v>35233</v>
      </c>
    </row>
    <row r="37248" spans="1:5">
      <c r="A37248" s="62">
        <v>88452</v>
      </c>
      <c r="B37248" s="62" t="s">
        <v>22214</v>
      </c>
      <c r="C37248" s="62">
        <v>88260</v>
      </c>
      <c r="D37248" s="62" t="s">
        <v>22214</v>
      </c>
    </row>
    <row r="37249" spans="1:5">
      <c r="A37249" s="62">
        <v>88472</v>
      </c>
      <c r="B37249" s="62" t="s">
        <v>22222</v>
      </c>
      <c r="C37249" s="62">
        <v>88260</v>
      </c>
      <c r="D37249" s="62" t="s">
        <v>22222</v>
      </c>
    </row>
    <row r="37250" spans="1:5">
      <c r="A37250" s="62">
        <v>88124</v>
      </c>
      <c r="B37250" s="62" t="s">
        <v>25817</v>
      </c>
      <c r="C37250" s="62">
        <v>88260</v>
      </c>
      <c r="D37250" s="62" t="s">
        <v>25817</v>
      </c>
    </row>
    <row r="37251" spans="1:5">
      <c r="A37251" s="62">
        <v>88162</v>
      </c>
      <c r="B37251" s="62" t="s">
        <v>25827</v>
      </c>
      <c r="C37251" s="62">
        <v>88260</v>
      </c>
      <c r="D37251" s="62" t="s">
        <v>25827</v>
      </c>
    </row>
    <row r="37252" spans="1:5">
      <c r="A37252" s="62">
        <v>88252</v>
      </c>
      <c r="B37252" s="62" t="s">
        <v>25846</v>
      </c>
      <c r="C37252" s="62">
        <v>88260</v>
      </c>
      <c r="D37252" s="62" t="s">
        <v>25846</v>
      </c>
    </row>
    <row r="37253" spans="1:5">
      <c r="A37253" s="62">
        <v>88267</v>
      </c>
      <c r="B37253" s="62" t="s">
        <v>25849</v>
      </c>
      <c r="C37253" s="62">
        <v>88260</v>
      </c>
      <c r="D37253" s="62" t="s">
        <v>25849</v>
      </c>
    </row>
    <row r="37254" spans="1:5">
      <c r="A37254" s="62">
        <v>88381</v>
      </c>
      <c r="B37254" s="62" t="s">
        <v>26200</v>
      </c>
      <c r="C37254" s="62">
        <v>88260</v>
      </c>
      <c r="D37254" s="62" t="s">
        <v>26200</v>
      </c>
    </row>
    <row r="37255" spans="1:5">
      <c r="A37255" s="62">
        <v>88411</v>
      </c>
      <c r="B37255" s="62" t="s">
        <v>26205</v>
      </c>
      <c r="C37255" s="62">
        <v>88260</v>
      </c>
      <c r="D37255" s="62" t="s">
        <v>26205</v>
      </c>
    </row>
    <row r="37256" spans="1:5">
      <c r="A37256" s="62">
        <v>88441</v>
      </c>
      <c r="B37256" s="62" t="s">
        <v>26207</v>
      </c>
      <c r="C37256" s="62">
        <v>88260</v>
      </c>
      <c r="D37256" s="62" t="s">
        <v>26207</v>
      </c>
    </row>
    <row r="37257" spans="1:5">
      <c r="A37257" s="62">
        <v>88517</v>
      </c>
      <c r="B37257" s="62" t="s">
        <v>26221</v>
      </c>
      <c r="C37257" s="62">
        <v>88260</v>
      </c>
      <c r="D37257" s="62" t="s">
        <v>26221</v>
      </c>
    </row>
    <row r="37258" spans="1:5">
      <c r="A37258" s="62">
        <v>88138</v>
      </c>
      <c r="B37258" s="62" t="s">
        <v>29920</v>
      </c>
      <c r="C37258" s="62">
        <v>88260</v>
      </c>
      <c r="D37258" s="62" t="s">
        <v>29920</v>
      </c>
    </row>
    <row r="37259" spans="1:5">
      <c r="A37259" s="62">
        <v>88238</v>
      </c>
      <c r="B37259" s="62" t="s">
        <v>33271</v>
      </c>
      <c r="C37259" s="62">
        <v>88260</v>
      </c>
      <c r="D37259" s="62" t="s">
        <v>33271</v>
      </c>
    </row>
    <row r="37260" spans="1:5">
      <c r="A37260" s="62">
        <v>88330</v>
      </c>
      <c r="B37260" s="62" t="s">
        <v>3790</v>
      </c>
      <c r="C37260" s="62">
        <v>88260</v>
      </c>
      <c r="D37260" s="62" t="s">
        <v>3790</v>
      </c>
      <c r="E37260" s="62" t="s">
        <v>35244</v>
      </c>
    </row>
    <row r="37261" spans="1:5">
      <c r="A37261" s="62">
        <v>88041</v>
      </c>
      <c r="B37261" s="62" t="s">
        <v>5532</v>
      </c>
      <c r="C37261" s="62">
        <v>88270</v>
      </c>
      <c r="D37261" s="62" t="s">
        <v>5532</v>
      </c>
      <c r="E37261" s="62" t="s">
        <v>35245</v>
      </c>
    </row>
    <row r="37262" spans="1:5">
      <c r="A37262" s="62">
        <v>88092</v>
      </c>
      <c r="B37262" s="62" t="s">
        <v>5544</v>
      </c>
      <c r="C37262" s="62">
        <v>88270</v>
      </c>
      <c r="D37262" s="62" t="s">
        <v>5544</v>
      </c>
    </row>
    <row r="37263" spans="1:5">
      <c r="A37263" s="62">
        <v>88187</v>
      </c>
      <c r="B37263" s="62" t="s">
        <v>5980</v>
      </c>
      <c r="C37263" s="62">
        <v>88270</v>
      </c>
      <c r="D37263" s="62" t="s">
        <v>5980</v>
      </c>
    </row>
    <row r="37264" spans="1:5">
      <c r="A37264" s="62">
        <v>88233</v>
      </c>
      <c r="B37264" s="62" t="s">
        <v>5995</v>
      </c>
      <c r="C37264" s="62">
        <v>88270</v>
      </c>
      <c r="D37264" s="62" t="s">
        <v>5995</v>
      </c>
    </row>
    <row r="37265" spans="1:5">
      <c r="A37265" s="62">
        <v>88264</v>
      </c>
      <c r="B37265" s="62" t="s">
        <v>6001</v>
      </c>
      <c r="C37265" s="62">
        <v>88270</v>
      </c>
      <c r="D37265" s="62" t="s">
        <v>6001</v>
      </c>
    </row>
    <row r="37266" spans="1:5">
      <c r="A37266" s="62">
        <v>88488</v>
      </c>
      <c r="B37266" s="62" t="s">
        <v>6059</v>
      </c>
      <c r="C37266" s="62">
        <v>88270</v>
      </c>
      <c r="D37266" s="62" t="s">
        <v>6059</v>
      </c>
    </row>
    <row r="37267" spans="1:5">
      <c r="A37267" s="62">
        <v>88192</v>
      </c>
      <c r="B37267" s="62" t="s">
        <v>18704</v>
      </c>
      <c r="C37267" s="62">
        <v>88270</v>
      </c>
      <c r="D37267" s="62" t="s">
        <v>18704</v>
      </c>
      <c r="E37267" s="62" t="s">
        <v>35249</v>
      </c>
    </row>
    <row r="37268" spans="1:5">
      <c r="A37268" s="62">
        <v>88210</v>
      </c>
      <c r="B37268" s="62" t="s">
        <v>18707</v>
      </c>
      <c r="C37268" s="62">
        <v>88270</v>
      </c>
      <c r="D37268" s="62" t="s">
        <v>18707</v>
      </c>
    </row>
    <row r="37269" spans="1:5">
      <c r="A37269" s="62">
        <v>88226</v>
      </c>
      <c r="B37269" s="62" t="s">
        <v>18710</v>
      </c>
      <c r="C37269" s="62">
        <v>88270</v>
      </c>
      <c r="D37269" s="62" t="s">
        <v>18710</v>
      </c>
    </row>
    <row r="37270" spans="1:5">
      <c r="A37270" s="62">
        <v>88279</v>
      </c>
      <c r="B37270" s="62" t="s">
        <v>18717</v>
      </c>
      <c r="C37270" s="62">
        <v>88270</v>
      </c>
      <c r="D37270" s="62" t="s">
        <v>18717</v>
      </c>
      <c r="E37270" s="62" t="s">
        <v>35252</v>
      </c>
    </row>
    <row r="37271" spans="1:5">
      <c r="A37271" s="62">
        <v>88370</v>
      </c>
      <c r="B37271" s="62" t="s">
        <v>5333</v>
      </c>
      <c r="C37271" s="62">
        <v>88270</v>
      </c>
      <c r="D37271" s="62" t="s">
        <v>5333</v>
      </c>
    </row>
    <row r="37272" spans="1:5">
      <c r="A37272" s="62">
        <v>88437</v>
      </c>
      <c r="B37272" s="62" t="s">
        <v>8721</v>
      </c>
      <c r="C37272" s="62">
        <v>88270</v>
      </c>
      <c r="D37272" s="62" t="s">
        <v>8721</v>
      </c>
    </row>
    <row r="37273" spans="1:5">
      <c r="A37273" s="62">
        <v>88499</v>
      </c>
      <c r="B37273" s="62" t="s">
        <v>22225</v>
      </c>
      <c r="C37273" s="62">
        <v>88270</v>
      </c>
      <c r="D37273" s="62" t="s">
        <v>22225</v>
      </c>
    </row>
    <row r="37274" spans="1:5">
      <c r="A37274" s="62">
        <v>88508</v>
      </c>
      <c r="B37274" s="62" t="s">
        <v>22227</v>
      </c>
      <c r="C37274" s="62">
        <v>88270</v>
      </c>
      <c r="D37274" s="62" t="s">
        <v>22227</v>
      </c>
    </row>
    <row r="37275" spans="1:5">
      <c r="A37275" s="62">
        <v>88047</v>
      </c>
      <c r="B37275" s="62" t="s">
        <v>25806</v>
      </c>
      <c r="C37275" s="62">
        <v>88270</v>
      </c>
      <c r="D37275" s="62" t="s">
        <v>25806</v>
      </c>
    </row>
    <row r="37276" spans="1:5">
      <c r="A37276" s="62">
        <v>88063</v>
      </c>
      <c r="B37276" s="62" t="s">
        <v>25807</v>
      </c>
      <c r="C37276" s="62">
        <v>88270</v>
      </c>
      <c r="D37276" s="62" t="s">
        <v>25807</v>
      </c>
    </row>
    <row r="37277" spans="1:5">
      <c r="A37277" s="62">
        <v>88069</v>
      </c>
      <c r="B37277" s="62" t="s">
        <v>25809</v>
      </c>
      <c r="C37277" s="62">
        <v>88270</v>
      </c>
      <c r="D37277" s="62" t="s">
        <v>25809</v>
      </c>
    </row>
    <row r="37278" spans="1:5">
      <c r="A37278" s="62">
        <v>88071</v>
      </c>
      <c r="B37278" s="62" t="s">
        <v>25811</v>
      </c>
      <c r="C37278" s="62">
        <v>88270</v>
      </c>
      <c r="D37278" s="62" t="s">
        <v>25811</v>
      </c>
    </row>
    <row r="37279" spans="1:5">
      <c r="A37279" s="62">
        <v>88237</v>
      </c>
      <c r="B37279" s="62" t="s">
        <v>25842</v>
      </c>
      <c r="C37279" s="62">
        <v>88270</v>
      </c>
      <c r="D37279" s="62" t="s">
        <v>25842</v>
      </c>
    </row>
    <row r="37280" spans="1:5">
      <c r="A37280" s="62">
        <v>88347</v>
      </c>
      <c r="B37280" s="62" t="s">
        <v>4745</v>
      </c>
      <c r="C37280" s="62">
        <v>88270</v>
      </c>
      <c r="D37280" s="62" t="s">
        <v>4745</v>
      </c>
    </row>
    <row r="37281" spans="1:5">
      <c r="A37281" s="62">
        <v>88489</v>
      </c>
      <c r="B37281" s="62" t="s">
        <v>26215</v>
      </c>
      <c r="C37281" s="62">
        <v>88270</v>
      </c>
      <c r="D37281" s="62" t="s">
        <v>26215</v>
      </c>
    </row>
    <row r="37282" spans="1:5">
      <c r="A37282" s="62">
        <v>88365</v>
      </c>
      <c r="B37282" s="62" t="s">
        <v>26365</v>
      </c>
      <c r="C37282" s="62">
        <v>88270</v>
      </c>
      <c r="D37282" s="62" t="s">
        <v>26365</v>
      </c>
    </row>
    <row r="37283" spans="1:5">
      <c r="A37283" s="62">
        <v>88001</v>
      </c>
      <c r="B37283" s="62" t="s">
        <v>29542</v>
      </c>
      <c r="C37283" s="62">
        <v>88270</v>
      </c>
      <c r="D37283" s="62" t="s">
        <v>29542</v>
      </c>
    </row>
    <row r="37284" spans="1:5">
      <c r="A37284" s="62">
        <v>88030</v>
      </c>
      <c r="B37284" s="62" t="s">
        <v>29548</v>
      </c>
      <c r="C37284" s="62">
        <v>88270</v>
      </c>
      <c r="D37284" s="62" t="s">
        <v>29548</v>
      </c>
      <c r="E37284" s="62" t="s">
        <v>35264</v>
      </c>
    </row>
    <row r="37285" spans="1:5">
      <c r="A37285" s="62">
        <v>88103</v>
      </c>
      <c r="B37285" s="62" t="s">
        <v>29915</v>
      </c>
      <c r="C37285" s="62">
        <v>88270</v>
      </c>
      <c r="D37285" s="62" t="s">
        <v>29915</v>
      </c>
    </row>
    <row r="37286" spans="1:5">
      <c r="A37286" s="62">
        <v>88122</v>
      </c>
      <c r="B37286" s="62" t="s">
        <v>29918</v>
      </c>
      <c r="C37286" s="62">
        <v>88270</v>
      </c>
      <c r="D37286" s="62" t="s">
        <v>29918</v>
      </c>
    </row>
    <row r="37287" spans="1:5">
      <c r="A37287" s="62">
        <v>88281</v>
      </c>
      <c r="B37287" s="62" t="s">
        <v>29939</v>
      </c>
      <c r="C37287" s="62">
        <v>88270</v>
      </c>
      <c r="D37287" s="62" t="s">
        <v>29939</v>
      </c>
    </row>
    <row r="37288" spans="1:5">
      <c r="A37288" s="62">
        <v>88288</v>
      </c>
      <c r="B37288" s="62" t="s">
        <v>29941</v>
      </c>
      <c r="C37288" s="62">
        <v>88270</v>
      </c>
      <c r="D37288" s="62" t="s">
        <v>29941</v>
      </c>
      <c r="E37288" s="62" t="s">
        <v>35268</v>
      </c>
    </row>
    <row r="37289" spans="1:5">
      <c r="A37289" s="62">
        <v>88129</v>
      </c>
      <c r="B37289" s="62" t="s">
        <v>32925</v>
      </c>
      <c r="C37289" s="62">
        <v>88270</v>
      </c>
      <c r="D37289" s="62" t="s">
        <v>32925</v>
      </c>
    </row>
    <row r="37290" spans="1:5">
      <c r="A37290" s="62">
        <v>88151</v>
      </c>
      <c r="B37290" s="62" t="s">
        <v>33258</v>
      </c>
      <c r="C37290" s="62">
        <v>88270</v>
      </c>
      <c r="D37290" s="62" t="s">
        <v>33258</v>
      </c>
    </row>
    <row r="37291" spans="1:5">
      <c r="A37291" s="62">
        <v>88192</v>
      </c>
      <c r="B37291" s="62" t="s">
        <v>18704</v>
      </c>
      <c r="C37291" s="62">
        <v>88270</v>
      </c>
      <c r="D37291" s="62" t="s">
        <v>18704</v>
      </c>
    </row>
    <row r="37292" spans="1:5">
      <c r="A37292" s="62">
        <v>88467</v>
      </c>
      <c r="B37292" s="62" t="s">
        <v>6051</v>
      </c>
      <c r="C37292" s="62">
        <v>88290</v>
      </c>
      <c r="D37292" s="62" t="s">
        <v>6051</v>
      </c>
      <c r="E37292" s="62" t="s">
        <v>35271</v>
      </c>
    </row>
    <row r="37293" spans="1:5">
      <c r="A37293" s="62">
        <v>88447</v>
      </c>
      <c r="B37293" s="62" t="s">
        <v>18740</v>
      </c>
      <c r="C37293" s="62">
        <v>88290</v>
      </c>
      <c r="D37293" s="62" t="s">
        <v>18740</v>
      </c>
    </row>
    <row r="37294" spans="1:5">
      <c r="A37294" s="62">
        <v>88036</v>
      </c>
      <c r="B37294" s="62" t="s">
        <v>5530</v>
      </c>
      <c r="C37294" s="62">
        <v>88300</v>
      </c>
      <c r="D37294" s="62" t="s">
        <v>5530</v>
      </c>
    </row>
    <row r="37295" spans="1:5">
      <c r="A37295" s="62">
        <v>88045</v>
      </c>
      <c r="B37295" s="62" t="s">
        <v>5534</v>
      </c>
      <c r="C37295" s="62">
        <v>88300</v>
      </c>
      <c r="D37295" s="62" t="s">
        <v>5534</v>
      </c>
    </row>
    <row r="37296" spans="1:5">
      <c r="A37296" s="62">
        <v>88229</v>
      </c>
      <c r="B37296" s="62" t="s">
        <v>5993</v>
      </c>
      <c r="C37296" s="62">
        <v>88300</v>
      </c>
      <c r="D37296" s="62" t="s">
        <v>5993</v>
      </c>
    </row>
    <row r="37297" spans="1:4">
      <c r="A37297" s="62">
        <v>88259</v>
      </c>
      <c r="B37297" s="62" t="s">
        <v>6000</v>
      </c>
      <c r="C37297" s="62">
        <v>88300</v>
      </c>
      <c r="D37297" s="62" t="s">
        <v>6000</v>
      </c>
    </row>
    <row r="37298" spans="1:4">
      <c r="A37298" s="62">
        <v>88321</v>
      </c>
      <c r="B37298" s="62" t="s">
        <v>6014</v>
      </c>
      <c r="C37298" s="62">
        <v>88300</v>
      </c>
      <c r="D37298" s="62" t="s">
        <v>6014</v>
      </c>
    </row>
    <row r="37299" spans="1:4">
      <c r="A37299" s="62">
        <v>88474</v>
      </c>
      <c r="B37299" s="62" t="s">
        <v>6054</v>
      </c>
      <c r="C37299" s="62">
        <v>88300</v>
      </c>
      <c r="D37299" s="62" t="s">
        <v>6054</v>
      </c>
    </row>
    <row r="37300" spans="1:4">
      <c r="A37300" s="62">
        <v>88019</v>
      </c>
      <c r="B37300" s="62" t="s">
        <v>18667</v>
      </c>
      <c r="C37300" s="62">
        <v>88300</v>
      </c>
      <c r="D37300" s="62" t="s">
        <v>18667</v>
      </c>
    </row>
    <row r="37301" spans="1:4">
      <c r="A37301" s="62">
        <v>88104</v>
      </c>
      <c r="B37301" s="62" t="s">
        <v>18686</v>
      </c>
      <c r="C37301" s="62">
        <v>88300</v>
      </c>
      <c r="D37301" s="62" t="s">
        <v>18686</v>
      </c>
    </row>
    <row r="37302" spans="1:4">
      <c r="A37302" s="62">
        <v>88290</v>
      </c>
      <c r="B37302" s="62" t="s">
        <v>18718</v>
      </c>
      <c r="C37302" s="62">
        <v>88300</v>
      </c>
      <c r="D37302" s="62" t="s">
        <v>18718</v>
      </c>
    </row>
    <row r="37303" spans="1:4">
      <c r="A37303" s="62">
        <v>88393</v>
      </c>
      <c r="B37303" s="62" t="s">
        <v>18730</v>
      </c>
      <c r="C37303" s="62">
        <v>88300</v>
      </c>
      <c r="D37303" s="62" t="s">
        <v>18730</v>
      </c>
    </row>
    <row r="37304" spans="1:4">
      <c r="A37304" s="62">
        <v>88443</v>
      </c>
      <c r="B37304" s="62" t="s">
        <v>18737</v>
      </c>
      <c r="C37304" s="62">
        <v>88300</v>
      </c>
      <c r="D37304" s="62" t="s">
        <v>18737</v>
      </c>
    </row>
    <row r="37305" spans="1:4">
      <c r="A37305" s="62">
        <v>88376</v>
      </c>
      <c r="B37305" s="62" t="s">
        <v>22206</v>
      </c>
      <c r="C37305" s="62">
        <v>88300</v>
      </c>
      <c r="D37305" s="62" t="s">
        <v>22206</v>
      </c>
    </row>
    <row r="37306" spans="1:4">
      <c r="A37306" s="62">
        <v>88015</v>
      </c>
      <c r="B37306" s="62" t="s">
        <v>25803</v>
      </c>
      <c r="C37306" s="62">
        <v>88300</v>
      </c>
      <c r="D37306" s="62" t="s">
        <v>25803</v>
      </c>
    </row>
    <row r="37307" spans="1:4">
      <c r="A37307" s="62">
        <v>88020</v>
      </c>
      <c r="B37307" s="62" t="s">
        <v>25804</v>
      </c>
      <c r="C37307" s="62">
        <v>88300</v>
      </c>
      <c r="D37307" s="62" t="s">
        <v>25804</v>
      </c>
    </row>
    <row r="37308" spans="1:4">
      <c r="A37308" s="62">
        <v>88083</v>
      </c>
      <c r="B37308" s="62" t="s">
        <v>25812</v>
      </c>
      <c r="C37308" s="62">
        <v>88300</v>
      </c>
      <c r="D37308" s="62" t="s">
        <v>25812</v>
      </c>
    </row>
    <row r="37309" spans="1:4">
      <c r="A37309" s="62">
        <v>88249</v>
      </c>
      <c r="B37309" s="62" t="s">
        <v>25844</v>
      </c>
      <c r="C37309" s="62">
        <v>88300</v>
      </c>
      <c r="D37309" s="62" t="s">
        <v>25844</v>
      </c>
    </row>
    <row r="37310" spans="1:4">
      <c r="A37310" s="62">
        <v>88308</v>
      </c>
      <c r="B37310" s="62" t="s">
        <v>26187</v>
      </c>
      <c r="C37310" s="62">
        <v>88300</v>
      </c>
      <c r="D37310" s="62" t="s">
        <v>26187</v>
      </c>
    </row>
    <row r="37311" spans="1:4">
      <c r="A37311" s="62">
        <v>88352</v>
      </c>
      <c r="B37311" s="62" t="s">
        <v>26361</v>
      </c>
      <c r="C37311" s="62">
        <v>88300</v>
      </c>
      <c r="D37311" s="62" t="s">
        <v>26361</v>
      </c>
    </row>
    <row r="37312" spans="1:4">
      <c r="A37312" s="62">
        <v>88478</v>
      </c>
      <c r="B37312" s="62" t="s">
        <v>26379</v>
      </c>
      <c r="C37312" s="62">
        <v>88300</v>
      </c>
      <c r="D37312" s="62" t="s">
        <v>26379</v>
      </c>
    </row>
    <row r="37313" spans="1:5">
      <c r="A37313" s="62">
        <v>88044</v>
      </c>
      <c r="B37313" s="62" t="s">
        <v>29551</v>
      </c>
      <c r="C37313" s="62">
        <v>88300</v>
      </c>
      <c r="D37313" s="62" t="s">
        <v>29551</v>
      </c>
    </row>
    <row r="37314" spans="1:5">
      <c r="A37314" s="62">
        <v>88227</v>
      </c>
      <c r="B37314" s="62" t="s">
        <v>29932</v>
      </c>
      <c r="C37314" s="62">
        <v>88300</v>
      </c>
      <c r="D37314" s="62" t="s">
        <v>29932</v>
      </c>
    </row>
    <row r="37315" spans="1:5">
      <c r="A37315" s="62">
        <v>88017</v>
      </c>
      <c r="B37315" s="62" t="s">
        <v>32906</v>
      </c>
      <c r="C37315" s="62">
        <v>88300</v>
      </c>
      <c r="D37315" s="62" t="s">
        <v>32906</v>
      </c>
    </row>
    <row r="37316" spans="1:5">
      <c r="A37316" s="62">
        <v>88227</v>
      </c>
      <c r="B37316" s="62" t="s">
        <v>29932</v>
      </c>
      <c r="C37316" s="62">
        <v>88300</v>
      </c>
      <c r="D37316" s="62" t="s">
        <v>29932</v>
      </c>
    </row>
    <row r="37317" spans="1:5">
      <c r="A37317" s="62">
        <v>88232</v>
      </c>
      <c r="B37317" s="62" t="s">
        <v>33269</v>
      </c>
      <c r="C37317" s="62">
        <v>88300</v>
      </c>
      <c r="D37317" s="62" t="s">
        <v>33269</v>
      </c>
    </row>
    <row r="37318" spans="1:5">
      <c r="A37318" s="62">
        <v>88242</v>
      </c>
      <c r="B37318" s="62" t="s">
        <v>33273</v>
      </c>
      <c r="C37318" s="62">
        <v>88300</v>
      </c>
      <c r="D37318" s="62" t="s">
        <v>33273</v>
      </c>
    </row>
    <row r="37319" spans="1:5">
      <c r="A37319" s="62">
        <v>88265</v>
      </c>
      <c r="B37319" s="62" t="s">
        <v>33278</v>
      </c>
      <c r="C37319" s="62">
        <v>88300</v>
      </c>
      <c r="D37319" s="62" t="s">
        <v>33278</v>
      </c>
      <c r="E37319" s="62" t="s">
        <v>35295</v>
      </c>
    </row>
    <row r="37320" spans="1:5">
      <c r="A37320" s="62">
        <v>88500</v>
      </c>
      <c r="B37320" s="62" t="s">
        <v>26218</v>
      </c>
      <c r="C37320" s="62">
        <v>88310</v>
      </c>
      <c r="D37320" s="62" t="s">
        <v>26218</v>
      </c>
    </row>
    <row r="37321" spans="1:5">
      <c r="A37321" s="62">
        <v>88116</v>
      </c>
      <c r="B37321" s="62" t="s">
        <v>32920</v>
      </c>
      <c r="C37321" s="62">
        <v>88310</v>
      </c>
      <c r="D37321" s="62" t="s">
        <v>32920</v>
      </c>
    </row>
    <row r="37322" spans="1:5">
      <c r="A37322" s="62">
        <v>88123</v>
      </c>
      <c r="B37322" s="62" t="s">
        <v>5968</v>
      </c>
      <c r="C37322" s="62">
        <v>88320</v>
      </c>
      <c r="D37322" s="62" t="s">
        <v>5968</v>
      </c>
    </row>
    <row r="37323" spans="1:5">
      <c r="A37323" s="62">
        <v>88390</v>
      </c>
      <c r="B37323" s="62" t="s">
        <v>6034</v>
      </c>
      <c r="C37323" s="62">
        <v>88320</v>
      </c>
      <c r="D37323" s="62" t="s">
        <v>6034</v>
      </c>
      <c r="E37323" s="62" t="s">
        <v>35299</v>
      </c>
    </row>
    <row r="37324" spans="1:5">
      <c r="A37324" s="62">
        <v>88392</v>
      </c>
      <c r="B37324" s="62" t="s">
        <v>6035</v>
      </c>
      <c r="C37324" s="62">
        <v>88320</v>
      </c>
      <c r="D37324" s="62" t="s">
        <v>6035</v>
      </c>
    </row>
    <row r="37325" spans="1:5">
      <c r="A37325" s="62">
        <v>88394</v>
      </c>
      <c r="B37325" s="62" t="s">
        <v>6036</v>
      </c>
      <c r="C37325" s="62">
        <v>88320</v>
      </c>
      <c r="D37325" s="62" t="s">
        <v>6036</v>
      </c>
    </row>
    <row r="37326" spans="1:5">
      <c r="A37326" s="62">
        <v>88404</v>
      </c>
      <c r="B37326" s="62" t="s">
        <v>6038</v>
      </c>
      <c r="C37326" s="62">
        <v>88320</v>
      </c>
      <c r="D37326" s="62" t="s">
        <v>6038</v>
      </c>
    </row>
    <row r="37327" spans="1:5">
      <c r="A37327" s="62">
        <v>88473</v>
      </c>
      <c r="B37327" s="62" t="s">
        <v>6053</v>
      </c>
      <c r="C37327" s="62">
        <v>88320</v>
      </c>
      <c r="D37327" s="62" t="s">
        <v>6053</v>
      </c>
    </row>
    <row r="37328" spans="1:5">
      <c r="A37328" s="62">
        <v>88004</v>
      </c>
      <c r="B37328" s="62" t="s">
        <v>18665</v>
      </c>
      <c r="C37328" s="62">
        <v>88320</v>
      </c>
      <c r="D37328" s="62" t="s">
        <v>18665</v>
      </c>
    </row>
    <row r="37329" spans="1:5">
      <c r="A37329" s="62">
        <v>88199</v>
      </c>
      <c r="B37329" s="62" t="s">
        <v>18706</v>
      </c>
      <c r="C37329" s="62">
        <v>88320</v>
      </c>
      <c r="D37329" s="62" t="s">
        <v>18706</v>
      </c>
    </row>
    <row r="37330" spans="1:5">
      <c r="A37330" s="62">
        <v>88456</v>
      </c>
      <c r="B37330" s="62" t="s">
        <v>22215</v>
      </c>
      <c r="C37330" s="62">
        <v>88320</v>
      </c>
      <c r="D37330" s="62" t="s">
        <v>22215</v>
      </c>
      <c r="E37330" s="62" t="s">
        <v>35304</v>
      </c>
    </row>
    <row r="37331" spans="1:5">
      <c r="A37331" s="62">
        <v>88179</v>
      </c>
      <c r="B37331" s="62" t="s">
        <v>14467</v>
      </c>
      <c r="C37331" s="62">
        <v>88320</v>
      </c>
      <c r="D37331" s="62" t="s">
        <v>14467</v>
      </c>
      <c r="E37331" s="62" t="s">
        <v>35305</v>
      </c>
    </row>
    <row r="37332" spans="1:5">
      <c r="A37332" s="62">
        <v>88180</v>
      </c>
      <c r="B37332" s="62" t="s">
        <v>25832</v>
      </c>
      <c r="C37332" s="62">
        <v>88320</v>
      </c>
      <c r="D37332" s="62" t="s">
        <v>25832</v>
      </c>
    </row>
    <row r="37333" spans="1:5">
      <c r="A37333" s="62">
        <v>88258</v>
      </c>
      <c r="B37333" s="62" t="s">
        <v>25847</v>
      </c>
      <c r="C37333" s="62">
        <v>88320</v>
      </c>
      <c r="D37333" s="62" t="s">
        <v>25847</v>
      </c>
    </row>
    <row r="37334" spans="1:5">
      <c r="A37334" s="62">
        <v>88307</v>
      </c>
      <c r="B37334" s="62" t="s">
        <v>26186</v>
      </c>
      <c r="C37334" s="62">
        <v>88320</v>
      </c>
      <c r="D37334" s="62" t="s">
        <v>26186</v>
      </c>
    </row>
    <row r="37335" spans="1:5">
      <c r="A37335" s="62">
        <v>88450</v>
      </c>
      <c r="B37335" s="62" t="s">
        <v>26208</v>
      </c>
      <c r="C37335" s="62">
        <v>88320</v>
      </c>
      <c r="D37335" s="62" t="s">
        <v>26208</v>
      </c>
    </row>
    <row r="37336" spans="1:5">
      <c r="A37336" s="62">
        <v>88455</v>
      </c>
      <c r="B37336" s="62" t="s">
        <v>26374</v>
      </c>
      <c r="C37336" s="62">
        <v>88320</v>
      </c>
      <c r="D37336" s="62" t="s">
        <v>26374</v>
      </c>
    </row>
    <row r="37337" spans="1:5">
      <c r="A37337" s="62">
        <v>88475</v>
      </c>
      <c r="B37337" s="62" t="s">
        <v>26378</v>
      </c>
      <c r="C37337" s="62">
        <v>88320</v>
      </c>
      <c r="D37337" s="62" t="s">
        <v>26378</v>
      </c>
      <c r="E37337" s="62" t="s">
        <v>35310</v>
      </c>
    </row>
    <row r="37338" spans="1:5">
      <c r="A37338" s="62">
        <v>88510</v>
      </c>
      <c r="B37338" s="62" t="s">
        <v>26382</v>
      </c>
      <c r="C37338" s="62">
        <v>88320</v>
      </c>
      <c r="D37338" s="62" t="s">
        <v>26382</v>
      </c>
      <c r="E37338" s="62" t="s">
        <v>35311</v>
      </c>
    </row>
    <row r="37339" spans="1:5">
      <c r="A37339" s="62">
        <v>88062</v>
      </c>
      <c r="B37339" s="62" t="s">
        <v>29553</v>
      </c>
      <c r="C37339" s="62">
        <v>88320</v>
      </c>
      <c r="D37339" s="62" t="s">
        <v>29553</v>
      </c>
    </row>
    <row r="37340" spans="1:5">
      <c r="A37340" s="62">
        <v>88248</v>
      </c>
      <c r="B37340" s="62" t="s">
        <v>29937</v>
      </c>
      <c r="C37340" s="62">
        <v>88320</v>
      </c>
      <c r="D37340" s="62" t="s">
        <v>29937</v>
      </c>
    </row>
    <row r="37341" spans="1:5">
      <c r="A37341" s="62">
        <v>88287</v>
      </c>
      <c r="B37341" s="62" t="s">
        <v>29940</v>
      </c>
      <c r="C37341" s="62">
        <v>88320</v>
      </c>
      <c r="D37341" s="62" t="s">
        <v>29940</v>
      </c>
    </row>
    <row r="37342" spans="1:5">
      <c r="A37342" s="62">
        <v>88289</v>
      </c>
      <c r="B37342" s="62" t="s">
        <v>29942</v>
      </c>
      <c r="C37342" s="62">
        <v>88320</v>
      </c>
      <c r="D37342" s="62" t="s">
        <v>29942</v>
      </c>
    </row>
    <row r="37343" spans="1:5">
      <c r="A37343" s="62">
        <v>88314</v>
      </c>
      <c r="B37343" s="62" t="s">
        <v>33287</v>
      </c>
      <c r="C37343" s="62">
        <v>88320</v>
      </c>
      <c r="D37343" s="62" t="s">
        <v>33287</v>
      </c>
    </row>
    <row r="37344" spans="1:5">
      <c r="A37344" s="62">
        <v>88027</v>
      </c>
      <c r="B37344" s="62" t="s">
        <v>5529</v>
      </c>
      <c r="C37344" s="62">
        <v>88330</v>
      </c>
      <c r="D37344" s="62" t="s">
        <v>5529</v>
      </c>
    </row>
    <row r="37345" spans="1:5">
      <c r="A37345" s="62">
        <v>88342</v>
      </c>
      <c r="B37345" s="62" t="s">
        <v>6019</v>
      </c>
      <c r="C37345" s="62">
        <v>88330</v>
      </c>
      <c r="D37345" s="62" t="s">
        <v>6019</v>
      </c>
    </row>
    <row r="37346" spans="1:5">
      <c r="A37346" s="62">
        <v>88355</v>
      </c>
      <c r="B37346" s="62" t="s">
        <v>6022</v>
      </c>
      <c r="C37346" s="62">
        <v>88330</v>
      </c>
      <c r="D37346" s="62" t="s">
        <v>6022</v>
      </c>
    </row>
    <row r="37347" spans="1:5">
      <c r="A37347" s="62">
        <v>88379</v>
      </c>
      <c r="B37347" s="62" t="s">
        <v>6032</v>
      </c>
      <c r="C37347" s="62">
        <v>88330</v>
      </c>
      <c r="D37347" s="62" t="s">
        <v>6032</v>
      </c>
      <c r="E37347" s="62" t="s">
        <v>35320</v>
      </c>
    </row>
    <row r="37348" spans="1:5">
      <c r="A37348" s="62">
        <v>88094</v>
      </c>
      <c r="B37348" s="62" t="s">
        <v>18684</v>
      </c>
      <c r="C37348" s="62">
        <v>88330</v>
      </c>
      <c r="D37348" s="62" t="s">
        <v>18684</v>
      </c>
    </row>
    <row r="37349" spans="1:5">
      <c r="A37349" s="62">
        <v>88497</v>
      </c>
      <c r="B37349" s="62" t="s">
        <v>18750</v>
      </c>
      <c r="C37349" s="62">
        <v>88330</v>
      </c>
      <c r="D37349" s="62" t="s">
        <v>18750</v>
      </c>
    </row>
    <row r="37350" spans="1:5">
      <c r="A37350" s="62">
        <v>88532</v>
      </c>
      <c r="B37350" s="62" t="s">
        <v>22232</v>
      </c>
      <c r="C37350" s="62">
        <v>88330</v>
      </c>
      <c r="D37350" s="62" t="s">
        <v>22232</v>
      </c>
    </row>
    <row r="37351" spans="1:5">
      <c r="A37351" s="62">
        <v>88224</v>
      </c>
      <c r="B37351" s="62" t="s">
        <v>25840</v>
      </c>
      <c r="C37351" s="62">
        <v>88330</v>
      </c>
      <c r="D37351" s="62" t="s">
        <v>25840</v>
      </c>
    </row>
    <row r="37352" spans="1:5">
      <c r="A37352" s="62">
        <v>88313</v>
      </c>
      <c r="B37352" s="62" t="s">
        <v>26188</v>
      </c>
      <c r="C37352" s="62">
        <v>88330</v>
      </c>
      <c r="D37352" s="62" t="s">
        <v>26188</v>
      </c>
    </row>
    <row r="37353" spans="1:5">
      <c r="A37353" s="62">
        <v>88121</v>
      </c>
      <c r="B37353" s="62" t="s">
        <v>32923</v>
      </c>
      <c r="C37353" s="62">
        <v>88330</v>
      </c>
      <c r="D37353" s="62" t="s">
        <v>32923</v>
      </c>
    </row>
    <row r="37354" spans="1:5">
      <c r="A37354" s="62">
        <v>88143</v>
      </c>
      <c r="B37354" s="62" t="s">
        <v>32929</v>
      </c>
      <c r="C37354" s="62">
        <v>88330</v>
      </c>
      <c r="D37354" s="62" t="s">
        <v>32929</v>
      </c>
    </row>
    <row r="37355" spans="1:5">
      <c r="A37355" s="62">
        <v>88228</v>
      </c>
      <c r="B37355" s="62" t="s">
        <v>33268</v>
      </c>
      <c r="C37355" s="62">
        <v>88330</v>
      </c>
      <c r="D37355" s="62" t="s">
        <v>33268</v>
      </c>
    </row>
    <row r="37356" spans="1:5">
      <c r="A37356" s="62">
        <v>88487</v>
      </c>
      <c r="B37356" s="62" t="s">
        <v>18747</v>
      </c>
      <c r="C37356" s="62">
        <v>88340</v>
      </c>
      <c r="D37356" s="62" t="s">
        <v>18747</v>
      </c>
    </row>
    <row r="37357" spans="1:5">
      <c r="A37357" s="62">
        <v>88205</v>
      </c>
      <c r="B37357" s="62" t="s">
        <v>33265</v>
      </c>
      <c r="C37357" s="62">
        <v>88340</v>
      </c>
      <c r="D37357" s="62" t="s">
        <v>33265</v>
      </c>
    </row>
    <row r="37358" spans="1:5">
      <c r="A37358" s="62">
        <v>88189</v>
      </c>
      <c r="B37358" s="62" t="s">
        <v>18703</v>
      </c>
      <c r="C37358" s="62">
        <v>88350</v>
      </c>
      <c r="D37358" s="62" t="s">
        <v>18703</v>
      </c>
    </row>
    <row r="37359" spans="1:5">
      <c r="A37359" s="62">
        <v>88477</v>
      </c>
      <c r="B37359" s="62" t="s">
        <v>18745</v>
      </c>
      <c r="C37359" s="62">
        <v>88350</v>
      </c>
      <c r="D37359" s="62" t="s">
        <v>18745</v>
      </c>
    </row>
    <row r="37360" spans="1:5">
      <c r="A37360" s="62">
        <v>88212</v>
      </c>
      <c r="B37360" s="62" t="s">
        <v>25836</v>
      </c>
      <c r="C37360" s="62">
        <v>88350</v>
      </c>
      <c r="D37360" s="62" t="s">
        <v>25836</v>
      </c>
    </row>
    <row r="37361" spans="1:5">
      <c r="A37361" s="62">
        <v>88270</v>
      </c>
      <c r="B37361" s="62" t="s">
        <v>25850</v>
      </c>
      <c r="C37361" s="62">
        <v>88350</v>
      </c>
      <c r="D37361" s="62" t="s">
        <v>25850</v>
      </c>
    </row>
    <row r="37362" spans="1:5">
      <c r="A37362" s="62">
        <v>88344</v>
      </c>
      <c r="B37362" s="62" t="s">
        <v>26194</v>
      </c>
      <c r="C37362" s="62">
        <v>88350</v>
      </c>
      <c r="D37362" s="62" t="s">
        <v>26194</v>
      </c>
    </row>
    <row r="37363" spans="1:5">
      <c r="A37363" s="62">
        <v>88511</v>
      </c>
      <c r="B37363" s="62" t="s">
        <v>26220</v>
      </c>
      <c r="C37363" s="62">
        <v>88350</v>
      </c>
      <c r="D37363" s="62" t="s">
        <v>26220</v>
      </c>
      <c r="E37363" s="62" t="s">
        <v>35335</v>
      </c>
    </row>
    <row r="37364" spans="1:5">
      <c r="A37364" s="62">
        <v>88074</v>
      </c>
      <c r="B37364" s="62" t="s">
        <v>32913</v>
      </c>
      <c r="C37364" s="62">
        <v>88350</v>
      </c>
      <c r="D37364" s="62" t="s">
        <v>32913</v>
      </c>
    </row>
    <row r="37365" spans="1:5">
      <c r="A37365" s="62">
        <v>88408</v>
      </c>
      <c r="B37365" s="62" t="s">
        <v>26369</v>
      </c>
      <c r="C37365" s="62">
        <v>88360</v>
      </c>
      <c r="D37365" s="62" t="s">
        <v>26369</v>
      </c>
    </row>
    <row r="37366" spans="1:5">
      <c r="A37366" s="62">
        <v>88170</v>
      </c>
      <c r="B37366" s="62" t="s">
        <v>33261</v>
      </c>
      <c r="C37366" s="62">
        <v>88360</v>
      </c>
      <c r="D37366" s="62" t="s">
        <v>33261</v>
      </c>
    </row>
    <row r="37367" spans="1:5">
      <c r="A37367" s="62">
        <v>88048</v>
      </c>
      <c r="B37367" s="62" t="s">
        <v>5535</v>
      </c>
      <c r="C37367" s="62">
        <v>88370</v>
      </c>
      <c r="D37367" s="62" t="s">
        <v>5535</v>
      </c>
    </row>
    <row r="37368" spans="1:5">
      <c r="A37368" s="62">
        <v>88351</v>
      </c>
      <c r="B37368" s="62" t="s">
        <v>22199</v>
      </c>
      <c r="C37368" s="62">
        <v>88370</v>
      </c>
      <c r="D37368" s="62" t="s">
        <v>22199</v>
      </c>
      <c r="E37368" s="62" t="s">
        <v>35340</v>
      </c>
    </row>
    <row r="37369" spans="1:5">
      <c r="A37369" s="62">
        <v>88351</v>
      </c>
      <c r="B37369" s="62" t="s">
        <v>22199</v>
      </c>
      <c r="C37369" s="62">
        <v>88370</v>
      </c>
      <c r="D37369" s="62" t="s">
        <v>22199</v>
      </c>
    </row>
    <row r="37370" spans="1:5">
      <c r="A37370" s="62">
        <v>88351</v>
      </c>
      <c r="B37370" s="62" t="s">
        <v>22199</v>
      </c>
      <c r="C37370" s="62">
        <v>88370</v>
      </c>
      <c r="D37370" s="62" t="s">
        <v>22199</v>
      </c>
    </row>
    <row r="37371" spans="1:5">
      <c r="A37371" s="62">
        <v>88011</v>
      </c>
      <c r="B37371" s="62" t="s">
        <v>1238</v>
      </c>
      <c r="C37371" s="62">
        <v>88380</v>
      </c>
      <c r="D37371" s="62" t="s">
        <v>1238</v>
      </c>
    </row>
    <row r="37372" spans="1:5">
      <c r="A37372" s="62">
        <v>88012</v>
      </c>
      <c r="B37372" s="62" t="s">
        <v>32905</v>
      </c>
      <c r="C37372" s="62">
        <v>88380</v>
      </c>
      <c r="D37372" s="62" t="s">
        <v>32905</v>
      </c>
    </row>
    <row r="37373" spans="1:5">
      <c r="A37373" s="62">
        <v>88147</v>
      </c>
      <c r="B37373" s="62" t="s">
        <v>5974</v>
      </c>
      <c r="C37373" s="62">
        <v>88390</v>
      </c>
      <c r="D37373" s="62" t="s">
        <v>5974</v>
      </c>
    </row>
    <row r="37374" spans="1:5">
      <c r="A37374" s="62">
        <v>88201</v>
      </c>
      <c r="B37374" s="62" t="s">
        <v>5985</v>
      </c>
      <c r="C37374" s="62">
        <v>88390</v>
      </c>
      <c r="D37374" s="62" t="s">
        <v>5985</v>
      </c>
    </row>
    <row r="37375" spans="1:5">
      <c r="A37375" s="62">
        <v>88439</v>
      </c>
      <c r="B37375" s="62" t="s">
        <v>6046</v>
      </c>
      <c r="C37375" s="62">
        <v>88390</v>
      </c>
      <c r="D37375" s="62" t="s">
        <v>6046</v>
      </c>
    </row>
    <row r="37376" spans="1:5">
      <c r="A37376" s="62">
        <v>88178</v>
      </c>
      <c r="B37376" s="62" t="s">
        <v>5471</v>
      </c>
      <c r="C37376" s="62">
        <v>88390</v>
      </c>
      <c r="D37376" s="62" t="s">
        <v>5471</v>
      </c>
    </row>
    <row r="37377" spans="1:5">
      <c r="A37377" s="62">
        <v>88388</v>
      </c>
      <c r="B37377" s="62" t="s">
        <v>18729</v>
      </c>
      <c r="C37377" s="62">
        <v>88390</v>
      </c>
      <c r="D37377" s="62" t="s">
        <v>18729</v>
      </c>
    </row>
    <row r="37378" spans="1:5">
      <c r="A37378" s="62">
        <v>88174</v>
      </c>
      <c r="B37378" s="62" t="s">
        <v>25831</v>
      </c>
      <c r="C37378" s="62">
        <v>88390</v>
      </c>
      <c r="D37378" s="62" t="s">
        <v>25831</v>
      </c>
    </row>
    <row r="37379" spans="1:5">
      <c r="A37379" s="62">
        <v>88200</v>
      </c>
      <c r="B37379" s="62" t="s">
        <v>25835</v>
      </c>
      <c r="C37379" s="62">
        <v>88390</v>
      </c>
      <c r="D37379" s="62" t="s">
        <v>25835</v>
      </c>
    </row>
    <row r="37380" spans="1:5">
      <c r="A37380" s="62">
        <v>88483</v>
      </c>
      <c r="B37380" s="62" t="s">
        <v>26214</v>
      </c>
      <c r="C37380" s="62">
        <v>88390</v>
      </c>
      <c r="D37380" s="62" t="s">
        <v>26214</v>
      </c>
    </row>
    <row r="37381" spans="1:5">
      <c r="A37381" s="62">
        <v>88098</v>
      </c>
      <c r="B37381" s="62" t="s">
        <v>29914</v>
      </c>
      <c r="C37381" s="62">
        <v>88390</v>
      </c>
      <c r="D37381" s="62" t="s">
        <v>29914</v>
      </c>
    </row>
    <row r="37382" spans="1:5">
      <c r="A37382" s="62">
        <v>88126</v>
      </c>
      <c r="B37382" s="62" t="s">
        <v>29919</v>
      </c>
      <c r="C37382" s="62">
        <v>88390</v>
      </c>
      <c r="D37382" s="62" t="s">
        <v>29919</v>
      </c>
      <c r="E37382" s="62" t="s">
        <v>35353</v>
      </c>
    </row>
    <row r="37383" spans="1:5">
      <c r="A37383" s="62">
        <v>88142</v>
      </c>
      <c r="B37383" s="62" t="s">
        <v>32928</v>
      </c>
      <c r="C37383" s="62">
        <v>88390</v>
      </c>
      <c r="D37383" s="62" t="s">
        <v>32928</v>
      </c>
    </row>
    <row r="37384" spans="1:5">
      <c r="A37384" s="62">
        <v>88269</v>
      </c>
      <c r="B37384" s="62" t="s">
        <v>6002</v>
      </c>
      <c r="C37384" s="62">
        <v>88400</v>
      </c>
      <c r="D37384" s="62" t="s">
        <v>6002</v>
      </c>
    </row>
    <row r="37385" spans="1:5">
      <c r="A37385" s="62">
        <v>88531</v>
      </c>
      <c r="B37385" s="62" t="s">
        <v>6476</v>
      </c>
      <c r="C37385" s="62">
        <v>88400</v>
      </c>
      <c r="D37385" s="62" t="s">
        <v>6476</v>
      </c>
      <c r="E37385" s="62" t="s">
        <v>35356</v>
      </c>
    </row>
    <row r="37386" spans="1:5">
      <c r="A37386" s="62">
        <v>88196</v>
      </c>
      <c r="B37386" s="62" t="s">
        <v>25834</v>
      </c>
      <c r="C37386" s="62">
        <v>88400</v>
      </c>
      <c r="D37386" s="62" t="s">
        <v>25834</v>
      </c>
    </row>
    <row r="37387" spans="1:5">
      <c r="A37387" s="62">
        <v>88208</v>
      </c>
      <c r="B37387" s="62" t="s">
        <v>5988</v>
      </c>
      <c r="C37387" s="62">
        <v>88410</v>
      </c>
      <c r="D37387" s="62" t="s">
        <v>5988</v>
      </c>
    </row>
    <row r="37388" spans="1:5">
      <c r="A37388" s="62">
        <v>88105</v>
      </c>
      <c r="B37388" s="62" t="s">
        <v>18687</v>
      </c>
      <c r="C37388" s="62">
        <v>88410</v>
      </c>
      <c r="D37388" s="62" t="s">
        <v>18687</v>
      </c>
    </row>
    <row r="37389" spans="1:5">
      <c r="A37389" s="62">
        <v>88310</v>
      </c>
      <c r="B37389" s="62" t="s">
        <v>18720</v>
      </c>
      <c r="C37389" s="62">
        <v>88410</v>
      </c>
      <c r="D37389" s="62" t="s">
        <v>18720</v>
      </c>
    </row>
    <row r="37390" spans="1:5">
      <c r="A37390" s="62">
        <v>88377</v>
      </c>
      <c r="B37390" s="62" t="s">
        <v>18728</v>
      </c>
      <c r="C37390" s="62">
        <v>88410</v>
      </c>
      <c r="D37390" s="62" t="s">
        <v>18728</v>
      </c>
    </row>
    <row r="37391" spans="1:5">
      <c r="A37391" s="62">
        <v>88471</v>
      </c>
      <c r="B37391" s="62" t="s">
        <v>22221</v>
      </c>
      <c r="C37391" s="62">
        <v>88410</v>
      </c>
      <c r="D37391" s="62" t="s">
        <v>22221</v>
      </c>
    </row>
    <row r="37392" spans="1:5">
      <c r="A37392" s="62">
        <v>88007</v>
      </c>
      <c r="B37392" s="62" t="s">
        <v>25801</v>
      </c>
      <c r="C37392" s="62">
        <v>88410</v>
      </c>
      <c r="D37392" s="62" t="s">
        <v>25801</v>
      </c>
    </row>
    <row r="37393" spans="1:5">
      <c r="A37393" s="62">
        <v>88096</v>
      </c>
      <c r="B37393" s="62" t="s">
        <v>25814</v>
      </c>
      <c r="C37393" s="62">
        <v>88410</v>
      </c>
      <c r="D37393" s="62" t="s">
        <v>25814</v>
      </c>
      <c r="E37393" s="62" t="s">
        <v>35364</v>
      </c>
    </row>
    <row r="37394" spans="1:5">
      <c r="A37394" s="62">
        <v>88421</v>
      </c>
      <c r="B37394" s="62" t="s">
        <v>4684</v>
      </c>
      <c r="C37394" s="62">
        <v>88410</v>
      </c>
      <c r="D37394" s="62" t="s">
        <v>4684</v>
      </c>
      <c r="E37394" s="62" t="s">
        <v>35365</v>
      </c>
    </row>
    <row r="37395" spans="1:5">
      <c r="A37395" s="62">
        <v>88171</v>
      </c>
      <c r="B37395" s="62" t="s">
        <v>29924</v>
      </c>
      <c r="C37395" s="62">
        <v>88410</v>
      </c>
      <c r="D37395" s="62" t="s">
        <v>29924</v>
      </c>
    </row>
    <row r="37396" spans="1:5">
      <c r="A37396" s="62">
        <v>88291</v>
      </c>
      <c r="B37396" s="62" t="s">
        <v>29943</v>
      </c>
      <c r="C37396" s="62">
        <v>88410</v>
      </c>
      <c r="D37396" s="62" t="s">
        <v>29943</v>
      </c>
    </row>
    <row r="37397" spans="1:5">
      <c r="A37397" s="62">
        <v>88061</v>
      </c>
      <c r="B37397" s="62" t="s">
        <v>32912</v>
      </c>
      <c r="C37397" s="62">
        <v>88410</v>
      </c>
      <c r="D37397" s="62" t="s">
        <v>32912</v>
      </c>
    </row>
    <row r="37398" spans="1:5">
      <c r="A37398" s="62">
        <v>88220</v>
      </c>
      <c r="B37398" s="62" t="s">
        <v>33266</v>
      </c>
      <c r="C37398" s="62">
        <v>88410</v>
      </c>
      <c r="D37398" s="62" t="s">
        <v>33266</v>
      </c>
    </row>
    <row r="37399" spans="1:5">
      <c r="A37399" s="62">
        <v>88272</v>
      </c>
      <c r="B37399" s="62" t="s">
        <v>33279</v>
      </c>
      <c r="C37399" s="62">
        <v>88410</v>
      </c>
      <c r="D37399" s="62" t="s">
        <v>33279</v>
      </c>
    </row>
    <row r="37400" spans="1:5">
      <c r="A37400" s="62">
        <v>88319</v>
      </c>
      <c r="B37400" s="62" t="s">
        <v>29946</v>
      </c>
      <c r="C37400" s="62">
        <v>88420</v>
      </c>
      <c r="D37400" s="62" t="s">
        <v>29946</v>
      </c>
    </row>
    <row r="37401" spans="1:5">
      <c r="A37401" s="62">
        <v>88014</v>
      </c>
      <c r="B37401" s="62" t="s">
        <v>2931</v>
      </c>
      <c r="C37401" s="62">
        <v>88430</v>
      </c>
      <c r="D37401" s="62" t="s">
        <v>2931</v>
      </c>
    </row>
    <row r="37402" spans="1:5">
      <c r="A37402" s="62">
        <v>88115</v>
      </c>
      <c r="B37402" s="62" t="s">
        <v>5967</v>
      </c>
      <c r="C37402" s="62">
        <v>88430</v>
      </c>
      <c r="D37402" s="62" t="s">
        <v>5967</v>
      </c>
    </row>
    <row r="37403" spans="1:5">
      <c r="A37403" s="62">
        <v>88505</v>
      </c>
      <c r="B37403" s="62" t="s">
        <v>26219</v>
      </c>
      <c r="C37403" s="62">
        <v>88430</v>
      </c>
      <c r="D37403" s="62" t="s">
        <v>26219</v>
      </c>
    </row>
    <row r="37404" spans="1:5">
      <c r="A37404" s="62">
        <v>88198</v>
      </c>
      <c r="B37404" s="62" t="s">
        <v>29928</v>
      </c>
      <c r="C37404" s="62">
        <v>88430</v>
      </c>
      <c r="D37404" s="62" t="s">
        <v>29928</v>
      </c>
    </row>
    <row r="37405" spans="1:5">
      <c r="A37405" s="62">
        <v>88059</v>
      </c>
      <c r="B37405" s="62" t="s">
        <v>32911</v>
      </c>
      <c r="C37405" s="62">
        <v>88430</v>
      </c>
      <c r="D37405" s="62" t="s">
        <v>32911</v>
      </c>
    </row>
    <row r="37406" spans="1:5">
      <c r="A37406" s="62">
        <v>88244</v>
      </c>
      <c r="B37406" s="62" t="s">
        <v>33274</v>
      </c>
      <c r="C37406" s="62">
        <v>88430</v>
      </c>
      <c r="D37406" s="62" t="s">
        <v>33274</v>
      </c>
    </row>
    <row r="37407" spans="1:5">
      <c r="A37407" s="62">
        <v>88190</v>
      </c>
      <c r="B37407" s="62" t="s">
        <v>5982</v>
      </c>
      <c r="C37407" s="62">
        <v>88440</v>
      </c>
      <c r="D37407" s="62" t="s">
        <v>5982</v>
      </c>
    </row>
    <row r="37408" spans="1:5">
      <c r="A37408" s="62">
        <v>88327</v>
      </c>
      <c r="B37408" s="62" t="s">
        <v>33288</v>
      </c>
      <c r="C37408" s="62">
        <v>88440</v>
      </c>
      <c r="D37408" s="62" t="s">
        <v>33288</v>
      </c>
    </row>
    <row r="37409" spans="1:4">
      <c r="A37409" s="62">
        <v>88223</v>
      </c>
      <c r="B37409" s="62" t="s">
        <v>5992</v>
      </c>
      <c r="C37409" s="62">
        <v>88450</v>
      </c>
      <c r="D37409" s="62" t="s">
        <v>5992</v>
      </c>
    </row>
    <row r="37410" spans="1:4">
      <c r="A37410" s="62">
        <v>88280</v>
      </c>
      <c r="B37410" s="62" t="s">
        <v>6006</v>
      </c>
      <c r="C37410" s="62">
        <v>88450</v>
      </c>
      <c r="D37410" s="62" t="s">
        <v>6006</v>
      </c>
    </row>
    <row r="37411" spans="1:4">
      <c r="A37411" s="62">
        <v>88493</v>
      </c>
      <c r="B37411" s="62" t="s">
        <v>6467</v>
      </c>
      <c r="C37411" s="62">
        <v>88450</v>
      </c>
      <c r="D37411" s="62" t="s">
        <v>6467</v>
      </c>
    </row>
    <row r="37412" spans="1:4">
      <c r="A37412" s="62">
        <v>88055</v>
      </c>
      <c r="B37412" s="62" t="s">
        <v>18674</v>
      </c>
      <c r="C37412" s="62">
        <v>88450</v>
      </c>
      <c r="D37412" s="62" t="s">
        <v>18674</v>
      </c>
    </row>
    <row r="37413" spans="1:4">
      <c r="A37413" s="62">
        <v>88166</v>
      </c>
      <c r="B37413" s="62" t="s">
        <v>18699</v>
      </c>
      <c r="C37413" s="62">
        <v>88450</v>
      </c>
      <c r="D37413" s="62" t="s">
        <v>18699</v>
      </c>
    </row>
    <row r="37414" spans="1:4">
      <c r="A37414" s="62">
        <v>88378</v>
      </c>
      <c r="B37414" s="62" t="s">
        <v>22207</v>
      </c>
      <c r="C37414" s="62">
        <v>88450</v>
      </c>
      <c r="D37414" s="62" t="s">
        <v>22207</v>
      </c>
    </row>
    <row r="37415" spans="1:4">
      <c r="A37415" s="62">
        <v>88513</v>
      </c>
      <c r="B37415" s="62" t="s">
        <v>22230</v>
      </c>
      <c r="C37415" s="62">
        <v>88450</v>
      </c>
      <c r="D37415" s="62" t="s">
        <v>22230</v>
      </c>
    </row>
    <row r="37416" spans="1:4">
      <c r="A37416" s="62">
        <v>88399</v>
      </c>
      <c r="B37416" s="62" t="s">
        <v>6037</v>
      </c>
      <c r="C37416" s="62">
        <v>88460</v>
      </c>
      <c r="D37416" s="62" t="s">
        <v>6037</v>
      </c>
    </row>
    <row r="37417" spans="1:4">
      <c r="A37417" s="62">
        <v>88091</v>
      </c>
      <c r="B37417" s="62" t="s">
        <v>18683</v>
      </c>
      <c r="C37417" s="62">
        <v>88460</v>
      </c>
      <c r="D37417" s="62" t="s">
        <v>18683</v>
      </c>
    </row>
    <row r="37418" spans="1:4">
      <c r="A37418" s="62">
        <v>88464</v>
      </c>
      <c r="B37418" s="62" t="s">
        <v>18744</v>
      </c>
      <c r="C37418" s="62">
        <v>88460</v>
      </c>
      <c r="D37418" s="62" t="s">
        <v>18744</v>
      </c>
    </row>
    <row r="37419" spans="1:4">
      <c r="A37419" s="62">
        <v>88528</v>
      </c>
      <c r="B37419" s="62" t="s">
        <v>18752</v>
      </c>
      <c r="C37419" s="62">
        <v>88460</v>
      </c>
      <c r="D37419" s="62" t="s">
        <v>18752</v>
      </c>
    </row>
    <row r="37420" spans="1:4">
      <c r="A37420" s="62">
        <v>88135</v>
      </c>
      <c r="B37420" s="62" t="s">
        <v>25820</v>
      </c>
      <c r="C37420" s="62">
        <v>88460</v>
      </c>
      <c r="D37420" s="62" t="s">
        <v>25820</v>
      </c>
    </row>
    <row r="37421" spans="1:4">
      <c r="A37421" s="62">
        <v>88028</v>
      </c>
      <c r="B37421" s="62" t="s">
        <v>29546</v>
      </c>
      <c r="C37421" s="62">
        <v>88460</v>
      </c>
      <c r="D37421" s="62" t="s">
        <v>29546</v>
      </c>
    </row>
    <row r="37422" spans="1:4">
      <c r="A37422" s="62">
        <v>88101</v>
      </c>
      <c r="B37422" s="62" t="s">
        <v>32916</v>
      </c>
      <c r="C37422" s="62">
        <v>88460</v>
      </c>
      <c r="D37422" s="62" t="s">
        <v>32916</v>
      </c>
    </row>
    <row r="37423" spans="1:4">
      <c r="A37423" s="62">
        <v>88167</v>
      </c>
      <c r="B37423" s="62" t="s">
        <v>33260</v>
      </c>
      <c r="C37423" s="62">
        <v>88460</v>
      </c>
      <c r="D37423" s="62" t="s">
        <v>33260</v>
      </c>
    </row>
    <row r="37424" spans="1:4">
      <c r="A37424" s="62">
        <v>88428</v>
      </c>
      <c r="B37424" s="62" t="s">
        <v>6042</v>
      </c>
      <c r="C37424" s="62">
        <v>88470</v>
      </c>
      <c r="D37424" s="62" t="s">
        <v>6042</v>
      </c>
    </row>
    <row r="37425" spans="1:4">
      <c r="A37425" s="62">
        <v>88438</v>
      </c>
      <c r="B37425" s="62" t="s">
        <v>19315</v>
      </c>
      <c r="C37425" s="62">
        <v>88470</v>
      </c>
      <c r="D37425" s="62" t="s">
        <v>19315</v>
      </c>
    </row>
    <row r="37426" spans="1:4">
      <c r="A37426" s="62">
        <v>88068</v>
      </c>
      <c r="B37426" s="62" t="s">
        <v>25808</v>
      </c>
      <c r="C37426" s="62">
        <v>88470</v>
      </c>
      <c r="D37426" s="62" t="s">
        <v>25808</v>
      </c>
    </row>
    <row r="37427" spans="1:4">
      <c r="A37427" s="62">
        <v>88519</v>
      </c>
      <c r="B37427" s="62" t="s">
        <v>26384</v>
      </c>
      <c r="C37427" s="62">
        <v>88470</v>
      </c>
      <c r="D37427" s="62" t="s">
        <v>26384</v>
      </c>
    </row>
    <row r="37428" spans="1:4">
      <c r="A37428" s="62">
        <v>88328</v>
      </c>
      <c r="B37428" s="62" t="s">
        <v>33289</v>
      </c>
      <c r="C37428" s="62">
        <v>88470</v>
      </c>
      <c r="D37428" s="62" t="s">
        <v>33289</v>
      </c>
    </row>
    <row r="37429" spans="1:4">
      <c r="A37429" s="62">
        <v>88165</v>
      </c>
      <c r="B37429" s="62" t="s">
        <v>25830</v>
      </c>
      <c r="C37429" s="62">
        <v>88480</v>
      </c>
      <c r="D37429" s="62" t="s">
        <v>25830</v>
      </c>
    </row>
    <row r="37430" spans="1:4">
      <c r="A37430" s="62">
        <v>88435</v>
      </c>
      <c r="B37430" s="62" t="s">
        <v>186</v>
      </c>
      <c r="C37430" s="62">
        <v>88480</v>
      </c>
      <c r="D37430" s="62" t="s">
        <v>186</v>
      </c>
    </row>
    <row r="37431" spans="1:4">
      <c r="A37431" s="62">
        <v>88057</v>
      </c>
      <c r="B37431" s="62" t="s">
        <v>5539</v>
      </c>
      <c r="C37431" s="62">
        <v>88490</v>
      </c>
      <c r="D37431" s="62" t="s">
        <v>5539</v>
      </c>
    </row>
    <row r="37432" spans="1:4">
      <c r="A37432" s="62">
        <v>88213</v>
      </c>
      <c r="B37432" s="62" t="s">
        <v>5989</v>
      </c>
      <c r="C37432" s="62">
        <v>88490</v>
      </c>
      <c r="D37432" s="62" t="s">
        <v>5989</v>
      </c>
    </row>
    <row r="37433" spans="1:4">
      <c r="A37433" s="62">
        <v>88268</v>
      </c>
      <c r="B37433" s="62" t="s">
        <v>18716</v>
      </c>
      <c r="C37433" s="62">
        <v>88490</v>
      </c>
      <c r="D37433" s="62" t="s">
        <v>18716</v>
      </c>
    </row>
    <row r="37434" spans="1:4">
      <c r="A37434" s="62">
        <v>88361</v>
      </c>
      <c r="B37434" s="62" t="s">
        <v>26362</v>
      </c>
      <c r="C37434" s="62">
        <v>88490</v>
      </c>
      <c r="D37434" s="62" t="s">
        <v>26362</v>
      </c>
    </row>
    <row r="37435" spans="1:4">
      <c r="A37435" s="62">
        <v>88361</v>
      </c>
      <c r="B37435" s="62" t="s">
        <v>26362</v>
      </c>
      <c r="C37435" s="62">
        <v>88490</v>
      </c>
      <c r="D37435" s="62" t="s">
        <v>26362</v>
      </c>
    </row>
    <row r="37436" spans="1:4">
      <c r="A37436" s="62">
        <v>88345</v>
      </c>
      <c r="B37436" s="62" t="s">
        <v>29950</v>
      </c>
      <c r="C37436" s="62">
        <v>88490</v>
      </c>
      <c r="D37436" s="62" t="s">
        <v>29950</v>
      </c>
    </row>
    <row r="37437" spans="1:4">
      <c r="A37437" s="62">
        <v>88113</v>
      </c>
      <c r="B37437" s="62" t="s">
        <v>32918</v>
      </c>
      <c r="C37437" s="62">
        <v>88490</v>
      </c>
      <c r="D37437" s="62" t="s">
        <v>32918</v>
      </c>
    </row>
    <row r="37438" spans="1:4">
      <c r="A37438" s="62">
        <v>88182</v>
      </c>
      <c r="B37438" s="62" t="s">
        <v>33262</v>
      </c>
      <c r="C37438" s="62">
        <v>88490</v>
      </c>
      <c r="D37438" s="62" t="s">
        <v>33262</v>
      </c>
    </row>
    <row r="37439" spans="1:4">
      <c r="A37439" s="62">
        <v>88275</v>
      </c>
      <c r="B37439" s="62" t="s">
        <v>33280</v>
      </c>
      <c r="C37439" s="62">
        <v>88490</v>
      </c>
      <c r="D37439" s="62" t="s">
        <v>33280</v>
      </c>
    </row>
    <row r="37440" spans="1:4">
      <c r="A37440" s="62">
        <v>88276</v>
      </c>
      <c r="B37440" s="62" t="s">
        <v>33281</v>
      </c>
      <c r="C37440" s="62">
        <v>88490</v>
      </c>
      <c r="D37440" s="62" t="s">
        <v>33281</v>
      </c>
    </row>
    <row r="37441" spans="1:5">
      <c r="A37441" s="62">
        <v>88023</v>
      </c>
      <c r="B37441" s="62" t="s">
        <v>2091</v>
      </c>
      <c r="C37441" s="62">
        <v>88500</v>
      </c>
      <c r="D37441" s="62" t="s">
        <v>2091</v>
      </c>
    </row>
    <row r="37442" spans="1:5">
      <c r="A37442" s="62">
        <v>88039</v>
      </c>
      <c r="B37442" s="62" t="s">
        <v>5531</v>
      </c>
      <c r="C37442" s="62">
        <v>88500</v>
      </c>
      <c r="D37442" s="62" t="s">
        <v>5531</v>
      </c>
    </row>
    <row r="37443" spans="1:5">
      <c r="A37443" s="62">
        <v>88097</v>
      </c>
      <c r="B37443" s="62" t="s">
        <v>5963</v>
      </c>
      <c r="C37443" s="62">
        <v>88500</v>
      </c>
      <c r="D37443" s="62" t="s">
        <v>5963</v>
      </c>
    </row>
    <row r="37444" spans="1:5">
      <c r="A37444" s="62">
        <v>88100</v>
      </c>
      <c r="B37444" s="62" t="s">
        <v>5964</v>
      </c>
      <c r="C37444" s="62">
        <v>88500</v>
      </c>
      <c r="D37444" s="62" t="s">
        <v>5964</v>
      </c>
    </row>
    <row r="37445" spans="1:5">
      <c r="A37445" s="62">
        <v>88144</v>
      </c>
      <c r="B37445" s="62" t="s">
        <v>5971</v>
      </c>
      <c r="C37445" s="62">
        <v>88500</v>
      </c>
      <c r="D37445" s="62" t="s">
        <v>5971</v>
      </c>
    </row>
    <row r="37446" spans="1:5">
      <c r="A37446" s="62">
        <v>88202</v>
      </c>
      <c r="B37446" s="62" t="s">
        <v>5986</v>
      </c>
      <c r="C37446" s="62">
        <v>88500</v>
      </c>
      <c r="D37446" s="62" t="s">
        <v>5986</v>
      </c>
    </row>
    <row r="37447" spans="1:5">
      <c r="A37447" s="62">
        <v>88257</v>
      </c>
      <c r="B37447" s="62" t="s">
        <v>5999</v>
      </c>
      <c r="C37447" s="62">
        <v>88500</v>
      </c>
      <c r="D37447" s="62" t="s">
        <v>5999</v>
      </c>
    </row>
    <row r="37448" spans="1:5">
      <c r="A37448" s="62">
        <v>88299</v>
      </c>
      <c r="B37448" s="62" t="s">
        <v>6011</v>
      </c>
      <c r="C37448" s="62">
        <v>88500</v>
      </c>
      <c r="D37448" s="62" t="s">
        <v>6011</v>
      </c>
      <c r="E37448" s="62" t="s">
        <v>35415</v>
      </c>
    </row>
    <row r="37449" spans="1:5">
      <c r="A37449" s="62">
        <v>88304</v>
      </c>
      <c r="B37449" s="62" t="s">
        <v>6012</v>
      </c>
      <c r="C37449" s="62">
        <v>88500</v>
      </c>
      <c r="D37449" s="62" t="s">
        <v>6012</v>
      </c>
    </row>
    <row r="37450" spans="1:5">
      <c r="A37450" s="62">
        <v>88335</v>
      </c>
      <c r="B37450" s="62" t="s">
        <v>6016</v>
      </c>
      <c r="C37450" s="62">
        <v>88500</v>
      </c>
      <c r="D37450" s="62" t="s">
        <v>6016</v>
      </c>
    </row>
    <row r="37451" spans="1:5">
      <c r="A37451" s="62">
        <v>88357</v>
      </c>
      <c r="B37451" s="62" t="s">
        <v>6024</v>
      </c>
      <c r="C37451" s="62">
        <v>88500</v>
      </c>
      <c r="D37451" s="62" t="s">
        <v>6024</v>
      </c>
    </row>
    <row r="37452" spans="1:5">
      <c r="A37452" s="62">
        <v>88364</v>
      </c>
      <c r="B37452" s="62" t="s">
        <v>6026</v>
      </c>
      <c r="C37452" s="62">
        <v>88500</v>
      </c>
      <c r="D37452" s="62" t="s">
        <v>6026</v>
      </c>
    </row>
    <row r="37453" spans="1:5">
      <c r="A37453" s="62">
        <v>88368</v>
      </c>
      <c r="B37453" s="62" t="s">
        <v>6028</v>
      </c>
      <c r="C37453" s="62">
        <v>88500</v>
      </c>
      <c r="D37453" s="62" t="s">
        <v>6028</v>
      </c>
    </row>
    <row r="37454" spans="1:5">
      <c r="A37454" s="62">
        <v>88382</v>
      </c>
      <c r="B37454" s="62" t="s">
        <v>595</v>
      </c>
      <c r="C37454" s="62">
        <v>88500</v>
      </c>
      <c r="D37454" s="62" t="s">
        <v>595</v>
      </c>
      <c r="E37454" s="62" t="s">
        <v>35420</v>
      </c>
    </row>
    <row r="37455" spans="1:5">
      <c r="A37455" s="62">
        <v>88476</v>
      </c>
      <c r="B37455" s="62" t="s">
        <v>6055</v>
      </c>
      <c r="C37455" s="62">
        <v>88500</v>
      </c>
      <c r="D37455" s="62" t="s">
        <v>6055</v>
      </c>
    </row>
    <row r="37456" spans="1:5">
      <c r="A37456" s="62">
        <v>88056</v>
      </c>
      <c r="B37456" s="62" t="s">
        <v>18675</v>
      </c>
      <c r="C37456" s="62">
        <v>88500</v>
      </c>
      <c r="D37456" s="62" t="s">
        <v>18675</v>
      </c>
    </row>
    <row r="37457" spans="1:4">
      <c r="A37457" s="62">
        <v>88066</v>
      </c>
      <c r="B37457" s="62" t="s">
        <v>18678</v>
      </c>
      <c r="C37457" s="62">
        <v>88500</v>
      </c>
      <c r="D37457" s="62" t="s">
        <v>18678</v>
      </c>
    </row>
    <row r="37458" spans="1:4">
      <c r="A37458" s="62">
        <v>88185</v>
      </c>
      <c r="B37458" s="62" t="s">
        <v>18702</v>
      </c>
      <c r="C37458" s="62">
        <v>88500</v>
      </c>
      <c r="D37458" s="62" t="s">
        <v>18702</v>
      </c>
    </row>
    <row r="37459" spans="1:4">
      <c r="A37459" s="62">
        <v>88433</v>
      </c>
      <c r="B37459" s="62" t="s">
        <v>22213</v>
      </c>
      <c r="C37459" s="62">
        <v>88500</v>
      </c>
      <c r="D37459" s="62" t="s">
        <v>22213</v>
      </c>
    </row>
    <row r="37460" spans="1:4">
      <c r="A37460" s="62">
        <v>88155</v>
      </c>
      <c r="B37460" s="62" t="s">
        <v>25825</v>
      </c>
      <c r="C37460" s="62">
        <v>88500</v>
      </c>
      <c r="D37460" s="62" t="s">
        <v>25825</v>
      </c>
    </row>
    <row r="37461" spans="1:4">
      <c r="A37461" s="62">
        <v>88164</v>
      </c>
      <c r="B37461" s="62" t="s">
        <v>25829</v>
      </c>
      <c r="C37461" s="62">
        <v>88500</v>
      </c>
      <c r="D37461" s="62" t="s">
        <v>25829</v>
      </c>
    </row>
    <row r="37462" spans="1:4">
      <c r="A37462" s="62">
        <v>88246</v>
      </c>
      <c r="B37462" s="62" t="s">
        <v>25843</v>
      </c>
      <c r="C37462" s="62">
        <v>88500</v>
      </c>
      <c r="D37462" s="62" t="s">
        <v>25843</v>
      </c>
    </row>
    <row r="37463" spans="1:4">
      <c r="A37463" s="62">
        <v>88292</v>
      </c>
      <c r="B37463" s="62" t="s">
        <v>25853</v>
      </c>
      <c r="C37463" s="62">
        <v>88500</v>
      </c>
      <c r="D37463" s="62" t="s">
        <v>25853</v>
      </c>
    </row>
    <row r="37464" spans="1:4">
      <c r="A37464" s="62">
        <v>88354</v>
      </c>
      <c r="B37464" s="62" t="s">
        <v>26196</v>
      </c>
      <c r="C37464" s="62">
        <v>88500</v>
      </c>
      <c r="D37464" s="62" t="s">
        <v>26196</v>
      </c>
    </row>
    <row r="37465" spans="1:4">
      <c r="A37465" s="62">
        <v>88389</v>
      </c>
      <c r="B37465" s="62" t="s">
        <v>26201</v>
      </c>
      <c r="C37465" s="62">
        <v>88500</v>
      </c>
      <c r="D37465" s="62" t="s">
        <v>26201</v>
      </c>
    </row>
    <row r="37466" spans="1:4">
      <c r="A37466" s="62">
        <v>88400</v>
      </c>
      <c r="B37466" s="62" t="s">
        <v>26202</v>
      </c>
      <c r="C37466" s="62">
        <v>88500</v>
      </c>
      <c r="D37466" s="62" t="s">
        <v>26202</v>
      </c>
    </row>
    <row r="37467" spans="1:4">
      <c r="A37467" s="62">
        <v>88403</v>
      </c>
      <c r="B37467" s="62" t="s">
        <v>26203</v>
      </c>
      <c r="C37467" s="62">
        <v>88500</v>
      </c>
      <c r="D37467" s="62" t="s">
        <v>26203</v>
      </c>
    </row>
    <row r="37468" spans="1:4">
      <c r="A37468" s="62">
        <v>88469</v>
      </c>
      <c r="B37468" s="62" t="s">
        <v>26212</v>
      </c>
      <c r="C37468" s="62">
        <v>88500</v>
      </c>
      <c r="D37468" s="62" t="s">
        <v>26212</v>
      </c>
    </row>
    <row r="37469" spans="1:4">
      <c r="A37469" s="62">
        <v>88494</v>
      </c>
      <c r="B37469" s="62" t="s">
        <v>26216</v>
      </c>
      <c r="C37469" s="62">
        <v>88500</v>
      </c>
      <c r="D37469" s="62" t="s">
        <v>26216</v>
      </c>
    </row>
    <row r="37470" spans="1:4">
      <c r="A37470" s="62">
        <v>88507</v>
      </c>
      <c r="B37470" s="62" t="s">
        <v>6775</v>
      </c>
      <c r="C37470" s="62">
        <v>88500</v>
      </c>
      <c r="D37470" s="62" t="s">
        <v>6775</v>
      </c>
    </row>
    <row r="37471" spans="1:4">
      <c r="A37471" s="62">
        <v>88518</v>
      </c>
      <c r="B37471" s="62" t="s">
        <v>26222</v>
      </c>
      <c r="C37471" s="62">
        <v>88500</v>
      </c>
      <c r="D37471" s="62" t="s">
        <v>26222</v>
      </c>
    </row>
    <row r="37472" spans="1:4">
      <c r="A37472" s="62">
        <v>88522</v>
      </c>
      <c r="B37472" s="62" t="s">
        <v>26385</v>
      </c>
      <c r="C37472" s="62">
        <v>88500</v>
      </c>
      <c r="D37472" s="62" t="s">
        <v>26385</v>
      </c>
    </row>
    <row r="37473" spans="1:5">
      <c r="A37473" s="62">
        <v>88525</v>
      </c>
      <c r="B37473" s="62" t="s">
        <v>26386</v>
      </c>
      <c r="C37473" s="62">
        <v>88500</v>
      </c>
      <c r="D37473" s="62" t="s">
        <v>26386</v>
      </c>
    </row>
    <row r="37474" spans="1:5">
      <c r="A37474" s="62">
        <v>88002</v>
      </c>
      <c r="B37474" s="62" t="s">
        <v>29543</v>
      </c>
      <c r="C37474" s="62">
        <v>88500</v>
      </c>
      <c r="D37474" s="62" t="s">
        <v>29543</v>
      </c>
    </row>
    <row r="37475" spans="1:5">
      <c r="A37475" s="62">
        <v>88043</v>
      </c>
      <c r="B37475" s="62" t="s">
        <v>29550</v>
      </c>
      <c r="C37475" s="62">
        <v>88500</v>
      </c>
      <c r="D37475" s="62" t="s">
        <v>29550</v>
      </c>
    </row>
    <row r="37476" spans="1:5">
      <c r="A37476" s="62">
        <v>88060</v>
      </c>
      <c r="B37476" s="62" t="s">
        <v>8923</v>
      </c>
      <c r="C37476" s="62">
        <v>88500</v>
      </c>
      <c r="D37476" s="62" t="s">
        <v>8923</v>
      </c>
    </row>
    <row r="37477" spans="1:5">
      <c r="A37477" s="62">
        <v>88139</v>
      </c>
      <c r="B37477" s="62" t="s">
        <v>29921</v>
      </c>
      <c r="C37477" s="62">
        <v>88500</v>
      </c>
      <c r="D37477" s="62" t="s">
        <v>29921</v>
      </c>
    </row>
    <row r="37478" spans="1:5">
      <c r="A37478" s="62">
        <v>88186</v>
      </c>
      <c r="B37478" s="62" t="s">
        <v>29927</v>
      </c>
      <c r="C37478" s="62">
        <v>88500</v>
      </c>
      <c r="D37478" s="62" t="s">
        <v>29927</v>
      </c>
    </row>
    <row r="37479" spans="1:5">
      <c r="A37479" s="62">
        <v>88295</v>
      </c>
      <c r="B37479" s="62" t="s">
        <v>29944</v>
      </c>
      <c r="C37479" s="62">
        <v>88500</v>
      </c>
      <c r="D37479" s="62" t="s">
        <v>29944</v>
      </c>
    </row>
    <row r="37480" spans="1:5">
      <c r="A37480" s="62">
        <v>88006</v>
      </c>
      <c r="B37480" s="62" t="s">
        <v>32904</v>
      </c>
      <c r="C37480" s="62">
        <v>88500</v>
      </c>
      <c r="D37480" s="62" t="s">
        <v>32904</v>
      </c>
    </row>
    <row r="37481" spans="1:5">
      <c r="A37481" s="62">
        <v>88254</v>
      </c>
      <c r="B37481" s="62" t="s">
        <v>33276</v>
      </c>
      <c r="C37481" s="62">
        <v>88500</v>
      </c>
      <c r="D37481" s="62" t="s">
        <v>33276</v>
      </c>
    </row>
    <row r="37482" spans="1:5">
      <c r="A37482" s="62">
        <v>88334</v>
      </c>
      <c r="B37482" s="62" t="s">
        <v>33290</v>
      </c>
      <c r="C37482" s="62">
        <v>88500</v>
      </c>
      <c r="D37482" s="62" t="s">
        <v>33290</v>
      </c>
    </row>
    <row r="37483" spans="1:5">
      <c r="A37483" s="62">
        <v>88158</v>
      </c>
      <c r="B37483" s="62" t="s">
        <v>25826</v>
      </c>
      <c r="C37483" s="62">
        <v>88510</v>
      </c>
      <c r="D37483" s="62" t="s">
        <v>25826</v>
      </c>
    </row>
    <row r="37484" spans="1:5">
      <c r="A37484" s="62">
        <v>88193</v>
      </c>
      <c r="B37484" s="62" t="s">
        <v>5983</v>
      </c>
      <c r="C37484" s="62">
        <v>88520</v>
      </c>
      <c r="D37484" s="62" t="s">
        <v>5983</v>
      </c>
    </row>
    <row r="37485" spans="1:5">
      <c r="A37485" s="62">
        <v>88375</v>
      </c>
      <c r="B37485" s="62" t="s">
        <v>22205</v>
      </c>
      <c r="C37485" s="62">
        <v>88520</v>
      </c>
      <c r="D37485" s="62" t="s">
        <v>22205</v>
      </c>
    </row>
    <row r="37486" spans="1:5">
      <c r="A37486" s="62">
        <v>88526</v>
      </c>
      <c r="B37486" s="62" t="s">
        <v>22231</v>
      </c>
      <c r="C37486" s="62">
        <v>88520</v>
      </c>
      <c r="D37486" s="62" t="s">
        <v>22231</v>
      </c>
    </row>
    <row r="37487" spans="1:5">
      <c r="A37487" s="62">
        <v>88032</v>
      </c>
      <c r="B37487" s="62" t="s">
        <v>32908</v>
      </c>
      <c r="C37487" s="62">
        <v>88520</v>
      </c>
      <c r="D37487" s="62" t="s">
        <v>32908</v>
      </c>
      <c r="E37487" s="62" t="s">
        <v>35452</v>
      </c>
    </row>
    <row r="37488" spans="1:5">
      <c r="A37488" s="62">
        <v>88054</v>
      </c>
      <c r="B37488" s="62" t="s">
        <v>32910</v>
      </c>
      <c r="C37488" s="62">
        <v>88520</v>
      </c>
      <c r="D37488" s="62" t="s">
        <v>32910</v>
      </c>
    </row>
    <row r="37489" spans="1:5">
      <c r="A37489" s="62">
        <v>88120</v>
      </c>
      <c r="B37489" s="62" t="s">
        <v>32922</v>
      </c>
      <c r="C37489" s="62">
        <v>88520</v>
      </c>
      <c r="D37489" s="62" t="s">
        <v>32922</v>
      </c>
    </row>
    <row r="37490" spans="1:5">
      <c r="A37490" s="62">
        <v>88470</v>
      </c>
      <c r="B37490" s="62" t="s">
        <v>6052</v>
      </c>
      <c r="C37490" s="62">
        <v>88530</v>
      </c>
      <c r="D37490" s="62" t="s">
        <v>6052</v>
      </c>
    </row>
    <row r="37491" spans="1:5">
      <c r="A37491" s="62">
        <v>88177</v>
      </c>
      <c r="B37491" s="62" t="s">
        <v>18700</v>
      </c>
      <c r="C37491" s="62">
        <v>88530</v>
      </c>
      <c r="D37491" s="62" t="s">
        <v>18700</v>
      </c>
    </row>
    <row r="37492" spans="1:5">
      <c r="A37492" s="62">
        <v>88470</v>
      </c>
      <c r="B37492" s="62" t="s">
        <v>6052</v>
      </c>
      <c r="C37492" s="62">
        <v>88530</v>
      </c>
      <c r="D37492" s="62" t="s">
        <v>6052</v>
      </c>
    </row>
    <row r="37493" spans="1:5">
      <c r="A37493" s="62">
        <v>88081</v>
      </c>
      <c r="B37493" s="62" t="s">
        <v>29911</v>
      </c>
      <c r="C37493" s="62">
        <v>88540</v>
      </c>
      <c r="D37493" s="62" t="s">
        <v>29911</v>
      </c>
    </row>
    <row r="37494" spans="1:5">
      <c r="A37494" s="62">
        <v>88358</v>
      </c>
      <c r="B37494" s="62" t="s">
        <v>22203</v>
      </c>
      <c r="C37494" s="62">
        <v>88550</v>
      </c>
      <c r="D37494" s="62" t="s">
        <v>22203</v>
      </c>
    </row>
    <row r="37495" spans="1:5">
      <c r="A37495" s="62">
        <v>88250</v>
      </c>
      <c r="B37495" s="62" t="s">
        <v>25845</v>
      </c>
      <c r="C37495" s="62">
        <v>88550</v>
      </c>
      <c r="D37495" s="62" t="s">
        <v>25845</v>
      </c>
    </row>
    <row r="37496" spans="1:5">
      <c r="A37496" s="62">
        <v>88426</v>
      </c>
      <c r="B37496" s="62" t="s">
        <v>26372</v>
      </c>
      <c r="C37496" s="62">
        <v>88560</v>
      </c>
      <c r="D37496" s="62" t="s">
        <v>26372</v>
      </c>
      <c r="E37496" s="62" t="s">
        <v>35458</v>
      </c>
    </row>
    <row r="37497" spans="1:5">
      <c r="A37497" s="62">
        <v>88445</v>
      </c>
      <c r="B37497" s="62" t="s">
        <v>26373</v>
      </c>
      <c r="C37497" s="62">
        <v>88580</v>
      </c>
      <c r="D37497" s="62" t="s">
        <v>26373</v>
      </c>
    </row>
    <row r="37498" spans="1:5">
      <c r="A37498" s="62">
        <v>88145</v>
      </c>
      <c r="B37498" s="62" t="s">
        <v>5972</v>
      </c>
      <c r="C37498" s="62">
        <v>88600</v>
      </c>
      <c r="D37498" s="62" t="s">
        <v>5972</v>
      </c>
    </row>
    <row r="37499" spans="1:5">
      <c r="A37499" s="62">
        <v>88172</v>
      </c>
      <c r="B37499" s="62" t="s">
        <v>5978</v>
      </c>
      <c r="C37499" s="62">
        <v>88600</v>
      </c>
      <c r="D37499" s="62" t="s">
        <v>5978</v>
      </c>
    </row>
    <row r="37500" spans="1:5">
      <c r="A37500" s="62">
        <v>88203</v>
      </c>
      <c r="B37500" s="62" t="s">
        <v>5987</v>
      </c>
      <c r="C37500" s="62">
        <v>88600</v>
      </c>
      <c r="D37500" s="62" t="s">
        <v>5987</v>
      </c>
    </row>
    <row r="37501" spans="1:5">
      <c r="A37501" s="62">
        <v>88356</v>
      </c>
      <c r="B37501" s="62" t="s">
        <v>6023</v>
      </c>
      <c r="C37501" s="62">
        <v>88600</v>
      </c>
      <c r="D37501" s="62" t="s">
        <v>6023</v>
      </c>
    </row>
    <row r="37502" spans="1:5">
      <c r="A37502" s="62">
        <v>88026</v>
      </c>
      <c r="B37502" s="62" t="s">
        <v>18669</v>
      </c>
      <c r="C37502" s="62">
        <v>88600</v>
      </c>
      <c r="D37502" s="62" t="s">
        <v>18669</v>
      </c>
    </row>
    <row r="37503" spans="1:5">
      <c r="A37503" s="62">
        <v>88046</v>
      </c>
      <c r="B37503" s="62" t="s">
        <v>18672</v>
      </c>
      <c r="C37503" s="62">
        <v>88600</v>
      </c>
      <c r="D37503" s="62" t="s">
        <v>18672</v>
      </c>
    </row>
    <row r="37504" spans="1:5">
      <c r="A37504" s="62">
        <v>88050</v>
      </c>
      <c r="B37504" s="62" t="s">
        <v>18673</v>
      </c>
      <c r="C37504" s="62">
        <v>88600</v>
      </c>
      <c r="D37504" s="62" t="s">
        <v>18673</v>
      </c>
    </row>
    <row r="37505" spans="1:4">
      <c r="A37505" s="62">
        <v>88064</v>
      </c>
      <c r="B37505" s="62" t="s">
        <v>18676</v>
      </c>
      <c r="C37505" s="62">
        <v>88600</v>
      </c>
      <c r="D37505" s="62" t="s">
        <v>18676</v>
      </c>
    </row>
    <row r="37506" spans="1:4">
      <c r="A37506" s="62">
        <v>88152</v>
      </c>
      <c r="B37506" s="62" t="s">
        <v>18696</v>
      </c>
      <c r="C37506" s="62">
        <v>88600</v>
      </c>
      <c r="D37506" s="62" t="s">
        <v>18696</v>
      </c>
    </row>
    <row r="37507" spans="1:4">
      <c r="A37507" s="62">
        <v>88175</v>
      </c>
      <c r="B37507" s="62" t="s">
        <v>5211</v>
      </c>
      <c r="C37507" s="62">
        <v>88600</v>
      </c>
      <c r="D37507" s="62" t="s">
        <v>5211</v>
      </c>
    </row>
    <row r="37508" spans="1:4">
      <c r="A37508" s="62">
        <v>88184</v>
      </c>
      <c r="B37508" s="62" t="s">
        <v>18701</v>
      </c>
      <c r="C37508" s="62">
        <v>88600</v>
      </c>
      <c r="D37508" s="62" t="s">
        <v>18701</v>
      </c>
    </row>
    <row r="37509" spans="1:4">
      <c r="A37509" s="62">
        <v>88266</v>
      </c>
      <c r="B37509" s="62" t="s">
        <v>18715</v>
      </c>
      <c r="C37509" s="62">
        <v>88600</v>
      </c>
      <c r="D37509" s="62" t="s">
        <v>18715</v>
      </c>
    </row>
    <row r="37510" spans="1:4">
      <c r="A37510" s="62">
        <v>88315</v>
      </c>
      <c r="B37510" s="62" t="s">
        <v>18722</v>
      </c>
      <c r="C37510" s="62">
        <v>88600</v>
      </c>
      <c r="D37510" s="62" t="s">
        <v>18722</v>
      </c>
    </row>
    <row r="37511" spans="1:4">
      <c r="A37511" s="62">
        <v>88331</v>
      </c>
      <c r="B37511" s="62" t="s">
        <v>18723</v>
      </c>
      <c r="C37511" s="62">
        <v>88600</v>
      </c>
      <c r="D37511" s="62" t="s">
        <v>18723</v>
      </c>
    </row>
    <row r="37512" spans="1:4">
      <c r="A37512" s="62">
        <v>88348</v>
      </c>
      <c r="B37512" s="62" t="s">
        <v>18725</v>
      </c>
      <c r="C37512" s="62">
        <v>88600</v>
      </c>
      <c r="D37512" s="62" t="s">
        <v>18725</v>
      </c>
    </row>
    <row r="37513" spans="1:4">
      <c r="A37513" s="62">
        <v>88502</v>
      </c>
      <c r="B37513" s="62" t="s">
        <v>22226</v>
      </c>
      <c r="C37513" s="62">
        <v>88600</v>
      </c>
      <c r="D37513" s="62" t="s">
        <v>22226</v>
      </c>
    </row>
    <row r="37514" spans="1:4">
      <c r="A37514" s="62">
        <v>88512</v>
      </c>
      <c r="B37514" s="62" t="s">
        <v>22229</v>
      </c>
      <c r="C37514" s="62">
        <v>88600</v>
      </c>
      <c r="D37514" s="62" t="s">
        <v>22229</v>
      </c>
    </row>
    <row r="37515" spans="1:4">
      <c r="A37515" s="62">
        <v>88086</v>
      </c>
      <c r="B37515" s="62" t="s">
        <v>25813</v>
      </c>
      <c r="C37515" s="62">
        <v>88600</v>
      </c>
      <c r="D37515" s="62" t="s">
        <v>25813</v>
      </c>
    </row>
    <row r="37516" spans="1:4">
      <c r="A37516" s="62">
        <v>88130</v>
      </c>
      <c r="B37516" s="62" t="s">
        <v>25819</v>
      </c>
      <c r="C37516" s="62">
        <v>88600</v>
      </c>
      <c r="D37516" s="62" t="s">
        <v>25819</v>
      </c>
    </row>
    <row r="37517" spans="1:4">
      <c r="A37517" s="62">
        <v>88216</v>
      </c>
      <c r="B37517" s="62" t="s">
        <v>25838</v>
      </c>
      <c r="C37517" s="62">
        <v>88600</v>
      </c>
      <c r="D37517" s="62" t="s">
        <v>25838</v>
      </c>
    </row>
    <row r="37518" spans="1:4">
      <c r="A37518" s="62">
        <v>88297</v>
      </c>
      <c r="B37518" s="62" t="s">
        <v>26184</v>
      </c>
      <c r="C37518" s="62">
        <v>88600</v>
      </c>
      <c r="D37518" s="62" t="s">
        <v>26184</v>
      </c>
    </row>
    <row r="37519" spans="1:4">
      <c r="A37519" s="62">
        <v>88322</v>
      </c>
      <c r="B37519" s="62" t="s">
        <v>26191</v>
      </c>
      <c r="C37519" s="62">
        <v>88600</v>
      </c>
      <c r="D37519" s="62" t="s">
        <v>26191</v>
      </c>
    </row>
    <row r="37520" spans="1:4">
      <c r="A37520" s="62">
        <v>88454</v>
      </c>
      <c r="B37520" s="62" t="s">
        <v>26209</v>
      </c>
      <c r="C37520" s="62">
        <v>88600</v>
      </c>
      <c r="D37520" s="62" t="s">
        <v>26209</v>
      </c>
    </row>
    <row r="37521" spans="1:4">
      <c r="A37521" s="62">
        <v>88359</v>
      </c>
      <c r="B37521" s="62" t="s">
        <v>24953</v>
      </c>
      <c r="C37521" s="62">
        <v>88600</v>
      </c>
      <c r="D37521" s="62" t="s">
        <v>24953</v>
      </c>
    </row>
    <row r="37522" spans="1:4">
      <c r="A37522" s="62">
        <v>88398</v>
      </c>
      <c r="B37522" s="62" t="s">
        <v>26368</v>
      </c>
      <c r="C37522" s="62">
        <v>88600</v>
      </c>
      <c r="D37522" s="62" t="s">
        <v>26368</v>
      </c>
    </row>
    <row r="37523" spans="1:4">
      <c r="A37523" s="62">
        <v>88076</v>
      </c>
      <c r="B37523" s="62" t="s">
        <v>29907</v>
      </c>
      <c r="C37523" s="62">
        <v>88600</v>
      </c>
      <c r="D37523" s="62" t="s">
        <v>29907</v>
      </c>
    </row>
    <row r="37524" spans="1:4">
      <c r="A37524" s="62">
        <v>88078</v>
      </c>
      <c r="B37524" s="62" t="s">
        <v>29908</v>
      </c>
      <c r="C37524" s="62">
        <v>88600</v>
      </c>
      <c r="D37524" s="62" t="s">
        <v>29908</v>
      </c>
    </row>
    <row r="37525" spans="1:4">
      <c r="A37525" s="62">
        <v>88089</v>
      </c>
      <c r="B37525" s="62" t="s">
        <v>29912</v>
      </c>
      <c r="C37525" s="62">
        <v>88600</v>
      </c>
      <c r="D37525" s="62" t="s">
        <v>29912</v>
      </c>
    </row>
    <row r="37526" spans="1:4">
      <c r="A37526" s="62">
        <v>88169</v>
      </c>
      <c r="B37526" s="62" t="s">
        <v>1108</v>
      </c>
      <c r="C37526" s="62">
        <v>88600</v>
      </c>
      <c r="D37526" s="62" t="s">
        <v>1108</v>
      </c>
    </row>
    <row r="37527" spans="1:4">
      <c r="A37527" s="62">
        <v>88222</v>
      </c>
      <c r="B37527" s="62" t="s">
        <v>29931</v>
      </c>
      <c r="C37527" s="62">
        <v>88600</v>
      </c>
      <c r="D37527" s="62" t="s">
        <v>29931</v>
      </c>
    </row>
    <row r="37528" spans="1:4">
      <c r="A37528" s="62">
        <v>88240</v>
      </c>
      <c r="B37528" s="62" t="s">
        <v>29936</v>
      </c>
      <c r="C37528" s="62">
        <v>88600</v>
      </c>
      <c r="D37528" s="62" t="s">
        <v>29936</v>
      </c>
    </row>
    <row r="37529" spans="1:4">
      <c r="A37529" s="62">
        <v>88261</v>
      </c>
      <c r="B37529" s="62" t="s">
        <v>29938</v>
      </c>
      <c r="C37529" s="62">
        <v>88600</v>
      </c>
      <c r="D37529" s="62" t="s">
        <v>29938</v>
      </c>
    </row>
    <row r="37530" spans="1:4">
      <c r="A37530" s="62">
        <v>88322</v>
      </c>
      <c r="B37530" s="62" t="s">
        <v>26191</v>
      </c>
      <c r="C37530" s="62">
        <v>88600</v>
      </c>
      <c r="D37530" s="62" t="s">
        <v>26191</v>
      </c>
    </row>
    <row r="37531" spans="1:4">
      <c r="A37531" s="62">
        <v>88131</v>
      </c>
      <c r="B37531" s="62" t="s">
        <v>32926</v>
      </c>
      <c r="C37531" s="62">
        <v>88600</v>
      </c>
      <c r="D37531" s="62" t="s">
        <v>32926</v>
      </c>
    </row>
    <row r="37532" spans="1:4">
      <c r="A37532" s="62">
        <v>88262</v>
      </c>
      <c r="B37532" s="62" t="s">
        <v>33277</v>
      </c>
      <c r="C37532" s="62">
        <v>88600</v>
      </c>
      <c r="D37532" s="62" t="s">
        <v>33277</v>
      </c>
    </row>
    <row r="37533" spans="1:4">
      <c r="A37533" s="62">
        <v>88322</v>
      </c>
      <c r="B37533" s="62" t="s">
        <v>26191</v>
      </c>
      <c r="C37533" s="62">
        <v>88600</v>
      </c>
      <c r="D37533" s="62" t="s">
        <v>26191</v>
      </c>
    </row>
    <row r="37534" spans="1:4">
      <c r="A37534" s="62">
        <v>88293</v>
      </c>
      <c r="B37534" s="62" t="s">
        <v>6009</v>
      </c>
      <c r="C37534" s="62">
        <v>88630</v>
      </c>
      <c r="D37534" s="62" t="s">
        <v>6009</v>
      </c>
    </row>
    <row r="37535" spans="1:4">
      <c r="A37535" s="62">
        <v>88460</v>
      </c>
      <c r="B37535" s="62" t="s">
        <v>6049</v>
      </c>
      <c r="C37535" s="62">
        <v>88630</v>
      </c>
      <c r="D37535" s="62" t="s">
        <v>6049</v>
      </c>
    </row>
    <row r="37536" spans="1:4">
      <c r="A37536" s="62">
        <v>88025</v>
      </c>
      <c r="B37536" s="62" t="s">
        <v>18668</v>
      </c>
      <c r="C37536" s="62">
        <v>88630</v>
      </c>
      <c r="D37536" s="62" t="s">
        <v>18668</v>
      </c>
    </row>
    <row r="37537" spans="1:4">
      <c r="A37537" s="62">
        <v>88107</v>
      </c>
      <c r="B37537" s="62" t="s">
        <v>18688</v>
      </c>
      <c r="C37537" s="62">
        <v>88630</v>
      </c>
      <c r="D37537" s="62" t="s">
        <v>18688</v>
      </c>
    </row>
    <row r="37538" spans="1:4">
      <c r="A37538" s="62">
        <v>88219</v>
      </c>
      <c r="B37538" s="62" t="s">
        <v>18709</v>
      </c>
      <c r="C37538" s="62">
        <v>88630</v>
      </c>
      <c r="D37538" s="62" t="s">
        <v>18709</v>
      </c>
    </row>
    <row r="37539" spans="1:4">
      <c r="A37539" s="62">
        <v>88255</v>
      </c>
      <c r="B37539" s="62" t="s">
        <v>18712</v>
      </c>
      <c r="C37539" s="62">
        <v>88630</v>
      </c>
      <c r="D37539" s="62" t="s">
        <v>18712</v>
      </c>
    </row>
    <row r="37540" spans="1:4">
      <c r="A37540" s="62">
        <v>88303</v>
      </c>
      <c r="B37540" s="62" t="s">
        <v>18719</v>
      </c>
      <c r="C37540" s="62">
        <v>88630</v>
      </c>
      <c r="D37540" s="62" t="s">
        <v>18719</v>
      </c>
    </row>
    <row r="37541" spans="1:4">
      <c r="A37541" s="62">
        <v>88407</v>
      </c>
      <c r="B37541" s="62" t="s">
        <v>18732</v>
      </c>
      <c r="C37541" s="62">
        <v>88630</v>
      </c>
      <c r="D37541" s="62" t="s">
        <v>18732</v>
      </c>
    </row>
    <row r="37542" spans="1:4">
      <c r="A37542" s="62">
        <v>88453</v>
      </c>
      <c r="B37542" s="62" t="s">
        <v>18741</v>
      </c>
      <c r="C37542" s="62">
        <v>88630</v>
      </c>
      <c r="D37542" s="62" t="s">
        <v>18741</v>
      </c>
    </row>
    <row r="37543" spans="1:4">
      <c r="A37543" s="62">
        <v>88457</v>
      </c>
      <c r="B37543" s="62" t="s">
        <v>22216</v>
      </c>
      <c r="C37543" s="62">
        <v>88630</v>
      </c>
      <c r="D37543" s="62" t="s">
        <v>22216</v>
      </c>
    </row>
    <row r="37544" spans="1:4">
      <c r="A37544" s="62">
        <v>88102</v>
      </c>
      <c r="B37544" s="62" t="s">
        <v>25815</v>
      </c>
      <c r="C37544" s="62">
        <v>88630</v>
      </c>
      <c r="D37544" s="62" t="s">
        <v>25815</v>
      </c>
    </row>
    <row r="37545" spans="1:4">
      <c r="A37545" s="62">
        <v>88154</v>
      </c>
      <c r="B37545" s="62" t="s">
        <v>25824</v>
      </c>
      <c r="C37545" s="62">
        <v>88630</v>
      </c>
      <c r="D37545" s="62" t="s">
        <v>25824</v>
      </c>
    </row>
    <row r="37546" spans="1:4">
      <c r="A37546" s="62">
        <v>88183</v>
      </c>
      <c r="B37546" s="62" t="s">
        <v>25833</v>
      </c>
      <c r="C37546" s="62">
        <v>88630</v>
      </c>
      <c r="D37546" s="62" t="s">
        <v>25833</v>
      </c>
    </row>
    <row r="37547" spans="1:4">
      <c r="A37547" s="62">
        <v>88363</v>
      </c>
      <c r="B37547" s="62" t="s">
        <v>26197</v>
      </c>
      <c r="C37547" s="62">
        <v>88630</v>
      </c>
      <c r="D37547" s="62" t="s">
        <v>26197</v>
      </c>
    </row>
    <row r="37548" spans="1:4">
      <c r="A37548" s="62">
        <v>88118</v>
      </c>
      <c r="B37548" s="62" t="s">
        <v>32921</v>
      </c>
      <c r="C37548" s="62">
        <v>88630</v>
      </c>
      <c r="D37548" s="62" t="s">
        <v>32921</v>
      </c>
    </row>
    <row r="37549" spans="1:4">
      <c r="A37549" s="62">
        <v>88305</v>
      </c>
      <c r="B37549" s="62" t="s">
        <v>33283</v>
      </c>
      <c r="C37549" s="62">
        <v>88630</v>
      </c>
      <c r="D37549" s="62" t="s">
        <v>33283</v>
      </c>
    </row>
    <row r="37550" spans="1:4">
      <c r="A37550" s="62">
        <v>88218</v>
      </c>
      <c r="B37550" s="62" t="s">
        <v>5990</v>
      </c>
      <c r="C37550" s="62">
        <v>88640</v>
      </c>
      <c r="D37550" s="62" t="s">
        <v>5990</v>
      </c>
    </row>
    <row r="37551" spans="1:4">
      <c r="A37551" s="62">
        <v>88218</v>
      </c>
      <c r="B37551" s="62" t="s">
        <v>5990</v>
      </c>
      <c r="C37551" s="62">
        <v>88640</v>
      </c>
      <c r="D37551" s="62" t="s">
        <v>5990</v>
      </c>
    </row>
    <row r="37552" spans="1:4">
      <c r="A37552" s="62">
        <v>88380</v>
      </c>
      <c r="B37552" s="62" t="s">
        <v>6033</v>
      </c>
      <c r="C37552" s="62">
        <v>88640</v>
      </c>
      <c r="D37552" s="62" t="s">
        <v>6033</v>
      </c>
    </row>
    <row r="37553" spans="1:5">
      <c r="A37553" s="62">
        <v>88035</v>
      </c>
      <c r="B37553" s="62" t="s">
        <v>18670</v>
      </c>
      <c r="C37553" s="62">
        <v>88640</v>
      </c>
      <c r="D37553" s="62" t="s">
        <v>18670</v>
      </c>
    </row>
    <row r="37554" spans="1:5">
      <c r="A37554" s="62">
        <v>88085</v>
      </c>
      <c r="B37554" s="62" t="s">
        <v>18680</v>
      </c>
      <c r="C37554" s="62">
        <v>88640</v>
      </c>
      <c r="D37554" s="62" t="s">
        <v>18680</v>
      </c>
      <c r="E37554" s="62" t="s">
        <v>14874</v>
      </c>
    </row>
    <row r="37555" spans="1:5">
      <c r="A37555" s="62">
        <v>88256</v>
      </c>
      <c r="B37555" s="62" t="s">
        <v>18713</v>
      </c>
      <c r="C37555" s="62">
        <v>88640</v>
      </c>
      <c r="D37555" s="62" t="s">
        <v>18713</v>
      </c>
    </row>
    <row r="37556" spans="1:5">
      <c r="A37556" s="62">
        <v>88263</v>
      </c>
      <c r="B37556" s="62" t="s">
        <v>25848</v>
      </c>
      <c r="C37556" s="62">
        <v>88640</v>
      </c>
      <c r="D37556" s="62" t="s">
        <v>25848</v>
      </c>
    </row>
    <row r="37557" spans="1:5">
      <c r="A37557" s="62">
        <v>88284</v>
      </c>
      <c r="B37557" s="62" t="s">
        <v>25851</v>
      </c>
      <c r="C37557" s="62">
        <v>88650</v>
      </c>
      <c r="D37557" s="62" t="s">
        <v>25851</v>
      </c>
    </row>
    <row r="37558" spans="1:5">
      <c r="A37558" s="62">
        <v>88423</v>
      </c>
      <c r="B37558" s="62" t="s">
        <v>2967</v>
      </c>
      <c r="C37558" s="62">
        <v>88650</v>
      </c>
      <c r="D37558" s="62" t="s">
        <v>2967</v>
      </c>
    </row>
    <row r="37559" spans="1:5">
      <c r="A37559" s="62">
        <v>88009</v>
      </c>
      <c r="B37559" s="62" t="s">
        <v>29544</v>
      </c>
      <c r="C37559" s="62">
        <v>88650</v>
      </c>
      <c r="D37559" s="62" t="s">
        <v>29544</v>
      </c>
    </row>
    <row r="37560" spans="1:5">
      <c r="A37560" s="62">
        <v>88159</v>
      </c>
      <c r="B37560" s="62" t="s">
        <v>29922</v>
      </c>
      <c r="C37560" s="62">
        <v>88650</v>
      </c>
      <c r="D37560" s="62" t="s">
        <v>29922</v>
      </c>
    </row>
    <row r="37561" spans="1:5">
      <c r="A37561" s="62">
        <v>88042</v>
      </c>
      <c r="B37561" s="62" t="s">
        <v>5533</v>
      </c>
      <c r="C37561" s="62">
        <v>88700</v>
      </c>
      <c r="D37561" s="62" t="s">
        <v>5533</v>
      </c>
    </row>
    <row r="37562" spans="1:5">
      <c r="A37562" s="62">
        <v>88110</v>
      </c>
      <c r="B37562" s="62" t="s">
        <v>5965</v>
      </c>
      <c r="C37562" s="62">
        <v>88700</v>
      </c>
      <c r="D37562" s="62" t="s">
        <v>5965</v>
      </c>
    </row>
    <row r="37563" spans="1:5">
      <c r="A37563" s="62">
        <v>88153</v>
      </c>
      <c r="B37563" s="62" t="s">
        <v>5976</v>
      </c>
      <c r="C37563" s="62">
        <v>88700</v>
      </c>
      <c r="D37563" s="62" t="s">
        <v>5976</v>
      </c>
    </row>
    <row r="37564" spans="1:5">
      <c r="A37564" s="62">
        <v>88156</v>
      </c>
      <c r="B37564" s="62" t="s">
        <v>5977</v>
      </c>
      <c r="C37564" s="62">
        <v>88700</v>
      </c>
      <c r="D37564" s="62" t="s">
        <v>5977</v>
      </c>
    </row>
    <row r="37565" spans="1:5">
      <c r="A37565" s="62">
        <v>88230</v>
      </c>
      <c r="B37565" s="62" t="s">
        <v>5994</v>
      </c>
      <c r="C37565" s="62">
        <v>88700</v>
      </c>
      <c r="D37565" s="62" t="s">
        <v>5994</v>
      </c>
    </row>
    <row r="37566" spans="1:5">
      <c r="A37566" s="62">
        <v>88243</v>
      </c>
      <c r="B37566" s="62" t="s">
        <v>5996</v>
      </c>
      <c r="C37566" s="62">
        <v>88700</v>
      </c>
      <c r="D37566" s="62" t="s">
        <v>5996</v>
      </c>
    </row>
    <row r="37567" spans="1:5">
      <c r="A37567" s="62">
        <v>88251</v>
      </c>
      <c r="B37567" s="62" t="s">
        <v>5997</v>
      </c>
      <c r="C37567" s="62">
        <v>88700</v>
      </c>
      <c r="D37567" s="62" t="s">
        <v>5997</v>
      </c>
    </row>
    <row r="37568" spans="1:5">
      <c r="A37568" s="62">
        <v>88298</v>
      </c>
      <c r="B37568" s="62" t="s">
        <v>6010</v>
      </c>
      <c r="C37568" s="62">
        <v>88700</v>
      </c>
      <c r="D37568" s="62" t="s">
        <v>6010</v>
      </c>
    </row>
    <row r="37569" spans="1:5">
      <c r="A37569" s="62">
        <v>88338</v>
      </c>
      <c r="B37569" s="62" t="s">
        <v>6017</v>
      </c>
      <c r="C37569" s="62">
        <v>88700</v>
      </c>
      <c r="D37569" s="62" t="s">
        <v>6017</v>
      </c>
    </row>
    <row r="37570" spans="1:5">
      <c r="A37570" s="62">
        <v>88340</v>
      </c>
      <c r="B37570" s="62" t="s">
        <v>6018</v>
      </c>
      <c r="C37570" s="62">
        <v>88700</v>
      </c>
      <c r="D37570" s="62" t="s">
        <v>6018</v>
      </c>
    </row>
    <row r="37571" spans="1:5">
      <c r="A37571" s="62">
        <v>88418</v>
      </c>
      <c r="B37571" s="62" t="s">
        <v>5881</v>
      </c>
      <c r="C37571" s="62">
        <v>88700</v>
      </c>
      <c r="D37571" s="62" t="s">
        <v>5881</v>
      </c>
    </row>
    <row r="37572" spans="1:5">
      <c r="A37572" s="62">
        <v>88432</v>
      </c>
      <c r="B37572" s="62" t="s">
        <v>6045</v>
      </c>
      <c r="C37572" s="62">
        <v>88700</v>
      </c>
      <c r="D37572" s="62" t="s">
        <v>6045</v>
      </c>
    </row>
    <row r="37573" spans="1:5">
      <c r="A37573" s="62">
        <v>88008</v>
      </c>
      <c r="B37573" s="62" t="s">
        <v>18666</v>
      </c>
      <c r="C37573" s="62">
        <v>88700</v>
      </c>
      <c r="D37573" s="62" t="s">
        <v>18666</v>
      </c>
    </row>
    <row r="37574" spans="1:5">
      <c r="A37574" s="62">
        <v>88333</v>
      </c>
      <c r="B37574" s="62" t="s">
        <v>18724</v>
      </c>
      <c r="C37574" s="62">
        <v>88700</v>
      </c>
      <c r="D37574" s="62" t="s">
        <v>18724</v>
      </c>
    </row>
    <row r="37575" spans="1:5">
      <c r="A37575" s="62">
        <v>88410</v>
      </c>
      <c r="B37575" s="62" t="s">
        <v>18733</v>
      </c>
      <c r="C37575" s="62">
        <v>88700</v>
      </c>
      <c r="D37575" s="62" t="s">
        <v>18733</v>
      </c>
      <c r="E37575" s="62" t="s">
        <v>35529</v>
      </c>
    </row>
    <row r="37576" spans="1:5">
      <c r="A37576" s="62">
        <v>88416</v>
      </c>
      <c r="B37576" s="62" t="s">
        <v>6704</v>
      </c>
      <c r="C37576" s="62">
        <v>88700</v>
      </c>
      <c r="D37576" s="62" t="s">
        <v>6704</v>
      </c>
    </row>
    <row r="37577" spans="1:5">
      <c r="A37577" s="62">
        <v>88417</v>
      </c>
      <c r="B37577" s="62" t="s">
        <v>10367</v>
      </c>
      <c r="C37577" s="62">
        <v>88700</v>
      </c>
      <c r="D37577" s="62" t="s">
        <v>10367</v>
      </c>
    </row>
    <row r="37578" spans="1:5">
      <c r="A37578" s="62">
        <v>88395</v>
      </c>
      <c r="B37578" s="62" t="s">
        <v>22210</v>
      </c>
      <c r="C37578" s="62">
        <v>88700</v>
      </c>
      <c r="D37578" s="62" t="s">
        <v>22210</v>
      </c>
    </row>
    <row r="37579" spans="1:5">
      <c r="A37579" s="62">
        <v>88402</v>
      </c>
      <c r="B37579" s="62" t="s">
        <v>22211</v>
      </c>
      <c r="C37579" s="62">
        <v>88700</v>
      </c>
      <c r="D37579" s="62" t="s">
        <v>22211</v>
      </c>
    </row>
    <row r="37580" spans="1:5">
      <c r="A37580" s="62">
        <v>88425</v>
      </c>
      <c r="B37580" s="62" t="s">
        <v>22212</v>
      </c>
      <c r="C37580" s="62">
        <v>88700</v>
      </c>
      <c r="D37580" s="62" t="s">
        <v>22212</v>
      </c>
    </row>
    <row r="37581" spans="1:5">
      <c r="A37581" s="62">
        <v>88318</v>
      </c>
      <c r="B37581" s="62" t="s">
        <v>26190</v>
      </c>
      <c r="C37581" s="62">
        <v>88700</v>
      </c>
      <c r="D37581" s="62" t="s">
        <v>26190</v>
      </c>
    </row>
    <row r="37582" spans="1:5">
      <c r="A37582" s="62">
        <v>88367</v>
      </c>
      <c r="B37582" s="62" t="s">
        <v>26198</v>
      </c>
      <c r="C37582" s="62">
        <v>88700</v>
      </c>
      <c r="D37582" s="62" t="s">
        <v>26198</v>
      </c>
    </row>
    <row r="37583" spans="1:5">
      <c r="A37583" s="62">
        <v>88521</v>
      </c>
      <c r="B37583" s="62" t="s">
        <v>26223</v>
      </c>
      <c r="C37583" s="62">
        <v>88700</v>
      </c>
      <c r="D37583" s="62" t="s">
        <v>26223</v>
      </c>
    </row>
    <row r="37584" spans="1:5">
      <c r="A37584" s="62">
        <v>88412</v>
      </c>
      <c r="B37584" s="62" t="s">
        <v>26370</v>
      </c>
      <c r="C37584" s="62">
        <v>88700</v>
      </c>
      <c r="D37584" s="62" t="s">
        <v>26370</v>
      </c>
    </row>
    <row r="37585" spans="1:5">
      <c r="A37585" s="62">
        <v>88527</v>
      </c>
      <c r="B37585" s="62" t="s">
        <v>26387</v>
      </c>
      <c r="C37585" s="62">
        <v>88700</v>
      </c>
      <c r="D37585" s="62" t="s">
        <v>26387</v>
      </c>
    </row>
    <row r="37586" spans="1:5">
      <c r="A37586" s="62">
        <v>88021</v>
      </c>
      <c r="B37586" s="62" t="s">
        <v>4001</v>
      </c>
      <c r="C37586" s="62">
        <v>88700</v>
      </c>
      <c r="D37586" s="62" t="s">
        <v>4001</v>
      </c>
    </row>
    <row r="37587" spans="1:5">
      <c r="A37587" s="62">
        <v>88080</v>
      </c>
      <c r="B37587" s="62" t="s">
        <v>29910</v>
      </c>
      <c r="C37587" s="62">
        <v>88700</v>
      </c>
      <c r="D37587" s="62" t="s">
        <v>29910</v>
      </c>
      <c r="E37587" s="62" t="s">
        <v>35541</v>
      </c>
    </row>
    <row r="37588" spans="1:5">
      <c r="A37588" s="62">
        <v>88168</v>
      </c>
      <c r="B37588" s="62" t="s">
        <v>29923</v>
      </c>
      <c r="C37588" s="62">
        <v>88700</v>
      </c>
      <c r="D37588" s="62" t="s">
        <v>29923</v>
      </c>
    </row>
    <row r="37589" spans="1:5">
      <c r="A37589" s="62">
        <v>88077</v>
      </c>
      <c r="B37589" s="62" t="s">
        <v>32914</v>
      </c>
      <c r="C37589" s="62">
        <v>88700</v>
      </c>
      <c r="D37589" s="62" t="s">
        <v>32914</v>
      </c>
    </row>
    <row r="37590" spans="1:5">
      <c r="A37590" s="62">
        <v>88127</v>
      </c>
      <c r="B37590" s="62" t="s">
        <v>32924</v>
      </c>
      <c r="C37590" s="62">
        <v>88700</v>
      </c>
      <c r="D37590" s="62" t="s">
        <v>32924</v>
      </c>
    </row>
    <row r="37591" spans="1:5">
      <c r="A37591" s="62">
        <v>88301</v>
      </c>
      <c r="B37591" s="62" t="s">
        <v>33282</v>
      </c>
      <c r="C37591" s="62">
        <v>88700</v>
      </c>
      <c r="D37591" s="62" t="s">
        <v>33282</v>
      </c>
    </row>
    <row r="37592" spans="1:5">
      <c r="A37592" s="62">
        <v>88051</v>
      </c>
      <c r="B37592" s="62" t="s">
        <v>5537</v>
      </c>
      <c r="C37592" s="62">
        <v>88800</v>
      </c>
      <c r="D37592" s="62" t="s">
        <v>5537</v>
      </c>
    </row>
    <row r="37593" spans="1:5">
      <c r="A37593" s="62">
        <v>88146</v>
      </c>
      <c r="B37593" s="62" t="s">
        <v>5973</v>
      </c>
      <c r="C37593" s="62">
        <v>88800</v>
      </c>
      <c r="D37593" s="62" t="s">
        <v>5973</v>
      </c>
    </row>
    <row r="37594" spans="1:5">
      <c r="A37594" s="62">
        <v>88271</v>
      </c>
      <c r="B37594" s="62" t="s">
        <v>6003</v>
      </c>
      <c r="C37594" s="62">
        <v>88800</v>
      </c>
      <c r="D37594" s="62" t="s">
        <v>6003</v>
      </c>
    </row>
    <row r="37595" spans="1:5">
      <c r="A37595" s="62">
        <v>88343</v>
      </c>
      <c r="B37595" s="62" t="s">
        <v>6020</v>
      </c>
      <c r="C37595" s="62">
        <v>88800</v>
      </c>
      <c r="D37595" s="62" t="s">
        <v>6020</v>
      </c>
    </row>
    <row r="37596" spans="1:5">
      <c r="A37596" s="62">
        <v>88385</v>
      </c>
      <c r="B37596" s="62" t="s">
        <v>4510</v>
      </c>
      <c r="C37596" s="62">
        <v>88800</v>
      </c>
      <c r="D37596" s="62" t="s">
        <v>4510</v>
      </c>
    </row>
    <row r="37597" spans="1:5">
      <c r="A37597" s="62">
        <v>88516</v>
      </c>
      <c r="B37597" s="62" t="s">
        <v>6470</v>
      </c>
      <c r="C37597" s="62">
        <v>88800</v>
      </c>
      <c r="D37597" s="62" t="s">
        <v>6470</v>
      </c>
    </row>
    <row r="37598" spans="1:5">
      <c r="A37598" s="62">
        <v>88146</v>
      </c>
      <c r="B37598" s="62" t="s">
        <v>5973</v>
      </c>
      <c r="C37598" s="62">
        <v>88800</v>
      </c>
      <c r="D37598" s="62" t="s">
        <v>5973</v>
      </c>
    </row>
    <row r="37599" spans="1:5">
      <c r="A37599" s="62">
        <v>88434</v>
      </c>
      <c r="B37599" s="62" t="s">
        <v>14808</v>
      </c>
      <c r="C37599" s="62">
        <v>88800</v>
      </c>
      <c r="D37599" s="62" t="s">
        <v>14808</v>
      </c>
    </row>
    <row r="37600" spans="1:5">
      <c r="A37600" s="62">
        <v>88490</v>
      </c>
      <c r="B37600" s="62" t="s">
        <v>18748</v>
      </c>
      <c r="C37600" s="62">
        <v>88800</v>
      </c>
      <c r="D37600" s="62" t="s">
        <v>18748</v>
      </c>
    </row>
    <row r="37601" spans="1:5">
      <c r="A37601" s="62">
        <v>88466</v>
      </c>
      <c r="B37601" s="62" t="s">
        <v>22219</v>
      </c>
      <c r="C37601" s="62">
        <v>88800</v>
      </c>
      <c r="D37601" s="62" t="s">
        <v>22219</v>
      </c>
    </row>
    <row r="37602" spans="1:5">
      <c r="A37602" s="62">
        <v>88285</v>
      </c>
      <c r="B37602" s="62" t="s">
        <v>25852</v>
      </c>
      <c r="C37602" s="62">
        <v>88800</v>
      </c>
      <c r="D37602" s="62" t="s">
        <v>25852</v>
      </c>
    </row>
    <row r="37603" spans="1:5">
      <c r="A37603" s="62">
        <v>88332</v>
      </c>
      <c r="B37603" s="62" t="s">
        <v>26192</v>
      </c>
      <c r="C37603" s="62">
        <v>88800</v>
      </c>
      <c r="D37603" s="62" t="s">
        <v>26192</v>
      </c>
    </row>
    <row r="37604" spans="1:5">
      <c r="A37604" s="62">
        <v>88231</v>
      </c>
      <c r="B37604" s="62" t="s">
        <v>29933</v>
      </c>
      <c r="C37604" s="62">
        <v>88800</v>
      </c>
      <c r="D37604" s="62" t="s">
        <v>29933</v>
      </c>
    </row>
    <row r="37605" spans="1:5">
      <c r="A37605" s="62">
        <v>88325</v>
      </c>
      <c r="B37605" s="62" t="s">
        <v>29949</v>
      </c>
      <c r="C37605" s="62">
        <v>88800</v>
      </c>
      <c r="D37605" s="62" t="s">
        <v>29949</v>
      </c>
    </row>
    <row r="37606" spans="1:5">
      <c r="A37606" s="62">
        <v>88309</v>
      </c>
      <c r="B37606" s="62" t="s">
        <v>33285</v>
      </c>
      <c r="C37606" s="62">
        <v>88800</v>
      </c>
      <c r="D37606" s="62" t="s">
        <v>33285</v>
      </c>
    </row>
    <row r="37607" spans="1:5">
      <c r="A37607" s="62">
        <v>89024</v>
      </c>
      <c r="B37607" s="62" t="s">
        <v>6485</v>
      </c>
      <c r="C37607" s="62">
        <v>89000</v>
      </c>
      <c r="D37607" s="62" t="s">
        <v>6485</v>
      </c>
    </row>
    <row r="37608" spans="1:5">
      <c r="A37608" s="62">
        <v>89295</v>
      </c>
      <c r="B37608" s="62" t="s">
        <v>214</v>
      </c>
      <c r="C37608" s="62">
        <v>89000</v>
      </c>
      <c r="D37608" s="62" t="s">
        <v>214</v>
      </c>
    </row>
    <row r="37609" spans="1:5">
      <c r="A37609" s="62">
        <v>89346</v>
      </c>
      <c r="B37609" s="62" t="s">
        <v>19158</v>
      </c>
      <c r="C37609" s="62">
        <v>89000</v>
      </c>
      <c r="D37609" s="62" t="s">
        <v>19158</v>
      </c>
    </row>
    <row r="37610" spans="1:5">
      <c r="A37610" s="62">
        <v>89113</v>
      </c>
      <c r="B37610" s="62" t="s">
        <v>6511</v>
      </c>
      <c r="C37610" s="62">
        <v>89100</v>
      </c>
      <c r="D37610" s="62" t="s">
        <v>6511</v>
      </c>
    </row>
    <row r="37611" spans="1:5">
      <c r="A37611" s="62">
        <v>89172</v>
      </c>
      <c r="B37611" s="62" t="s">
        <v>6520</v>
      </c>
      <c r="C37611" s="62">
        <v>89100</v>
      </c>
      <c r="D37611" s="62" t="s">
        <v>6520</v>
      </c>
      <c r="E37611" s="62" t="s">
        <v>35564</v>
      </c>
    </row>
    <row r="37612" spans="1:5">
      <c r="A37612" s="62">
        <v>89354</v>
      </c>
      <c r="B37612" s="62" t="s">
        <v>6562</v>
      </c>
      <c r="C37612" s="62">
        <v>89100</v>
      </c>
      <c r="D37612" s="62" t="s">
        <v>6562</v>
      </c>
      <c r="E37612" s="62" t="s">
        <v>35565</v>
      </c>
    </row>
    <row r="37613" spans="1:5">
      <c r="A37613" s="62">
        <v>89466</v>
      </c>
      <c r="B37613" s="62" t="s">
        <v>919</v>
      </c>
      <c r="C37613" s="62">
        <v>89100</v>
      </c>
      <c r="D37613" s="62" t="s">
        <v>919</v>
      </c>
      <c r="E37613" s="62" t="s">
        <v>35566</v>
      </c>
    </row>
    <row r="37614" spans="1:5">
      <c r="A37614" s="62">
        <v>89236</v>
      </c>
      <c r="B37614" s="62" t="s">
        <v>19139</v>
      </c>
      <c r="C37614" s="62">
        <v>89100</v>
      </c>
      <c r="D37614" s="62" t="s">
        <v>19139</v>
      </c>
    </row>
    <row r="37615" spans="1:5">
      <c r="A37615" s="62">
        <v>89274</v>
      </c>
      <c r="B37615" s="62" t="s">
        <v>19144</v>
      </c>
      <c r="C37615" s="62">
        <v>89100</v>
      </c>
      <c r="D37615" s="62" t="s">
        <v>19144</v>
      </c>
    </row>
    <row r="37616" spans="1:5">
      <c r="A37616" s="62">
        <v>89342</v>
      </c>
      <c r="B37616" s="62" t="s">
        <v>19155</v>
      </c>
      <c r="C37616" s="62">
        <v>89100</v>
      </c>
      <c r="D37616" s="62" t="s">
        <v>19155</v>
      </c>
    </row>
    <row r="37617" spans="1:5">
      <c r="A37617" s="62">
        <v>89404</v>
      </c>
      <c r="B37617" s="62" t="s">
        <v>19165</v>
      </c>
      <c r="C37617" s="62">
        <v>89100</v>
      </c>
      <c r="D37617" s="62" t="s">
        <v>19165</v>
      </c>
    </row>
    <row r="37618" spans="1:5">
      <c r="A37618" s="62">
        <v>89127</v>
      </c>
      <c r="B37618" s="62" t="s">
        <v>22633</v>
      </c>
      <c r="C37618" s="62">
        <v>89100</v>
      </c>
      <c r="D37618" s="62" t="s">
        <v>22633</v>
      </c>
      <c r="E37618" s="62" t="s">
        <v>20071</v>
      </c>
    </row>
    <row r="37619" spans="1:5">
      <c r="A37619" s="62">
        <v>89373</v>
      </c>
      <c r="B37619" s="62" t="s">
        <v>22666</v>
      </c>
      <c r="C37619" s="62">
        <v>89100</v>
      </c>
      <c r="D37619" s="62" t="s">
        <v>22666</v>
      </c>
    </row>
    <row r="37620" spans="1:5">
      <c r="A37620" s="62">
        <v>89387</v>
      </c>
      <c r="B37620" s="62" t="s">
        <v>22668</v>
      </c>
      <c r="C37620" s="62">
        <v>89100</v>
      </c>
      <c r="D37620" s="62" t="s">
        <v>22668</v>
      </c>
    </row>
    <row r="37621" spans="1:5">
      <c r="A37621" s="62">
        <v>89399</v>
      </c>
      <c r="B37621" s="62" t="s">
        <v>22672</v>
      </c>
      <c r="C37621" s="62">
        <v>89100</v>
      </c>
      <c r="D37621" s="62" t="s">
        <v>22672</v>
      </c>
    </row>
    <row r="37622" spans="1:5">
      <c r="A37622" s="62">
        <v>89195</v>
      </c>
      <c r="B37622" s="62" t="s">
        <v>2721</v>
      </c>
      <c r="C37622" s="62">
        <v>89100</v>
      </c>
      <c r="D37622" s="62" t="s">
        <v>2721</v>
      </c>
    </row>
    <row r="37623" spans="1:5">
      <c r="A37623" s="62">
        <v>89240</v>
      </c>
      <c r="B37623" s="62" t="s">
        <v>26432</v>
      </c>
      <c r="C37623" s="62">
        <v>89100</v>
      </c>
      <c r="D37623" s="62" t="s">
        <v>26432</v>
      </c>
    </row>
    <row r="37624" spans="1:5">
      <c r="A37624" s="62">
        <v>89287</v>
      </c>
      <c r="B37624" s="62" t="s">
        <v>26437</v>
      </c>
      <c r="C37624" s="62">
        <v>89100</v>
      </c>
      <c r="D37624" s="62" t="s">
        <v>26437</v>
      </c>
    </row>
    <row r="37625" spans="1:5">
      <c r="A37625" s="62">
        <v>89239</v>
      </c>
      <c r="B37625" s="62" t="s">
        <v>26632</v>
      </c>
      <c r="C37625" s="62">
        <v>89100</v>
      </c>
      <c r="D37625" s="62" t="s">
        <v>26632</v>
      </c>
    </row>
    <row r="37626" spans="1:5">
      <c r="A37626" s="62">
        <v>89326</v>
      </c>
      <c r="B37626" s="62" t="s">
        <v>15141</v>
      </c>
      <c r="C37626" s="62">
        <v>89100</v>
      </c>
      <c r="D37626" s="62" t="s">
        <v>15141</v>
      </c>
    </row>
    <row r="37627" spans="1:5">
      <c r="A37627" s="62">
        <v>89338</v>
      </c>
      <c r="B37627" s="62" t="s">
        <v>1687</v>
      </c>
      <c r="C37627" s="62">
        <v>89100</v>
      </c>
      <c r="D37627" s="62" t="s">
        <v>1687</v>
      </c>
    </row>
    <row r="37628" spans="1:5">
      <c r="A37628" s="62">
        <v>89196</v>
      </c>
      <c r="B37628" s="62" t="s">
        <v>6525</v>
      </c>
      <c r="C37628" s="62">
        <v>89110</v>
      </c>
      <c r="D37628" s="62" t="s">
        <v>6525</v>
      </c>
    </row>
    <row r="37629" spans="1:5">
      <c r="A37629" s="62">
        <v>89251</v>
      </c>
      <c r="B37629" s="62" t="s">
        <v>6539</v>
      </c>
      <c r="C37629" s="62">
        <v>89110</v>
      </c>
      <c r="D37629" s="62" t="s">
        <v>6539</v>
      </c>
    </row>
    <row r="37630" spans="1:5">
      <c r="A37630" s="62">
        <v>89334</v>
      </c>
      <c r="B37630" s="62" t="s">
        <v>6559</v>
      </c>
      <c r="C37630" s="62">
        <v>89110</v>
      </c>
      <c r="D37630" s="62" t="s">
        <v>6559</v>
      </c>
    </row>
    <row r="37631" spans="1:5">
      <c r="A37631" s="62">
        <v>89361</v>
      </c>
      <c r="B37631" s="62" t="s">
        <v>6563</v>
      </c>
      <c r="C37631" s="62">
        <v>89110</v>
      </c>
      <c r="D37631" s="62" t="s">
        <v>6563</v>
      </c>
    </row>
    <row r="37632" spans="1:5">
      <c r="A37632" s="62">
        <v>89163</v>
      </c>
      <c r="B37632" s="62" t="s">
        <v>19132</v>
      </c>
      <c r="C37632" s="62">
        <v>89110</v>
      </c>
      <c r="D37632" s="62" t="s">
        <v>19132</v>
      </c>
    </row>
    <row r="37633" spans="1:5">
      <c r="A37633" s="62">
        <v>89334</v>
      </c>
      <c r="B37633" s="62" t="s">
        <v>6559</v>
      </c>
      <c r="C37633" s="62">
        <v>89110</v>
      </c>
      <c r="D37633" s="62" t="s">
        <v>6559</v>
      </c>
    </row>
    <row r="37634" spans="1:5">
      <c r="A37634" s="62">
        <v>89281</v>
      </c>
      <c r="B37634" s="62" t="s">
        <v>22654</v>
      </c>
      <c r="C37634" s="62">
        <v>89110</v>
      </c>
      <c r="D37634" s="62" t="s">
        <v>22654</v>
      </c>
    </row>
    <row r="37635" spans="1:5">
      <c r="A37635" s="62">
        <v>89360</v>
      </c>
      <c r="B37635" s="62" t="s">
        <v>22664</v>
      </c>
      <c r="C37635" s="62">
        <v>89110</v>
      </c>
      <c r="D37635" s="62" t="s">
        <v>22664</v>
      </c>
    </row>
    <row r="37636" spans="1:5">
      <c r="A37636" s="62">
        <v>89397</v>
      </c>
      <c r="B37636" s="62" t="s">
        <v>22671</v>
      </c>
      <c r="C37636" s="62">
        <v>89110</v>
      </c>
      <c r="D37636" s="62" t="s">
        <v>22671</v>
      </c>
    </row>
    <row r="37637" spans="1:5">
      <c r="A37637" s="62">
        <v>89003</v>
      </c>
      <c r="B37637" s="62" t="s">
        <v>26226</v>
      </c>
      <c r="C37637" s="62">
        <v>89110</v>
      </c>
      <c r="D37637" s="62" t="s">
        <v>26226</v>
      </c>
      <c r="E37637" s="62" t="s">
        <v>35584</v>
      </c>
    </row>
    <row r="37638" spans="1:5">
      <c r="A37638" s="62">
        <v>89088</v>
      </c>
      <c r="B37638" s="62" t="s">
        <v>14910</v>
      </c>
      <c r="C37638" s="62">
        <v>89110</v>
      </c>
      <c r="D37638" s="62" t="s">
        <v>14910</v>
      </c>
      <c r="E37638" s="62" t="s">
        <v>35585</v>
      </c>
    </row>
    <row r="37639" spans="1:5">
      <c r="A37639" s="62">
        <v>89304</v>
      </c>
      <c r="B37639" s="62" t="s">
        <v>26638</v>
      </c>
      <c r="C37639" s="62">
        <v>89110</v>
      </c>
      <c r="D37639" s="62" t="s">
        <v>26638</v>
      </c>
      <c r="E37639" s="62" t="s">
        <v>35586</v>
      </c>
    </row>
    <row r="37640" spans="1:5">
      <c r="A37640" s="62">
        <v>89473</v>
      </c>
      <c r="B37640" s="62" t="s">
        <v>26821</v>
      </c>
      <c r="C37640" s="62">
        <v>89110</v>
      </c>
      <c r="D37640" s="62" t="s">
        <v>26821</v>
      </c>
    </row>
    <row r="37641" spans="1:5">
      <c r="A37641" s="62">
        <v>89053</v>
      </c>
      <c r="B37641" s="62" t="s">
        <v>26232</v>
      </c>
      <c r="C37641" s="62">
        <v>89113</v>
      </c>
      <c r="D37641" s="62" t="s">
        <v>26232</v>
      </c>
    </row>
    <row r="37642" spans="1:5">
      <c r="A37642" s="62">
        <v>89083</v>
      </c>
      <c r="B37642" s="62" t="s">
        <v>26402</v>
      </c>
      <c r="C37642" s="62">
        <v>89113</v>
      </c>
      <c r="D37642" s="62" t="s">
        <v>26402</v>
      </c>
    </row>
    <row r="37643" spans="1:5">
      <c r="A37643" s="62">
        <v>89167</v>
      </c>
      <c r="B37643" s="62" t="s">
        <v>26418</v>
      </c>
      <c r="C37643" s="62">
        <v>89113</v>
      </c>
      <c r="D37643" s="62" t="s">
        <v>26418</v>
      </c>
    </row>
    <row r="37644" spans="1:5">
      <c r="A37644" s="62">
        <v>89196</v>
      </c>
      <c r="B37644" s="62" t="s">
        <v>6525</v>
      </c>
      <c r="C37644" s="62">
        <v>89113</v>
      </c>
      <c r="D37644" s="62" t="s">
        <v>6525</v>
      </c>
      <c r="E37644" s="62" t="s">
        <v>35589</v>
      </c>
    </row>
    <row r="37645" spans="1:5">
      <c r="A37645" s="62">
        <v>89196</v>
      </c>
      <c r="B37645" s="62" t="s">
        <v>6525</v>
      </c>
      <c r="C37645" s="62">
        <v>89113</v>
      </c>
      <c r="D37645" s="62" t="s">
        <v>6525</v>
      </c>
    </row>
    <row r="37646" spans="1:5">
      <c r="A37646" s="62">
        <v>89196</v>
      </c>
      <c r="B37646" s="62" t="s">
        <v>6525</v>
      </c>
      <c r="C37646" s="62">
        <v>89113</v>
      </c>
      <c r="D37646" s="62" t="s">
        <v>6525</v>
      </c>
    </row>
    <row r="37647" spans="1:5">
      <c r="A37647" s="62">
        <v>89063</v>
      </c>
      <c r="B37647" s="62" t="s">
        <v>6495</v>
      </c>
      <c r="C37647" s="62">
        <v>89116</v>
      </c>
      <c r="D37647" s="62" t="s">
        <v>6495</v>
      </c>
    </row>
    <row r="37648" spans="1:5">
      <c r="A37648" s="62">
        <v>89133</v>
      </c>
      <c r="B37648" s="62" t="s">
        <v>19128</v>
      </c>
      <c r="C37648" s="62">
        <v>89116</v>
      </c>
      <c r="D37648" s="62" t="s">
        <v>19128</v>
      </c>
    </row>
    <row r="37649" spans="1:4">
      <c r="A37649" s="62">
        <v>89388</v>
      </c>
      <c r="B37649" s="62" t="s">
        <v>19164</v>
      </c>
      <c r="C37649" s="62">
        <v>89116</v>
      </c>
      <c r="D37649" s="62" t="s">
        <v>19164</v>
      </c>
    </row>
    <row r="37650" spans="1:4">
      <c r="A37650" s="62">
        <v>89388</v>
      </c>
      <c r="B37650" s="62" t="s">
        <v>19164</v>
      </c>
      <c r="C37650" s="62">
        <v>89116</v>
      </c>
      <c r="D37650" s="62" t="s">
        <v>19164</v>
      </c>
    </row>
    <row r="37651" spans="1:4">
      <c r="A37651" s="62">
        <v>89313</v>
      </c>
      <c r="B37651" s="62" t="s">
        <v>26641</v>
      </c>
      <c r="C37651" s="62">
        <v>89116</v>
      </c>
      <c r="D37651" s="62" t="s">
        <v>26641</v>
      </c>
    </row>
    <row r="37652" spans="1:4">
      <c r="A37652" s="62">
        <v>89086</v>
      </c>
      <c r="B37652" s="62" t="s">
        <v>6504</v>
      </c>
      <c r="C37652" s="62">
        <v>89120</v>
      </c>
      <c r="D37652" s="62" t="s">
        <v>6504</v>
      </c>
    </row>
    <row r="37653" spans="1:4">
      <c r="A37653" s="62">
        <v>89086</v>
      </c>
      <c r="B37653" s="62" t="s">
        <v>6504</v>
      </c>
      <c r="C37653" s="62">
        <v>89120</v>
      </c>
      <c r="D37653" s="62" t="s">
        <v>6504</v>
      </c>
    </row>
    <row r="37654" spans="1:4">
      <c r="A37654" s="62">
        <v>89086</v>
      </c>
      <c r="B37654" s="62" t="s">
        <v>6504</v>
      </c>
      <c r="C37654" s="62">
        <v>89120</v>
      </c>
      <c r="D37654" s="62" t="s">
        <v>6504</v>
      </c>
    </row>
    <row r="37655" spans="1:4">
      <c r="A37655" s="62">
        <v>89086</v>
      </c>
      <c r="B37655" s="62" t="s">
        <v>6504</v>
      </c>
      <c r="C37655" s="62">
        <v>89120</v>
      </c>
      <c r="D37655" s="62" t="s">
        <v>6504</v>
      </c>
    </row>
    <row r="37656" spans="1:4">
      <c r="A37656" s="62">
        <v>89086</v>
      </c>
      <c r="B37656" s="62" t="s">
        <v>6504</v>
      </c>
      <c r="C37656" s="62">
        <v>89120</v>
      </c>
      <c r="D37656" s="62" t="s">
        <v>6504</v>
      </c>
    </row>
    <row r="37657" spans="1:4">
      <c r="A37657" s="62">
        <v>89086</v>
      </c>
      <c r="B37657" s="62" t="s">
        <v>6504</v>
      </c>
      <c r="C37657" s="62">
        <v>89120</v>
      </c>
      <c r="D37657" s="62" t="s">
        <v>6504</v>
      </c>
    </row>
    <row r="37658" spans="1:4">
      <c r="A37658" s="62">
        <v>89086</v>
      </c>
      <c r="B37658" s="62" t="s">
        <v>6504</v>
      </c>
      <c r="C37658" s="62">
        <v>89120</v>
      </c>
      <c r="D37658" s="62" t="s">
        <v>6504</v>
      </c>
    </row>
    <row r="37659" spans="1:4">
      <c r="A37659" s="62">
        <v>89086</v>
      </c>
      <c r="B37659" s="62" t="s">
        <v>6504</v>
      </c>
      <c r="C37659" s="62">
        <v>89120</v>
      </c>
      <c r="D37659" s="62" t="s">
        <v>6504</v>
      </c>
    </row>
    <row r="37660" spans="1:4">
      <c r="A37660" s="62">
        <v>89086</v>
      </c>
      <c r="B37660" s="62" t="s">
        <v>6504</v>
      </c>
      <c r="C37660" s="62">
        <v>89120</v>
      </c>
      <c r="D37660" s="62" t="s">
        <v>6504</v>
      </c>
    </row>
    <row r="37661" spans="1:4">
      <c r="A37661" s="62">
        <v>89086</v>
      </c>
      <c r="B37661" s="62" t="s">
        <v>6504</v>
      </c>
      <c r="C37661" s="62">
        <v>89120</v>
      </c>
      <c r="D37661" s="62" t="s">
        <v>6504</v>
      </c>
    </row>
    <row r="37662" spans="1:4">
      <c r="A37662" s="62">
        <v>89086</v>
      </c>
      <c r="B37662" s="62" t="s">
        <v>6504</v>
      </c>
      <c r="C37662" s="62">
        <v>89120</v>
      </c>
      <c r="D37662" s="62" t="s">
        <v>6504</v>
      </c>
    </row>
    <row r="37663" spans="1:4">
      <c r="A37663" s="62">
        <v>89086</v>
      </c>
      <c r="B37663" s="62" t="s">
        <v>6504</v>
      </c>
      <c r="C37663" s="62">
        <v>89120</v>
      </c>
      <c r="D37663" s="62" t="s">
        <v>6504</v>
      </c>
    </row>
    <row r="37664" spans="1:4">
      <c r="A37664" s="62">
        <v>89086</v>
      </c>
      <c r="B37664" s="62" t="s">
        <v>6504</v>
      </c>
      <c r="C37664" s="62">
        <v>89120</v>
      </c>
      <c r="D37664" s="62" t="s">
        <v>6504</v>
      </c>
    </row>
    <row r="37665" spans="1:5">
      <c r="A37665" s="62">
        <v>89217</v>
      </c>
      <c r="B37665" s="62" t="s">
        <v>6530</v>
      </c>
      <c r="C37665" s="62">
        <v>89130</v>
      </c>
      <c r="D37665" s="62" t="s">
        <v>6530</v>
      </c>
    </row>
    <row r="37666" spans="1:5">
      <c r="A37666" s="62">
        <v>89272</v>
      </c>
      <c r="B37666" s="62" t="s">
        <v>6546</v>
      </c>
      <c r="C37666" s="62">
        <v>89130</v>
      </c>
      <c r="D37666" s="62" t="s">
        <v>6546</v>
      </c>
    </row>
    <row r="37667" spans="1:5">
      <c r="A37667" s="62">
        <v>89254</v>
      </c>
      <c r="B37667" s="62" t="s">
        <v>22647</v>
      </c>
      <c r="C37667" s="62">
        <v>89130</v>
      </c>
      <c r="D37667" s="62" t="s">
        <v>22647</v>
      </c>
      <c r="E37667" s="62" t="s">
        <v>35608</v>
      </c>
    </row>
    <row r="37668" spans="1:5">
      <c r="A37668" s="62">
        <v>89472</v>
      </c>
      <c r="B37668" s="62" t="s">
        <v>22688</v>
      </c>
      <c r="C37668" s="62">
        <v>89130</v>
      </c>
      <c r="D37668" s="62" t="s">
        <v>22688</v>
      </c>
    </row>
    <row r="37669" spans="1:5">
      <c r="A37669" s="62">
        <v>89173</v>
      </c>
      <c r="B37669" s="62" t="s">
        <v>9585</v>
      </c>
      <c r="C37669" s="62">
        <v>89130</v>
      </c>
      <c r="D37669" s="62" t="s">
        <v>9585</v>
      </c>
    </row>
    <row r="37670" spans="1:5">
      <c r="A37670" s="62">
        <v>89147</v>
      </c>
      <c r="B37670" s="62" t="s">
        <v>26414</v>
      </c>
      <c r="C37670" s="62">
        <v>89130</v>
      </c>
      <c r="D37670" s="62" t="s">
        <v>26414</v>
      </c>
    </row>
    <row r="37671" spans="1:5">
      <c r="A37671" s="62">
        <v>89221</v>
      </c>
      <c r="B37671" s="62" t="s">
        <v>25374</v>
      </c>
      <c r="C37671" s="62">
        <v>89130</v>
      </c>
      <c r="D37671" s="62" t="s">
        <v>25374</v>
      </c>
    </row>
    <row r="37672" spans="1:5">
      <c r="A37672" s="62">
        <v>89419</v>
      </c>
      <c r="B37672" s="62" t="s">
        <v>26657</v>
      </c>
      <c r="C37672" s="62">
        <v>89130</v>
      </c>
      <c r="D37672" s="62" t="s">
        <v>26657</v>
      </c>
    </row>
    <row r="37673" spans="1:5">
      <c r="A37673" s="62">
        <v>89472</v>
      </c>
      <c r="B37673" s="62" t="s">
        <v>22688</v>
      </c>
      <c r="C37673" s="62">
        <v>89130</v>
      </c>
      <c r="D37673" s="62" t="s">
        <v>22688</v>
      </c>
    </row>
    <row r="37674" spans="1:5">
      <c r="A37674" s="62">
        <v>89189</v>
      </c>
      <c r="B37674" s="62" t="s">
        <v>6522</v>
      </c>
      <c r="C37674" s="62">
        <v>89140</v>
      </c>
      <c r="D37674" s="62" t="s">
        <v>6522</v>
      </c>
    </row>
    <row r="37675" spans="1:5">
      <c r="A37675" s="62">
        <v>89255</v>
      </c>
      <c r="B37675" s="62" t="s">
        <v>6541</v>
      </c>
      <c r="C37675" s="62">
        <v>89140</v>
      </c>
      <c r="D37675" s="62" t="s">
        <v>6541</v>
      </c>
    </row>
    <row r="37676" spans="1:5">
      <c r="A37676" s="62">
        <v>89124</v>
      </c>
      <c r="B37676" s="62" t="s">
        <v>19126</v>
      </c>
      <c r="C37676" s="62">
        <v>89140</v>
      </c>
      <c r="D37676" s="62" t="s">
        <v>19126</v>
      </c>
    </row>
    <row r="37677" spans="1:5">
      <c r="A37677" s="62">
        <v>89302</v>
      </c>
      <c r="B37677" s="62" t="s">
        <v>19149</v>
      </c>
      <c r="C37677" s="62">
        <v>89140</v>
      </c>
      <c r="D37677" s="62" t="s">
        <v>19149</v>
      </c>
    </row>
    <row r="37678" spans="1:5">
      <c r="A37678" s="62">
        <v>89458</v>
      </c>
      <c r="B37678" s="62" t="s">
        <v>19177</v>
      </c>
      <c r="C37678" s="62">
        <v>89140</v>
      </c>
      <c r="D37678" s="62" t="s">
        <v>19177</v>
      </c>
    </row>
    <row r="37679" spans="1:5">
      <c r="A37679" s="62">
        <v>89136</v>
      </c>
      <c r="B37679" s="62" t="s">
        <v>21608</v>
      </c>
      <c r="C37679" s="62">
        <v>89140</v>
      </c>
      <c r="D37679" s="62" t="s">
        <v>21608</v>
      </c>
    </row>
    <row r="37680" spans="1:5">
      <c r="A37680" s="62">
        <v>89369</v>
      </c>
      <c r="B37680" s="62" t="s">
        <v>22665</v>
      </c>
      <c r="C37680" s="62">
        <v>89140</v>
      </c>
      <c r="D37680" s="62" t="s">
        <v>22665</v>
      </c>
    </row>
    <row r="37681" spans="1:4">
      <c r="A37681" s="62">
        <v>89391</v>
      </c>
      <c r="B37681" s="62" t="s">
        <v>22670</v>
      </c>
      <c r="C37681" s="62">
        <v>89140</v>
      </c>
      <c r="D37681" s="62" t="s">
        <v>22670</v>
      </c>
    </row>
    <row r="37682" spans="1:4">
      <c r="A37682" s="62">
        <v>89456</v>
      </c>
      <c r="B37682" s="62" t="s">
        <v>22682</v>
      </c>
      <c r="C37682" s="62">
        <v>89140</v>
      </c>
      <c r="D37682" s="62" t="s">
        <v>22682</v>
      </c>
    </row>
    <row r="37683" spans="1:4">
      <c r="A37683" s="62">
        <v>89465</v>
      </c>
      <c r="B37683" s="62" t="s">
        <v>22684</v>
      </c>
      <c r="C37683" s="62">
        <v>89140</v>
      </c>
      <c r="D37683" s="62" t="s">
        <v>22684</v>
      </c>
    </row>
    <row r="37684" spans="1:4">
      <c r="A37684" s="62">
        <v>89467</v>
      </c>
      <c r="B37684" s="62" t="s">
        <v>22685</v>
      </c>
      <c r="C37684" s="62">
        <v>89140</v>
      </c>
      <c r="D37684" s="62" t="s">
        <v>22685</v>
      </c>
    </row>
    <row r="37685" spans="1:4">
      <c r="A37685" s="62">
        <v>89115</v>
      </c>
      <c r="B37685" s="62" t="s">
        <v>26246</v>
      </c>
      <c r="C37685" s="62">
        <v>89140</v>
      </c>
      <c r="D37685" s="62" t="s">
        <v>26246</v>
      </c>
    </row>
    <row r="37686" spans="1:4">
      <c r="A37686" s="62">
        <v>89162</v>
      </c>
      <c r="B37686" s="62" t="s">
        <v>7026</v>
      </c>
      <c r="C37686" s="62">
        <v>89140</v>
      </c>
      <c r="D37686" s="62" t="s">
        <v>7026</v>
      </c>
    </row>
    <row r="37687" spans="1:4">
      <c r="A37687" s="62">
        <v>89229</v>
      </c>
      <c r="B37687" s="62" t="s">
        <v>26628</v>
      </c>
      <c r="C37687" s="62">
        <v>89140</v>
      </c>
      <c r="D37687" s="62" t="s">
        <v>26628</v>
      </c>
    </row>
    <row r="37688" spans="1:4">
      <c r="A37688" s="62">
        <v>89285</v>
      </c>
      <c r="B37688" s="62" t="s">
        <v>26636</v>
      </c>
      <c r="C37688" s="62">
        <v>89140</v>
      </c>
      <c r="D37688" s="62" t="s">
        <v>26636</v>
      </c>
    </row>
    <row r="37689" spans="1:4">
      <c r="A37689" s="62">
        <v>89309</v>
      </c>
      <c r="B37689" s="62" t="s">
        <v>26639</v>
      </c>
      <c r="C37689" s="62">
        <v>89140</v>
      </c>
      <c r="D37689" s="62" t="s">
        <v>26639</v>
      </c>
    </row>
    <row r="37690" spans="1:4">
      <c r="A37690" s="62">
        <v>89480</v>
      </c>
      <c r="B37690" s="62" t="s">
        <v>26667</v>
      </c>
      <c r="C37690" s="62">
        <v>89140</v>
      </c>
      <c r="D37690" s="62" t="s">
        <v>26667</v>
      </c>
    </row>
    <row r="37691" spans="1:4">
      <c r="A37691" s="62">
        <v>89390</v>
      </c>
      <c r="B37691" s="62" t="s">
        <v>26805</v>
      </c>
      <c r="C37691" s="62">
        <v>89140</v>
      </c>
      <c r="D37691" s="62" t="s">
        <v>26805</v>
      </c>
    </row>
    <row r="37692" spans="1:4">
      <c r="A37692" s="62">
        <v>89227</v>
      </c>
      <c r="B37692" s="62" t="s">
        <v>6534</v>
      </c>
      <c r="C37692" s="62">
        <v>89144</v>
      </c>
      <c r="D37692" s="62" t="s">
        <v>6534</v>
      </c>
    </row>
    <row r="37693" spans="1:4">
      <c r="A37693" s="62">
        <v>89430</v>
      </c>
      <c r="B37693" s="62" t="s">
        <v>2491</v>
      </c>
      <c r="C37693" s="62">
        <v>89144</v>
      </c>
      <c r="D37693" s="62" t="s">
        <v>2491</v>
      </c>
    </row>
    <row r="37694" spans="1:4">
      <c r="A37694" s="62">
        <v>89250</v>
      </c>
      <c r="B37694" s="62" t="s">
        <v>22646</v>
      </c>
      <c r="C37694" s="62">
        <v>89144</v>
      </c>
      <c r="D37694" s="62" t="s">
        <v>22646</v>
      </c>
    </row>
    <row r="37695" spans="1:4">
      <c r="A37695" s="62">
        <v>89143</v>
      </c>
      <c r="B37695" s="62" t="s">
        <v>6515</v>
      </c>
      <c r="C37695" s="62">
        <v>89150</v>
      </c>
      <c r="D37695" s="62" t="s">
        <v>6515</v>
      </c>
    </row>
    <row r="37696" spans="1:4">
      <c r="A37696" s="62">
        <v>89450</v>
      </c>
      <c r="B37696" s="62" t="s">
        <v>6990</v>
      </c>
      <c r="C37696" s="62">
        <v>89150</v>
      </c>
      <c r="D37696" s="62" t="s">
        <v>6990</v>
      </c>
    </row>
    <row r="37697" spans="1:5">
      <c r="A37697" s="62">
        <v>89126</v>
      </c>
      <c r="B37697" s="62" t="s">
        <v>19127</v>
      </c>
      <c r="C37697" s="62">
        <v>89150</v>
      </c>
      <c r="D37697" s="62" t="s">
        <v>19127</v>
      </c>
    </row>
    <row r="37698" spans="1:5">
      <c r="A37698" s="62">
        <v>89264</v>
      </c>
      <c r="B37698" s="62" t="s">
        <v>19143</v>
      </c>
      <c r="C37698" s="62">
        <v>89150</v>
      </c>
      <c r="D37698" s="62" t="s">
        <v>19143</v>
      </c>
    </row>
    <row r="37699" spans="1:5">
      <c r="A37699" s="62">
        <v>89380</v>
      </c>
      <c r="B37699" s="62" t="s">
        <v>19162</v>
      </c>
      <c r="C37699" s="62">
        <v>89150</v>
      </c>
      <c r="D37699" s="62" t="s">
        <v>19162</v>
      </c>
    </row>
    <row r="37700" spans="1:5">
      <c r="A37700" s="62">
        <v>89442</v>
      </c>
      <c r="B37700" s="62" t="s">
        <v>19176</v>
      </c>
      <c r="C37700" s="62">
        <v>89150</v>
      </c>
      <c r="D37700" s="62" t="s">
        <v>19176</v>
      </c>
    </row>
    <row r="37701" spans="1:5">
      <c r="A37701" s="62">
        <v>89459</v>
      </c>
      <c r="B37701" s="62" t="s">
        <v>19178</v>
      </c>
      <c r="C37701" s="62">
        <v>89150</v>
      </c>
      <c r="D37701" s="62" t="s">
        <v>19178</v>
      </c>
    </row>
    <row r="37702" spans="1:5">
      <c r="A37702" s="62">
        <v>89036</v>
      </c>
      <c r="B37702" s="62" t="s">
        <v>22622</v>
      </c>
      <c r="C37702" s="62">
        <v>89150</v>
      </c>
      <c r="D37702" s="62" t="s">
        <v>22622</v>
      </c>
    </row>
    <row r="37703" spans="1:5">
      <c r="A37703" s="62">
        <v>89180</v>
      </c>
      <c r="B37703" s="62" t="s">
        <v>13781</v>
      </c>
      <c r="C37703" s="62">
        <v>89150</v>
      </c>
      <c r="D37703" s="62" t="s">
        <v>13781</v>
      </c>
    </row>
    <row r="37704" spans="1:5">
      <c r="A37704" s="62">
        <v>89209</v>
      </c>
      <c r="B37704" s="62" t="s">
        <v>22642</v>
      </c>
      <c r="C37704" s="62">
        <v>89150</v>
      </c>
      <c r="D37704" s="62" t="s">
        <v>22642</v>
      </c>
      <c r="E37704" s="62" t="s">
        <v>35642</v>
      </c>
    </row>
    <row r="37705" spans="1:5">
      <c r="A37705" s="62">
        <v>89054</v>
      </c>
      <c r="B37705" s="62" t="s">
        <v>26233</v>
      </c>
      <c r="C37705" s="62">
        <v>89150</v>
      </c>
      <c r="D37705" s="62" t="s">
        <v>26233</v>
      </c>
    </row>
    <row r="37706" spans="1:5">
      <c r="A37706" s="62">
        <v>89144</v>
      </c>
      <c r="B37706" s="62" t="s">
        <v>26254</v>
      </c>
      <c r="C37706" s="62">
        <v>89150</v>
      </c>
      <c r="D37706" s="62" t="s">
        <v>26254</v>
      </c>
    </row>
    <row r="37707" spans="1:5">
      <c r="A37707" s="62">
        <v>89370</v>
      </c>
      <c r="B37707" s="62" t="s">
        <v>25343</v>
      </c>
      <c r="C37707" s="62">
        <v>89150</v>
      </c>
      <c r="D37707" s="62" t="s">
        <v>25343</v>
      </c>
    </row>
    <row r="37708" spans="1:5">
      <c r="A37708" s="62">
        <v>89428</v>
      </c>
      <c r="B37708" s="62" t="s">
        <v>26659</v>
      </c>
      <c r="C37708" s="62">
        <v>89150</v>
      </c>
      <c r="D37708" s="62" t="s">
        <v>26659</v>
      </c>
    </row>
    <row r="37709" spans="1:5">
      <c r="A37709" s="62">
        <v>89006</v>
      </c>
      <c r="B37709" s="62" t="s">
        <v>6478</v>
      </c>
      <c r="C37709" s="62">
        <v>89160</v>
      </c>
      <c r="D37709" s="62" t="s">
        <v>6478</v>
      </c>
    </row>
    <row r="37710" spans="1:5">
      <c r="A37710" s="62">
        <v>89087</v>
      </c>
      <c r="B37710" s="62" t="s">
        <v>6509</v>
      </c>
      <c r="C37710" s="62">
        <v>89160</v>
      </c>
      <c r="D37710" s="62" t="s">
        <v>6509</v>
      </c>
    </row>
    <row r="37711" spans="1:5">
      <c r="A37711" s="62">
        <v>89284</v>
      </c>
      <c r="B37711" s="62" t="s">
        <v>19146</v>
      </c>
      <c r="C37711" s="62">
        <v>89160</v>
      </c>
      <c r="D37711" s="62" t="s">
        <v>19146</v>
      </c>
      <c r="E37711" s="62" t="s">
        <v>35646</v>
      </c>
    </row>
    <row r="37712" spans="1:5">
      <c r="A37712" s="62">
        <v>89385</v>
      </c>
      <c r="B37712" s="62" t="s">
        <v>19163</v>
      </c>
      <c r="C37712" s="62">
        <v>89160</v>
      </c>
      <c r="D37712" s="62" t="s">
        <v>19163</v>
      </c>
    </row>
    <row r="37713" spans="1:5">
      <c r="A37713" s="62">
        <v>89005</v>
      </c>
      <c r="B37713" s="62" t="s">
        <v>22233</v>
      </c>
      <c r="C37713" s="62">
        <v>89160</v>
      </c>
      <c r="D37713" s="62" t="s">
        <v>22233</v>
      </c>
    </row>
    <row r="37714" spans="1:5">
      <c r="A37714" s="62">
        <v>89016</v>
      </c>
      <c r="B37714" s="62" t="s">
        <v>22616</v>
      </c>
      <c r="C37714" s="62">
        <v>89160</v>
      </c>
      <c r="D37714" s="62" t="s">
        <v>22616</v>
      </c>
    </row>
    <row r="37715" spans="1:5">
      <c r="A37715" s="62">
        <v>89017</v>
      </c>
      <c r="B37715" s="62" t="s">
        <v>22617</v>
      </c>
      <c r="C37715" s="62">
        <v>89160</v>
      </c>
      <c r="D37715" s="62" t="s">
        <v>22617</v>
      </c>
    </row>
    <row r="37716" spans="1:5">
      <c r="A37716" s="62">
        <v>89184</v>
      </c>
      <c r="B37716" s="62" t="s">
        <v>26261</v>
      </c>
      <c r="C37716" s="62">
        <v>89160</v>
      </c>
      <c r="D37716" s="62" t="s">
        <v>26261</v>
      </c>
    </row>
    <row r="37717" spans="1:5">
      <c r="A37717" s="62">
        <v>89005</v>
      </c>
      <c r="B37717" s="62" t="s">
        <v>22233</v>
      </c>
      <c r="C37717" s="62">
        <v>89160</v>
      </c>
      <c r="D37717" s="62" t="s">
        <v>22233</v>
      </c>
    </row>
    <row r="37718" spans="1:5">
      <c r="A37718" s="62">
        <v>89187</v>
      </c>
      <c r="B37718" s="62" t="s">
        <v>21494</v>
      </c>
      <c r="C37718" s="62">
        <v>89160</v>
      </c>
      <c r="D37718" s="62" t="s">
        <v>21494</v>
      </c>
    </row>
    <row r="37719" spans="1:5">
      <c r="A37719" s="62">
        <v>89210</v>
      </c>
      <c r="B37719" s="62" t="s">
        <v>26429</v>
      </c>
      <c r="C37719" s="62">
        <v>89160</v>
      </c>
      <c r="D37719" s="62" t="s">
        <v>26429</v>
      </c>
    </row>
    <row r="37720" spans="1:5">
      <c r="A37720" s="62">
        <v>89223</v>
      </c>
      <c r="B37720" s="62" t="s">
        <v>26627</v>
      </c>
      <c r="C37720" s="62">
        <v>89160</v>
      </c>
      <c r="D37720" s="62" t="s">
        <v>26627</v>
      </c>
    </row>
    <row r="37721" spans="1:5">
      <c r="A37721" s="62">
        <v>89374</v>
      </c>
      <c r="B37721" s="62" t="s">
        <v>26652</v>
      </c>
      <c r="C37721" s="62">
        <v>89160</v>
      </c>
      <c r="D37721" s="62" t="s">
        <v>26652</v>
      </c>
    </row>
    <row r="37722" spans="1:5">
      <c r="A37722" s="62">
        <v>89403</v>
      </c>
      <c r="B37722" s="62" t="s">
        <v>26656</v>
      </c>
      <c r="C37722" s="62">
        <v>89160</v>
      </c>
      <c r="D37722" s="62" t="s">
        <v>26656</v>
      </c>
    </row>
    <row r="37723" spans="1:5">
      <c r="A37723" s="62">
        <v>89470</v>
      </c>
      <c r="B37723" s="62" t="s">
        <v>26665</v>
      </c>
      <c r="C37723" s="62">
        <v>89160</v>
      </c>
      <c r="D37723" s="62" t="s">
        <v>26665</v>
      </c>
    </row>
    <row r="37724" spans="1:5">
      <c r="A37724" s="62">
        <v>89386</v>
      </c>
      <c r="B37724" s="62" t="s">
        <v>26804</v>
      </c>
      <c r="C37724" s="62">
        <v>89160</v>
      </c>
      <c r="D37724" s="62" t="s">
        <v>26804</v>
      </c>
    </row>
    <row r="37725" spans="1:5">
      <c r="A37725" s="62">
        <v>89481</v>
      </c>
      <c r="B37725" s="62" t="s">
        <v>26822</v>
      </c>
      <c r="C37725" s="62">
        <v>89160</v>
      </c>
      <c r="D37725" s="62" t="s">
        <v>26822</v>
      </c>
      <c r="E37725" s="62" t="s">
        <v>35658</v>
      </c>
    </row>
    <row r="37726" spans="1:5">
      <c r="A37726" s="62">
        <v>89344</v>
      </c>
      <c r="B37726" s="62" t="s">
        <v>22661</v>
      </c>
      <c r="C37726" s="62">
        <v>89170</v>
      </c>
      <c r="D37726" s="62" t="s">
        <v>22661</v>
      </c>
    </row>
    <row r="37727" spans="1:5">
      <c r="A37727" s="62">
        <v>89220</v>
      </c>
      <c r="B37727" s="62" t="s">
        <v>13789</v>
      </c>
      <c r="C37727" s="62">
        <v>89170</v>
      </c>
      <c r="D37727" s="62" t="s">
        <v>13789</v>
      </c>
    </row>
    <row r="37728" spans="1:5">
      <c r="A37728" s="62">
        <v>89325</v>
      </c>
      <c r="B37728" s="62" t="s">
        <v>25428</v>
      </c>
      <c r="C37728" s="62">
        <v>89170</v>
      </c>
      <c r="D37728" s="62" t="s">
        <v>25428</v>
      </c>
    </row>
    <row r="37729" spans="1:5">
      <c r="A37729" s="62">
        <v>89344</v>
      </c>
      <c r="B37729" s="62" t="s">
        <v>22661</v>
      </c>
      <c r="C37729" s="62">
        <v>89170</v>
      </c>
      <c r="D37729" s="62" t="s">
        <v>22661</v>
      </c>
    </row>
    <row r="37730" spans="1:5">
      <c r="A37730" s="62">
        <v>89352</v>
      </c>
      <c r="B37730" s="62" t="s">
        <v>6905</v>
      </c>
      <c r="C37730" s="62">
        <v>89170</v>
      </c>
      <c r="D37730" s="62" t="s">
        <v>6905</v>
      </c>
      <c r="E37730" s="62" t="s">
        <v>35663</v>
      </c>
    </row>
    <row r="37731" spans="1:5">
      <c r="A37731" s="62">
        <v>89411</v>
      </c>
      <c r="B37731" s="62" t="s">
        <v>6570</v>
      </c>
      <c r="C37731" s="62">
        <v>89190</v>
      </c>
      <c r="D37731" s="62" t="s">
        <v>6570</v>
      </c>
    </row>
    <row r="37732" spans="1:5">
      <c r="A37732" s="62">
        <v>89165</v>
      </c>
      <c r="B37732" s="62" t="s">
        <v>19133</v>
      </c>
      <c r="C37732" s="62">
        <v>89190</v>
      </c>
      <c r="D37732" s="62" t="s">
        <v>19133</v>
      </c>
      <c r="E37732" s="62" t="s">
        <v>35665</v>
      </c>
    </row>
    <row r="37733" spans="1:5">
      <c r="A37733" s="62">
        <v>89214</v>
      </c>
      <c r="B37733" s="62" t="s">
        <v>19135</v>
      </c>
      <c r="C37733" s="62">
        <v>89190</v>
      </c>
      <c r="D37733" s="62" t="s">
        <v>19135</v>
      </c>
    </row>
    <row r="37734" spans="1:5">
      <c r="A37734" s="62">
        <v>89359</v>
      </c>
      <c r="B37734" s="62" t="s">
        <v>19159</v>
      </c>
      <c r="C37734" s="62">
        <v>89190</v>
      </c>
      <c r="D37734" s="62" t="s">
        <v>19159</v>
      </c>
    </row>
    <row r="37735" spans="1:5">
      <c r="A37735" s="62">
        <v>89461</v>
      </c>
      <c r="B37735" s="62" t="s">
        <v>19179</v>
      </c>
      <c r="C37735" s="62">
        <v>89190</v>
      </c>
      <c r="D37735" s="62" t="s">
        <v>19179</v>
      </c>
    </row>
    <row r="37736" spans="1:5">
      <c r="A37736" s="62">
        <v>89027</v>
      </c>
      <c r="B37736" s="62" t="s">
        <v>22618</v>
      </c>
      <c r="C37736" s="62">
        <v>89190</v>
      </c>
      <c r="D37736" s="62" t="s">
        <v>22618</v>
      </c>
    </row>
    <row r="37737" spans="1:5">
      <c r="A37737" s="62">
        <v>89111</v>
      </c>
      <c r="B37737" s="62" t="s">
        <v>22632</v>
      </c>
      <c r="C37737" s="62">
        <v>89190</v>
      </c>
      <c r="D37737" s="62" t="s">
        <v>22632</v>
      </c>
    </row>
    <row r="37738" spans="1:5">
      <c r="A37738" s="62">
        <v>89122</v>
      </c>
      <c r="B37738" s="62" t="s">
        <v>26249</v>
      </c>
      <c r="C37738" s="62">
        <v>89190</v>
      </c>
      <c r="D37738" s="62" t="s">
        <v>26249</v>
      </c>
    </row>
    <row r="37739" spans="1:5">
      <c r="A37739" s="62">
        <v>89171</v>
      </c>
      <c r="B37739" s="62" t="s">
        <v>26420</v>
      </c>
      <c r="C37739" s="62">
        <v>89190</v>
      </c>
      <c r="D37739" s="62" t="s">
        <v>26420</v>
      </c>
    </row>
    <row r="37740" spans="1:5">
      <c r="A37740" s="62">
        <v>89261</v>
      </c>
      <c r="B37740" s="62" t="s">
        <v>26634</v>
      </c>
      <c r="C37740" s="62">
        <v>89190</v>
      </c>
      <c r="D37740" s="62" t="s">
        <v>26634</v>
      </c>
    </row>
    <row r="37741" spans="1:5">
      <c r="A37741" s="62">
        <v>89308</v>
      </c>
      <c r="B37741" s="62" t="s">
        <v>26796</v>
      </c>
      <c r="C37741" s="62">
        <v>89190</v>
      </c>
      <c r="D37741" s="62" t="s">
        <v>26796</v>
      </c>
    </row>
    <row r="37742" spans="1:5">
      <c r="A37742" s="62">
        <v>89395</v>
      </c>
      <c r="B37742" s="62" t="s">
        <v>26807</v>
      </c>
      <c r="C37742" s="62">
        <v>89190</v>
      </c>
      <c r="D37742" s="62" t="s">
        <v>26807</v>
      </c>
    </row>
    <row r="37743" spans="1:5">
      <c r="A37743" s="62">
        <v>89188</v>
      </c>
      <c r="B37743" s="62" t="s">
        <v>6521</v>
      </c>
      <c r="C37743" s="62">
        <v>89200</v>
      </c>
      <c r="D37743" s="62" t="s">
        <v>6521</v>
      </c>
    </row>
    <row r="37744" spans="1:5">
      <c r="A37744" s="62">
        <v>89190</v>
      </c>
      <c r="B37744" s="62" t="s">
        <v>6523</v>
      </c>
      <c r="C37744" s="62">
        <v>89200</v>
      </c>
      <c r="D37744" s="62" t="s">
        <v>6523</v>
      </c>
    </row>
    <row r="37745" spans="1:5">
      <c r="A37745" s="62">
        <v>89232</v>
      </c>
      <c r="B37745" s="62" t="s">
        <v>6535</v>
      </c>
      <c r="C37745" s="62">
        <v>89200</v>
      </c>
      <c r="D37745" s="62" t="s">
        <v>6535</v>
      </c>
    </row>
    <row r="37746" spans="1:5">
      <c r="A37746" s="62">
        <v>89306</v>
      </c>
      <c r="B37746" s="62" t="s">
        <v>6552</v>
      </c>
      <c r="C37746" s="62">
        <v>89200</v>
      </c>
      <c r="D37746" s="62" t="s">
        <v>6552</v>
      </c>
    </row>
    <row r="37747" spans="1:5">
      <c r="A37747" s="62">
        <v>89415</v>
      </c>
      <c r="B37747" s="62" t="s">
        <v>5757</v>
      </c>
      <c r="C37747" s="62">
        <v>89200</v>
      </c>
      <c r="D37747" s="62" t="s">
        <v>5757</v>
      </c>
      <c r="E37747" s="62" t="s">
        <v>35678</v>
      </c>
    </row>
    <row r="37748" spans="1:5">
      <c r="A37748" s="62">
        <v>89433</v>
      </c>
      <c r="B37748" s="62" t="s">
        <v>6985</v>
      </c>
      <c r="C37748" s="62">
        <v>89200</v>
      </c>
      <c r="D37748" s="62" t="s">
        <v>6985</v>
      </c>
    </row>
    <row r="37749" spans="1:5">
      <c r="A37749" s="62">
        <v>89011</v>
      </c>
      <c r="B37749" s="62" t="s">
        <v>22234</v>
      </c>
      <c r="C37749" s="62">
        <v>89200</v>
      </c>
      <c r="D37749" s="62" t="s">
        <v>22234</v>
      </c>
    </row>
    <row r="37750" spans="1:5">
      <c r="A37750" s="62">
        <v>89044</v>
      </c>
      <c r="B37750" s="62" t="s">
        <v>22624</v>
      </c>
      <c r="C37750" s="62">
        <v>89200</v>
      </c>
      <c r="D37750" s="62" t="s">
        <v>22624</v>
      </c>
      <c r="E37750" s="62" t="s">
        <v>35681</v>
      </c>
    </row>
    <row r="37751" spans="1:5">
      <c r="A37751" s="62">
        <v>89316</v>
      </c>
      <c r="B37751" s="62" t="s">
        <v>22658</v>
      </c>
      <c r="C37751" s="62">
        <v>89200</v>
      </c>
      <c r="D37751" s="62" t="s">
        <v>22658</v>
      </c>
    </row>
    <row r="37752" spans="1:5">
      <c r="A37752" s="62">
        <v>89410</v>
      </c>
      <c r="B37752" s="62" t="s">
        <v>22675</v>
      </c>
      <c r="C37752" s="62">
        <v>89200</v>
      </c>
      <c r="D37752" s="62" t="s">
        <v>22675</v>
      </c>
    </row>
    <row r="37753" spans="1:5">
      <c r="A37753" s="62">
        <v>89159</v>
      </c>
      <c r="B37753" s="62" t="s">
        <v>26256</v>
      </c>
      <c r="C37753" s="62">
        <v>89200</v>
      </c>
      <c r="D37753" s="62" t="s">
        <v>26256</v>
      </c>
    </row>
    <row r="37754" spans="1:5">
      <c r="A37754" s="62">
        <v>89009</v>
      </c>
      <c r="B37754" s="62" t="s">
        <v>26389</v>
      </c>
      <c r="C37754" s="62">
        <v>89200</v>
      </c>
      <c r="D37754" s="62" t="s">
        <v>26389</v>
      </c>
    </row>
    <row r="37755" spans="1:5">
      <c r="A37755" s="62">
        <v>89025</v>
      </c>
      <c r="B37755" s="62" t="s">
        <v>26392</v>
      </c>
      <c r="C37755" s="62">
        <v>89200</v>
      </c>
      <c r="D37755" s="62" t="s">
        <v>26392</v>
      </c>
    </row>
    <row r="37756" spans="1:5">
      <c r="A37756" s="62">
        <v>89146</v>
      </c>
      <c r="B37756" s="62" t="s">
        <v>26413</v>
      </c>
      <c r="C37756" s="62">
        <v>89200</v>
      </c>
      <c r="D37756" s="62" t="s">
        <v>26413</v>
      </c>
    </row>
    <row r="37757" spans="1:5">
      <c r="A37757" s="62">
        <v>89203</v>
      </c>
      <c r="B37757" s="62" t="s">
        <v>26426</v>
      </c>
      <c r="C37757" s="62">
        <v>89200</v>
      </c>
      <c r="D37757" s="62" t="s">
        <v>26426</v>
      </c>
    </row>
    <row r="37758" spans="1:5">
      <c r="A37758" s="62">
        <v>89235</v>
      </c>
      <c r="B37758" s="62" t="s">
        <v>13560</v>
      </c>
      <c r="C37758" s="62">
        <v>89200</v>
      </c>
      <c r="D37758" s="62" t="s">
        <v>13560</v>
      </c>
    </row>
    <row r="37759" spans="1:5">
      <c r="A37759" s="62">
        <v>89378</v>
      </c>
      <c r="B37759" s="62" t="s">
        <v>26654</v>
      </c>
      <c r="C37759" s="62">
        <v>89200</v>
      </c>
      <c r="D37759" s="62" t="s">
        <v>26654</v>
      </c>
    </row>
    <row r="37760" spans="1:5">
      <c r="A37760" s="62">
        <v>89392</v>
      </c>
      <c r="B37760" s="62" t="s">
        <v>26806</v>
      </c>
      <c r="C37760" s="62">
        <v>89200</v>
      </c>
      <c r="D37760" s="62" t="s">
        <v>26806</v>
      </c>
    </row>
    <row r="37761" spans="1:4">
      <c r="A37761" s="62">
        <v>89055</v>
      </c>
      <c r="B37761" s="62" t="s">
        <v>6492</v>
      </c>
      <c r="C37761" s="62">
        <v>89210</v>
      </c>
      <c r="D37761" s="62" t="s">
        <v>6492</v>
      </c>
    </row>
    <row r="37762" spans="1:4">
      <c r="A37762" s="62">
        <v>89288</v>
      </c>
      <c r="B37762" s="62" t="s">
        <v>6550</v>
      </c>
      <c r="C37762" s="62">
        <v>89210</v>
      </c>
      <c r="D37762" s="62" t="s">
        <v>6550</v>
      </c>
    </row>
    <row r="37763" spans="1:4">
      <c r="A37763" s="62">
        <v>89249</v>
      </c>
      <c r="B37763" s="62" t="s">
        <v>6697</v>
      </c>
      <c r="C37763" s="62">
        <v>89210</v>
      </c>
      <c r="D37763" s="62" t="s">
        <v>6697</v>
      </c>
    </row>
    <row r="37764" spans="1:4">
      <c r="A37764" s="62">
        <v>89055</v>
      </c>
      <c r="B37764" s="62" t="s">
        <v>6492</v>
      </c>
      <c r="C37764" s="62">
        <v>89210</v>
      </c>
      <c r="D37764" s="62" t="s">
        <v>6492</v>
      </c>
    </row>
    <row r="37765" spans="1:4">
      <c r="A37765" s="62">
        <v>89076</v>
      </c>
      <c r="B37765" s="62" t="s">
        <v>26236</v>
      </c>
      <c r="C37765" s="62">
        <v>89210</v>
      </c>
      <c r="D37765" s="62" t="s">
        <v>26236</v>
      </c>
    </row>
    <row r="37766" spans="1:4">
      <c r="A37766" s="62">
        <v>89035</v>
      </c>
      <c r="B37766" s="62" t="s">
        <v>26393</v>
      </c>
      <c r="C37766" s="62">
        <v>89210</v>
      </c>
      <c r="D37766" s="62" t="s">
        <v>26393</v>
      </c>
    </row>
    <row r="37767" spans="1:4">
      <c r="A37767" s="62">
        <v>89156</v>
      </c>
      <c r="B37767" s="62" t="s">
        <v>26417</v>
      </c>
      <c r="C37767" s="62">
        <v>89210</v>
      </c>
      <c r="D37767" s="62" t="s">
        <v>26417</v>
      </c>
    </row>
    <row r="37768" spans="1:4">
      <c r="A37768" s="62">
        <v>89436</v>
      </c>
      <c r="B37768" s="62" t="s">
        <v>26662</v>
      </c>
      <c r="C37768" s="62">
        <v>89210</v>
      </c>
      <c r="D37768" s="62" t="s">
        <v>26662</v>
      </c>
    </row>
    <row r="37769" spans="1:4">
      <c r="A37769" s="62">
        <v>89324</v>
      </c>
      <c r="B37769" s="62" t="s">
        <v>6557</v>
      </c>
      <c r="C37769" s="62">
        <v>89220</v>
      </c>
      <c r="D37769" s="62" t="s">
        <v>6557</v>
      </c>
    </row>
    <row r="37770" spans="1:4">
      <c r="A37770" s="62">
        <v>89046</v>
      </c>
      <c r="B37770" s="62" t="s">
        <v>26396</v>
      </c>
      <c r="C37770" s="62">
        <v>89220</v>
      </c>
      <c r="D37770" s="62" t="s">
        <v>26396</v>
      </c>
    </row>
    <row r="37771" spans="1:4">
      <c r="A37771" s="62">
        <v>89072</v>
      </c>
      <c r="B37771" s="62" t="s">
        <v>26401</v>
      </c>
      <c r="C37771" s="62">
        <v>89220</v>
      </c>
      <c r="D37771" s="62" t="s">
        <v>26401</v>
      </c>
    </row>
    <row r="37772" spans="1:4">
      <c r="A37772" s="62">
        <v>89365</v>
      </c>
      <c r="B37772" s="62" t="s">
        <v>10032</v>
      </c>
      <c r="C37772" s="62">
        <v>89220</v>
      </c>
      <c r="D37772" s="62" t="s">
        <v>10032</v>
      </c>
    </row>
    <row r="37773" spans="1:4">
      <c r="A37773" s="62">
        <v>89307</v>
      </c>
      <c r="B37773" s="62" t="s">
        <v>6553</v>
      </c>
      <c r="C37773" s="62">
        <v>89230</v>
      </c>
      <c r="D37773" s="62" t="s">
        <v>6553</v>
      </c>
    </row>
    <row r="37774" spans="1:4">
      <c r="A37774" s="62">
        <v>89328</v>
      </c>
      <c r="B37774" s="62" t="s">
        <v>5646</v>
      </c>
      <c r="C37774" s="62">
        <v>89230</v>
      </c>
      <c r="D37774" s="62" t="s">
        <v>5646</v>
      </c>
    </row>
    <row r="37775" spans="1:4">
      <c r="A37775" s="62">
        <v>89437</v>
      </c>
      <c r="B37775" s="62" t="s">
        <v>6986</v>
      </c>
      <c r="C37775" s="62">
        <v>89230</v>
      </c>
      <c r="D37775" s="62" t="s">
        <v>6986</v>
      </c>
    </row>
    <row r="37776" spans="1:4">
      <c r="A37776" s="62">
        <v>89463</v>
      </c>
      <c r="B37776" s="62" t="s">
        <v>19181</v>
      </c>
      <c r="C37776" s="62">
        <v>89230</v>
      </c>
      <c r="D37776" s="62" t="s">
        <v>19181</v>
      </c>
    </row>
    <row r="37777" spans="1:5">
      <c r="A37777" s="62">
        <v>89265</v>
      </c>
      <c r="B37777" s="62" t="s">
        <v>22650</v>
      </c>
      <c r="C37777" s="62">
        <v>89230</v>
      </c>
      <c r="D37777" s="62" t="s">
        <v>22650</v>
      </c>
    </row>
    <row r="37778" spans="1:5">
      <c r="A37778" s="62">
        <v>89045</v>
      </c>
      <c r="B37778" s="62" t="s">
        <v>26395</v>
      </c>
      <c r="C37778" s="62">
        <v>89230</v>
      </c>
      <c r="D37778" s="62" t="s">
        <v>26395</v>
      </c>
    </row>
    <row r="37779" spans="1:5">
      <c r="A37779" s="62">
        <v>89311</v>
      </c>
      <c r="B37779" s="62" t="s">
        <v>19150</v>
      </c>
      <c r="C37779" s="62">
        <v>89240</v>
      </c>
      <c r="D37779" s="62" t="s">
        <v>19150</v>
      </c>
      <c r="E37779" s="62" t="s">
        <v>35707</v>
      </c>
    </row>
    <row r="37780" spans="1:5">
      <c r="A37780" s="62">
        <v>89033</v>
      </c>
      <c r="B37780" s="62" t="s">
        <v>22621</v>
      </c>
      <c r="C37780" s="62">
        <v>89240</v>
      </c>
      <c r="D37780" s="62" t="s">
        <v>22621</v>
      </c>
    </row>
    <row r="37781" spans="1:5">
      <c r="A37781" s="62">
        <v>89150</v>
      </c>
      <c r="B37781" s="62" t="s">
        <v>22635</v>
      </c>
      <c r="C37781" s="62">
        <v>89240</v>
      </c>
      <c r="D37781" s="62" t="s">
        <v>22635</v>
      </c>
    </row>
    <row r="37782" spans="1:5">
      <c r="A37782" s="62">
        <v>89102</v>
      </c>
      <c r="B37782" s="62" t="s">
        <v>15040</v>
      </c>
      <c r="C37782" s="62">
        <v>89240</v>
      </c>
      <c r="D37782" s="62" t="s">
        <v>15040</v>
      </c>
      <c r="E37782" s="62" t="s">
        <v>22642</v>
      </c>
    </row>
    <row r="37783" spans="1:5">
      <c r="A37783" s="62">
        <v>89139</v>
      </c>
      <c r="B37783" s="62" t="s">
        <v>26253</v>
      </c>
      <c r="C37783" s="62">
        <v>89240</v>
      </c>
      <c r="D37783" s="62" t="s">
        <v>26253</v>
      </c>
    </row>
    <row r="37784" spans="1:5">
      <c r="A37784" s="62">
        <v>89154</v>
      </c>
      <c r="B37784" s="62" t="s">
        <v>26416</v>
      </c>
      <c r="C37784" s="62">
        <v>89240</v>
      </c>
      <c r="D37784" s="62" t="s">
        <v>26416</v>
      </c>
    </row>
    <row r="37785" spans="1:5">
      <c r="A37785" s="62">
        <v>89228</v>
      </c>
      <c r="B37785" s="62" t="s">
        <v>26431</v>
      </c>
      <c r="C37785" s="62">
        <v>89240</v>
      </c>
      <c r="D37785" s="62" t="s">
        <v>26431</v>
      </c>
    </row>
    <row r="37786" spans="1:5">
      <c r="A37786" s="62">
        <v>89286</v>
      </c>
      <c r="B37786" s="62" t="s">
        <v>26436</v>
      </c>
      <c r="C37786" s="62">
        <v>89240</v>
      </c>
      <c r="D37786" s="62" t="s">
        <v>26436</v>
      </c>
    </row>
    <row r="37787" spans="1:5">
      <c r="A37787" s="62">
        <v>89453</v>
      </c>
      <c r="B37787" s="62" t="s">
        <v>26816</v>
      </c>
      <c r="C37787" s="62">
        <v>89240</v>
      </c>
      <c r="D37787" s="62" t="s">
        <v>26816</v>
      </c>
    </row>
    <row r="37788" spans="1:5">
      <c r="A37788" s="62">
        <v>89096</v>
      </c>
      <c r="B37788" s="62" t="s">
        <v>6510</v>
      </c>
      <c r="C37788" s="62">
        <v>89250</v>
      </c>
      <c r="D37788" s="62" t="s">
        <v>6510</v>
      </c>
    </row>
    <row r="37789" spans="1:5">
      <c r="A37789" s="62">
        <v>89198</v>
      </c>
      <c r="B37789" s="62" t="s">
        <v>22640</v>
      </c>
      <c r="C37789" s="62">
        <v>89250</v>
      </c>
      <c r="D37789" s="62" t="s">
        <v>22640</v>
      </c>
    </row>
    <row r="37790" spans="1:5">
      <c r="A37790" s="62">
        <v>89200</v>
      </c>
      <c r="B37790" s="62" t="s">
        <v>22641</v>
      </c>
      <c r="C37790" s="62">
        <v>89250</v>
      </c>
      <c r="D37790" s="62" t="s">
        <v>22641</v>
      </c>
    </row>
    <row r="37791" spans="1:5">
      <c r="A37791" s="62">
        <v>89031</v>
      </c>
      <c r="B37791" s="62" t="s">
        <v>2413</v>
      </c>
      <c r="C37791" s="62">
        <v>89250</v>
      </c>
      <c r="D37791" s="62" t="s">
        <v>2413</v>
      </c>
    </row>
    <row r="37792" spans="1:5">
      <c r="A37792" s="62">
        <v>89268</v>
      </c>
      <c r="B37792" s="62" t="s">
        <v>26434</v>
      </c>
      <c r="C37792" s="62">
        <v>89250</v>
      </c>
      <c r="D37792" s="62" t="s">
        <v>26434</v>
      </c>
    </row>
    <row r="37793" spans="1:5">
      <c r="A37793" s="62">
        <v>89382</v>
      </c>
      <c r="B37793" s="62" t="s">
        <v>26802</v>
      </c>
      <c r="C37793" s="62">
        <v>89250</v>
      </c>
      <c r="D37793" s="62" t="s">
        <v>26802</v>
      </c>
    </row>
    <row r="37794" spans="1:5">
      <c r="A37794" s="62">
        <v>89310</v>
      </c>
      <c r="B37794" s="62" t="s">
        <v>6554</v>
      </c>
      <c r="C37794" s="62">
        <v>89260</v>
      </c>
      <c r="D37794" s="62" t="s">
        <v>6554</v>
      </c>
    </row>
    <row r="37795" spans="1:5">
      <c r="A37795" s="62">
        <v>89469</v>
      </c>
      <c r="B37795" s="62" t="s">
        <v>6991</v>
      </c>
      <c r="C37795" s="62">
        <v>89260</v>
      </c>
      <c r="D37795" s="62" t="s">
        <v>6991</v>
      </c>
    </row>
    <row r="37796" spans="1:5">
      <c r="A37796" s="62">
        <v>89469</v>
      </c>
      <c r="B37796" s="62" t="s">
        <v>6991</v>
      </c>
      <c r="C37796" s="62">
        <v>89260</v>
      </c>
      <c r="D37796" s="62" t="s">
        <v>6991</v>
      </c>
    </row>
    <row r="37797" spans="1:5">
      <c r="A37797" s="62">
        <v>89080</v>
      </c>
      <c r="B37797" s="62" t="s">
        <v>19120</v>
      </c>
      <c r="C37797" s="62">
        <v>89260</v>
      </c>
      <c r="D37797" s="62" t="s">
        <v>19120</v>
      </c>
    </row>
    <row r="37798" spans="1:5">
      <c r="A37798" s="62">
        <v>89414</v>
      </c>
      <c r="B37798" s="62" t="s">
        <v>19170</v>
      </c>
      <c r="C37798" s="62">
        <v>89260</v>
      </c>
      <c r="D37798" s="62" t="s">
        <v>19170</v>
      </c>
    </row>
    <row r="37799" spans="1:5">
      <c r="A37799" s="62">
        <v>89469</v>
      </c>
      <c r="B37799" s="62" t="s">
        <v>6991</v>
      </c>
      <c r="C37799" s="62">
        <v>89260</v>
      </c>
      <c r="D37799" s="62" t="s">
        <v>6991</v>
      </c>
    </row>
    <row r="37800" spans="1:5">
      <c r="A37800" s="62">
        <v>89483</v>
      </c>
      <c r="B37800" s="62" t="s">
        <v>11670</v>
      </c>
      <c r="C37800" s="62">
        <v>89260</v>
      </c>
      <c r="D37800" s="62" t="s">
        <v>11670</v>
      </c>
    </row>
    <row r="37801" spans="1:5">
      <c r="A37801" s="62">
        <v>89414</v>
      </c>
      <c r="B37801" s="62" t="s">
        <v>19170</v>
      </c>
      <c r="C37801" s="62">
        <v>89260</v>
      </c>
      <c r="D37801" s="62" t="s">
        <v>19170</v>
      </c>
    </row>
    <row r="37802" spans="1:5">
      <c r="A37802" s="62">
        <v>89469</v>
      </c>
      <c r="B37802" s="62" t="s">
        <v>6991</v>
      </c>
      <c r="C37802" s="62">
        <v>89260</v>
      </c>
      <c r="D37802" s="62" t="s">
        <v>6991</v>
      </c>
    </row>
    <row r="37803" spans="1:5">
      <c r="A37803" s="62">
        <v>89414</v>
      </c>
      <c r="B37803" s="62" t="s">
        <v>19170</v>
      </c>
      <c r="C37803" s="62">
        <v>89260</v>
      </c>
      <c r="D37803" s="62" t="s">
        <v>19170</v>
      </c>
    </row>
    <row r="37804" spans="1:5">
      <c r="A37804" s="62">
        <v>89469</v>
      </c>
      <c r="B37804" s="62" t="s">
        <v>6991</v>
      </c>
      <c r="C37804" s="62">
        <v>89260</v>
      </c>
      <c r="D37804" s="62" t="s">
        <v>6991</v>
      </c>
    </row>
    <row r="37805" spans="1:5">
      <c r="A37805" s="62">
        <v>89469</v>
      </c>
      <c r="B37805" s="62" t="s">
        <v>6991</v>
      </c>
      <c r="C37805" s="62">
        <v>89260</v>
      </c>
      <c r="D37805" s="62" t="s">
        <v>6991</v>
      </c>
    </row>
    <row r="37806" spans="1:5">
      <c r="A37806" s="62">
        <v>89394</v>
      </c>
      <c r="B37806" s="62" t="s">
        <v>6567</v>
      </c>
      <c r="C37806" s="62">
        <v>89270</v>
      </c>
      <c r="D37806" s="62" t="s">
        <v>6567</v>
      </c>
    </row>
    <row r="37807" spans="1:5">
      <c r="A37807" s="62">
        <v>89040</v>
      </c>
      <c r="B37807" s="62" t="s">
        <v>19118</v>
      </c>
      <c r="C37807" s="62">
        <v>89270</v>
      </c>
      <c r="D37807" s="62" t="s">
        <v>19118</v>
      </c>
    </row>
    <row r="37808" spans="1:5">
      <c r="A37808" s="62">
        <v>89233</v>
      </c>
      <c r="B37808" s="62" t="s">
        <v>19138</v>
      </c>
      <c r="C37808" s="62">
        <v>89270</v>
      </c>
      <c r="D37808" s="62" t="s">
        <v>19138</v>
      </c>
      <c r="E37808" s="62" t="s">
        <v>35725</v>
      </c>
    </row>
    <row r="37809" spans="1:5">
      <c r="A37809" s="62">
        <v>89237</v>
      </c>
      <c r="B37809" s="62" t="s">
        <v>19140</v>
      </c>
      <c r="C37809" s="62">
        <v>89270</v>
      </c>
      <c r="D37809" s="62" t="s">
        <v>19140</v>
      </c>
    </row>
    <row r="37810" spans="1:5">
      <c r="A37810" s="62">
        <v>89362</v>
      </c>
      <c r="B37810" s="62" t="s">
        <v>19160</v>
      </c>
      <c r="C37810" s="62">
        <v>89270</v>
      </c>
      <c r="D37810" s="62" t="s">
        <v>19160</v>
      </c>
    </row>
    <row r="37811" spans="1:5">
      <c r="A37811" s="62">
        <v>89441</v>
      </c>
      <c r="B37811" s="62" t="s">
        <v>19175</v>
      </c>
      <c r="C37811" s="62">
        <v>89270</v>
      </c>
      <c r="D37811" s="62" t="s">
        <v>19175</v>
      </c>
      <c r="E37811" s="62" t="s">
        <v>35728</v>
      </c>
    </row>
    <row r="37812" spans="1:5">
      <c r="A37812" s="62">
        <v>89485</v>
      </c>
      <c r="B37812" s="62" t="s">
        <v>19185</v>
      </c>
      <c r="C37812" s="62">
        <v>89270</v>
      </c>
      <c r="D37812" s="62" t="s">
        <v>19185</v>
      </c>
    </row>
    <row r="37813" spans="1:5">
      <c r="A37813" s="62">
        <v>89441</v>
      </c>
      <c r="B37813" s="62" t="s">
        <v>19175</v>
      </c>
      <c r="C37813" s="62">
        <v>89270</v>
      </c>
      <c r="D37813" s="62" t="s">
        <v>19175</v>
      </c>
    </row>
    <row r="37814" spans="1:5">
      <c r="A37814" s="62">
        <v>89015</v>
      </c>
      <c r="B37814" s="62" t="s">
        <v>26227</v>
      </c>
      <c r="C37814" s="62">
        <v>89270</v>
      </c>
      <c r="D37814" s="62" t="s">
        <v>26227</v>
      </c>
    </row>
    <row r="37815" spans="1:5">
      <c r="A37815" s="62">
        <v>89233</v>
      </c>
      <c r="B37815" s="62" t="s">
        <v>19138</v>
      </c>
      <c r="C37815" s="62">
        <v>89270</v>
      </c>
      <c r="D37815" s="62" t="s">
        <v>19138</v>
      </c>
    </row>
    <row r="37816" spans="1:5">
      <c r="A37816" s="62">
        <v>89023</v>
      </c>
      <c r="B37816" s="62" t="s">
        <v>6484</v>
      </c>
      <c r="C37816" s="62">
        <v>89290</v>
      </c>
      <c r="D37816" s="62" t="s">
        <v>6484</v>
      </c>
    </row>
    <row r="37817" spans="1:5">
      <c r="A37817" s="62">
        <v>89077</v>
      </c>
      <c r="B37817" s="62" t="s">
        <v>6502</v>
      </c>
      <c r="C37817" s="62">
        <v>89290</v>
      </c>
      <c r="D37817" s="62" t="s">
        <v>6502</v>
      </c>
    </row>
    <row r="37818" spans="1:5">
      <c r="A37818" s="62">
        <v>89202</v>
      </c>
      <c r="B37818" s="62" t="s">
        <v>6527</v>
      </c>
      <c r="C37818" s="62">
        <v>89290</v>
      </c>
      <c r="D37818" s="62" t="s">
        <v>6527</v>
      </c>
    </row>
    <row r="37819" spans="1:5">
      <c r="A37819" s="62">
        <v>89024</v>
      </c>
      <c r="B37819" s="62" t="s">
        <v>6485</v>
      </c>
      <c r="C37819" s="62">
        <v>89290</v>
      </c>
      <c r="D37819" s="62" t="s">
        <v>6485</v>
      </c>
    </row>
    <row r="37820" spans="1:5">
      <c r="A37820" s="62">
        <v>89155</v>
      </c>
      <c r="B37820" s="62" t="s">
        <v>19131</v>
      </c>
      <c r="C37820" s="62">
        <v>89290</v>
      </c>
      <c r="D37820" s="62" t="s">
        <v>19131</v>
      </c>
    </row>
    <row r="37821" spans="1:5">
      <c r="A37821" s="62">
        <v>89319</v>
      </c>
      <c r="B37821" s="62" t="s">
        <v>19151</v>
      </c>
      <c r="C37821" s="62">
        <v>89290</v>
      </c>
      <c r="D37821" s="62" t="s">
        <v>19151</v>
      </c>
    </row>
    <row r="37822" spans="1:5">
      <c r="A37822" s="62">
        <v>89479</v>
      </c>
      <c r="B37822" s="62" t="s">
        <v>19184</v>
      </c>
      <c r="C37822" s="62">
        <v>89290</v>
      </c>
      <c r="D37822" s="62" t="s">
        <v>19184</v>
      </c>
    </row>
    <row r="37823" spans="1:5">
      <c r="A37823" s="62">
        <v>89212</v>
      </c>
      <c r="B37823" s="62" t="s">
        <v>10609</v>
      </c>
      <c r="C37823" s="62">
        <v>89290</v>
      </c>
      <c r="D37823" s="62" t="s">
        <v>10609</v>
      </c>
    </row>
    <row r="37824" spans="1:5">
      <c r="A37824" s="62">
        <v>89478</v>
      </c>
      <c r="B37824" s="62" t="s">
        <v>251</v>
      </c>
      <c r="C37824" s="62">
        <v>89290</v>
      </c>
      <c r="D37824" s="62" t="s">
        <v>251</v>
      </c>
      <c r="E37824" s="62" t="s">
        <v>35739</v>
      </c>
    </row>
    <row r="37825" spans="1:5">
      <c r="A37825" s="62">
        <v>89438</v>
      </c>
      <c r="B37825" s="62" t="s">
        <v>26813</v>
      </c>
      <c r="C37825" s="62">
        <v>89290</v>
      </c>
      <c r="D37825" s="62" t="s">
        <v>26813</v>
      </c>
    </row>
    <row r="37826" spans="1:5">
      <c r="A37826" s="62">
        <v>89075</v>
      </c>
      <c r="B37826" s="62" t="s">
        <v>6501</v>
      </c>
      <c r="C37826" s="62">
        <v>89300</v>
      </c>
      <c r="D37826" s="62" t="s">
        <v>6501</v>
      </c>
    </row>
    <row r="37827" spans="1:5">
      <c r="A37827" s="62">
        <v>89289</v>
      </c>
      <c r="B37827" s="62" t="s">
        <v>22655</v>
      </c>
      <c r="C37827" s="62">
        <v>89300</v>
      </c>
      <c r="D37827" s="62" t="s">
        <v>22655</v>
      </c>
    </row>
    <row r="37828" spans="1:5">
      <c r="A37828" s="62">
        <v>89079</v>
      </c>
      <c r="B37828" s="62" t="s">
        <v>26238</v>
      </c>
      <c r="C37828" s="62">
        <v>89300</v>
      </c>
      <c r="D37828" s="62" t="s">
        <v>26238</v>
      </c>
    </row>
    <row r="37829" spans="1:5">
      <c r="A37829" s="62">
        <v>89206</v>
      </c>
      <c r="B37829" s="62" t="s">
        <v>26428</v>
      </c>
      <c r="C37829" s="62">
        <v>89300</v>
      </c>
      <c r="D37829" s="62" t="s">
        <v>26428</v>
      </c>
    </row>
    <row r="37830" spans="1:5">
      <c r="A37830" s="62">
        <v>89230</v>
      </c>
      <c r="B37830" s="62" t="s">
        <v>26629</v>
      </c>
      <c r="C37830" s="62">
        <v>89300</v>
      </c>
      <c r="D37830" s="62" t="s">
        <v>26629</v>
      </c>
      <c r="E37830" s="62" t="s">
        <v>35743</v>
      </c>
    </row>
    <row r="37831" spans="1:5">
      <c r="A37831" s="62">
        <v>89335</v>
      </c>
      <c r="B37831" s="62" t="s">
        <v>26644</v>
      </c>
      <c r="C37831" s="62">
        <v>89300</v>
      </c>
      <c r="D37831" s="62" t="s">
        <v>26644</v>
      </c>
    </row>
    <row r="37832" spans="1:5">
      <c r="A37832" s="62">
        <v>89452</v>
      </c>
      <c r="B37832" s="62" t="s">
        <v>26664</v>
      </c>
      <c r="C37832" s="62">
        <v>89300</v>
      </c>
      <c r="D37832" s="62" t="s">
        <v>26664</v>
      </c>
    </row>
    <row r="37833" spans="1:5">
      <c r="A37833" s="62">
        <v>89010</v>
      </c>
      <c r="B37833" s="62" t="s">
        <v>6480</v>
      </c>
      <c r="C37833" s="62">
        <v>89310</v>
      </c>
      <c r="D37833" s="62" t="s">
        <v>6480</v>
      </c>
    </row>
    <row r="37834" spans="1:5">
      <c r="A37834" s="62">
        <v>89064</v>
      </c>
      <c r="B37834" s="62" t="s">
        <v>6496</v>
      </c>
      <c r="C37834" s="62">
        <v>89310</v>
      </c>
      <c r="D37834" s="62" t="s">
        <v>6496</v>
      </c>
      <c r="E37834" s="62" t="s">
        <v>35746</v>
      </c>
    </row>
    <row r="37835" spans="1:5">
      <c r="A37835" s="62">
        <v>89271</v>
      </c>
      <c r="B37835" s="62" t="s">
        <v>6545</v>
      </c>
      <c r="C37835" s="62">
        <v>89310</v>
      </c>
      <c r="D37835" s="62" t="s">
        <v>6545</v>
      </c>
    </row>
    <row r="37836" spans="1:5">
      <c r="A37836" s="62">
        <v>89279</v>
      </c>
      <c r="B37836" s="62" t="s">
        <v>8421</v>
      </c>
      <c r="C37836" s="62">
        <v>89310</v>
      </c>
      <c r="D37836" s="62" t="s">
        <v>8421</v>
      </c>
    </row>
    <row r="37837" spans="1:5">
      <c r="A37837" s="62">
        <v>89092</v>
      </c>
      <c r="B37837" s="62" t="s">
        <v>22630</v>
      </c>
      <c r="C37837" s="62">
        <v>89310</v>
      </c>
      <c r="D37837" s="62" t="s">
        <v>22630</v>
      </c>
    </row>
    <row r="37838" spans="1:5">
      <c r="A37838" s="62">
        <v>89277</v>
      </c>
      <c r="B37838" s="62" t="s">
        <v>22653</v>
      </c>
      <c r="C37838" s="62">
        <v>89310</v>
      </c>
      <c r="D37838" s="62" t="s">
        <v>22653</v>
      </c>
    </row>
    <row r="37839" spans="1:5">
      <c r="A37839" s="62">
        <v>89161</v>
      </c>
      <c r="B37839" s="62" t="s">
        <v>26258</v>
      </c>
      <c r="C37839" s="62">
        <v>89310</v>
      </c>
      <c r="D37839" s="62" t="s">
        <v>26258</v>
      </c>
    </row>
    <row r="37840" spans="1:5">
      <c r="A37840" s="62">
        <v>89183</v>
      </c>
      <c r="B37840" s="62" t="s">
        <v>10949</v>
      </c>
      <c r="C37840" s="62">
        <v>89310</v>
      </c>
      <c r="D37840" s="62" t="s">
        <v>10949</v>
      </c>
    </row>
    <row r="37841" spans="1:5">
      <c r="A37841" s="62">
        <v>89207</v>
      </c>
      <c r="B37841" s="62" t="s">
        <v>26264</v>
      </c>
      <c r="C37841" s="62">
        <v>89310</v>
      </c>
      <c r="D37841" s="62" t="s">
        <v>26264</v>
      </c>
    </row>
    <row r="37842" spans="1:5">
      <c r="A37842" s="62">
        <v>89194</v>
      </c>
      <c r="B37842" s="62" t="s">
        <v>26423</v>
      </c>
      <c r="C37842" s="62">
        <v>89310</v>
      </c>
      <c r="D37842" s="62" t="s">
        <v>26423</v>
      </c>
    </row>
    <row r="37843" spans="1:5">
      <c r="A37843" s="62">
        <v>89259</v>
      </c>
      <c r="B37843" s="62" t="s">
        <v>17924</v>
      </c>
      <c r="C37843" s="62">
        <v>89310</v>
      </c>
      <c r="D37843" s="62" t="s">
        <v>17924</v>
      </c>
    </row>
    <row r="37844" spans="1:5">
      <c r="A37844" s="62">
        <v>89290</v>
      </c>
      <c r="B37844" s="62" t="s">
        <v>26438</v>
      </c>
      <c r="C37844" s="62">
        <v>89310</v>
      </c>
      <c r="D37844" s="62" t="s">
        <v>26438</v>
      </c>
      <c r="E37844" s="62" t="s">
        <v>10582</v>
      </c>
    </row>
    <row r="37845" spans="1:5">
      <c r="A37845" s="62">
        <v>89371</v>
      </c>
      <c r="B37845" s="62" t="s">
        <v>26651</v>
      </c>
      <c r="C37845" s="62">
        <v>89310</v>
      </c>
      <c r="D37845" s="62" t="s">
        <v>26651</v>
      </c>
    </row>
    <row r="37846" spans="1:5">
      <c r="A37846" s="62">
        <v>89303</v>
      </c>
      <c r="B37846" s="62" t="s">
        <v>26795</v>
      </c>
      <c r="C37846" s="62">
        <v>89310</v>
      </c>
      <c r="D37846" s="62" t="s">
        <v>26795</v>
      </c>
      <c r="E37846" s="62" t="s">
        <v>35753</v>
      </c>
    </row>
    <row r="37847" spans="1:5">
      <c r="A37847" s="62">
        <v>89376</v>
      </c>
      <c r="B37847" s="62" t="s">
        <v>10038</v>
      </c>
      <c r="C37847" s="62">
        <v>89310</v>
      </c>
      <c r="D37847" s="62" t="s">
        <v>10038</v>
      </c>
    </row>
    <row r="37848" spans="1:5">
      <c r="A37848" s="62">
        <v>89014</v>
      </c>
      <c r="B37848" s="62" t="s">
        <v>6481</v>
      </c>
      <c r="C37848" s="62">
        <v>89320</v>
      </c>
      <c r="D37848" s="62" t="s">
        <v>6481</v>
      </c>
    </row>
    <row r="37849" spans="1:5">
      <c r="A37849" s="62">
        <v>89411</v>
      </c>
      <c r="B37849" s="62" t="s">
        <v>6570</v>
      </c>
      <c r="C37849" s="62">
        <v>89320</v>
      </c>
      <c r="D37849" s="62" t="s">
        <v>6570</v>
      </c>
    </row>
    <row r="37850" spans="1:5">
      <c r="A37850" s="62">
        <v>89014</v>
      </c>
      <c r="B37850" s="62" t="s">
        <v>6481</v>
      </c>
      <c r="C37850" s="62">
        <v>89320</v>
      </c>
      <c r="D37850" s="62" t="s">
        <v>6481</v>
      </c>
      <c r="E37850" s="62" t="s">
        <v>35757</v>
      </c>
    </row>
    <row r="37851" spans="1:5">
      <c r="A37851" s="62">
        <v>89065</v>
      </c>
      <c r="B37851" s="62" t="s">
        <v>10136</v>
      </c>
      <c r="C37851" s="62">
        <v>89320</v>
      </c>
      <c r="D37851" s="62" t="s">
        <v>10136</v>
      </c>
    </row>
    <row r="37852" spans="1:5">
      <c r="A37852" s="62">
        <v>89181</v>
      </c>
      <c r="B37852" s="62" t="s">
        <v>22637</v>
      </c>
      <c r="C37852" s="62">
        <v>89320</v>
      </c>
      <c r="D37852" s="62" t="s">
        <v>22637</v>
      </c>
    </row>
    <row r="37853" spans="1:5">
      <c r="A37853" s="62">
        <v>89432</v>
      </c>
      <c r="B37853" s="62" t="s">
        <v>22677</v>
      </c>
      <c r="C37853" s="62">
        <v>89320</v>
      </c>
      <c r="D37853" s="62" t="s">
        <v>22677</v>
      </c>
    </row>
    <row r="37854" spans="1:5">
      <c r="A37854" s="62">
        <v>89451</v>
      </c>
      <c r="B37854" s="62" t="s">
        <v>22681</v>
      </c>
      <c r="C37854" s="62">
        <v>89320</v>
      </c>
      <c r="D37854" s="62" t="s">
        <v>22681</v>
      </c>
      <c r="E37854" s="62" t="s">
        <v>35760</v>
      </c>
    </row>
    <row r="37855" spans="1:5">
      <c r="A37855" s="62">
        <v>89471</v>
      </c>
      <c r="B37855" s="62" t="s">
        <v>22687</v>
      </c>
      <c r="C37855" s="62">
        <v>89320</v>
      </c>
      <c r="D37855" s="62" t="s">
        <v>22687</v>
      </c>
    </row>
    <row r="37856" spans="1:5">
      <c r="A37856" s="62">
        <v>89066</v>
      </c>
      <c r="B37856" s="62" t="s">
        <v>26399</v>
      </c>
      <c r="C37856" s="62">
        <v>89320</v>
      </c>
      <c r="D37856" s="62" t="s">
        <v>26399</v>
      </c>
    </row>
    <row r="37857" spans="1:5">
      <c r="A37857" s="62">
        <v>89120</v>
      </c>
      <c r="B37857" s="62" t="s">
        <v>26409</v>
      </c>
      <c r="C37857" s="62">
        <v>89320</v>
      </c>
      <c r="D37857" s="62" t="s">
        <v>26409</v>
      </c>
    </row>
    <row r="37858" spans="1:5">
      <c r="A37858" s="62">
        <v>89278</v>
      </c>
      <c r="B37858" s="62" t="s">
        <v>12293</v>
      </c>
      <c r="C37858" s="62">
        <v>89320</v>
      </c>
      <c r="D37858" s="62" t="s">
        <v>12293</v>
      </c>
    </row>
    <row r="37859" spans="1:5">
      <c r="A37859" s="62">
        <v>89434</v>
      </c>
      <c r="B37859" s="62" t="s">
        <v>26661</v>
      </c>
      <c r="C37859" s="62">
        <v>89320</v>
      </c>
      <c r="D37859" s="62" t="s">
        <v>26661</v>
      </c>
    </row>
    <row r="37860" spans="1:5">
      <c r="A37860" s="62">
        <v>89411</v>
      </c>
      <c r="B37860" s="62" t="s">
        <v>6570</v>
      </c>
      <c r="C37860" s="62">
        <v>89320</v>
      </c>
      <c r="D37860" s="62" t="s">
        <v>6570</v>
      </c>
    </row>
    <row r="37861" spans="1:5">
      <c r="A37861" s="62">
        <v>89298</v>
      </c>
      <c r="B37861" s="62" t="s">
        <v>6551</v>
      </c>
      <c r="C37861" s="62">
        <v>89330</v>
      </c>
      <c r="D37861" s="62" t="s">
        <v>6551</v>
      </c>
    </row>
    <row r="37862" spans="1:5">
      <c r="A37862" s="62">
        <v>89348</v>
      </c>
      <c r="B37862" s="62" t="s">
        <v>6561</v>
      </c>
      <c r="C37862" s="62">
        <v>89330</v>
      </c>
      <c r="D37862" s="62" t="s">
        <v>6561</v>
      </c>
    </row>
    <row r="37863" spans="1:5">
      <c r="A37863" s="62">
        <v>89468</v>
      </c>
      <c r="B37863" s="62" t="s">
        <v>19182</v>
      </c>
      <c r="C37863" s="62">
        <v>89330</v>
      </c>
      <c r="D37863" s="62" t="s">
        <v>19182</v>
      </c>
    </row>
    <row r="37864" spans="1:5">
      <c r="A37864" s="62">
        <v>89350</v>
      </c>
      <c r="B37864" s="62" t="s">
        <v>26646</v>
      </c>
      <c r="C37864" s="62">
        <v>89330</v>
      </c>
      <c r="D37864" s="62" t="s">
        <v>26646</v>
      </c>
    </row>
    <row r="37865" spans="1:5">
      <c r="A37865" s="62">
        <v>89353</v>
      </c>
      <c r="B37865" s="62" t="s">
        <v>26647</v>
      </c>
      <c r="C37865" s="62">
        <v>89330</v>
      </c>
      <c r="D37865" s="62" t="s">
        <v>26647</v>
      </c>
    </row>
    <row r="37866" spans="1:5">
      <c r="A37866" s="62">
        <v>89440</v>
      </c>
      <c r="B37866" s="62" t="s">
        <v>26663</v>
      </c>
      <c r="C37866" s="62">
        <v>89330</v>
      </c>
      <c r="D37866" s="62" t="s">
        <v>26663</v>
      </c>
    </row>
    <row r="37867" spans="1:5">
      <c r="A37867" s="62">
        <v>89332</v>
      </c>
      <c r="B37867" s="62" t="s">
        <v>6558</v>
      </c>
      <c r="C37867" s="62">
        <v>89340</v>
      </c>
      <c r="D37867" s="62" t="s">
        <v>6558</v>
      </c>
    </row>
    <row r="37868" spans="1:5">
      <c r="A37868" s="62">
        <v>89449</v>
      </c>
      <c r="B37868" s="62" t="s">
        <v>6989</v>
      </c>
      <c r="C37868" s="62">
        <v>89340</v>
      </c>
      <c r="D37868" s="62" t="s">
        <v>6989</v>
      </c>
      <c r="E37868" s="62" t="s">
        <v>35769</v>
      </c>
    </row>
    <row r="37869" spans="1:5">
      <c r="A37869" s="62">
        <v>89074</v>
      </c>
      <c r="B37869" s="62" t="s">
        <v>529</v>
      </c>
      <c r="C37869" s="62">
        <v>89340</v>
      </c>
      <c r="D37869" s="62" t="s">
        <v>529</v>
      </c>
    </row>
    <row r="37870" spans="1:5">
      <c r="A37870" s="62">
        <v>89460</v>
      </c>
      <c r="B37870" s="62" t="s">
        <v>22683</v>
      </c>
      <c r="C37870" s="62">
        <v>89340</v>
      </c>
      <c r="D37870" s="62" t="s">
        <v>22683</v>
      </c>
    </row>
    <row r="37871" spans="1:5">
      <c r="A37871" s="62">
        <v>89093</v>
      </c>
      <c r="B37871" s="62" t="s">
        <v>225</v>
      </c>
      <c r="C37871" s="62">
        <v>89340</v>
      </c>
      <c r="D37871" s="62" t="s">
        <v>225</v>
      </c>
    </row>
    <row r="37872" spans="1:5">
      <c r="A37872" s="62">
        <v>89073</v>
      </c>
      <c r="B37872" s="62" t="s">
        <v>6499</v>
      </c>
      <c r="C37872" s="62">
        <v>89350</v>
      </c>
      <c r="D37872" s="62" t="s">
        <v>6499</v>
      </c>
    </row>
    <row r="37873" spans="1:5">
      <c r="A37873" s="62">
        <v>89086</v>
      </c>
      <c r="B37873" s="62" t="s">
        <v>6504</v>
      </c>
      <c r="C37873" s="62">
        <v>89350</v>
      </c>
      <c r="D37873" s="62" t="s">
        <v>6504</v>
      </c>
    </row>
    <row r="37874" spans="1:5">
      <c r="A37874" s="62">
        <v>89462</v>
      </c>
      <c r="B37874" s="62" t="s">
        <v>19180</v>
      </c>
      <c r="C37874" s="62">
        <v>89350</v>
      </c>
      <c r="D37874" s="62" t="s">
        <v>19180</v>
      </c>
    </row>
    <row r="37875" spans="1:5">
      <c r="A37875" s="62">
        <v>89408</v>
      </c>
      <c r="B37875" s="62" t="s">
        <v>22674</v>
      </c>
      <c r="C37875" s="62">
        <v>89350</v>
      </c>
      <c r="D37875" s="62" t="s">
        <v>22674</v>
      </c>
    </row>
    <row r="37876" spans="1:5">
      <c r="A37876" s="62">
        <v>89073</v>
      </c>
      <c r="B37876" s="62" t="s">
        <v>6499</v>
      </c>
      <c r="C37876" s="62">
        <v>89350</v>
      </c>
      <c r="D37876" s="62" t="s">
        <v>6499</v>
      </c>
    </row>
    <row r="37877" spans="1:5">
      <c r="A37877" s="62">
        <v>89061</v>
      </c>
      <c r="B37877" s="62" t="s">
        <v>6494</v>
      </c>
      <c r="C37877" s="62">
        <v>89360</v>
      </c>
      <c r="D37877" s="62" t="s">
        <v>6494</v>
      </c>
    </row>
    <row r="37878" spans="1:5">
      <c r="A37878" s="62">
        <v>89149</v>
      </c>
      <c r="B37878" s="62" t="s">
        <v>6516</v>
      </c>
      <c r="C37878" s="62">
        <v>89360</v>
      </c>
      <c r="D37878" s="62" t="s">
        <v>6516</v>
      </c>
    </row>
    <row r="37879" spans="1:5">
      <c r="A37879" s="62">
        <v>89205</v>
      </c>
      <c r="B37879" s="62" t="s">
        <v>6528</v>
      </c>
      <c r="C37879" s="62">
        <v>89360</v>
      </c>
      <c r="D37879" s="62" t="s">
        <v>6528</v>
      </c>
    </row>
    <row r="37880" spans="1:5">
      <c r="A37880" s="62">
        <v>89062</v>
      </c>
      <c r="B37880" s="62" t="s">
        <v>22625</v>
      </c>
      <c r="C37880" s="62">
        <v>89360</v>
      </c>
      <c r="D37880" s="62" t="s">
        <v>22625</v>
      </c>
    </row>
    <row r="37881" spans="1:5">
      <c r="A37881" s="62">
        <v>89292</v>
      </c>
      <c r="B37881" s="62" t="s">
        <v>22656</v>
      </c>
      <c r="C37881" s="62">
        <v>89360</v>
      </c>
      <c r="D37881" s="62" t="s">
        <v>22656</v>
      </c>
    </row>
    <row r="37882" spans="1:5">
      <c r="A37882" s="62">
        <v>89474</v>
      </c>
      <c r="B37882" s="62" t="s">
        <v>22689</v>
      </c>
      <c r="C37882" s="62">
        <v>89360</v>
      </c>
      <c r="D37882" s="62" t="s">
        <v>22689</v>
      </c>
    </row>
    <row r="37883" spans="1:5">
      <c r="A37883" s="62">
        <v>89038</v>
      </c>
      <c r="B37883" s="62" t="s">
        <v>26230</v>
      </c>
      <c r="C37883" s="62">
        <v>89360</v>
      </c>
      <c r="D37883" s="62" t="s">
        <v>26230</v>
      </c>
    </row>
    <row r="37884" spans="1:5">
      <c r="A37884" s="62">
        <v>89169</v>
      </c>
      <c r="B37884" s="62" t="s">
        <v>26419</v>
      </c>
      <c r="C37884" s="62">
        <v>89360</v>
      </c>
      <c r="D37884" s="62" t="s">
        <v>26419</v>
      </c>
    </row>
    <row r="37885" spans="1:5">
      <c r="A37885" s="62">
        <v>89013</v>
      </c>
      <c r="B37885" s="62" t="s">
        <v>22615</v>
      </c>
      <c r="C37885" s="62">
        <v>89380</v>
      </c>
      <c r="D37885" s="62" t="s">
        <v>22615</v>
      </c>
      <c r="E37885" s="62" t="s">
        <v>35784</v>
      </c>
    </row>
    <row r="37886" spans="1:5">
      <c r="A37886" s="62">
        <v>89321</v>
      </c>
      <c r="B37886" s="62" t="s">
        <v>6556</v>
      </c>
      <c r="C37886" s="62">
        <v>89390</v>
      </c>
      <c r="D37886" s="62" t="s">
        <v>6556</v>
      </c>
    </row>
    <row r="37887" spans="1:5">
      <c r="A37887" s="62">
        <v>89004</v>
      </c>
      <c r="B37887" s="62" t="s">
        <v>18753</v>
      </c>
      <c r="C37887" s="62">
        <v>89390</v>
      </c>
      <c r="D37887" s="62" t="s">
        <v>18753</v>
      </c>
    </row>
    <row r="37888" spans="1:5">
      <c r="A37888" s="62">
        <v>89280</v>
      </c>
      <c r="B37888" s="62" t="s">
        <v>19145</v>
      </c>
      <c r="C37888" s="62">
        <v>89390</v>
      </c>
      <c r="D37888" s="62" t="s">
        <v>19145</v>
      </c>
    </row>
    <row r="37889" spans="1:5">
      <c r="A37889" s="62">
        <v>89296</v>
      </c>
      <c r="B37889" s="62" t="s">
        <v>19147</v>
      </c>
      <c r="C37889" s="62">
        <v>89390</v>
      </c>
      <c r="D37889" s="62" t="s">
        <v>19147</v>
      </c>
    </row>
    <row r="37890" spans="1:5">
      <c r="A37890" s="62">
        <v>89132</v>
      </c>
      <c r="B37890" s="62" t="s">
        <v>22634</v>
      </c>
      <c r="C37890" s="62">
        <v>89390</v>
      </c>
      <c r="D37890" s="62" t="s">
        <v>22634</v>
      </c>
    </row>
    <row r="37891" spans="1:5">
      <c r="A37891" s="62">
        <v>89029</v>
      </c>
      <c r="B37891" s="62" t="s">
        <v>6486</v>
      </c>
      <c r="C37891" s="62">
        <v>89400</v>
      </c>
      <c r="D37891" s="62" t="s">
        <v>6486</v>
      </c>
      <c r="E37891" s="62" t="s">
        <v>35788</v>
      </c>
    </row>
    <row r="37892" spans="1:5">
      <c r="A37892" s="62">
        <v>89050</v>
      </c>
      <c r="B37892" s="62" t="s">
        <v>6491</v>
      </c>
      <c r="C37892" s="62">
        <v>89400</v>
      </c>
      <c r="D37892" s="62" t="s">
        <v>6491</v>
      </c>
      <c r="E37892" s="62" t="s">
        <v>35789</v>
      </c>
    </row>
    <row r="37893" spans="1:5">
      <c r="A37893" s="62">
        <v>89059</v>
      </c>
      <c r="B37893" s="62" t="s">
        <v>6493</v>
      </c>
      <c r="C37893" s="62">
        <v>89400</v>
      </c>
      <c r="D37893" s="62" t="s">
        <v>6493</v>
      </c>
    </row>
    <row r="37894" spans="1:5">
      <c r="A37894" s="62">
        <v>89085</v>
      </c>
      <c r="B37894" s="62" t="s">
        <v>6503</v>
      </c>
      <c r="C37894" s="62">
        <v>89400</v>
      </c>
      <c r="D37894" s="62" t="s">
        <v>6503</v>
      </c>
    </row>
    <row r="37895" spans="1:5">
      <c r="A37895" s="62">
        <v>89152</v>
      </c>
      <c r="B37895" s="62" t="s">
        <v>6517</v>
      </c>
      <c r="C37895" s="62">
        <v>89400</v>
      </c>
      <c r="D37895" s="62" t="s">
        <v>6517</v>
      </c>
    </row>
    <row r="37896" spans="1:5">
      <c r="A37896" s="62">
        <v>89218</v>
      </c>
      <c r="B37896" s="62" t="s">
        <v>6531</v>
      </c>
      <c r="C37896" s="62">
        <v>89400</v>
      </c>
      <c r="D37896" s="62" t="s">
        <v>6531</v>
      </c>
      <c r="E37896" s="62" t="s">
        <v>35793</v>
      </c>
    </row>
    <row r="37897" spans="1:5">
      <c r="A37897" s="62">
        <v>89257</v>
      </c>
      <c r="B37897" s="62" t="s">
        <v>6542</v>
      </c>
      <c r="C37897" s="62">
        <v>89400</v>
      </c>
      <c r="D37897" s="62" t="s">
        <v>6542</v>
      </c>
    </row>
    <row r="37898" spans="1:5">
      <c r="A37898" s="62">
        <v>89282</v>
      </c>
      <c r="B37898" s="62" t="s">
        <v>6548</v>
      </c>
      <c r="C37898" s="62">
        <v>89400</v>
      </c>
      <c r="D37898" s="62" t="s">
        <v>6548</v>
      </c>
    </row>
    <row r="37899" spans="1:5">
      <c r="A37899" s="62">
        <v>89056</v>
      </c>
      <c r="B37899" s="62" t="s">
        <v>5849</v>
      </c>
      <c r="C37899" s="62">
        <v>89400</v>
      </c>
      <c r="D37899" s="62" t="s">
        <v>5849</v>
      </c>
    </row>
    <row r="37900" spans="1:5">
      <c r="A37900" s="62">
        <v>89099</v>
      </c>
      <c r="B37900" s="62" t="s">
        <v>26243</v>
      </c>
      <c r="C37900" s="62">
        <v>89400</v>
      </c>
      <c r="D37900" s="62" t="s">
        <v>26243</v>
      </c>
    </row>
    <row r="37901" spans="1:5">
      <c r="A37901" s="62">
        <v>89105</v>
      </c>
      <c r="B37901" s="62" t="s">
        <v>26244</v>
      </c>
      <c r="C37901" s="62">
        <v>89400</v>
      </c>
      <c r="D37901" s="62" t="s">
        <v>26244</v>
      </c>
    </row>
    <row r="37902" spans="1:5">
      <c r="A37902" s="62">
        <v>89037</v>
      </c>
      <c r="B37902" s="62" t="s">
        <v>22623</v>
      </c>
      <c r="C37902" s="62">
        <v>89410</v>
      </c>
      <c r="D37902" s="62" t="s">
        <v>22623</v>
      </c>
    </row>
    <row r="37903" spans="1:5">
      <c r="A37903" s="62">
        <v>89067</v>
      </c>
      <c r="B37903" s="62" t="s">
        <v>22626</v>
      </c>
      <c r="C37903" s="62">
        <v>89410</v>
      </c>
      <c r="D37903" s="62" t="s">
        <v>22626</v>
      </c>
    </row>
    <row r="37904" spans="1:5">
      <c r="A37904" s="62">
        <v>89244</v>
      </c>
      <c r="B37904" s="62" t="s">
        <v>6536</v>
      </c>
      <c r="C37904" s="62">
        <v>89420</v>
      </c>
      <c r="D37904" s="62" t="s">
        <v>6536</v>
      </c>
    </row>
    <row r="37905" spans="1:5">
      <c r="A37905" s="62">
        <v>89375</v>
      </c>
      <c r="B37905" s="62" t="s">
        <v>6564</v>
      </c>
      <c r="C37905" s="62">
        <v>89420</v>
      </c>
      <c r="D37905" s="62" t="s">
        <v>6564</v>
      </c>
    </row>
    <row r="37906" spans="1:5">
      <c r="A37906" s="62">
        <v>89381</v>
      </c>
      <c r="B37906" s="62" t="s">
        <v>6565</v>
      </c>
      <c r="C37906" s="62">
        <v>89420</v>
      </c>
      <c r="D37906" s="62" t="s">
        <v>6565</v>
      </c>
    </row>
    <row r="37907" spans="1:5">
      <c r="A37907" s="62">
        <v>89134</v>
      </c>
      <c r="B37907" s="62" t="s">
        <v>19129</v>
      </c>
      <c r="C37907" s="62">
        <v>89420</v>
      </c>
      <c r="D37907" s="62" t="s">
        <v>19129</v>
      </c>
    </row>
    <row r="37908" spans="1:5">
      <c r="A37908" s="62">
        <v>89333</v>
      </c>
      <c r="B37908" s="62" t="s">
        <v>19154</v>
      </c>
      <c r="C37908" s="62">
        <v>89420</v>
      </c>
      <c r="D37908" s="62" t="s">
        <v>19154</v>
      </c>
    </row>
    <row r="37909" spans="1:5">
      <c r="A37909" s="62">
        <v>89379</v>
      </c>
      <c r="B37909" s="62" t="s">
        <v>19161</v>
      </c>
      <c r="C37909" s="62">
        <v>89420</v>
      </c>
      <c r="D37909" s="62" t="s">
        <v>19161</v>
      </c>
    </row>
    <row r="37910" spans="1:5">
      <c r="A37910" s="62">
        <v>89421</v>
      </c>
      <c r="B37910" s="62" t="s">
        <v>19172</v>
      </c>
      <c r="C37910" s="62">
        <v>89420</v>
      </c>
      <c r="D37910" s="62" t="s">
        <v>19172</v>
      </c>
      <c r="E37910" s="62" t="s">
        <v>35808</v>
      </c>
    </row>
    <row r="37911" spans="1:5">
      <c r="A37911" s="62">
        <v>89109</v>
      </c>
      <c r="B37911" s="62" t="s">
        <v>22631</v>
      </c>
      <c r="C37911" s="62">
        <v>89420</v>
      </c>
      <c r="D37911" s="62" t="s">
        <v>22631</v>
      </c>
      <c r="E37911" s="62" t="s">
        <v>35809</v>
      </c>
    </row>
    <row r="37912" spans="1:5">
      <c r="A37912" s="62">
        <v>89197</v>
      </c>
      <c r="B37912" s="62" t="s">
        <v>22639</v>
      </c>
      <c r="C37912" s="62">
        <v>89420</v>
      </c>
      <c r="D37912" s="62" t="s">
        <v>22639</v>
      </c>
    </row>
    <row r="37913" spans="1:5">
      <c r="A37913" s="62">
        <v>89267</v>
      </c>
      <c r="B37913" s="62" t="s">
        <v>97</v>
      </c>
      <c r="C37913" s="62">
        <v>89420</v>
      </c>
      <c r="D37913" s="62" t="s">
        <v>97</v>
      </c>
    </row>
    <row r="37914" spans="1:5">
      <c r="A37914" s="62">
        <v>89351</v>
      </c>
      <c r="B37914" s="62" t="s">
        <v>22663</v>
      </c>
      <c r="C37914" s="62">
        <v>89420</v>
      </c>
      <c r="D37914" s="62" t="s">
        <v>22663</v>
      </c>
    </row>
    <row r="37915" spans="1:5">
      <c r="A37915" s="62">
        <v>89448</v>
      </c>
      <c r="B37915" s="62" t="s">
        <v>22680</v>
      </c>
      <c r="C37915" s="62">
        <v>89420</v>
      </c>
      <c r="D37915" s="62" t="s">
        <v>22680</v>
      </c>
    </row>
    <row r="37916" spans="1:5">
      <c r="A37916" s="62">
        <v>89042</v>
      </c>
      <c r="B37916" s="62" t="s">
        <v>26394</v>
      </c>
      <c r="C37916" s="62">
        <v>89420</v>
      </c>
      <c r="D37916" s="62" t="s">
        <v>26394</v>
      </c>
      <c r="E37916" s="62" t="s">
        <v>35812</v>
      </c>
    </row>
    <row r="37917" spans="1:5">
      <c r="A37917" s="62">
        <v>89300</v>
      </c>
      <c r="B37917" s="62" t="s">
        <v>26637</v>
      </c>
      <c r="C37917" s="62">
        <v>89420</v>
      </c>
      <c r="D37917" s="62" t="s">
        <v>26637</v>
      </c>
    </row>
    <row r="37918" spans="1:5">
      <c r="A37918" s="62">
        <v>89377</v>
      </c>
      <c r="B37918" s="62" t="s">
        <v>26653</v>
      </c>
      <c r="C37918" s="62">
        <v>89420</v>
      </c>
      <c r="D37918" s="62" t="s">
        <v>26653</v>
      </c>
    </row>
    <row r="37919" spans="1:5">
      <c r="A37919" s="62">
        <v>89431</v>
      </c>
      <c r="B37919" s="62" t="s">
        <v>26660</v>
      </c>
      <c r="C37919" s="62">
        <v>89420</v>
      </c>
      <c r="D37919" s="62" t="s">
        <v>26660</v>
      </c>
    </row>
    <row r="37920" spans="1:5">
      <c r="A37920" s="62">
        <v>89406</v>
      </c>
      <c r="B37920" s="62" t="s">
        <v>12248</v>
      </c>
      <c r="C37920" s="62">
        <v>89420</v>
      </c>
      <c r="D37920" s="62" t="s">
        <v>12248</v>
      </c>
    </row>
    <row r="37921" spans="1:4">
      <c r="A37921" s="62">
        <v>89412</v>
      </c>
      <c r="B37921" s="62" t="s">
        <v>26810</v>
      </c>
      <c r="C37921" s="62">
        <v>89420</v>
      </c>
      <c r="D37921" s="62" t="s">
        <v>26810</v>
      </c>
    </row>
    <row r="37922" spans="1:4">
      <c r="A37922" s="62">
        <v>89247</v>
      </c>
      <c r="B37922" s="62" t="s">
        <v>6538</v>
      </c>
      <c r="C37922" s="62">
        <v>89430</v>
      </c>
      <c r="D37922" s="62" t="s">
        <v>6538</v>
      </c>
    </row>
    <row r="37923" spans="1:4">
      <c r="A37923" s="62">
        <v>89329</v>
      </c>
      <c r="B37923" s="62" t="s">
        <v>19153</v>
      </c>
      <c r="C37923" s="62">
        <v>89430</v>
      </c>
      <c r="D37923" s="62" t="s">
        <v>19153</v>
      </c>
    </row>
    <row r="37924" spans="1:4">
      <c r="A37924" s="62">
        <v>89407</v>
      </c>
      <c r="B37924" s="62" t="s">
        <v>19166</v>
      </c>
      <c r="C37924" s="62">
        <v>89430</v>
      </c>
      <c r="D37924" s="62" t="s">
        <v>19166</v>
      </c>
    </row>
    <row r="37925" spans="1:4">
      <c r="A37925" s="62">
        <v>89413</v>
      </c>
      <c r="B37925" s="62" t="s">
        <v>19169</v>
      </c>
      <c r="C37925" s="62">
        <v>89430</v>
      </c>
      <c r="D37925" s="62" t="s">
        <v>19169</v>
      </c>
    </row>
    <row r="37926" spans="1:4">
      <c r="A37926" s="62">
        <v>89028</v>
      </c>
      <c r="B37926" s="62" t="s">
        <v>22619</v>
      </c>
      <c r="C37926" s="62">
        <v>89430</v>
      </c>
      <c r="D37926" s="62" t="s">
        <v>22619</v>
      </c>
    </row>
    <row r="37927" spans="1:4">
      <c r="A37927" s="62">
        <v>89407</v>
      </c>
      <c r="B37927" s="62" t="s">
        <v>19166</v>
      </c>
      <c r="C37927" s="62">
        <v>89430</v>
      </c>
      <c r="D37927" s="62" t="s">
        <v>19166</v>
      </c>
    </row>
    <row r="37928" spans="1:4">
      <c r="A37928" s="62">
        <v>89407</v>
      </c>
      <c r="B37928" s="62" t="s">
        <v>19166</v>
      </c>
      <c r="C37928" s="62">
        <v>89430</v>
      </c>
      <c r="D37928" s="62" t="s">
        <v>19166</v>
      </c>
    </row>
    <row r="37929" spans="1:4">
      <c r="A37929" s="62">
        <v>89422</v>
      </c>
      <c r="B37929" s="62" t="s">
        <v>26812</v>
      </c>
      <c r="C37929" s="62">
        <v>89430</v>
      </c>
      <c r="D37929" s="62" t="s">
        <v>26812</v>
      </c>
    </row>
    <row r="37930" spans="1:4">
      <c r="A37930" s="62">
        <v>89246</v>
      </c>
      <c r="B37930" s="62" t="s">
        <v>6537</v>
      </c>
      <c r="C37930" s="62">
        <v>89440</v>
      </c>
      <c r="D37930" s="62" t="s">
        <v>6537</v>
      </c>
    </row>
    <row r="37931" spans="1:4">
      <c r="A37931" s="62">
        <v>89246</v>
      </c>
      <c r="B37931" s="62" t="s">
        <v>6537</v>
      </c>
      <c r="C37931" s="62">
        <v>89440</v>
      </c>
      <c r="D37931" s="62" t="s">
        <v>6537</v>
      </c>
    </row>
    <row r="37932" spans="1:4">
      <c r="A37932" s="62">
        <v>89339</v>
      </c>
      <c r="B37932" s="62" t="s">
        <v>731</v>
      </c>
      <c r="C37932" s="62">
        <v>89440</v>
      </c>
      <c r="D37932" s="62" t="s">
        <v>731</v>
      </c>
    </row>
    <row r="37933" spans="1:4">
      <c r="A37933" s="62">
        <v>89022</v>
      </c>
      <c r="B37933" s="62" t="s">
        <v>10494</v>
      </c>
      <c r="C37933" s="62">
        <v>89440</v>
      </c>
      <c r="D37933" s="62" t="s">
        <v>10494</v>
      </c>
    </row>
    <row r="37934" spans="1:4">
      <c r="A37934" s="62">
        <v>89208</v>
      </c>
      <c r="B37934" s="62" t="s">
        <v>26265</v>
      </c>
      <c r="C37934" s="62">
        <v>89440</v>
      </c>
      <c r="D37934" s="62" t="s">
        <v>26265</v>
      </c>
    </row>
    <row r="37935" spans="1:4">
      <c r="A37935" s="62">
        <v>89008</v>
      </c>
      <c r="B37935" s="62" t="s">
        <v>26388</v>
      </c>
      <c r="C37935" s="62">
        <v>89440</v>
      </c>
      <c r="D37935" s="62" t="s">
        <v>26388</v>
      </c>
    </row>
    <row r="37936" spans="1:4">
      <c r="A37936" s="62">
        <v>89012</v>
      </c>
      <c r="B37936" s="62" t="s">
        <v>26390</v>
      </c>
      <c r="C37936" s="62">
        <v>89440</v>
      </c>
      <c r="D37936" s="62" t="s">
        <v>26390</v>
      </c>
    </row>
    <row r="37937" spans="1:5">
      <c r="A37937" s="62">
        <v>89043</v>
      </c>
      <c r="B37937" s="62" t="s">
        <v>6941</v>
      </c>
      <c r="C37937" s="62">
        <v>89440</v>
      </c>
      <c r="D37937" s="62" t="s">
        <v>6941</v>
      </c>
    </row>
    <row r="37938" spans="1:5">
      <c r="A37938" s="62">
        <v>89128</v>
      </c>
      <c r="B37938" s="62" t="s">
        <v>26410</v>
      </c>
      <c r="C37938" s="62">
        <v>89440</v>
      </c>
      <c r="D37938" s="62" t="s">
        <v>26410</v>
      </c>
    </row>
    <row r="37939" spans="1:5">
      <c r="A37939" s="62">
        <v>89141</v>
      </c>
      <c r="B37939" s="62" t="s">
        <v>26412</v>
      </c>
      <c r="C37939" s="62">
        <v>89440</v>
      </c>
      <c r="D37939" s="62" t="s">
        <v>26412</v>
      </c>
    </row>
    <row r="37940" spans="1:5">
      <c r="A37940" s="62">
        <v>89204</v>
      </c>
      <c r="B37940" s="62" t="s">
        <v>26427</v>
      </c>
      <c r="C37940" s="62">
        <v>89440</v>
      </c>
      <c r="D37940" s="62" t="s">
        <v>26427</v>
      </c>
      <c r="E37940" s="62" t="s">
        <v>35835</v>
      </c>
    </row>
    <row r="37941" spans="1:5">
      <c r="A37941" s="62">
        <v>89312</v>
      </c>
      <c r="B37941" s="62" t="s">
        <v>26640</v>
      </c>
      <c r="C37941" s="62">
        <v>89440</v>
      </c>
      <c r="D37941" s="62" t="s">
        <v>26640</v>
      </c>
    </row>
    <row r="37942" spans="1:5">
      <c r="A37942" s="62">
        <v>89446</v>
      </c>
      <c r="B37942" s="62" t="s">
        <v>6988</v>
      </c>
      <c r="C37942" s="62">
        <v>89450</v>
      </c>
      <c r="D37942" s="62" t="s">
        <v>6988</v>
      </c>
    </row>
    <row r="37943" spans="1:5">
      <c r="A37943" s="62">
        <v>89409</v>
      </c>
      <c r="B37943" s="62" t="s">
        <v>19168</v>
      </c>
      <c r="C37943" s="62">
        <v>89450</v>
      </c>
      <c r="D37943" s="62" t="s">
        <v>19168</v>
      </c>
    </row>
    <row r="37944" spans="1:5">
      <c r="A37944" s="62">
        <v>89248</v>
      </c>
      <c r="B37944" s="62" t="s">
        <v>22645</v>
      </c>
      <c r="C37944" s="62">
        <v>89450</v>
      </c>
      <c r="D37944" s="62" t="s">
        <v>22645</v>
      </c>
    </row>
    <row r="37945" spans="1:5">
      <c r="A37945" s="62">
        <v>89297</v>
      </c>
      <c r="B37945" s="62" t="s">
        <v>22657</v>
      </c>
      <c r="C37945" s="62">
        <v>89450</v>
      </c>
      <c r="D37945" s="62" t="s">
        <v>22657</v>
      </c>
    </row>
    <row r="37946" spans="1:5">
      <c r="A37946" s="62">
        <v>89364</v>
      </c>
      <c r="B37946" s="62" t="s">
        <v>20015</v>
      </c>
      <c r="C37946" s="62">
        <v>89450</v>
      </c>
      <c r="D37946" s="62" t="s">
        <v>20015</v>
      </c>
    </row>
    <row r="37947" spans="1:5">
      <c r="A37947" s="62">
        <v>89021</v>
      </c>
      <c r="B37947" s="62" t="s">
        <v>26229</v>
      </c>
      <c r="C37947" s="62">
        <v>89450</v>
      </c>
      <c r="D37947" s="62" t="s">
        <v>26229</v>
      </c>
    </row>
    <row r="37948" spans="1:5">
      <c r="A37948" s="62">
        <v>89145</v>
      </c>
      <c r="B37948" s="62" t="s">
        <v>26255</v>
      </c>
      <c r="C37948" s="62">
        <v>89450</v>
      </c>
      <c r="D37948" s="62" t="s">
        <v>26255</v>
      </c>
    </row>
    <row r="37949" spans="1:5">
      <c r="A37949" s="62">
        <v>89170</v>
      </c>
      <c r="B37949" s="62" t="s">
        <v>26259</v>
      </c>
      <c r="C37949" s="62">
        <v>89450</v>
      </c>
      <c r="D37949" s="62" t="s">
        <v>26259</v>
      </c>
    </row>
    <row r="37950" spans="1:5">
      <c r="A37950" s="62">
        <v>89176</v>
      </c>
      <c r="B37950" s="62" t="s">
        <v>26422</v>
      </c>
      <c r="C37950" s="62">
        <v>89450</v>
      </c>
      <c r="D37950" s="62" t="s">
        <v>26422</v>
      </c>
      <c r="E37950" s="62" t="s">
        <v>35844</v>
      </c>
    </row>
    <row r="37951" spans="1:5">
      <c r="A37951" s="62">
        <v>89001</v>
      </c>
      <c r="B37951" s="62" t="s">
        <v>6477</v>
      </c>
      <c r="C37951" s="62">
        <v>89460</v>
      </c>
      <c r="D37951" s="62" t="s">
        <v>6477</v>
      </c>
    </row>
    <row r="37952" spans="1:5">
      <c r="A37952" s="62">
        <v>89424</v>
      </c>
      <c r="B37952" s="62" t="s">
        <v>6984</v>
      </c>
      <c r="C37952" s="62">
        <v>89460</v>
      </c>
      <c r="D37952" s="62" t="s">
        <v>6984</v>
      </c>
    </row>
    <row r="37953" spans="1:4">
      <c r="A37953" s="62">
        <v>89030</v>
      </c>
      <c r="B37953" s="62" t="s">
        <v>22620</v>
      </c>
      <c r="C37953" s="62">
        <v>89460</v>
      </c>
      <c r="D37953" s="62" t="s">
        <v>22620</v>
      </c>
    </row>
    <row r="37954" spans="1:4">
      <c r="A37954" s="62">
        <v>89130</v>
      </c>
      <c r="B37954" s="62" t="s">
        <v>13592</v>
      </c>
      <c r="C37954" s="62">
        <v>89460</v>
      </c>
      <c r="D37954" s="62" t="s">
        <v>13592</v>
      </c>
    </row>
    <row r="37955" spans="1:4">
      <c r="A37955" s="62">
        <v>89314</v>
      </c>
      <c r="B37955" s="62" t="s">
        <v>26642</v>
      </c>
      <c r="C37955" s="62">
        <v>89460</v>
      </c>
      <c r="D37955" s="62" t="s">
        <v>26642</v>
      </c>
    </row>
    <row r="37956" spans="1:4">
      <c r="A37956" s="62">
        <v>89363</v>
      </c>
      <c r="B37956" s="62" t="s">
        <v>26649</v>
      </c>
      <c r="C37956" s="62">
        <v>89460</v>
      </c>
      <c r="D37956" s="62" t="s">
        <v>26649</v>
      </c>
    </row>
    <row r="37957" spans="1:4">
      <c r="A37957" s="62">
        <v>89263</v>
      </c>
      <c r="B37957" s="62" t="s">
        <v>6543</v>
      </c>
      <c r="C37957" s="62">
        <v>89470</v>
      </c>
      <c r="D37957" s="62" t="s">
        <v>6543</v>
      </c>
    </row>
    <row r="37958" spans="1:4">
      <c r="A37958" s="62">
        <v>89263</v>
      </c>
      <c r="B37958" s="62" t="s">
        <v>6543</v>
      </c>
      <c r="C37958" s="62">
        <v>89470</v>
      </c>
      <c r="D37958" s="62" t="s">
        <v>6543</v>
      </c>
    </row>
    <row r="37959" spans="1:4">
      <c r="A37959" s="62">
        <v>89007</v>
      </c>
      <c r="B37959" s="62" t="s">
        <v>6479</v>
      </c>
      <c r="C37959" s="62">
        <v>89480</v>
      </c>
      <c r="D37959" s="62" t="s">
        <v>6479</v>
      </c>
    </row>
    <row r="37960" spans="1:4">
      <c r="A37960" s="62">
        <v>89119</v>
      </c>
      <c r="B37960" s="62" t="s">
        <v>6512</v>
      </c>
      <c r="C37960" s="62">
        <v>89480</v>
      </c>
      <c r="D37960" s="62" t="s">
        <v>6512</v>
      </c>
    </row>
    <row r="37961" spans="1:4">
      <c r="A37961" s="62">
        <v>89158</v>
      </c>
      <c r="B37961" s="62" t="s">
        <v>6519</v>
      </c>
      <c r="C37961" s="62">
        <v>89480</v>
      </c>
      <c r="D37961" s="62" t="s">
        <v>6519</v>
      </c>
    </row>
    <row r="37962" spans="1:4">
      <c r="A37962" s="62">
        <v>89164</v>
      </c>
      <c r="B37962" s="62" t="s">
        <v>6975</v>
      </c>
      <c r="C37962" s="62">
        <v>89480</v>
      </c>
      <c r="D37962" s="62" t="s">
        <v>6975</v>
      </c>
    </row>
    <row r="37963" spans="1:4">
      <c r="A37963" s="62">
        <v>89129</v>
      </c>
      <c r="B37963" s="62" t="s">
        <v>26251</v>
      </c>
      <c r="C37963" s="62">
        <v>89480</v>
      </c>
      <c r="D37963" s="62" t="s">
        <v>26251</v>
      </c>
    </row>
    <row r="37964" spans="1:4">
      <c r="A37964" s="62">
        <v>89234</v>
      </c>
      <c r="B37964" s="62" t="s">
        <v>26630</v>
      </c>
      <c r="C37964" s="62">
        <v>89480</v>
      </c>
      <c r="D37964" s="62" t="s">
        <v>26630</v>
      </c>
    </row>
    <row r="37965" spans="1:4">
      <c r="A37965" s="62">
        <v>89018</v>
      </c>
      <c r="B37965" s="62" t="s">
        <v>6483</v>
      </c>
      <c r="C37965" s="62">
        <v>89500</v>
      </c>
      <c r="D37965" s="62" t="s">
        <v>6483</v>
      </c>
    </row>
    <row r="37966" spans="1:4">
      <c r="A37966" s="62">
        <v>89142</v>
      </c>
      <c r="B37966" s="62" t="s">
        <v>6514</v>
      </c>
      <c r="C37966" s="62">
        <v>89500</v>
      </c>
      <c r="D37966" s="62" t="s">
        <v>6514</v>
      </c>
    </row>
    <row r="37967" spans="1:4">
      <c r="A37967" s="62">
        <v>89051</v>
      </c>
      <c r="B37967" s="62" t="s">
        <v>5199</v>
      </c>
      <c r="C37967" s="62">
        <v>89500</v>
      </c>
      <c r="D37967" s="62" t="s">
        <v>5199</v>
      </c>
    </row>
    <row r="37968" spans="1:4">
      <c r="A37968" s="62">
        <v>89151</v>
      </c>
      <c r="B37968" s="62" t="s">
        <v>19130</v>
      </c>
      <c r="C37968" s="62">
        <v>89500</v>
      </c>
      <c r="D37968" s="62" t="s">
        <v>19130</v>
      </c>
    </row>
    <row r="37969" spans="1:4">
      <c r="A37969" s="62">
        <v>89094</v>
      </c>
      <c r="B37969" s="62" t="s">
        <v>17702</v>
      </c>
      <c r="C37969" s="62">
        <v>89500</v>
      </c>
      <c r="D37969" s="62" t="s">
        <v>17702</v>
      </c>
    </row>
    <row r="37970" spans="1:4">
      <c r="A37970" s="62">
        <v>89116</v>
      </c>
      <c r="B37970" s="62" t="s">
        <v>26247</v>
      </c>
      <c r="C37970" s="62">
        <v>89500</v>
      </c>
      <c r="D37970" s="62" t="s">
        <v>26247</v>
      </c>
    </row>
    <row r="37971" spans="1:4">
      <c r="A37971" s="62">
        <v>89060</v>
      </c>
      <c r="B37971" s="62" t="s">
        <v>24854</v>
      </c>
      <c r="C37971" s="62">
        <v>89500</v>
      </c>
      <c r="D37971" s="62" t="s">
        <v>24854</v>
      </c>
    </row>
    <row r="37972" spans="1:4">
      <c r="A37972" s="62">
        <v>89245</v>
      </c>
      <c r="B37972" s="62" t="s">
        <v>26633</v>
      </c>
      <c r="C37972" s="62">
        <v>89500</v>
      </c>
      <c r="D37972" s="62" t="s">
        <v>26633</v>
      </c>
    </row>
    <row r="37973" spans="1:4">
      <c r="A37973" s="62">
        <v>89327</v>
      </c>
      <c r="B37973" s="62" t="s">
        <v>26132</v>
      </c>
      <c r="C37973" s="62">
        <v>89500</v>
      </c>
      <c r="D37973" s="62" t="s">
        <v>26132</v>
      </c>
    </row>
    <row r="37974" spans="1:4">
      <c r="A37974" s="62">
        <v>89464</v>
      </c>
      <c r="B37974" s="62" t="s">
        <v>26817</v>
      </c>
      <c r="C37974" s="62">
        <v>89500</v>
      </c>
      <c r="D37974" s="62" t="s">
        <v>26817</v>
      </c>
    </row>
    <row r="37975" spans="1:4">
      <c r="A37975" s="62">
        <v>89443</v>
      </c>
      <c r="B37975" s="62" t="s">
        <v>6987</v>
      </c>
      <c r="C37975" s="62">
        <v>89510</v>
      </c>
      <c r="D37975" s="62" t="s">
        <v>6987</v>
      </c>
    </row>
    <row r="37976" spans="1:4">
      <c r="A37976" s="62">
        <v>89160</v>
      </c>
      <c r="B37976" s="62" t="s">
        <v>26257</v>
      </c>
      <c r="C37976" s="62">
        <v>89510</v>
      </c>
      <c r="D37976" s="62" t="s">
        <v>26257</v>
      </c>
    </row>
    <row r="37977" spans="1:4">
      <c r="A37977" s="62">
        <v>89291</v>
      </c>
      <c r="B37977" s="62" t="s">
        <v>13004</v>
      </c>
      <c r="C37977" s="62">
        <v>89510</v>
      </c>
      <c r="D37977" s="62" t="s">
        <v>13004</v>
      </c>
    </row>
    <row r="37978" spans="1:4">
      <c r="A37978" s="62">
        <v>89400</v>
      </c>
      <c r="B37978" s="62" t="s">
        <v>6568</v>
      </c>
      <c r="C37978" s="62">
        <v>89520</v>
      </c>
      <c r="D37978" s="62" t="s">
        <v>6568</v>
      </c>
    </row>
    <row r="37979" spans="1:4">
      <c r="A37979" s="62">
        <v>89420</v>
      </c>
      <c r="B37979" s="62" t="s">
        <v>6982</v>
      </c>
      <c r="C37979" s="62">
        <v>89520</v>
      </c>
      <c r="D37979" s="62" t="s">
        <v>6982</v>
      </c>
    </row>
    <row r="37980" spans="1:4">
      <c r="A37980" s="62">
        <v>89420</v>
      </c>
      <c r="B37980" s="62" t="s">
        <v>6982</v>
      </c>
      <c r="C37980" s="62">
        <v>89520</v>
      </c>
      <c r="D37980" s="62" t="s">
        <v>6982</v>
      </c>
    </row>
    <row r="37981" spans="1:4">
      <c r="A37981" s="62">
        <v>89216</v>
      </c>
      <c r="B37981" s="62" t="s">
        <v>19136</v>
      </c>
      <c r="C37981" s="62">
        <v>89520</v>
      </c>
      <c r="D37981" s="62" t="s">
        <v>19136</v>
      </c>
    </row>
    <row r="37982" spans="1:4">
      <c r="A37982" s="62">
        <v>89416</v>
      </c>
      <c r="B37982" s="62" t="s">
        <v>10622</v>
      </c>
      <c r="C37982" s="62">
        <v>89520</v>
      </c>
      <c r="D37982" s="62" t="s">
        <v>10622</v>
      </c>
    </row>
    <row r="37983" spans="1:4">
      <c r="A37983" s="62">
        <v>89331</v>
      </c>
      <c r="B37983" s="62" t="s">
        <v>22659</v>
      </c>
      <c r="C37983" s="62">
        <v>89520</v>
      </c>
      <c r="D37983" s="62" t="s">
        <v>22659</v>
      </c>
    </row>
    <row r="37984" spans="1:4">
      <c r="A37984" s="62">
        <v>89340</v>
      </c>
      <c r="B37984" s="62" t="s">
        <v>22660</v>
      </c>
      <c r="C37984" s="62">
        <v>89520</v>
      </c>
      <c r="D37984" s="62" t="s">
        <v>22660</v>
      </c>
    </row>
    <row r="37985" spans="1:5">
      <c r="A37985" s="62">
        <v>89179</v>
      </c>
      <c r="B37985" s="62" t="s">
        <v>26260</v>
      </c>
      <c r="C37985" s="62">
        <v>89520</v>
      </c>
      <c r="D37985" s="62" t="s">
        <v>26260</v>
      </c>
    </row>
    <row r="37986" spans="1:5">
      <c r="A37986" s="62">
        <v>89222</v>
      </c>
      <c r="B37986" s="62" t="s">
        <v>26430</v>
      </c>
      <c r="C37986" s="62">
        <v>89520</v>
      </c>
      <c r="D37986" s="62" t="s">
        <v>26430</v>
      </c>
    </row>
    <row r="37987" spans="1:5">
      <c r="A37987" s="62">
        <v>89273</v>
      </c>
      <c r="B37987" s="62" t="s">
        <v>26635</v>
      </c>
      <c r="C37987" s="62">
        <v>89520</v>
      </c>
      <c r="D37987" s="62" t="s">
        <v>26635</v>
      </c>
    </row>
    <row r="37988" spans="1:5">
      <c r="A37988" s="62">
        <v>89368</v>
      </c>
      <c r="B37988" s="62" t="s">
        <v>26650</v>
      </c>
      <c r="C37988" s="62">
        <v>89520</v>
      </c>
      <c r="D37988" s="62" t="s">
        <v>26650</v>
      </c>
    </row>
    <row r="37989" spans="1:5">
      <c r="A37989" s="62">
        <v>89367</v>
      </c>
      <c r="B37989" s="62" t="s">
        <v>26801</v>
      </c>
      <c r="C37989" s="62">
        <v>89520</v>
      </c>
      <c r="D37989" s="62" t="s">
        <v>26801</v>
      </c>
    </row>
    <row r="37990" spans="1:5">
      <c r="A37990" s="62">
        <v>89108</v>
      </c>
      <c r="B37990" s="62" t="s">
        <v>26408</v>
      </c>
      <c r="C37990" s="62">
        <v>89530</v>
      </c>
      <c r="D37990" s="62" t="s">
        <v>26408</v>
      </c>
    </row>
    <row r="37991" spans="1:5">
      <c r="A37991" s="62">
        <v>89337</v>
      </c>
      <c r="B37991" s="62" t="s">
        <v>26798</v>
      </c>
      <c r="C37991" s="62">
        <v>89530</v>
      </c>
      <c r="D37991" s="62" t="s">
        <v>26798</v>
      </c>
    </row>
    <row r="37992" spans="1:5">
      <c r="A37992" s="62">
        <v>89201</v>
      </c>
      <c r="B37992" s="62" t="s">
        <v>17718</v>
      </c>
      <c r="C37992" s="62">
        <v>89550</v>
      </c>
      <c r="D37992" s="62" t="s">
        <v>17718</v>
      </c>
    </row>
    <row r="37993" spans="1:5">
      <c r="A37993" s="62">
        <v>89215</v>
      </c>
      <c r="B37993" s="62" t="s">
        <v>6529</v>
      </c>
      <c r="C37993" s="62">
        <v>89560</v>
      </c>
      <c r="D37993" s="62" t="s">
        <v>6529</v>
      </c>
    </row>
    <row r="37994" spans="1:5">
      <c r="A37994" s="62">
        <v>89252</v>
      </c>
      <c r="B37994" s="62" t="s">
        <v>6540</v>
      </c>
      <c r="C37994" s="62">
        <v>89560</v>
      </c>
      <c r="D37994" s="62" t="s">
        <v>6540</v>
      </c>
      <c r="E37994" s="62" t="s">
        <v>35886</v>
      </c>
    </row>
    <row r="37995" spans="1:5">
      <c r="A37995" s="62">
        <v>89283</v>
      </c>
      <c r="B37995" s="62" t="s">
        <v>6549</v>
      </c>
      <c r="C37995" s="62">
        <v>89560</v>
      </c>
      <c r="D37995" s="62" t="s">
        <v>6549</v>
      </c>
    </row>
    <row r="37996" spans="1:5">
      <c r="A37996" s="62">
        <v>89405</v>
      </c>
      <c r="B37996" s="62" t="s">
        <v>6569</v>
      </c>
      <c r="C37996" s="62">
        <v>89560</v>
      </c>
      <c r="D37996" s="62" t="s">
        <v>6569</v>
      </c>
    </row>
    <row r="37997" spans="1:5">
      <c r="A37997" s="62">
        <v>89182</v>
      </c>
      <c r="B37997" s="62" t="s">
        <v>22638</v>
      </c>
      <c r="C37997" s="62">
        <v>89560</v>
      </c>
      <c r="D37997" s="62" t="s">
        <v>22638</v>
      </c>
    </row>
    <row r="37998" spans="1:5">
      <c r="A37998" s="62">
        <v>89260</v>
      </c>
      <c r="B37998" s="62" t="s">
        <v>22648</v>
      </c>
      <c r="C37998" s="62">
        <v>89560</v>
      </c>
      <c r="D37998" s="62" t="s">
        <v>22648</v>
      </c>
    </row>
    <row r="37999" spans="1:5">
      <c r="A37999" s="62">
        <v>89270</v>
      </c>
      <c r="B37999" s="62" t="s">
        <v>22652</v>
      </c>
      <c r="C37999" s="62">
        <v>89560</v>
      </c>
      <c r="D37999" s="62" t="s">
        <v>22652</v>
      </c>
    </row>
    <row r="38000" spans="1:5">
      <c r="A38000" s="62">
        <v>89125</v>
      </c>
      <c r="B38000" s="62" t="s">
        <v>26250</v>
      </c>
      <c r="C38000" s="62">
        <v>89560</v>
      </c>
      <c r="D38000" s="62" t="s">
        <v>26250</v>
      </c>
      <c r="E38000" s="62" t="s">
        <v>35892</v>
      </c>
    </row>
    <row r="38001" spans="1:4">
      <c r="A38001" s="62">
        <v>89174</v>
      </c>
      <c r="B38001" s="62" t="s">
        <v>14358</v>
      </c>
      <c r="C38001" s="62">
        <v>89560</v>
      </c>
      <c r="D38001" s="62" t="s">
        <v>14358</v>
      </c>
    </row>
    <row r="38002" spans="1:4">
      <c r="A38002" s="62">
        <v>89148</v>
      </c>
      <c r="B38002" s="62" t="s">
        <v>26415</v>
      </c>
      <c r="C38002" s="62">
        <v>89560</v>
      </c>
      <c r="D38002" s="62" t="s">
        <v>26415</v>
      </c>
    </row>
    <row r="38003" spans="1:4">
      <c r="A38003" s="62">
        <v>89283</v>
      </c>
      <c r="B38003" s="62" t="s">
        <v>6549</v>
      </c>
      <c r="C38003" s="62">
        <v>89560</v>
      </c>
      <c r="D38003" s="62" t="s">
        <v>6549</v>
      </c>
    </row>
    <row r="38004" spans="1:4">
      <c r="A38004" s="62">
        <v>89383</v>
      </c>
      <c r="B38004" s="62" t="s">
        <v>26803</v>
      </c>
      <c r="C38004" s="62">
        <v>89560</v>
      </c>
      <c r="D38004" s="62" t="s">
        <v>26803</v>
      </c>
    </row>
    <row r="38005" spans="1:4">
      <c r="A38005" s="62">
        <v>89041</v>
      </c>
      <c r="B38005" s="62" t="s">
        <v>6489</v>
      </c>
      <c r="C38005" s="62">
        <v>89570</v>
      </c>
      <c r="D38005" s="62" t="s">
        <v>6489</v>
      </c>
    </row>
    <row r="38006" spans="1:4">
      <c r="A38006" s="62">
        <v>89219</v>
      </c>
      <c r="B38006" s="62" t="s">
        <v>6532</v>
      </c>
      <c r="C38006" s="62">
        <v>89570</v>
      </c>
      <c r="D38006" s="62" t="s">
        <v>6532</v>
      </c>
    </row>
    <row r="38007" spans="1:4">
      <c r="A38007" s="62">
        <v>89276</v>
      </c>
      <c r="B38007" s="62" t="s">
        <v>6547</v>
      </c>
      <c r="C38007" s="62">
        <v>89570</v>
      </c>
      <c r="D38007" s="62" t="s">
        <v>6547</v>
      </c>
    </row>
    <row r="38008" spans="1:4">
      <c r="A38008" s="62">
        <v>89402</v>
      </c>
      <c r="B38008" s="62" t="s">
        <v>26655</v>
      </c>
      <c r="C38008" s="62">
        <v>89570</v>
      </c>
      <c r="D38008" s="62" t="s">
        <v>26655</v>
      </c>
    </row>
    <row r="38009" spans="1:4">
      <c r="A38009" s="62">
        <v>89425</v>
      </c>
      <c r="B38009" s="62" t="s">
        <v>26658</v>
      </c>
      <c r="C38009" s="62">
        <v>89570</v>
      </c>
      <c r="D38009" s="62" t="s">
        <v>26658</v>
      </c>
    </row>
    <row r="38010" spans="1:4">
      <c r="A38010" s="62">
        <v>89398</v>
      </c>
      <c r="B38010" s="62" t="s">
        <v>26808</v>
      </c>
      <c r="C38010" s="62">
        <v>89570</v>
      </c>
      <c r="D38010" s="62" t="s">
        <v>26808</v>
      </c>
    </row>
    <row r="38011" spans="1:4">
      <c r="A38011" s="62">
        <v>89118</v>
      </c>
      <c r="B38011" s="62" t="s">
        <v>19125</v>
      </c>
      <c r="C38011" s="62">
        <v>89580</v>
      </c>
      <c r="D38011" s="62" t="s">
        <v>19125</v>
      </c>
    </row>
    <row r="38012" spans="1:4">
      <c r="A38012" s="62">
        <v>89426</v>
      </c>
      <c r="B38012" s="62" t="s">
        <v>19173</v>
      </c>
      <c r="C38012" s="62">
        <v>89580</v>
      </c>
      <c r="D38012" s="62" t="s">
        <v>19173</v>
      </c>
    </row>
    <row r="38013" spans="1:4">
      <c r="A38013" s="62">
        <v>89427</v>
      </c>
      <c r="B38013" s="62" t="s">
        <v>19174</v>
      </c>
      <c r="C38013" s="62">
        <v>89580</v>
      </c>
      <c r="D38013" s="62" t="s">
        <v>19174</v>
      </c>
    </row>
    <row r="38014" spans="1:4">
      <c r="A38014" s="62">
        <v>89084</v>
      </c>
      <c r="B38014" s="62" t="s">
        <v>26239</v>
      </c>
      <c r="C38014" s="62">
        <v>89580</v>
      </c>
      <c r="D38014" s="62" t="s">
        <v>26239</v>
      </c>
    </row>
    <row r="38015" spans="1:4">
      <c r="A38015" s="62">
        <v>89117</v>
      </c>
      <c r="B38015" s="62" t="s">
        <v>26248</v>
      </c>
      <c r="C38015" s="62">
        <v>89580</v>
      </c>
      <c r="D38015" s="62" t="s">
        <v>26248</v>
      </c>
    </row>
    <row r="38016" spans="1:4">
      <c r="A38016" s="62">
        <v>89199</v>
      </c>
      <c r="B38016" s="62" t="s">
        <v>26263</v>
      </c>
      <c r="C38016" s="62">
        <v>89580</v>
      </c>
      <c r="D38016" s="62" t="s">
        <v>26263</v>
      </c>
    </row>
    <row r="38017" spans="1:5">
      <c r="A38017" s="62">
        <v>89256</v>
      </c>
      <c r="B38017" s="62" t="s">
        <v>26433</v>
      </c>
      <c r="C38017" s="62">
        <v>89580</v>
      </c>
      <c r="D38017" s="62" t="s">
        <v>26433</v>
      </c>
    </row>
    <row r="38018" spans="1:5">
      <c r="A38018" s="62">
        <v>89345</v>
      </c>
      <c r="B38018" s="62" t="s">
        <v>19156</v>
      </c>
      <c r="C38018" s="62">
        <v>89600</v>
      </c>
      <c r="D38018" s="62" t="s">
        <v>19156</v>
      </c>
    </row>
    <row r="38019" spans="1:5">
      <c r="A38019" s="62">
        <v>89345</v>
      </c>
      <c r="B38019" s="62" t="s">
        <v>19156</v>
      </c>
      <c r="C38019" s="62">
        <v>89600</v>
      </c>
      <c r="D38019" s="62" t="s">
        <v>19156</v>
      </c>
    </row>
    <row r="38020" spans="1:5">
      <c r="A38020" s="62">
        <v>89439</v>
      </c>
      <c r="B38020" s="62" t="s">
        <v>22678</v>
      </c>
      <c r="C38020" s="62">
        <v>89600</v>
      </c>
      <c r="D38020" s="62" t="s">
        <v>22678</v>
      </c>
    </row>
    <row r="38021" spans="1:5">
      <c r="A38021" s="62">
        <v>89439</v>
      </c>
      <c r="B38021" s="62" t="s">
        <v>22678</v>
      </c>
      <c r="C38021" s="62">
        <v>89600</v>
      </c>
      <c r="D38021" s="62" t="s">
        <v>22678</v>
      </c>
    </row>
    <row r="38022" spans="1:5">
      <c r="A38022" s="62">
        <v>89186</v>
      </c>
      <c r="B38022" s="62" t="s">
        <v>26262</v>
      </c>
      <c r="C38022" s="62">
        <v>89600</v>
      </c>
      <c r="D38022" s="62" t="s">
        <v>26262</v>
      </c>
    </row>
    <row r="38023" spans="1:5">
      <c r="A38023" s="62">
        <v>89101</v>
      </c>
      <c r="B38023" s="62" t="s">
        <v>26406</v>
      </c>
      <c r="C38023" s="62">
        <v>89600</v>
      </c>
      <c r="D38023" s="62" t="s">
        <v>26406</v>
      </c>
    </row>
    <row r="38024" spans="1:5">
      <c r="A38024" s="62">
        <v>89439</v>
      </c>
      <c r="B38024" s="62" t="s">
        <v>22678</v>
      </c>
      <c r="C38024" s="62">
        <v>89600</v>
      </c>
      <c r="D38024" s="62" t="s">
        <v>22678</v>
      </c>
    </row>
    <row r="38025" spans="1:5">
      <c r="A38025" s="62">
        <v>89032</v>
      </c>
      <c r="B38025" s="62" t="s">
        <v>6487</v>
      </c>
      <c r="C38025" s="62">
        <v>89630</v>
      </c>
      <c r="D38025" s="62" t="s">
        <v>6487</v>
      </c>
    </row>
    <row r="38026" spans="1:5">
      <c r="A38026" s="62">
        <v>89058</v>
      </c>
      <c r="B38026" s="62" t="s">
        <v>12645</v>
      </c>
      <c r="C38026" s="62">
        <v>89630</v>
      </c>
      <c r="D38026" s="62" t="s">
        <v>12645</v>
      </c>
    </row>
    <row r="38027" spans="1:5">
      <c r="A38027" s="62">
        <v>89089</v>
      </c>
      <c r="B38027" s="62" t="s">
        <v>26242</v>
      </c>
      <c r="C38027" s="62">
        <v>89630</v>
      </c>
      <c r="D38027" s="62" t="s">
        <v>26242</v>
      </c>
    </row>
    <row r="38028" spans="1:5">
      <c r="A38028" s="62">
        <v>89318</v>
      </c>
      <c r="B38028" s="62" t="s">
        <v>26643</v>
      </c>
      <c r="C38028" s="62">
        <v>89630</v>
      </c>
      <c r="D38028" s="62" t="s">
        <v>26643</v>
      </c>
      <c r="E38028" s="62" t="s">
        <v>4900</v>
      </c>
    </row>
    <row r="38029" spans="1:5">
      <c r="A38029" s="62">
        <v>89349</v>
      </c>
      <c r="B38029" s="62" t="s">
        <v>26645</v>
      </c>
      <c r="C38029" s="62">
        <v>89630</v>
      </c>
      <c r="D38029" s="62" t="s">
        <v>26645</v>
      </c>
    </row>
    <row r="38030" spans="1:5">
      <c r="A38030" s="62">
        <v>89336</v>
      </c>
      <c r="B38030" s="62" t="s">
        <v>26797</v>
      </c>
      <c r="C38030" s="62">
        <v>89630</v>
      </c>
      <c r="D38030" s="62" t="s">
        <v>26797</v>
      </c>
    </row>
    <row r="38031" spans="1:5">
      <c r="A38031" s="62">
        <v>89347</v>
      </c>
      <c r="B38031" s="62" t="s">
        <v>26800</v>
      </c>
      <c r="C38031" s="62">
        <v>89630</v>
      </c>
      <c r="D38031" s="62" t="s">
        <v>26800</v>
      </c>
    </row>
    <row r="38032" spans="1:5">
      <c r="A38032" s="62">
        <v>89091</v>
      </c>
      <c r="B38032" s="62" t="s">
        <v>19123</v>
      </c>
      <c r="C38032" s="62">
        <v>89660</v>
      </c>
      <c r="D38032" s="62" t="s">
        <v>19123</v>
      </c>
    </row>
    <row r="38033" spans="1:5">
      <c r="A38033" s="62">
        <v>89225</v>
      </c>
      <c r="B38033" s="62" t="s">
        <v>19137</v>
      </c>
      <c r="C38033" s="62">
        <v>89660</v>
      </c>
      <c r="D38033" s="62" t="s">
        <v>19137</v>
      </c>
    </row>
    <row r="38034" spans="1:5">
      <c r="A38034" s="62">
        <v>89253</v>
      </c>
      <c r="B38034" s="62" t="s">
        <v>19142</v>
      </c>
      <c r="C38034" s="62">
        <v>89660</v>
      </c>
      <c r="D38034" s="62" t="s">
        <v>19142</v>
      </c>
    </row>
    <row r="38035" spans="1:5">
      <c r="A38035" s="62">
        <v>89177</v>
      </c>
      <c r="B38035" s="62" t="s">
        <v>22636</v>
      </c>
      <c r="C38035" s="62">
        <v>89660</v>
      </c>
      <c r="D38035" s="62" t="s">
        <v>22636</v>
      </c>
    </row>
    <row r="38036" spans="1:5">
      <c r="A38036" s="62">
        <v>89266</v>
      </c>
      <c r="B38036" s="62" t="s">
        <v>22651</v>
      </c>
      <c r="C38036" s="62">
        <v>89660</v>
      </c>
      <c r="D38036" s="62" t="s">
        <v>22651</v>
      </c>
      <c r="E38036" s="62" t="s">
        <v>35921</v>
      </c>
    </row>
    <row r="38037" spans="1:5">
      <c r="A38037" s="62">
        <v>89020</v>
      </c>
      <c r="B38037" s="62" t="s">
        <v>26228</v>
      </c>
      <c r="C38037" s="62">
        <v>89660</v>
      </c>
      <c r="D38037" s="62" t="s">
        <v>26228</v>
      </c>
    </row>
    <row r="38038" spans="1:5">
      <c r="A38038" s="62">
        <v>89049</v>
      </c>
      <c r="B38038" s="62" t="s">
        <v>26397</v>
      </c>
      <c r="C38038" s="62">
        <v>89660</v>
      </c>
      <c r="D38038" s="62" t="s">
        <v>26397</v>
      </c>
    </row>
    <row r="38039" spans="1:5">
      <c r="A38039" s="62">
        <v>89057</v>
      </c>
      <c r="B38039" s="62" t="s">
        <v>26398</v>
      </c>
      <c r="C38039" s="62">
        <v>89660</v>
      </c>
      <c r="D38039" s="62" t="s">
        <v>26398</v>
      </c>
    </row>
    <row r="38040" spans="1:5">
      <c r="A38040" s="62">
        <v>89071</v>
      </c>
      <c r="B38040" s="62" t="s">
        <v>26400</v>
      </c>
      <c r="C38040" s="62">
        <v>89660</v>
      </c>
      <c r="D38040" s="62" t="s">
        <v>26400</v>
      </c>
    </row>
    <row r="38041" spans="1:5">
      <c r="A38041" s="62">
        <v>89238</v>
      </c>
      <c r="B38041" s="62" t="s">
        <v>26631</v>
      </c>
      <c r="C38041" s="62">
        <v>89660</v>
      </c>
      <c r="D38041" s="62" t="s">
        <v>26631</v>
      </c>
    </row>
    <row r="38042" spans="1:5">
      <c r="A38042" s="62">
        <v>89100</v>
      </c>
      <c r="B38042" s="62" t="s">
        <v>19124</v>
      </c>
      <c r="C38042" s="62">
        <v>89690</v>
      </c>
      <c r="D38042" s="62" t="s">
        <v>19124</v>
      </c>
    </row>
    <row r="38043" spans="1:5">
      <c r="A38043" s="62">
        <v>89153</v>
      </c>
      <c r="B38043" s="62" t="s">
        <v>6518</v>
      </c>
      <c r="C38043" s="62">
        <v>89700</v>
      </c>
      <c r="D38043" s="62" t="s">
        <v>6518</v>
      </c>
    </row>
    <row r="38044" spans="1:5">
      <c r="A38044" s="62">
        <v>89393</v>
      </c>
      <c r="B38044" s="62" t="s">
        <v>6566</v>
      </c>
      <c r="C38044" s="62">
        <v>89700</v>
      </c>
      <c r="D38044" s="62" t="s">
        <v>6566</v>
      </c>
    </row>
    <row r="38045" spans="1:5">
      <c r="A38045" s="62">
        <v>89418</v>
      </c>
      <c r="B38045" s="62" t="s">
        <v>6981</v>
      </c>
      <c r="C38045" s="62">
        <v>89700</v>
      </c>
      <c r="D38045" s="62" t="s">
        <v>6981</v>
      </c>
    </row>
    <row r="38046" spans="1:5">
      <c r="A38046" s="62">
        <v>89323</v>
      </c>
      <c r="B38046" s="62" t="s">
        <v>19152</v>
      </c>
      <c r="C38046" s="62">
        <v>89700</v>
      </c>
      <c r="D38046" s="62" t="s">
        <v>19152</v>
      </c>
    </row>
    <row r="38047" spans="1:5">
      <c r="A38047" s="62">
        <v>89417</v>
      </c>
      <c r="B38047" s="62" t="s">
        <v>19171</v>
      </c>
      <c r="C38047" s="62">
        <v>89700</v>
      </c>
      <c r="D38047" s="62" t="s">
        <v>19171</v>
      </c>
    </row>
    <row r="38048" spans="1:5">
      <c r="A38048" s="62">
        <v>89262</v>
      </c>
      <c r="B38048" s="62" t="s">
        <v>22649</v>
      </c>
      <c r="C38048" s="62">
        <v>89700</v>
      </c>
      <c r="D38048" s="62" t="s">
        <v>22649</v>
      </c>
    </row>
    <row r="38049" spans="1:4">
      <c r="A38049" s="62">
        <v>89486</v>
      </c>
      <c r="B38049" s="62" t="s">
        <v>22690</v>
      </c>
      <c r="C38049" s="62">
        <v>89700</v>
      </c>
      <c r="D38049" s="62" t="s">
        <v>22690</v>
      </c>
    </row>
    <row r="38050" spans="1:4">
      <c r="A38050" s="62">
        <v>89039</v>
      </c>
      <c r="B38050" s="62" t="s">
        <v>26231</v>
      </c>
      <c r="C38050" s="62">
        <v>89700</v>
      </c>
      <c r="D38050" s="62" t="s">
        <v>26231</v>
      </c>
    </row>
    <row r="38051" spans="1:4">
      <c r="A38051" s="62">
        <v>89112</v>
      </c>
      <c r="B38051" s="62" t="s">
        <v>26245</v>
      </c>
      <c r="C38051" s="62">
        <v>89700</v>
      </c>
      <c r="D38051" s="62" t="s">
        <v>26245</v>
      </c>
    </row>
    <row r="38052" spans="1:4">
      <c r="A38052" s="62">
        <v>89137</v>
      </c>
      <c r="B38052" s="62" t="s">
        <v>26252</v>
      </c>
      <c r="C38052" s="62">
        <v>89700</v>
      </c>
      <c r="D38052" s="62" t="s">
        <v>26252</v>
      </c>
    </row>
    <row r="38053" spans="1:4">
      <c r="A38053" s="62">
        <v>89211</v>
      </c>
      <c r="B38053" s="62" t="s">
        <v>26266</v>
      </c>
      <c r="C38053" s="62">
        <v>89700</v>
      </c>
      <c r="D38053" s="62" t="s">
        <v>26266</v>
      </c>
    </row>
    <row r="38054" spans="1:4">
      <c r="A38054" s="62">
        <v>89098</v>
      </c>
      <c r="B38054" s="62" t="s">
        <v>26405</v>
      </c>
      <c r="C38054" s="62">
        <v>89700</v>
      </c>
      <c r="D38054" s="62" t="s">
        <v>26405</v>
      </c>
    </row>
    <row r="38055" spans="1:4">
      <c r="A38055" s="62">
        <v>89355</v>
      </c>
      <c r="B38055" s="62" t="s">
        <v>26648</v>
      </c>
      <c r="C38055" s="62">
        <v>89700</v>
      </c>
      <c r="D38055" s="62" t="s">
        <v>26648</v>
      </c>
    </row>
    <row r="38056" spans="1:4">
      <c r="A38056" s="62">
        <v>89482</v>
      </c>
      <c r="B38056" s="62" t="s">
        <v>7721</v>
      </c>
      <c r="C38056" s="62">
        <v>89700</v>
      </c>
      <c r="D38056" s="62" t="s">
        <v>7721</v>
      </c>
    </row>
    <row r="38057" spans="1:4">
      <c r="A38057" s="62">
        <v>89423</v>
      </c>
      <c r="B38057" s="62" t="s">
        <v>11647</v>
      </c>
      <c r="C38057" s="62">
        <v>89700</v>
      </c>
      <c r="D38057" s="62" t="s">
        <v>11647</v>
      </c>
    </row>
    <row r="38058" spans="1:4">
      <c r="A38058" s="62">
        <v>89445</v>
      </c>
      <c r="B38058" s="62" t="s">
        <v>26814</v>
      </c>
      <c r="C38058" s="62">
        <v>89700</v>
      </c>
      <c r="D38058" s="62" t="s">
        <v>26814</v>
      </c>
    </row>
    <row r="38059" spans="1:4">
      <c r="A38059" s="62">
        <v>89447</v>
      </c>
      <c r="B38059" s="62" t="s">
        <v>26815</v>
      </c>
      <c r="C38059" s="62">
        <v>89700</v>
      </c>
      <c r="D38059" s="62" t="s">
        <v>26815</v>
      </c>
    </row>
    <row r="38060" spans="1:4">
      <c r="A38060" s="62">
        <v>89384</v>
      </c>
      <c r="B38060" s="62" t="s">
        <v>22667</v>
      </c>
      <c r="C38060" s="62">
        <v>89710</v>
      </c>
      <c r="D38060" s="62" t="s">
        <v>22667</v>
      </c>
    </row>
    <row r="38061" spans="1:4">
      <c r="A38061" s="62">
        <v>89078</v>
      </c>
      <c r="B38061" s="62" t="s">
        <v>26237</v>
      </c>
      <c r="C38061" s="62">
        <v>89710</v>
      </c>
      <c r="D38061" s="62" t="s">
        <v>26237</v>
      </c>
    </row>
    <row r="38062" spans="1:4">
      <c r="A38062" s="62">
        <v>89484</v>
      </c>
      <c r="B38062" s="62" t="s">
        <v>26823</v>
      </c>
      <c r="C38062" s="62">
        <v>89710</v>
      </c>
      <c r="D38062" s="62" t="s">
        <v>26823</v>
      </c>
    </row>
    <row r="38063" spans="1:4">
      <c r="A38063" s="62">
        <v>89191</v>
      </c>
      <c r="B38063" s="62" t="s">
        <v>6524</v>
      </c>
      <c r="C38063" s="62">
        <v>89740</v>
      </c>
      <c r="D38063" s="62" t="s">
        <v>6524</v>
      </c>
    </row>
    <row r="38064" spans="1:4">
      <c r="A38064" s="62">
        <v>89299</v>
      </c>
      <c r="B38064" s="62" t="s">
        <v>19148</v>
      </c>
      <c r="C38064" s="62">
        <v>89740</v>
      </c>
      <c r="D38064" s="62" t="s">
        <v>19148</v>
      </c>
    </row>
    <row r="38065" spans="1:5">
      <c r="A38065" s="62">
        <v>89320</v>
      </c>
      <c r="B38065" s="62" t="s">
        <v>15483</v>
      </c>
      <c r="C38065" s="62">
        <v>89740</v>
      </c>
      <c r="D38065" s="62" t="s">
        <v>15483</v>
      </c>
    </row>
    <row r="38066" spans="1:5">
      <c r="A38066" s="62">
        <v>89019</v>
      </c>
      <c r="B38066" s="62" t="s">
        <v>26391</v>
      </c>
      <c r="C38066" s="62">
        <v>89740</v>
      </c>
      <c r="D38066" s="62" t="s">
        <v>26391</v>
      </c>
    </row>
    <row r="38067" spans="1:5">
      <c r="A38067" s="62">
        <v>89131</v>
      </c>
      <c r="B38067" s="62" t="s">
        <v>26411</v>
      </c>
      <c r="C38067" s="62">
        <v>89740</v>
      </c>
      <c r="D38067" s="62" t="s">
        <v>26411</v>
      </c>
    </row>
    <row r="38068" spans="1:5">
      <c r="A38068" s="62">
        <v>89475</v>
      </c>
      <c r="B38068" s="62" t="s">
        <v>26666</v>
      </c>
      <c r="C38068" s="62">
        <v>89740</v>
      </c>
      <c r="D38068" s="62" t="s">
        <v>26666</v>
      </c>
    </row>
    <row r="38069" spans="1:5">
      <c r="A38069" s="62">
        <v>89048</v>
      </c>
      <c r="B38069" s="62" t="s">
        <v>6490</v>
      </c>
      <c r="C38069" s="62">
        <v>89770</v>
      </c>
      <c r="D38069" s="62" t="s">
        <v>6490</v>
      </c>
    </row>
    <row r="38070" spans="1:5">
      <c r="A38070" s="62">
        <v>89069</v>
      </c>
      <c r="B38070" s="62" t="s">
        <v>26235</v>
      </c>
      <c r="C38070" s="62">
        <v>89770</v>
      </c>
      <c r="D38070" s="62" t="s">
        <v>26235</v>
      </c>
    </row>
    <row r="38071" spans="1:5">
      <c r="A38071" s="62">
        <v>89034</v>
      </c>
      <c r="B38071" s="62" t="s">
        <v>6488</v>
      </c>
      <c r="C38071" s="62">
        <v>89800</v>
      </c>
      <c r="D38071" s="62" t="s">
        <v>6488</v>
      </c>
    </row>
    <row r="38072" spans="1:5">
      <c r="A38072" s="62">
        <v>89068</v>
      </c>
      <c r="B38072" s="62" t="s">
        <v>6497</v>
      </c>
      <c r="C38072" s="62">
        <v>89800</v>
      </c>
      <c r="D38072" s="62" t="s">
        <v>6497</v>
      </c>
    </row>
    <row r="38073" spans="1:5">
      <c r="A38073" s="62">
        <v>89068</v>
      </c>
      <c r="B38073" s="62" t="s">
        <v>6497</v>
      </c>
      <c r="C38073" s="62">
        <v>89800</v>
      </c>
      <c r="D38073" s="62" t="s">
        <v>6497</v>
      </c>
    </row>
    <row r="38074" spans="1:5">
      <c r="A38074" s="62">
        <v>89123</v>
      </c>
      <c r="B38074" s="62" t="s">
        <v>6513</v>
      </c>
      <c r="C38074" s="62">
        <v>89800</v>
      </c>
      <c r="D38074" s="62" t="s">
        <v>6513</v>
      </c>
    </row>
    <row r="38075" spans="1:5">
      <c r="A38075" s="62">
        <v>89224</v>
      </c>
      <c r="B38075" s="62" t="s">
        <v>6533</v>
      </c>
      <c r="C38075" s="62">
        <v>89800</v>
      </c>
      <c r="D38075" s="62" t="s">
        <v>6533</v>
      </c>
    </row>
    <row r="38076" spans="1:5">
      <c r="A38076" s="62">
        <v>89315</v>
      </c>
      <c r="B38076" s="62" t="s">
        <v>6555</v>
      </c>
      <c r="C38076" s="62">
        <v>89800</v>
      </c>
      <c r="D38076" s="62" t="s">
        <v>6555</v>
      </c>
      <c r="E38076" s="62" t="s">
        <v>35956</v>
      </c>
    </row>
    <row r="38077" spans="1:5">
      <c r="A38077" s="62">
        <v>89068</v>
      </c>
      <c r="B38077" s="62" t="s">
        <v>6497</v>
      </c>
      <c r="C38077" s="62">
        <v>89800</v>
      </c>
      <c r="D38077" s="62" t="s">
        <v>6497</v>
      </c>
    </row>
    <row r="38078" spans="1:5">
      <c r="A38078" s="62">
        <v>89168</v>
      </c>
      <c r="B38078" s="62" t="s">
        <v>19134</v>
      </c>
      <c r="C38078" s="62">
        <v>89800</v>
      </c>
      <c r="D38078" s="62" t="s">
        <v>19134</v>
      </c>
    </row>
    <row r="38079" spans="1:5">
      <c r="A38079" s="62">
        <v>89002</v>
      </c>
      <c r="B38079" s="62" t="s">
        <v>18372</v>
      </c>
      <c r="C38079" s="62">
        <v>89800</v>
      </c>
      <c r="D38079" s="62" t="s">
        <v>18372</v>
      </c>
    </row>
    <row r="38080" spans="1:5">
      <c r="A38080" s="62">
        <v>89068</v>
      </c>
      <c r="B38080" s="62" t="s">
        <v>6497</v>
      </c>
      <c r="C38080" s="62">
        <v>89800</v>
      </c>
      <c r="D38080" s="62" t="s">
        <v>6497</v>
      </c>
    </row>
    <row r="38081" spans="1:4">
      <c r="A38081" s="62">
        <v>89081</v>
      </c>
      <c r="B38081" s="62" t="s">
        <v>22627</v>
      </c>
      <c r="C38081" s="62">
        <v>89800</v>
      </c>
      <c r="D38081" s="62" t="s">
        <v>22627</v>
      </c>
    </row>
    <row r="38082" spans="1:4">
      <c r="A38082" s="62">
        <v>89226</v>
      </c>
      <c r="B38082" s="62" t="s">
        <v>22643</v>
      </c>
      <c r="C38082" s="62">
        <v>89800</v>
      </c>
      <c r="D38082" s="62" t="s">
        <v>22643</v>
      </c>
    </row>
    <row r="38083" spans="1:4">
      <c r="A38083" s="62">
        <v>89242</v>
      </c>
      <c r="B38083" s="62" t="s">
        <v>22644</v>
      </c>
      <c r="C38083" s="62">
        <v>89800</v>
      </c>
      <c r="D38083" s="62" t="s">
        <v>22644</v>
      </c>
    </row>
    <row r="38084" spans="1:4">
      <c r="A38084" s="62">
        <v>89095</v>
      </c>
      <c r="B38084" s="62" t="s">
        <v>26404</v>
      </c>
      <c r="C38084" s="62">
        <v>89800</v>
      </c>
      <c r="D38084" s="62" t="s">
        <v>26404</v>
      </c>
    </row>
    <row r="38085" spans="1:4">
      <c r="A38085" s="62">
        <v>89104</v>
      </c>
      <c r="B38085" s="62" t="s">
        <v>26407</v>
      </c>
      <c r="C38085" s="62">
        <v>89800</v>
      </c>
      <c r="D38085" s="62" t="s">
        <v>26407</v>
      </c>
    </row>
    <row r="38086" spans="1:4">
      <c r="A38086" s="62">
        <v>89175</v>
      </c>
      <c r="B38086" s="62" t="s">
        <v>26421</v>
      </c>
      <c r="C38086" s="62">
        <v>89800</v>
      </c>
      <c r="D38086" s="62" t="s">
        <v>26421</v>
      </c>
    </row>
    <row r="38087" spans="1:4">
      <c r="A38087" s="62">
        <v>89341</v>
      </c>
      <c r="B38087" s="62" t="s">
        <v>26799</v>
      </c>
      <c r="C38087" s="62">
        <v>89800</v>
      </c>
      <c r="D38087" s="62" t="s">
        <v>26799</v>
      </c>
    </row>
    <row r="38088" spans="1:4">
      <c r="A38088" s="62">
        <v>89477</v>
      </c>
      <c r="B38088" s="62" t="s">
        <v>25618</v>
      </c>
      <c r="C38088" s="62">
        <v>89800</v>
      </c>
      <c r="D38088" s="62" t="s">
        <v>25618</v>
      </c>
    </row>
    <row r="38089" spans="1:4">
      <c r="A38089" s="62">
        <v>90010</v>
      </c>
      <c r="B38089" s="62" t="s">
        <v>6994</v>
      </c>
      <c r="C38089" s="62">
        <v>90000</v>
      </c>
      <c r="D38089" s="62" t="s">
        <v>6994</v>
      </c>
    </row>
    <row r="38090" spans="1:4">
      <c r="A38090" s="62">
        <v>90024</v>
      </c>
      <c r="B38090" s="62" t="s">
        <v>6996</v>
      </c>
      <c r="C38090" s="62">
        <v>90100</v>
      </c>
      <c r="D38090" s="62" t="s">
        <v>6996</v>
      </c>
    </row>
    <row r="38091" spans="1:4">
      <c r="A38091" s="62">
        <v>90043</v>
      </c>
      <c r="B38091" s="62" t="s">
        <v>6999</v>
      </c>
      <c r="C38091" s="62">
        <v>90100</v>
      </c>
      <c r="D38091" s="62" t="s">
        <v>6999</v>
      </c>
    </row>
    <row r="38092" spans="1:4">
      <c r="A38092" s="62">
        <v>90064</v>
      </c>
      <c r="B38092" s="62" t="s">
        <v>7000</v>
      </c>
      <c r="C38092" s="62">
        <v>90100</v>
      </c>
      <c r="D38092" s="62" t="s">
        <v>7000</v>
      </c>
    </row>
    <row r="38093" spans="1:4">
      <c r="A38093" s="62">
        <v>90096</v>
      </c>
      <c r="B38093" s="62" t="s">
        <v>19196</v>
      </c>
      <c r="C38093" s="62">
        <v>90100</v>
      </c>
      <c r="D38093" s="62" t="s">
        <v>19196</v>
      </c>
    </row>
    <row r="38094" spans="1:4">
      <c r="A38094" s="62">
        <v>90105</v>
      </c>
      <c r="B38094" s="62" t="s">
        <v>19199</v>
      </c>
      <c r="C38094" s="62">
        <v>90100</v>
      </c>
      <c r="D38094" s="62" t="s">
        <v>19199</v>
      </c>
    </row>
    <row r="38095" spans="1:4">
      <c r="A38095" s="62">
        <v>90014</v>
      </c>
      <c r="B38095" s="62" t="s">
        <v>22693</v>
      </c>
      <c r="C38095" s="62">
        <v>90100</v>
      </c>
      <c r="D38095" s="62" t="s">
        <v>22693</v>
      </c>
    </row>
    <row r="38096" spans="1:4">
      <c r="A38096" s="62">
        <v>90025</v>
      </c>
      <c r="B38096" s="62" t="s">
        <v>22696</v>
      </c>
      <c r="C38096" s="62">
        <v>90100</v>
      </c>
      <c r="D38096" s="62" t="s">
        <v>22696</v>
      </c>
    </row>
    <row r="38097" spans="1:4">
      <c r="A38097" s="62">
        <v>90030</v>
      </c>
      <c r="B38097" s="62" t="s">
        <v>20733</v>
      </c>
      <c r="C38097" s="62">
        <v>90100</v>
      </c>
      <c r="D38097" s="62" t="s">
        <v>20733</v>
      </c>
    </row>
    <row r="38098" spans="1:4">
      <c r="A38098" s="62">
        <v>90033</v>
      </c>
      <c r="B38098" s="62" t="s">
        <v>22698</v>
      </c>
      <c r="C38098" s="62">
        <v>90100</v>
      </c>
      <c r="D38098" s="62" t="s">
        <v>22698</v>
      </c>
    </row>
    <row r="38099" spans="1:4">
      <c r="A38099" s="62">
        <v>90045</v>
      </c>
      <c r="B38099" s="62" t="s">
        <v>23067</v>
      </c>
      <c r="C38099" s="62">
        <v>90100</v>
      </c>
      <c r="D38099" s="62" t="s">
        <v>23067</v>
      </c>
    </row>
    <row r="38100" spans="1:4">
      <c r="A38100" s="62">
        <v>90056</v>
      </c>
      <c r="B38100" s="62" t="s">
        <v>23069</v>
      </c>
      <c r="C38100" s="62">
        <v>90100</v>
      </c>
      <c r="D38100" s="62" t="s">
        <v>23069</v>
      </c>
    </row>
    <row r="38101" spans="1:4">
      <c r="A38101" s="62">
        <v>90090</v>
      </c>
      <c r="B38101" s="62" t="s">
        <v>23075</v>
      </c>
      <c r="C38101" s="62">
        <v>90100</v>
      </c>
      <c r="D38101" s="62" t="s">
        <v>23075</v>
      </c>
    </row>
    <row r="38102" spans="1:4">
      <c r="A38102" s="62">
        <v>90101</v>
      </c>
      <c r="B38102" s="62" t="s">
        <v>23078</v>
      </c>
      <c r="C38102" s="62">
        <v>90100</v>
      </c>
      <c r="D38102" s="62" t="s">
        <v>23078</v>
      </c>
    </row>
    <row r="38103" spans="1:4">
      <c r="A38103" s="62">
        <v>90046</v>
      </c>
      <c r="B38103" s="62" t="s">
        <v>26676</v>
      </c>
      <c r="C38103" s="62">
        <v>90100</v>
      </c>
      <c r="D38103" s="62" t="s">
        <v>26676</v>
      </c>
    </row>
    <row r="38104" spans="1:4">
      <c r="A38104" s="62">
        <v>90063</v>
      </c>
      <c r="B38104" s="62" t="s">
        <v>26678</v>
      </c>
      <c r="C38104" s="62">
        <v>90100</v>
      </c>
      <c r="D38104" s="62" t="s">
        <v>26678</v>
      </c>
    </row>
    <row r="38105" spans="1:4">
      <c r="A38105" s="62">
        <v>90027</v>
      </c>
      <c r="B38105" s="62" t="s">
        <v>8935</v>
      </c>
      <c r="C38105" s="62">
        <v>90100</v>
      </c>
      <c r="D38105" s="62" t="s">
        <v>8935</v>
      </c>
    </row>
    <row r="38106" spans="1:4">
      <c r="A38106" s="62">
        <v>90028</v>
      </c>
      <c r="B38106" s="62" t="s">
        <v>26829</v>
      </c>
      <c r="C38106" s="62">
        <v>90100</v>
      </c>
      <c r="D38106" s="62" t="s">
        <v>26829</v>
      </c>
    </row>
    <row r="38107" spans="1:4">
      <c r="A38107" s="62">
        <v>90055</v>
      </c>
      <c r="B38107" s="62" t="s">
        <v>26834</v>
      </c>
      <c r="C38107" s="62">
        <v>90100</v>
      </c>
      <c r="D38107" s="62" t="s">
        <v>26834</v>
      </c>
    </row>
    <row r="38108" spans="1:4">
      <c r="A38108" s="62">
        <v>90095</v>
      </c>
      <c r="B38108" s="62" t="s">
        <v>26841</v>
      </c>
      <c r="C38108" s="62">
        <v>90100</v>
      </c>
      <c r="D38108" s="62" t="s">
        <v>26841</v>
      </c>
    </row>
    <row r="38109" spans="1:4">
      <c r="A38109" s="62">
        <v>90089</v>
      </c>
      <c r="B38109" s="62" t="s">
        <v>7008</v>
      </c>
      <c r="C38109" s="62">
        <v>90110</v>
      </c>
      <c r="D38109" s="62" t="s">
        <v>7008</v>
      </c>
    </row>
    <row r="38110" spans="1:4">
      <c r="A38110" s="62">
        <v>90044</v>
      </c>
      <c r="B38110" s="62" t="s">
        <v>19191</v>
      </c>
      <c r="C38110" s="62">
        <v>90110</v>
      </c>
      <c r="D38110" s="62" t="s">
        <v>19191</v>
      </c>
    </row>
    <row r="38111" spans="1:4">
      <c r="A38111" s="62">
        <v>90016</v>
      </c>
      <c r="B38111" s="62" t="s">
        <v>22694</v>
      </c>
      <c r="C38111" s="62">
        <v>90110</v>
      </c>
      <c r="D38111" s="62" t="s">
        <v>22694</v>
      </c>
    </row>
    <row r="38112" spans="1:4">
      <c r="A38112" s="62">
        <v>90086</v>
      </c>
      <c r="B38112" s="62" t="s">
        <v>23074</v>
      </c>
      <c r="C38112" s="62">
        <v>90110</v>
      </c>
      <c r="D38112" s="62" t="s">
        <v>23074</v>
      </c>
    </row>
    <row r="38113" spans="1:5">
      <c r="A38113" s="62">
        <v>90066</v>
      </c>
      <c r="B38113" s="62" t="s">
        <v>26680</v>
      </c>
      <c r="C38113" s="62">
        <v>90110</v>
      </c>
      <c r="D38113" s="62" t="s">
        <v>26680</v>
      </c>
    </row>
    <row r="38114" spans="1:5">
      <c r="A38114" s="62">
        <v>90091</v>
      </c>
      <c r="B38114" s="62" t="s">
        <v>26840</v>
      </c>
      <c r="C38114" s="62">
        <v>90110</v>
      </c>
      <c r="D38114" s="62" t="s">
        <v>26840</v>
      </c>
    </row>
    <row r="38115" spans="1:5">
      <c r="A38115" s="62">
        <v>90069</v>
      </c>
      <c r="B38115" s="62" t="s">
        <v>7002</v>
      </c>
      <c r="C38115" s="62">
        <v>90120</v>
      </c>
      <c r="D38115" s="62" t="s">
        <v>7002</v>
      </c>
    </row>
    <row r="38116" spans="1:5">
      <c r="A38116" s="62">
        <v>90072</v>
      </c>
      <c r="B38116" s="62" t="s">
        <v>26682</v>
      </c>
      <c r="C38116" s="62">
        <v>90120</v>
      </c>
      <c r="D38116" s="62" t="s">
        <v>26682</v>
      </c>
    </row>
    <row r="38117" spans="1:5">
      <c r="A38117" s="62">
        <v>90019</v>
      </c>
      <c r="B38117" s="62" t="s">
        <v>6995</v>
      </c>
      <c r="C38117" s="62">
        <v>90130</v>
      </c>
      <c r="D38117" s="62" t="s">
        <v>6995</v>
      </c>
    </row>
    <row r="38118" spans="1:5">
      <c r="A38118" s="62">
        <v>90077</v>
      </c>
      <c r="B38118" s="62" t="s">
        <v>26684</v>
      </c>
      <c r="C38118" s="62">
        <v>90130</v>
      </c>
      <c r="D38118" s="62" t="s">
        <v>26684</v>
      </c>
    </row>
    <row r="38119" spans="1:5">
      <c r="A38119" s="62">
        <v>90071</v>
      </c>
      <c r="B38119" s="62" t="s">
        <v>26835</v>
      </c>
      <c r="C38119" s="62">
        <v>90130</v>
      </c>
      <c r="D38119" s="62" t="s">
        <v>26835</v>
      </c>
    </row>
    <row r="38120" spans="1:5">
      <c r="A38120" s="62">
        <v>90083</v>
      </c>
      <c r="B38120" s="62" t="s">
        <v>7006</v>
      </c>
      <c r="C38120" s="62">
        <v>90140</v>
      </c>
      <c r="D38120" s="62" t="s">
        <v>7006</v>
      </c>
    </row>
    <row r="38121" spans="1:5">
      <c r="A38121" s="62">
        <v>90018</v>
      </c>
      <c r="B38121" s="62" t="s">
        <v>19187</v>
      </c>
      <c r="C38121" s="62">
        <v>90140</v>
      </c>
      <c r="D38121" s="62" t="s">
        <v>19187</v>
      </c>
    </row>
    <row r="38122" spans="1:5">
      <c r="A38122" s="62">
        <v>90017</v>
      </c>
      <c r="B38122" s="62" t="s">
        <v>26672</v>
      </c>
      <c r="C38122" s="62">
        <v>90140</v>
      </c>
      <c r="D38122" s="62" t="s">
        <v>26672</v>
      </c>
    </row>
    <row r="38123" spans="1:5">
      <c r="A38123" s="62">
        <v>90021</v>
      </c>
      <c r="B38123" s="62" t="s">
        <v>8931</v>
      </c>
      <c r="C38123" s="62">
        <v>90140</v>
      </c>
      <c r="D38123" s="62" t="s">
        <v>8931</v>
      </c>
    </row>
    <row r="38124" spans="1:5">
      <c r="A38124" s="62">
        <v>90082</v>
      </c>
      <c r="B38124" s="62" t="s">
        <v>26686</v>
      </c>
      <c r="C38124" s="62">
        <v>90140</v>
      </c>
      <c r="D38124" s="62" t="s">
        <v>26686</v>
      </c>
    </row>
    <row r="38125" spans="1:5">
      <c r="A38125" s="62">
        <v>90051</v>
      </c>
      <c r="B38125" s="62" t="s">
        <v>26832</v>
      </c>
      <c r="C38125" s="62">
        <v>90140</v>
      </c>
      <c r="D38125" s="62" t="s">
        <v>26832</v>
      </c>
    </row>
    <row r="38126" spans="1:5">
      <c r="A38126" s="62">
        <v>90031</v>
      </c>
      <c r="B38126" s="62" t="s">
        <v>6998</v>
      </c>
      <c r="C38126" s="62">
        <v>90150</v>
      </c>
      <c r="D38126" s="62" t="s">
        <v>6998</v>
      </c>
      <c r="E38126" s="62" t="s">
        <v>13893</v>
      </c>
    </row>
    <row r="38127" spans="1:5">
      <c r="A38127" s="62">
        <v>90047</v>
      </c>
      <c r="B38127" s="62" t="s">
        <v>2529</v>
      </c>
      <c r="C38127" s="62">
        <v>90150</v>
      </c>
      <c r="D38127" s="62" t="s">
        <v>2529</v>
      </c>
    </row>
    <row r="38128" spans="1:5">
      <c r="A38128" s="62">
        <v>90080</v>
      </c>
      <c r="B38128" s="62" t="s">
        <v>7005</v>
      </c>
      <c r="C38128" s="62">
        <v>90150</v>
      </c>
      <c r="D38128" s="62" t="s">
        <v>7005</v>
      </c>
    </row>
    <row r="38129" spans="1:4">
      <c r="A38129" s="62">
        <v>90084</v>
      </c>
      <c r="B38129" s="62" t="s">
        <v>7007</v>
      </c>
      <c r="C38129" s="62">
        <v>90150</v>
      </c>
      <c r="D38129" s="62" t="s">
        <v>7007</v>
      </c>
    </row>
    <row r="38130" spans="1:4">
      <c r="A38130" s="62">
        <v>90013</v>
      </c>
      <c r="B38130" s="62" t="s">
        <v>17854</v>
      </c>
      <c r="C38130" s="62">
        <v>90150</v>
      </c>
      <c r="D38130" s="62" t="s">
        <v>17854</v>
      </c>
    </row>
    <row r="38131" spans="1:4">
      <c r="A38131" s="62">
        <v>90060</v>
      </c>
      <c r="B38131" s="62" t="s">
        <v>12181</v>
      </c>
      <c r="C38131" s="62">
        <v>90150</v>
      </c>
      <c r="D38131" s="62" t="s">
        <v>12181</v>
      </c>
    </row>
    <row r="38132" spans="1:4">
      <c r="A38132" s="62">
        <v>90036</v>
      </c>
      <c r="B38132" s="62" t="s">
        <v>23065</v>
      </c>
      <c r="C38132" s="62">
        <v>90150</v>
      </c>
      <c r="D38132" s="62" t="s">
        <v>23065</v>
      </c>
    </row>
    <row r="38133" spans="1:4">
      <c r="A38133" s="62">
        <v>90059</v>
      </c>
      <c r="B38133" s="62" t="s">
        <v>23070</v>
      </c>
      <c r="C38133" s="62">
        <v>90150</v>
      </c>
      <c r="D38133" s="62" t="s">
        <v>23070</v>
      </c>
    </row>
    <row r="38134" spans="1:4">
      <c r="A38134" s="62">
        <v>90062</v>
      </c>
      <c r="B38134" s="62" t="s">
        <v>23071</v>
      </c>
      <c r="C38134" s="62">
        <v>90150</v>
      </c>
      <c r="D38134" s="62" t="s">
        <v>23071</v>
      </c>
    </row>
    <row r="38135" spans="1:4">
      <c r="A38135" s="62">
        <v>90100</v>
      </c>
      <c r="B38135" s="62" t="s">
        <v>23077</v>
      </c>
      <c r="C38135" s="62">
        <v>90150</v>
      </c>
      <c r="D38135" s="62" t="s">
        <v>23077</v>
      </c>
    </row>
    <row r="38136" spans="1:4">
      <c r="A38136" s="62">
        <v>90049</v>
      </c>
      <c r="B38136" s="62" t="s">
        <v>26677</v>
      </c>
      <c r="C38136" s="62">
        <v>90150</v>
      </c>
      <c r="D38136" s="62" t="s">
        <v>26677</v>
      </c>
    </row>
    <row r="38137" spans="1:4">
      <c r="A38137" s="62">
        <v>90067</v>
      </c>
      <c r="B38137" s="62" t="s">
        <v>26681</v>
      </c>
      <c r="C38137" s="62">
        <v>90150</v>
      </c>
      <c r="D38137" s="62" t="s">
        <v>26681</v>
      </c>
    </row>
    <row r="38138" spans="1:4">
      <c r="A38138" s="62">
        <v>90002</v>
      </c>
      <c r="B38138" s="62" t="s">
        <v>26824</v>
      </c>
      <c r="C38138" s="62">
        <v>90150</v>
      </c>
      <c r="D38138" s="62" t="s">
        <v>26824</v>
      </c>
    </row>
    <row r="38139" spans="1:4">
      <c r="A38139" s="62">
        <v>90050</v>
      </c>
      <c r="B38139" s="62" t="s">
        <v>26831</v>
      </c>
      <c r="C38139" s="62">
        <v>90150</v>
      </c>
      <c r="D38139" s="62" t="s">
        <v>26831</v>
      </c>
    </row>
    <row r="38140" spans="1:4">
      <c r="A38140" s="62">
        <v>90034</v>
      </c>
      <c r="B38140" s="62" t="s">
        <v>19189</v>
      </c>
      <c r="C38140" s="62">
        <v>90160</v>
      </c>
      <c r="D38140" s="62" t="s">
        <v>19189</v>
      </c>
    </row>
    <row r="38141" spans="1:4">
      <c r="A38141" s="62">
        <v>90076</v>
      </c>
      <c r="B38141" s="62" t="s">
        <v>23072</v>
      </c>
      <c r="C38141" s="62">
        <v>90160</v>
      </c>
      <c r="D38141" s="62" t="s">
        <v>23072</v>
      </c>
    </row>
    <row r="38142" spans="1:4">
      <c r="A38142" s="62">
        <v>90012</v>
      </c>
      <c r="B38142" s="62" t="s">
        <v>26670</v>
      </c>
      <c r="C38142" s="62">
        <v>90160</v>
      </c>
      <c r="D38142" s="62" t="s">
        <v>26670</v>
      </c>
    </row>
    <row r="38143" spans="1:4">
      <c r="A38143" s="62">
        <v>90061</v>
      </c>
      <c r="B38143" s="62" t="s">
        <v>19195</v>
      </c>
      <c r="C38143" s="62">
        <v>90170</v>
      </c>
      <c r="D38143" s="62" t="s">
        <v>19195</v>
      </c>
    </row>
    <row r="38144" spans="1:4">
      <c r="A38144" s="62">
        <v>90041</v>
      </c>
      <c r="B38144" s="62" t="s">
        <v>26675</v>
      </c>
      <c r="C38144" s="62">
        <v>90170</v>
      </c>
      <c r="D38144" s="62" t="s">
        <v>26675</v>
      </c>
    </row>
    <row r="38145" spans="1:5">
      <c r="A38145" s="62">
        <v>90003</v>
      </c>
      <c r="B38145" s="62" t="s">
        <v>26825</v>
      </c>
      <c r="C38145" s="62">
        <v>90170</v>
      </c>
      <c r="D38145" s="62" t="s">
        <v>26825</v>
      </c>
    </row>
    <row r="38146" spans="1:5">
      <c r="A38146" s="62">
        <v>90079</v>
      </c>
      <c r="B38146" s="62" t="s">
        <v>26837</v>
      </c>
      <c r="C38146" s="62">
        <v>90170</v>
      </c>
      <c r="D38146" s="62" t="s">
        <v>26837</v>
      </c>
    </row>
    <row r="38147" spans="1:5">
      <c r="A38147" s="62">
        <v>90005</v>
      </c>
      <c r="B38147" s="62" t="s">
        <v>6993</v>
      </c>
      <c r="C38147" s="62">
        <v>90200</v>
      </c>
      <c r="D38147" s="62" t="s">
        <v>6993</v>
      </c>
    </row>
    <row r="38148" spans="1:5">
      <c r="A38148" s="62">
        <v>90054</v>
      </c>
      <c r="B38148" s="62" t="s">
        <v>19192</v>
      </c>
      <c r="C38148" s="62">
        <v>90200</v>
      </c>
      <c r="D38148" s="62" t="s">
        <v>19192</v>
      </c>
    </row>
    <row r="38149" spans="1:5">
      <c r="A38149" s="62">
        <v>90006</v>
      </c>
      <c r="B38149" s="62" t="s">
        <v>22692</v>
      </c>
      <c r="C38149" s="62">
        <v>90200</v>
      </c>
      <c r="D38149" s="62" t="s">
        <v>22692</v>
      </c>
    </row>
    <row r="38150" spans="1:5">
      <c r="A38150" s="62">
        <v>90052</v>
      </c>
      <c r="B38150" s="62" t="s">
        <v>23068</v>
      </c>
      <c r="C38150" s="62">
        <v>90200</v>
      </c>
      <c r="D38150" s="62" t="s">
        <v>23068</v>
      </c>
    </row>
    <row r="38151" spans="1:5">
      <c r="A38151" s="62">
        <v>90102</v>
      </c>
      <c r="B38151" s="62" t="s">
        <v>23079</v>
      </c>
      <c r="C38151" s="62">
        <v>90200</v>
      </c>
      <c r="D38151" s="62" t="s">
        <v>23079</v>
      </c>
    </row>
    <row r="38152" spans="1:5">
      <c r="A38152" s="62">
        <v>90065</v>
      </c>
      <c r="B38152" s="62" t="s">
        <v>26679</v>
      </c>
      <c r="C38152" s="62">
        <v>90200</v>
      </c>
      <c r="D38152" s="62" t="s">
        <v>26679</v>
      </c>
    </row>
    <row r="38153" spans="1:5">
      <c r="A38153" s="62">
        <v>90088</v>
      </c>
      <c r="B38153" s="62" t="s">
        <v>26687</v>
      </c>
      <c r="C38153" s="62">
        <v>90200</v>
      </c>
      <c r="D38153" s="62" t="s">
        <v>26687</v>
      </c>
    </row>
    <row r="38154" spans="1:5">
      <c r="A38154" s="62">
        <v>90085</v>
      </c>
      <c r="B38154" s="62" t="s">
        <v>26838</v>
      </c>
      <c r="C38154" s="62">
        <v>90200</v>
      </c>
      <c r="D38154" s="62" t="s">
        <v>26838</v>
      </c>
    </row>
    <row r="38155" spans="1:5">
      <c r="A38155" s="62">
        <v>90029</v>
      </c>
      <c r="B38155" s="62" t="s">
        <v>6997</v>
      </c>
      <c r="C38155" s="62">
        <v>90300</v>
      </c>
      <c r="D38155" s="62" t="s">
        <v>6997</v>
      </c>
    </row>
    <row r="38156" spans="1:5">
      <c r="A38156" s="62">
        <v>90075</v>
      </c>
      <c r="B38156" s="62" t="s">
        <v>7004</v>
      </c>
      <c r="C38156" s="62">
        <v>90300</v>
      </c>
      <c r="D38156" s="62" t="s">
        <v>7004</v>
      </c>
    </row>
    <row r="38157" spans="1:5">
      <c r="A38157" s="62">
        <v>90037</v>
      </c>
      <c r="B38157" s="62" t="s">
        <v>19190</v>
      </c>
      <c r="C38157" s="62">
        <v>90300</v>
      </c>
      <c r="D38157" s="62" t="s">
        <v>19190</v>
      </c>
      <c r="E38157" s="62" t="s">
        <v>36018</v>
      </c>
    </row>
    <row r="38158" spans="1:5">
      <c r="A38158" s="62">
        <v>90057</v>
      </c>
      <c r="B38158" s="62" t="s">
        <v>19193</v>
      </c>
      <c r="C38158" s="62">
        <v>90300</v>
      </c>
      <c r="D38158" s="62" t="s">
        <v>19193</v>
      </c>
    </row>
    <row r="38159" spans="1:5">
      <c r="A38159" s="62">
        <v>90093</v>
      </c>
      <c r="B38159" s="62" t="s">
        <v>26688</v>
      </c>
      <c r="C38159" s="62">
        <v>90300</v>
      </c>
      <c r="D38159" s="62" t="s">
        <v>26688</v>
      </c>
    </row>
    <row r="38160" spans="1:5">
      <c r="A38160" s="62">
        <v>90099</v>
      </c>
      <c r="B38160" s="62" t="s">
        <v>26689</v>
      </c>
      <c r="C38160" s="62">
        <v>90300</v>
      </c>
      <c r="D38160" s="62" t="s">
        <v>26689</v>
      </c>
    </row>
    <row r="38161" spans="1:5">
      <c r="A38161" s="62">
        <v>90103</v>
      </c>
      <c r="B38161" s="62" t="s">
        <v>26690</v>
      </c>
      <c r="C38161" s="62">
        <v>90300</v>
      </c>
      <c r="D38161" s="62" t="s">
        <v>26690</v>
      </c>
    </row>
    <row r="38162" spans="1:5">
      <c r="A38162" s="62">
        <v>90023</v>
      </c>
      <c r="B38162" s="62" t="s">
        <v>10143</v>
      </c>
      <c r="C38162" s="62">
        <v>90330</v>
      </c>
      <c r="D38162" s="62" t="s">
        <v>10143</v>
      </c>
      <c r="E38162" s="62" t="s">
        <v>36022</v>
      </c>
    </row>
    <row r="38163" spans="1:5">
      <c r="A38163" s="62">
        <v>90026</v>
      </c>
      <c r="B38163" s="62" t="s">
        <v>22697</v>
      </c>
      <c r="C38163" s="62">
        <v>90340</v>
      </c>
      <c r="D38163" s="62" t="s">
        <v>22697</v>
      </c>
      <c r="E38163" s="62" t="s">
        <v>36023</v>
      </c>
    </row>
    <row r="38164" spans="1:5">
      <c r="A38164" s="62">
        <v>90074</v>
      </c>
      <c r="B38164" s="62" t="s">
        <v>26683</v>
      </c>
      <c r="C38164" s="62">
        <v>90340</v>
      </c>
      <c r="D38164" s="62" t="s">
        <v>26683</v>
      </c>
      <c r="E38164" s="62" t="s">
        <v>7947</v>
      </c>
    </row>
    <row r="38165" spans="1:5">
      <c r="A38165" s="62">
        <v>90048</v>
      </c>
      <c r="B38165" s="62" t="s">
        <v>22137</v>
      </c>
      <c r="C38165" s="62">
        <v>90340</v>
      </c>
      <c r="D38165" s="62" t="s">
        <v>22137</v>
      </c>
    </row>
    <row r="38166" spans="1:5">
      <c r="A38166" s="62">
        <v>90042</v>
      </c>
      <c r="B38166" s="62" t="s">
        <v>26830</v>
      </c>
      <c r="C38166" s="62">
        <v>90350</v>
      </c>
      <c r="D38166" s="62" t="s">
        <v>26830</v>
      </c>
    </row>
    <row r="38167" spans="1:5">
      <c r="A38167" s="62">
        <v>90058</v>
      </c>
      <c r="B38167" s="62" t="s">
        <v>19194</v>
      </c>
      <c r="C38167" s="62">
        <v>90360</v>
      </c>
      <c r="D38167" s="62" t="s">
        <v>19194</v>
      </c>
    </row>
    <row r="38168" spans="1:5">
      <c r="A38168" s="62">
        <v>90078</v>
      </c>
      <c r="B38168" s="62" t="s">
        <v>26685</v>
      </c>
      <c r="C38168" s="62">
        <v>90360</v>
      </c>
      <c r="D38168" s="62" t="s">
        <v>26685</v>
      </c>
    </row>
    <row r="38169" spans="1:5">
      <c r="A38169" s="62">
        <v>90081</v>
      </c>
      <c r="B38169" s="62" t="s">
        <v>23073</v>
      </c>
      <c r="C38169" s="62">
        <v>90370</v>
      </c>
      <c r="D38169" s="62" t="s">
        <v>23073</v>
      </c>
    </row>
    <row r="38170" spans="1:5">
      <c r="A38170" s="62">
        <v>90087</v>
      </c>
      <c r="B38170" s="62" t="s">
        <v>26839</v>
      </c>
      <c r="C38170" s="62">
        <v>90380</v>
      </c>
      <c r="D38170" s="62" t="s">
        <v>26839</v>
      </c>
    </row>
    <row r="38171" spans="1:5">
      <c r="A38171" s="62">
        <v>90068</v>
      </c>
      <c r="B38171" s="62" t="s">
        <v>7001</v>
      </c>
      <c r="C38171" s="62">
        <v>90400</v>
      </c>
      <c r="D38171" s="62" t="s">
        <v>7001</v>
      </c>
    </row>
    <row r="38172" spans="1:5">
      <c r="A38172" s="62">
        <v>90097</v>
      </c>
      <c r="B38172" s="62" t="s">
        <v>7009</v>
      </c>
      <c r="C38172" s="62">
        <v>90400</v>
      </c>
      <c r="D38172" s="62" t="s">
        <v>7009</v>
      </c>
    </row>
    <row r="38173" spans="1:5">
      <c r="A38173" s="62">
        <v>90001</v>
      </c>
      <c r="B38173" s="62" t="s">
        <v>19186</v>
      </c>
      <c r="C38173" s="62">
        <v>90400</v>
      </c>
      <c r="D38173" s="62" t="s">
        <v>19186</v>
      </c>
    </row>
    <row r="38174" spans="1:5">
      <c r="A38174" s="62">
        <v>90104</v>
      </c>
      <c r="B38174" s="62" t="s">
        <v>19198</v>
      </c>
      <c r="C38174" s="62">
        <v>90400</v>
      </c>
      <c r="D38174" s="62" t="s">
        <v>19198</v>
      </c>
      <c r="E38174" s="62" t="s">
        <v>7104</v>
      </c>
    </row>
    <row r="38175" spans="1:5">
      <c r="A38175" s="62">
        <v>90001</v>
      </c>
      <c r="B38175" s="62" t="s">
        <v>19186</v>
      </c>
      <c r="C38175" s="62">
        <v>90400</v>
      </c>
      <c r="D38175" s="62" t="s">
        <v>19186</v>
      </c>
      <c r="E38175" s="62" t="s">
        <v>3673</v>
      </c>
    </row>
    <row r="38176" spans="1:5">
      <c r="A38176" s="62">
        <v>90094</v>
      </c>
      <c r="B38176" s="62" t="s">
        <v>23076</v>
      </c>
      <c r="C38176" s="62">
        <v>90400</v>
      </c>
      <c r="D38176" s="62" t="s">
        <v>23076</v>
      </c>
    </row>
    <row r="38177" spans="1:4">
      <c r="A38177" s="62">
        <v>90015</v>
      </c>
      <c r="B38177" s="62" t="s">
        <v>26671</v>
      </c>
      <c r="C38177" s="62">
        <v>90400</v>
      </c>
      <c r="D38177" s="62" t="s">
        <v>26671</v>
      </c>
    </row>
    <row r="38178" spans="1:4">
      <c r="A38178" s="62">
        <v>90032</v>
      </c>
      <c r="B38178" s="62" t="s">
        <v>26673</v>
      </c>
      <c r="C38178" s="62">
        <v>90400</v>
      </c>
      <c r="D38178" s="62" t="s">
        <v>26673</v>
      </c>
    </row>
    <row r="38179" spans="1:4">
      <c r="A38179" s="62">
        <v>90035</v>
      </c>
      <c r="B38179" s="62" t="s">
        <v>26674</v>
      </c>
      <c r="C38179" s="62">
        <v>90400</v>
      </c>
      <c r="D38179" s="62" t="s">
        <v>26674</v>
      </c>
    </row>
    <row r="38180" spans="1:4">
      <c r="A38180" s="62">
        <v>90011</v>
      </c>
      <c r="B38180" s="62" t="s">
        <v>26828</v>
      </c>
      <c r="C38180" s="62">
        <v>90400</v>
      </c>
      <c r="D38180" s="62" t="s">
        <v>26828</v>
      </c>
    </row>
    <row r="38181" spans="1:4">
      <c r="A38181" s="62">
        <v>90073</v>
      </c>
      <c r="B38181" s="62" t="s">
        <v>26836</v>
      </c>
      <c r="C38181" s="62">
        <v>90400</v>
      </c>
      <c r="D38181" s="62" t="s">
        <v>26836</v>
      </c>
    </row>
    <row r="38182" spans="1:4">
      <c r="A38182" s="62">
        <v>90070</v>
      </c>
      <c r="B38182" s="62" t="s">
        <v>7003</v>
      </c>
      <c r="C38182" s="62">
        <v>90500</v>
      </c>
      <c r="D38182" s="62" t="s">
        <v>7003</v>
      </c>
    </row>
    <row r="38183" spans="1:4">
      <c r="A38183" s="62">
        <v>90009</v>
      </c>
      <c r="B38183" s="62" t="s">
        <v>26827</v>
      </c>
      <c r="C38183" s="62">
        <v>90500</v>
      </c>
      <c r="D38183" s="62" t="s">
        <v>26827</v>
      </c>
    </row>
    <row r="38184" spans="1:4">
      <c r="A38184" s="62">
        <v>90053</v>
      </c>
      <c r="B38184" s="62" t="s">
        <v>26833</v>
      </c>
      <c r="C38184" s="62">
        <v>90600</v>
      </c>
      <c r="D38184" s="62" t="s">
        <v>26833</v>
      </c>
    </row>
    <row r="38185" spans="1:4">
      <c r="A38185" s="62">
        <v>90022</v>
      </c>
      <c r="B38185" s="62" t="s">
        <v>22695</v>
      </c>
      <c r="C38185" s="62">
        <v>90700</v>
      </c>
      <c r="D38185" s="62" t="s">
        <v>22695</v>
      </c>
    </row>
    <row r="38186" spans="1:4">
      <c r="A38186" s="62">
        <v>90020</v>
      </c>
      <c r="B38186" s="62" t="s">
        <v>19188</v>
      </c>
      <c r="C38186" s="62">
        <v>90800</v>
      </c>
      <c r="D38186" s="62" t="s">
        <v>19188</v>
      </c>
    </row>
    <row r="38187" spans="1:4">
      <c r="A38187" s="62">
        <v>90098</v>
      </c>
      <c r="B38187" s="62" t="s">
        <v>19197</v>
      </c>
      <c r="C38187" s="62">
        <v>90800</v>
      </c>
      <c r="D38187" s="62" t="s">
        <v>19197</v>
      </c>
    </row>
    <row r="38188" spans="1:4">
      <c r="A38188" s="62">
        <v>90004</v>
      </c>
      <c r="B38188" s="62" t="s">
        <v>26668</v>
      </c>
      <c r="C38188" s="62">
        <v>90800</v>
      </c>
      <c r="D38188" s="62" t="s">
        <v>26668</v>
      </c>
    </row>
    <row r="38189" spans="1:4">
      <c r="A38189" s="62">
        <v>90007</v>
      </c>
      <c r="B38189" s="62" t="s">
        <v>26669</v>
      </c>
      <c r="C38189" s="62">
        <v>90800</v>
      </c>
      <c r="D38189" s="62" t="s">
        <v>26669</v>
      </c>
    </row>
    <row r="38190" spans="1:4">
      <c r="A38190" s="62">
        <v>90008</v>
      </c>
      <c r="B38190" s="62" t="s">
        <v>26826</v>
      </c>
      <c r="C38190" s="62">
        <v>90800</v>
      </c>
      <c r="D38190" s="62" t="s">
        <v>26826</v>
      </c>
    </row>
    <row r="38191" spans="1:4">
      <c r="A38191" s="62">
        <v>90039</v>
      </c>
      <c r="B38191" s="62" t="s">
        <v>23066</v>
      </c>
      <c r="C38191" s="62">
        <v>90850</v>
      </c>
      <c r="D38191" s="62" t="s">
        <v>23066</v>
      </c>
    </row>
    <row r="38192" spans="1:4">
      <c r="A38192" s="62">
        <v>91228</v>
      </c>
      <c r="B38192" s="62" t="s">
        <v>7026</v>
      </c>
      <c r="C38192" s="62">
        <v>91000</v>
      </c>
      <c r="D38192" s="62" t="s">
        <v>7026</v>
      </c>
    </row>
    <row r="38193" spans="1:5">
      <c r="A38193" s="62">
        <v>91086</v>
      </c>
      <c r="B38193" s="62" t="s">
        <v>26850</v>
      </c>
      <c r="C38193" s="62">
        <v>91070</v>
      </c>
      <c r="D38193" s="62" t="s">
        <v>26850</v>
      </c>
    </row>
    <row r="38194" spans="1:5">
      <c r="A38194" s="62">
        <v>91182</v>
      </c>
      <c r="B38194" s="62" t="s">
        <v>23088</v>
      </c>
      <c r="C38194" s="62">
        <v>91080</v>
      </c>
      <c r="D38194" s="62" t="s">
        <v>23088</v>
      </c>
    </row>
    <row r="38195" spans="1:5">
      <c r="A38195" s="62">
        <v>91340</v>
      </c>
      <c r="B38195" s="62" t="s">
        <v>26697</v>
      </c>
      <c r="C38195" s="62">
        <v>91090</v>
      </c>
      <c r="D38195" s="62" t="s">
        <v>26697</v>
      </c>
    </row>
    <row r="38196" spans="1:5">
      <c r="A38196" s="62">
        <v>91659</v>
      </c>
      <c r="B38196" s="62" t="s">
        <v>23117</v>
      </c>
      <c r="C38196" s="62">
        <v>91100</v>
      </c>
      <c r="D38196" s="62" t="s">
        <v>23117</v>
      </c>
    </row>
    <row r="38197" spans="1:5">
      <c r="A38197" s="62">
        <v>91174</v>
      </c>
      <c r="B38197" s="62" t="s">
        <v>26859</v>
      </c>
      <c r="C38197" s="62">
        <v>91100</v>
      </c>
      <c r="D38197" s="62" t="s">
        <v>26859</v>
      </c>
    </row>
    <row r="38198" spans="1:5">
      <c r="A38198" s="62">
        <v>91477</v>
      </c>
      <c r="B38198" s="62" t="s">
        <v>27051</v>
      </c>
      <c r="C38198" s="62">
        <v>91120</v>
      </c>
      <c r="D38198" s="62" t="s">
        <v>27051</v>
      </c>
      <c r="E38198" s="62" t="s">
        <v>12647</v>
      </c>
    </row>
    <row r="38199" spans="1:5">
      <c r="A38199" s="62">
        <v>91521</v>
      </c>
      <c r="B38199" s="62" t="s">
        <v>27053</v>
      </c>
      <c r="C38199" s="62">
        <v>91130</v>
      </c>
      <c r="D38199" s="62" t="s">
        <v>27053</v>
      </c>
    </row>
    <row r="38200" spans="1:5">
      <c r="A38200" s="62">
        <v>91661</v>
      </c>
      <c r="B38200" s="62" t="s">
        <v>7041</v>
      </c>
      <c r="C38200" s="62">
        <v>91140</v>
      </c>
      <c r="D38200" s="62" t="s">
        <v>7041</v>
      </c>
    </row>
    <row r="38201" spans="1:5">
      <c r="A38201" s="62">
        <v>91666</v>
      </c>
      <c r="B38201" s="62" t="s">
        <v>27056</v>
      </c>
      <c r="C38201" s="62">
        <v>91140</v>
      </c>
      <c r="D38201" s="62" t="s">
        <v>27056</v>
      </c>
    </row>
    <row r="38202" spans="1:5">
      <c r="A38202" s="62">
        <v>91109</v>
      </c>
      <c r="B38202" s="62" t="s">
        <v>7018</v>
      </c>
      <c r="C38202" s="62">
        <v>91150</v>
      </c>
      <c r="D38202" s="62" t="s">
        <v>7018</v>
      </c>
    </row>
    <row r="38203" spans="1:5">
      <c r="A38203" s="62">
        <v>91001</v>
      </c>
      <c r="B38203" s="62" t="s">
        <v>19200</v>
      </c>
      <c r="C38203" s="62">
        <v>91150</v>
      </c>
      <c r="D38203" s="62" t="s">
        <v>19200</v>
      </c>
    </row>
    <row r="38204" spans="1:5">
      <c r="A38204" s="62">
        <v>91098</v>
      </c>
      <c r="B38204" s="62" t="s">
        <v>19202</v>
      </c>
      <c r="C38204" s="62">
        <v>91150</v>
      </c>
      <c r="D38204" s="62" t="s">
        <v>19202</v>
      </c>
    </row>
    <row r="38205" spans="1:5">
      <c r="A38205" s="62">
        <v>91526</v>
      </c>
      <c r="B38205" s="62" t="s">
        <v>19581</v>
      </c>
      <c r="C38205" s="62">
        <v>91150</v>
      </c>
      <c r="D38205" s="62" t="s">
        <v>19581</v>
      </c>
    </row>
    <row r="38206" spans="1:5">
      <c r="A38206" s="62">
        <v>91508</v>
      </c>
      <c r="B38206" s="62" t="s">
        <v>23103</v>
      </c>
      <c r="C38206" s="62">
        <v>91150</v>
      </c>
      <c r="D38206" s="62" t="s">
        <v>23103</v>
      </c>
    </row>
    <row r="38207" spans="1:5">
      <c r="A38207" s="62">
        <v>91075</v>
      </c>
      <c r="B38207" s="62" t="s">
        <v>26693</v>
      </c>
      <c r="C38207" s="62">
        <v>91150</v>
      </c>
      <c r="D38207" s="62" t="s">
        <v>26693</v>
      </c>
    </row>
    <row r="38208" spans="1:5">
      <c r="A38208" s="62">
        <v>91223</v>
      </c>
      <c r="B38208" s="62" t="s">
        <v>26696</v>
      </c>
      <c r="C38208" s="62">
        <v>91150</v>
      </c>
      <c r="D38208" s="62" t="s">
        <v>26696</v>
      </c>
    </row>
    <row r="38209" spans="1:4">
      <c r="A38209" s="62">
        <v>91374</v>
      </c>
      <c r="B38209" s="62" t="s">
        <v>26699</v>
      </c>
      <c r="C38209" s="62">
        <v>91150</v>
      </c>
      <c r="D38209" s="62" t="s">
        <v>26699</v>
      </c>
    </row>
    <row r="38210" spans="1:4">
      <c r="A38210" s="62">
        <v>91399</v>
      </c>
      <c r="B38210" s="62" t="s">
        <v>26702</v>
      </c>
      <c r="C38210" s="62">
        <v>91150</v>
      </c>
      <c r="D38210" s="62" t="s">
        <v>26702</v>
      </c>
    </row>
    <row r="38211" spans="1:4">
      <c r="A38211" s="62">
        <v>91433</v>
      </c>
      <c r="B38211" s="62" t="s">
        <v>26705</v>
      </c>
      <c r="C38211" s="62">
        <v>91150</v>
      </c>
      <c r="D38211" s="62" t="s">
        <v>26705</v>
      </c>
    </row>
    <row r="38212" spans="1:4">
      <c r="A38212" s="62">
        <v>91067</v>
      </c>
      <c r="B38212" s="62" t="s">
        <v>26846</v>
      </c>
      <c r="C38212" s="62">
        <v>91150</v>
      </c>
      <c r="D38212" s="62" t="s">
        <v>26846</v>
      </c>
    </row>
    <row r="38213" spans="1:4">
      <c r="A38213" s="62">
        <v>91112</v>
      </c>
      <c r="B38213" s="62" t="s">
        <v>26852</v>
      </c>
      <c r="C38213" s="62">
        <v>91150</v>
      </c>
      <c r="D38213" s="62" t="s">
        <v>26852</v>
      </c>
    </row>
    <row r="38214" spans="1:4">
      <c r="A38214" s="62">
        <v>91137</v>
      </c>
      <c r="B38214" s="62" t="s">
        <v>26856</v>
      </c>
      <c r="C38214" s="62">
        <v>91150</v>
      </c>
      <c r="D38214" s="62" t="s">
        <v>26856</v>
      </c>
    </row>
    <row r="38215" spans="1:4">
      <c r="A38215" s="62">
        <v>91248</v>
      </c>
      <c r="B38215" s="62" t="s">
        <v>26863</v>
      </c>
      <c r="C38215" s="62">
        <v>91150</v>
      </c>
      <c r="D38215" s="62" t="s">
        <v>26863</v>
      </c>
    </row>
    <row r="38216" spans="1:4">
      <c r="A38216" s="62">
        <v>91469</v>
      </c>
      <c r="B38216" s="62" t="s">
        <v>27048</v>
      </c>
      <c r="C38216" s="62">
        <v>91150</v>
      </c>
      <c r="D38216" s="62" t="s">
        <v>27048</v>
      </c>
    </row>
    <row r="38217" spans="1:4">
      <c r="A38217" s="62">
        <v>91136</v>
      </c>
      <c r="B38217" s="62" t="s">
        <v>19557</v>
      </c>
      <c r="C38217" s="62">
        <v>91160</v>
      </c>
      <c r="D38217" s="62" t="s">
        <v>19557</v>
      </c>
    </row>
    <row r="38218" spans="1:4">
      <c r="A38218" s="62">
        <v>91587</v>
      </c>
      <c r="B38218" s="62" t="s">
        <v>19586</v>
      </c>
      <c r="C38218" s="62">
        <v>91160</v>
      </c>
      <c r="D38218" s="62" t="s">
        <v>19586</v>
      </c>
    </row>
    <row r="38219" spans="1:4">
      <c r="A38219" s="62">
        <v>91044</v>
      </c>
      <c r="B38219" s="62" t="s">
        <v>23081</v>
      </c>
      <c r="C38219" s="62">
        <v>91160</v>
      </c>
      <c r="D38219" s="62" t="s">
        <v>23081</v>
      </c>
    </row>
    <row r="38220" spans="1:4">
      <c r="A38220" s="62">
        <v>91345</v>
      </c>
      <c r="B38220" s="62" t="s">
        <v>23099</v>
      </c>
      <c r="C38220" s="62">
        <v>91160</v>
      </c>
      <c r="D38220" s="62" t="s">
        <v>23099</v>
      </c>
    </row>
    <row r="38221" spans="1:4">
      <c r="A38221" s="62">
        <v>91345</v>
      </c>
      <c r="B38221" s="62" t="s">
        <v>23099</v>
      </c>
      <c r="C38221" s="62">
        <v>91160</v>
      </c>
      <c r="D38221" s="62" t="s">
        <v>23099</v>
      </c>
    </row>
    <row r="38222" spans="1:4">
      <c r="A38222" s="62">
        <v>91687</v>
      </c>
      <c r="B38222" s="62" t="s">
        <v>27215</v>
      </c>
      <c r="C38222" s="62">
        <v>91170</v>
      </c>
      <c r="D38222" s="62" t="s">
        <v>27215</v>
      </c>
    </row>
    <row r="38223" spans="1:4">
      <c r="A38223" s="62">
        <v>91552</v>
      </c>
      <c r="B38223" s="62" t="s">
        <v>26876</v>
      </c>
      <c r="C38223" s="62">
        <v>91180</v>
      </c>
      <c r="D38223" s="62" t="s">
        <v>26876</v>
      </c>
    </row>
    <row r="38224" spans="1:4">
      <c r="A38224" s="62">
        <v>91538</v>
      </c>
      <c r="B38224" s="62" t="s">
        <v>2021</v>
      </c>
      <c r="C38224" s="62">
        <v>91190</v>
      </c>
      <c r="D38224" s="62" t="s">
        <v>2021</v>
      </c>
    </row>
    <row r="38225" spans="1:4">
      <c r="A38225" s="62">
        <v>91272</v>
      </c>
      <c r="B38225" s="62" t="s">
        <v>23095</v>
      </c>
      <c r="C38225" s="62">
        <v>91190</v>
      </c>
      <c r="D38225" s="62" t="s">
        <v>23095</v>
      </c>
    </row>
    <row r="38226" spans="1:4">
      <c r="A38226" s="62">
        <v>91538</v>
      </c>
      <c r="B38226" s="62" t="s">
        <v>2021</v>
      </c>
      <c r="C38226" s="62">
        <v>91190</v>
      </c>
      <c r="D38226" s="62" t="s">
        <v>2021</v>
      </c>
    </row>
    <row r="38227" spans="1:4">
      <c r="A38227" s="62">
        <v>91679</v>
      </c>
      <c r="B38227" s="62" t="s">
        <v>27057</v>
      </c>
      <c r="C38227" s="62">
        <v>91190</v>
      </c>
      <c r="D38227" s="62" t="s">
        <v>27057</v>
      </c>
    </row>
    <row r="38228" spans="1:4">
      <c r="A38228" s="62">
        <v>91027</v>
      </c>
      <c r="B38228" s="62" t="s">
        <v>26843</v>
      </c>
      <c r="C38228" s="62">
        <v>91200</v>
      </c>
      <c r="D38228" s="62" t="s">
        <v>26843</v>
      </c>
    </row>
    <row r="38229" spans="1:4">
      <c r="A38229" s="62">
        <v>91201</v>
      </c>
      <c r="B38229" s="62" t="s">
        <v>19562</v>
      </c>
      <c r="C38229" s="62">
        <v>91210</v>
      </c>
      <c r="D38229" s="62" t="s">
        <v>19562</v>
      </c>
    </row>
    <row r="38230" spans="1:4">
      <c r="A38230" s="62">
        <v>91201</v>
      </c>
      <c r="B38230" s="62" t="s">
        <v>19562</v>
      </c>
      <c r="C38230" s="62">
        <v>91210</v>
      </c>
      <c r="D38230" s="62" t="s">
        <v>19562</v>
      </c>
    </row>
    <row r="38231" spans="1:4">
      <c r="A38231" s="62">
        <v>91103</v>
      </c>
      <c r="B38231" s="62" t="s">
        <v>19555</v>
      </c>
      <c r="C38231" s="62">
        <v>91220</v>
      </c>
      <c r="D38231" s="62" t="s">
        <v>19555</v>
      </c>
    </row>
    <row r="38232" spans="1:4">
      <c r="A38232" s="62">
        <v>91494</v>
      </c>
      <c r="B38232" s="62" t="s">
        <v>19579</v>
      </c>
      <c r="C38232" s="62">
        <v>91220</v>
      </c>
      <c r="D38232" s="62" t="s">
        <v>19579</v>
      </c>
    </row>
    <row r="38233" spans="1:4">
      <c r="A38233" s="62">
        <v>91421</v>
      </c>
      <c r="B38233" s="62" t="s">
        <v>19576</v>
      </c>
      <c r="C38233" s="62">
        <v>91230</v>
      </c>
      <c r="D38233" s="62" t="s">
        <v>19576</v>
      </c>
    </row>
    <row r="38234" spans="1:4">
      <c r="A38234" s="62">
        <v>91570</v>
      </c>
      <c r="B38234" s="62" t="s">
        <v>19584</v>
      </c>
      <c r="C38234" s="62">
        <v>91240</v>
      </c>
      <c r="D38234" s="62" t="s">
        <v>19584</v>
      </c>
    </row>
    <row r="38235" spans="1:4">
      <c r="A38235" s="62">
        <v>91577</v>
      </c>
      <c r="B38235" s="62" t="s">
        <v>19585</v>
      </c>
      <c r="C38235" s="62">
        <v>91250</v>
      </c>
      <c r="D38235" s="62" t="s">
        <v>19585</v>
      </c>
    </row>
    <row r="38236" spans="1:4">
      <c r="A38236" s="62">
        <v>91617</v>
      </c>
      <c r="B38236" s="62" t="s">
        <v>19589</v>
      </c>
      <c r="C38236" s="62">
        <v>91250</v>
      </c>
      <c r="D38236" s="62" t="s">
        <v>19589</v>
      </c>
    </row>
    <row r="38237" spans="1:4">
      <c r="A38237" s="62">
        <v>91435</v>
      </c>
      <c r="B38237" s="62" t="s">
        <v>23101</v>
      </c>
      <c r="C38237" s="62">
        <v>91250</v>
      </c>
      <c r="D38237" s="62" t="s">
        <v>23101</v>
      </c>
    </row>
    <row r="38238" spans="1:4">
      <c r="A38238" s="62">
        <v>91553</v>
      </c>
      <c r="B38238" s="62" t="s">
        <v>26877</v>
      </c>
      <c r="C38238" s="62">
        <v>91250</v>
      </c>
      <c r="D38238" s="62" t="s">
        <v>26877</v>
      </c>
    </row>
    <row r="38239" spans="1:4">
      <c r="A38239" s="62">
        <v>91326</v>
      </c>
      <c r="B38239" s="62" t="s">
        <v>7029</v>
      </c>
      <c r="C38239" s="62">
        <v>91260</v>
      </c>
      <c r="D38239" s="62" t="s">
        <v>7029</v>
      </c>
    </row>
    <row r="38240" spans="1:4">
      <c r="A38240" s="62">
        <v>91657</v>
      </c>
      <c r="B38240" s="62" t="s">
        <v>19594</v>
      </c>
      <c r="C38240" s="62">
        <v>91270</v>
      </c>
      <c r="D38240" s="62" t="s">
        <v>19594</v>
      </c>
    </row>
    <row r="38241" spans="1:5">
      <c r="A38241" s="62">
        <v>91573</v>
      </c>
      <c r="B38241" s="62" t="s">
        <v>27212</v>
      </c>
      <c r="C38241" s="62">
        <v>91280</v>
      </c>
      <c r="D38241" s="62" t="s">
        <v>27212</v>
      </c>
    </row>
    <row r="38242" spans="1:5">
      <c r="A38242" s="62">
        <v>91457</v>
      </c>
      <c r="B38242" s="62" t="s">
        <v>7035</v>
      </c>
      <c r="C38242" s="62">
        <v>91290</v>
      </c>
      <c r="D38242" s="62" t="s">
        <v>7035</v>
      </c>
    </row>
    <row r="38243" spans="1:5">
      <c r="A38243" s="62">
        <v>91021</v>
      </c>
      <c r="B38243" s="62" t="s">
        <v>23080</v>
      </c>
      <c r="C38243" s="62">
        <v>91290</v>
      </c>
      <c r="D38243" s="62" t="s">
        <v>23080</v>
      </c>
    </row>
    <row r="38244" spans="1:5">
      <c r="A38244" s="62">
        <v>91377</v>
      </c>
      <c r="B38244" s="62" t="s">
        <v>7033</v>
      </c>
      <c r="C38244" s="62">
        <v>91300</v>
      </c>
      <c r="D38244" s="62" t="s">
        <v>7033</v>
      </c>
    </row>
    <row r="38245" spans="1:5">
      <c r="A38245" s="62">
        <v>91333</v>
      </c>
      <c r="B38245" s="62" t="s">
        <v>7031</v>
      </c>
      <c r="C38245" s="62">
        <v>91310</v>
      </c>
      <c r="D38245" s="62" t="s">
        <v>7031</v>
      </c>
    </row>
    <row r="38246" spans="1:5">
      <c r="A38246" s="62">
        <v>91425</v>
      </c>
      <c r="B38246" s="62" t="s">
        <v>26704</v>
      </c>
      <c r="C38246" s="62">
        <v>91310</v>
      </c>
      <c r="D38246" s="62" t="s">
        <v>26704</v>
      </c>
    </row>
    <row r="38247" spans="1:5">
      <c r="A38247" s="62">
        <v>91339</v>
      </c>
      <c r="B38247" s="62" t="s">
        <v>26869</v>
      </c>
      <c r="C38247" s="62">
        <v>91310</v>
      </c>
      <c r="D38247" s="62" t="s">
        <v>26869</v>
      </c>
    </row>
    <row r="38248" spans="1:5">
      <c r="A38248" s="62">
        <v>91347</v>
      </c>
      <c r="B38248" s="62" t="s">
        <v>26870</v>
      </c>
      <c r="C38248" s="62">
        <v>91310</v>
      </c>
      <c r="D38248" s="62" t="s">
        <v>26870</v>
      </c>
    </row>
    <row r="38249" spans="1:5">
      <c r="A38249" s="62">
        <v>91689</v>
      </c>
      <c r="B38249" s="62" t="s">
        <v>27058</v>
      </c>
      <c r="C38249" s="62">
        <v>91320</v>
      </c>
      <c r="D38249" s="62" t="s">
        <v>27058</v>
      </c>
      <c r="E38249" s="62" t="s">
        <v>36091</v>
      </c>
    </row>
    <row r="38250" spans="1:5">
      <c r="A38250" s="62">
        <v>91691</v>
      </c>
      <c r="B38250" s="62" t="s">
        <v>27216</v>
      </c>
      <c r="C38250" s="62">
        <v>91330</v>
      </c>
      <c r="D38250" s="62" t="s">
        <v>27216</v>
      </c>
      <c r="E38250" s="62" t="s">
        <v>36092</v>
      </c>
    </row>
    <row r="38251" spans="1:5">
      <c r="A38251" s="62">
        <v>91461</v>
      </c>
      <c r="B38251" s="62" t="s">
        <v>26193</v>
      </c>
      <c r="C38251" s="62">
        <v>91340</v>
      </c>
      <c r="D38251" s="62" t="s">
        <v>26193</v>
      </c>
      <c r="E38251" s="62" t="s">
        <v>36093</v>
      </c>
    </row>
    <row r="38252" spans="1:5">
      <c r="A38252" s="62">
        <v>91286</v>
      </c>
      <c r="B38252" s="62" t="s">
        <v>8620</v>
      </c>
      <c r="C38252" s="62">
        <v>91350</v>
      </c>
      <c r="D38252" s="62" t="s">
        <v>8620</v>
      </c>
    </row>
    <row r="38253" spans="1:5">
      <c r="A38253" s="62">
        <v>91216</v>
      </c>
      <c r="B38253" s="62" t="s">
        <v>23092</v>
      </c>
      <c r="C38253" s="62">
        <v>91360</v>
      </c>
      <c r="D38253" s="62" t="s">
        <v>23092</v>
      </c>
    </row>
    <row r="38254" spans="1:5">
      <c r="A38254" s="62">
        <v>91667</v>
      </c>
      <c r="B38254" s="62" t="s">
        <v>27214</v>
      </c>
      <c r="C38254" s="62">
        <v>91360</v>
      </c>
      <c r="D38254" s="62" t="s">
        <v>27214</v>
      </c>
    </row>
    <row r="38255" spans="1:5">
      <c r="A38255" s="62">
        <v>91645</v>
      </c>
      <c r="B38255" s="62" t="s">
        <v>7040</v>
      </c>
      <c r="C38255" s="62">
        <v>91370</v>
      </c>
      <c r="D38255" s="62" t="s">
        <v>7040</v>
      </c>
      <c r="E38255" s="62" t="s">
        <v>36096</v>
      </c>
    </row>
    <row r="38256" spans="1:5">
      <c r="A38256" s="62">
        <v>91161</v>
      </c>
      <c r="B38256" s="62" t="s">
        <v>26858</v>
      </c>
      <c r="C38256" s="62">
        <v>91380</v>
      </c>
      <c r="D38256" s="62" t="s">
        <v>26858</v>
      </c>
      <c r="E38256" s="62" t="s">
        <v>36097</v>
      </c>
    </row>
    <row r="38257" spans="1:4">
      <c r="A38257" s="62">
        <v>91434</v>
      </c>
      <c r="B38257" s="62" t="s">
        <v>19577</v>
      </c>
      <c r="C38257" s="62">
        <v>91390</v>
      </c>
      <c r="D38257" s="62" t="s">
        <v>19577</v>
      </c>
    </row>
    <row r="38258" spans="1:4">
      <c r="A38258" s="62">
        <v>91471</v>
      </c>
      <c r="B38258" s="62" t="s">
        <v>7036</v>
      </c>
      <c r="C38258" s="62">
        <v>91400</v>
      </c>
      <c r="D38258" s="62" t="s">
        <v>7036</v>
      </c>
    </row>
    <row r="38259" spans="1:4">
      <c r="A38259" s="62">
        <v>91274</v>
      </c>
      <c r="B38259" s="62" t="s">
        <v>19567</v>
      </c>
      <c r="C38259" s="62">
        <v>91400</v>
      </c>
      <c r="D38259" s="62" t="s">
        <v>19567</v>
      </c>
    </row>
    <row r="38260" spans="1:4">
      <c r="A38260" s="62">
        <v>91534</v>
      </c>
      <c r="B38260" s="62" t="s">
        <v>23105</v>
      </c>
      <c r="C38260" s="62">
        <v>91400</v>
      </c>
      <c r="D38260" s="62" t="s">
        <v>23105</v>
      </c>
    </row>
    <row r="38261" spans="1:4">
      <c r="A38261" s="62">
        <v>91471</v>
      </c>
      <c r="B38261" s="62" t="s">
        <v>7036</v>
      </c>
      <c r="C38261" s="62">
        <v>91400</v>
      </c>
      <c r="D38261" s="62" t="s">
        <v>7036</v>
      </c>
    </row>
    <row r="38262" spans="1:4">
      <c r="A38262" s="62">
        <v>91534</v>
      </c>
      <c r="B38262" s="62" t="s">
        <v>23105</v>
      </c>
      <c r="C38262" s="62">
        <v>91400</v>
      </c>
      <c r="D38262" s="62" t="s">
        <v>23105</v>
      </c>
    </row>
    <row r="38263" spans="1:4">
      <c r="A38263" s="62">
        <v>91035</v>
      </c>
      <c r="B38263" s="62" t="s">
        <v>7013</v>
      </c>
      <c r="C38263" s="62">
        <v>91410</v>
      </c>
      <c r="D38263" s="62" t="s">
        <v>7013</v>
      </c>
    </row>
    <row r="38264" spans="1:4">
      <c r="A38264" s="62">
        <v>91546</v>
      </c>
      <c r="B38264" s="62" t="s">
        <v>7038</v>
      </c>
      <c r="C38264" s="62">
        <v>91410</v>
      </c>
      <c r="D38264" s="62" t="s">
        <v>7038</v>
      </c>
    </row>
    <row r="38265" spans="1:4">
      <c r="A38265" s="62">
        <v>91200</v>
      </c>
      <c r="B38265" s="62" t="s">
        <v>19561</v>
      </c>
      <c r="C38265" s="62">
        <v>91410</v>
      </c>
      <c r="D38265" s="62" t="s">
        <v>19561</v>
      </c>
    </row>
    <row r="38266" spans="1:4">
      <c r="A38266" s="62">
        <v>91247</v>
      </c>
      <c r="B38266" s="62" t="s">
        <v>19566</v>
      </c>
      <c r="C38266" s="62">
        <v>91410</v>
      </c>
      <c r="D38266" s="62" t="s">
        <v>19566</v>
      </c>
    </row>
    <row r="38267" spans="1:4">
      <c r="A38267" s="62">
        <v>91495</v>
      </c>
      <c r="B38267" s="62" t="s">
        <v>19580</v>
      </c>
      <c r="C38267" s="62">
        <v>91410</v>
      </c>
      <c r="D38267" s="62" t="s">
        <v>19580</v>
      </c>
    </row>
    <row r="38268" spans="1:4">
      <c r="A38268" s="62">
        <v>91175</v>
      </c>
      <c r="B38268" s="62" t="s">
        <v>23086</v>
      </c>
      <c r="C38268" s="62">
        <v>91410</v>
      </c>
      <c r="D38268" s="62" t="s">
        <v>23086</v>
      </c>
    </row>
    <row r="38269" spans="1:4">
      <c r="A38269" s="62">
        <v>91519</v>
      </c>
      <c r="B38269" s="62" t="s">
        <v>23104</v>
      </c>
      <c r="C38269" s="62">
        <v>91410</v>
      </c>
      <c r="D38269" s="62" t="s">
        <v>23104</v>
      </c>
    </row>
    <row r="38270" spans="1:4">
      <c r="A38270" s="62">
        <v>91547</v>
      </c>
      <c r="B38270" s="62" t="s">
        <v>23107</v>
      </c>
      <c r="C38270" s="62">
        <v>91410</v>
      </c>
      <c r="D38270" s="62" t="s">
        <v>23107</v>
      </c>
    </row>
    <row r="38271" spans="1:4">
      <c r="A38271" s="62">
        <v>91145</v>
      </c>
      <c r="B38271" s="62" t="s">
        <v>26695</v>
      </c>
      <c r="C38271" s="62">
        <v>91410</v>
      </c>
      <c r="D38271" s="62" t="s">
        <v>26695</v>
      </c>
    </row>
    <row r="38272" spans="1:4">
      <c r="A38272" s="62">
        <v>91284</v>
      </c>
      <c r="B38272" s="62" t="s">
        <v>26865</v>
      </c>
      <c r="C38272" s="62">
        <v>91410</v>
      </c>
      <c r="D38272" s="62" t="s">
        <v>26865</v>
      </c>
    </row>
    <row r="38273" spans="1:4">
      <c r="A38273" s="62">
        <v>91525</v>
      </c>
      <c r="B38273" s="62" t="s">
        <v>25685</v>
      </c>
      <c r="C38273" s="62">
        <v>91410</v>
      </c>
      <c r="D38273" s="62" t="s">
        <v>25685</v>
      </c>
    </row>
    <row r="38274" spans="1:4">
      <c r="A38274" s="62">
        <v>91432</v>
      </c>
      <c r="B38274" s="62" t="s">
        <v>584</v>
      </c>
      <c r="C38274" s="62">
        <v>91420</v>
      </c>
      <c r="D38274" s="62" t="s">
        <v>584</v>
      </c>
    </row>
    <row r="38275" spans="1:4">
      <c r="A38275" s="62">
        <v>91312</v>
      </c>
      <c r="B38275" s="62" t="s">
        <v>19569</v>
      </c>
      <c r="C38275" s="62">
        <v>91430</v>
      </c>
      <c r="D38275" s="62" t="s">
        <v>19569</v>
      </c>
    </row>
    <row r="38276" spans="1:4">
      <c r="A38276" s="62">
        <v>91312</v>
      </c>
      <c r="B38276" s="62" t="s">
        <v>19569</v>
      </c>
      <c r="C38276" s="62">
        <v>91430</v>
      </c>
      <c r="D38276" s="62" t="s">
        <v>19569</v>
      </c>
    </row>
    <row r="38277" spans="1:4">
      <c r="A38277" s="62">
        <v>91635</v>
      </c>
      <c r="B38277" s="62" t="s">
        <v>19592</v>
      </c>
      <c r="C38277" s="62">
        <v>91430</v>
      </c>
      <c r="D38277" s="62" t="s">
        <v>19592</v>
      </c>
    </row>
    <row r="38278" spans="1:4">
      <c r="A38278" s="62">
        <v>91122</v>
      </c>
      <c r="B38278" s="62" t="s">
        <v>19556</v>
      </c>
      <c r="C38278" s="62">
        <v>91440</v>
      </c>
      <c r="D38278" s="62" t="s">
        <v>19556</v>
      </c>
    </row>
    <row r="38279" spans="1:4">
      <c r="A38279" s="62">
        <v>91122</v>
      </c>
      <c r="B38279" s="62" t="s">
        <v>19556</v>
      </c>
      <c r="C38279" s="62">
        <v>91440</v>
      </c>
      <c r="D38279" s="62" t="s">
        <v>19556</v>
      </c>
    </row>
    <row r="38280" spans="1:4">
      <c r="A38280" s="62">
        <v>91600</v>
      </c>
      <c r="B38280" s="62" t="s">
        <v>7039</v>
      </c>
      <c r="C38280" s="62">
        <v>91450</v>
      </c>
      <c r="D38280" s="62" t="s">
        <v>7039</v>
      </c>
    </row>
    <row r="38281" spans="1:4">
      <c r="A38281" s="62">
        <v>91225</v>
      </c>
      <c r="B38281" s="62" t="s">
        <v>26860</v>
      </c>
      <c r="C38281" s="62">
        <v>91450</v>
      </c>
      <c r="D38281" s="62" t="s">
        <v>26860</v>
      </c>
    </row>
    <row r="38282" spans="1:4">
      <c r="A38282" s="62">
        <v>91363</v>
      </c>
      <c r="B38282" s="62" t="s">
        <v>26698</v>
      </c>
      <c r="C38282" s="62">
        <v>91460</v>
      </c>
      <c r="D38282" s="62" t="s">
        <v>26698</v>
      </c>
    </row>
    <row r="38283" spans="1:4">
      <c r="A38283" s="62">
        <v>91017</v>
      </c>
      <c r="B38283" s="62" t="s">
        <v>7012</v>
      </c>
      <c r="C38283" s="62">
        <v>91470</v>
      </c>
      <c r="D38283" s="62" t="s">
        <v>7012</v>
      </c>
    </row>
    <row r="38284" spans="1:4">
      <c r="A38284" s="62">
        <v>91338</v>
      </c>
      <c r="B38284" s="62" t="s">
        <v>19571</v>
      </c>
      <c r="C38284" s="62">
        <v>91470</v>
      </c>
      <c r="D38284" s="62" t="s">
        <v>19571</v>
      </c>
    </row>
    <row r="38285" spans="1:4">
      <c r="A38285" s="62">
        <v>91411</v>
      </c>
      <c r="B38285" s="62" t="s">
        <v>19574</v>
      </c>
      <c r="C38285" s="62">
        <v>91470</v>
      </c>
      <c r="D38285" s="62" t="s">
        <v>19574</v>
      </c>
    </row>
    <row r="38286" spans="1:4">
      <c r="A38286" s="62">
        <v>91093</v>
      </c>
      <c r="B38286" s="62" t="s">
        <v>23082</v>
      </c>
      <c r="C38286" s="62">
        <v>91470</v>
      </c>
      <c r="D38286" s="62" t="s">
        <v>23082</v>
      </c>
    </row>
    <row r="38287" spans="1:4">
      <c r="A38287" s="62">
        <v>91482</v>
      </c>
      <c r="B38287" s="62" t="s">
        <v>23102</v>
      </c>
      <c r="C38287" s="62">
        <v>91470</v>
      </c>
      <c r="D38287" s="62" t="s">
        <v>23102</v>
      </c>
    </row>
    <row r="38288" spans="1:4">
      <c r="A38288" s="62">
        <v>91249</v>
      </c>
      <c r="B38288" s="62" t="s">
        <v>26864</v>
      </c>
      <c r="C38288" s="62">
        <v>91470</v>
      </c>
      <c r="D38288" s="62" t="s">
        <v>26864</v>
      </c>
    </row>
    <row r="38289" spans="1:5">
      <c r="A38289" s="62">
        <v>91631</v>
      </c>
      <c r="B38289" s="62" t="s">
        <v>23112</v>
      </c>
      <c r="C38289" s="62">
        <v>91480</v>
      </c>
      <c r="D38289" s="62" t="s">
        <v>23112</v>
      </c>
    </row>
    <row r="38290" spans="1:5">
      <c r="A38290" s="62">
        <v>91514</v>
      </c>
      <c r="B38290" s="62" t="s">
        <v>26874</v>
      </c>
      <c r="C38290" s="62">
        <v>91480</v>
      </c>
      <c r="D38290" s="62" t="s">
        <v>26874</v>
      </c>
    </row>
    <row r="38291" spans="1:5">
      <c r="A38291" s="62">
        <v>91180</v>
      </c>
      <c r="B38291" s="62" t="s">
        <v>19559</v>
      </c>
      <c r="C38291" s="62">
        <v>91490</v>
      </c>
      <c r="D38291" s="62" t="s">
        <v>19559</v>
      </c>
    </row>
    <row r="38292" spans="1:5">
      <c r="A38292" s="62">
        <v>91195</v>
      </c>
      <c r="B38292" s="62" t="s">
        <v>19560</v>
      </c>
      <c r="C38292" s="62">
        <v>91490</v>
      </c>
      <c r="D38292" s="62" t="s">
        <v>19560</v>
      </c>
    </row>
    <row r="38293" spans="1:5">
      <c r="A38293" s="62">
        <v>91405</v>
      </c>
      <c r="B38293" s="62" t="s">
        <v>19573</v>
      </c>
      <c r="C38293" s="62">
        <v>91490</v>
      </c>
      <c r="D38293" s="62" t="s">
        <v>19573</v>
      </c>
    </row>
    <row r="38294" spans="1:5">
      <c r="A38294" s="62">
        <v>91408</v>
      </c>
      <c r="B38294" s="62" t="s">
        <v>26703</v>
      </c>
      <c r="C38294" s="62">
        <v>91490</v>
      </c>
      <c r="D38294" s="62" t="s">
        <v>26703</v>
      </c>
    </row>
    <row r="38295" spans="1:5">
      <c r="A38295" s="62">
        <v>91463</v>
      </c>
      <c r="B38295" s="62" t="s">
        <v>26707</v>
      </c>
      <c r="C38295" s="62">
        <v>91490</v>
      </c>
      <c r="D38295" s="62" t="s">
        <v>26707</v>
      </c>
    </row>
    <row r="38296" spans="1:5">
      <c r="A38296" s="62">
        <v>91318</v>
      </c>
      <c r="B38296" s="62" t="s">
        <v>26867</v>
      </c>
      <c r="C38296" s="62">
        <v>91510</v>
      </c>
      <c r="D38296" s="62" t="s">
        <v>26867</v>
      </c>
    </row>
    <row r="38297" spans="1:5">
      <c r="A38297" s="62">
        <v>91330</v>
      </c>
      <c r="B38297" s="62" t="s">
        <v>26868</v>
      </c>
      <c r="C38297" s="62">
        <v>91510</v>
      </c>
      <c r="D38297" s="62" t="s">
        <v>26868</v>
      </c>
    </row>
    <row r="38298" spans="1:5">
      <c r="A38298" s="62">
        <v>91207</v>
      </c>
      <c r="B38298" s="62" t="s">
        <v>19564</v>
      </c>
      <c r="C38298" s="62">
        <v>91520</v>
      </c>
      <c r="D38298" s="62" t="s">
        <v>19564</v>
      </c>
    </row>
    <row r="38299" spans="1:5">
      <c r="A38299" s="62">
        <v>91630</v>
      </c>
      <c r="B38299" s="62" t="s">
        <v>19591</v>
      </c>
      <c r="C38299" s="62">
        <v>91530</v>
      </c>
      <c r="D38299" s="62" t="s">
        <v>19591</v>
      </c>
    </row>
    <row r="38300" spans="1:5">
      <c r="A38300" s="62">
        <v>91540</v>
      </c>
      <c r="B38300" s="62" t="s">
        <v>598</v>
      </c>
      <c r="C38300" s="62">
        <v>91530</v>
      </c>
      <c r="D38300" s="62" t="s">
        <v>598</v>
      </c>
    </row>
    <row r="38301" spans="1:5">
      <c r="A38301" s="62">
        <v>91568</v>
      </c>
      <c r="B38301" s="62" t="s">
        <v>23108</v>
      </c>
      <c r="C38301" s="62">
        <v>91530</v>
      </c>
      <c r="D38301" s="62" t="s">
        <v>23108</v>
      </c>
    </row>
    <row r="38302" spans="1:5">
      <c r="A38302" s="62">
        <v>91593</v>
      </c>
      <c r="B38302" s="62" t="s">
        <v>16922</v>
      </c>
      <c r="C38302" s="62">
        <v>91530</v>
      </c>
      <c r="D38302" s="62" t="s">
        <v>16922</v>
      </c>
    </row>
    <row r="38303" spans="1:5">
      <c r="A38303" s="62">
        <v>91244</v>
      </c>
      <c r="B38303" s="62" t="s">
        <v>7027</v>
      </c>
      <c r="C38303" s="62">
        <v>91540</v>
      </c>
      <c r="D38303" s="62" t="s">
        <v>7027</v>
      </c>
    </row>
    <row r="38304" spans="1:5">
      <c r="A38304" s="62">
        <v>91204</v>
      </c>
      <c r="B38304" s="62" t="s">
        <v>19563</v>
      </c>
      <c r="C38304" s="62">
        <v>91540</v>
      </c>
      <c r="D38304" s="62" t="s">
        <v>19563</v>
      </c>
      <c r="E38304" s="62" t="s">
        <v>36135</v>
      </c>
    </row>
    <row r="38305" spans="1:4">
      <c r="A38305" s="62">
        <v>91386</v>
      </c>
      <c r="B38305" s="62" t="s">
        <v>26701</v>
      </c>
      <c r="C38305" s="62">
        <v>91540</v>
      </c>
      <c r="D38305" s="62" t="s">
        <v>26701</v>
      </c>
    </row>
    <row r="38306" spans="1:4">
      <c r="A38306" s="62">
        <v>91468</v>
      </c>
      <c r="B38306" s="62" t="s">
        <v>6548</v>
      </c>
      <c r="C38306" s="62">
        <v>91540</v>
      </c>
      <c r="D38306" s="62" t="s">
        <v>6548</v>
      </c>
    </row>
    <row r="38307" spans="1:4">
      <c r="A38307" s="62">
        <v>91479</v>
      </c>
      <c r="B38307" s="62" t="s">
        <v>19578</v>
      </c>
      <c r="C38307" s="62">
        <v>91550</v>
      </c>
      <c r="D38307" s="62" t="s">
        <v>19578</v>
      </c>
    </row>
    <row r="38308" spans="1:4">
      <c r="A38308" s="62">
        <v>91191</v>
      </c>
      <c r="B38308" s="62" t="s">
        <v>23090</v>
      </c>
      <c r="C38308" s="62">
        <v>91560</v>
      </c>
      <c r="D38308" s="62" t="s">
        <v>23090</v>
      </c>
    </row>
    <row r="38309" spans="1:4">
      <c r="A38309" s="62">
        <v>91064</v>
      </c>
      <c r="B38309" s="62" t="s">
        <v>12831</v>
      </c>
      <c r="C38309" s="62">
        <v>91570</v>
      </c>
      <c r="D38309" s="62" t="s">
        <v>12831</v>
      </c>
    </row>
    <row r="38310" spans="1:4">
      <c r="A38310" s="62">
        <v>91671</v>
      </c>
      <c r="B38310" s="62" t="s">
        <v>7043</v>
      </c>
      <c r="C38310" s="62">
        <v>91580</v>
      </c>
      <c r="D38310" s="62" t="s">
        <v>7043</v>
      </c>
    </row>
    <row r="38311" spans="1:4">
      <c r="A38311" s="62">
        <v>91148</v>
      </c>
      <c r="B38311" s="62" t="s">
        <v>19558</v>
      </c>
      <c r="C38311" s="62">
        <v>91580</v>
      </c>
      <c r="D38311" s="62" t="s">
        <v>19558</v>
      </c>
    </row>
    <row r="38312" spans="1:4">
      <c r="A38312" s="62">
        <v>91602</v>
      </c>
      <c r="B38312" s="62" t="s">
        <v>23110</v>
      </c>
      <c r="C38312" s="62">
        <v>91580</v>
      </c>
      <c r="D38312" s="62" t="s">
        <v>23110</v>
      </c>
    </row>
    <row r="38313" spans="1:4">
      <c r="A38313" s="62">
        <v>91038</v>
      </c>
      <c r="B38313" s="62" t="s">
        <v>26844</v>
      </c>
      <c r="C38313" s="62">
        <v>91580</v>
      </c>
      <c r="D38313" s="62" t="s">
        <v>26844</v>
      </c>
    </row>
    <row r="38314" spans="1:4">
      <c r="A38314" s="62">
        <v>91226</v>
      </c>
      <c r="B38314" s="62" t="s">
        <v>26861</v>
      </c>
      <c r="C38314" s="62">
        <v>91580</v>
      </c>
      <c r="D38314" s="62" t="s">
        <v>26861</v>
      </c>
    </row>
    <row r="38315" spans="1:4">
      <c r="A38315" s="62">
        <v>91662</v>
      </c>
      <c r="B38315" s="62" t="s">
        <v>27055</v>
      </c>
      <c r="C38315" s="62">
        <v>91580</v>
      </c>
      <c r="D38315" s="62" t="s">
        <v>27055</v>
      </c>
    </row>
    <row r="38316" spans="1:4">
      <c r="A38316" s="62">
        <v>91412</v>
      </c>
      <c r="B38316" s="62" t="s">
        <v>7034</v>
      </c>
      <c r="C38316" s="62">
        <v>91590</v>
      </c>
      <c r="D38316" s="62" t="s">
        <v>7034</v>
      </c>
    </row>
    <row r="38317" spans="1:4">
      <c r="A38317" s="62">
        <v>91129</v>
      </c>
      <c r="B38317" s="62" t="s">
        <v>23085</v>
      </c>
      <c r="C38317" s="62">
        <v>91590</v>
      </c>
      <c r="D38317" s="62" t="s">
        <v>23085</v>
      </c>
    </row>
    <row r="38318" spans="1:4">
      <c r="A38318" s="62">
        <v>91198</v>
      </c>
      <c r="B38318" s="62" t="s">
        <v>23091</v>
      </c>
      <c r="C38318" s="62">
        <v>91590</v>
      </c>
      <c r="D38318" s="62" t="s">
        <v>23091</v>
      </c>
    </row>
    <row r="38319" spans="1:4">
      <c r="A38319" s="62">
        <v>91232</v>
      </c>
      <c r="B38319" s="62" t="s">
        <v>23093</v>
      </c>
      <c r="C38319" s="62">
        <v>91590</v>
      </c>
      <c r="D38319" s="62" t="s">
        <v>23093</v>
      </c>
    </row>
    <row r="38320" spans="1:4">
      <c r="A38320" s="62">
        <v>91293</v>
      </c>
      <c r="B38320" s="62" t="s">
        <v>23097</v>
      </c>
      <c r="C38320" s="62">
        <v>91590</v>
      </c>
      <c r="D38320" s="62" t="s">
        <v>23097</v>
      </c>
    </row>
    <row r="38321" spans="1:5">
      <c r="A38321" s="62">
        <v>91047</v>
      </c>
      <c r="B38321" s="62" t="s">
        <v>26845</v>
      </c>
      <c r="C38321" s="62">
        <v>91590</v>
      </c>
      <c r="D38321" s="62" t="s">
        <v>26845</v>
      </c>
    </row>
    <row r="38322" spans="1:5">
      <c r="A38322" s="62">
        <v>91080</v>
      </c>
      <c r="B38322" s="62" t="s">
        <v>26848</v>
      </c>
      <c r="C38322" s="62">
        <v>91590</v>
      </c>
      <c r="D38322" s="62" t="s">
        <v>26848</v>
      </c>
    </row>
    <row r="38323" spans="1:5">
      <c r="A38323" s="62">
        <v>91473</v>
      </c>
      <c r="B38323" s="62" t="s">
        <v>27050</v>
      </c>
      <c r="C38323" s="62">
        <v>91590</v>
      </c>
      <c r="D38323" s="62" t="s">
        <v>27050</v>
      </c>
      <c r="E38323" s="62" t="s">
        <v>36150</v>
      </c>
    </row>
    <row r="38324" spans="1:5">
      <c r="A38324" s="62">
        <v>91589</v>
      </c>
      <c r="B38324" s="62" t="s">
        <v>19587</v>
      </c>
      <c r="C38324" s="62">
        <v>91600</v>
      </c>
      <c r="D38324" s="62" t="s">
        <v>19587</v>
      </c>
      <c r="E38324" s="62" t="s">
        <v>36151</v>
      </c>
    </row>
    <row r="38325" spans="1:5">
      <c r="A38325" s="62">
        <v>91045</v>
      </c>
      <c r="B38325" s="62" t="s">
        <v>26692</v>
      </c>
      <c r="C38325" s="62">
        <v>91610</v>
      </c>
      <c r="D38325" s="62" t="s">
        <v>26692</v>
      </c>
    </row>
    <row r="38326" spans="1:5">
      <c r="A38326" s="62">
        <v>91665</v>
      </c>
      <c r="B38326" s="62" t="s">
        <v>7042</v>
      </c>
      <c r="C38326" s="62">
        <v>91620</v>
      </c>
      <c r="D38326" s="62" t="s">
        <v>7042</v>
      </c>
    </row>
    <row r="38327" spans="1:5">
      <c r="A38327" s="62">
        <v>91458</v>
      </c>
      <c r="B38327" s="62" t="s">
        <v>6871</v>
      </c>
      <c r="C38327" s="62">
        <v>91620</v>
      </c>
      <c r="D38327" s="62" t="s">
        <v>6871</v>
      </c>
    </row>
    <row r="38328" spans="1:5">
      <c r="A38328" s="62">
        <v>91332</v>
      </c>
      <c r="B38328" s="62" t="s">
        <v>7030</v>
      </c>
      <c r="C38328" s="62">
        <v>91630</v>
      </c>
      <c r="D38328" s="62" t="s">
        <v>7030</v>
      </c>
    </row>
    <row r="38329" spans="1:5">
      <c r="A38329" s="62">
        <v>91041</v>
      </c>
      <c r="B38329" s="62" t="s">
        <v>2092</v>
      </c>
      <c r="C38329" s="62">
        <v>91630</v>
      </c>
      <c r="D38329" s="62" t="s">
        <v>2092</v>
      </c>
    </row>
    <row r="38330" spans="1:5">
      <c r="A38330" s="62">
        <v>91292</v>
      </c>
      <c r="B38330" s="62" t="s">
        <v>19568</v>
      </c>
      <c r="C38330" s="62">
        <v>91630</v>
      </c>
      <c r="D38330" s="62" t="s">
        <v>19568</v>
      </c>
    </row>
    <row r="38331" spans="1:5">
      <c r="A38331" s="62">
        <v>91376</v>
      </c>
      <c r="B38331" s="62" t="s">
        <v>26700</v>
      </c>
      <c r="C38331" s="62">
        <v>91630</v>
      </c>
      <c r="D38331" s="62" t="s">
        <v>26700</v>
      </c>
      <c r="E38331" s="62" t="s">
        <v>36156</v>
      </c>
    </row>
    <row r="38332" spans="1:5">
      <c r="A38332" s="62">
        <v>91156</v>
      </c>
      <c r="B38332" s="62" t="s">
        <v>26857</v>
      </c>
      <c r="C38332" s="62">
        <v>91630</v>
      </c>
      <c r="D38332" s="62" t="s">
        <v>26857</v>
      </c>
    </row>
    <row r="38333" spans="1:5">
      <c r="A38333" s="62">
        <v>91111</v>
      </c>
      <c r="B38333" s="62" t="s">
        <v>23084</v>
      </c>
      <c r="C38333" s="62">
        <v>91640</v>
      </c>
      <c r="D38333" s="62" t="s">
        <v>23084</v>
      </c>
    </row>
    <row r="38334" spans="1:5">
      <c r="A38334" s="62">
        <v>91634</v>
      </c>
      <c r="B38334" s="62" t="s">
        <v>23113</v>
      </c>
      <c r="C38334" s="62">
        <v>91640</v>
      </c>
      <c r="D38334" s="62" t="s">
        <v>23113</v>
      </c>
    </row>
    <row r="38335" spans="1:5">
      <c r="A38335" s="62">
        <v>91319</v>
      </c>
      <c r="B38335" s="62" t="s">
        <v>7385</v>
      </c>
      <c r="C38335" s="62">
        <v>91640</v>
      </c>
      <c r="D38335" s="62" t="s">
        <v>7385</v>
      </c>
    </row>
    <row r="38336" spans="1:5">
      <c r="A38336" s="62">
        <v>91243</v>
      </c>
      <c r="B38336" s="62" t="s">
        <v>26862</v>
      </c>
      <c r="C38336" s="62">
        <v>91640</v>
      </c>
      <c r="D38336" s="62" t="s">
        <v>26862</v>
      </c>
    </row>
    <row r="38337" spans="1:5">
      <c r="A38337" s="62">
        <v>91106</v>
      </c>
      <c r="B38337" s="62" t="s">
        <v>7017</v>
      </c>
      <c r="C38337" s="62">
        <v>91650</v>
      </c>
      <c r="D38337" s="62" t="s">
        <v>7017</v>
      </c>
      <c r="E38337" s="62" t="s">
        <v>30399</v>
      </c>
    </row>
    <row r="38338" spans="1:5">
      <c r="A38338" s="62">
        <v>91581</v>
      </c>
      <c r="B38338" s="62" t="s">
        <v>23109</v>
      </c>
      <c r="C38338" s="62">
        <v>91650</v>
      </c>
      <c r="D38338" s="62" t="s">
        <v>23109</v>
      </c>
    </row>
    <row r="38339" spans="1:5">
      <c r="A38339" s="62">
        <v>91105</v>
      </c>
      <c r="B38339" s="62" t="s">
        <v>2206</v>
      </c>
      <c r="C38339" s="62">
        <v>91650</v>
      </c>
      <c r="D38339" s="62" t="s">
        <v>2206</v>
      </c>
    </row>
    <row r="38340" spans="1:5">
      <c r="A38340" s="62">
        <v>91222</v>
      </c>
      <c r="B38340" s="62" t="s">
        <v>7025</v>
      </c>
      <c r="C38340" s="62">
        <v>91660</v>
      </c>
      <c r="D38340" s="62" t="s">
        <v>7025</v>
      </c>
    </row>
    <row r="38341" spans="1:5">
      <c r="A38341" s="62">
        <v>91390</v>
      </c>
      <c r="B38341" s="62" t="s">
        <v>12557</v>
      </c>
      <c r="C38341" s="62">
        <v>91660</v>
      </c>
      <c r="D38341" s="62" t="s">
        <v>12557</v>
      </c>
    </row>
    <row r="38342" spans="1:5">
      <c r="A38342" s="62">
        <v>91016</v>
      </c>
      <c r="B38342" s="62" t="s">
        <v>7010</v>
      </c>
      <c r="C38342" s="62">
        <v>91670</v>
      </c>
      <c r="D38342" s="62" t="s">
        <v>7010</v>
      </c>
    </row>
    <row r="38343" spans="1:5">
      <c r="A38343" s="62">
        <v>91016</v>
      </c>
      <c r="B38343" s="62" t="s">
        <v>7010</v>
      </c>
      <c r="C38343" s="62">
        <v>91670</v>
      </c>
      <c r="D38343" s="62" t="s">
        <v>7010</v>
      </c>
    </row>
    <row r="38344" spans="1:5">
      <c r="A38344" s="62">
        <v>91115</v>
      </c>
      <c r="B38344" s="62" t="s">
        <v>7019</v>
      </c>
      <c r="C38344" s="62">
        <v>91680</v>
      </c>
      <c r="D38344" s="62" t="s">
        <v>7019</v>
      </c>
      <c r="E38344" s="62" t="s">
        <v>6558</v>
      </c>
    </row>
    <row r="38345" spans="1:5">
      <c r="A38345" s="62">
        <v>91186</v>
      </c>
      <c r="B38345" s="62" t="s">
        <v>23089</v>
      </c>
      <c r="C38345" s="62">
        <v>91680</v>
      </c>
      <c r="D38345" s="62" t="s">
        <v>23089</v>
      </c>
    </row>
    <row r="38346" spans="1:5">
      <c r="A38346" s="62">
        <v>91544</v>
      </c>
      <c r="B38346" s="62" t="s">
        <v>7037</v>
      </c>
      <c r="C38346" s="62">
        <v>91690</v>
      </c>
      <c r="D38346" s="62" t="s">
        <v>7037</v>
      </c>
    </row>
    <row r="38347" spans="1:5">
      <c r="A38347" s="62">
        <v>91533</v>
      </c>
      <c r="B38347" s="62" t="s">
        <v>19582</v>
      </c>
      <c r="C38347" s="62">
        <v>91690</v>
      </c>
      <c r="D38347" s="62" t="s">
        <v>19582</v>
      </c>
    </row>
    <row r="38348" spans="1:5">
      <c r="A38348" s="62">
        <v>91240</v>
      </c>
      <c r="B38348" s="62" t="s">
        <v>23094</v>
      </c>
      <c r="C38348" s="62">
        <v>91690</v>
      </c>
      <c r="D38348" s="62" t="s">
        <v>23094</v>
      </c>
    </row>
    <row r="38349" spans="1:5">
      <c r="A38349" s="62">
        <v>91294</v>
      </c>
      <c r="B38349" s="62" t="s">
        <v>23098</v>
      </c>
      <c r="C38349" s="62">
        <v>91690</v>
      </c>
      <c r="D38349" s="62" t="s">
        <v>23098</v>
      </c>
    </row>
    <row r="38350" spans="1:5">
      <c r="A38350" s="62">
        <v>91022</v>
      </c>
      <c r="B38350" s="62" t="s">
        <v>26842</v>
      </c>
      <c r="C38350" s="62">
        <v>91690</v>
      </c>
      <c r="D38350" s="62" t="s">
        <v>26842</v>
      </c>
    </row>
    <row r="38351" spans="1:5">
      <c r="A38351" s="62">
        <v>91079</v>
      </c>
      <c r="B38351" s="62" t="s">
        <v>26847</v>
      </c>
      <c r="C38351" s="62">
        <v>91690</v>
      </c>
      <c r="D38351" s="62" t="s">
        <v>26847</v>
      </c>
    </row>
    <row r="38352" spans="1:5">
      <c r="A38352" s="62">
        <v>91235</v>
      </c>
      <c r="B38352" s="62" t="s">
        <v>19565</v>
      </c>
      <c r="C38352" s="62">
        <v>91700</v>
      </c>
      <c r="D38352" s="62" t="s">
        <v>19565</v>
      </c>
    </row>
    <row r="38353" spans="1:4">
      <c r="A38353" s="62">
        <v>91685</v>
      </c>
      <c r="B38353" s="62" t="s">
        <v>23118</v>
      </c>
      <c r="C38353" s="62">
        <v>91700</v>
      </c>
      <c r="D38353" s="62" t="s">
        <v>23118</v>
      </c>
    </row>
    <row r="38354" spans="1:4">
      <c r="A38354" s="62">
        <v>91549</v>
      </c>
      <c r="B38354" s="62" t="s">
        <v>2301</v>
      </c>
      <c r="C38354" s="62">
        <v>91700</v>
      </c>
      <c r="D38354" s="62" t="s">
        <v>2301</v>
      </c>
    </row>
    <row r="38355" spans="1:4">
      <c r="A38355" s="62">
        <v>91649</v>
      </c>
      <c r="B38355" s="62" t="s">
        <v>19593</v>
      </c>
      <c r="C38355" s="62">
        <v>91710</v>
      </c>
      <c r="D38355" s="62" t="s">
        <v>19593</v>
      </c>
    </row>
    <row r="38356" spans="1:4">
      <c r="A38356" s="62">
        <v>91121</v>
      </c>
      <c r="B38356" s="62" t="s">
        <v>7020</v>
      </c>
      <c r="C38356" s="62">
        <v>91720</v>
      </c>
      <c r="D38356" s="62" t="s">
        <v>7020</v>
      </c>
    </row>
    <row r="38357" spans="1:4">
      <c r="A38357" s="62">
        <v>91184</v>
      </c>
      <c r="B38357" s="62" t="s">
        <v>7023</v>
      </c>
      <c r="C38357" s="62">
        <v>91720</v>
      </c>
      <c r="D38357" s="62" t="s">
        <v>7023</v>
      </c>
    </row>
    <row r="38358" spans="1:4">
      <c r="A38358" s="62">
        <v>91359</v>
      </c>
      <c r="B38358" s="62" t="s">
        <v>7032</v>
      </c>
      <c r="C38358" s="62">
        <v>91720</v>
      </c>
      <c r="D38358" s="62" t="s">
        <v>7032</v>
      </c>
    </row>
    <row r="38359" spans="1:4">
      <c r="A38359" s="62">
        <v>91069</v>
      </c>
      <c r="B38359" s="62" t="s">
        <v>19201</v>
      </c>
      <c r="C38359" s="62">
        <v>91720</v>
      </c>
      <c r="D38359" s="62" t="s">
        <v>19201</v>
      </c>
    </row>
    <row r="38360" spans="1:4">
      <c r="A38360" s="62">
        <v>91629</v>
      </c>
      <c r="B38360" s="62" t="s">
        <v>19590</v>
      </c>
      <c r="C38360" s="62">
        <v>91720</v>
      </c>
      <c r="D38360" s="62" t="s">
        <v>19590</v>
      </c>
    </row>
    <row r="38361" spans="1:4">
      <c r="A38361" s="62">
        <v>91273</v>
      </c>
      <c r="B38361" s="62" t="s">
        <v>23096</v>
      </c>
      <c r="C38361" s="62">
        <v>91720</v>
      </c>
      <c r="D38361" s="62" t="s">
        <v>23096</v>
      </c>
    </row>
    <row r="38362" spans="1:4">
      <c r="A38362" s="62">
        <v>91507</v>
      </c>
      <c r="B38362" s="62" t="s">
        <v>26873</v>
      </c>
      <c r="C38362" s="62">
        <v>91720</v>
      </c>
      <c r="D38362" s="62" t="s">
        <v>26873</v>
      </c>
    </row>
    <row r="38363" spans="1:4">
      <c r="A38363" s="62">
        <v>91132</v>
      </c>
      <c r="B38363" s="62" t="s">
        <v>26855</v>
      </c>
      <c r="C38363" s="62">
        <v>91730</v>
      </c>
      <c r="D38363" s="62" t="s">
        <v>26855</v>
      </c>
    </row>
    <row r="38364" spans="1:4">
      <c r="A38364" s="62">
        <v>91378</v>
      </c>
      <c r="B38364" s="62" t="s">
        <v>26871</v>
      </c>
      <c r="C38364" s="62">
        <v>91730</v>
      </c>
      <c r="D38364" s="62" t="s">
        <v>26871</v>
      </c>
    </row>
    <row r="38365" spans="1:4">
      <c r="A38365" s="62">
        <v>91619</v>
      </c>
      <c r="B38365" s="62" t="s">
        <v>6362</v>
      </c>
      <c r="C38365" s="62">
        <v>91730</v>
      </c>
      <c r="D38365" s="62" t="s">
        <v>6362</v>
      </c>
    </row>
    <row r="38366" spans="1:4">
      <c r="A38366" s="62">
        <v>91613</v>
      </c>
      <c r="B38366" s="62" t="s">
        <v>19588</v>
      </c>
      <c r="C38366" s="62">
        <v>91740</v>
      </c>
      <c r="D38366" s="62" t="s">
        <v>19588</v>
      </c>
    </row>
    <row r="38367" spans="1:4">
      <c r="A38367" s="62">
        <v>91613</v>
      </c>
      <c r="B38367" s="62" t="s">
        <v>19588</v>
      </c>
      <c r="C38367" s="62">
        <v>91740</v>
      </c>
      <c r="D38367" s="62" t="s">
        <v>19588</v>
      </c>
    </row>
    <row r="38368" spans="1:4">
      <c r="A38368" s="62">
        <v>91131</v>
      </c>
      <c r="B38368" s="62" t="s">
        <v>26854</v>
      </c>
      <c r="C38368" s="62">
        <v>91740</v>
      </c>
      <c r="D38368" s="62" t="s">
        <v>26854</v>
      </c>
    </row>
    <row r="38369" spans="1:4">
      <c r="A38369" s="62">
        <v>91511</v>
      </c>
      <c r="B38369" s="62" t="s">
        <v>27052</v>
      </c>
      <c r="C38369" s="62">
        <v>91740</v>
      </c>
      <c r="D38369" s="62" t="s">
        <v>27052</v>
      </c>
    </row>
    <row r="38370" spans="1:4">
      <c r="A38370" s="62">
        <v>91159</v>
      </c>
      <c r="B38370" s="62" t="s">
        <v>15040</v>
      </c>
      <c r="C38370" s="62">
        <v>91750</v>
      </c>
      <c r="D38370" s="62" t="s">
        <v>15040</v>
      </c>
    </row>
    <row r="38371" spans="1:4">
      <c r="A38371" s="62">
        <v>91135</v>
      </c>
      <c r="B38371" s="62" t="s">
        <v>26694</v>
      </c>
      <c r="C38371" s="62">
        <v>91750</v>
      </c>
      <c r="D38371" s="62" t="s">
        <v>26694</v>
      </c>
    </row>
    <row r="38372" spans="1:4">
      <c r="A38372" s="62">
        <v>91441</v>
      </c>
      <c r="B38372" s="62" t="s">
        <v>26706</v>
      </c>
      <c r="C38372" s="62">
        <v>91750</v>
      </c>
      <c r="D38372" s="62" t="s">
        <v>26706</v>
      </c>
    </row>
    <row r="38373" spans="1:4">
      <c r="A38373" s="62">
        <v>91315</v>
      </c>
      <c r="B38373" s="62" t="s">
        <v>26866</v>
      </c>
      <c r="C38373" s="62">
        <v>91760</v>
      </c>
      <c r="D38373" s="62" t="s">
        <v>26866</v>
      </c>
    </row>
    <row r="38374" spans="1:4">
      <c r="A38374" s="62">
        <v>91579</v>
      </c>
      <c r="B38374" s="62" t="s">
        <v>11154</v>
      </c>
      <c r="C38374" s="62">
        <v>91770</v>
      </c>
      <c r="D38374" s="62" t="s">
        <v>11154</v>
      </c>
    </row>
    <row r="38375" spans="1:4">
      <c r="A38375" s="62">
        <v>91130</v>
      </c>
      <c r="B38375" s="62" t="s">
        <v>7021</v>
      </c>
      <c r="C38375" s="62">
        <v>91780</v>
      </c>
      <c r="D38375" s="62" t="s">
        <v>7021</v>
      </c>
    </row>
    <row r="38376" spans="1:4">
      <c r="A38376" s="62">
        <v>91393</v>
      </c>
      <c r="B38376" s="62" t="s">
        <v>19572</v>
      </c>
      <c r="C38376" s="62">
        <v>91780</v>
      </c>
      <c r="D38376" s="62" t="s">
        <v>19572</v>
      </c>
    </row>
    <row r="38377" spans="1:4">
      <c r="A38377" s="62">
        <v>91556</v>
      </c>
      <c r="B38377" s="62" t="s">
        <v>1713</v>
      </c>
      <c r="C38377" s="62">
        <v>91780</v>
      </c>
      <c r="D38377" s="62" t="s">
        <v>1713</v>
      </c>
    </row>
    <row r="38378" spans="1:4">
      <c r="A38378" s="62">
        <v>91085</v>
      </c>
      <c r="B38378" s="62" t="s">
        <v>7014</v>
      </c>
      <c r="C38378" s="62">
        <v>91790</v>
      </c>
      <c r="D38378" s="62" t="s">
        <v>7014</v>
      </c>
    </row>
    <row r="38379" spans="1:4">
      <c r="A38379" s="62">
        <v>91097</v>
      </c>
      <c r="B38379" s="62" t="s">
        <v>26851</v>
      </c>
      <c r="C38379" s="62">
        <v>91800</v>
      </c>
      <c r="D38379" s="62" t="s">
        <v>26851</v>
      </c>
    </row>
    <row r="38380" spans="1:4">
      <c r="A38380" s="62">
        <v>91114</v>
      </c>
      <c r="B38380" s="62" t="s">
        <v>26853</v>
      </c>
      <c r="C38380" s="62">
        <v>91800</v>
      </c>
      <c r="D38380" s="62" t="s">
        <v>26853</v>
      </c>
    </row>
    <row r="38381" spans="1:4">
      <c r="A38381" s="62">
        <v>91648</v>
      </c>
      <c r="B38381" s="62" t="s">
        <v>23115</v>
      </c>
      <c r="C38381" s="62">
        <v>91810</v>
      </c>
      <c r="D38381" s="62" t="s">
        <v>23115</v>
      </c>
    </row>
    <row r="38382" spans="1:4">
      <c r="A38382" s="62">
        <v>91099</v>
      </c>
      <c r="B38382" s="62" t="s">
        <v>23083</v>
      </c>
      <c r="C38382" s="62">
        <v>91820</v>
      </c>
      <c r="D38382" s="62" t="s">
        <v>23083</v>
      </c>
    </row>
    <row r="38383" spans="1:4">
      <c r="A38383" s="62">
        <v>91639</v>
      </c>
      <c r="B38383" s="62" t="s">
        <v>23114</v>
      </c>
      <c r="C38383" s="62">
        <v>91820</v>
      </c>
      <c r="D38383" s="62" t="s">
        <v>23114</v>
      </c>
    </row>
    <row r="38384" spans="1:4">
      <c r="A38384" s="62">
        <v>91179</v>
      </c>
      <c r="B38384" s="62" t="s">
        <v>7022</v>
      </c>
      <c r="C38384" s="62">
        <v>91830</v>
      </c>
      <c r="D38384" s="62" t="s">
        <v>7022</v>
      </c>
    </row>
    <row r="38385" spans="1:4">
      <c r="A38385" s="62">
        <v>91179</v>
      </c>
      <c r="B38385" s="62" t="s">
        <v>7022</v>
      </c>
      <c r="C38385" s="62">
        <v>91830</v>
      </c>
      <c r="D38385" s="62" t="s">
        <v>7022</v>
      </c>
    </row>
    <row r="38386" spans="1:4">
      <c r="A38386" s="62">
        <v>91037</v>
      </c>
      <c r="B38386" s="62" t="s">
        <v>26691</v>
      </c>
      <c r="C38386" s="62">
        <v>91830</v>
      </c>
      <c r="D38386" s="62" t="s">
        <v>26691</v>
      </c>
    </row>
    <row r="38387" spans="1:4">
      <c r="A38387" s="62">
        <v>91599</v>
      </c>
      <c r="B38387" s="62" t="s">
        <v>27054</v>
      </c>
      <c r="C38387" s="62">
        <v>91840</v>
      </c>
      <c r="D38387" s="62" t="s">
        <v>27054</v>
      </c>
    </row>
    <row r="38388" spans="1:4">
      <c r="A38388" s="62">
        <v>91095</v>
      </c>
      <c r="B38388" s="62" t="s">
        <v>7015</v>
      </c>
      <c r="C38388" s="62">
        <v>91850</v>
      </c>
      <c r="D38388" s="62" t="s">
        <v>7015</v>
      </c>
    </row>
    <row r="38389" spans="1:4">
      <c r="A38389" s="62">
        <v>91215</v>
      </c>
      <c r="B38389" s="62" t="s">
        <v>7024</v>
      </c>
      <c r="C38389" s="62">
        <v>91860</v>
      </c>
      <c r="D38389" s="62" t="s">
        <v>7024</v>
      </c>
    </row>
    <row r="38390" spans="1:4">
      <c r="A38390" s="62">
        <v>91081</v>
      </c>
      <c r="B38390" s="62" t="s">
        <v>26849</v>
      </c>
      <c r="C38390" s="62">
        <v>91870</v>
      </c>
      <c r="D38390" s="62" t="s">
        <v>26849</v>
      </c>
    </row>
    <row r="38391" spans="1:4">
      <c r="A38391" s="62">
        <v>91100</v>
      </c>
      <c r="B38391" s="62" t="s">
        <v>7016</v>
      </c>
      <c r="C38391" s="62">
        <v>91880</v>
      </c>
      <c r="D38391" s="62" t="s">
        <v>7016</v>
      </c>
    </row>
    <row r="38392" spans="1:4">
      <c r="A38392" s="62">
        <v>91654</v>
      </c>
      <c r="B38392" s="62" t="s">
        <v>23116</v>
      </c>
      <c r="C38392" s="62">
        <v>91890</v>
      </c>
      <c r="D38392" s="62" t="s">
        <v>23116</v>
      </c>
    </row>
    <row r="38393" spans="1:4">
      <c r="A38393" s="62">
        <v>91578</v>
      </c>
      <c r="B38393" s="62" t="s">
        <v>27213</v>
      </c>
      <c r="C38393" s="62">
        <v>91910</v>
      </c>
      <c r="D38393" s="62" t="s">
        <v>27213</v>
      </c>
    </row>
    <row r="38394" spans="1:4">
      <c r="A38394" s="62">
        <v>91414</v>
      </c>
      <c r="B38394" s="62" t="s">
        <v>19575</v>
      </c>
      <c r="C38394" s="62">
        <v>91930</v>
      </c>
      <c r="D38394" s="62" t="s">
        <v>19575</v>
      </c>
    </row>
    <row r="38395" spans="1:4">
      <c r="A38395" s="62">
        <v>91275</v>
      </c>
      <c r="B38395" s="62" t="s">
        <v>7028</v>
      </c>
      <c r="C38395" s="62">
        <v>91940</v>
      </c>
      <c r="D38395" s="62" t="s">
        <v>7028</v>
      </c>
    </row>
    <row r="38396" spans="1:4">
      <c r="A38396" s="62">
        <v>91560</v>
      </c>
      <c r="B38396" s="62" t="s">
        <v>19583</v>
      </c>
      <c r="C38396" s="62">
        <v>91940</v>
      </c>
      <c r="D38396" s="62" t="s">
        <v>19583</v>
      </c>
    </row>
    <row r="38397" spans="1:4">
      <c r="A38397" s="62">
        <v>91692</v>
      </c>
      <c r="B38397" s="62" t="s">
        <v>23119</v>
      </c>
      <c r="C38397" s="62">
        <v>91940</v>
      </c>
      <c r="D38397" s="62" t="s">
        <v>23119</v>
      </c>
    </row>
    <row r="38398" spans="1:4">
      <c r="A38398" s="62">
        <v>91560</v>
      </c>
      <c r="B38398" s="62" t="s">
        <v>19583</v>
      </c>
      <c r="C38398" s="62">
        <v>91940</v>
      </c>
      <c r="D38398" s="62" t="s">
        <v>19583</v>
      </c>
    </row>
    <row r="38399" spans="1:4">
      <c r="A38399" s="62">
        <v>92050</v>
      </c>
      <c r="B38399" s="62" t="s">
        <v>23123</v>
      </c>
      <c r="C38399" s="62">
        <v>92000</v>
      </c>
      <c r="D38399" s="62" t="s">
        <v>23123</v>
      </c>
    </row>
    <row r="38400" spans="1:4">
      <c r="A38400" s="62">
        <v>92012</v>
      </c>
      <c r="B38400" s="62" t="s">
        <v>27219</v>
      </c>
      <c r="C38400" s="62">
        <v>92100</v>
      </c>
      <c r="D38400" s="62" t="s">
        <v>27219</v>
      </c>
    </row>
    <row r="38401" spans="1:5">
      <c r="A38401" s="62">
        <v>92024</v>
      </c>
      <c r="B38401" s="62" t="s">
        <v>23120</v>
      </c>
      <c r="C38401" s="62">
        <v>92110</v>
      </c>
      <c r="D38401" s="62" t="s">
        <v>23120</v>
      </c>
    </row>
    <row r="38402" spans="1:5">
      <c r="A38402" s="62">
        <v>92049</v>
      </c>
      <c r="B38402" s="62" t="s">
        <v>27065</v>
      </c>
      <c r="C38402" s="62">
        <v>92120</v>
      </c>
      <c r="D38402" s="62" t="s">
        <v>27065</v>
      </c>
    </row>
    <row r="38403" spans="1:5">
      <c r="A38403" s="62">
        <v>92040</v>
      </c>
      <c r="B38403" s="62" t="s">
        <v>19597</v>
      </c>
      <c r="C38403" s="62">
        <v>92130</v>
      </c>
      <c r="D38403" s="62" t="s">
        <v>19597</v>
      </c>
    </row>
    <row r="38404" spans="1:5">
      <c r="A38404" s="62">
        <v>92023</v>
      </c>
      <c r="B38404" s="62" t="s">
        <v>27220</v>
      </c>
      <c r="C38404" s="62">
        <v>92140</v>
      </c>
      <c r="D38404" s="62" t="s">
        <v>27220</v>
      </c>
    </row>
    <row r="38405" spans="1:5">
      <c r="A38405" s="62">
        <v>92023</v>
      </c>
      <c r="B38405" s="62" t="s">
        <v>27220</v>
      </c>
      <c r="C38405" s="62">
        <v>92140</v>
      </c>
      <c r="D38405" s="62" t="s">
        <v>27220</v>
      </c>
    </row>
    <row r="38406" spans="1:5">
      <c r="A38406" s="62">
        <v>92073</v>
      </c>
      <c r="B38406" s="62" t="s">
        <v>19602</v>
      </c>
      <c r="C38406" s="62">
        <v>92150</v>
      </c>
      <c r="D38406" s="62" t="s">
        <v>19602</v>
      </c>
    </row>
    <row r="38407" spans="1:5">
      <c r="A38407" s="62">
        <v>92002</v>
      </c>
      <c r="B38407" s="62" t="s">
        <v>27217</v>
      </c>
      <c r="C38407" s="62">
        <v>92160</v>
      </c>
      <c r="D38407" s="62" t="s">
        <v>27217</v>
      </c>
    </row>
    <row r="38408" spans="1:5">
      <c r="A38408" s="62">
        <v>92075</v>
      </c>
      <c r="B38408" s="62" t="s">
        <v>23127</v>
      </c>
      <c r="C38408" s="62">
        <v>92170</v>
      </c>
      <c r="D38408" s="62" t="s">
        <v>23127</v>
      </c>
    </row>
    <row r="38409" spans="1:5">
      <c r="A38409" s="62">
        <v>92048</v>
      </c>
      <c r="B38409" s="62" t="s">
        <v>19600</v>
      </c>
      <c r="C38409" s="62">
        <v>92190</v>
      </c>
      <c r="D38409" s="62" t="s">
        <v>19600</v>
      </c>
    </row>
    <row r="38410" spans="1:5">
      <c r="A38410" s="62">
        <v>92051</v>
      </c>
      <c r="B38410" s="62" t="s">
        <v>23124</v>
      </c>
      <c r="C38410" s="62">
        <v>92200</v>
      </c>
      <c r="D38410" s="62" t="s">
        <v>23124</v>
      </c>
    </row>
    <row r="38411" spans="1:5">
      <c r="A38411" s="62">
        <v>92064</v>
      </c>
      <c r="B38411" s="62" t="s">
        <v>27226</v>
      </c>
      <c r="C38411" s="62">
        <v>92210</v>
      </c>
      <c r="D38411" s="62" t="s">
        <v>27226</v>
      </c>
    </row>
    <row r="38412" spans="1:5">
      <c r="A38412" s="62">
        <v>92007</v>
      </c>
      <c r="B38412" s="62" t="s">
        <v>2095</v>
      </c>
      <c r="C38412" s="62">
        <v>92220</v>
      </c>
      <c r="D38412" s="62" t="s">
        <v>2095</v>
      </c>
    </row>
    <row r="38413" spans="1:5">
      <c r="A38413" s="62">
        <v>92036</v>
      </c>
      <c r="B38413" s="62" t="s">
        <v>27224</v>
      </c>
      <c r="C38413" s="62">
        <v>92230</v>
      </c>
      <c r="D38413" s="62" t="s">
        <v>27224</v>
      </c>
    </row>
    <row r="38414" spans="1:5">
      <c r="A38414" s="62">
        <v>92046</v>
      </c>
      <c r="B38414" s="62" t="s">
        <v>19598</v>
      </c>
      <c r="C38414" s="62">
        <v>92240</v>
      </c>
      <c r="D38414" s="62" t="s">
        <v>19598</v>
      </c>
      <c r="E38414" s="62" t="s">
        <v>36223</v>
      </c>
    </row>
    <row r="38415" spans="1:5">
      <c r="A38415" s="62">
        <v>92035</v>
      </c>
      <c r="B38415" s="62" t="s">
        <v>27064</v>
      </c>
      <c r="C38415" s="62">
        <v>92250</v>
      </c>
      <c r="D38415" s="62" t="s">
        <v>27064</v>
      </c>
    </row>
    <row r="38416" spans="1:5">
      <c r="A38416" s="62">
        <v>92032</v>
      </c>
      <c r="B38416" s="62" t="s">
        <v>19596</v>
      </c>
      <c r="C38416" s="62">
        <v>92260</v>
      </c>
      <c r="D38416" s="62" t="s">
        <v>19596</v>
      </c>
    </row>
    <row r="38417" spans="1:4">
      <c r="A38417" s="62">
        <v>92009</v>
      </c>
      <c r="B38417" s="62" t="s">
        <v>19595</v>
      </c>
      <c r="C38417" s="62">
        <v>92270</v>
      </c>
      <c r="D38417" s="62" t="s">
        <v>19595</v>
      </c>
    </row>
    <row r="38418" spans="1:4">
      <c r="A38418" s="62">
        <v>92019</v>
      </c>
      <c r="B38418" s="62" t="s">
        <v>27060</v>
      </c>
      <c r="C38418" s="62">
        <v>92290</v>
      </c>
      <c r="D38418" s="62" t="s">
        <v>27060</v>
      </c>
    </row>
    <row r="38419" spans="1:4">
      <c r="A38419" s="62">
        <v>92019</v>
      </c>
      <c r="B38419" s="62" t="s">
        <v>27060</v>
      </c>
      <c r="C38419" s="62">
        <v>92290</v>
      </c>
      <c r="D38419" s="62" t="s">
        <v>27060</v>
      </c>
    </row>
    <row r="38420" spans="1:4">
      <c r="A38420" s="62">
        <v>92044</v>
      </c>
      <c r="B38420" s="62" t="s">
        <v>23121</v>
      </c>
      <c r="C38420" s="62">
        <v>92300</v>
      </c>
      <c r="D38420" s="62" t="s">
        <v>23121</v>
      </c>
    </row>
    <row r="38421" spans="1:4">
      <c r="A38421" s="62">
        <v>92072</v>
      </c>
      <c r="B38421" s="62" t="s">
        <v>27066</v>
      </c>
      <c r="C38421" s="62">
        <v>92310</v>
      </c>
      <c r="D38421" s="62" t="s">
        <v>27066</v>
      </c>
    </row>
    <row r="38422" spans="1:4">
      <c r="A38422" s="62">
        <v>92020</v>
      </c>
      <c r="B38422" s="62" t="s">
        <v>6681</v>
      </c>
      <c r="C38422" s="62">
        <v>92320</v>
      </c>
      <c r="D38422" s="62" t="s">
        <v>6681</v>
      </c>
    </row>
    <row r="38423" spans="1:4">
      <c r="A38423" s="62">
        <v>92071</v>
      </c>
      <c r="B38423" s="62" t="s">
        <v>6565</v>
      </c>
      <c r="C38423" s="62">
        <v>92330</v>
      </c>
      <c r="D38423" s="62" t="s">
        <v>6565</v>
      </c>
    </row>
    <row r="38424" spans="1:4">
      <c r="A38424" s="62">
        <v>92014</v>
      </c>
      <c r="B38424" s="62" t="s">
        <v>27059</v>
      </c>
      <c r="C38424" s="62">
        <v>92340</v>
      </c>
      <c r="D38424" s="62" t="s">
        <v>27059</v>
      </c>
    </row>
    <row r="38425" spans="1:4">
      <c r="A38425" s="62">
        <v>92060</v>
      </c>
      <c r="B38425" s="62" t="s">
        <v>7044</v>
      </c>
      <c r="C38425" s="62">
        <v>92350</v>
      </c>
      <c r="D38425" s="62" t="s">
        <v>7044</v>
      </c>
    </row>
    <row r="38426" spans="1:4">
      <c r="A38426" s="62">
        <v>92060</v>
      </c>
      <c r="B38426" s="62" t="s">
        <v>7044</v>
      </c>
      <c r="C38426" s="62">
        <v>92350</v>
      </c>
      <c r="D38426" s="62" t="s">
        <v>7044</v>
      </c>
    </row>
    <row r="38427" spans="1:4">
      <c r="A38427" s="62">
        <v>92048</v>
      </c>
      <c r="B38427" s="62" t="s">
        <v>19600</v>
      </c>
      <c r="C38427" s="62">
        <v>92360</v>
      </c>
      <c r="D38427" s="62" t="s">
        <v>19600</v>
      </c>
    </row>
    <row r="38428" spans="1:4">
      <c r="A38428" s="62">
        <v>92022</v>
      </c>
      <c r="B38428" s="62" t="s">
        <v>27062</v>
      </c>
      <c r="C38428" s="62">
        <v>92370</v>
      </c>
      <c r="D38428" s="62" t="s">
        <v>27062</v>
      </c>
    </row>
    <row r="38429" spans="1:4">
      <c r="A38429" s="62">
        <v>92033</v>
      </c>
      <c r="B38429" s="62" t="s">
        <v>27063</v>
      </c>
      <c r="C38429" s="62">
        <v>92380</v>
      </c>
      <c r="D38429" s="62" t="s">
        <v>27063</v>
      </c>
    </row>
    <row r="38430" spans="1:4">
      <c r="A38430" s="62">
        <v>92078</v>
      </c>
      <c r="B38430" s="62" t="s">
        <v>27067</v>
      </c>
      <c r="C38430" s="62">
        <v>92390</v>
      </c>
      <c r="D38430" s="62" t="s">
        <v>27067</v>
      </c>
    </row>
    <row r="38431" spans="1:4">
      <c r="A38431" s="62">
        <v>92026</v>
      </c>
      <c r="B38431" s="62" t="s">
        <v>27223</v>
      </c>
      <c r="C38431" s="62">
        <v>92400</v>
      </c>
      <c r="D38431" s="62" t="s">
        <v>27223</v>
      </c>
    </row>
    <row r="38432" spans="1:4">
      <c r="A38432" s="62">
        <v>92077</v>
      </c>
      <c r="B38432" s="62" t="s">
        <v>27227</v>
      </c>
      <c r="C38432" s="62">
        <v>92410</v>
      </c>
      <c r="D38432" s="62" t="s">
        <v>27227</v>
      </c>
    </row>
    <row r="38433" spans="1:4">
      <c r="A38433" s="62">
        <v>92076</v>
      </c>
      <c r="B38433" s="62" t="s">
        <v>23128</v>
      </c>
      <c r="C38433" s="62">
        <v>92420</v>
      </c>
      <c r="D38433" s="62" t="s">
        <v>23128</v>
      </c>
    </row>
    <row r="38434" spans="1:4">
      <c r="A38434" s="62">
        <v>92047</v>
      </c>
      <c r="B38434" s="62" t="s">
        <v>19599</v>
      </c>
      <c r="C38434" s="62">
        <v>92430</v>
      </c>
      <c r="D38434" s="62" t="s">
        <v>19599</v>
      </c>
    </row>
    <row r="38435" spans="1:4">
      <c r="A38435" s="62">
        <v>92063</v>
      </c>
      <c r="B38435" s="62" t="s">
        <v>23125</v>
      </c>
      <c r="C38435" s="62">
        <v>92500</v>
      </c>
      <c r="D38435" s="62" t="s">
        <v>23125</v>
      </c>
    </row>
    <row r="38436" spans="1:4">
      <c r="A38436" s="62">
        <v>92063</v>
      </c>
      <c r="B38436" s="62" t="s">
        <v>23125</v>
      </c>
      <c r="C38436" s="62">
        <v>92500</v>
      </c>
      <c r="D38436" s="62" t="s">
        <v>23125</v>
      </c>
    </row>
    <row r="38437" spans="1:4">
      <c r="A38437" s="62">
        <v>92004</v>
      </c>
      <c r="B38437" s="62" t="s">
        <v>27218</v>
      </c>
      <c r="C38437" s="62">
        <v>92600</v>
      </c>
      <c r="D38437" s="62" t="s">
        <v>27218</v>
      </c>
    </row>
    <row r="38438" spans="1:4">
      <c r="A38438" s="62">
        <v>92025</v>
      </c>
      <c r="B38438" s="62" t="s">
        <v>27222</v>
      </c>
      <c r="C38438" s="62">
        <v>92700</v>
      </c>
      <c r="D38438" s="62" t="s">
        <v>27222</v>
      </c>
    </row>
    <row r="38439" spans="1:4">
      <c r="A38439" s="62">
        <v>92062</v>
      </c>
      <c r="B38439" s="62" t="s">
        <v>19601</v>
      </c>
      <c r="C38439" s="62">
        <v>92800</v>
      </c>
      <c r="D38439" s="62" t="s">
        <v>19601</v>
      </c>
    </row>
    <row r="38440" spans="1:4">
      <c r="A38440" s="62">
        <v>93008</v>
      </c>
      <c r="B38440" s="62" t="s">
        <v>27228</v>
      </c>
      <c r="C38440" s="62">
        <v>93000</v>
      </c>
      <c r="D38440" s="62" t="s">
        <v>27228</v>
      </c>
    </row>
    <row r="38441" spans="1:4">
      <c r="A38441" s="62">
        <v>93048</v>
      </c>
      <c r="B38441" s="62" t="s">
        <v>7052</v>
      </c>
      <c r="C38441" s="62">
        <v>93100</v>
      </c>
      <c r="D38441" s="62" t="s">
        <v>7052</v>
      </c>
    </row>
    <row r="38442" spans="1:4">
      <c r="A38442" s="62">
        <v>93064</v>
      </c>
      <c r="B38442" s="62" t="s">
        <v>27070</v>
      </c>
      <c r="C38442" s="62">
        <v>93110</v>
      </c>
      <c r="D38442" s="62" t="s">
        <v>27070</v>
      </c>
    </row>
    <row r="38443" spans="1:4">
      <c r="A38443" s="62">
        <v>93027</v>
      </c>
      <c r="B38443" s="62" t="s">
        <v>27231</v>
      </c>
      <c r="C38443" s="62">
        <v>93120</v>
      </c>
      <c r="D38443" s="62" t="s">
        <v>27231</v>
      </c>
    </row>
    <row r="38444" spans="1:4">
      <c r="A38444" s="62">
        <v>93053</v>
      </c>
      <c r="B38444" s="62" t="s">
        <v>23132</v>
      </c>
      <c r="C38444" s="62">
        <v>93130</v>
      </c>
      <c r="D38444" s="62" t="s">
        <v>23132</v>
      </c>
    </row>
    <row r="38445" spans="1:4">
      <c r="A38445" s="62">
        <v>93010</v>
      </c>
      <c r="B38445" s="62" t="s">
        <v>7047</v>
      </c>
      <c r="C38445" s="62">
        <v>93140</v>
      </c>
      <c r="D38445" s="62" t="s">
        <v>7047</v>
      </c>
    </row>
    <row r="38446" spans="1:4">
      <c r="A38446" s="62">
        <v>93007</v>
      </c>
      <c r="B38446" s="62" t="s">
        <v>19603</v>
      </c>
      <c r="C38446" s="62">
        <v>93150</v>
      </c>
      <c r="D38446" s="62" t="s">
        <v>19603</v>
      </c>
    </row>
    <row r="38447" spans="1:4">
      <c r="A38447" s="62">
        <v>93051</v>
      </c>
      <c r="B38447" s="62" t="s">
        <v>19606</v>
      </c>
      <c r="C38447" s="62">
        <v>93160</v>
      </c>
      <c r="D38447" s="62" t="s">
        <v>19606</v>
      </c>
    </row>
    <row r="38448" spans="1:4">
      <c r="A38448" s="62">
        <v>93006</v>
      </c>
      <c r="B38448" s="62" t="s">
        <v>7046</v>
      </c>
      <c r="C38448" s="62">
        <v>93170</v>
      </c>
      <c r="D38448" s="62" t="s">
        <v>7046</v>
      </c>
    </row>
    <row r="38449" spans="1:5">
      <c r="A38449" s="62">
        <v>93046</v>
      </c>
      <c r="B38449" s="62" t="s">
        <v>19604</v>
      </c>
      <c r="C38449" s="62">
        <v>93190</v>
      </c>
      <c r="D38449" s="62" t="s">
        <v>19604</v>
      </c>
    </row>
    <row r="38450" spans="1:5">
      <c r="A38450" s="62">
        <v>93066</v>
      </c>
      <c r="B38450" s="62" t="s">
        <v>7054</v>
      </c>
      <c r="C38450" s="62">
        <v>93200</v>
      </c>
      <c r="D38450" s="62" t="s">
        <v>7054</v>
      </c>
      <c r="E38450" s="62" t="s">
        <v>36254</v>
      </c>
    </row>
    <row r="38451" spans="1:5">
      <c r="A38451" s="62">
        <v>93066</v>
      </c>
      <c r="B38451" s="62" t="s">
        <v>7054</v>
      </c>
      <c r="C38451" s="62">
        <v>93210</v>
      </c>
      <c r="D38451" s="62" t="s">
        <v>7054</v>
      </c>
    </row>
    <row r="38452" spans="1:5">
      <c r="A38452" s="62">
        <v>93032</v>
      </c>
      <c r="B38452" s="62" t="s">
        <v>27232</v>
      </c>
      <c r="C38452" s="62">
        <v>93220</v>
      </c>
      <c r="D38452" s="62" t="s">
        <v>27232</v>
      </c>
    </row>
    <row r="38453" spans="1:5">
      <c r="A38453" s="62">
        <v>93063</v>
      </c>
      <c r="B38453" s="62" t="s">
        <v>19607</v>
      </c>
      <c r="C38453" s="62">
        <v>93230</v>
      </c>
      <c r="D38453" s="62" t="s">
        <v>19607</v>
      </c>
    </row>
    <row r="38454" spans="1:5">
      <c r="A38454" s="62">
        <v>93072</v>
      </c>
      <c r="B38454" s="62" t="s">
        <v>23135</v>
      </c>
      <c r="C38454" s="62">
        <v>93240</v>
      </c>
      <c r="D38454" s="62" t="s">
        <v>23135</v>
      </c>
    </row>
    <row r="38455" spans="1:5">
      <c r="A38455" s="62">
        <v>93077</v>
      </c>
      <c r="B38455" s="62" t="s">
        <v>23137</v>
      </c>
      <c r="C38455" s="62">
        <v>93250</v>
      </c>
      <c r="D38455" s="62" t="s">
        <v>23137</v>
      </c>
    </row>
    <row r="38456" spans="1:5">
      <c r="A38456" s="62">
        <v>93045</v>
      </c>
      <c r="B38456" s="62" t="s">
        <v>27233</v>
      </c>
      <c r="C38456" s="62">
        <v>93260</v>
      </c>
      <c r="D38456" s="62" t="s">
        <v>27233</v>
      </c>
    </row>
    <row r="38457" spans="1:5">
      <c r="A38457" s="62">
        <v>93071</v>
      </c>
      <c r="B38457" s="62" t="s">
        <v>19608</v>
      </c>
      <c r="C38457" s="62">
        <v>93270</v>
      </c>
      <c r="D38457" s="62" t="s">
        <v>19608</v>
      </c>
    </row>
    <row r="38458" spans="1:5">
      <c r="A38458" s="62">
        <v>93073</v>
      </c>
      <c r="B38458" s="62" t="s">
        <v>7056</v>
      </c>
      <c r="C38458" s="62">
        <v>93290</v>
      </c>
      <c r="D38458" s="62" t="s">
        <v>7056</v>
      </c>
      <c r="E38458" s="62" t="s">
        <v>36262</v>
      </c>
    </row>
    <row r="38459" spans="1:5">
      <c r="A38459" s="62">
        <v>93001</v>
      </c>
      <c r="B38459" s="62" t="s">
        <v>7045</v>
      </c>
      <c r="C38459" s="62">
        <v>93300</v>
      </c>
      <c r="D38459" s="62" t="s">
        <v>7045</v>
      </c>
    </row>
    <row r="38460" spans="1:5">
      <c r="A38460" s="62">
        <v>93061</v>
      </c>
      <c r="B38460" s="62" t="s">
        <v>23133</v>
      </c>
      <c r="C38460" s="62">
        <v>93310</v>
      </c>
      <c r="D38460" s="62" t="s">
        <v>23133</v>
      </c>
    </row>
    <row r="38461" spans="1:5">
      <c r="A38461" s="62">
        <v>93057</v>
      </c>
      <c r="B38461" s="62" t="s">
        <v>27235</v>
      </c>
      <c r="C38461" s="62">
        <v>93320</v>
      </c>
      <c r="D38461" s="62" t="s">
        <v>27235</v>
      </c>
    </row>
    <row r="38462" spans="1:5">
      <c r="A38462" s="62">
        <v>93050</v>
      </c>
      <c r="B38462" s="62" t="s">
        <v>27234</v>
      </c>
      <c r="C38462" s="62">
        <v>93330</v>
      </c>
      <c r="D38462" s="62" t="s">
        <v>27234</v>
      </c>
    </row>
    <row r="38463" spans="1:5">
      <c r="A38463" s="62">
        <v>93062</v>
      </c>
      <c r="B38463" s="62" t="s">
        <v>23134</v>
      </c>
      <c r="C38463" s="62">
        <v>93340</v>
      </c>
      <c r="D38463" s="62" t="s">
        <v>23134</v>
      </c>
    </row>
    <row r="38464" spans="1:5">
      <c r="A38464" s="62">
        <v>93013</v>
      </c>
      <c r="B38464" s="62" t="s">
        <v>27068</v>
      </c>
      <c r="C38464" s="62">
        <v>93350</v>
      </c>
      <c r="D38464" s="62" t="s">
        <v>27068</v>
      </c>
    </row>
    <row r="38465" spans="1:5">
      <c r="A38465" s="62">
        <v>93049</v>
      </c>
      <c r="B38465" s="62" t="s">
        <v>23131</v>
      </c>
      <c r="C38465" s="62">
        <v>93360</v>
      </c>
      <c r="D38465" s="62" t="s">
        <v>23131</v>
      </c>
      <c r="E38465" s="62" t="s">
        <v>36268</v>
      </c>
    </row>
    <row r="38466" spans="1:5">
      <c r="A38466" s="62">
        <v>93047</v>
      </c>
      <c r="B38466" s="62" t="s">
        <v>19605</v>
      </c>
      <c r="C38466" s="62">
        <v>93370</v>
      </c>
      <c r="D38466" s="62" t="s">
        <v>19605</v>
      </c>
    </row>
    <row r="38467" spans="1:5">
      <c r="A38467" s="62">
        <v>93059</v>
      </c>
      <c r="B38467" s="62" t="s">
        <v>27069</v>
      </c>
      <c r="C38467" s="62">
        <v>93380</v>
      </c>
      <c r="D38467" s="62" t="s">
        <v>27069</v>
      </c>
    </row>
    <row r="38468" spans="1:5">
      <c r="A38468" s="62">
        <v>93014</v>
      </c>
      <c r="B38468" s="62" t="s">
        <v>27229</v>
      </c>
      <c r="C38468" s="62">
        <v>93390</v>
      </c>
      <c r="D38468" s="62" t="s">
        <v>27229</v>
      </c>
    </row>
    <row r="38469" spans="1:5">
      <c r="A38469" s="62">
        <v>93070</v>
      </c>
      <c r="B38469" s="62" t="s">
        <v>800</v>
      </c>
      <c r="C38469" s="62">
        <v>93400</v>
      </c>
      <c r="D38469" s="62" t="s">
        <v>800</v>
      </c>
    </row>
    <row r="38470" spans="1:5">
      <c r="A38470" s="62">
        <v>93074</v>
      </c>
      <c r="B38470" s="62" t="s">
        <v>23136</v>
      </c>
      <c r="C38470" s="62">
        <v>93410</v>
      </c>
      <c r="D38470" s="62" t="s">
        <v>23136</v>
      </c>
    </row>
    <row r="38471" spans="1:5">
      <c r="A38471" s="62">
        <v>93078</v>
      </c>
      <c r="B38471" s="62" t="s">
        <v>7057</v>
      </c>
      <c r="C38471" s="62">
        <v>93420</v>
      </c>
      <c r="D38471" s="62" t="s">
        <v>7057</v>
      </c>
    </row>
    <row r="38472" spans="1:5">
      <c r="A38472" s="62">
        <v>93079</v>
      </c>
      <c r="B38472" s="62" t="s">
        <v>27236</v>
      </c>
      <c r="C38472" s="62">
        <v>93430</v>
      </c>
      <c r="D38472" s="62" t="s">
        <v>27236</v>
      </c>
    </row>
    <row r="38473" spans="1:5">
      <c r="A38473" s="62">
        <v>93030</v>
      </c>
      <c r="B38473" s="62" t="s">
        <v>7048</v>
      </c>
      <c r="C38473" s="62">
        <v>93440</v>
      </c>
      <c r="D38473" s="62" t="s">
        <v>7048</v>
      </c>
    </row>
    <row r="38474" spans="1:5">
      <c r="A38474" s="62">
        <v>93039</v>
      </c>
      <c r="B38474" s="62" t="s">
        <v>7051</v>
      </c>
      <c r="C38474" s="62">
        <v>93450</v>
      </c>
      <c r="D38474" s="62" t="s">
        <v>7051</v>
      </c>
    </row>
    <row r="38475" spans="1:5">
      <c r="A38475" s="62">
        <v>93033</v>
      </c>
      <c r="B38475" s="62" t="s">
        <v>7050</v>
      </c>
      <c r="C38475" s="62">
        <v>93460</v>
      </c>
      <c r="D38475" s="62" t="s">
        <v>7050</v>
      </c>
    </row>
    <row r="38476" spans="1:5">
      <c r="A38476" s="62">
        <v>93015</v>
      </c>
      <c r="B38476" s="62" t="s">
        <v>27230</v>
      </c>
      <c r="C38476" s="62">
        <v>93470</v>
      </c>
      <c r="D38476" s="62" t="s">
        <v>27230</v>
      </c>
    </row>
    <row r="38477" spans="1:5">
      <c r="A38477" s="62">
        <v>93055</v>
      </c>
      <c r="B38477" s="62" t="s">
        <v>7053</v>
      </c>
      <c r="C38477" s="62">
        <v>93500</v>
      </c>
      <c r="D38477" s="62" t="s">
        <v>7053</v>
      </c>
    </row>
    <row r="38478" spans="1:5">
      <c r="A38478" s="62">
        <v>93005</v>
      </c>
      <c r="B38478" s="62" t="s">
        <v>23129</v>
      </c>
      <c r="C38478" s="62">
        <v>93600</v>
      </c>
      <c r="D38478" s="62" t="s">
        <v>23129</v>
      </c>
    </row>
    <row r="38479" spans="1:5">
      <c r="A38479" s="62">
        <v>93029</v>
      </c>
      <c r="B38479" s="62" t="s">
        <v>23130</v>
      </c>
      <c r="C38479" s="62">
        <v>93700</v>
      </c>
      <c r="D38479" s="62" t="s">
        <v>23130</v>
      </c>
    </row>
    <row r="38480" spans="1:5">
      <c r="A38480" s="62">
        <v>93031</v>
      </c>
      <c r="B38480" s="62" t="s">
        <v>7049</v>
      </c>
      <c r="C38480" s="62">
        <v>93800</v>
      </c>
      <c r="D38480" s="62" t="s">
        <v>7049</v>
      </c>
    </row>
    <row r="38481" spans="1:5">
      <c r="A38481" s="62">
        <v>94028</v>
      </c>
      <c r="B38481" s="62" t="s">
        <v>19613</v>
      </c>
      <c r="C38481" s="62">
        <v>94000</v>
      </c>
      <c r="D38481" s="62" t="s">
        <v>19613</v>
      </c>
    </row>
    <row r="38482" spans="1:5">
      <c r="A38482" s="62">
        <v>94068</v>
      </c>
      <c r="B38482" s="62" t="s">
        <v>23143</v>
      </c>
      <c r="C38482" s="62">
        <v>94100</v>
      </c>
      <c r="D38482" s="62" t="s">
        <v>23143</v>
      </c>
    </row>
    <row r="38483" spans="1:5">
      <c r="A38483" s="62">
        <v>94003</v>
      </c>
      <c r="B38483" s="62" t="s">
        <v>19609</v>
      </c>
      <c r="C38483" s="62">
        <v>94110</v>
      </c>
      <c r="D38483" s="62" t="s">
        <v>19609</v>
      </c>
      <c r="E38483" s="62" t="s">
        <v>36286</v>
      </c>
    </row>
    <row r="38484" spans="1:5">
      <c r="A38484" s="62">
        <v>94033</v>
      </c>
      <c r="B38484" s="62" t="s">
        <v>27240</v>
      </c>
      <c r="C38484" s="62">
        <v>94120</v>
      </c>
      <c r="D38484" s="62" t="s">
        <v>27240</v>
      </c>
    </row>
    <row r="38485" spans="1:5">
      <c r="A38485" s="62">
        <v>94052</v>
      </c>
      <c r="B38485" s="62" t="s">
        <v>27242</v>
      </c>
      <c r="C38485" s="62">
        <v>94130</v>
      </c>
      <c r="D38485" s="62" t="s">
        <v>27242</v>
      </c>
    </row>
    <row r="38486" spans="1:5">
      <c r="A38486" s="62">
        <v>94002</v>
      </c>
      <c r="B38486" s="62" t="s">
        <v>27071</v>
      </c>
      <c r="C38486" s="62">
        <v>94140</v>
      </c>
      <c r="D38486" s="62" t="s">
        <v>27071</v>
      </c>
    </row>
    <row r="38487" spans="1:5">
      <c r="A38487" s="62">
        <v>94065</v>
      </c>
      <c r="B38487" s="62" t="s">
        <v>7063</v>
      </c>
      <c r="C38487" s="62">
        <v>94150</v>
      </c>
      <c r="D38487" s="62" t="s">
        <v>7063</v>
      </c>
    </row>
    <row r="38488" spans="1:5">
      <c r="A38488" s="62">
        <v>94067</v>
      </c>
      <c r="B38488" s="62" t="s">
        <v>23142</v>
      </c>
      <c r="C38488" s="62">
        <v>94160</v>
      </c>
      <c r="D38488" s="62" t="s">
        <v>23142</v>
      </c>
    </row>
    <row r="38489" spans="1:5">
      <c r="A38489" s="62">
        <v>94058</v>
      </c>
      <c r="B38489" s="62" t="s">
        <v>27075</v>
      </c>
      <c r="C38489" s="62">
        <v>94170</v>
      </c>
      <c r="D38489" s="62" t="s">
        <v>27075</v>
      </c>
    </row>
    <row r="38490" spans="1:5">
      <c r="A38490" s="62">
        <v>94078</v>
      </c>
      <c r="B38490" s="62" t="s">
        <v>19620</v>
      </c>
      <c r="C38490" s="62">
        <v>94190</v>
      </c>
      <c r="D38490" s="62" t="s">
        <v>19620</v>
      </c>
    </row>
    <row r="38491" spans="1:5">
      <c r="A38491" s="62">
        <v>94041</v>
      </c>
      <c r="B38491" s="62" t="s">
        <v>19615</v>
      </c>
      <c r="C38491" s="62">
        <v>94200</v>
      </c>
      <c r="D38491" s="62" t="s">
        <v>19615</v>
      </c>
    </row>
    <row r="38492" spans="1:5">
      <c r="A38492" s="62">
        <v>94068</v>
      </c>
      <c r="B38492" s="62" t="s">
        <v>23143</v>
      </c>
      <c r="C38492" s="62">
        <v>94210</v>
      </c>
      <c r="D38492" s="62" t="s">
        <v>23143</v>
      </c>
    </row>
    <row r="38493" spans="1:5">
      <c r="A38493" s="62">
        <v>94018</v>
      </c>
      <c r="B38493" s="62" t="s">
        <v>23139</v>
      </c>
      <c r="C38493" s="62">
        <v>94220</v>
      </c>
      <c r="D38493" s="62" t="s">
        <v>23139</v>
      </c>
    </row>
    <row r="38494" spans="1:5">
      <c r="A38494" s="62">
        <v>94016</v>
      </c>
      <c r="B38494" s="62" t="s">
        <v>19611</v>
      </c>
      <c r="C38494" s="62">
        <v>94230</v>
      </c>
      <c r="D38494" s="62" t="s">
        <v>19611</v>
      </c>
    </row>
    <row r="38495" spans="1:5">
      <c r="A38495" s="62">
        <v>94038</v>
      </c>
      <c r="B38495" s="62" t="s">
        <v>27073</v>
      </c>
      <c r="C38495" s="62">
        <v>94240</v>
      </c>
      <c r="D38495" s="62" t="s">
        <v>27073</v>
      </c>
    </row>
    <row r="38496" spans="1:5">
      <c r="A38496" s="62">
        <v>94037</v>
      </c>
      <c r="B38496" s="62" t="s">
        <v>19614</v>
      </c>
      <c r="C38496" s="62">
        <v>94250</v>
      </c>
      <c r="D38496" s="62" t="s">
        <v>19614</v>
      </c>
    </row>
    <row r="38497" spans="1:5">
      <c r="A38497" s="62">
        <v>94034</v>
      </c>
      <c r="B38497" s="62" t="s">
        <v>10949</v>
      </c>
      <c r="C38497" s="62">
        <v>94260</v>
      </c>
      <c r="D38497" s="62" t="s">
        <v>10949</v>
      </c>
      <c r="E38497" s="62" t="s">
        <v>36299</v>
      </c>
    </row>
    <row r="38498" spans="1:5">
      <c r="A38498" s="62">
        <v>94043</v>
      </c>
      <c r="B38498" s="62" t="s">
        <v>19617</v>
      </c>
      <c r="C38498" s="62">
        <v>94270</v>
      </c>
      <c r="D38498" s="62" t="s">
        <v>19617</v>
      </c>
    </row>
    <row r="38499" spans="1:5">
      <c r="A38499" s="62">
        <v>94077</v>
      </c>
      <c r="B38499" s="62" t="s">
        <v>27079</v>
      </c>
      <c r="C38499" s="62">
        <v>94290</v>
      </c>
      <c r="D38499" s="62" t="s">
        <v>27079</v>
      </c>
    </row>
    <row r="38500" spans="1:5">
      <c r="A38500" s="62">
        <v>94080</v>
      </c>
      <c r="B38500" s="62" t="s">
        <v>23146</v>
      </c>
      <c r="C38500" s="62">
        <v>94300</v>
      </c>
      <c r="D38500" s="62" t="s">
        <v>23146</v>
      </c>
    </row>
    <row r="38501" spans="1:5">
      <c r="A38501" s="62">
        <v>94054</v>
      </c>
      <c r="B38501" s="62" t="s">
        <v>7061</v>
      </c>
      <c r="C38501" s="62">
        <v>94310</v>
      </c>
      <c r="D38501" s="62" t="s">
        <v>7061</v>
      </c>
    </row>
    <row r="38502" spans="1:5">
      <c r="A38502" s="62">
        <v>94073</v>
      </c>
      <c r="B38502" s="62" t="s">
        <v>23144</v>
      </c>
      <c r="C38502" s="62">
        <v>94320</v>
      </c>
      <c r="D38502" s="62" t="s">
        <v>23144</v>
      </c>
    </row>
    <row r="38503" spans="1:5">
      <c r="A38503" s="62">
        <v>94042</v>
      </c>
      <c r="B38503" s="62" t="s">
        <v>19616</v>
      </c>
      <c r="C38503" s="62">
        <v>94340</v>
      </c>
      <c r="D38503" s="62" t="s">
        <v>19616</v>
      </c>
    </row>
    <row r="38504" spans="1:5">
      <c r="A38504" s="62">
        <v>94079</v>
      </c>
      <c r="B38504" s="62" t="s">
        <v>11612</v>
      </c>
      <c r="C38504" s="62">
        <v>94350</v>
      </c>
      <c r="D38504" s="62" t="s">
        <v>11612</v>
      </c>
    </row>
    <row r="38505" spans="1:5">
      <c r="A38505" s="62">
        <v>94015</v>
      </c>
      <c r="B38505" s="62" t="s">
        <v>27239</v>
      </c>
      <c r="C38505" s="62">
        <v>94360</v>
      </c>
      <c r="D38505" s="62" t="s">
        <v>27239</v>
      </c>
    </row>
    <row r="38506" spans="1:5">
      <c r="A38506" s="62">
        <v>94071</v>
      </c>
      <c r="B38506" s="62" t="s">
        <v>27077</v>
      </c>
      <c r="C38506" s="62">
        <v>94370</v>
      </c>
      <c r="D38506" s="62" t="s">
        <v>27077</v>
      </c>
    </row>
    <row r="38507" spans="1:5">
      <c r="A38507" s="62">
        <v>94071</v>
      </c>
      <c r="B38507" s="62" t="s">
        <v>27077</v>
      </c>
      <c r="C38507" s="62">
        <v>94370</v>
      </c>
      <c r="D38507" s="62" t="s">
        <v>27077</v>
      </c>
    </row>
    <row r="38508" spans="1:5">
      <c r="A38508" s="62">
        <v>94011</v>
      </c>
      <c r="B38508" s="62" t="s">
        <v>27238</v>
      </c>
      <c r="C38508" s="62">
        <v>94380</v>
      </c>
      <c r="D38508" s="62" t="s">
        <v>27238</v>
      </c>
    </row>
    <row r="38509" spans="1:5">
      <c r="A38509" s="62">
        <v>91479</v>
      </c>
      <c r="B38509" s="62" t="s">
        <v>19578</v>
      </c>
      <c r="C38509" s="62">
        <v>94390</v>
      </c>
      <c r="D38509" s="62" t="s">
        <v>19578</v>
      </c>
    </row>
    <row r="38510" spans="1:5">
      <c r="A38510" s="62">
        <v>94081</v>
      </c>
      <c r="B38510" s="62" t="s">
        <v>27080</v>
      </c>
      <c r="C38510" s="62">
        <v>94400</v>
      </c>
      <c r="D38510" s="62" t="s">
        <v>27080</v>
      </c>
      <c r="E38510" s="62" t="s">
        <v>36312</v>
      </c>
    </row>
    <row r="38511" spans="1:5">
      <c r="A38511" s="62">
        <v>94069</v>
      </c>
      <c r="B38511" s="62" t="s">
        <v>4383</v>
      </c>
      <c r="C38511" s="62">
        <v>94410</v>
      </c>
      <c r="D38511" s="62" t="s">
        <v>4383</v>
      </c>
    </row>
    <row r="38512" spans="1:5">
      <c r="A38512" s="62">
        <v>94059</v>
      </c>
      <c r="B38512" s="62" t="s">
        <v>7062</v>
      </c>
      <c r="C38512" s="62">
        <v>94420</v>
      </c>
      <c r="D38512" s="62" t="s">
        <v>7062</v>
      </c>
    </row>
    <row r="38513" spans="1:5">
      <c r="A38513" s="62">
        <v>94019</v>
      </c>
      <c r="B38513" s="62" t="s">
        <v>27072</v>
      </c>
      <c r="C38513" s="62">
        <v>94430</v>
      </c>
      <c r="D38513" s="62" t="s">
        <v>27072</v>
      </c>
    </row>
    <row r="38514" spans="1:5">
      <c r="A38514" s="62">
        <v>94048</v>
      </c>
      <c r="B38514" s="62" t="s">
        <v>7060</v>
      </c>
      <c r="C38514" s="62">
        <v>94440</v>
      </c>
      <c r="D38514" s="62" t="s">
        <v>7060</v>
      </c>
    </row>
    <row r="38515" spans="1:5">
      <c r="A38515" s="62">
        <v>94075</v>
      </c>
      <c r="B38515" s="62" t="s">
        <v>23145</v>
      </c>
      <c r="C38515" s="62">
        <v>94440</v>
      </c>
      <c r="D38515" s="62" t="s">
        <v>23145</v>
      </c>
    </row>
    <row r="38516" spans="1:5">
      <c r="A38516" s="62">
        <v>94070</v>
      </c>
      <c r="B38516" s="62" t="s">
        <v>27076</v>
      </c>
      <c r="C38516" s="62">
        <v>94440</v>
      </c>
      <c r="D38516" s="62" t="s">
        <v>27076</v>
      </c>
    </row>
    <row r="38517" spans="1:5">
      <c r="A38517" s="62">
        <v>94044</v>
      </c>
      <c r="B38517" s="62" t="s">
        <v>23141</v>
      </c>
      <c r="C38517" s="62">
        <v>94450</v>
      </c>
      <c r="D38517" s="62" t="s">
        <v>23141</v>
      </c>
      <c r="E38517" s="62" t="s">
        <v>36319</v>
      </c>
    </row>
    <row r="38518" spans="1:5">
      <c r="A38518" s="62">
        <v>94074</v>
      </c>
      <c r="B38518" s="62" t="s">
        <v>19618</v>
      </c>
      <c r="C38518" s="62">
        <v>94460</v>
      </c>
      <c r="D38518" s="62" t="s">
        <v>19618</v>
      </c>
    </row>
    <row r="38519" spans="1:5">
      <c r="A38519" s="62">
        <v>94074</v>
      </c>
      <c r="B38519" s="62" t="s">
        <v>19618</v>
      </c>
      <c r="C38519" s="62">
        <v>94460</v>
      </c>
      <c r="D38519" s="62" t="s">
        <v>19618</v>
      </c>
    </row>
    <row r="38520" spans="1:5">
      <c r="A38520" s="62">
        <v>94004</v>
      </c>
      <c r="B38520" s="62" t="s">
        <v>19610</v>
      </c>
      <c r="C38520" s="62">
        <v>94470</v>
      </c>
      <c r="D38520" s="62" t="s">
        <v>19610</v>
      </c>
    </row>
    <row r="38521" spans="1:5">
      <c r="A38521" s="62">
        <v>94001</v>
      </c>
      <c r="B38521" s="62" t="s">
        <v>27237</v>
      </c>
      <c r="C38521" s="62">
        <v>94480</v>
      </c>
      <c r="D38521" s="62" t="s">
        <v>27237</v>
      </c>
    </row>
    <row r="38522" spans="1:5">
      <c r="A38522" s="62">
        <v>94055</v>
      </c>
      <c r="B38522" s="62" t="s">
        <v>27244</v>
      </c>
      <c r="C38522" s="62">
        <v>94490</v>
      </c>
      <c r="D38522" s="62" t="s">
        <v>27244</v>
      </c>
    </row>
    <row r="38523" spans="1:5">
      <c r="A38523" s="62">
        <v>94017</v>
      </c>
      <c r="B38523" s="62" t="s">
        <v>7058</v>
      </c>
      <c r="C38523" s="62">
        <v>94500</v>
      </c>
      <c r="D38523" s="62" t="s">
        <v>7058</v>
      </c>
    </row>
    <row r="38524" spans="1:5">
      <c r="A38524" s="62">
        <v>94017</v>
      </c>
      <c r="B38524" s="62" t="s">
        <v>7058</v>
      </c>
      <c r="C38524" s="62">
        <v>94500</v>
      </c>
      <c r="D38524" s="62" t="s">
        <v>7058</v>
      </c>
    </row>
    <row r="38525" spans="1:5">
      <c r="A38525" s="62">
        <v>94060</v>
      </c>
      <c r="B38525" s="62" t="s">
        <v>27245</v>
      </c>
      <c r="C38525" s="62">
        <v>94510</v>
      </c>
      <c r="D38525" s="62" t="s">
        <v>27245</v>
      </c>
    </row>
    <row r="38526" spans="1:5">
      <c r="A38526" s="62">
        <v>94047</v>
      </c>
      <c r="B38526" s="62" t="s">
        <v>7059</v>
      </c>
      <c r="C38526" s="62">
        <v>94520</v>
      </c>
      <c r="D38526" s="62" t="s">
        <v>7059</v>
      </c>
    </row>
    <row r="38527" spans="1:5">
      <c r="A38527" s="62">
        <v>94056</v>
      </c>
      <c r="B38527" s="62" t="s">
        <v>2245</v>
      </c>
      <c r="C38527" s="62">
        <v>94520</v>
      </c>
      <c r="D38527" s="62" t="s">
        <v>27074</v>
      </c>
    </row>
    <row r="38528" spans="1:5">
      <c r="A38528" s="62">
        <v>94021</v>
      </c>
      <c r="B38528" s="62" t="s">
        <v>19612</v>
      </c>
      <c r="C38528" s="62">
        <v>94550</v>
      </c>
      <c r="D38528" s="62" t="s">
        <v>19612</v>
      </c>
    </row>
    <row r="38529" spans="1:4">
      <c r="A38529" s="62">
        <v>94022</v>
      </c>
      <c r="B38529" s="62" t="s">
        <v>23140</v>
      </c>
      <c r="C38529" s="62">
        <v>94600</v>
      </c>
      <c r="D38529" s="62" t="s">
        <v>23140</v>
      </c>
    </row>
    <row r="38530" spans="1:4">
      <c r="A38530" s="62">
        <v>94046</v>
      </c>
      <c r="B38530" s="62" t="s">
        <v>27241</v>
      </c>
      <c r="C38530" s="62">
        <v>94700</v>
      </c>
      <c r="D38530" s="62" t="s">
        <v>27241</v>
      </c>
    </row>
    <row r="38531" spans="1:4">
      <c r="A38531" s="62">
        <v>94076</v>
      </c>
      <c r="B38531" s="62" t="s">
        <v>27247</v>
      </c>
      <c r="C38531" s="62">
        <v>94800</v>
      </c>
      <c r="D38531" s="62" t="s">
        <v>27247</v>
      </c>
    </row>
    <row r="38532" spans="1:4">
      <c r="A38532" s="62">
        <v>94053</v>
      </c>
      <c r="B38532" s="62" t="s">
        <v>27243</v>
      </c>
      <c r="C38532" s="62">
        <v>94880</v>
      </c>
      <c r="D38532" s="62" t="s">
        <v>27243</v>
      </c>
    </row>
    <row r="38533" spans="1:4">
      <c r="A38533" s="62">
        <v>95500</v>
      </c>
      <c r="B38533" s="62" t="s">
        <v>7483</v>
      </c>
      <c r="C38533" s="62">
        <v>95000</v>
      </c>
      <c r="D38533" s="62" t="s">
        <v>7483</v>
      </c>
    </row>
    <row r="38534" spans="1:4">
      <c r="A38534" s="62">
        <v>95074</v>
      </c>
      <c r="B38534" s="62" t="s">
        <v>23150</v>
      </c>
      <c r="C38534" s="62">
        <v>95000</v>
      </c>
      <c r="D38534" s="62" t="s">
        <v>23150</v>
      </c>
    </row>
    <row r="38535" spans="1:4">
      <c r="A38535" s="62">
        <v>95450</v>
      </c>
      <c r="B38535" s="62" t="s">
        <v>23531</v>
      </c>
      <c r="C38535" s="62">
        <v>95000</v>
      </c>
      <c r="D38535" s="62" t="s">
        <v>23531</v>
      </c>
    </row>
    <row r="38536" spans="1:4">
      <c r="A38536" s="62">
        <v>95127</v>
      </c>
      <c r="B38536" s="62" t="s">
        <v>23153</v>
      </c>
      <c r="C38536" s="62">
        <v>95000</v>
      </c>
      <c r="D38536" s="62" t="s">
        <v>23153</v>
      </c>
    </row>
    <row r="38537" spans="1:4">
      <c r="A38537" s="62">
        <v>95127</v>
      </c>
      <c r="B38537" s="62" t="s">
        <v>23153</v>
      </c>
      <c r="C38537" s="62">
        <v>95000</v>
      </c>
      <c r="D38537" s="62" t="s">
        <v>23153</v>
      </c>
    </row>
    <row r="38538" spans="1:4">
      <c r="A38538" s="62">
        <v>95018</v>
      </c>
      <c r="B38538" s="62" t="s">
        <v>27248</v>
      </c>
      <c r="C38538" s="62">
        <v>95100</v>
      </c>
      <c r="D38538" s="62" t="s">
        <v>27248</v>
      </c>
    </row>
    <row r="38539" spans="1:4">
      <c r="A38539" s="62">
        <v>95582</v>
      </c>
      <c r="B38539" s="62" t="s">
        <v>27109</v>
      </c>
      <c r="C38539" s="62">
        <v>95110</v>
      </c>
      <c r="D38539" s="62" t="s">
        <v>27109</v>
      </c>
    </row>
    <row r="38540" spans="1:4">
      <c r="A38540" s="62">
        <v>95219</v>
      </c>
      <c r="B38540" s="62" t="s">
        <v>7070</v>
      </c>
      <c r="C38540" s="62">
        <v>95120</v>
      </c>
      <c r="D38540" s="62" t="s">
        <v>7070</v>
      </c>
    </row>
    <row r="38541" spans="1:4">
      <c r="A38541" s="62">
        <v>95491</v>
      </c>
      <c r="B38541" s="62" t="s">
        <v>23533</v>
      </c>
      <c r="C38541" s="62">
        <v>95130</v>
      </c>
      <c r="D38541" s="62" t="s">
        <v>23533</v>
      </c>
    </row>
    <row r="38542" spans="1:4">
      <c r="A38542" s="62">
        <v>95252</v>
      </c>
      <c r="B38542" s="62" t="s">
        <v>8948</v>
      </c>
      <c r="C38542" s="62">
        <v>95130</v>
      </c>
      <c r="D38542" s="62" t="s">
        <v>27095</v>
      </c>
    </row>
    <row r="38543" spans="1:4">
      <c r="A38543" s="62">
        <v>95268</v>
      </c>
      <c r="B38543" s="62" t="s">
        <v>23161</v>
      </c>
      <c r="C38543" s="62">
        <v>95140</v>
      </c>
      <c r="D38543" s="62" t="s">
        <v>23161</v>
      </c>
    </row>
    <row r="38544" spans="1:4">
      <c r="A38544" s="62">
        <v>95607</v>
      </c>
      <c r="B38544" s="62" t="s">
        <v>7489</v>
      </c>
      <c r="C38544" s="62">
        <v>95150</v>
      </c>
      <c r="D38544" s="62" t="s">
        <v>7489</v>
      </c>
    </row>
    <row r="38545" spans="1:4">
      <c r="A38545" s="62">
        <v>95428</v>
      </c>
      <c r="B38545" s="62" t="s">
        <v>19647</v>
      </c>
      <c r="C38545" s="62">
        <v>95160</v>
      </c>
      <c r="D38545" s="62" t="s">
        <v>19647</v>
      </c>
    </row>
    <row r="38546" spans="1:4">
      <c r="A38546" s="62">
        <v>95197</v>
      </c>
      <c r="B38546" s="62" t="s">
        <v>23156</v>
      </c>
      <c r="C38546" s="62">
        <v>95170</v>
      </c>
      <c r="D38546" s="62" t="s">
        <v>23156</v>
      </c>
    </row>
    <row r="38547" spans="1:4">
      <c r="A38547" s="62">
        <v>95388</v>
      </c>
      <c r="B38547" s="62" t="s">
        <v>19645</v>
      </c>
      <c r="C38547" s="62">
        <v>95180</v>
      </c>
      <c r="D38547" s="62" t="s">
        <v>19645</v>
      </c>
    </row>
    <row r="38548" spans="1:4">
      <c r="A38548" s="62">
        <v>95144</v>
      </c>
      <c r="B38548" s="62" t="s">
        <v>27089</v>
      </c>
      <c r="C38548" s="62">
        <v>95190</v>
      </c>
      <c r="D38548" s="62" t="s">
        <v>27089</v>
      </c>
    </row>
    <row r="38549" spans="1:4">
      <c r="A38549" s="62">
        <v>95280</v>
      </c>
      <c r="B38549" s="62" t="s">
        <v>23689</v>
      </c>
      <c r="C38549" s="62">
        <v>95190</v>
      </c>
      <c r="D38549" s="62" t="s">
        <v>23689</v>
      </c>
    </row>
    <row r="38550" spans="1:4">
      <c r="A38550" s="62">
        <v>95241</v>
      </c>
      <c r="B38550" s="62" t="s">
        <v>27263</v>
      </c>
      <c r="C38550" s="62">
        <v>95190</v>
      </c>
      <c r="D38550" s="62" t="s">
        <v>27263</v>
      </c>
    </row>
    <row r="38551" spans="1:4">
      <c r="A38551" s="62">
        <v>95585</v>
      </c>
      <c r="B38551" s="62" t="s">
        <v>27110</v>
      </c>
      <c r="C38551" s="62">
        <v>95200</v>
      </c>
      <c r="D38551" s="62" t="s">
        <v>27110</v>
      </c>
    </row>
    <row r="38552" spans="1:4">
      <c r="A38552" s="62">
        <v>95555</v>
      </c>
      <c r="B38552" s="62" t="s">
        <v>7486</v>
      </c>
      <c r="C38552" s="62">
        <v>95210</v>
      </c>
      <c r="D38552" s="62" t="s">
        <v>7486</v>
      </c>
    </row>
    <row r="38553" spans="1:4">
      <c r="A38553" s="62">
        <v>95306</v>
      </c>
      <c r="B38553" s="62" t="s">
        <v>7076</v>
      </c>
      <c r="C38553" s="62">
        <v>95220</v>
      </c>
      <c r="D38553" s="62" t="s">
        <v>7076</v>
      </c>
    </row>
    <row r="38554" spans="1:4">
      <c r="A38554" s="62">
        <v>95306</v>
      </c>
      <c r="B38554" s="62" t="s">
        <v>7076</v>
      </c>
      <c r="C38554" s="62">
        <v>95220</v>
      </c>
      <c r="D38554" s="62" t="s">
        <v>7076</v>
      </c>
    </row>
    <row r="38555" spans="1:4">
      <c r="A38555" s="62">
        <v>95488</v>
      </c>
      <c r="B38555" s="62" t="s">
        <v>7480</v>
      </c>
      <c r="C38555" s="62">
        <v>95220</v>
      </c>
      <c r="D38555" s="62" t="s">
        <v>7480</v>
      </c>
    </row>
    <row r="38556" spans="1:4">
      <c r="A38556" s="62">
        <v>95598</v>
      </c>
      <c r="B38556" s="62" t="s">
        <v>7488</v>
      </c>
      <c r="C38556" s="62">
        <v>95230</v>
      </c>
      <c r="D38556" s="62" t="s">
        <v>7488</v>
      </c>
    </row>
    <row r="38557" spans="1:4">
      <c r="A38557" s="62">
        <v>95176</v>
      </c>
      <c r="B38557" s="62" t="s">
        <v>27259</v>
      </c>
      <c r="C38557" s="62">
        <v>95240</v>
      </c>
      <c r="D38557" s="62" t="s">
        <v>27259</v>
      </c>
    </row>
    <row r="38558" spans="1:4">
      <c r="A38558" s="62">
        <v>95051</v>
      </c>
      <c r="B38558" s="62" t="s">
        <v>27084</v>
      </c>
      <c r="C38558" s="62">
        <v>95250</v>
      </c>
      <c r="D38558" s="62" t="s">
        <v>27084</v>
      </c>
    </row>
    <row r="38559" spans="1:4">
      <c r="A38559" s="62">
        <v>95052</v>
      </c>
      <c r="B38559" s="62" t="s">
        <v>27085</v>
      </c>
      <c r="C38559" s="62">
        <v>95260</v>
      </c>
      <c r="D38559" s="62" t="s">
        <v>27085</v>
      </c>
    </row>
    <row r="38560" spans="1:4">
      <c r="A38560" s="62">
        <v>95436</v>
      </c>
      <c r="B38560" s="62" t="s">
        <v>27105</v>
      </c>
      <c r="C38560" s="62">
        <v>95260</v>
      </c>
      <c r="D38560" s="62" t="s">
        <v>27105</v>
      </c>
    </row>
    <row r="38561" spans="1:4">
      <c r="A38561" s="62">
        <v>95352</v>
      </c>
      <c r="B38561" s="62" t="s">
        <v>7469</v>
      </c>
      <c r="C38561" s="62">
        <v>95270</v>
      </c>
      <c r="D38561" s="62" t="s">
        <v>7469</v>
      </c>
    </row>
    <row r="38562" spans="1:4">
      <c r="A38562" s="62">
        <v>95493</v>
      </c>
      <c r="B38562" s="62" t="s">
        <v>7482</v>
      </c>
      <c r="C38562" s="62">
        <v>95270</v>
      </c>
      <c r="D38562" s="62" t="s">
        <v>7482</v>
      </c>
    </row>
    <row r="38563" spans="1:4">
      <c r="A38563" s="62">
        <v>95026</v>
      </c>
      <c r="B38563" s="62" t="s">
        <v>19623</v>
      </c>
      <c r="C38563" s="62">
        <v>95270</v>
      </c>
      <c r="D38563" s="62" t="s">
        <v>19623</v>
      </c>
    </row>
    <row r="38564" spans="1:4">
      <c r="A38564" s="62">
        <v>95055</v>
      </c>
      <c r="B38564" s="62" t="s">
        <v>5535</v>
      </c>
      <c r="C38564" s="62">
        <v>95270</v>
      </c>
      <c r="D38564" s="62" t="s">
        <v>5535</v>
      </c>
    </row>
    <row r="38565" spans="1:4">
      <c r="A38565" s="62">
        <v>95056</v>
      </c>
      <c r="B38565" s="62" t="s">
        <v>19625</v>
      </c>
      <c r="C38565" s="62">
        <v>95270</v>
      </c>
      <c r="D38565" s="62" t="s">
        <v>19625</v>
      </c>
    </row>
    <row r="38566" spans="1:4">
      <c r="A38566" s="62">
        <v>95214</v>
      </c>
      <c r="B38566" s="62" t="s">
        <v>19634</v>
      </c>
      <c r="C38566" s="62">
        <v>95270</v>
      </c>
      <c r="D38566" s="62" t="s">
        <v>19634</v>
      </c>
    </row>
    <row r="38567" spans="1:4">
      <c r="A38567" s="62">
        <v>95149</v>
      </c>
      <c r="B38567" s="62" t="s">
        <v>23154</v>
      </c>
      <c r="C38567" s="62">
        <v>95270</v>
      </c>
      <c r="D38567" s="62" t="s">
        <v>23154</v>
      </c>
    </row>
    <row r="38568" spans="1:4">
      <c r="A38568" s="62">
        <v>95594</v>
      </c>
      <c r="B38568" s="62" t="s">
        <v>23536</v>
      </c>
      <c r="C38568" s="62">
        <v>95270</v>
      </c>
      <c r="D38568" s="62" t="s">
        <v>23536</v>
      </c>
    </row>
    <row r="38569" spans="1:4">
      <c r="A38569" s="62">
        <v>95566</v>
      </c>
      <c r="B38569" s="62" t="s">
        <v>6562</v>
      </c>
      <c r="C38569" s="62">
        <v>95270</v>
      </c>
      <c r="D38569" s="62" t="s">
        <v>6562</v>
      </c>
    </row>
    <row r="38570" spans="1:4">
      <c r="A38570" s="62">
        <v>95331</v>
      </c>
      <c r="B38570" s="62" t="s">
        <v>16101</v>
      </c>
      <c r="C38570" s="62">
        <v>95270</v>
      </c>
      <c r="D38570" s="62" t="s">
        <v>16101</v>
      </c>
    </row>
    <row r="38571" spans="1:4">
      <c r="A38571" s="62">
        <v>95456</v>
      </c>
      <c r="B38571" s="62" t="s">
        <v>27279</v>
      </c>
      <c r="C38571" s="62">
        <v>95270</v>
      </c>
      <c r="D38571" s="62" t="s">
        <v>27279</v>
      </c>
    </row>
    <row r="38572" spans="1:4">
      <c r="A38572" s="62">
        <v>95652</v>
      </c>
      <c r="B38572" s="62" t="s">
        <v>27283</v>
      </c>
      <c r="C38572" s="62">
        <v>95270</v>
      </c>
      <c r="D38572" s="62" t="s">
        <v>27283</v>
      </c>
    </row>
    <row r="38573" spans="1:4">
      <c r="A38573" s="62">
        <v>95323</v>
      </c>
      <c r="B38573" s="62" t="s">
        <v>27098</v>
      </c>
      <c r="C38573" s="62">
        <v>95280</v>
      </c>
      <c r="D38573" s="62" t="s">
        <v>27098</v>
      </c>
    </row>
    <row r="38574" spans="1:4">
      <c r="A38574" s="62">
        <v>95323</v>
      </c>
      <c r="B38574" s="62" t="s">
        <v>27098</v>
      </c>
      <c r="C38574" s="62">
        <v>95280</v>
      </c>
      <c r="D38574" s="62" t="s">
        <v>27098</v>
      </c>
    </row>
    <row r="38575" spans="1:4">
      <c r="A38575" s="62">
        <v>95323</v>
      </c>
      <c r="B38575" s="62" t="s">
        <v>27098</v>
      </c>
      <c r="C38575" s="62">
        <v>95280</v>
      </c>
      <c r="D38575" s="62" t="s">
        <v>27098</v>
      </c>
    </row>
    <row r="38576" spans="1:4">
      <c r="A38576" s="62">
        <v>95313</v>
      </c>
      <c r="B38576" s="62" t="s">
        <v>19641</v>
      </c>
      <c r="C38576" s="62">
        <v>95290</v>
      </c>
      <c r="D38576" s="62" t="s">
        <v>19641</v>
      </c>
    </row>
    <row r="38577" spans="1:5">
      <c r="A38577" s="62">
        <v>95308</v>
      </c>
      <c r="B38577" s="62" t="s">
        <v>19640</v>
      </c>
      <c r="C38577" s="62">
        <v>95300</v>
      </c>
      <c r="D38577" s="62" t="s">
        <v>19640</v>
      </c>
    </row>
    <row r="38578" spans="1:5">
      <c r="A38578" s="62">
        <v>95500</v>
      </c>
      <c r="B38578" s="62" t="s">
        <v>7483</v>
      </c>
      <c r="C38578" s="62">
        <v>95300</v>
      </c>
      <c r="D38578" s="62" t="s">
        <v>7483</v>
      </c>
    </row>
    <row r="38579" spans="1:5">
      <c r="A38579" s="62">
        <v>95211</v>
      </c>
      <c r="B38579" s="62" t="s">
        <v>19710</v>
      </c>
      <c r="C38579" s="62">
        <v>95300</v>
      </c>
      <c r="D38579" s="62" t="s">
        <v>19710</v>
      </c>
    </row>
    <row r="38580" spans="1:5">
      <c r="A38580" s="62">
        <v>95341</v>
      </c>
      <c r="B38580" s="62" t="s">
        <v>27273</v>
      </c>
      <c r="C38580" s="62">
        <v>95300</v>
      </c>
      <c r="D38580" s="62" t="s">
        <v>27273</v>
      </c>
    </row>
    <row r="38581" spans="1:5">
      <c r="A38581" s="62">
        <v>95572</v>
      </c>
      <c r="B38581" s="62" t="s">
        <v>20030</v>
      </c>
      <c r="C38581" s="62">
        <v>95310</v>
      </c>
      <c r="D38581" s="62" t="s">
        <v>20030</v>
      </c>
    </row>
    <row r="38582" spans="1:5">
      <c r="A38582" s="62">
        <v>95563</v>
      </c>
      <c r="B38582" s="62" t="s">
        <v>23534</v>
      </c>
      <c r="C38582" s="62">
        <v>95320</v>
      </c>
      <c r="D38582" s="62" t="s">
        <v>23534</v>
      </c>
    </row>
    <row r="38583" spans="1:5">
      <c r="A38583" s="62">
        <v>95199</v>
      </c>
      <c r="B38583" s="62" t="s">
        <v>19633</v>
      </c>
      <c r="C38583" s="62">
        <v>95330</v>
      </c>
      <c r="D38583" s="62" t="s">
        <v>19633</v>
      </c>
      <c r="E38583" s="62" t="s">
        <v>36382</v>
      </c>
    </row>
    <row r="38584" spans="1:5">
      <c r="A38584" s="62">
        <v>95487</v>
      </c>
      <c r="B38584" s="62" t="s">
        <v>7479</v>
      </c>
      <c r="C38584" s="62">
        <v>95340</v>
      </c>
      <c r="D38584" s="62" t="s">
        <v>7479</v>
      </c>
    </row>
    <row r="38585" spans="1:5">
      <c r="A38585" s="62">
        <v>95529</v>
      </c>
      <c r="B38585" s="62" t="s">
        <v>19652</v>
      </c>
      <c r="C38585" s="62">
        <v>95340</v>
      </c>
      <c r="D38585" s="62" t="s">
        <v>19652</v>
      </c>
    </row>
    <row r="38586" spans="1:5">
      <c r="A38586" s="62">
        <v>95058</v>
      </c>
      <c r="B38586" s="62" t="s">
        <v>27251</v>
      </c>
      <c r="C38586" s="62">
        <v>95340</v>
      </c>
      <c r="D38586" s="62" t="s">
        <v>27251</v>
      </c>
    </row>
    <row r="38587" spans="1:5">
      <c r="A38587" s="62">
        <v>95539</v>
      </c>
      <c r="B38587" s="62" t="s">
        <v>7484</v>
      </c>
      <c r="C38587" s="62">
        <v>95350</v>
      </c>
      <c r="D38587" s="62" t="s">
        <v>7484</v>
      </c>
    </row>
    <row r="38588" spans="1:5">
      <c r="A38588" s="62">
        <v>95489</v>
      </c>
      <c r="B38588" s="62" t="s">
        <v>23532</v>
      </c>
      <c r="C38588" s="62">
        <v>95350</v>
      </c>
      <c r="D38588" s="62" t="s">
        <v>23532</v>
      </c>
    </row>
    <row r="38589" spans="1:5">
      <c r="A38589" s="62">
        <v>95427</v>
      </c>
      <c r="B38589" s="62" t="s">
        <v>19646</v>
      </c>
      <c r="C38589" s="62">
        <v>95360</v>
      </c>
      <c r="D38589" s="62" t="s">
        <v>19646</v>
      </c>
    </row>
    <row r="38590" spans="1:5">
      <c r="A38590" s="62">
        <v>95424</v>
      </c>
      <c r="B38590" s="62" t="s">
        <v>27103</v>
      </c>
      <c r="C38590" s="62">
        <v>95370</v>
      </c>
      <c r="D38590" s="62" t="s">
        <v>27103</v>
      </c>
    </row>
    <row r="38591" spans="1:5">
      <c r="A38591" s="62">
        <v>95351</v>
      </c>
      <c r="B38591" s="62" t="s">
        <v>19642</v>
      </c>
      <c r="C38591" s="62">
        <v>95380</v>
      </c>
      <c r="D38591" s="62" t="s">
        <v>19642</v>
      </c>
    </row>
    <row r="38592" spans="1:5">
      <c r="A38592" s="62">
        <v>95509</v>
      </c>
      <c r="B38592" s="62" t="s">
        <v>19651</v>
      </c>
      <c r="C38592" s="62">
        <v>95380</v>
      </c>
      <c r="D38592" s="62" t="s">
        <v>19651</v>
      </c>
    </row>
    <row r="38593" spans="1:5">
      <c r="A38593" s="62">
        <v>95154</v>
      </c>
      <c r="B38593" s="62" t="s">
        <v>27091</v>
      </c>
      <c r="C38593" s="62">
        <v>95380</v>
      </c>
      <c r="D38593" s="62" t="s">
        <v>27091</v>
      </c>
    </row>
    <row r="38594" spans="1:5">
      <c r="A38594" s="62">
        <v>95675</v>
      </c>
      <c r="B38594" s="62" t="s">
        <v>27113</v>
      </c>
      <c r="C38594" s="62">
        <v>95380</v>
      </c>
      <c r="D38594" s="62" t="s">
        <v>27113</v>
      </c>
      <c r="E38594" s="62" t="s">
        <v>33509</v>
      </c>
    </row>
    <row r="38595" spans="1:5">
      <c r="A38595" s="62">
        <v>95212</v>
      </c>
      <c r="B38595" s="62" t="s">
        <v>27261</v>
      </c>
      <c r="C38595" s="62">
        <v>95380</v>
      </c>
      <c r="D38595" s="62" t="s">
        <v>27261</v>
      </c>
    </row>
    <row r="38596" spans="1:5">
      <c r="A38596" s="62">
        <v>95574</v>
      </c>
      <c r="B38596" s="62" t="s">
        <v>6707</v>
      </c>
      <c r="C38596" s="62">
        <v>95390</v>
      </c>
      <c r="D38596" s="62" t="s">
        <v>6707</v>
      </c>
      <c r="E38596" s="62" t="s">
        <v>36393</v>
      </c>
    </row>
    <row r="38597" spans="1:5">
      <c r="A38597" s="62">
        <v>95019</v>
      </c>
      <c r="B38597" s="62" t="s">
        <v>7065</v>
      </c>
      <c r="C38597" s="62">
        <v>95400</v>
      </c>
      <c r="D38597" s="62" t="s">
        <v>7065</v>
      </c>
    </row>
    <row r="38598" spans="1:5">
      <c r="A38598" s="62">
        <v>95680</v>
      </c>
      <c r="B38598" s="62" t="s">
        <v>7494</v>
      </c>
      <c r="C38598" s="62">
        <v>95400</v>
      </c>
      <c r="D38598" s="62" t="s">
        <v>7494</v>
      </c>
    </row>
    <row r="38599" spans="1:5">
      <c r="A38599" s="62">
        <v>95288</v>
      </c>
      <c r="B38599" s="62" t="s">
        <v>23527</v>
      </c>
      <c r="C38599" s="62">
        <v>95410</v>
      </c>
      <c r="D38599" s="62" t="s">
        <v>23527</v>
      </c>
    </row>
    <row r="38600" spans="1:5">
      <c r="A38600" s="62">
        <v>95141</v>
      </c>
      <c r="B38600" s="62" t="s">
        <v>531</v>
      </c>
      <c r="C38600" s="62">
        <v>95420</v>
      </c>
      <c r="D38600" s="62" t="s">
        <v>531</v>
      </c>
    </row>
    <row r="38601" spans="1:5">
      <c r="A38601" s="62">
        <v>95379</v>
      </c>
      <c r="B38601" s="62" t="s">
        <v>7472</v>
      </c>
      <c r="C38601" s="62">
        <v>95420</v>
      </c>
      <c r="D38601" s="62" t="s">
        <v>7472</v>
      </c>
    </row>
    <row r="38602" spans="1:5">
      <c r="A38602" s="62">
        <v>95139</v>
      </c>
      <c r="B38602" s="62" t="s">
        <v>19630</v>
      </c>
      <c r="C38602" s="62">
        <v>95420</v>
      </c>
      <c r="D38602" s="62" t="s">
        <v>19630</v>
      </c>
    </row>
    <row r="38603" spans="1:5">
      <c r="A38603" s="62">
        <v>95355</v>
      </c>
      <c r="B38603" s="62" t="s">
        <v>19644</v>
      </c>
      <c r="C38603" s="62">
        <v>95420</v>
      </c>
      <c r="D38603" s="62" t="s">
        <v>19644</v>
      </c>
    </row>
    <row r="38604" spans="1:5">
      <c r="A38604" s="62">
        <v>95459</v>
      </c>
      <c r="B38604" s="62" t="s">
        <v>19649</v>
      </c>
      <c r="C38604" s="62">
        <v>95420</v>
      </c>
      <c r="D38604" s="62" t="s">
        <v>19649</v>
      </c>
    </row>
    <row r="38605" spans="1:5">
      <c r="A38605" s="62">
        <v>95011</v>
      </c>
      <c r="B38605" s="62" t="s">
        <v>19621</v>
      </c>
      <c r="C38605" s="62">
        <v>95420</v>
      </c>
      <c r="D38605" s="62" t="s">
        <v>19621</v>
      </c>
    </row>
    <row r="38606" spans="1:5">
      <c r="A38606" s="62">
        <v>95690</v>
      </c>
      <c r="B38606" s="62" t="s">
        <v>23541</v>
      </c>
      <c r="C38606" s="62">
        <v>95420</v>
      </c>
      <c r="D38606" s="62" t="s">
        <v>23541</v>
      </c>
    </row>
    <row r="38607" spans="1:5">
      <c r="A38607" s="62">
        <v>95046</v>
      </c>
      <c r="B38607" s="62" t="s">
        <v>27083</v>
      </c>
      <c r="C38607" s="62">
        <v>95420</v>
      </c>
      <c r="D38607" s="62" t="s">
        <v>27083</v>
      </c>
    </row>
    <row r="38608" spans="1:5">
      <c r="A38608" s="62">
        <v>95166</v>
      </c>
      <c r="B38608" s="62" t="s">
        <v>27093</v>
      </c>
      <c r="C38608" s="62">
        <v>95420</v>
      </c>
      <c r="D38608" s="62" t="s">
        <v>27093</v>
      </c>
    </row>
    <row r="38609" spans="1:4">
      <c r="A38609" s="62">
        <v>95270</v>
      </c>
      <c r="B38609" s="62" t="s">
        <v>27096</v>
      </c>
      <c r="C38609" s="62">
        <v>95420</v>
      </c>
      <c r="D38609" s="62" t="s">
        <v>27096</v>
      </c>
    </row>
    <row r="38610" spans="1:4">
      <c r="A38610" s="62">
        <v>95309</v>
      </c>
      <c r="B38610" s="62" t="s">
        <v>27097</v>
      </c>
      <c r="C38610" s="62">
        <v>95420</v>
      </c>
      <c r="D38610" s="62" t="s">
        <v>27097</v>
      </c>
    </row>
    <row r="38611" spans="1:4">
      <c r="A38611" s="62">
        <v>95024</v>
      </c>
      <c r="B38611" s="62" t="s">
        <v>27249</v>
      </c>
      <c r="C38611" s="62">
        <v>95420</v>
      </c>
      <c r="D38611" s="62" t="s">
        <v>27249</v>
      </c>
    </row>
    <row r="38612" spans="1:4">
      <c r="A38612" s="62">
        <v>95462</v>
      </c>
      <c r="B38612" s="62" t="s">
        <v>27280</v>
      </c>
      <c r="C38612" s="62">
        <v>95420</v>
      </c>
      <c r="D38612" s="62" t="s">
        <v>27280</v>
      </c>
    </row>
    <row r="38613" spans="1:4">
      <c r="A38613" s="62">
        <v>95554</v>
      </c>
      <c r="B38613" s="62" t="s">
        <v>2166</v>
      </c>
      <c r="C38613" s="62">
        <v>95420</v>
      </c>
      <c r="D38613" s="62" t="s">
        <v>2166</v>
      </c>
    </row>
    <row r="38614" spans="1:4">
      <c r="A38614" s="62">
        <v>95039</v>
      </c>
      <c r="B38614" s="62" t="s">
        <v>27250</v>
      </c>
      <c r="C38614" s="62">
        <v>95430</v>
      </c>
      <c r="D38614" s="62" t="s">
        <v>27250</v>
      </c>
    </row>
    <row r="38615" spans="1:4">
      <c r="A38615" s="62">
        <v>95120</v>
      </c>
      <c r="B38615" s="62" t="s">
        <v>27254</v>
      </c>
      <c r="C38615" s="62">
        <v>95430</v>
      </c>
      <c r="D38615" s="62" t="s">
        <v>27254</v>
      </c>
    </row>
    <row r="38616" spans="1:4">
      <c r="A38616" s="62">
        <v>95205</v>
      </c>
      <c r="B38616" s="62" t="s">
        <v>23158</v>
      </c>
      <c r="C38616" s="62">
        <v>95440</v>
      </c>
      <c r="D38616" s="62" t="s">
        <v>23158</v>
      </c>
    </row>
    <row r="38617" spans="1:4">
      <c r="A38617" s="62">
        <v>95040</v>
      </c>
      <c r="B38617" s="62" t="s">
        <v>7066</v>
      </c>
      <c r="C38617" s="62">
        <v>95450</v>
      </c>
      <c r="D38617" s="62" t="s">
        <v>7066</v>
      </c>
    </row>
    <row r="38618" spans="1:4">
      <c r="A38618" s="62">
        <v>95169</v>
      </c>
      <c r="B38618" s="62" t="s">
        <v>7069</v>
      </c>
      <c r="C38618" s="62">
        <v>95450</v>
      </c>
      <c r="D38618" s="62" t="s">
        <v>7069</v>
      </c>
    </row>
    <row r="38619" spans="1:4">
      <c r="A38619" s="62">
        <v>95483</v>
      </c>
      <c r="B38619" s="62" t="s">
        <v>7478</v>
      </c>
      <c r="C38619" s="62">
        <v>95450</v>
      </c>
      <c r="D38619" s="62" t="s">
        <v>7478</v>
      </c>
    </row>
    <row r="38620" spans="1:4">
      <c r="A38620" s="62">
        <v>95535</v>
      </c>
      <c r="B38620" s="62" t="s">
        <v>9624</v>
      </c>
      <c r="C38620" s="62">
        <v>95450</v>
      </c>
      <c r="D38620" s="62" t="s">
        <v>9624</v>
      </c>
    </row>
    <row r="38621" spans="1:4">
      <c r="A38621" s="62">
        <v>95592</v>
      </c>
      <c r="B38621" s="62" t="s">
        <v>7594</v>
      </c>
      <c r="C38621" s="62">
        <v>95450</v>
      </c>
      <c r="D38621" s="62" t="s">
        <v>7594</v>
      </c>
    </row>
    <row r="38622" spans="1:4">
      <c r="A38622" s="62">
        <v>95610</v>
      </c>
      <c r="B38622" s="62" t="s">
        <v>20032</v>
      </c>
      <c r="C38622" s="62">
        <v>95450</v>
      </c>
      <c r="D38622" s="62" t="s">
        <v>20032</v>
      </c>
    </row>
    <row r="38623" spans="1:4">
      <c r="A38623" s="62">
        <v>95002</v>
      </c>
      <c r="B38623" s="62" t="s">
        <v>23147</v>
      </c>
      <c r="C38623" s="62">
        <v>95450</v>
      </c>
      <c r="D38623" s="62" t="s">
        <v>23147</v>
      </c>
    </row>
    <row r="38624" spans="1:4">
      <c r="A38624" s="62">
        <v>95253</v>
      </c>
      <c r="B38624" s="62" t="s">
        <v>23160</v>
      </c>
      <c r="C38624" s="62">
        <v>95450</v>
      </c>
      <c r="D38624" s="62" t="s">
        <v>23160</v>
      </c>
    </row>
    <row r="38625" spans="1:4">
      <c r="A38625" s="62">
        <v>95282</v>
      </c>
      <c r="B38625" s="62" t="s">
        <v>23526</v>
      </c>
      <c r="C38625" s="62">
        <v>95450</v>
      </c>
      <c r="D38625" s="62" t="s">
        <v>23526</v>
      </c>
    </row>
    <row r="38626" spans="1:4">
      <c r="A38626" s="62">
        <v>95625</v>
      </c>
      <c r="B38626" s="62" t="s">
        <v>23537</v>
      </c>
      <c r="C38626" s="62">
        <v>95450</v>
      </c>
      <c r="D38626" s="62" t="s">
        <v>23537</v>
      </c>
    </row>
    <row r="38627" spans="1:4">
      <c r="A38627" s="62">
        <v>95170</v>
      </c>
      <c r="B38627" s="62" t="s">
        <v>27258</v>
      </c>
      <c r="C38627" s="62">
        <v>95450</v>
      </c>
      <c r="D38627" s="62" t="s">
        <v>27258</v>
      </c>
    </row>
    <row r="38628" spans="1:4">
      <c r="A38628" s="62">
        <v>95259</v>
      </c>
      <c r="B38628" s="62" t="s">
        <v>27267</v>
      </c>
      <c r="C38628" s="62">
        <v>95450</v>
      </c>
      <c r="D38628" s="62" t="s">
        <v>27267</v>
      </c>
    </row>
    <row r="38629" spans="1:4">
      <c r="A38629" s="62">
        <v>95295</v>
      </c>
      <c r="B38629" s="62" t="s">
        <v>27268</v>
      </c>
      <c r="C38629" s="62">
        <v>95450</v>
      </c>
      <c r="D38629" s="62" t="s">
        <v>27268</v>
      </c>
    </row>
    <row r="38630" spans="1:4">
      <c r="A38630" s="62">
        <v>95348</v>
      </c>
      <c r="B38630" s="62" t="s">
        <v>27274</v>
      </c>
      <c r="C38630" s="62">
        <v>95450</v>
      </c>
      <c r="D38630" s="62" t="s">
        <v>27274</v>
      </c>
    </row>
    <row r="38631" spans="1:4">
      <c r="A38631" s="62">
        <v>95658</v>
      </c>
      <c r="B38631" s="62" t="s">
        <v>20188</v>
      </c>
      <c r="C38631" s="62">
        <v>95450</v>
      </c>
      <c r="D38631" s="62" t="s">
        <v>20188</v>
      </c>
    </row>
    <row r="38632" spans="1:4">
      <c r="A38632" s="62">
        <v>95229</v>
      </c>
      <c r="B38632" s="62" t="s">
        <v>23159</v>
      </c>
      <c r="C38632" s="62">
        <v>95460</v>
      </c>
      <c r="D38632" s="62" t="s">
        <v>23159</v>
      </c>
    </row>
    <row r="38633" spans="1:4">
      <c r="A38633" s="62">
        <v>95604</v>
      </c>
      <c r="B38633" s="62" t="s">
        <v>20031</v>
      </c>
      <c r="C38633" s="62">
        <v>95470</v>
      </c>
      <c r="D38633" s="62" t="s">
        <v>20031</v>
      </c>
    </row>
    <row r="38634" spans="1:4">
      <c r="A38634" s="62">
        <v>95580</v>
      </c>
      <c r="B38634" s="62" t="s">
        <v>23535</v>
      </c>
      <c r="C38634" s="62">
        <v>95470</v>
      </c>
      <c r="D38634" s="62" t="s">
        <v>23535</v>
      </c>
    </row>
    <row r="38635" spans="1:4">
      <c r="A38635" s="62">
        <v>95250</v>
      </c>
      <c r="B38635" s="62" t="s">
        <v>27264</v>
      </c>
      <c r="C38635" s="62">
        <v>95470</v>
      </c>
      <c r="D38635" s="62" t="s">
        <v>27264</v>
      </c>
    </row>
    <row r="38636" spans="1:4">
      <c r="A38636" s="62">
        <v>95641</v>
      </c>
      <c r="B38636" s="62" t="s">
        <v>27282</v>
      </c>
      <c r="C38636" s="62">
        <v>95470</v>
      </c>
      <c r="D38636" s="62" t="s">
        <v>27282</v>
      </c>
    </row>
    <row r="38637" spans="1:4">
      <c r="A38637" s="62">
        <v>95488</v>
      </c>
      <c r="B38637" s="62" t="s">
        <v>7480</v>
      </c>
      <c r="C38637" s="62">
        <v>95480</v>
      </c>
      <c r="D38637" s="62" t="s">
        <v>7480</v>
      </c>
    </row>
    <row r="38638" spans="1:4">
      <c r="A38638" s="62">
        <v>95637</v>
      </c>
      <c r="B38638" s="62" t="s">
        <v>7492</v>
      </c>
      <c r="C38638" s="62">
        <v>95490</v>
      </c>
      <c r="D38638" s="62" t="s">
        <v>7492</v>
      </c>
    </row>
    <row r="38639" spans="1:4">
      <c r="A38639" s="62">
        <v>95088</v>
      </c>
      <c r="B38639" s="62" t="s">
        <v>7067</v>
      </c>
      <c r="C38639" s="62">
        <v>95500</v>
      </c>
      <c r="D38639" s="62" t="s">
        <v>7067</v>
      </c>
    </row>
    <row r="38640" spans="1:4">
      <c r="A38640" s="62">
        <v>95277</v>
      </c>
      <c r="B38640" s="62" t="s">
        <v>19638</v>
      </c>
      <c r="C38640" s="62">
        <v>95500</v>
      </c>
      <c r="D38640" s="62" t="s">
        <v>19638</v>
      </c>
    </row>
    <row r="38641" spans="1:5">
      <c r="A38641" s="62">
        <v>95633</v>
      </c>
      <c r="B38641" s="62" t="s">
        <v>23538</v>
      </c>
      <c r="C38641" s="62">
        <v>95500</v>
      </c>
      <c r="D38641" s="62" t="s">
        <v>23538</v>
      </c>
    </row>
    <row r="38642" spans="1:5">
      <c r="A38642" s="62">
        <v>95612</v>
      </c>
      <c r="B38642" s="62" t="s">
        <v>27111</v>
      </c>
      <c r="C38642" s="62">
        <v>95500</v>
      </c>
      <c r="D38642" s="62" t="s">
        <v>27111</v>
      </c>
    </row>
    <row r="38643" spans="1:5">
      <c r="A38643" s="62">
        <v>95012</v>
      </c>
      <c r="B38643" s="62" t="s">
        <v>7064</v>
      </c>
      <c r="C38643" s="62">
        <v>95510</v>
      </c>
      <c r="D38643" s="62" t="s">
        <v>7064</v>
      </c>
    </row>
    <row r="38644" spans="1:5">
      <c r="A38644" s="62">
        <v>95543</v>
      </c>
      <c r="B38644" s="62" t="s">
        <v>20029</v>
      </c>
      <c r="C38644" s="62">
        <v>95510</v>
      </c>
      <c r="D38644" s="62" t="s">
        <v>20029</v>
      </c>
      <c r="E38644" s="62" t="s">
        <v>36433</v>
      </c>
    </row>
    <row r="38645" spans="1:5">
      <c r="A38645" s="62">
        <v>95651</v>
      </c>
      <c r="B38645" s="62" t="s">
        <v>23539</v>
      </c>
      <c r="C38645" s="62">
        <v>95510</v>
      </c>
      <c r="D38645" s="62" t="s">
        <v>23539</v>
      </c>
    </row>
    <row r="38646" spans="1:5">
      <c r="A38646" s="62">
        <v>95676</v>
      </c>
      <c r="B38646" s="62" t="s">
        <v>23540</v>
      </c>
      <c r="C38646" s="62">
        <v>95510</v>
      </c>
      <c r="D38646" s="62" t="s">
        <v>23540</v>
      </c>
    </row>
    <row r="38647" spans="1:5">
      <c r="A38647" s="62">
        <v>95008</v>
      </c>
      <c r="B38647" s="62" t="s">
        <v>27081</v>
      </c>
      <c r="C38647" s="62">
        <v>95510</v>
      </c>
      <c r="D38647" s="62" t="s">
        <v>27081</v>
      </c>
    </row>
    <row r="38648" spans="1:5">
      <c r="A38648" s="62">
        <v>95157</v>
      </c>
      <c r="B38648" s="62" t="s">
        <v>27092</v>
      </c>
      <c r="C38648" s="62">
        <v>95510</v>
      </c>
      <c r="D38648" s="62" t="s">
        <v>27092</v>
      </c>
    </row>
    <row r="38649" spans="1:5">
      <c r="A38649" s="62">
        <v>95656</v>
      </c>
      <c r="B38649" s="62" t="s">
        <v>27284</v>
      </c>
      <c r="C38649" s="62">
        <v>95510</v>
      </c>
      <c r="D38649" s="62" t="s">
        <v>27284</v>
      </c>
    </row>
    <row r="38650" spans="1:5">
      <c r="A38650" s="62">
        <v>95476</v>
      </c>
      <c r="B38650" s="62" t="s">
        <v>7477</v>
      </c>
      <c r="C38650" s="62">
        <v>95520</v>
      </c>
      <c r="D38650" s="62" t="s">
        <v>7477</v>
      </c>
    </row>
    <row r="38651" spans="1:5">
      <c r="A38651" s="62">
        <v>95257</v>
      </c>
      <c r="B38651" s="62" t="s">
        <v>7071</v>
      </c>
      <c r="C38651" s="62">
        <v>95530</v>
      </c>
      <c r="D38651" s="62" t="s">
        <v>7071</v>
      </c>
      <c r="E38651" s="62" t="s">
        <v>36437</v>
      </c>
    </row>
    <row r="38652" spans="1:5">
      <c r="A38652" s="62">
        <v>95394</v>
      </c>
      <c r="B38652" s="62" t="s">
        <v>27275</v>
      </c>
      <c r="C38652" s="62">
        <v>95540</v>
      </c>
      <c r="D38652" s="62" t="s">
        <v>27275</v>
      </c>
    </row>
    <row r="38653" spans="1:5">
      <c r="A38653" s="62">
        <v>95060</v>
      </c>
      <c r="B38653" s="62" t="s">
        <v>27087</v>
      </c>
      <c r="C38653" s="62">
        <v>95550</v>
      </c>
      <c r="D38653" s="62" t="s">
        <v>27087</v>
      </c>
    </row>
    <row r="38654" spans="1:5">
      <c r="A38654" s="62">
        <v>95353</v>
      </c>
      <c r="B38654" s="62" t="s">
        <v>19643</v>
      </c>
      <c r="C38654" s="62">
        <v>95560</v>
      </c>
      <c r="D38654" s="62" t="s">
        <v>19643</v>
      </c>
    </row>
    <row r="38655" spans="1:5">
      <c r="A38655" s="62">
        <v>95042</v>
      </c>
      <c r="B38655" s="62" t="s">
        <v>23149</v>
      </c>
      <c r="C38655" s="62">
        <v>95560</v>
      </c>
      <c r="D38655" s="62" t="s">
        <v>23149</v>
      </c>
    </row>
    <row r="38656" spans="1:5">
      <c r="A38656" s="62">
        <v>95151</v>
      </c>
      <c r="B38656" s="62" t="s">
        <v>27257</v>
      </c>
      <c r="C38656" s="62">
        <v>95560</v>
      </c>
      <c r="D38656" s="62" t="s">
        <v>27257</v>
      </c>
      <c r="E38656" s="62" t="s">
        <v>1237</v>
      </c>
    </row>
    <row r="38657" spans="1:5">
      <c r="A38657" s="62">
        <v>95430</v>
      </c>
      <c r="B38657" s="62" t="s">
        <v>27277</v>
      </c>
      <c r="C38657" s="62">
        <v>95560</v>
      </c>
      <c r="D38657" s="62" t="s">
        <v>27277</v>
      </c>
    </row>
    <row r="38658" spans="1:5">
      <c r="A38658" s="62">
        <v>95409</v>
      </c>
      <c r="B38658" s="62" t="s">
        <v>7474</v>
      </c>
      <c r="C38658" s="62">
        <v>95570</v>
      </c>
      <c r="D38658" s="62" t="s">
        <v>7474</v>
      </c>
    </row>
    <row r="38659" spans="1:5">
      <c r="A38659" s="62">
        <v>95091</v>
      </c>
      <c r="B38659" s="62" t="s">
        <v>23152</v>
      </c>
      <c r="C38659" s="62">
        <v>95570</v>
      </c>
      <c r="D38659" s="62" t="s">
        <v>23152</v>
      </c>
    </row>
    <row r="38660" spans="1:5">
      <c r="A38660" s="62">
        <v>95028</v>
      </c>
      <c r="B38660" s="62" t="s">
        <v>27082</v>
      </c>
      <c r="C38660" s="62">
        <v>95570</v>
      </c>
      <c r="D38660" s="62" t="s">
        <v>27082</v>
      </c>
      <c r="E38660" s="62" t="s">
        <v>36444</v>
      </c>
    </row>
    <row r="38661" spans="1:5">
      <c r="A38661" s="62">
        <v>95660</v>
      </c>
      <c r="B38661" s="62" t="s">
        <v>27112</v>
      </c>
      <c r="C38661" s="62">
        <v>95570</v>
      </c>
      <c r="D38661" s="62" t="s">
        <v>27112</v>
      </c>
    </row>
    <row r="38662" spans="1:5">
      <c r="A38662" s="62">
        <v>95014</v>
      </c>
      <c r="B38662" s="62" t="s">
        <v>2084</v>
      </c>
      <c r="C38662" s="62">
        <v>95580</v>
      </c>
      <c r="D38662" s="62" t="s">
        <v>2084</v>
      </c>
    </row>
    <row r="38663" spans="1:5">
      <c r="A38663" s="62">
        <v>95369</v>
      </c>
      <c r="B38663" s="62" t="s">
        <v>27101</v>
      </c>
      <c r="C38663" s="62">
        <v>95580</v>
      </c>
      <c r="D38663" s="62" t="s">
        <v>27101</v>
      </c>
    </row>
    <row r="38664" spans="1:5">
      <c r="A38664" s="62">
        <v>95452</v>
      </c>
      <c r="B38664" s="62" t="s">
        <v>7476</v>
      </c>
      <c r="C38664" s="62">
        <v>95590</v>
      </c>
      <c r="D38664" s="62" t="s">
        <v>7476</v>
      </c>
    </row>
    <row r="38665" spans="1:5">
      <c r="A38665" s="62">
        <v>95445</v>
      </c>
      <c r="B38665" s="62" t="s">
        <v>19648</v>
      </c>
      <c r="C38665" s="62">
        <v>95590</v>
      </c>
      <c r="D38665" s="62" t="s">
        <v>19648</v>
      </c>
    </row>
    <row r="38666" spans="1:5">
      <c r="A38666" s="62">
        <v>95504</v>
      </c>
      <c r="B38666" s="62" t="s">
        <v>17110</v>
      </c>
      <c r="C38666" s="62">
        <v>95590</v>
      </c>
      <c r="D38666" s="62" t="s">
        <v>17110</v>
      </c>
    </row>
    <row r="38667" spans="1:5">
      <c r="A38667" s="62">
        <v>95203</v>
      </c>
      <c r="B38667" s="62" t="s">
        <v>23157</v>
      </c>
      <c r="C38667" s="62">
        <v>95600</v>
      </c>
      <c r="D38667" s="62" t="s">
        <v>23157</v>
      </c>
    </row>
    <row r="38668" spans="1:5">
      <c r="A38668" s="62">
        <v>95218</v>
      </c>
      <c r="B38668" s="62" t="s">
        <v>19635</v>
      </c>
      <c r="C38668" s="62">
        <v>95610</v>
      </c>
      <c r="D38668" s="62" t="s">
        <v>19636</v>
      </c>
    </row>
    <row r="38669" spans="1:5">
      <c r="A38669" s="62">
        <v>95480</v>
      </c>
      <c r="B38669" s="62" t="s">
        <v>19650</v>
      </c>
      <c r="C38669" s="62">
        <v>95620</v>
      </c>
      <c r="D38669" s="62" t="s">
        <v>19650</v>
      </c>
    </row>
    <row r="38670" spans="1:5">
      <c r="A38670" s="62">
        <v>95392</v>
      </c>
      <c r="B38670" s="62" t="s">
        <v>7473</v>
      </c>
      <c r="C38670" s="62">
        <v>95630</v>
      </c>
      <c r="D38670" s="62" t="s">
        <v>7473</v>
      </c>
    </row>
    <row r="38671" spans="1:5">
      <c r="A38671" s="62">
        <v>95102</v>
      </c>
      <c r="B38671" s="62" t="s">
        <v>7068</v>
      </c>
      <c r="C38671" s="62">
        <v>95640</v>
      </c>
      <c r="D38671" s="62" t="s">
        <v>7068</v>
      </c>
    </row>
    <row r="38672" spans="1:5">
      <c r="A38672" s="62">
        <v>95298</v>
      </c>
      <c r="B38672" s="62" t="s">
        <v>7074</v>
      </c>
      <c r="C38672" s="62">
        <v>95640</v>
      </c>
      <c r="D38672" s="62" t="s">
        <v>7074</v>
      </c>
    </row>
    <row r="38673" spans="1:5">
      <c r="A38673" s="62">
        <v>95370</v>
      </c>
      <c r="B38673" s="62" t="s">
        <v>7471</v>
      </c>
      <c r="C38673" s="62">
        <v>95640</v>
      </c>
      <c r="D38673" s="62" t="s">
        <v>7471</v>
      </c>
    </row>
    <row r="38674" spans="1:5">
      <c r="A38674" s="62">
        <v>95584</v>
      </c>
      <c r="B38674" s="62" t="s">
        <v>7487</v>
      </c>
      <c r="C38674" s="62">
        <v>95640</v>
      </c>
      <c r="D38674" s="62" t="s">
        <v>7487</v>
      </c>
    </row>
    <row r="38675" spans="1:5">
      <c r="A38675" s="62">
        <v>95438</v>
      </c>
      <c r="B38675" s="62" t="s">
        <v>585</v>
      </c>
      <c r="C38675" s="62">
        <v>95640</v>
      </c>
      <c r="D38675" s="62" t="s">
        <v>585</v>
      </c>
    </row>
    <row r="38676" spans="1:5">
      <c r="A38676" s="62">
        <v>95447</v>
      </c>
      <c r="B38676" s="62" t="s">
        <v>23530</v>
      </c>
      <c r="C38676" s="62">
        <v>95640</v>
      </c>
      <c r="D38676" s="62" t="s">
        <v>23530</v>
      </c>
      <c r="E38676" s="62" t="s">
        <v>36456</v>
      </c>
    </row>
    <row r="38677" spans="1:5">
      <c r="A38677" s="62">
        <v>95110</v>
      </c>
      <c r="B38677" s="62" t="s">
        <v>27253</v>
      </c>
      <c r="C38677" s="62">
        <v>95640</v>
      </c>
      <c r="D38677" s="62" t="s">
        <v>27253</v>
      </c>
    </row>
    <row r="38678" spans="1:5">
      <c r="A38678" s="62">
        <v>95303</v>
      </c>
      <c r="B38678" s="62" t="s">
        <v>27269</v>
      </c>
      <c r="C38678" s="62">
        <v>95640</v>
      </c>
      <c r="D38678" s="62" t="s">
        <v>27269</v>
      </c>
    </row>
    <row r="38679" spans="1:5">
      <c r="A38679" s="62">
        <v>95271</v>
      </c>
      <c r="B38679" s="62" t="s">
        <v>7072</v>
      </c>
      <c r="C38679" s="62">
        <v>95650</v>
      </c>
      <c r="D38679" s="62" t="s">
        <v>7072</v>
      </c>
    </row>
    <row r="38680" spans="1:5">
      <c r="A38680" s="62">
        <v>95422</v>
      </c>
      <c r="B38680" s="62" t="s">
        <v>7475</v>
      </c>
      <c r="C38680" s="62">
        <v>95650</v>
      </c>
      <c r="D38680" s="62" t="s">
        <v>7475</v>
      </c>
    </row>
    <row r="38681" spans="1:5">
      <c r="A38681" s="62">
        <v>95078</v>
      </c>
      <c r="B38681" s="62" t="s">
        <v>23151</v>
      </c>
      <c r="C38681" s="62">
        <v>95650</v>
      </c>
      <c r="D38681" s="62" t="s">
        <v>23151</v>
      </c>
    </row>
    <row r="38682" spans="1:5">
      <c r="A38682" s="62">
        <v>95181</v>
      </c>
      <c r="B38682" s="62" t="s">
        <v>23155</v>
      </c>
      <c r="C38682" s="62">
        <v>95650</v>
      </c>
      <c r="D38682" s="62" t="s">
        <v>23155</v>
      </c>
    </row>
    <row r="38683" spans="1:5">
      <c r="A38683" s="62">
        <v>95510</v>
      </c>
      <c r="B38683" s="62" t="s">
        <v>27106</v>
      </c>
      <c r="C38683" s="62">
        <v>95650</v>
      </c>
      <c r="D38683" s="62" t="s">
        <v>27106</v>
      </c>
    </row>
    <row r="38684" spans="1:5">
      <c r="A38684" s="62">
        <v>95134</v>
      </c>
      <c r="B38684" s="62" t="s">
        <v>27256</v>
      </c>
      <c r="C38684" s="62">
        <v>95660</v>
      </c>
      <c r="D38684" s="62" t="s">
        <v>27256</v>
      </c>
    </row>
    <row r="38685" spans="1:5">
      <c r="A38685" s="62">
        <v>95371</v>
      </c>
      <c r="B38685" s="62" t="s">
        <v>23528</v>
      </c>
      <c r="C38685" s="62">
        <v>95670</v>
      </c>
      <c r="D38685" s="62" t="s">
        <v>23528</v>
      </c>
    </row>
    <row r="38686" spans="1:5">
      <c r="A38686" s="62">
        <v>95426</v>
      </c>
      <c r="B38686" s="62" t="s">
        <v>27104</v>
      </c>
      <c r="C38686" s="62">
        <v>95680</v>
      </c>
      <c r="D38686" s="62" t="s">
        <v>27104</v>
      </c>
    </row>
    <row r="38687" spans="1:5">
      <c r="A38687" s="62">
        <v>95258</v>
      </c>
      <c r="B38687" s="62" t="s">
        <v>27266</v>
      </c>
      <c r="C38687" s="62">
        <v>95690</v>
      </c>
      <c r="D38687" s="62" t="s">
        <v>27266</v>
      </c>
    </row>
    <row r="38688" spans="1:5">
      <c r="A38688" s="62">
        <v>95304</v>
      </c>
      <c r="B38688" s="62" t="s">
        <v>27270</v>
      </c>
      <c r="C38688" s="62">
        <v>95690</v>
      </c>
      <c r="D38688" s="62" t="s">
        <v>27270</v>
      </c>
    </row>
    <row r="38689" spans="1:5">
      <c r="A38689" s="62">
        <v>95328</v>
      </c>
      <c r="B38689" s="62" t="s">
        <v>27272</v>
      </c>
      <c r="C38689" s="62">
        <v>95690</v>
      </c>
      <c r="D38689" s="62" t="s">
        <v>27272</v>
      </c>
    </row>
    <row r="38690" spans="1:5">
      <c r="A38690" s="62">
        <v>95446</v>
      </c>
      <c r="B38690" s="62" t="s">
        <v>27278</v>
      </c>
      <c r="C38690" s="62">
        <v>95690</v>
      </c>
      <c r="D38690" s="62" t="s">
        <v>27278</v>
      </c>
    </row>
    <row r="38691" spans="1:5">
      <c r="A38691" s="62">
        <v>95527</v>
      </c>
      <c r="B38691" s="62" t="s">
        <v>27107</v>
      </c>
      <c r="C38691" s="62">
        <v>95700</v>
      </c>
      <c r="D38691" s="62" t="s">
        <v>27107</v>
      </c>
    </row>
    <row r="38692" spans="1:5">
      <c r="A38692" s="62">
        <v>95527</v>
      </c>
      <c r="B38692" s="62" t="s">
        <v>27107</v>
      </c>
      <c r="C38692" s="62">
        <v>95700</v>
      </c>
      <c r="D38692" s="62" t="s">
        <v>27107</v>
      </c>
    </row>
    <row r="38693" spans="1:5">
      <c r="A38693" s="62">
        <v>95011</v>
      </c>
      <c r="B38693" s="62" t="s">
        <v>19621</v>
      </c>
      <c r="C38693" s="62">
        <v>95710</v>
      </c>
      <c r="D38693" s="62" t="s">
        <v>19621</v>
      </c>
    </row>
    <row r="38694" spans="1:5">
      <c r="A38694" s="62">
        <v>95101</v>
      </c>
      <c r="B38694" s="62" t="s">
        <v>27088</v>
      </c>
      <c r="C38694" s="62">
        <v>95710</v>
      </c>
      <c r="D38694" s="62" t="s">
        <v>27088</v>
      </c>
    </row>
    <row r="38695" spans="1:5">
      <c r="A38695" s="62">
        <v>95150</v>
      </c>
      <c r="B38695" s="62" t="s">
        <v>27090</v>
      </c>
      <c r="C38695" s="62">
        <v>95710</v>
      </c>
      <c r="D38695" s="62" t="s">
        <v>27090</v>
      </c>
    </row>
    <row r="38696" spans="1:5">
      <c r="A38696" s="62">
        <v>95492</v>
      </c>
      <c r="B38696" s="62" t="s">
        <v>7481</v>
      </c>
      <c r="C38696" s="62">
        <v>95720</v>
      </c>
      <c r="D38696" s="62" t="s">
        <v>7481</v>
      </c>
    </row>
    <row r="38697" spans="1:5">
      <c r="A38697" s="62">
        <v>95094</v>
      </c>
      <c r="B38697" s="62" t="s">
        <v>19627</v>
      </c>
      <c r="C38697" s="62">
        <v>95720</v>
      </c>
      <c r="D38697" s="62" t="s">
        <v>19627</v>
      </c>
    </row>
    <row r="38698" spans="1:5">
      <c r="A38698" s="62">
        <v>95682</v>
      </c>
      <c r="B38698" s="62" t="s">
        <v>1609</v>
      </c>
      <c r="C38698" s="62">
        <v>95720</v>
      </c>
      <c r="D38698" s="62" t="s">
        <v>1609</v>
      </c>
      <c r="E38698" s="62" t="s">
        <v>12325</v>
      </c>
    </row>
    <row r="38699" spans="1:5">
      <c r="A38699" s="62">
        <v>95395</v>
      </c>
      <c r="B38699" s="62" t="s">
        <v>27276</v>
      </c>
      <c r="C38699" s="62">
        <v>95720</v>
      </c>
      <c r="D38699" s="62" t="s">
        <v>27276</v>
      </c>
    </row>
    <row r="38700" spans="1:5">
      <c r="A38700" s="62">
        <v>95256</v>
      </c>
      <c r="B38700" s="62" t="s">
        <v>19637</v>
      </c>
      <c r="C38700" s="62">
        <v>95740</v>
      </c>
      <c r="D38700" s="62" t="s">
        <v>19637</v>
      </c>
    </row>
    <row r="38701" spans="1:5">
      <c r="A38701" s="62">
        <v>95054</v>
      </c>
      <c r="B38701" s="62" t="s">
        <v>19624</v>
      </c>
      <c r="C38701" s="62">
        <v>95750</v>
      </c>
      <c r="D38701" s="62" t="s">
        <v>19624</v>
      </c>
    </row>
    <row r="38702" spans="1:5">
      <c r="A38702" s="62">
        <v>95142</v>
      </c>
      <c r="B38702" s="62" t="s">
        <v>19631</v>
      </c>
      <c r="C38702" s="62">
        <v>95750</v>
      </c>
      <c r="D38702" s="62" t="s">
        <v>19631</v>
      </c>
    </row>
    <row r="38703" spans="1:5">
      <c r="A38703" s="62">
        <v>95628</v>
      </c>
      <c r="B38703" s="62" t="s">
        <v>20033</v>
      </c>
      <c r="C38703" s="62">
        <v>95760</v>
      </c>
      <c r="D38703" s="62" t="s">
        <v>20033</v>
      </c>
    </row>
    <row r="38704" spans="1:5">
      <c r="A38704" s="62">
        <v>95541</v>
      </c>
      <c r="B38704" s="62" t="s">
        <v>7485</v>
      </c>
      <c r="C38704" s="62">
        <v>95770</v>
      </c>
      <c r="D38704" s="62" t="s">
        <v>7485</v>
      </c>
    </row>
    <row r="38705" spans="1:4">
      <c r="A38705" s="62">
        <v>95119</v>
      </c>
      <c r="B38705" s="62" t="s">
        <v>19629</v>
      </c>
      <c r="C38705" s="62">
        <v>95770</v>
      </c>
      <c r="D38705" s="62" t="s">
        <v>19629</v>
      </c>
    </row>
    <row r="38706" spans="1:4">
      <c r="A38706" s="62">
        <v>95429</v>
      </c>
      <c r="B38706" s="62" t="s">
        <v>23529</v>
      </c>
      <c r="C38706" s="62">
        <v>95770</v>
      </c>
      <c r="D38706" s="62" t="s">
        <v>23529</v>
      </c>
    </row>
    <row r="38707" spans="1:4">
      <c r="A38707" s="62">
        <v>95301</v>
      </c>
      <c r="B38707" s="62" t="s">
        <v>7075</v>
      </c>
      <c r="C38707" s="62">
        <v>95780</v>
      </c>
      <c r="D38707" s="62" t="s">
        <v>7075</v>
      </c>
    </row>
    <row r="38708" spans="1:4">
      <c r="A38708" s="62">
        <v>95523</v>
      </c>
      <c r="B38708" s="62" t="s">
        <v>27281</v>
      </c>
      <c r="C38708" s="62">
        <v>95780</v>
      </c>
      <c r="D38708" s="62" t="s">
        <v>27281</v>
      </c>
    </row>
    <row r="38709" spans="1:4">
      <c r="A38709" s="62">
        <v>95127</v>
      </c>
      <c r="B38709" s="62" t="s">
        <v>23153</v>
      </c>
      <c r="C38709" s="62">
        <v>95800</v>
      </c>
      <c r="D38709" s="62" t="s">
        <v>23153</v>
      </c>
    </row>
    <row r="38710" spans="1:4">
      <c r="A38710" s="62">
        <v>95183</v>
      </c>
      <c r="B38710" s="62" t="s">
        <v>27260</v>
      </c>
      <c r="C38710" s="62">
        <v>95800</v>
      </c>
      <c r="D38710" s="62" t="s">
        <v>27260</v>
      </c>
    </row>
    <row r="38711" spans="1:4">
      <c r="A38711" s="62">
        <v>95287</v>
      </c>
      <c r="B38711" s="62" t="s">
        <v>7073</v>
      </c>
      <c r="C38711" s="62">
        <v>95810</v>
      </c>
      <c r="D38711" s="62" t="s">
        <v>7073</v>
      </c>
    </row>
    <row r="38712" spans="1:4">
      <c r="A38712" s="62">
        <v>95611</v>
      </c>
      <c r="B38712" s="62" t="s">
        <v>7490</v>
      </c>
      <c r="C38712" s="62">
        <v>95810</v>
      </c>
      <c r="D38712" s="62" t="s">
        <v>7490</v>
      </c>
    </row>
    <row r="38713" spans="1:4">
      <c r="A38713" s="62">
        <v>95627</v>
      </c>
      <c r="B38713" s="62" t="s">
        <v>7491</v>
      </c>
      <c r="C38713" s="62">
        <v>95810</v>
      </c>
      <c r="D38713" s="62" t="s">
        <v>7491</v>
      </c>
    </row>
    <row r="38714" spans="1:4">
      <c r="A38714" s="62">
        <v>95023</v>
      </c>
      <c r="B38714" s="62" t="s">
        <v>19622</v>
      </c>
      <c r="C38714" s="62">
        <v>95810</v>
      </c>
      <c r="D38714" s="62" t="s">
        <v>19622</v>
      </c>
    </row>
    <row r="38715" spans="1:4">
      <c r="A38715" s="62">
        <v>95059</v>
      </c>
      <c r="B38715" s="62" t="s">
        <v>27086</v>
      </c>
      <c r="C38715" s="62">
        <v>95810</v>
      </c>
      <c r="D38715" s="62" t="s">
        <v>27086</v>
      </c>
    </row>
    <row r="38716" spans="1:4">
      <c r="A38716" s="62">
        <v>95387</v>
      </c>
      <c r="B38716" s="62" t="s">
        <v>27102</v>
      </c>
      <c r="C38716" s="62">
        <v>95810</v>
      </c>
      <c r="D38716" s="62" t="s">
        <v>27102</v>
      </c>
    </row>
    <row r="38717" spans="1:4">
      <c r="A38717" s="62">
        <v>95213</v>
      </c>
      <c r="B38717" s="62" t="s">
        <v>27262</v>
      </c>
      <c r="C38717" s="62">
        <v>95810</v>
      </c>
      <c r="D38717" s="62" t="s">
        <v>27262</v>
      </c>
    </row>
    <row r="38718" spans="1:4">
      <c r="A38718" s="62">
        <v>95116</v>
      </c>
      <c r="B38718" s="62" t="s">
        <v>19628</v>
      </c>
      <c r="C38718" s="62">
        <v>95820</v>
      </c>
      <c r="D38718" s="62" t="s">
        <v>19628</v>
      </c>
    </row>
    <row r="38719" spans="1:4">
      <c r="A38719" s="62">
        <v>95177</v>
      </c>
      <c r="B38719" s="62" t="s">
        <v>19632</v>
      </c>
      <c r="C38719" s="62">
        <v>95830</v>
      </c>
      <c r="D38719" s="62" t="s">
        <v>19632</v>
      </c>
    </row>
    <row r="38720" spans="1:4">
      <c r="A38720" s="62">
        <v>95254</v>
      </c>
      <c r="B38720" s="62" t="s">
        <v>27265</v>
      </c>
      <c r="C38720" s="62">
        <v>95830</v>
      </c>
      <c r="D38720" s="62" t="s">
        <v>27265</v>
      </c>
    </row>
    <row r="38721" spans="1:4">
      <c r="A38721" s="62">
        <v>95678</v>
      </c>
      <c r="B38721" s="62" t="s">
        <v>7493</v>
      </c>
      <c r="C38721" s="62">
        <v>95840</v>
      </c>
      <c r="D38721" s="62" t="s">
        <v>7493</v>
      </c>
    </row>
    <row r="38722" spans="1:4">
      <c r="A38722" s="62">
        <v>95061</v>
      </c>
      <c r="B38722" s="62" t="s">
        <v>19626</v>
      </c>
      <c r="C38722" s="62">
        <v>95840</v>
      </c>
      <c r="D38722" s="62" t="s">
        <v>19626</v>
      </c>
    </row>
    <row r="38723" spans="1:4">
      <c r="A38723" s="62">
        <v>95365</v>
      </c>
      <c r="B38723" s="62" t="s">
        <v>7470</v>
      </c>
      <c r="C38723" s="62">
        <v>95850</v>
      </c>
      <c r="D38723" s="62" t="s">
        <v>7470</v>
      </c>
    </row>
    <row r="38724" spans="1:4">
      <c r="A38724" s="62">
        <v>95316</v>
      </c>
      <c r="B38724" s="62" t="s">
        <v>27271</v>
      </c>
      <c r="C38724" s="62">
        <v>95850</v>
      </c>
      <c r="D38724" s="62" t="s">
        <v>27271</v>
      </c>
    </row>
    <row r="38725" spans="1:4">
      <c r="A38725" s="62">
        <v>95063</v>
      </c>
      <c r="B38725" s="62" t="s">
        <v>27252</v>
      </c>
      <c r="C38725" s="62">
        <v>95870</v>
      </c>
      <c r="D38725" s="62" t="s">
        <v>27252</v>
      </c>
    </row>
    <row r="38726" spans="1:4">
      <c r="A38726" s="62">
        <v>95210</v>
      </c>
      <c r="B38726" s="62" t="s">
        <v>27094</v>
      </c>
      <c r="C38726" s="62">
        <v>95880</v>
      </c>
      <c r="D38726" s="62" t="s">
        <v>27094</v>
      </c>
    </row>
    <row r="38727" spans="1:4">
      <c r="A38727" s="62">
        <v>97105</v>
      </c>
      <c r="B38727" s="62" t="s">
        <v>20035</v>
      </c>
      <c r="C38727" s="62">
        <v>97100</v>
      </c>
      <c r="D38727" s="62" t="s">
        <v>20035</v>
      </c>
    </row>
    <row r="38728" spans="1:4">
      <c r="A38728" s="62">
        <v>97120</v>
      </c>
      <c r="B38728" s="62" t="s">
        <v>27289</v>
      </c>
      <c r="C38728" s="62">
        <v>97110</v>
      </c>
      <c r="D38728" s="62" t="s">
        <v>27289</v>
      </c>
    </row>
    <row r="38729" spans="1:4">
      <c r="A38729" s="62">
        <v>97116</v>
      </c>
      <c r="B38729" s="62" t="s">
        <v>20039</v>
      </c>
      <c r="C38729" s="62">
        <v>97111</v>
      </c>
      <c r="D38729" s="62" t="s">
        <v>20039</v>
      </c>
    </row>
    <row r="38730" spans="1:4">
      <c r="A38730" s="62">
        <v>97112</v>
      </c>
      <c r="B38730" s="62" t="s">
        <v>20038</v>
      </c>
      <c r="C38730" s="62">
        <v>97112</v>
      </c>
      <c r="D38730" s="62" t="s">
        <v>20038</v>
      </c>
    </row>
    <row r="38731" spans="1:4">
      <c r="A38731" s="62">
        <v>97109</v>
      </c>
      <c r="B38731" s="62" t="s">
        <v>27285</v>
      </c>
      <c r="C38731" s="62">
        <v>97113</v>
      </c>
      <c r="D38731" s="62" t="s">
        <v>27285</v>
      </c>
    </row>
    <row r="38732" spans="1:4">
      <c r="A38732" s="62">
        <v>97132</v>
      </c>
      <c r="B38732" s="62" t="s">
        <v>23546</v>
      </c>
      <c r="C38732" s="62">
        <v>97114</v>
      </c>
      <c r="D38732" s="62" t="s">
        <v>23546</v>
      </c>
    </row>
    <row r="38733" spans="1:4">
      <c r="A38733" s="62">
        <v>97129</v>
      </c>
      <c r="B38733" s="62" t="s">
        <v>7528</v>
      </c>
      <c r="C38733" s="62">
        <v>97115</v>
      </c>
      <c r="D38733" s="62" t="s">
        <v>7528</v>
      </c>
    </row>
    <row r="38734" spans="1:4">
      <c r="A38734" s="62">
        <v>97121</v>
      </c>
      <c r="B38734" s="62" t="s">
        <v>7498</v>
      </c>
      <c r="C38734" s="62">
        <v>97116</v>
      </c>
      <c r="D38734" s="62" t="s">
        <v>7498</v>
      </c>
    </row>
    <row r="38735" spans="1:4">
      <c r="A38735" s="62">
        <v>97122</v>
      </c>
      <c r="B38735" s="62" t="s">
        <v>3190</v>
      </c>
      <c r="C38735" s="62">
        <v>97117</v>
      </c>
      <c r="D38735" s="62" t="s">
        <v>3190</v>
      </c>
    </row>
    <row r="38736" spans="1:4">
      <c r="A38736" s="62">
        <v>97125</v>
      </c>
      <c r="B38736" s="62" t="s">
        <v>23545</v>
      </c>
      <c r="C38736" s="62">
        <v>97118</v>
      </c>
      <c r="D38736" s="62" t="s">
        <v>23545</v>
      </c>
    </row>
    <row r="38737" spans="1:4">
      <c r="A38737" s="62">
        <v>97134</v>
      </c>
      <c r="B38737" s="62" t="s">
        <v>20045</v>
      </c>
      <c r="C38737" s="62">
        <v>97119</v>
      </c>
      <c r="D38737" s="62" t="s">
        <v>20045</v>
      </c>
    </row>
    <row r="38738" spans="1:4">
      <c r="A38738" s="62">
        <v>97124</v>
      </c>
      <c r="B38738" s="62" t="s">
        <v>224</v>
      </c>
      <c r="C38738" s="62">
        <v>97120</v>
      </c>
      <c r="D38738" s="62" t="s">
        <v>224</v>
      </c>
    </row>
    <row r="38739" spans="1:4">
      <c r="A38739" s="62">
        <v>97102</v>
      </c>
      <c r="B38739" s="62" t="s">
        <v>20034</v>
      </c>
      <c r="C38739" s="62">
        <v>97121</v>
      </c>
      <c r="D38739" s="62" t="s">
        <v>20034</v>
      </c>
    </row>
    <row r="38740" spans="1:4">
      <c r="A38740" s="62">
        <v>97103</v>
      </c>
      <c r="B38740" s="62" t="s">
        <v>7495</v>
      </c>
      <c r="C38740" s="62">
        <v>97122</v>
      </c>
      <c r="D38740" s="62" t="s">
        <v>7495</v>
      </c>
    </row>
    <row r="38741" spans="1:4">
      <c r="A38741" s="62">
        <v>97104</v>
      </c>
      <c r="B38741" s="62" t="s">
        <v>7496</v>
      </c>
      <c r="C38741" s="62">
        <v>97123</v>
      </c>
      <c r="D38741" s="62" t="s">
        <v>7496</v>
      </c>
    </row>
    <row r="38742" spans="1:4">
      <c r="A38742" s="62">
        <v>97106</v>
      </c>
      <c r="B38742" s="62" t="s">
        <v>20036</v>
      </c>
      <c r="C38742" s="62">
        <v>97125</v>
      </c>
      <c r="D38742" s="62" t="s">
        <v>20036</v>
      </c>
    </row>
    <row r="38743" spans="1:4">
      <c r="A38743" s="62">
        <v>97106</v>
      </c>
      <c r="B38743" s="62" t="s">
        <v>20036</v>
      </c>
      <c r="C38743" s="62">
        <v>97125</v>
      </c>
      <c r="D38743" s="62" t="s">
        <v>20036</v>
      </c>
    </row>
    <row r="38744" spans="1:4">
      <c r="A38744" s="62">
        <v>97111</v>
      </c>
      <c r="B38744" s="62" t="s">
        <v>27116</v>
      </c>
      <c r="C38744" s="62">
        <v>97126</v>
      </c>
      <c r="D38744" s="62" t="s">
        <v>27116</v>
      </c>
    </row>
    <row r="38745" spans="1:4">
      <c r="A38745" s="62">
        <v>97110</v>
      </c>
      <c r="B38745" s="62" t="s">
        <v>27286</v>
      </c>
      <c r="C38745" s="62">
        <v>97127</v>
      </c>
      <c r="D38745" s="62" t="s">
        <v>27286</v>
      </c>
    </row>
    <row r="38746" spans="1:4">
      <c r="A38746" s="62">
        <v>97114</v>
      </c>
      <c r="B38746" s="62" t="s">
        <v>27287</v>
      </c>
      <c r="C38746" s="62">
        <v>97128</v>
      </c>
      <c r="D38746" s="62" t="s">
        <v>27287</v>
      </c>
    </row>
    <row r="38747" spans="1:4">
      <c r="A38747" s="62">
        <v>97115</v>
      </c>
      <c r="B38747" s="62" t="s">
        <v>23544</v>
      </c>
      <c r="C38747" s="62">
        <v>97129</v>
      </c>
      <c r="D38747" s="62" t="s">
        <v>23544</v>
      </c>
    </row>
    <row r="38748" spans="1:4">
      <c r="A38748" s="62">
        <v>97107</v>
      </c>
      <c r="B38748" s="62" t="s">
        <v>7497</v>
      </c>
      <c r="C38748" s="62">
        <v>97130</v>
      </c>
      <c r="D38748" s="62" t="s">
        <v>7497</v>
      </c>
    </row>
    <row r="38749" spans="1:4">
      <c r="A38749" s="62">
        <v>97107</v>
      </c>
      <c r="B38749" s="62" t="s">
        <v>7497</v>
      </c>
      <c r="C38749" s="62">
        <v>97130</v>
      </c>
      <c r="D38749" s="62" t="s">
        <v>7497</v>
      </c>
    </row>
    <row r="38750" spans="1:4">
      <c r="A38750" s="62">
        <v>97107</v>
      </c>
      <c r="B38750" s="62" t="s">
        <v>7497</v>
      </c>
      <c r="C38750" s="62">
        <v>97130</v>
      </c>
      <c r="D38750" s="62" t="s">
        <v>7497</v>
      </c>
    </row>
    <row r="38751" spans="1:4">
      <c r="A38751" s="62">
        <v>97119</v>
      </c>
      <c r="B38751" s="62" t="s">
        <v>20042</v>
      </c>
      <c r="C38751" s="62">
        <v>97131</v>
      </c>
      <c r="D38751" s="62" t="s">
        <v>20042</v>
      </c>
    </row>
    <row r="38752" spans="1:4">
      <c r="A38752" s="62">
        <v>97119</v>
      </c>
      <c r="B38752" s="62" t="s">
        <v>20042</v>
      </c>
      <c r="C38752" s="62">
        <v>97131</v>
      </c>
      <c r="D38752" s="62" t="s">
        <v>20042</v>
      </c>
    </row>
    <row r="38753" spans="1:5">
      <c r="A38753" s="62">
        <v>97701</v>
      </c>
      <c r="B38753" s="62" t="s">
        <v>2989</v>
      </c>
      <c r="C38753" s="62">
        <v>97133</v>
      </c>
      <c r="D38753" s="62" t="s">
        <v>2989</v>
      </c>
    </row>
    <row r="38754" spans="1:5">
      <c r="A38754" s="62">
        <v>97126</v>
      </c>
      <c r="B38754" s="62" t="s">
        <v>13968</v>
      </c>
      <c r="C38754" s="62">
        <v>97134</v>
      </c>
      <c r="D38754" s="62" t="s">
        <v>13968</v>
      </c>
    </row>
    <row r="38755" spans="1:5">
      <c r="A38755" s="62">
        <v>97130</v>
      </c>
      <c r="B38755" s="62" t="s">
        <v>27290</v>
      </c>
      <c r="C38755" s="62">
        <v>97136</v>
      </c>
      <c r="D38755" s="62" t="s">
        <v>27290</v>
      </c>
    </row>
    <row r="38756" spans="1:5">
      <c r="A38756" s="62">
        <v>97131</v>
      </c>
      <c r="B38756" s="62" t="s">
        <v>20043</v>
      </c>
      <c r="C38756" s="62">
        <v>97137</v>
      </c>
      <c r="D38756" s="62" t="s">
        <v>20043</v>
      </c>
    </row>
    <row r="38757" spans="1:5">
      <c r="A38757" s="62">
        <v>97101</v>
      </c>
      <c r="B38757" s="62" t="s">
        <v>23542</v>
      </c>
      <c r="C38757" s="62">
        <v>97139</v>
      </c>
      <c r="D38757" s="62" t="s">
        <v>23542</v>
      </c>
    </row>
    <row r="38758" spans="1:5">
      <c r="A38758" s="62">
        <v>97108</v>
      </c>
      <c r="B38758" s="62" t="s">
        <v>27115</v>
      </c>
      <c r="C38758" s="62">
        <v>97140</v>
      </c>
      <c r="D38758" s="62" t="s">
        <v>27115</v>
      </c>
    </row>
    <row r="38759" spans="1:5">
      <c r="A38759" s="62">
        <v>97133</v>
      </c>
      <c r="B38759" s="62" t="s">
        <v>20044</v>
      </c>
      <c r="C38759" s="62">
        <v>97141</v>
      </c>
      <c r="D38759" s="62" t="s">
        <v>20044</v>
      </c>
    </row>
    <row r="38760" spans="1:5">
      <c r="A38760" s="62">
        <v>97101</v>
      </c>
      <c r="B38760" s="62" t="s">
        <v>23542</v>
      </c>
      <c r="C38760" s="62">
        <v>97142</v>
      </c>
      <c r="D38760" s="62" t="s">
        <v>23542</v>
      </c>
    </row>
    <row r="38761" spans="1:5">
      <c r="A38761" s="62">
        <v>97801</v>
      </c>
      <c r="B38761" s="62" t="s">
        <v>2598</v>
      </c>
      <c r="C38761" s="62">
        <v>97150</v>
      </c>
      <c r="D38761" s="62" t="s">
        <v>2598</v>
      </c>
      <c r="E38761" s="62" t="s">
        <v>36523</v>
      </c>
    </row>
    <row r="38762" spans="1:5">
      <c r="A38762" s="62">
        <v>97117</v>
      </c>
      <c r="B38762" s="62" t="s">
        <v>20040</v>
      </c>
      <c r="C38762" s="62">
        <v>97160</v>
      </c>
      <c r="D38762" s="62" t="s">
        <v>20040</v>
      </c>
    </row>
    <row r="38763" spans="1:5">
      <c r="A38763" s="62">
        <v>97118</v>
      </c>
      <c r="B38763" s="62" t="s">
        <v>20041</v>
      </c>
      <c r="C38763" s="62">
        <v>97170</v>
      </c>
      <c r="D38763" s="62" t="s">
        <v>20041</v>
      </c>
    </row>
    <row r="38764" spans="1:5">
      <c r="A38764" s="62">
        <v>97128</v>
      </c>
      <c r="B38764" s="62" t="s">
        <v>8952</v>
      </c>
      <c r="C38764" s="62">
        <v>97180</v>
      </c>
      <c r="D38764" s="62" t="s">
        <v>8952</v>
      </c>
    </row>
    <row r="38765" spans="1:5">
      <c r="A38765" s="62">
        <v>97128</v>
      </c>
      <c r="B38765" s="62" t="s">
        <v>8952</v>
      </c>
      <c r="C38765" s="62">
        <v>97180</v>
      </c>
      <c r="D38765" s="62" t="s">
        <v>8952</v>
      </c>
    </row>
    <row r="38766" spans="1:5">
      <c r="A38766" s="62">
        <v>97113</v>
      </c>
      <c r="B38766" s="62" t="s">
        <v>23543</v>
      </c>
      <c r="C38766" s="62">
        <v>97190</v>
      </c>
      <c r="D38766" s="62" t="s">
        <v>23543</v>
      </c>
    </row>
    <row r="38767" spans="1:5">
      <c r="A38767" s="62">
        <v>97209</v>
      </c>
      <c r="B38767" s="62" t="s">
        <v>20046</v>
      </c>
      <c r="C38767" s="62">
        <v>97200</v>
      </c>
      <c r="D38767" s="62" t="s">
        <v>20046</v>
      </c>
    </row>
    <row r="38768" spans="1:5">
      <c r="A38768" s="62">
        <v>97220</v>
      </c>
      <c r="B38768" s="62" t="s">
        <v>20050</v>
      </c>
      <c r="C38768" s="62">
        <v>97211</v>
      </c>
      <c r="D38768" s="62" t="s">
        <v>20050</v>
      </c>
    </row>
    <row r="38769" spans="1:4">
      <c r="A38769" s="62">
        <v>97224</v>
      </c>
      <c r="B38769" s="62" t="s">
        <v>1285</v>
      </c>
      <c r="C38769" s="62">
        <v>97212</v>
      </c>
      <c r="D38769" s="62" t="s">
        <v>1285</v>
      </c>
    </row>
    <row r="38770" spans="1:4">
      <c r="A38770" s="62">
        <v>97212</v>
      </c>
      <c r="B38770" s="62" t="s">
        <v>20048</v>
      </c>
      <c r="C38770" s="62">
        <v>97213</v>
      </c>
      <c r="D38770" s="62" t="s">
        <v>20048</v>
      </c>
    </row>
    <row r="38771" spans="1:4">
      <c r="A38771" s="62">
        <v>97214</v>
      </c>
      <c r="B38771" s="62" t="s">
        <v>20049</v>
      </c>
      <c r="C38771" s="62">
        <v>97214</v>
      </c>
      <c r="D38771" s="62" t="s">
        <v>20049</v>
      </c>
    </row>
    <row r="38772" spans="1:4">
      <c r="A38772" s="62">
        <v>97221</v>
      </c>
      <c r="B38772" s="62" t="s">
        <v>23550</v>
      </c>
      <c r="C38772" s="62">
        <v>97215</v>
      </c>
      <c r="D38772" s="62" t="s">
        <v>23550</v>
      </c>
    </row>
    <row r="38773" spans="1:4">
      <c r="A38773" s="62">
        <v>97221</v>
      </c>
      <c r="B38773" s="62" t="s">
        <v>23550</v>
      </c>
      <c r="C38773" s="62">
        <v>97215</v>
      </c>
      <c r="D38773" s="62" t="s">
        <v>23550</v>
      </c>
    </row>
    <row r="38774" spans="1:4">
      <c r="A38774" s="62">
        <v>97201</v>
      </c>
      <c r="B38774" s="62" t="s">
        <v>23547</v>
      </c>
      <c r="C38774" s="62">
        <v>97216</v>
      </c>
      <c r="D38774" s="62" t="s">
        <v>23547</v>
      </c>
    </row>
    <row r="38775" spans="1:4">
      <c r="A38775" s="62">
        <v>97202</v>
      </c>
      <c r="B38775" s="62" t="s">
        <v>27117</v>
      </c>
      <c r="C38775" s="62">
        <v>97217</v>
      </c>
      <c r="D38775" s="62" t="s">
        <v>27117</v>
      </c>
    </row>
    <row r="38776" spans="1:4">
      <c r="A38776" s="62">
        <v>97203</v>
      </c>
      <c r="B38776" s="62" t="s">
        <v>7499</v>
      </c>
      <c r="C38776" s="62">
        <v>97218</v>
      </c>
      <c r="D38776" s="62" t="s">
        <v>7499</v>
      </c>
    </row>
    <row r="38777" spans="1:4">
      <c r="A38777" s="62">
        <v>97211</v>
      </c>
      <c r="B38777" s="62" t="s">
        <v>27119</v>
      </c>
      <c r="C38777" s="62">
        <v>97218</v>
      </c>
      <c r="D38777" s="62" t="s">
        <v>27119</v>
      </c>
    </row>
    <row r="38778" spans="1:4">
      <c r="A38778" s="62">
        <v>97215</v>
      </c>
      <c r="B38778" s="62" t="s">
        <v>27120</v>
      </c>
      <c r="C38778" s="62">
        <v>97218</v>
      </c>
      <c r="D38778" s="62" t="s">
        <v>27120</v>
      </c>
    </row>
    <row r="38779" spans="1:4">
      <c r="A38779" s="62">
        <v>97230</v>
      </c>
      <c r="B38779" s="62" t="s">
        <v>6617</v>
      </c>
      <c r="C38779" s="62">
        <v>97220</v>
      </c>
      <c r="D38779" s="62" t="s">
        <v>6617</v>
      </c>
    </row>
    <row r="38780" spans="1:4">
      <c r="A38780" s="62">
        <v>97204</v>
      </c>
      <c r="B38780" s="62" t="s">
        <v>7500</v>
      </c>
      <c r="C38780" s="62">
        <v>97221</v>
      </c>
      <c r="D38780" s="62" t="s">
        <v>7500</v>
      </c>
    </row>
    <row r="38781" spans="1:4">
      <c r="A38781" s="62">
        <v>97234</v>
      </c>
      <c r="B38781" s="62" t="s">
        <v>5535</v>
      </c>
      <c r="C38781" s="62">
        <v>97222</v>
      </c>
      <c r="D38781" s="62" t="s">
        <v>5535</v>
      </c>
    </row>
    <row r="38782" spans="1:4">
      <c r="A38782" s="62">
        <v>97205</v>
      </c>
      <c r="B38782" s="62" t="s">
        <v>27291</v>
      </c>
      <c r="C38782" s="62">
        <v>97222</v>
      </c>
      <c r="D38782" s="62" t="s">
        <v>27291</v>
      </c>
    </row>
    <row r="38783" spans="1:4">
      <c r="A38783" s="62">
        <v>97206</v>
      </c>
      <c r="B38783" s="62" t="s">
        <v>27292</v>
      </c>
      <c r="C38783" s="62">
        <v>97223</v>
      </c>
      <c r="D38783" s="62" t="s">
        <v>27292</v>
      </c>
    </row>
    <row r="38784" spans="1:4">
      <c r="A38784" s="62">
        <v>97207</v>
      </c>
      <c r="B38784" s="62" t="s">
        <v>27118</v>
      </c>
      <c r="C38784" s="62">
        <v>97224</v>
      </c>
      <c r="D38784" s="62" t="s">
        <v>27118</v>
      </c>
    </row>
    <row r="38785" spans="1:5">
      <c r="A38785" s="62">
        <v>97216</v>
      </c>
      <c r="B38785" s="62" t="s">
        <v>7501</v>
      </c>
      <c r="C38785" s="62">
        <v>97225</v>
      </c>
      <c r="D38785" s="62" t="s">
        <v>7501</v>
      </c>
    </row>
    <row r="38786" spans="1:5">
      <c r="A38786" s="62">
        <v>97233</v>
      </c>
      <c r="B38786" s="62" t="s">
        <v>7508</v>
      </c>
      <c r="C38786" s="62">
        <v>97226</v>
      </c>
      <c r="D38786" s="62" t="s">
        <v>7508</v>
      </c>
    </row>
    <row r="38787" spans="1:5">
      <c r="A38787" s="62">
        <v>97226</v>
      </c>
      <c r="B38787" s="62" t="s">
        <v>8952</v>
      </c>
      <c r="C38787" s="62">
        <v>97227</v>
      </c>
      <c r="D38787" s="62" t="s">
        <v>8952</v>
      </c>
    </row>
    <row r="38788" spans="1:5">
      <c r="A38788" s="62">
        <v>97227</v>
      </c>
      <c r="B38788" s="62" t="s">
        <v>17458</v>
      </c>
      <c r="C38788" s="62">
        <v>97228</v>
      </c>
      <c r="D38788" s="62" t="s">
        <v>17458</v>
      </c>
    </row>
    <row r="38789" spans="1:5">
      <c r="A38789" s="62">
        <v>97231</v>
      </c>
      <c r="B38789" s="62" t="s">
        <v>20053</v>
      </c>
      <c r="C38789" s="62">
        <v>97229</v>
      </c>
      <c r="D38789" s="62" t="s">
        <v>20053</v>
      </c>
      <c r="E38789" s="62" t="s">
        <v>36547</v>
      </c>
    </row>
    <row r="38790" spans="1:5">
      <c r="A38790" s="62">
        <v>97228</v>
      </c>
      <c r="B38790" s="62" t="s">
        <v>1692</v>
      </c>
      <c r="C38790" s="62">
        <v>97230</v>
      </c>
      <c r="D38790" s="62" t="s">
        <v>1692</v>
      </c>
    </row>
    <row r="38791" spans="1:5">
      <c r="A38791" s="62">
        <v>97228</v>
      </c>
      <c r="B38791" s="62" t="s">
        <v>1692</v>
      </c>
      <c r="C38791" s="62">
        <v>97230</v>
      </c>
      <c r="D38791" s="62" t="s">
        <v>1692</v>
      </c>
    </row>
    <row r="38792" spans="1:5">
      <c r="A38792" s="62">
        <v>97222</v>
      </c>
      <c r="B38792" s="62" t="s">
        <v>7504</v>
      </c>
      <c r="C38792" s="62">
        <v>97231</v>
      </c>
      <c r="D38792" s="62" t="s">
        <v>7504</v>
      </c>
    </row>
    <row r="38793" spans="1:5">
      <c r="A38793" s="62">
        <v>97222</v>
      </c>
      <c r="B38793" s="62" t="s">
        <v>7504</v>
      </c>
      <c r="C38793" s="62">
        <v>97231</v>
      </c>
      <c r="D38793" s="62" t="s">
        <v>7504</v>
      </c>
    </row>
    <row r="38794" spans="1:5">
      <c r="A38794" s="62">
        <v>97213</v>
      </c>
      <c r="B38794" s="62" t="s">
        <v>23548</v>
      </c>
      <c r="C38794" s="62">
        <v>97232</v>
      </c>
      <c r="D38794" s="62" t="s">
        <v>23548</v>
      </c>
    </row>
    <row r="38795" spans="1:5">
      <c r="A38795" s="62">
        <v>97229</v>
      </c>
      <c r="B38795" s="62" t="s">
        <v>7506</v>
      </c>
      <c r="C38795" s="62">
        <v>97233</v>
      </c>
      <c r="D38795" s="62" t="s">
        <v>7506</v>
      </c>
    </row>
    <row r="38796" spans="1:5">
      <c r="A38796" s="62">
        <v>97209</v>
      </c>
      <c r="B38796" s="62" t="s">
        <v>20046</v>
      </c>
      <c r="C38796" s="62">
        <v>97234</v>
      </c>
      <c r="D38796" s="62" t="s">
        <v>20046</v>
      </c>
    </row>
    <row r="38797" spans="1:5">
      <c r="A38797" s="62">
        <v>97210</v>
      </c>
      <c r="B38797" s="62" t="s">
        <v>20047</v>
      </c>
      <c r="C38797" s="62">
        <v>97240</v>
      </c>
      <c r="D38797" s="62" t="s">
        <v>20047</v>
      </c>
    </row>
    <row r="38798" spans="1:5">
      <c r="A38798" s="62">
        <v>97225</v>
      </c>
      <c r="B38798" s="62" t="s">
        <v>4384</v>
      </c>
      <c r="C38798" s="62">
        <v>97250</v>
      </c>
      <c r="D38798" s="62" t="s">
        <v>4384</v>
      </c>
    </row>
    <row r="38799" spans="1:5">
      <c r="A38799" s="62">
        <v>97219</v>
      </c>
      <c r="B38799" s="62" t="s">
        <v>23549</v>
      </c>
      <c r="C38799" s="62">
        <v>97250</v>
      </c>
      <c r="D38799" s="62" t="s">
        <v>23549</v>
      </c>
    </row>
    <row r="38800" spans="1:5">
      <c r="A38800" s="62">
        <v>97208</v>
      </c>
      <c r="B38800" s="62" t="s">
        <v>27293</v>
      </c>
      <c r="C38800" s="62">
        <v>97250</v>
      </c>
      <c r="D38800" s="62" t="s">
        <v>27293</v>
      </c>
    </row>
    <row r="38801" spans="1:4">
      <c r="A38801" s="62">
        <v>97218</v>
      </c>
      <c r="B38801" s="62" t="s">
        <v>7503</v>
      </c>
      <c r="C38801" s="62">
        <v>97260</v>
      </c>
      <c r="D38801" s="62" t="s">
        <v>7503</v>
      </c>
    </row>
    <row r="38802" spans="1:4">
      <c r="A38802" s="62">
        <v>97223</v>
      </c>
      <c r="B38802" s="62" t="s">
        <v>20051</v>
      </c>
      <c r="C38802" s="62">
        <v>97270</v>
      </c>
      <c r="D38802" s="62" t="s">
        <v>20051</v>
      </c>
    </row>
    <row r="38803" spans="1:4">
      <c r="A38803" s="62">
        <v>97232</v>
      </c>
      <c r="B38803" s="62" t="s">
        <v>7507</v>
      </c>
      <c r="C38803" s="62">
        <v>97280</v>
      </c>
      <c r="D38803" s="62" t="s">
        <v>7507</v>
      </c>
    </row>
    <row r="38804" spans="1:4">
      <c r="A38804" s="62">
        <v>97217</v>
      </c>
      <c r="B38804" s="62" t="s">
        <v>7502</v>
      </c>
      <c r="C38804" s="62">
        <v>97290</v>
      </c>
      <c r="D38804" s="62" t="s">
        <v>7502</v>
      </c>
    </row>
    <row r="38805" spans="1:4">
      <c r="A38805" s="62">
        <v>97302</v>
      </c>
      <c r="B38805" s="62" t="s">
        <v>27122</v>
      </c>
      <c r="C38805" s="62">
        <v>97300</v>
      </c>
      <c r="D38805" s="62" t="s">
        <v>27122</v>
      </c>
    </row>
    <row r="38806" spans="1:4">
      <c r="A38806" s="62">
        <v>97304</v>
      </c>
      <c r="B38806" s="62" t="s">
        <v>20054</v>
      </c>
      <c r="C38806" s="62">
        <v>97310</v>
      </c>
      <c r="D38806" s="62" t="s">
        <v>20054</v>
      </c>
    </row>
    <row r="38807" spans="1:4">
      <c r="A38807" s="62">
        <v>97310</v>
      </c>
      <c r="B38807" s="62" t="s">
        <v>20057</v>
      </c>
      <c r="C38807" s="62">
        <v>97311</v>
      </c>
      <c r="D38807" s="62" t="s">
        <v>20057</v>
      </c>
    </row>
    <row r="38808" spans="1:4">
      <c r="A38808" s="62">
        <v>97358</v>
      </c>
      <c r="B38808" s="62" t="s">
        <v>27480</v>
      </c>
      <c r="C38808" s="62">
        <v>97312</v>
      </c>
      <c r="D38808" s="62" t="s">
        <v>27480</v>
      </c>
    </row>
    <row r="38809" spans="1:4">
      <c r="A38809" s="62">
        <v>97308</v>
      </c>
      <c r="B38809" s="62" t="s">
        <v>433</v>
      </c>
      <c r="C38809" s="62">
        <v>97313</v>
      </c>
      <c r="D38809" s="62" t="s">
        <v>433</v>
      </c>
    </row>
    <row r="38810" spans="1:4">
      <c r="A38810" s="62">
        <v>97352</v>
      </c>
      <c r="B38810" s="62" t="s">
        <v>27296</v>
      </c>
      <c r="C38810" s="62">
        <v>97314</v>
      </c>
      <c r="D38810" s="62" t="s">
        <v>27296</v>
      </c>
    </row>
    <row r="38811" spans="1:4">
      <c r="A38811" s="62">
        <v>97312</v>
      </c>
      <c r="B38811" s="62" t="s">
        <v>20058</v>
      </c>
      <c r="C38811" s="62">
        <v>97315</v>
      </c>
      <c r="D38811" s="62" t="s">
        <v>20058</v>
      </c>
    </row>
    <row r="38812" spans="1:4">
      <c r="A38812" s="62">
        <v>97362</v>
      </c>
      <c r="B38812" s="62" t="s">
        <v>27297</v>
      </c>
      <c r="C38812" s="62">
        <v>97316</v>
      </c>
      <c r="D38812" s="62" t="s">
        <v>27298</v>
      </c>
    </row>
    <row r="38813" spans="1:4">
      <c r="A38813" s="62">
        <v>97360</v>
      </c>
      <c r="B38813" s="62" t="s">
        <v>27481</v>
      </c>
      <c r="C38813" s="62">
        <v>97317</v>
      </c>
      <c r="D38813" s="62" t="s">
        <v>27481</v>
      </c>
    </row>
    <row r="38814" spans="1:4">
      <c r="A38814" s="62">
        <v>97306</v>
      </c>
      <c r="B38814" s="62" t="s">
        <v>7509</v>
      </c>
      <c r="C38814" s="62">
        <v>97318</v>
      </c>
      <c r="D38814" s="62" t="s">
        <v>7509</v>
      </c>
    </row>
    <row r="38815" spans="1:4">
      <c r="A38815" s="62">
        <v>97361</v>
      </c>
      <c r="B38815" s="62" t="s">
        <v>20059</v>
      </c>
      <c r="C38815" s="62">
        <v>97319</v>
      </c>
      <c r="D38815" s="62" t="s">
        <v>20059</v>
      </c>
    </row>
    <row r="38816" spans="1:4">
      <c r="A38816" s="62">
        <v>97311</v>
      </c>
      <c r="B38816" s="62" t="s">
        <v>27294</v>
      </c>
      <c r="C38816" s="62">
        <v>97320</v>
      </c>
      <c r="D38816" s="62" t="s">
        <v>27294</v>
      </c>
    </row>
    <row r="38817" spans="1:4">
      <c r="A38817" s="62">
        <v>97356</v>
      </c>
      <c r="B38817" s="62" t="s">
        <v>23554</v>
      </c>
      <c r="C38817" s="62">
        <v>97330</v>
      </c>
      <c r="D38817" s="62" t="s">
        <v>23554</v>
      </c>
    </row>
    <row r="38818" spans="1:4">
      <c r="A38818" s="62">
        <v>97357</v>
      </c>
      <c r="B38818" s="62" t="s">
        <v>7511</v>
      </c>
      <c r="C38818" s="62">
        <v>97340</v>
      </c>
      <c r="D38818" s="62" t="s">
        <v>7511</v>
      </c>
    </row>
    <row r="38819" spans="1:4">
      <c r="A38819" s="62">
        <v>97303</v>
      </c>
      <c r="B38819" s="62" t="s">
        <v>27123</v>
      </c>
      <c r="C38819" s="62">
        <v>97350</v>
      </c>
      <c r="D38819" s="62" t="s">
        <v>27123</v>
      </c>
    </row>
    <row r="38820" spans="1:4">
      <c r="A38820" s="62">
        <v>97307</v>
      </c>
      <c r="B38820" s="62" t="s">
        <v>23553</v>
      </c>
      <c r="C38820" s="62">
        <v>97351</v>
      </c>
      <c r="D38820" s="62" t="s">
        <v>23553</v>
      </c>
    </row>
    <row r="38821" spans="1:4">
      <c r="A38821" s="62">
        <v>97310</v>
      </c>
      <c r="B38821" s="62" t="s">
        <v>20057</v>
      </c>
      <c r="C38821" s="62">
        <v>97352</v>
      </c>
      <c r="D38821" s="62" t="s">
        <v>20057</v>
      </c>
    </row>
    <row r="38822" spans="1:4">
      <c r="A38822" s="62">
        <v>97301</v>
      </c>
      <c r="B38822" s="62" t="s">
        <v>23552</v>
      </c>
      <c r="C38822" s="62">
        <v>97353</v>
      </c>
      <c r="D38822" s="62" t="s">
        <v>23552</v>
      </c>
    </row>
    <row r="38823" spans="1:4">
      <c r="A38823" s="62">
        <v>97309</v>
      </c>
      <c r="B38823" s="62" t="s">
        <v>27124</v>
      </c>
      <c r="C38823" s="62">
        <v>97354</v>
      </c>
      <c r="D38823" s="62" t="s">
        <v>27124</v>
      </c>
    </row>
    <row r="38824" spans="1:4">
      <c r="A38824" s="62">
        <v>97305</v>
      </c>
      <c r="B38824" s="62" t="s">
        <v>20055</v>
      </c>
      <c r="C38824" s="62">
        <v>97355</v>
      </c>
      <c r="D38824" s="62" t="s">
        <v>20056</v>
      </c>
    </row>
    <row r="38825" spans="1:4">
      <c r="A38825" s="62">
        <v>97313</v>
      </c>
      <c r="B38825" s="62" t="s">
        <v>27295</v>
      </c>
      <c r="C38825" s="62">
        <v>97356</v>
      </c>
      <c r="D38825" s="62" t="s">
        <v>27295</v>
      </c>
    </row>
    <row r="38826" spans="1:4">
      <c r="A38826" s="62">
        <v>97306</v>
      </c>
      <c r="B38826" s="62" t="s">
        <v>7509</v>
      </c>
      <c r="C38826" s="62">
        <v>97360</v>
      </c>
      <c r="D38826" s="62" t="s">
        <v>7509</v>
      </c>
    </row>
    <row r="38827" spans="1:4">
      <c r="A38827" s="62">
        <v>97353</v>
      </c>
      <c r="B38827" s="62" t="s">
        <v>27127</v>
      </c>
      <c r="C38827" s="62">
        <v>97370</v>
      </c>
      <c r="D38827" s="62" t="s">
        <v>27127</v>
      </c>
    </row>
    <row r="38828" spans="1:4">
      <c r="A38828" s="62">
        <v>97314</v>
      </c>
      <c r="B38828" s="62" t="s">
        <v>27126</v>
      </c>
      <c r="C38828" s="62">
        <v>97380</v>
      </c>
      <c r="D38828" s="62" t="s">
        <v>27126</v>
      </c>
    </row>
    <row r="38829" spans="1:4">
      <c r="A38829" s="62">
        <v>97301</v>
      </c>
      <c r="B38829" s="62" t="s">
        <v>23552</v>
      </c>
      <c r="C38829" s="62">
        <v>97390</v>
      </c>
      <c r="D38829" s="62" t="s">
        <v>23552</v>
      </c>
    </row>
    <row r="38830" spans="1:4">
      <c r="A38830" s="62">
        <v>97411</v>
      </c>
      <c r="B38830" s="62" t="s">
        <v>7054</v>
      </c>
      <c r="C38830" s="62">
        <v>97400</v>
      </c>
      <c r="D38830" s="62" t="s">
        <v>7054</v>
      </c>
    </row>
    <row r="38831" spans="1:4">
      <c r="A38831" s="62">
        <v>97411</v>
      </c>
      <c r="B38831" s="62" t="s">
        <v>7054</v>
      </c>
      <c r="C38831" s="62">
        <v>97400</v>
      </c>
      <c r="D38831" s="62" t="s">
        <v>7054</v>
      </c>
    </row>
    <row r="38832" spans="1:4">
      <c r="A38832" s="62">
        <v>97411</v>
      </c>
      <c r="B38832" s="62" t="s">
        <v>7054</v>
      </c>
      <c r="C38832" s="62">
        <v>97400</v>
      </c>
      <c r="D38832" s="62" t="s">
        <v>7054</v>
      </c>
    </row>
    <row r="38833" spans="1:4">
      <c r="A38833" s="62">
        <v>97411</v>
      </c>
      <c r="B38833" s="62" t="s">
        <v>7054</v>
      </c>
      <c r="C38833" s="62">
        <v>97400</v>
      </c>
      <c r="D38833" s="62" t="s">
        <v>7054</v>
      </c>
    </row>
    <row r="38834" spans="1:4">
      <c r="A38834" s="62">
        <v>97411</v>
      </c>
      <c r="B38834" s="62" t="s">
        <v>7054</v>
      </c>
      <c r="C38834" s="62">
        <v>97400</v>
      </c>
      <c r="D38834" s="62" t="s">
        <v>7054</v>
      </c>
    </row>
    <row r="38835" spans="1:4">
      <c r="A38835" s="62">
        <v>97411</v>
      </c>
      <c r="B38835" s="62" t="s">
        <v>7054</v>
      </c>
      <c r="C38835" s="62">
        <v>97400</v>
      </c>
      <c r="D38835" s="62" t="s">
        <v>7054</v>
      </c>
    </row>
    <row r="38836" spans="1:4">
      <c r="A38836" s="62">
        <v>97416</v>
      </c>
      <c r="B38836" s="62" t="s">
        <v>4384</v>
      </c>
      <c r="C38836" s="62">
        <v>97410</v>
      </c>
      <c r="D38836" s="62" t="s">
        <v>4384</v>
      </c>
    </row>
    <row r="38837" spans="1:4">
      <c r="A38837" s="62">
        <v>97416</v>
      </c>
      <c r="B38837" s="62" t="s">
        <v>4384</v>
      </c>
      <c r="C38837" s="62">
        <v>97410</v>
      </c>
      <c r="D38837" s="62" t="s">
        <v>4384</v>
      </c>
    </row>
    <row r="38838" spans="1:4">
      <c r="A38838" s="62">
        <v>97416</v>
      </c>
      <c r="B38838" s="62" t="s">
        <v>4384</v>
      </c>
      <c r="C38838" s="62">
        <v>97410</v>
      </c>
      <c r="D38838" s="62" t="s">
        <v>4384</v>
      </c>
    </row>
    <row r="38839" spans="1:4">
      <c r="A38839" s="62">
        <v>97416</v>
      </c>
      <c r="B38839" s="62" t="s">
        <v>4384</v>
      </c>
      <c r="C38839" s="62">
        <v>97410</v>
      </c>
      <c r="D38839" s="62" t="s">
        <v>4384</v>
      </c>
    </row>
    <row r="38840" spans="1:4">
      <c r="A38840" s="62">
        <v>97416</v>
      </c>
      <c r="B38840" s="62" t="s">
        <v>4384</v>
      </c>
      <c r="C38840" s="62">
        <v>97410</v>
      </c>
      <c r="D38840" s="62" t="s">
        <v>4384</v>
      </c>
    </row>
    <row r="38841" spans="1:4">
      <c r="A38841" s="62">
        <v>97416</v>
      </c>
      <c r="B38841" s="62" t="s">
        <v>4384</v>
      </c>
      <c r="C38841" s="62">
        <v>97410</v>
      </c>
      <c r="D38841" s="62" t="s">
        <v>4384</v>
      </c>
    </row>
    <row r="38842" spans="1:4">
      <c r="A38842" s="62">
        <v>97415</v>
      </c>
      <c r="B38842" s="62" t="s">
        <v>7521</v>
      </c>
      <c r="C38842" s="62">
        <v>97411</v>
      </c>
      <c r="D38842" s="62" t="s">
        <v>7521</v>
      </c>
    </row>
    <row r="38843" spans="1:4">
      <c r="A38843" s="62">
        <v>97402</v>
      </c>
      <c r="B38843" s="62" t="s">
        <v>20062</v>
      </c>
      <c r="C38843" s="62">
        <v>97412</v>
      </c>
      <c r="D38843" s="62" t="s">
        <v>20062</v>
      </c>
    </row>
    <row r="38844" spans="1:4">
      <c r="A38844" s="62">
        <v>97402</v>
      </c>
      <c r="B38844" s="62" t="s">
        <v>20062</v>
      </c>
      <c r="C38844" s="62">
        <v>97412</v>
      </c>
      <c r="D38844" s="62" t="s">
        <v>20062</v>
      </c>
    </row>
    <row r="38845" spans="1:4">
      <c r="A38845" s="62">
        <v>97424</v>
      </c>
      <c r="B38845" s="62" t="s">
        <v>20082</v>
      </c>
      <c r="C38845" s="62">
        <v>97413</v>
      </c>
      <c r="D38845" s="62" t="s">
        <v>20082</v>
      </c>
    </row>
    <row r="38846" spans="1:4">
      <c r="A38846" s="62">
        <v>97424</v>
      </c>
      <c r="B38846" s="62" t="s">
        <v>20082</v>
      </c>
      <c r="C38846" s="62">
        <v>97413</v>
      </c>
      <c r="D38846" s="62" t="s">
        <v>20082</v>
      </c>
    </row>
    <row r="38847" spans="1:4">
      <c r="A38847" s="62">
        <v>97403</v>
      </c>
      <c r="B38847" s="62" t="s">
        <v>20063</v>
      </c>
      <c r="C38847" s="62">
        <v>97414</v>
      </c>
      <c r="D38847" s="62" t="s">
        <v>20063</v>
      </c>
    </row>
    <row r="38848" spans="1:4">
      <c r="A38848" s="62">
        <v>97413</v>
      </c>
      <c r="B38848" s="62" t="s">
        <v>7520</v>
      </c>
      <c r="C38848" s="62">
        <v>97416</v>
      </c>
      <c r="D38848" s="62" t="s">
        <v>7520</v>
      </c>
    </row>
    <row r="38849" spans="1:4">
      <c r="A38849" s="62">
        <v>97411</v>
      </c>
      <c r="B38849" s="62" t="s">
        <v>7054</v>
      </c>
      <c r="C38849" s="62">
        <v>97417</v>
      </c>
      <c r="D38849" s="62" t="s">
        <v>7054</v>
      </c>
    </row>
    <row r="38850" spans="1:4">
      <c r="A38850" s="62">
        <v>97411</v>
      </c>
      <c r="B38850" s="62" t="s">
        <v>7054</v>
      </c>
      <c r="C38850" s="62">
        <v>97417</v>
      </c>
      <c r="D38850" s="62" t="s">
        <v>7054</v>
      </c>
    </row>
    <row r="38851" spans="1:4">
      <c r="A38851" s="62">
        <v>97422</v>
      </c>
      <c r="B38851" s="62" t="s">
        <v>7530</v>
      </c>
      <c r="C38851" s="62">
        <v>97418</v>
      </c>
      <c r="D38851" s="62" t="s">
        <v>7530</v>
      </c>
    </row>
    <row r="38852" spans="1:4">
      <c r="A38852" s="62">
        <v>97422</v>
      </c>
      <c r="B38852" s="62" t="s">
        <v>7530</v>
      </c>
      <c r="C38852" s="62">
        <v>97418</v>
      </c>
      <c r="D38852" s="62" t="s">
        <v>7530</v>
      </c>
    </row>
    <row r="38853" spans="1:4">
      <c r="A38853" s="62">
        <v>97408</v>
      </c>
      <c r="B38853" s="62" t="s">
        <v>7514</v>
      </c>
      <c r="C38853" s="62">
        <v>97419</v>
      </c>
      <c r="D38853" s="62" t="s">
        <v>7514</v>
      </c>
    </row>
    <row r="38854" spans="1:4">
      <c r="A38854" s="62">
        <v>97408</v>
      </c>
      <c r="B38854" s="62" t="s">
        <v>7514</v>
      </c>
      <c r="C38854" s="62">
        <v>97419</v>
      </c>
      <c r="D38854" s="62" t="s">
        <v>7514</v>
      </c>
    </row>
    <row r="38855" spans="1:4">
      <c r="A38855" s="62">
        <v>97408</v>
      </c>
      <c r="B38855" s="62" t="s">
        <v>7514</v>
      </c>
      <c r="C38855" s="62">
        <v>97419</v>
      </c>
      <c r="D38855" s="62" t="s">
        <v>7514</v>
      </c>
    </row>
    <row r="38856" spans="1:4">
      <c r="A38856" s="62">
        <v>97408</v>
      </c>
      <c r="B38856" s="62" t="s">
        <v>7514</v>
      </c>
      <c r="C38856" s="62">
        <v>97419</v>
      </c>
      <c r="D38856" s="62" t="s">
        <v>7514</v>
      </c>
    </row>
    <row r="38857" spans="1:4">
      <c r="A38857" s="62">
        <v>97407</v>
      </c>
      <c r="B38857" s="62" t="s">
        <v>7513</v>
      </c>
      <c r="C38857" s="62">
        <v>97420</v>
      </c>
      <c r="D38857" s="62" t="s">
        <v>7513</v>
      </c>
    </row>
    <row r="38858" spans="1:4">
      <c r="A38858" s="62">
        <v>97407</v>
      </c>
      <c r="B38858" s="62" t="s">
        <v>7513</v>
      </c>
      <c r="C38858" s="62">
        <v>97420</v>
      </c>
      <c r="D38858" s="62" t="s">
        <v>7513</v>
      </c>
    </row>
    <row r="38859" spans="1:4">
      <c r="A38859" s="62">
        <v>97407</v>
      </c>
      <c r="B38859" s="62" t="s">
        <v>7513</v>
      </c>
      <c r="C38859" s="62">
        <v>97420</v>
      </c>
      <c r="D38859" s="62" t="s">
        <v>7513</v>
      </c>
    </row>
    <row r="38860" spans="1:4">
      <c r="A38860" s="62">
        <v>97414</v>
      </c>
      <c r="B38860" s="62" t="s">
        <v>13968</v>
      </c>
      <c r="C38860" s="62">
        <v>97421</v>
      </c>
      <c r="D38860" s="62" t="s">
        <v>13968</v>
      </c>
    </row>
    <row r="38861" spans="1:4">
      <c r="A38861" s="62">
        <v>97414</v>
      </c>
      <c r="B38861" s="62" t="s">
        <v>13968</v>
      </c>
      <c r="C38861" s="62">
        <v>97421</v>
      </c>
      <c r="D38861" s="62" t="s">
        <v>13968</v>
      </c>
    </row>
    <row r="38862" spans="1:4">
      <c r="A38862" s="62">
        <v>97415</v>
      </c>
      <c r="B38862" s="62" t="s">
        <v>7521</v>
      </c>
      <c r="C38862" s="62">
        <v>97422</v>
      </c>
      <c r="D38862" s="62" t="s">
        <v>7521</v>
      </c>
    </row>
    <row r="38863" spans="1:4">
      <c r="A38863" s="62">
        <v>97415</v>
      </c>
      <c r="B38863" s="62" t="s">
        <v>7521</v>
      </c>
      <c r="C38863" s="62">
        <v>97423</v>
      </c>
      <c r="D38863" s="62" t="s">
        <v>7521</v>
      </c>
    </row>
    <row r="38864" spans="1:4">
      <c r="A38864" s="62">
        <v>97413</v>
      </c>
      <c r="B38864" s="62" t="s">
        <v>7520</v>
      </c>
      <c r="C38864" s="62">
        <v>97424</v>
      </c>
      <c r="D38864" s="62" t="s">
        <v>7520</v>
      </c>
    </row>
    <row r="38865" spans="1:4">
      <c r="A38865" s="62">
        <v>97413</v>
      </c>
      <c r="B38865" s="62" t="s">
        <v>7520</v>
      </c>
      <c r="C38865" s="62">
        <v>97424</v>
      </c>
      <c r="D38865" s="62" t="s">
        <v>7520</v>
      </c>
    </row>
    <row r="38866" spans="1:4">
      <c r="A38866" s="62">
        <v>97401</v>
      </c>
      <c r="B38866" s="62" t="s">
        <v>20060</v>
      </c>
      <c r="C38866" s="62">
        <v>97425</v>
      </c>
      <c r="D38866" s="62" t="s">
        <v>20060</v>
      </c>
    </row>
    <row r="38867" spans="1:4">
      <c r="A38867" s="62">
        <v>97401</v>
      </c>
      <c r="B38867" s="62" t="s">
        <v>20060</v>
      </c>
      <c r="C38867" s="62">
        <v>97425</v>
      </c>
      <c r="D38867" s="62" t="s">
        <v>20060</v>
      </c>
    </row>
    <row r="38868" spans="1:4">
      <c r="A38868" s="62">
        <v>97423</v>
      </c>
      <c r="B38868" s="62" t="s">
        <v>7532</v>
      </c>
      <c r="C38868" s="62">
        <v>97426</v>
      </c>
      <c r="D38868" s="62" t="s">
        <v>7532</v>
      </c>
    </row>
    <row r="38869" spans="1:4">
      <c r="A38869" s="62">
        <v>97404</v>
      </c>
      <c r="B38869" s="62" t="s">
        <v>7512</v>
      </c>
      <c r="C38869" s="62">
        <v>97427</v>
      </c>
      <c r="D38869" s="62" t="s">
        <v>7512</v>
      </c>
    </row>
    <row r="38870" spans="1:4">
      <c r="A38870" s="62">
        <v>97404</v>
      </c>
      <c r="B38870" s="62" t="s">
        <v>7512</v>
      </c>
      <c r="C38870" s="62">
        <v>97427</v>
      </c>
      <c r="D38870" s="62" t="s">
        <v>7512</v>
      </c>
    </row>
    <row r="38871" spans="1:4">
      <c r="A38871" s="62">
        <v>97405</v>
      </c>
      <c r="B38871" s="62" t="s">
        <v>20064</v>
      </c>
      <c r="C38871" s="62">
        <v>97429</v>
      </c>
      <c r="D38871" s="62" t="s">
        <v>20064</v>
      </c>
    </row>
    <row r="38872" spans="1:4">
      <c r="A38872" s="62">
        <v>97405</v>
      </c>
      <c r="B38872" s="62" t="s">
        <v>20064</v>
      </c>
      <c r="C38872" s="62">
        <v>97429</v>
      </c>
      <c r="D38872" s="62" t="s">
        <v>20064</v>
      </c>
    </row>
    <row r="38873" spans="1:4">
      <c r="A38873" s="62">
        <v>97422</v>
      </c>
      <c r="B38873" s="62" t="s">
        <v>7530</v>
      </c>
      <c r="C38873" s="62">
        <v>97430</v>
      </c>
      <c r="D38873" s="62" t="s">
        <v>7530</v>
      </c>
    </row>
    <row r="38874" spans="1:4">
      <c r="A38874" s="62">
        <v>97422</v>
      </c>
      <c r="B38874" s="62" t="s">
        <v>7530</v>
      </c>
      <c r="C38874" s="62">
        <v>97430</v>
      </c>
      <c r="D38874" s="62" t="s">
        <v>7530</v>
      </c>
    </row>
    <row r="38875" spans="1:4">
      <c r="A38875" s="62">
        <v>97422</v>
      </c>
      <c r="B38875" s="62" t="s">
        <v>7530</v>
      </c>
      <c r="C38875" s="62">
        <v>97430</v>
      </c>
      <c r="D38875" s="62" t="s">
        <v>7530</v>
      </c>
    </row>
    <row r="38876" spans="1:4">
      <c r="A38876" s="62">
        <v>97422</v>
      </c>
      <c r="B38876" s="62" t="s">
        <v>7530</v>
      </c>
      <c r="C38876" s="62">
        <v>97430</v>
      </c>
      <c r="D38876" s="62" t="s">
        <v>7530</v>
      </c>
    </row>
    <row r="38877" spans="1:4">
      <c r="A38877" s="62">
        <v>97406</v>
      </c>
      <c r="B38877" s="62" t="s">
        <v>27483</v>
      </c>
      <c r="C38877" s="62">
        <v>97431</v>
      </c>
      <c r="D38877" s="62" t="s">
        <v>27483</v>
      </c>
    </row>
    <row r="38878" spans="1:4">
      <c r="A38878" s="62">
        <v>97416</v>
      </c>
      <c r="B38878" s="62" t="s">
        <v>4384</v>
      </c>
      <c r="C38878" s="62">
        <v>97432</v>
      </c>
      <c r="D38878" s="62" t="s">
        <v>4384</v>
      </c>
    </row>
    <row r="38879" spans="1:4">
      <c r="A38879" s="62">
        <v>97421</v>
      </c>
      <c r="B38879" s="62" t="s">
        <v>20079</v>
      </c>
      <c r="C38879" s="62">
        <v>97433</v>
      </c>
      <c r="D38879" s="62" t="s">
        <v>20079</v>
      </c>
    </row>
    <row r="38880" spans="1:4">
      <c r="A38880" s="62">
        <v>97421</v>
      </c>
      <c r="B38880" s="62" t="s">
        <v>20079</v>
      </c>
      <c r="C38880" s="62">
        <v>97433</v>
      </c>
      <c r="D38880" s="62" t="s">
        <v>20079</v>
      </c>
    </row>
    <row r="38881" spans="1:5">
      <c r="A38881" s="62">
        <v>97415</v>
      </c>
      <c r="B38881" s="62" t="s">
        <v>7521</v>
      </c>
      <c r="C38881" s="62">
        <v>97434</v>
      </c>
      <c r="D38881" s="62" t="s">
        <v>7521</v>
      </c>
    </row>
    <row r="38882" spans="1:5">
      <c r="A38882" s="62">
        <v>97415</v>
      </c>
      <c r="B38882" s="62" t="s">
        <v>7521</v>
      </c>
      <c r="C38882" s="62">
        <v>97434</v>
      </c>
      <c r="D38882" s="62" t="s">
        <v>7521</v>
      </c>
    </row>
    <row r="38883" spans="1:5">
      <c r="A38883" s="62">
        <v>97415</v>
      </c>
      <c r="B38883" s="62" t="s">
        <v>7521</v>
      </c>
      <c r="C38883" s="62">
        <v>97435</v>
      </c>
      <c r="D38883" s="62" t="s">
        <v>7521</v>
      </c>
    </row>
    <row r="38884" spans="1:5">
      <c r="A38884" s="62">
        <v>97415</v>
      </c>
      <c r="B38884" s="62" t="s">
        <v>7521</v>
      </c>
      <c r="C38884" s="62">
        <v>97435</v>
      </c>
      <c r="D38884" s="62" t="s">
        <v>7521</v>
      </c>
    </row>
    <row r="38885" spans="1:5">
      <c r="A38885" s="62">
        <v>97415</v>
      </c>
      <c r="B38885" s="62" t="s">
        <v>7521</v>
      </c>
      <c r="C38885" s="62">
        <v>97435</v>
      </c>
      <c r="D38885" s="62" t="s">
        <v>7521</v>
      </c>
    </row>
    <row r="38886" spans="1:5">
      <c r="A38886" s="62">
        <v>97413</v>
      </c>
      <c r="B38886" s="62" t="s">
        <v>7520</v>
      </c>
      <c r="C38886" s="62">
        <v>97436</v>
      </c>
      <c r="D38886" s="62" t="s">
        <v>7520</v>
      </c>
    </row>
    <row r="38887" spans="1:5">
      <c r="A38887" s="62">
        <v>97410</v>
      </c>
      <c r="B38887" s="62" t="s">
        <v>9326</v>
      </c>
      <c r="C38887" s="62">
        <v>97437</v>
      </c>
      <c r="D38887" s="62" t="s">
        <v>9326</v>
      </c>
    </row>
    <row r="38888" spans="1:5">
      <c r="A38888" s="62">
        <v>97418</v>
      </c>
      <c r="B38888" s="62" t="s">
        <v>1692</v>
      </c>
      <c r="C38888" s="62">
        <v>97438</v>
      </c>
      <c r="D38888" s="62" t="s">
        <v>1692</v>
      </c>
    </row>
    <row r="38889" spans="1:5">
      <c r="A38889" s="62">
        <v>97418</v>
      </c>
      <c r="B38889" s="62" t="s">
        <v>1692</v>
      </c>
      <c r="C38889" s="62">
        <v>97438</v>
      </c>
      <c r="D38889" s="62" t="s">
        <v>1692</v>
      </c>
      <c r="E38889" s="62" t="s">
        <v>36633</v>
      </c>
    </row>
    <row r="38890" spans="1:5">
      <c r="A38890" s="62">
        <v>97418</v>
      </c>
      <c r="B38890" s="62" t="s">
        <v>1692</v>
      </c>
      <c r="C38890" s="62">
        <v>97438</v>
      </c>
      <c r="D38890" s="62" t="s">
        <v>1692</v>
      </c>
    </row>
    <row r="38891" spans="1:5">
      <c r="A38891" s="62">
        <v>97418</v>
      </c>
      <c r="B38891" s="62" t="s">
        <v>1692</v>
      </c>
      <c r="C38891" s="62">
        <v>97438</v>
      </c>
      <c r="D38891" s="62" t="s">
        <v>1692</v>
      </c>
    </row>
    <row r="38892" spans="1:5">
      <c r="A38892" s="62">
        <v>97419</v>
      </c>
      <c r="B38892" s="62" t="s">
        <v>7528</v>
      </c>
      <c r="C38892" s="62">
        <v>97439</v>
      </c>
      <c r="D38892" s="62" t="s">
        <v>7528</v>
      </c>
    </row>
    <row r="38893" spans="1:5">
      <c r="A38893" s="62">
        <v>97419</v>
      </c>
      <c r="B38893" s="62" t="s">
        <v>7528</v>
      </c>
      <c r="C38893" s="62">
        <v>97439</v>
      </c>
      <c r="D38893" s="62" t="s">
        <v>7528</v>
      </c>
    </row>
    <row r="38894" spans="1:5">
      <c r="A38894" s="62">
        <v>97409</v>
      </c>
      <c r="B38894" s="62" t="s">
        <v>7515</v>
      </c>
      <c r="C38894" s="62">
        <v>97440</v>
      </c>
      <c r="D38894" s="62" t="s">
        <v>7515</v>
      </c>
    </row>
    <row r="38895" spans="1:5">
      <c r="A38895" s="62">
        <v>97409</v>
      </c>
      <c r="B38895" s="62" t="s">
        <v>7515</v>
      </c>
      <c r="C38895" s="62">
        <v>97440</v>
      </c>
      <c r="D38895" s="62" t="s">
        <v>7515</v>
      </c>
    </row>
    <row r="38896" spans="1:5">
      <c r="A38896" s="62">
        <v>97409</v>
      </c>
      <c r="B38896" s="62" t="s">
        <v>7515</v>
      </c>
      <c r="C38896" s="62">
        <v>97440</v>
      </c>
      <c r="D38896" s="62" t="s">
        <v>7515</v>
      </c>
    </row>
    <row r="38897" spans="1:4">
      <c r="A38897" s="62">
        <v>97420</v>
      </c>
      <c r="B38897" s="62" t="s">
        <v>4633</v>
      </c>
      <c r="C38897" s="62">
        <v>97441</v>
      </c>
      <c r="D38897" s="62" t="s">
        <v>4633</v>
      </c>
    </row>
    <row r="38898" spans="1:4">
      <c r="A38898" s="62">
        <v>97417</v>
      </c>
      <c r="B38898" s="62" t="s">
        <v>7526</v>
      </c>
      <c r="C38898" s="62">
        <v>97442</v>
      </c>
      <c r="D38898" s="62" t="s">
        <v>7526</v>
      </c>
    </row>
    <row r="38899" spans="1:4">
      <c r="A38899" s="62">
        <v>97417</v>
      </c>
      <c r="B38899" s="62" t="s">
        <v>7526</v>
      </c>
      <c r="C38899" s="62">
        <v>97442</v>
      </c>
      <c r="D38899" s="62" t="s">
        <v>7526</v>
      </c>
    </row>
    <row r="38900" spans="1:4">
      <c r="A38900" s="62">
        <v>97414</v>
      </c>
      <c r="B38900" s="62" t="s">
        <v>13968</v>
      </c>
      <c r="C38900" s="62">
        <v>97450</v>
      </c>
      <c r="D38900" s="62" t="s">
        <v>13968</v>
      </c>
    </row>
    <row r="38901" spans="1:4">
      <c r="A38901" s="62">
        <v>97415</v>
      </c>
      <c r="B38901" s="62" t="s">
        <v>7521</v>
      </c>
      <c r="C38901" s="62">
        <v>97460</v>
      </c>
      <c r="D38901" s="62" t="s">
        <v>7521</v>
      </c>
    </row>
    <row r="38902" spans="1:4">
      <c r="A38902" s="62">
        <v>97415</v>
      </c>
      <c r="B38902" s="62" t="s">
        <v>7521</v>
      </c>
      <c r="C38902" s="62">
        <v>97460</v>
      </c>
      <c r="D38902" s="62" t="s">
        <v>7521</v>
      </c>
    </row>
    <row r="38903" spans="1:4">
      <c r="A38903" s="62">
        <v>97415</v>
      </c>
      <c r="B38903" s="62" t="s">
        <v>7521</v>
      </c>
      <c r="C38903" s="62">
        <v>97460</v>
      </c>
      <c r="D38903" s="62" t="s">
        <v>7521</v>
      </c>
    </row>
    <row r="38904" spans="1:4">
      <c r="A38904" s="62">
        <v>97410</v>
      </c>
      <c r="B38904" s="62" t="s">
        <v>9326</v>
      </c>
      <c r="C38904" s="62">
        <v>97470</v>
      </c>
      <c r="D38904" s="62" t="s">
        <v>9326</v>
      </c>
    </row>
    <row r="38905" spans="1:4">
      <c r="A38905" s="62">
        <v>97410</v>
      </c>
      <c r="B38905" s="62" t="s">
        <v>9326</v>
      </c>
      <c r="C38905" s="62">
        <v>97470</v>
      </c>
      <c r="D38905" s="62" t="s">
        <v>9326</v>
      </c>
    </row>
    <row r="38906" spans="1:4">
      <c r="A38906" s="62">
        <v>97412</v>
      </c>
      <c r="B38906" s="62" t="s">
        <v>1285</v>
      </c>
      <c r="C38906" s="62">
        <v>97480</v>
      </c>
      <c r="D38906" s="62" t="s">
        <v>1285</v>
      </c>
    </row>
    <row r="38907" spans="1:4">
      <c r="A38907" s="62">
        <v>97412</v>
      </c>
      <c r="B38907" s="62" t="s">
        <v>1285</v>
      </c>
      <c r="C38907" s="62">
        <v>97480</v>
      </c>
      <c r="D38907" s="62" t="s">
        <v>1285</v>
      </c>
    </row>
    <row r="38908" spans="1:4">
      <c r="A38908" s="62">
        <v>97412</v>
      </c>
      <c r="B38908" s="62" t="s">
        <v>1285</v>
      </c>
      <c r="C38908" s="62">
        <v>97480</v>
      </c>
      <c r="D38908" s="62" t="s">
        <v>1285</v>
      </c>
    </row>
    <row r="38909" spans="1:4">
      <c r="A38909" s="62">
        <v>97412</v>
      </c>
      <c r="B38909" s="62" t="s">
        <v>1285</v>
      </c>
      <c r="C38909" s="62">
        <v>97480</v>
      </c>
      <c r="D38909" s="62" t="s">
        <v>1285</v>
      </c>
    </row>
    <row r="38910" spans="1:4">
      <c r="A38910" s="62">
        <v>97411</v>
      </c>
      <c r="B38910" s="62" t="s">
        <v>7054</v>
      </c>
      <c r="C38910" s="62">
        <v>97490</v>
      </c>
      <c r="D38910" s="62" t="s">
        <v>7054</v>
      </c>
    </row>
    <row r="38911" spans="1:4">
      <c r="A38911" s="62">
        <v>97411</v>
      </c>
      <c r="B38911" s="62" t="s">
        <v>7054</v>
      </c>
      <c r="C38911" s="62">
        <v>97490</v>
      </c>
      <c r="D38911" s="62" t="s">
        <v>7054</v>
      </c>
    </row>
    <row r="38912" spans="1:4">
      <c r="A38912" s="62">
        <v>97411</v>
      </c>
      <c r="B38912" s="62" t="s">
        <v>7054</v>
      </c>
      <c r="C38912" s="62">
        <v>97490</v>
      </c>
      <c r="D38912" s="62" t="s">
        <v>7054</v>
      </c>
    </row>
    <row r="38913" spans="1:5">
      <c r="A38913" s="62">
        <v>97411</v>
      </c>
      <c r="B38913" s="62" t="s">
        <v>7054</v>
      </c>
      <c r="C38913" s="62">
        <v>97490</v>
      </c>
      <c r="D38913" s="62" t="s">
        <v>7054</v>
      </c>
    </row>
    <row r="38914" spans="1:5">
      <c r="A38914" s="62">
        <v>97411</v>
      </c>
      <c r="B38914" s="62" t="s">
        <v>7054</v>
      </c>
      <c r="C38914" s="62">
        <v>97490</v>
      </c>
      <c r="D38914" s="62" t="s">
        <v>7054</v>
      </c>
    </row>
    <row r="38915" spans="1:5">
      <c r="A38915" s="62">
        <v>97502</v>
      </c>
      <c r="B38915" s="62" t="s">
        <v>4384</v>
      </c>
      <c r="C38915" s="62">
        <v>97500</v>
      </c>
      <c r="D38915" s="62" t="s">
        <v>7533</v>
      </c>
    </row>
    <row r="38916" spans="1:5">
      <c r="A38916" s="62">
        <v>97501</v>
      </c>
      <c r="B38916" s="62" t="s">
        <v>23564</v>
      </c>
      <c r="C38916" s="62">
        <v>97500</v>
      </c>
      <c r="D38916" s="62" t="s">
        <v>7533</v>
      </c>
    </row>
    <row r="38917" spans="1:5">
      <c r="A38917" s="62">
        <v>97501</v>
      </c>
      <c r="B38917" s="62" t="s">
        <v>23564</v>
      </c>
      <c r="C38917" s="62">
        <v>97500</v>
      </c>
      <c r="D38917" s="62" t="s">
        <v>7533</v>
      </c>
    </row>
    <row r="38918" spans="1:5">
      <c r="A38918" s="62">
        <v>97611</v>
      </c>
      <c r="B38918" s="62" t="s">
        <v>7537</v>
      </c>
      <c r="C38918" s="62">
        <v>97600</v>
      </c>
      <c r="D38918" s="62" t="s">
        <v>7537</v>
      </c>
    </row>
    <row r="38919" spans="1:5">
      <c r="A38919" s="62">
        <v>97610</v>
      </c>
      <c r="B38919" s="62" t="s">
        <v>20089</v>
      </c>
      <c r="C38919" s="62">
        <v>97600</v>
      </c>
      <c r="D38919" s="62" t="s">
        <v>20089</v>
      </c>
    </row>
    <row r="38920" spans="1:5">
      <c r="A38920" s="62">
        <v>97611</v>
      </c>
      <c r="B38920" s="62" t="s">
        <v>7537</v>
      </c>
      <c r="C38920" s="62">
        <v>97600</v>
      </c>
      <c r="D38920" s="62" t="s">
        <v>7537</v>
      </c>
    </row>
    <row r="38921" spans="1:5">
      <c r="A38921" s="62">
        <v>97611</v>
      </c>
      <c r="B38921" s="62" t="s">
        <v>7537</v>
      </c>
      <c r="C38921" s="62">
        <v>97605</v>
      </c>
      <c r="D38921" s="62" t="s">
        <v>7537</v>
      </c>
    </row>
    <row r="38922" spans="1:5">
      <c r="A38922" s="62">
        <v>97608</v>
      </c>
      <c r="B38922" s="62" t="s">
        <v>20087</v>
      </c>
      <c r="C38922" s="62">
        <v>97615</v>
      </c>
      <c r="D38922" s="62" t="s">
        <v>20087</v>
      </c>
    </row>
    <row r="38923" spans="1:5">
      <c r="A38923" s="62">
        <v>97608</v>
      </c>
      <c r="B38923" s="62" t="s">
        <v>20087</v>
      </c>
      <c r="C38923" s="62">
        <v>97615</v>
      </c>
      <c r="D38923" s="62" t="s">
        <v>20087</v>
      </c>
      <c r="E38923" s="62" t="s">
        <v>36660</v>
      </c>
    </row>
    <row r="38924" spans="1:5">
      <c r="A38924" s="62">
        <v>97615</v>
      </c>
      <c r="B38924" s="62" t="s">
        <v>27673</v>
      </c>
      <c r="C38924" s="62">
        <v>97615</v>
      </c>
      <c r="D38924" s="62" t="s">
        <v>27673</v>
      </c>
    </row>
    <row r="38925" spans="1:5">
      <c r="A38925" s="62">
        <v>97604</v>
      </c>
      <c r="B38925" s="62" t="s">
        <v>20086</v>
      </c>
      <c r="C38925" s="62">
        <v>97620</v>
      </c>
      <c r="D38925" s="62" t="s">
        <v>20086</v>
      </c>
      <c r="E38925" s="62" t="s">
        <v>36661</v>
      </c>
    </row>
    <row r="38926" spans="1:5">
      <c r="A38926" s="62">
        <v>97606</v>
      </c>
      <c r="B38926" s="62" t="s">
        <v>27670</v>
      </c>
      <c r="C38926" s="62">
        <v>97620</v>
      </c>
      <c r="D38926" s="62" t="s">
        <v>27670</v>
      </c>
    </row>
    <row r="38927" spans="1:5">
      <c r="A38927" s="62">
        <v>97609</v>
      </c>
      <c r="B38927" s="62" t="s">
        <v>7536</v>
      </c>
      <c r="C38927" s="62">
        <v>97625</v>
      </c>
      <c r="D38927" s="62" t="s">
        <v>7536</v>
      </c>
    </row>
    <row r="38928" spans="1:5">
      <c r="A38928" s="62">
        <v>97601</v>
      </c>
      <c r="B38928" s="62" t="s">
        <v>7534</v>
      </c>
      <c r="C38928" s="62">
        <v>97630</v>
      </c>
      <c r="D38928" s="62" t="s">
        <v>7534</v>
      </c>
    </row>
    <row r="38929" spans="1:5">
      <c r="A38929" s="62">
        <v>97612</v>
      </c>
      <c r="B38929" s="62" t="s">
        <v>7539</v>
      </c>
      <c r="C38929" s="62">
        <v>97630</v>
      </c>
      <c r="D38929" s="62" t="s">
        <v>7539</v>
      </c>
    </row>
    <row r="38930" spans="1:5">
      <c r="A38930" s="62">
        <v>97616</v>
      </c>
      <c r="B38930" s="62" t="s">
        <v>23566</v>
      </c>
      <c r="C38930" s="62">
        <v>97640</v>
      </c>
      <c r="D38930" s="62" t="s">
        <v>23566</v>
      </c>
    </row>
    <row r="38931" spans="1:5">
      <c r="A38931" s="62">
        <v>97602</v>
      </c>
      <c r="B38931" s="62" t="s">
        <v>20084</v>
      </c>
      <c r="C38931" s="62">
        <v>97650</v>
      </c>
      <c r="D38931" s="62" t="s">
        <v>20084</v>
      </c>
    </row>
    <row r="38932" spans="1:5">
      <c r="A38932" s="62">
        <v>97611</v>
      </c>
      <c r="B38932" s="62" t="s">
        <v>7537</v>
      </c>
      <c r="C38932" s="62">
        <v>97650</v>
      </c>
      <c r="D38932" s="62" t="s">
        <v>7537</v>
      </c>
    </row>
    <row r="38933" spans="1:5">
      <c r="A38933" s="62">
        <v>97613</v>
      </c>
      <c r="B38933" s="62" t="s">
        <v>27490</v>
      </c>
      <c r="C38933" s="62">
        <v>97650</v>
      </c>
      <c r="D38933" s="62" t="s">
        <v>27490</v>
      </c>
    </row>
    <row r="38934" spans="1:5">
      <c r="A38934" s="62">
        <v>97607</v>
      </c>
      <c r="B38934" s="62" t="s">
        <v>7535</v>
      </c>
      <c r="C38934" s="62">
        <v>97660</v>
      </c>
      <c r="D38934" s="62" t="s">
        <v>7535</v>
      </c>
    </row>
    <row r="38935" spans="1:5">
      <c r="A38935" s="62">
        <v>97603</v>
      </c>
      <c r="B38935" s="62" t="s">
        <v>20085</v>
      </c>
      <c r="C38935" s="62">
        <v>97660</v>
      </c>
      <c r="D38935" s="62" t="s">
        <v>20085</v>
      </c>
    </row>
    <row r="38936" spans="1:5">
      <c r="A38936" s="62">
        <v>97605</v>
      </c>
      <c r="B38936" s="62" t="s">
        <v>23565</v>
      </c>
      <c r="C38936" s="62">
        <v>97670</v>
      </c>
      <c r="D38936" s="62" t="s">
        <v>23565</v>
      </c>
    </row>
    <row r="38937" spans="1:5">
      <c r="A38937" s="62">
        <v>97614</v>
      </c>
      <c r="B38937" s="62" t="s">
        <v>27671</v>
      </c>
      <c r="C38937" s="62">
        <v>97670</v>
      </c>
      <c r="D38937" s="62" t="s">
        <v>27671</v>
      </c>
    </row>
    <row r="38938" spans="1:5">
      <c r="A38938" s="62">
        <v>97614</v>
      </c>
      <c r="B38938" s="62" t="s">
        <v>27671</v>
      </c>
      <c r="C38938" s="62">
        <v>97670</v>
      </c>
      <c r="D38938" s="62" t="s">
        <v>27671</v>
      </c>
    </row>
    <row r="38939" spans="1:5">
      <c r="A38939" s="62">
        <v>97611</v>
      </c>
      <c r="B38939" s="62" t="s">
        <v>7537</v>
      </c>
      <c r="C38939" s="62">
        <v>97680</v>
      </c>
      <c r="D38939" s="62" t="s">
        <v>7537</v>
      </c>
    </row>
    <row r="38940" spans="1:5">
      <c r="A38940" s="62">
        <v>97617</v>
      </c>
      <c r="B38940" s="62" t="s">
        <v>23567</v>
      </c>
      <c r="C38940" s="62">
        <v>97680</v>
      </c>
      <c r="D38940" s="62" t="s">
        <v>23567</v>
      </c>
    </row>
    <row r="38941" spans="1:5">
      <c r="A38941" s="62">
        <v>99138</v>
      </c>
      <c r="B38941" s="62" t="s">
        <v>7993</v>
      </c>
      <c r="C38941" s="62">
        <v>98000</v>
      </c>
      <c r="D38941" s="62" t="s">
        <v>7993</v>
      </c>
    </row>
    <row r="38942" spans="1:5">
      <c r="A38942" s="62">
        <v>98613</v>
      </c>
      <c r="B38942" s="62" t="s">
        <v>7540</v>
      </c>
      <c r="C38942" s="62">
        <v>98600</v>
      </c>
      <c r="D38942" s="62" t="s">
        <v>7540</v>
      </c>
    </row>
    <row r="38943" spans="1:5">
      <c r="A38943" s="62">
        <v>98611</v>
      </c>
      <c r="B38943" s="62" t="s">
        <v>27674</v>
      </c>
      <c r="C38943" s="62">
        <v>98610</v>
      </c>
      <c r="D38943" s="62" t="s">
        <v>27674</v>
      </c>
      <c r="E38943" s="62" t="s">
        <v>36676</v>
      </c>
    </row>
    <row r="38944" spans="1:5">
      <c r="A38944" s="62">
        <v>98612</v>
      </c>
      <c r="B38944" s="62" t="s">
        <v>23568</v>
      </c>
      <c r="C38944" s="62">
        <v>98620</v>
      </c>
      <c r="D38944" s="62" t="s">
        <v>23568</v>
      </c>
    </row>
    <row r="38945" spans="1:4">
      <c r="A38945" s="62">
        <v>98712</v>
      </c>
      <c r="B38945" s="62" t="s">
        <v>7541</v>
      </c>
      <c r="C38945" s="62">
        <v>98701</v>
      </c>
      <c r="D38945" s="62" t="s">
        <v>7541</v>
      </c>
    </row>
    <row r="38946" spans="1:4">
      <c r="A38946" s="62">
        <v>98738</v>
      </c>
      <c r="B38946" s="62" t="s">
        <v>23594</v>
      </c>
      <c r="C38946" s="62">
        <v>98703</v>
      </c>
      <c r="D38946" s="62" t="s">
        <v>23594</v>
      </c>
    </row>
    <row r="38947" spans="1:4">
      <c r="A38947" s="62">
        <v>98715</v>
      </c>
      <c r="B38947" s="62" t="s">
        <v>27493</v>
      </c>
      <c r="C38947" s="62">
        <v>98704</v>
      </c>
      <c r="D38947" s="62" t="s">
        <v>27493</v>
      </c>
    </row>
    <row r="38948" spans="1:4">
      <c r="A38948" s="62">
        <v>98722</v>
      </c>
      <c r="B38948" s="62" t="s">
        <v>7559</v>
      </c>
      <c r="C38948" s="62">
        <v>98705</v>
      </c>
      <c r="D38948" s="62" t="s">
        <v>23576</v>
      </c>
    </row>
    <row r="38949" spans="1:4">
      <c r="A38949" s="62">
        <v>98722</v>
      </c>
      <c r="B38949" s="62" t="s">
        <v>7559</v>
      </c>
      <c r="C38949" s="62">
        <v>98706</v>
      </c>
      <c r="D38949" s="62" t="s">
        <v>23577</v>
      </c>
    </row>
    <row r="38950" spans="1:4">
      <c r="A38950" s="62">
        <v>98722</v>
      </c>
      <c r="B38950" s="62" t="s">
        <v>7559</v>
      </c>
      <c r="C38950" s="62">
        <v>98707</v>
      </c>
      <c r="D38950" s="62" t="s">
        <v>7560</v>
      </c>
    </row>
    <row r="38951" spans="1:4">
      <c r="A38951" s="62">
        <v>98722</v>
      </c>
      <c r="B38951" s="62" t="s">
        <v>7559</v>
      </c>
      <c r="C38951" s="62">
        <v>98708</v>
      </c>
      <c r="D38951" s="62" t="s">
        <v>27502</v>
      </c>
    </row>
    <row r="38952" spans="1:4">
      <c r="A38952" s="62">
        <v>98725</v>
      </c>
      <c r="B38952" s="62" t="s">
        <v>20113</v>
      </c>
      <c r="C38952" s="62">
        <v>98709</v>
      </c>
      <c r="D38952" s="62" t="s">
        <v>20113</v>
      </c>
    </row>
    <row r="38953" spans="1:4">
      <c r="A38953" s="62">
        <v>98725</v>
      </c>
      <c r="B38953" s="62" t="s">
        <v>20113</v>
      </c>
      <c r="C38953" s="62">
        <v>98710</v>
      </c>
      <c r="D38953" s="62" t="s">
        <v>20114</v>
      </c>
    </row>
    <row r="38954" spans="1:4">
      <c r="A38954" s="62">
        <v>98733</v>
      </c>
      <c r="B38954" s="62" t="s">
        <v>23591</v>
      </c>
      <c r="C38954" s="62">
        <v>98711</v>
      </c>
      <c r="D38954" s="62" t="s">
        <v>23591</v>
      </c>
    </row>
    <row r="38955" spans="1:4">
      <c r="A38955" s="62">
        <v>98734</v>
      </c>
      <c r="B38955" s="62" t="s">
        <v>27699</v>
      </c>
      <c r="C38955" s="62">
        <v>98712</v>
      </c>
      <c r="D38955" s="62" t="s">
        <v>27699</v>
      </c>
    </row>
    <row r="38956" spans="1:4">
      <c r="A38956" s="62">
        <v>98735</v>
      </c>
      <c r="B38956" s="62" t="s">
        <v>20503</v>
      </c>
      <c r="C38956" s="62">
        <v>98714</v>
      </c>
      <c r="D38956" s="62" t="s">
        <v>20503</v>
      </c>
    </row>
    <row r="38957" spans="1:4">
      <c r="A38957" s="62">
        <v>98736</v>
      </c>
      <c r="B38957" s="62" t="s">
        <v>27700</v>
      </c>
      <c r="C38957" s="62">
        <v>98716</v>
      </c>
      <c r="D38957" s="62" t="s">
        <v>27700</v>
      </c>
    </row>
    <row r="38958" spans="1:4">
      <c r="A38958" s="62">
        <v>98738</v>
      </c>
      <c r="B38958" s="62" t="s">
        <v>23594</v>
      </c>
      <c r="C38958" s="62">
        <v>98718</v>
      </c>
      <c r="D38958" s="62" t="s">
        <v>23594</v>
      </c>
    </row>
    <row r="38959" spans="1:4">
      <c r="A38959" s="62">
        <v>98747</v>
      </c>
      <c r="B38959" s="62" t="s">
        <v>7979</v>
      </c>
      <c r="C38959" s="62">
        <v>98719</v>
      </c>
      <c r="D38959" s="62" t="s">
        <v>20515</v>
      </c>
    </row>
    <row r="38960" spans="1:4">
      <c r="A38960" s="62">
        <v>98747</v>
      </c>
      <c r="B38960" s="62" t="s">
        <v>7979</v>
      </c>
      <c r="C38960" s="62">
        <v>98719</v>
      </c>
      <c r="D38960" s="62" t="s">
        <v>27512</v>
      </c>
    </row>
    <row r="38961" spans="1:5">
      <c r="A38961" s="62">
        <v>98747</v>
      </c>
      <c r="B38961" s="62" t="s">
        <v>7979</v>
      </c>
      <c r="C38961" s="62">
        <v>98720</v>
      </c>
      <c r="D38961" s="62" t="s">
        <v>7980</v>
      </c>
    </row>
    <row r="38962" spans="1:5">
      <c r="A38962" s="62">
        <v>98747</v>
      </c>
      <c r="B38962" s="62" t="s">
        <v>7979</v>
      </c>
      <c r="C38962" s="62">
        <v>98721</v>
      </c>
      <c r="D38962" s="62" t="s">
        <v>27702</v>
      </c>
    </row>
    <row r="38963" spans="1:5">
      <c r="A38963" s="62">
        <v>98747</v>
      </c>
      <c r="B38963" s="62" t="s">
        <v>7979</v>
      </c>
      <c r="C38963" s="62">
        <v>98722</v>
      </c>
      <c r="D38963" s="62" t="s">
        <v>7981</v>
      </c>
    </row>
    <row r="38964" spans="1:5">
      <c r="A38964" s="62">
        <v>98748</v>
      </c>
      <c r="B38964" s="62" t="s">
        <v>20516</v>
      </c>
      <c r="C38964" s="62">
        <v>98723</v>
      </c>
      <c r="D38964" s="62" t="s">
        <v>27513</v>
      </c>
    </row>
    <row r="38965" spans="1:5">
      <c r="A38965" s="62">
        <v>98748</v>
      </c>
      <c r="B38965" s="62" t="s">
        <v>20516</v>
      </c>
      <c r="C38965" s="62">
        <v>98724</v>
      </c>
      <c r="D38965" s="62" t="s">
        <v>23605</v>
      </c>
    </row>
    <row r="38966" spans="1:5">
      <c r="A38966" s="62">
        <v>98748</v>
      </c>
      <c r="B38966" s="62" t="s">
        <v>20516</v>
      </c>
      <c r="C38966" s="62">
        <v>98725</v>
      </c>
      <c r="D38966" s="62" t="s">
        <v>20517</v>
      </c>
    </row>
    <row r="38967" spans="1:5">
      <c r="A38967" s="62">
        <v>98752</v>
      </c>
      <c r="B38967" s="62" t="s">
        <v>23611</v>
      </c>
      <c r="C38967" s="62">
        <v>98726</v>
      </c>
      <c r="D38967" s="62" t="s">
        <v>27706</v>
      </c>
    </row>
    <row r="38968" spans="1:5">
      <c r="A38968" s="62">
        <v>98752</v>
      </c>
      <c r="B38968" s="62" t="s">
        <v>23611</v>
      </c>
      <c r="C38968" s="62">
        <v>98727</v>
      </c>
      <c r="D38968" s="62" t="s">
        <v>23612</v>
      </c>
    </row>
    <row r="38969" spans="1:5">
      <c r="A38969" s="62">
        <v>98729</v>
      </c>
      <c r="B38969" s="62" t="s">
        <v>7571</v>
      </c>
      <c r="C38969" s="62">
        <v>98728</v>
      </c>
      <c r="D38969" s="62" t="s">
        <v>7572</v>
      </c>
    </row>
    <row r="38970" spans="1:5">
      <c r="A38970" s="62">
        <v>98729</v>
      </c>
      <c r="B38970" s="62" t="s">
        <v>7571</v>
      </c>
      <c r="C38970" s="62">
        <v>98728</v>
      </c>
      <c r="D38970" s="62" t="s">
        <v>7573</v>
      </c>
    </row>
    <row r="38971" spans="1:5">
      <c r="A38971" s="62">
        <v>98729</v>
      </c>
      <c r="B38971" s="62" t="s">
        <v>7571</v>
      </c>
      <c r="C38971" s="62">
        <v>98728</v>
      </c>
      <c r="D38971" s="62" t="s">
        <v>7574</v>
      </c>
      <c r="E38971" s="62" t="s">
        <v>36699</v>
      </c>
    </row>
    <row r="38972" spans="1:5">
      <c r="A38972" s="62">
        <v>98729</v>
      </c>
      <c r="B38972" s="62" t="s">
        <v>7571</v>
      </c>
      <c r="C38972" s="62">
        <v>98728</v>
      </c>
      <c r="D38972" s="62" t="s">
        <v>20120</v>
      </c>
    </row>
    <row r="38973" spans="1:5">
      <c r="A38973" s="62">
        <v>98729</v>
      </c>
      <c r="B38973" s="62" t="s">
        <v>7571</v>
      </c>
      <c r="C38973" s="62">
        <v>98728</v>
      </c>
      <c r="D38973" s="62" t="s">
        <v>20121</v>
      </c>
    </row>
    <row r="38974" spans="1:5">
      <c r="A38974" s="62">
        <v>98729</v>
      </c>
      <c r="B38974" s="62" t="s">
        <v>7571</v>
      </c>
      <c r="C38974" s="62">
        <v>98728</v>
      </c>
      <c r="D38974" s="62" t="s">
        <v>20122</v>
      </c>
    </row>
    <row r="38975" spans="1:5">
      <c r="A38975" s="62">
        <v>98729</v>
      </c>
      <c r="B38975" s="62" t="s">
        <v>7571</v>
      </c>
      <c r="C38975" s="62">
        <v>98728</v>
      </c>
      <c r="D38975" s="62" t="s">
        <v>23585</v>
      </c>
    </row>
    <row r="38976" spans="1:5">
      <c r="A38976" s="62">
        <v>98729</v>
      </c>
      <c r="B38976" s="62" t="s">
        <v>7571</v>
      </c>
      <c r="C38976" s="62">
        <v>98728</v>
      </c>
      <c r="D38976" s="62" t="s">
        <v>27504</v>
      </c>
    </row>
    <row r="38977" spans="1:5">
      <c r="A38977" s="62">
        <v>98729</v>
      </c>
      <c r="B38977" s="62" t="s">
        <v>7571</v>
      </c>
      <c r="C38977" s="62">
        <v>98728</v>
      </c>
      <c r="D38977" s="62" t="s">
        <v>27695</v>
      </c>
    </row>
    <row r="38978" spans="1:5">
      <c r="A38978" s="62">
        <v>98729</v>
      </c>
      <c r="B38978" s="62" t="s">
        <v>7571</v>
      </c>
      <c r="C38978" s="62">
        <v>98729</v>
      </c>
      <c r="D38978" s="62" t="s">
        <v>20123</v>
      </c>
      <c r="E38978" s="62" t="s">
        <v>36704</v>
      </c>
    </row>
    <row r="38979" spans="1:5">
      <c r="A38979" s="62">
        <v>98729</v>
      </c>
      <c r="B38979" s="62" t="s">
        <v>7571</v>
      </c>
      <c r="C38979" s="62">
        <v>98729</v>
      </c>
      <c r="D38979" s="62" t="s">
        <v>20124</v>
      </c>
    </row>
    <row r="38980" spans="1:5">
      <c r="A38980" s="62">
        <v>98729</v>
      </c>
      <c r="B38980" s="62" t="s">
        <v>7571</v>
      </c>
      <c r="C38980" s="62">
        <v>98729</v>
      </c>
      <c r="D38980" s="62" t="s">
        <v>20125</v>
      </c>
    </row>
    <row r="38981" spans="1:5">
      <c r="A38981" s="62">
        <v>98729</v>
      </c>
      <c r="B38981" s="62" t="s">
        <v>7571</v>
      </c>
      <c r="C38981" s="62">
        <v>98729</v>
      </c>
      <c r="D38981" s="62" t="s">
        <v>20126</v>
      </c>
    </row>
    <row r="38982" spans="1:5">
      <c r="A38982" s="62">
        <v>98729</v>
      </c>
      <c r="B38982" s="62" t="s">
        <v>7571</v>
      </c>
      <c r="C38982" s="62">
        <v>98729</v>
      </c>
      <c r="D38982" s="62" t="s">
        <v>23586</v>
      </c>
    </row>
    <row r="38983" spans="1:5">
      <c r="A38983" s="62">
        <v>98729</v>
      </c>
      <c r="B38983" s="62" t="s">
        <v>7571</v>
      </c>
      <c r="C38983" s="62">
        <v>98729</v>
      </c>
      <c r="D38983" s="62" t="s">
        <v>23587</v>
      </c>
    </row>
    <row r="38984" spans="1:5">
      <c r="A38984" s="62">
        <v>98729</v>
      </c>
      <c r="B38984" s="62" t="s">
        <v>7571</v>
      </c>
      <c r="C38984" s="62">
        <v>98729</v>
      </c>
      <c r="D38984" s="62" t="s">
        <v>23588</v>
      </c>
    </row>
    <row r="38985" spans="1:5">
      <c r="A38985" s="62">
        <v>98729</v>
      </c>
      <c r="B38985" s="62" t="s">
        <v>7571</v>
      </c>
      <c r="C38985" s="62">
        <v>98729</v>
      </c>
      <c r="D38985" s="62" t="s">
        <v>27505</v>
      </c>
    </row>
    <row r="38986" spans="1:5">
      <c r="A38986" s="62">
        <v>98729</v>
      </c>
      <c r="B38986" s="62" t="s">
        <v>7571</v>
      </c>
      <c r="C38986" s="62">
        <v>98729</v>
      </c>
      <c r="D38986" s="62" t="s">
        <v>27506</v>
      </c>
    </row>
    <row r="38987" spans="1:5">
      <c r="A38987" s="62">
        <v>98729</v>
      </c>
      <c r="B38987" s="62" t="s">
        <v>7571</v>
      </c>
      <c r="C38987" s="62">
        <v>98729</v>
      </c>
      <c r="D38987" s="62" t="s">
        <v>27504</v>
      </c>
    </row>
    <row r="38988" spans="1:5">
      <c r="A38988" s="62">
        <v>98729</v>
      </c>
      <c r="B38988" s="62" t="s">
        <v>7571</v>
      </c>
      <c r="C38988" s="62">
        <v>98729</v>
      </c>
      <c r="D38988" s="62" t="s">
        <v>27696</v>
      </c>
    </row>
    <row r="38989" spans="1:5">
      <c r="A38989" s="62">
        <v>98714</v>
      </c>
      <c r="B38989" s="62" t="s">
        <v>7545</v>
      </c>
      <c r="C38989" s="62">
        <v>98730</v>
      </c>
      <c r="D38989" s="62" t="s">
        <v>7546</v>
      </c>
    </row>
    <row r="38990" spans="1:5">
      <c r="A38990" s="62">
        <v>98714</v>
      </c>
      <c r="B38990" s="62" t="s">
        <v>7545</v>
      </c>
      <c r="C38990" s="62">
        <v>98730</v>
      </c>
      <c r="D38990" s="62" t="s">
        <v>20092</v>
      </c>
    </row>
    <row r="38991" spans="1:5">
      <c r="A38991" s="62">
        <v>98714</v>
      </c>
      <c r="B38991" s="62" t="s">
        <v>7545</v>
      </c>
      <c r="C38991" s="62">
        <v>98730</v>
      </c>
      <c r="D38991" s="62" t="s">
        <v>27492</v>
      </c>
    </row>
    <row r="38992" spans="1:5">
      <c r="A38992" s="62">
        <v>98714</v>
      </c>
      <c r="B38992" s="62" t="s">
        <v>7545</v>
      </c>
      <c r="C38992" s="62">
        <v>98730</v>
      </c>
      <c r="D38992" s="62" t="s">
        <v>27677</v>
      </c>
    </row>
    <row r="38993" spans="1:4">
      <c r="A38993" s="62">
        <v>98724</v>
      </c>
      <c r="B38993" s="62" t="s">
        <v>7564</v>
      </c>
      <c r="C38993" s="62">
        <v>98731</v>
      </c>
      <c r="D38993" s="62" t="s">
        <v>7564</v>
      </c>
    </row>
    <row r="38994" spans="1:4">
      <c r="A38994" s="62">
        <v>98724</v>
      </c>
      <c r="B38994" s="62" t="s">
        <v>7564</v>
      </c>
      <c r="C38994" s="62">
        <v>98731</v>
      </c>
      <c r="D38994" s="62" t="s">
        <v>7565</v>
      </c>
    </row>
    <row r="38995" spans="1:4">
      <c r="A38995" s="62">
        <v>98724</v>
      </c>
      <c r="B38995" s="62" t="s">
        <v>7564</v>
      </c>
      <c r="C38995" s="62">
        <v>98731</v>
      </c>
      <c r="D38995" s="62" t="s">
        <v>7566</v>
      </c>
    </row>
    <row r="38996" spans="1:4">
      <c r="A38996" s="62">
        <v>98724</v>
      </c>
      <c r="B38996" s="62" t="s">
        <v>7564</v>
      </c>
      <c r="C38996" s="62">
        <v>98731</v>
      </c>
      <c r="D38996" s="62" t="s">
        <v>20111</v>
      </c>
    </row>
    <row r="38997" spans="1:4">
      <c r="A38997" s="62">
        <v>98724</v>
      </c>
      <c r="B38997" s="62" t="s">
        <v>7564</v>
      </c>
      <c r="C38997" s="62">
        <v>98731</v>
      </c>
      <c r="D38997" s="62" t="s">
        <v>20112</v>
      </c>
    </row>
    <row r="38998" spans="1:4">
      <c r="A38998" s="62">
        <v>98724</v>
      </c>
      <c r="B38998" s="62" t="s">
        <v>7564</v>
      </c>
      <c r="C38998" s="62">
        <v>98731</v>
      </c>
      <c r="D38998" s="62" t="s">
        <v>23579</v>
      </c>
    </row>
    <row r="38999" spans="1:4">
      <c r="A38999" s="62">
        <v>98724</v>
      </c>
      <c r="B38999" s="62" t="s">
        <v>7564</v>
      </c>
      <c r="C38999" s="62">
        <v>98731</v>
      </c>
      <c r="D38999" s="62" t="s">
        <v>23580</v>
      </c>
    </row>
    <row r="39000" spans="1:4">
      <c r="A39000" s="62">
        <v>98724</v>
      </c>
      <c r="B39000" s="62" t="s">
        <v>7564</v>
      </c>
      <c r="C39000" s="62">
        <v>98731</v>
      </c>
      <c r="D39000" s="62" t="s">
        <v>27690</v>
      </c>
    </row>
    <row r="39001" spans="1:4">
      <c r="A39001" s="62">
        <v>98724</v>
      </c>
      <c r="B39001" s="62" t="s">
        <v>7564</v>
      </c>
      <c r="C39001" s="62">
        <v>98731</v>
      </c>
      <c r="D39001" s="62" t="s">
        <v>27691</v>
      </c>
    </row>
    <row r="39002" spans="1:4">
      <c r="A39002" s="62">
        <v>98728</v>
      </c>
      <c r="B39002" s="62" t="s">
        <v>7569</v>
      </c>
      <c r="C39002" s="62">
        <v>98732</v>
      </c>
      <c r="D39002" s="62" t="s">
        <v>7570</v>
      </c>
    </row>
    <row r="39003" spans="1:4">
      <c r="A39003" s="62">
        <v>98728</v>
      </c>
      <c r="B39003" s="62" t="s">
        <v>7569</v>
      </c>
      <c r="C39003" s="62">
        <v>98732</v>
      </c>
      <c r="D39003" s="62" t="s">
        <v>20119</v>
      </c>
    </row>
    <row r="39004" spans="1:4">
      <c r="A39004" s="62">
        <v>98728</v>
      </c>
      <c r="B39004" s="62" t="s">
        <v>7569</v>
      </c>
      <c r="C39004" s="62">
        <v>98732</v>
      </c>
      <c r="D39004" s="62" t="s">
        <v>23584</v>
      </c>
    </row>
    <row r="39005" spans="1:4">
      <c r="A39005" s="62">
        <v>98724</v>
      </c>
      <c r="B39005" s="62" t="s">
        <v>7564</v>
      </c>
      <c r="C39005" s="62">
        <v>98732</v>
      </c>
      <c r="D39005" s="62" t="s">
        <v>23601</v>
      </c>
    </row>
    <row r="39006" spans="1:4">
      <c r="A39006" s="62">
        <v>98728</v>
      </c>
      <c r="B39006" s="62" t="s">
        <v>7569</v>
      </c>
      <c r="C39006" s="62">
        <v>98732</v>
      </c>
      <c r="D39006" s="62" t="s">
        <v>7569</v>
      </c>
    </row>
    <row r="39007" spans="1:4">
      <c r="A39007" s="62">
        <v>98745</v>
      </c>
      <c r="B39007" s="62" t="s">
        <v>7587</v>
      </c>
      <c r="C39007" s="62">
        <v>98733</v>
      </c>
      <c r="D39007" s="62" t="s">
        <v>7588</v>
      </c>
    </row>
    <row r="39008" spans="1:4">
      <c r="A39008" s="62">
        <v>98745</v>
      </c>
      <c r="B39008" s="62" t="s">
        <v>7587</v>
      </c>
      <c r="C39008" s="62">
        <v>98733</v>
      </c>
      <c r="D39008" s="62" t="s">
        <v>7972</v>
      </c>
    </row>
    <row r="39009" spans="1:4">
      <c r="A39009" s="62">
        <v>98745</v>
      </c>
      <c r="B39009" s="62" t="s">
        <v>7587</v>
      </c>
      <c r="C39009" s="62">
        <v>98733</v>
      </c>
      <c r="D39009" s="62" t="s">
        <v>7973</v>
      </c>
    </row>
    <row r="39010" spans="1:4">
      <c r="A39010" s="62">
        <v>98745</v>
      </c>
      <c r="B39010" s="62" t="s">
        <v>7587</v>
      </c>
      <c r="C39010" s="62">
        <v>98733</v>
      </c>
      <c r="D39010" s="62" t="s">
        <v>7587</v>
      </c>
    </row>
    <row r="39011" spans="1:4">
      <c r="A39011" s="62">
        <v>98745</v>
      </c>
      <c r="B39011" s="62" t="s">
        <v>7587</v>
      </c>
      <c r="C39011" s="62">
        <v>98733</v>
      </c>
      <c r="D39011" s="62" t="s">
        <v>23602</v>
      </c>
    </row>
    <row r="39012" spans="1:4">
      <c r="A39012" s="62">
        <v>98745</v>
      </c>
      <c r="B39012" s="62" t="s">
        <v>7587</v>
      </c>
      <c r="C39012" s="62">
        <v>98733</v>
      </c>
      <c r="D39012" s="62" t="s">
        <v>23603</v>
      </c>
    </row>
    <row r="39013" spans="1:4">
      <c r="A39013" s="62">
        <v>98745</v>
      </c>
      <c r="B39013" s="62" t="s">
        <v>7587</v>
      </c>
      <c r="C39013" s="62">
        <v>98733</v>
      </c>
      <c r="D39013" s="62" t="s">
        <v>23604</v>
      </c>
    </row>
    <row r="39014" spans="1:4">
      <c r="A39014" s="62">
        <v>98745</v>
      </c>
      <c r="B39014" s="62" t="s">
        <v>7587</v>
      </c>
      <c r="C39014" s="62">
        <v>98734</v>
      </c>
      <c r="D39014" s="62" t="s">
        <v>7974</v>
      </c>
    </row>
    <row r="39015" spans="1:4">
      <c r="A39015" s="62">
        <v>98745</v>
      </c>
      <c r="B39015" s="62" t="s">
        <v>7587</v>
      </c>
      <c r="C39015" s="62">
        <v>98734</v>
      </c>
      <c r="D39015" s="62" t="s">
        <v>7975</v>
      </c>
    </row>
    <row r="39016" spans="1:4">
      <c r="A39016" s="62">
        <v>98745</v>
      </c>
      <c r="B39016" s="62" t="s">
        <v>7587</v>
      </c>
      <c r="C39016" s="62">
        <v>98734</v>
      </c>
      <c r="D39016" s="62" t="s">
        <v>7976</v>
      </c>
    </row>
    <row r="39017" spans="1:4">
      <c r="A39017" s="62">
        <v>98745</v>
      </c>
      <c r="B39017" s="62" t="s">
        <v>7587</v>
      </c>
      <c r="C39017" s="62">
        <v>98734</v>
      </c>
      <c r="D39017" s="62" t="s">
        <v>20512</v>
      </c>
    </row>
    <row r="39018" spans="1:4">
      <c r="A39018" s="62">
        <v>98745</v>
      </c>
      <c r="B39018" s="62" t="s">
        <v>7587</v>
      </c>
      <c r="C39018" s="62">
        <v>98734</v>
      </c>
      <c r="D39018" s="62" t="s">
        <v>20513</v>
      </c>
    </row>
    <row r="39019" spans="1:4">
      <c r="A39019" s="62">
        <v>98754</v>
      </c>
      <c r="B39019" s="62" t="s">
        <v>7982</v>
      </c>
      <c r="C39019" s="62">
        <v>98735</v>
      </c>
      <c r="D39019" s="62" t="s">
        <v>7983</v>
      </c>
    </row>
    <row r="39020" spans="1:4">
      <c r="A39020" s="62">
        <v>98750</v>
      </c>
      <c r="B39020" s="62" t="s">
        <v>23609</v>
      </c>
      <c r="C39020" s="62">
        <v>98735</v>
      </c>
      <c r="D39020" s="62" t="s">
        <v>23610</v>
      </c>
    </row>
    <row r="39021" spans="1:4">
      <c r="A39021" s="62">
        <v>98754</v>
      </c>
      <c r="B39021" s="62" t="s">
        <v>7982</v>
      </c>
      <c r="C39021" s="62">
        <v>98735</v>
      </c>
      <c r="D39021" s="62" t="s">
        <v>23617</v>
      </c>
    </row>
    <row r="39022" spans="1:4">
      <c r="A39022" s="62">
        <v>98750</v>
      </c>
      <c r="B39022" s="62" t="s">
        <v>23609</v>
      </c>
      <c r="C39022" s="62">
        <v>98735</v>
      </c>
      <c r="D39022" s="62" t="s">
        <v>23609</v>
      </c>
    </row>
    <row r="39023" spans="1:4">
      <c r="A39023" s="62">
        <v>98750</v>
      </c>
      <c r="B39023" s="62" t="s">
        <v>23609</v>
      </c>
      <c r="C39023" s="62">
        <v>98735</v>
      </c>
      <c r="D39023" s="62" t="s">
        <v>23601</v>
      </c>
    </row>
    <row r="39024" spans="1:4">
      <c r="A39024" s="62">
        <v>98754</v>
      </c>
      <c r="B39024" s="62" t="s">
        <v>7982</v>
      </c>
      <c r="C39024" s="62">
        <v>98735</v>
      </c>
      <c r="D39024" s="62" t="s">
        <v>7982</v>
      </c>
    </row>
    <row r="39025" spans="1:4">
      <c r="A39025" s="62">
        <v>98754</v>
      </c>
      <c r="B39025" s="62" t="s">
        <v>7982</v>
      </c>
      <c r="C39025" s="62">
        <v>98735</v>
      </c>
      <c r="D39025" s="62" t="s">
        <v>27515</v>
      </c>
    </row>
    <row r="39026" spans="1:4">
      <c r="A39026" s="62">
        <v>98750</v>
      </c>
      <c r="B39026" s="62" t="s">
        <v>23609</v>
      </c>
      <c r="C39026" s="62">
        <v>98735</v>
      </c>
      <c r="D39026" s="62" t="s">
        <v>27703</v>
      </c>
    </row>
    <row r="39027" spans="1:4">
      <c r="A39027" s="62">
        <v>98758</v>
      </c>
      <c r="B39027" s="62" t="s">
        <v>27711</v>
      </c>
      <c r="C39027" s="62">
        <v>98735</v>
      </c>
      <c r="D39027" s="62" t="s">
        <v>27711</v>
      </c>
    </row>
    <row r="39028" spans="1:4">
      <c r="A39028" s="62">
        <v>98718</v>
      </c>
      <c r="B39028" s="62" t="s">
        <v>20098</v>
      </c>
      <c r="C39028" s="62">
        <v>98740</v>
      </c>
      <c r="D39028" s="62" t="s">
        <v>20099</v>
      </c>
    </row>
    <row r="39029" spans="1:4">
      <c r="A39029" s="62">
        <v>98718</v>
      </c>
      <c r="B39029" s="62" t="s">
        <v>20098</v>
      </c>
      <c r="C39029" s="62">
        <v>98740</v>
      </c>
      <c r="D39029" s="62" t="s">
        <v>27495</v>
      </c>
    </row>
    <row r="39030" spans="1:4">
      <c r="A39030" s="62">
        <v>98723</v>
      </c>
      <c r="B39030" s="62" t="s">
        <v>7561</v>
      </c>
      <c r="C39030" s="62">
        <v>98741</v>
      </c>
      <c r="D39030" s="62" t="s">
        <v>7562</v>
      </c>
    </row>
    <row r="39031" spans="1:4">
      <c r="A39031" s="62">
        <v>98723</v>
      </c>
      <c r="B39031" s="62" t="s">
        <v>7561</v>
      </c>
      <c r="C39031" s="62">
        <v>98741</v>
      </c>
      <c r="D39031" s="62" t="s">
        <v>20106</v>
      </c>
    </row>
    <row r="39032" spans="1:4">
      <c r="A39032" s="62">
        <v>98723</v>
      </c>
      <c r="B39032" s="62" t="s">
        <v>7561</v>
      </c>
      <c r="C39032" s="62">
        <v>98741</v>
      </c>
      <c r="D39032" s="62" t="s">
        <v>20107</v>
      </c>
    </row>
    <row r="39033" spans="1:4">
      <c r="A39033" s="62">
        <v>98723</v>
      </c>
      <c r="B39033" s="62" t="s">
        <v>7561</v>
      </c>
      <c r="C39033" s="62">
        <v>98741</v>
      </c>
      <c r="D39033" s="62" t="s">
        <v>20108</v>
      </c>
    </row>
    <row r="39034" spans="1:4">
      <c r="A39034" s="62">
        <v>98723</v>
      </c>
      <c r="B39034" s="62" t="s">
        <v>7561</v>
      </c>
      <c r="C39034" s="62">
        <v>98741</v>
      </c>
      <c r="D39034" s="62" t="s">
        <v>23578</v>
      </c>
    </row>
    <row r="39035" spans="1:4">
      <c r="A39035" s="62">
        <v>98723</v>
      </c>
      <c r="B39035" s="62" t="s">
        <v>7561</v>
      </c>
      <c r="C39035" s="62">
        <v>98741</v>
      </c>
      <c r="D39035" s="62" t="s">
        <v>27688</v>
      </c>
    </row>
    <row r="39036" spans="1:4">
      <c r="A39036" s="62">
        <v>98723</v>
      </c>
      <c r="B39036" s="62" t="s">
        <v>7561</v>
      </c>
      <c r="C39036" s="62">
        <v>98741</v>
      </c>
      <c r="D39036" s="62" t="s">
        <v>27689</v>
      </c>
    </row>
    <row r="39037" spans="1:4">
      <c r="A39037" s="62">
        <v>98731</v>
      </c>
      <c r="B39037" s="62" t="s">
        <v>7577</v>
      </c>
      <c r="C39037" s="62">
        <v>98742</v>
      </c>
      <c r="D39037" s="62" t="s">
        <v>20127</v>
      </c>
    </row>
    <row r="39038" spans="1:4">
      <c r="A39038" s="62">
        <v>98731</v>
      </c>
      <c r="B39038" s="62" t="s">
        <v>7577</v>
      </c>
      <c r="C39038" s="62">
        <v>98742</v>
      </c>
      <c r="D39038" s="62" t="s">
        <v>20128</v>
      </c>
    </row>
    <row r="39039" spans="1:4">
      <c r="A39039" s="62">
        <v>98731</v>
      </c>
      <c r="B39039" s="62" t="s">
        <v>7577</v>
      </c>
      <c r="C39039" s="62">
        <v>98742</v>
      </c>
      <c r="D39039" s="62" t="s">
        <v>20129</v>
      </c>
    </row>
    <row r="39040" spans="1:4">
      <c r="A39040" s="62">
        <v>98731</v>
      </c>
      <c r="B39040" s="62" t="s">
        <v>7577</v>
      </c>
      <c r="C39040" s="62">
        <v>98742</v>
      </c>
      <c r="D39040" s="62" t="s">
        <v>23589</v>
      </c>
    </row>
    <row r="39041" spans="1:4">
      <c r="A39041" s="62">
        <v>98731</v>
      </c>
      <c r="B39041" s="62" t="s">
        <v>7577</v>
      </c>
      <c r="C39041" s="62">
        <v>98742</v>
      </c>
      <c r="D39041" s="62" t="s">
        <v>27507</v>
      </c>
    </row>
    <row r="39042" spans="1:4">
      <c r="A39042" s="62">
        <v>98746</v>
      </c>
      <c r="B39042" s="62" t="s">
        <v>7977</v>
      </c>
      <c r="C39042" s="62">
        <v>98743</v>
      </c>
      <c r="D39042" s="62" t="s">
        <v>7978</v>
      </c>
    </row>
    <row r="39043" spans="1:4">
      <c r="A39043" s="62">
        <v>98746</v>
      </c>
      <c r="B39043" s="62" t="s">
        <v>7977</v>
      </c>
      <c r="C39043" s="62">
        <v>98743</v>
      </c>
      <c r="D39043" s="62" t="s">
        <v>20514</v>
      </c>
    </row>
    <row r="39044" spans="1:4">
      <c r="A39044" s="62">
        <v>98746</v>
      </c>
      <c r="B39044" s="62" t="s">
        <v>7977</v>
      </c>
      <c r="C39044" s="62">
        <v>98743</v>
      </c>
      <c r="D39044" s="62" t="s">
        <v>27510</v>
      </c>
    </row>
    <row r="39045" spans="1:4">
      <c r="A39045" s="62">
        <v>98746</v>
      </c>
      <c r="B39045" s="62" t="s">
        <v>7977</v>
      </c>
      <c r="C39045" s="62">
        <v>98743</v>
      </c>
      <c r="D39045" s="62" t="s">
        <v>27511</v>
      </c>
    </row>
    <row r="39046" spans="1:4">
      <c r="A39046" s="62">
        <v>98756</v>
      </c>
      <c r="B39046" s="62" t="s">
        <v>7984</v>
      </c>
      <c r="C39046" s="62">
        <v>98744</v>
      </c>
      <c r="D39046" s="62" t="s">
        <v>7985</v>
      </c>
    </row>
    <row r="39047" spans="1:4">
      <c r="A39047" s="62">
        <v>98757</v>
      </c>
      <c r="B39047" s="62" t="s">
        <v>7986</v>
      </c>
      <c r="C39047" s="62">
        <v>98745</v>
      </c>
      <c r="D39047" s="62" t="s">
        <v>20519</v>
      </c>
    </row>
    <row r="39048" spans="1:4">
      <c r="A39048" s="62">
        <v>98757</v>
      </c>
      <c r="B39048" s="62" t="s">
        <v>7986</v>
      </c>
      <c r="C39048" s="62">
        <v>98745</v>
      </c>
      <c r="D39048" s="62" t="s">
        <v>27516</v>
      </c>
    </row>
    <row r="39049" spans="1:4">
      <c r="A39049" s="62">
        <v>98757</v>
      </c>
      <c r="B39049" s="62" t="s">
        <v>7986</v>
      </c>
      <c r="C39049" s="62">
        <v>98745</v>
      </c>
      <c r="D39049" s="62" t="s">
        <v>27517</v>
      </c>
    </row>
    <row r="39050" spans="1:4">
      <c r="A39050" s="62">
        <v>98757</v>
      </c>
      <c r="B39050" s="62" t="s">
        <v>7986</v>
      </c>
      <c r="C39050" s="62">
        <v>98745</v>
      </c>
      <c r="D39050" s="62" t="s">
        <v>27709</v>
      </c>
    </row>
    <row r="39051" spans="1:4">
      <c r="A39051" s="62">
        <v>98757</v>
      </c>
      <c r="B39051" s="62" t="s">
        <v>7986</v>
      </c>
      <c r="C39051" s="62">
        <v>98746</v>
      </c>
      <c r="D39051" s="62" t="s">
        <v>7987</v>
      </c>
    </row>
    <row r="39052" spans="1:4">
      <c r="A39052" s="62">
        <v>98757</v>
      </c>
      <c r="B39052" s="62" t="s">
        <v>7986</v>
      </c>
      <c r="C39052" s="62">
        <v>98746</v>
      </c>
      <c r="D39052" s="62" t="s">
        <v>27710</v>
      </c>
    </row>
    <row r="39053" spans="1:4">
      <c r="A39053" s="62">
        <v>98756</v>
      </c>
      <c r="B39053" s="62" t="s">
        <v>7984</v>
      </c>
      <c r="C39053" s="62">
        <v>98747</v>
      </c>
      <c r="D39053" s="62" t="s">
        <v>20518</v>
      </c>
    </row>
    <row r="39054" spans="1:4">
      <c r="A39054" s="62">
        <v>98731</v>
      </c>
      <c r="B39054" s="62" t="s">
        <v>7577</v>
      </c>
      <c r="C39054" s="62">
        <v>98748</v>
      </c>
      <c r="D39054" s="62" t="s">
        <v>23590</v>
      </c>
    </row>
    <row r="39055" spans="1:4">
      <c r="A39055" s="62">
        <v>98723</v>
      </c>
      <c r="B39055" s="62" t="s">
        <v>7561</v>
      </c>
      <c r="C39055" s="62">
        <v>98749</v>
      </c>
      <c r="D39055" s="62" t="s">
        <v>20109</v>
      </c>
    </row>
    <row r="39056" spans="1:4">
      <c r="A39056" s="62">
        <v>98739</v>
      </c>
      <c r="B39056" s="62" t="s">
        <v>7579</v>
      </c>
      <c r="C39056" s="62">
        <v>98750</v>
      </c>
      <c r="D39056" s="62" t="s">
        <v>7580</v>
      </c>
    </row>
    <row r="39057" spans="1:4">
      <c r="A39057" s="62">
        <v>98739</v>
      </c>
      <c r="B39057" s="62" t="s">
        <v>7579</v>
      </c>
      <c r="C39057" s="62">
        <v>98750</v>
      </c>
      <c r="D39057" s="62" t="s">
        <v>7581</v>
      </c>
    </row>
    <row r="39058" spans="1:4">
      <c r="A39058" s="62">
        <v>98739</v>
      </c>
      <c r="B39058" s="62" t="s">
        <v>7579</v>
      </c>
      <c r="C39058" s="62">
        <v>98750</v>
      </c>
      <c r="D39058" s="62" t="s">
        <v>20504</v>
      </c>
    </row>
    <row r="39059" spans="1:4">
      <c r="A39059" s="62">
        <v>98739</v>
      </c>
      <c r="B39059" s="62" t="s">
        <v>7579</v>
      </c>
      <c r="C39059" s="62">
        <v>98750</v>
      </c>
      <c r="D39059" s="62" t="s">
        <v>23595</v>
      </c>
    </row>
    <row r="39060" spans="1:4">
      <c r="A39060" s="62">
        <v>98741</v>
      </c>
      <c r="B39060" s="62" t="s">
        <v>20505</v>
      </c>
      <c r="C39060" s="62">
        <v>98751</v>
      </c>
      <c r="D39060" s="62" t="s">
        <v>23598</v>
      </c>
    </row>
    <row r="39061" spans="1:4">
      <c r="A39061" s="62">
        <v>98743</v>
      </c>
      <c r="B39061" s="62" t="s">
        <v>20508</v>
      </c>
      <c r="C39061" s="62">
        <v>98752</v>
      </c>
      <c r="D39061" s="62" t="s">
        <v>20509</v>
      </c>
    </row>
    <row r="39062" spans="1:4">
      <c r="A39062" s="62">
        <v>98743</v>
      </c>
      <c r="B39062" s="62" t="s">
        <v>20508</v>
      </c>
      <c r="C39062" s="62">
        <v>98752</v>
      </c>
      <c r="D39062" s="62" t="s">
        <v>23599</v>
      </c>
    </row>
    <row r="39063" spans="1:4">
      <c r="A39063" s="62">
        <v>98743</v>
      </c>
      <c r="B39063" s="62" t="s">
        <v>20508</v>
      </c>
      <c r="C39063" s="62">
        <v>98752</v>
      </c>
      <c r="D39063" s="62" t="s">
        <v>20508</v>
      </c>
    </row>
    <row r="39064" spans="1:4">
      <c r="A39064" s="62">
        <v>98743</v>
      </c>
      <c r="B39064" s="62" t="s">
        <v>20508</v>
      </c>
      <c r="C39064" s="62">
        <v>98752</v>
      </c>
      <c r="D39064" s="62" t="s">
        <v>27701</v>
      </c>
    </row>
    <row r="39065" spans="1:4">
      <c r="A39065" s="62">
        <v>98744</v>
      </c>
      <c r="B39065" s="62" t="s">
        <v>20510</v>
      </c>
      <c r="C39065" s="62">
        <v>98753</v>
      </c>
      <c r="D39065" s="62" t="s">
        <v>20511</v>
      </c>
    </row>
    <row r="39066" spans="1:4">
      <c r="A39066" s="62">
        <v>98744</v>
      </c>
      <c r="B39066" s="62" t="s">
        <v>20510</v>
      </c>
      <c r="C39066" s="62">
        <v>98753</v>
      </c>
      <c r="D39066" s="62" t="s">
        <v>23601</v>
      </c>
    </row>
    <row r="39067" spans="1:4">
      <c r="A39067" s="62">
        <v>98744</v>
      </c>
      <c r="B39067" s="62" t="s">
        <v>20510</v>
      </c>
      <c r="C39067" s="62">
        <v>98753</v>
      </c>
      <c r="D39067" s="62" t="s">
        <v>27509</v>
      </c>
    </row>
    <row r="39068" spans="1:4">
      <c r="A39068" s="62">
        <v>98753</v>
      </c>
      <c r="B39068" s="62" t="s">
        <v>23613</v>
      </c>
      <c r="C39068" s="62">
        <v>98754</v>
      </c>
      <c r="D39068" s="62" t="s">
        <v>23614</v>
      </c>
    </row>
    <row r="39069" spans="1:4">
      <c r="A39069" s="62">
        <v>98753</v>
      </c>
      <c r="B39069" s="62" t="s">
        <v>23613</v>
      </c>
      <c r="C39069" s="62">
        <v>98754</v>
      </c>
      <c r="D39069" s="62" t="s">
        <v>23615</v>
      </c>
    </row>
    <row r="39070" spans="1:4">
      <c r="A39070" s="62">
        <v>98753</v>
      </c>
      <c r="B39070" s="62" t="s">
        <v>23613</v>
      </c>
      <c r="C39070" s="62">
        <v>98754</v>
      </c>
      <c r="D39070" s="62" t="s">
        <v>23616</v>
      </c>
    </row>
    <row r="39071" spans="1:4">
      <c r="A39071" s="62">
        <v>98719</v>
      </c>
      <c r="B39071" s="62" t="s">
        <v>7547</v>
      </c>
      <c r="C39071" s="62">
        <v>98755</v>
      </c>
      <c r="D39071" s="62" t="s">
        <v>7548</v>
      </c>
    </row>
    <row r="39072" spans="1:4">
      <c r="A39072" s="62">
        <v>98719</v>
      </c>
      <c r="B39072" s="62" t="s">
        <v>7547</v>
      </c>
      <c r="C39072" s="62">
        <v>98755</v>
      </c>
      <c r="D39072" s="62" t="s">
        <v>7549</v>
      </c>
    </row>
    <row r="39073" spans="1:5">
      <c r="A39073" s="62">
        <v>98719</v>
      </c>
      <c r="B39073" s="62" t="s">
        <v>7547</v>
      </c>
      <c r="C39073" s="62">
        <v>98755</v>
      </c>
      <c r="D39073" s="62" t="s">
        <v>20100</v>
      </c>
    </row>
    <row r="39074" spans="1:5">
      <c r="A39074" s="62">
        <v>98719</v>
      </c>
      <c r="B39074" s="62" t="s">
        <v>7547</v>
      </c>
      <c r="C39074" s="62">
        <v>98755</v>
      </c>
      <c r="D39074" s="62" t="s">
        <v>20101</v>
      </c>
    </row>
    <row r="39075" spans="1:5">
      <c r="A39075" s="62">
        <v>98719</v>
      </c>
      <c r="B39075" s="62" t="s">
        <v>7547</v>
      </c>
      <c r="C39075" s="62">
        <v>98755</v>
      </c>
      <c r="D39075" s="62" t="s">
        <v>23573</v>
      </c>
    </row>
    <row r="39076" spans="1:5">
      <c r="A39076" s="62">
        <v>98719</v>
      </c>
      <c r="B39076" s="62" t="s">
        <v>7547</v>
      </c>
      <c r="C39076" s="62">
        <v>98755</v>
      </c>
      <c r="D39076" s="62" t="s">
        <v>27496</v>
      </c>
    </row>
    <row r="39077" spans="1:5">
      <c r="A39077" s="62">
        <v>98719</v>
      </c>
      <c r="B39077" s="62" t="s">
        <v>7547</v>
      </c>
      <c r="C39077" s="62">
        <v>98755</v>
      </c>
      <c r="D39077" s="62" t="s">
        <v>27680</v>
      </c>
    </row>
    <row r="39078" spans="1:5">
      <c r="A39078" s="62">
        <v>98719</v>
      </c>
      <c r="B39078" s="62" t="s">
        <v>7547</v>
      </c>
      <c r="C39078" s="62">
        <v>98755</v>
      </c>
      <c r="D39078" s="62" t="s">
        <v>27681</v>
      </c>
    </row>
    <row r="39079" spans="1:5">
      <c r="A39079" s="62">
        <v>98719</v>
      </c>
      <c r="B39079" s="62" t="s">
        <v>7547</v>
      </c>
      <c r="C39079" s="62">
        <v>98755</v>
      </c>
      <c r="D39079" s="62" t="s">
        <v>27682</v>
      </c>
      <c r="E39079" s="62" t="s">
        <v>36786</v>
      </c>
    </row>
    <row r="39080" spans="1:5">
      <c r="A39080" s="62">
        <v>98711</v>
      </c>
      <c r="B39080" s="62" t="s">
        <v>23569</v>
      </c>
      <c r="C39080" s="62">
        <v>98760</v>
      </c>
      <c r="D39080" s="62" t="s">
        <v>23570</v>
      </c>
    </row>
    <row r="39081" spans="1:5">
      <c r="A39081" s="62">
        <v>98713</v>
      </c>
      <c r="B39081" s="62" t="s">
        <v>7542</v>
      </c>
      <c r="C39081" s="62">
        <v>98761</v>
      </c>
      <c r="D39081" s="62" t="s">
        <v>27491</v>
      </c>
    </row>
    <row r="39082" spans="1:5">
      <c r="A39082" s="62">
        <v>98713</v>
      </c>
      <c r="B39082" s="62" t="s">
        <v>7542</v>
      </c>
      <c r="C39082" s="62">
        <v>98762</v>
      </c>
      <c r="D39082" s="62" t="s">
        <v>7543</v>
      </c>
    </row>
    <row r="39083" spans="1:5">
      <c r="A39083" s="62">
        <v>98716</v>
      </c>
      <c r="B39083" s="62" t="s">
        <v>20093</v>
      </c>
      <c r="C39083" s="62">
        <v>98763</v>
      </c>
      <c r="D39083" s="62" t="s">
        <v>23571</v>
      </c>
    </row>
    <row r="39084" spans="1:5">
      <c r="A39084" s="62">
        <v>98716</v>
      </c>
      <c r="B39084" s="62" t="s">
        <v>20093</v>
      </c>
      <c r="C39084" s="62">
        <v>98764</v>
      </c>
      <c r="D39084" s="62" t="s">
        <v>20094</v>
      </c>
    </row>
    <row r="39085" spans="1:5">
      <c r="A39085" s="62">
        <v>98717</v>
      </c>
      <c r="B39085" s="62" t="s">
        <v>20096</v>
      </c>
      <c r="C39085" s="62">
        <v>98765</v>
      </c>
      <c r="D39085" s="62" t="s">
        <v>27679</v>
      </c>
    </row>
    <row r="39086" spans="1:5">
      <c r="A39086" s="62">
        <v>98717</v>
      </c>
      <c r="B39086" s="62" t="s">
        <v>20096</v>
      </c>
      <c r="C39086" s="62">
        <v>98766</v>
      </c>
      <c r="D39086" s="62" t="s">
        <v>20097</v>
      </c>
    </row>
    <row r="39087" spans="1:5">
      <c r="A39087" s="62">
        <v>98720</v>
      </c>
      <c r="B39087" s="62" t="s">
        <v>7551</v>
      </c>
      <c r="C39087" s="62">
        <v>98767</v>
      </c>
      <c r="D39087" s="62" t="s">
        <v>23575</v>
      </c>
    </row>
    <row r="39088" spans="1:5">
      <c r="A39088" s="62">
        <v>98721</v>
      </c>
      <c r="B39088" s="62" t="s">
        <v>7557</v>
      </c>
      <c r="C39088" s="62">
        <v>98768</v>
      </c>
      <c r="D39088" s="62" t="s">
        <v>27686</v>
      </c>
    </row>
    <row r="39089" spans="1:5">
      <c r="A39089" s="62">
        <v>98726</v>
      </c>
      <c r="B39089" s="62" t="s">
        <v>20115</v>
      </c>
      <c r="C39089" s="62">
        <v>98769</v>
      </c>
      <c r="D39089" s="62" t="s">
        <v>27692</v>
      </c>
    </row>
    <row r="39090" spans="1:5">
      <c r="A39090" s="62">
        <v>98727</v>
      </c>
      <c r="B39090" s="62" t="s">
        <v>7567</v>
      </c>
      <c r="C39090" s="62">
        <v>98770</v>
      </c>
      <c r="D39090" s="62" t="s">
        <v>7568</v>
      </c>
    </row>
    <row r="39091" spans="1:5">
      <c r="A39091" s="62">
        <v>98727</v>
      </c>
      <c r="B39091" s="62" t="s">
        <v>7567</v>
      </c>
      <c r="C39091" s="62">
        <v>98771</v>
      </c>
      <c r="D39091" s="62" t="s">
        <v>23583</v>
      </c>
    </row>
    <row r="39092" spans="1:5">
      <c r="A39092" s="62">
        <v>98730</v>
      </c>
      <c r="B39092" s="62" t="s">
        <v>7575</v>
      </c>
      <c r="C39092" s="62">
        <v>98772</v>
      </c>
      <c r="D39092" s="62" t="s">
        <v>7576</v>
      </c>
      <c r="E39092" s="62" t="s">
        <v>36799</v>
      </c>
    </row>
    <row r="39093" spans="1:5">
      <c r="A39093" s="62">
        <v>98732</v>
      </c>
      <c r="B39093" s="62" t="s">
        <v>20501</v>
      </c>
      <c r="C39093" s="62">
        <v>98773</v>
      </c>
      <c r="D39093" s="62" t="s">
        <v>27698</v>
      </c>
    </row>
    <row r="39094" spans="1:5">
      <c r="A39094" s="62">
        <v>98737</v>
      </c>
      <c r="B39094" s="62" t="s">
        <v>23592</v>
      </c>
      <c r="C39094" s="62">
        <v>98774</v>
      </c>
      <c r="D39094" s="62" t="s">
        <v>23593</v>
      </c>
    </row>
    <row r="39095" spans="1:5">
      <c r="A39095" s="62">
        <v>98740</v>
      </c>
      <c r="B39095" s="62" t="s">
        <v>7582</v>
      </c>
      <c r="C39095" s="62">
        <v>98775</v>
      </c>
      <c r="D39095" s="62" t="s">
        <v>27508</v>
      </c>
      <c r="E39095" s="62" t="s">
        <v>36801</v>
      </c>
    </row>
    <row r="39096" spans="1:5">
      <c r="A39096" s="62">
        <v>98740</v>
      </c>
      <c r="B39096" s="62" t="s">
        <v>7582</v>
      </c>
      <c r="C39096" s="62">
        <v>98776</v>
      </c>
      <c r="D39096" s="62" t="s">
        <v>7583</v>
      </c>
    </row>
    <row r="39097" spans="1:5">
      <c r="A39097" s="62">
        <v>98740</v>
      </c>
      <c r="B39097" s="62" t="s">
        <v>7582</v>
      </c>
      <c r="C39097" s="62">
        <v>98777</v>
      </c>
      <c r="D39097" s="62" t="s">
        <v>23596</v>
      </c>
    </row>
    <row r="39098" spans="1:5">
      <c r="A39098" s="62">
        <v>98740</v>
      </c>
      <c r="B39098" s="62" t="s">
        <v>7582</v>
      </c>
      <c r="C39098" s="62">
        <v>98778</v>
      </c>
      <c r="D39098" s="62" t="s">
        <v>23597</v>
      </c>
    </row>
    <row r="39099" spans="1:5">
      <c r="A39099" s="62">
        <v>98742</v>
      </c>
      <c r="B39099" s="62" t="s">
        <v>7585</v>
      </c>
      <c r="C39099" s="62">
        <v>98779</v>
      </c>
      <c r="D39099" s="62" t="s">
        <v>20507</v>
      </c>
    </row>
    <row r="39100" spans="1:5">
      <c r="A39100" s="62">
        <v>98742</v>
      </c>
      <c r="B39100" s="62" t="s">
        <v>7585</v>
      </c>
      <c r="C39100" s="62">
        <v>98780</v>
      </c>
      <c r="D39100" s="62" t="s">
        <v>7586</v>
      </c>
    </row>
    <row r="39101" spans="1:5">
      <c r="A39101" s="62">
        <v>98749</v>
      </c>
      <c r="B39101" s="62" t="s">
        <v>23606</v>
      </c>
      <c r="C39101" s="62">
        <v>98781</v>
      </c>
      <c r="D39101" s="62" t="s">
        <v>23607</v>
      </c>
    </row>
    <row r="39102" spans="1:5">
      <c r="A39102" s="62">
        <v>98749</v>
      </c>
      <c r="B39102" s="62" t="s">
        <v>23606</v>
      </c>
      <c r="C39102" s="62">
        <v>98782</v>
      </c>
      <c r="D39102" s="62" t="s">
        <v>23608</v>
      </c>
    </row>
    <row r="39103" spans="1:5">
      <c r="A39103" s="62">
        <v>98751</v>
      </c>
      <c r="B39103" s="62" t="s">
        <v>27704</v>
      </c>
      <c r="C39103" s="62">
        <v>98783</v>
      </c>
      <c r="D39103" s="62" t="s">
        <v>27705</v>
      </c>
    </row>
    <row r="39104" spans="1:5">
      <c r="A39104" s="62">
        <v>98755</v>
      </c>
      <c r="B39104" s="62" t="s">
        <v>27707</v>
      </c>
      <c r="C39104" s="62">
        <v>98784</v>
      </c>
      <c r="D39104" s="62" t="s">
        <v>27708</v>
      </c>
    </row>
    <row r="39105" spans="1:5">
      <c r="A39105" s="62">
        <v>98713</v>
      </c>
      <c r="B39105" s="62" t="s">
        <v>7542</v>
      </c>
      <c r="C39105" s="62">
        <v>98785</v>
      </c>
      <c r="D39105" s="62" t="s">
        <v>7544</v>
      </c>
    </row>
    <row r="39106" spans="1:5">
      <c r="A39106" s="62">
        <v>98711</v>
      </c>
      <c r="B39106" s="62" t="s">
        <v>23569</v>
      </c>
      <c r="C39106" s="62">
        <v>98786</v>
      </c>
      <c r="D39106" s="62" t="s">
        <v>27675</v>
      </c>
    </row>
    <row r="39107" spans="1:5">
      <c r="A39107" s="62">
        <v>98716</v>
      </c>
      <c r="B39107" s="62" t="s">
        <v>20093</v>
      </c>
      <c r="C39107" s="62">
        <v>98787</v>
      </c>
      <c r="D39107" s="62" t="s">
        <v>23572</v>
      </c>
      <c r="E39107" s="62" t="s">
        <v>36813</v>
      </c>
    </row>
    <row r="39108" spans="1:5">
      <c r="A39108" s="62">
        <v>98732</v>
      </c>
      <c r="B39108" s="62" t="s">
        <v>20501</v>
      </c>
      <c r="C39108" s="62">
        <v>98788</v>
      </c>
      <c r="D39108" s="62" t="s">
        <v>20502</v>
      </c>
      <c r="E39108" s="62" t="s">
        <v>36814</v>
      </c>
    </row>
    <row r="39109" spans="1:5">
      <c r="A39109" s="62">
        <v>98726</v>
      </c>
      <c r="B39109" s="62" t="s">
        <v>20115</v>
      </c>
      <c r="C39109" s="62">
        <v>98789</v>
      </c>
      <c r="D39109" s="62" t="s">
        <v>27675</v>
      </c>
    </row>
    <row r="39110" spans="1:5">
      <c r="A39110" s="62">
        <v>98720</v>
      </c>
      <c r="B39110" s="62" t="s">
        <v>7551</v>
      </c>
      <c r="C39110" s="62">
        <v>98790</v>
      </c>
      <c r="D39110" s="62" t="s">
        <v>7552</v>
      </c>
    </row>
    <row r="39111" spans="1:5">
      <c r="A39111" s="62">
        <v>98720</v>
      </c>
      <c r="B39111" s="62" t="s">
        <v>7551</v>
      </c>
      <c r="C39111" s="62">
        <v>98790</v>
      </c>
      <c r="D39111" s="62" t="s">
        <v>7553</v>
      </c>
    </row>
    <row r="39112" spans="1:5">
      <c r="A39112" s="62">
        <v>98720</v>
      </c>
      <c r="B39112" s="62" t="s">
        <v>7551</v>
      </c>
      <c r="C39112" s="62">
        <v>98790</v>
      </c>
      <c r="D39112" s="62" t="s">
        <v>7554</v>
      </c>
    </row>
    <row r="39113" spans="1:5">
      <c r="A39113" s="62">
        <v>98720</v>
      </c>
      <c r="B39113" s="62" t="s">
        <v>7551</v>
      </c>
      <c r="C39113" s="62">
        <v>98790</v>
      </c>
      <c r="D39113" s="62" t="s">
        <v>7555</v>
      </c>
    </row>
    <row r="39114" spans="1:5">
      <c r="A39114" s="62">
        <v>98720</v>
      </c>
      <c r="B39114" s="62" t="s">
        <v>7551</v>
      </c>
      <c r="C39114" s="62">
        <v>98790</v>
      </c>
      <c r="D39114" s="62" t="s">
        <v>7556</v>
      </c>
    </row>
    <row r="39115" spans="1:5">
      <c r="A39115" s="62">
        <v>98721</v>
      </c>
      <c r="B39115" s="62" t="s">
        <v>7557</v>
      </c>
      <c r="C39115" s="62">
        <v>98790</v>
      </c>
      <c r="D39115" s="62" t="s">
        <v>7558</v>
      </c>
    </row>
    <row r="39116" spans="1:5">
      <c r="A39116" s="62">
        <v>98740</v>
      </c>
      <c r="B39116" s="62" t="s">
        <v>7582</v>
      </c>
      <c r="C39116" s="62">
        <v>98790</v>
      </c>
      <c r="D39116" s="62" t="s">
        <v>7584</v>
      </c>
    </row>
    <row r="39117" spans="1:5">
      <c r="A39117" s="62">
        <v>98716</v>
      </c>
      <c r="B39117" s="62" t="s">
        <v>20093</v>
      </c>
      <c r="C39117" s="62">
        <v>98790</v>
      </c>
      <c r="D39117" s="62" t="s">
        <v>20095</v>
      </c>
    </row>
    <row r="39118" spans="1:5">
      <c r="A39118" s="62">
        <v>98721</v>
      </c>
      <c r="B39118" s="62" t="s">
        <v>7557</v>
      </c>
      <c r="C39118" s="62">
        <v>98790</v>
      </c>
      <c r="D39118" s="62" t="s">
        <v>20105</v>
      </c>
    </row>
    <row r="39119" spans="1:5">
      <c r="A39119" s="62">
        <v>98726</v>
      </c>
      <c r="B39119" s="62" t="s">
        <v>20115</v>
      </c>
      <c r="C39119" s="62">
        <v>98790</v>
      </c>
      <c r="D39119" s="62" t="s">
        <v>20116</v>
      </c>
    </row>
    <row r="39120" spans="1:5">
      <c r="A39120" s="62">
        <v>98726</v>
      </c>
      <c r="B39120" s="62" t="s">
        <v>20115</v>
      </c>
      <c r="C39120" s="62">
        <v>98790</v>
      </c>
      <c r="D39120" s="62" t="s">
        <v>20117</v>
      </c>
    </row>
    <row r="39121" spans="1:5">
      <c r="A39121" s="62">
        <v>98726</v>
      </c>
      <c r="B39121" s="62" t="s">
        <v>20115</v>
      </c>
      <c r="C39121" s="62">
        <v>98790</v>
      </c>
      <c r="D39121" s="62" t="s">
        <v>20118</v>
      </c>
    </row>
    <row r="39122" spans="1:5">
      <c r="A39122" s="62">
        <v>98726</v>
      </c>
      <c r="B39122" s="62" t="s">
        <v>20115</v>
      </c>
      <c r="C39122" s="62">
        <v>98790</v>
      </c>
      <c r="D39122" s="62" t="s">
        <v>23581</v>
      </c>
    </row>
    <row r="39123" spans="1:5">
      <c r="A39123" s="62">
        <v>98726</v>
      </c>
      <c r="B39123" s="62" t="s">
        <v>20115</v>
      </c>
      <c r="C39123" s="62">
        <v>98790</v>
      </c>
      <c r="D39123" s="62" t="s">
        <v>23582</v>
      </c>
    </row>
    <row r="39124" spans="1:5">
      <c r="A39124" s="62">
        <v>98716</v>
      </c>
      <c r="B39124" s="62" t="s">
        <v>20093</v>
      </c>
      <c r="C39124" s="62">
        <v>98790</v>
      </c>
      <c r="D39124" s="62" t="s">
        <v>27494</v>
      </c>
      <c r="E39124" s="62" t="s">
        <v>36830</v>
      </c>
    </row>
    <row r="39125" spans="1:5">
      <c r="A39125" s="62">
        <v>98720</v>
      </c>
      <c r="B39125" s="62" t="s">
        <v>7551</v>
      </c>
      <c r="C39125" s="62">
        <v>98790</v>
      </c>
      <c r="D39125" s="62" t="s">
        <v>27498</v>
      </c>
    </row>
    <row r="39126" spans="1:5">
      <c r="A39126" s="62">
        <v>98720</v>
      </c>
      <c r="B39126" s="62" t="s">
        <v>7551</v>
      </c>
      <c r="C39126" s="62">
        <v>98790</v>
      </c>
      <c r="D39126" s="62" t="s">
        <v>27499</v>
      </c>
      <c r="E39126" s="62" t="s">
        <v>36832</v>
      </c>
    </row>
    <row r="39127" spans="1:5">
      <c r="A39127" s="62">
        <v>98720</v>
      </c>
      <c r="B39127" s="62" t="s">
        <v>7551</v>
      </c>
      <c r="C39127" s="62">
        <v>98790</v>
      </c>
      <c r="D39127" s="62" t="s">
        <v>27500</v>
      </c>
    </row>
    <row r="39128" spans="1:5">
      <c r="A39128" s="62">
        <v>98721</v>
      </c>
      <c r="B39128" s="62" t="s">
        <v>7557</v>
      </c>
      <c r="C39128" s="62">
        <v>98790</v>
      </c>
      <c r="D39128" s="62" t="s">
        <v>27501</v>
      </c>
    </row>
    <row r="39129" spans="1:5">
      <c r="A39129" s="62">
        <v>98726</v>
      </c>
      <c r="B39129" s="62" t="s">
        <v>20115</v>
      </c>
      <c r="C39129" s="62">
        <v>98790</v>
      </c>
      <c r="D39129" s="62" t="s">
        <v>27503</v>
      </c>
    </row>
    <row r="39130" spans="1:5">
      <c r="A39130" s="62">
        <v>98749</v>
      </c>
      <c r="B39130" s="62" t="s">
        <v>23606</v>
      </c>
      <c r="C39130" s="62">
        <v>98790</v>
      </c>
      <c r="D39130" s="62" t="s">
        <v>27514</v>
      </c>
      <c r="E39130" s="62" t="s">
        <v>36836</v>
      </c>
    </row>
    <row r="39131" spans="1:5">
      <c r="A39131" s="62">
        <v>98711</v>
      </c>
      <c r="B39131" s="62" t="s">
        <v>23569</v>
      </c>
      <c r="C39131" s="62">
        <v>98790</v>
      </c>
      <c r="D39131" s="62" t="s">
        <v>27676</v>
      </c>
    </row>
    <row r="39132" spans="1:5">
      <c r="A39132" s="62">
        <v>98716</v>
      </c>
      <c r="B39132" s="62" t="s">
        <v>20093</v>
      </c>
      <c r="C39132" s="62">
        <v>98790</v>
      </c>
      <c r="D39132" s="62" t="s">
        <v>27678</v>
      </c>
    </row>
    <row r="39133" spans="1:5">
      <c r="A39133" s="62">
        <v>98720</v>
      </c>
      <c r="B39133" s="62" t="s">
        <v>7551</v>
      </c>
      <c r="C39133" s="62">
        <v>98790</v>
      </c>
      <c r="D39133" s="62" t="s">
        <v>27685</v>
      </c>
    </row>
    <row r="39134" spans="1:5">
      <c r="A39134" s="62">
        <v>98721</v>
      </c>
      <c r="B39134" s="62" t="s">
        <v>7557</v>
      </c>
      <c r="C39134" s="62">
        <v>98790</v>
      </c>
      <c r="D39134" s="62" t="s">
        <v>27687</v>
      </c>
    </row>
    <row r="39135" spans="1:5">
      <c r="A39135" s="62">
        <v>98726</v>
      </c>
      <c r="B39135" s="62" t="s">
        <v>20115</v>
      </c>
      <c r="C39135" s="62">
        <v>98790</v>
      </c>
      <c r="D39135" s="62" t="s">
        <v>27693</v>
      </c>
    </row>
    <row r="39136" spans="1:5">
      <c r="A39136" s="62">
        <v>98726</v>
      </c>
      <c r="B39136" s="62" t="s">
        <v>20115</v>
      </c>
      <c r="C39136" s="62">
        <v>98790</v>
      </c>
      <c r="D39136" s="62" t="s">
        <v>27694</v>
      </c>
    </row>
    <row r="39137" spans="1:5">
      <c r="A39137" s="62">
        <v>98719</v>
      </c>
      <c r="B39137" s="62" t="s">
        <v>7547</v>
      </c>
      <c r="C39137" s="62">
        <v>98792</v>
      </c>
      <c r="D39137" s="62" t="s">
        <v>7550</v>
      </c>
    </row>
    <row r="39138" spans="1:5">
      <c r="A39138" s="62">
        <v>98719</v>
      </c>
      <c r="B39138" s="62" t="s">
        <v>7547</v>
      </c>
      <c r="C39138" s="62">
        <v>98792</v>
      </c>
      <c r="D39138" s="62" t="s">
        <v>20102</v>
      </c>
    </row>
    <row r="39139" spans="1:5">
      <c r="A39139" s="62">
        <v>98719</v>
      </c>
      <c r="B39139" s="62" t="s">
        <v>7547</v>
      </c>
      <c r="C39139" s="62">
        <v>98792</v>
      </c>
      <c r="D39139" s="62" t="s">
        <v>20103</v>
      </c>
      <c r="E39139" s="62" t="s">
        <v>36843</v>
      </c>
    </row>
    <row r="39140" spans="1:5">
      <c r="A39140" s="62">
        <v>98719</v>
      </c>
      <c r="B39140" s="62" t="s">
        <v>7547</v>
      </c>
      <c r="C39140" s="62">
        <v>98792</v>
      </c>
      <c r="D39140" s="62" t="s">
        <v>23574</v>
      </c>
    </row>
    <row r="39141" spans="1:5">
      <c r="A39141" s="62">
        <v>98719</v>
      </c>
      <c r="B39141" s="62" t="s">
        <v>7547</v>
      </c>
      <c r="C39141" s="62">
        <v>98792</v>
      </c>
      <c r="D39141" s="62" t="s">
        <v>27497</v>
      </c>
      <c r="E39141" s="62" t="s">
        <v>36845</v>
      </c>
    </row>
    <row r="39142" spans="1:5">
      <c r="A39142" s="62">
        <v>98719</v>
      </c>
      <c r="B39142" s="62" t="s">
        <v>7547</v>
      </c>
      <c r="C39142" s="62">
        <v>98792</v>
      </c>
      <c r="D39142" s="62" t="s">
        <v>27683</v>
      </c>
      <c r="E39142" s="62" t="s">
        <v>36846</v>
      </c>
    </row>
    <row r="39143" spans="1:5">
      <c r="A39143" s="62">
        <v>98719</v>
      </c>
      <c r="B39143" s="62" t="s">
        <v>7547</v>
      </c>
      <c r="C39143" s="62">
        <v>98792</v>
      </c>
      <c r="D39143" s="62" t="s">
        <v>27684</v>
      </c>
    </row>
    <row r="39144" spans="1:5">
      <c r="A39144" s="62">
        <v>98719</v>
      </c>
      <c r="B39144" s="62" t="s">
        <v>7547</v>
      </c>
      <c r="C39144" s="62">
        <v>98793</v>
      </c>
      <c r="D39144" s="62" t="s">
        <v>20104</v>
      </c>
    </row>
    <row r="39145" spans="1:5">
      <c r="A39145" s="62">
        <v>98741</v>
      </c>
      <c r="B39145" s="62" t="s">
        <v>20505</v>
      </c>
      <c r="C39145" s="62">
        <v>98794</v>
      </c>
      <c r="D39145" s="62" t="s">
        <v>20506</v>
      </c>
    </row>
    <row r="39146" spans="1:5">
      <c r="A39146" s="62">
        <v>98743</v>
      </c>
      <c r="B39146" s="62" t="s">
        <v>20508</v>
      </c>
      <c r="C39146" s="62">
        <v>98795</v>
      </c>
      <c r="D39146" s="62" t="s">
        <v>23600</v>
      </c>
      <c r="E39146" s="62" t="s">
        <v>36853</v>
      </c>
    </row>
    <row r="39147" spans="1:5">
      <c r="A39147" s="62">
        <v>98723</v>
      </c>
      <c r="B39147" s="62" t="s">
        <v>7561</v>
      </c>
      <c r="C39147" s="62">
        <v>98796</v>
      </c>
      <c r="D39147" s="62" t="s">
        <v>7563</v>
      </c>
    </row>
    <row r="39148" spans="1:5">
      <c r="A39148" s="62">
        <v>98731</v>
      </c>
      <c r="B39148" s="62" t="s">
        <v>7577</v>
      </c>
      <c r="C39148" s="62">
        <v>98796</v>
      </c>
      <c r="D39148" s="62" t="s">
        <v>7578</v>
      </c>
    </row>
    <row r="39149" spans="1:5">
      <c r="A39149" s="62">
        <v>98723</v>
      </c>
      <c r="B39149" s="62" t="s">
        <v>7561</v>
      </c>
      <c r="C39149" s="62">
        <v>98796</v>
      </c>
      <c r="D39149" s="62" t="s">
        <v>20110</v>
      </c>
    </row>
    <row r="39150" spans="1:5">
      <c r="A39150" s="62">
        <v>98731</v>
      </c>
      <c r="B39150" s="62" t="s">
        <v>7577</v>
      </c>
      <c r="C39150" s="62">
        <v>98796</v>
      </c>
      <c r="D39150" s="62" t="s">
        <v>20130</v>
      </c>
    </row>
    <row r="39151" spans="1:5">
      <c r="A39151" s="62">
        <v>98731</v>
      </c>
      <c r="B39151" s="62" t="s">
        <v>7577</v>
      </c>
      <c r="C39151" s="62">
        <v>98796</v>
      </c>
      <c r="D39151" s="62" t="s">
        <v>27697</v>
      </c>
    </row>
    <row r="39152" spans="1:5">
      <c r="A39152" s="62">
        <v>98901</v>
      </c>
      <c r="B39152" s="62" t="s">
        <v>27717</v>
      </c>
      <c r="C39152" s="62">
        <v>98799</v>
      </c>
      <c r="D39152" s="62" t="s">
        <v>27717</v>
      </c>
    </row>
    <row r="39153" spans="1:5">
      <c r="A39153" s="62">
        <v>98818</v>
      </c>
      <c r="B39153" s="62" t="s">
        <v>23996</v>
      </c>
      <c r="C39153" s="62">
        <v>98800</v>
      </c>
      <c r="D39153" s="62" t="s">
        <v>23996</v>
      </c>
    </row>
    <row r="39154" spans="1:5">
      <c r="A39154" s="62">
        <v>98817</v>
      </c>
      <c r="B39154" s="62" t="s">
        <v>20524</v>
      </c>
      <c r="C39154" s="62">
        <v>98809</v>
      </c>
      <c r="D39154" s="62" t="s">
        <v>20525</v>
      </c>
    </row>
    <row r="39155" spans="1:5">
      <c r="A39155" s="62">
        <v>98817</v>
      </c>
      <c r="B39155" s="62" t="s">
        <v>20524</v>
      </c>
      <c r="C39155" s="62">
        <v>98810</v>
      </c>
      <c r="D39155" s="62" t="s">
        <v>20525</v>
      </c>
    </row>
    <row r="39156" spans="1:5">
      <c r="A39156" s="62">
        <v>98801</v>
      </c>
      <c r="B39156" s="62" t="s">
        <v>23618</v>
      </c>
      <c r="C39156" s="62">
        <v>98811</v>
      </c>
      <c r="D39156" s="62" t="s">
        <v>23618</v>
      </c>
    </row>
    <row r="39157" spans="1:5">
      <c r="A39157" s="62">
        <v>98802</v>
      </c>
      <c r="B39157" s="62" t="s">
        <v>23984</v>
      </c>
      <c r="C39157" s="62">
        <v>98812</v>
      </c>
      <c r="D39157" s="62" t="s">
        <v>23985</v>
      </c>
    </row>
    <row r="39158" spans="1:5">
      <c r="A39158" s="62">
        <v>98804</v>
      </c>
      <c r="B39158" s="62" t="s">
        <v>23986</v>
      </c>
      <c r="C39158" s="62">
        <v>98813</v>
      </c>
      <c r="D39158" s="62" t="s">
        <v>23986</v>
      </c>
    </row>
    <row r="39159" spans="1:5">
      <c r="A39159" s="62">
        <v>98820</v>
      </c>
      <c r="B39159" s="62" t="s">
        <v>27522</v>
      </c>
      <c r="C39159" s="62">
        <v>98814</v>
      </c>
      <c r="D39159" s="62" t="s">
        <v>27523</v>
      </c>
    </row>
    <row r="39160" spans="1:5">
      <c r="A39160" s="62">
        <v>98807</v>
      </c>
      <c r="B39160" s="62" t="s">
        <v>27712</v>
      </c>
      <c r="C39160" s="62">
        <v>98815</v>
      </c>
      <c r="D39160" s="62" t="s">
        <v>27712</v>
      </c>
    </row>
    <row r="39161" spans="1:5">
      <c r="A39161" s="62">
        <v>98808</v>
      </c>
      <c r="B39161" s="62" t="s">
        <v>20520</v>
      </c>
      <c r="C39161" s="62">
        <v>98816</v>
      </c>
      <c r="D39161" s="62" t="s">
        <v>20520</v>
      </c>
    </row>
    <row r="39162" spans="1:5">
      <c r="A39162" s="62">
        <v>98810</v>
      </c>
      <c r="B39162" s="62" t="s">
        <v>23991</v>
      </c>
      <c r="C39162" s="62">
        <v>98817</v>
      </c>
      <c r="D39162" s="62" t="s">
        <v>23991</v>
      </c>
      <c r="E39162" s="62" t="s">
        <v>36880</v>
      </c>
    </row>
    <row r="39163" spans="1:5">
      <c r="A39163" s="62">
        <v>98833</v>
      </c>
      <c r="B39163" s="62" t="s">
        <v>7992</v>
      </c>
      <c r="C39163" s="62">
        <v>98818</v>
      </c>
      <c r="D39163" s="62" t="s">
        <v>7992</v>
      </c>
    </row>
    <row r="39164" spans="1:5">
      <c r="A39164" s="62">
        <v>98816</v>
      </c>
      <c r="B39164" s="62" t="s">
        <v>27521</v>
      </c>
      <c r="C39164" s="62">
        <v>98819</v>
      </c>
      <c r="D39164" s="62" t="s">
        <v>27521</v>
      </c>
    </row>
    <row r="39165" spans="1:5">
      <c r="A39165" s="62">
        <v>98814</v>
      </c>
      <c r="B39165" s="62" t="s">
        <v>20522</v>
      </c>
      <c r="C39165" s="62">
        <v>98820</v>
      </c>
      <c r="D39165" s="62" t="s">
        <v>20523</v>
      </c>
    </row>
    <row r="39166" spans="1:5">
      <c r="A39166" s="62">
        <v>98819</v>
      </c>
      <c r="B39166" s="62" t="s">
        <v>7990</v>
      </c>
      <c r="C39166" s="62">
        <v>98821</v>
      </c>
      <c r="D39166" s="62" t="s">
        <v>7990</v>
      </c>
    </row>
    <row r="39167" spans="1:5">
      <c r="A39167" s="62">
        <v>98822</v>
      </c>
      <c r="B39167" s="62" t="s">
        <v>20528</v>
      </c>
      <c r="C39167" s="62">
        <v>98822</v>
      </c>
      <c r="D39167" s="62" t="s">
        <v>20528</v>
      </c>
    </row>
    <row r="39168" spans="1:5">
      <c r="A39168" s="62">
        <v>98823</v>
      </c>
      <c r="B39168" s="62" t="s">
        <v>27715</v>
      </c>
      <c r="C39168" s="62">
        <v>98823</v>
      </c>
      <c r="D39168" s="62" t="s">
        <v>27715</v>
      </c>
    </row>
    <row r="39169" spans="1:5">
      <c r="A39169" s="62">
        <v>98824</v>
      </c>
      <c r="B39169" s="62" t="s">
        <v>7991</v>
      </c>
      <c r="C39169" s="62">
        <v>98824</v>
      </c>
      <c r="D39169" s="62" t="s">
        <v>7991</v>
      </c>
    </row>
    <row r="39170" spans="1:5">
      <c r="A39170" s="62">
        <v>98825</v>
      </c>
      <c r="B39170" s="62" t="s">
        <v>23997</v>
      </c>
      <c r="C39170" s="62">
        <v>98825</v>
      </c>
      <c r="D39170" s="62" t="s">
        <v>23997</v>
      </c>
    </row>
    <row r="39171" spans="1:5">
      <c r="A39171" s="62">
        <v>98826</v>
      </c>
      <c r="B39171" s="62" t="s">
        <v>20529</v>
      </c>
      <c r="C39171" s="62">
        <v>98826</v>
      </c>
      <c r="D39171" s="62" t="s">
        <v>20529</v>
      </c>
      <c r="E39171" s="62" t="s">
        <v>36898</v>
      </c>
    </row>
    <row r="39172" spans="1:5">
      <c r="A39172" s="62">
        <v>98827</v>
      </c>
      <c r="B39172" s="62" t="s">
        <v>20530</v>
      </c>
      <c r="C39172" s="62">
        <v>98827</v>
      </c>
      <c r="D39172" s="62" t="s">
        <v>20530</v>
      </c>
      <c r="E39172" s="62" t="s">
        <v>36899</v>
      </c>
    </row>
    <row r="39173" spans="1:5">
      <c r="A39173" s="62">
        <v>98815</v>
      </c>
      <c r="B39173" s="62" t="s">
        <v>23994</v>
      </c>
      <c r="C39173" s="62">
        <v>98828</v>
      </c>
      <c r="D39173" s="62" t="s">
        <v>23995</v>
      </c>
      <c r="E39173" s="62" t="s">
        <v>36900</v>
      </c>
    </row>
    <row r="39174" spans="1:5">
      <c r="A39174" s="62">
        <v>98829</v>
      </c>
      <c r="B39174" s="62" t="s">
        <v>27525</v>
      </c>
      <c r="C39174" s="62">
        <v>98829</v>
      </c>
      <c r="D39174" s="62" t="s">
        <v>27525</v>
      </c>
    </row>
    <row r="39175" spans="1:5">
      <c r="A39175" s="62">
        <v>98805</v>
      </c>
      <c r="B39175" s="62" t="s">
        <v>7988</v>
      </c>
      <c r="C39175" s="62">
        <v>98830</v>
      </c>
      <c r="D39175" s="62" t="s">
        <v>7988</v>
      </c>
    </row>
    <row r="39176" spans="1:5">
      <c r="A39176" s="62">
        <v>98830</v>
      </c>
      <c r="B39176" s="62" t="s">
        <v>23998</v>
      </c>
      <c r="C39176" s="62">
        <v>98831</v>
      </c>
      <c r="D39176" s="62" t="s">
        <v>23998</v>
      </c>
    </row>
    <row r="39177" spans="1:5">
      <c r="A39177" s="62">
        <v>98809</v>
      </c>
      <c r="B39177" s="62" t="s">
        <v>23989</v>
      </c>
      <c r="C39177" s="62">
        <v>98832</v>
      </c>
      <c r="D39177" s="62" t="s">
        <v>23990</v>
      </c>
    </row>
    <row r="39178" spans="1:5">
      <c r="A39178" s="62">
        <v>98831</v>
      </c>
      <c r="B39178" s="62" t="s">
        <v>20532</v>
      </c>
      <c r="C39178" s="62">
        <v>98833</v>
      </c>
      <c r="D39178" s="62" t="s">
        <v>20532</v>
      </c>
    </row>
    <row r="39179" spans="1:5">
      <c r="A39179" s="62">
        <v>98832</v>
      </c>
      <c r="B39179" s="62" t="s">
        <v>20534</v>
      </c>
      <c r="C39179" s="62">
        <v>98834</v>
      </c>
      <c r="D39179" s="62" t="s">
        <v>20534</v>
      </c>
    </row>
    <row r="39180" spans="1:5">
      <c r="A39180" s="62">
        <v>98805</v>
      </c>
      <c r="B39180" s="62" t="s">
        <v>7988</v>
      </c>
      <c r="C39180" s="62">
        <v>98835</v>
      </c>
      <c r="D39180" s="62" t="s">
        <v>7988</v>
      </c>
    </row>
    <row r="39181" spans="1:5">
      <c r="A39181" s="62">
        <v>98805</v>
      </c>
      <c r="B39181" s="62" t="s">
        <v>7988</v>
      </c>
      <c r="C39181" s="62">
        <v>98836</v>
      </c>
      <c r="D39181" s="62" t="s">
        <v>23987</v>
      </c>
    </row>
    <row r="39182" spans="1:5">
      <c r="A39182" s="62">
        <v>98805</v>
      </c>
      <c r="B39182" s="62" t="s">
        <v>7988</v>
      </c>
      <c r="C39182" s="62">
        <v>98837</v>
      </c>
      <c r="D39182" s="62" t="s">
        <v>7988</v>
      </c>
    </row>
    <row r="39183" spans="1:5">
      <c r="A39183" s="62">
        <v>98808</v>
      </c>
      <c r="B39183" s="62" t="s">
        <v>20520</v>
      </c>
      <c r="C39183" s="62">
        <v>98838</v>
      </c>
      <c r="D39183" s="62" t="s">
        <v>20521</v>
      </c>
    </row>
    <row r="39184" spans="1:5">
      <c r="A39184" s="62">
        <v>98805</v>
      </c>
      <c r="B39184" s="62" t="s">
        <v>7988</v>
      </c>
      <c r="C39184" s="62">
        <v>98839</v>
      </c>
      <c r="D39184" s="62" t="s">
        <v>7988</v>
      </c>
    </row>
    <row r="39185" spans="1:5">
      <c r="A39185" s="62">
        <v>98821</v>
      </c>
      <c r="B39185" s="62" t="s">
        <v>20527</v>
      </c>
      <c r="C39185" s="62">
        <v>98840</v>
      </c>
      <c r="D39185" s="62" t="s">
        <v>27524</v>
      </c>
    </row>
    <row r="39186" spans="1:5">
      <c r="A39186" s="62">
        <v>98812</v>
      </c>
      <c r="B39186" s="62" t="s">
        <v>7989</v>
      </c>
      <c r="C39186" s="62">
        <v>98850</v>
      </c>
      <c r="D39186" s="62" t="s">
        <v>7989</v>
      </c>
    </row>
    <row r="39187" spans="1:5">
      <c r="A39187" s="62">
        <v>98811</v>
      </c>
      <c r="B39187" s="62" t="s">
        <v>23992</v>
      </c>
      <c r="C39187" s="62">
        <v>98859</v>
      </c>
      <c r="D39187" s="62" t="s">
        <v>23992</v>
      </c>
    </row>
    <row r="39188" spans="1:5">
      <c r="A39188" s="62">
        <v>98811</v>
      </c>
      <c r="B39188" s="62" t="s">
        <v>23992</v>
      </c>
      <c r="C39188" s="62">
        <v>98860</v>
      </c>
      <c r="D39188" s="62" t="s">
        <v>23992</v>
      </c>
    </row>
    <row r="39189" spans="1:5">
      <c r="A39189" s="62">
        <v>98803</v>
      </c>
      <c r="B39189" s="62" t="s">
        <v>27518</v>
      </c>
      <c r="C39189" s="62">
        <v>98870</v>
      </c>
      <c r="D39189" s="62" t="s">
        <v>27518</v>
      </c>
    </row>
    <row r="39190" spans="1:5">
      <c r="A39190" s="62">
        <v>98817</v>
      </c>
      <c r="B39190" s="62" t="s">
        <v>20524</v>
      </c>
      <c r="C39190" s="62">
        <v>98874</v>
      </c>
      <c r="D39190" s="62" t="s">
        <v>27713</v>
      </c>
    </row>
    <row r="39191" spans="1:5">
      <c r="A39191" s="62">
        <v>98817</v>
      </c>
      <c r="B39191" s="62" t="s">
        <v>20524</v>
      </c>
      <c r="C39191" s="62">
        <v>98875</v>
      </c>
      <c r="D39191" s="62" t="s">
        <v>27714</v>
      </c>
    </row>
    <row r="39192" spans="1:5">
      <c r="A39192" s="62">
        <v>98817</v>
      </c>
      <c r="B39192" s="62" t="s">
        <v>20524</v>
      </c>
      <c r="C39192" s="62">
        <v>98876</v>
      </c>
      <c r="D39192" s="62" t="s">
        <v>20526</v>
      </c>
    </row>
    <row r="39193" spans="1:5">
      <c r="A39193" s="62">
        <v>98827</v>
      </c>
      <c r="B39193" s="62" t="s">
        <v>20530</v>
      </c>
      <c r="C39193" s="62">
        <v>98877</v>
      </c>
      <c r="D39193" s="62" t="s">
        <v>20531</v>
      </c>
    </row>
    <row r="39194" spans="1:5">
      <c r="A39194" s="62">
        <v>98815</v>
      </c>
      <c r="B39194" s="62" t="s">
        <v>23994</v>
      </c>
      <c r="C39194" s="62">
        <v>98878</v>
      </c>
      <c r="D39194" s="62" t="s">
        <v>5348</v>
      </c>
      <c r="E39194" s="62" t="s">
        <v>36933</v>
      </c>
    </row>
    <row r="39195" spans="1:5">
      <c r="A39195" s="62">
        <v>98813</v>
      </c>
      <c r="B39195" s="62" t="s">
        <v>23993</v>
      </c>
      <c r="C39195" s="62">
        <v>98880</v>
      </c>
      <c r="D39195" s="62" t="s">
        <v>23993</v>
      </c>
    </row>
    <row r="39196" spans="1:5">
      <c r="A39196" s="62">
        <v>98806</v>
      </c>
      <c r="B39196" s="62" t="s">
        <v>23988</v>
      </c>
      <c r="C39196" s="62">
        <v>98881</v>
      </c>
      <c r="D39196" s="62" t="s">
        <v>23988</v>
      </c>
    </row>
    <row r="39197" spans="1:5">
      <c r="A39197" s="62">
        <v>98828</v>
      </c>
      <c r="B39197" s="62" t="s">
        <v>27716</v>
      </c>
      <c r="C39197" s="62">
        <v>98882</v>
      </c>
      <c r="D39197" s="62" t="s">
        <v>27716</v>
      </c>
      <c r="E39197" s="62" t="s">
        <v>36938</v>
      </c>
    </row>
    <row r="39198" spans="1:5">
      <c r="A39198" s="62">
        <v>98831</v>
      </c>
      <c r="B39198" s="62" t="s">
        <v>20532</v>
      </c>
      <c r="C39198" s="62">
        <v>98883</v>
      </c>
      <c r="D39198" s="62" t="s">
        <v>20533</v>
      </c>
    </row>
    <row r="39199" spans="1:5">
      <c r="A39199" s="62">
        <v>98814</v>
      </c>
      <c r="B39199" s="62" t="s">
        <v>20522</v>
      </c>
      <c r="C39199" s="62">
        <v>98884</v>
      </c>
      <c r="D39199" s="62" t="s">
        <v>27519</v>
      </c>
      <c r="E39199" s="62" t="s">
        <v>36941</v>
      </c>
    </row>
    <row r="39200" spans="1:5">
      <c r="A39200" s="62">
        <v>98814</v>
      </c>
      <c r="B39200" s="62" t="s">
        <v>20522</v>
      </c>
      <c r="C39200" s="62">
        <v>98885</v>
      </c>
      <c r="D39200" s="62" t="s">
        <v>27520</v>
      </c>
    </row>
    <row r="39201" spans="1:4">
      <c r="A39201" s="62">
        <v>98821</v>
      </c>
      <c r="B39201" s="62" t="s">
        <v>20527</v>
      </c>
      <c r="C39201" s="62">
        <v>98889</v>
      </c>
      <c r="D39201" s="62" t="s">
        <v>20527</v>
      </c>
    </row>
    <row r="39202" spans="1:4">
      <c r="A39202" s="62">
        <v>98821</v>
      </c>
      <c r="B39202" s="62" t="s">
        <v>20527</v>
      </c>
      <c r="C39202" s="62">
        <v>98890</v>
      </c>
      <c r="D39202" s="62" t="s">
        <v>20527</v>
      </c>
    </row>
  </sheetData>
  <autoFilter ref="A1:D39202">
    <sortState ref="A2:D39202">
      <sortCondition ref="C1:C3920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D2:E24"/>
  <sheetViews>
    <sheetView topLeftCell="A10" workbookViewId="0">
      <selection activeCell="D18" sqref="D18"/>
    </sheetView>
  </sheetViews>
  <sheetFormatPr baseColWidth="10" defaultRowHeight="15"/>
  <cols>
    <col min="4" max="5" width="39" customWidth="1"/>
  </cols>
  <sheetData>
    <row r="2" spans="4:5">
      <c r="D2" t="s">
        <v>80</v>
      </c>
    </row>
    <row r="3" spans="4:5">
      <c r="D3">
        <v>6</v>
      </c>
    </row>
    <row r="4" spans="4:5">
      <c r="D4" s="88" t="s">
        <v>70</v>
      </c>
      <c r="E4" s="88" t="s">
        <v>71</v>
      </c>
    </row>
    <row r="5" spans="4:5">
      <c r="D5" s="88" t="e">
        <f>CONVERT(D3,"heure","minute")</f>
        <v>#N/A</v>
      </c>
      <c r="E5" s="88" t="s">
        <v>72</v>
      </c>
    </row>
    <row r="6" spans="4:5">
      <c r="D6" s="88" t="s">
        <v>73</v>
      </c>
      <c r="E6" s="88" t="s">
        <v>74</v>
      </c>
    </row>
    <row r="9" spans="4:5">
      <c r="D9" s="89" t="s">
        <v>75</v>
      </c>
    </row>
    <row r="10" spans="4:5">
      <c r="D10" s="90">
        <v>0.44097222222222227</v>
      </c>
    </row>
    <row r="11" spans="4:5">
      <c r="D11" s="90">
        <v>0.51041666666666663</v>
      </c>
    </row>
    <row r="12" spans="4:5">
      <c r="D12" s="89" t="s">
        <v>76</v>
      </c>
      <c r="E12" s="89" t="s">
        <v>77</v>
      </c>
    </row>
    <row r="13" spans="4:5" ht="30">
      <c r="D13" s="88">
        <f>(D11-INT(D11))*24</f>
        <v>12.25</v>
      </c>
      <c r="E13" s="88" t="s">
        <v>78</v>
      </c>
    </row>
    <row r="14" spans="4:5">
      <c r="D14" s="88">
        <f>(D11-INT(D11))*24</f>
        <v>12.25</v>
      </c>
      <c r="E14" s="88" t="s">
        <v>79</v>
      </c>
    </row>
    <row r="17" spans="4:5">
      <c r="D17" s="89" t="s">
        <v>81</v>
      </c>
    </row>
    <row r="18" spans="4:5">
      <c r="D18" s="88">
        <v>10.583299999999999</v>
      </c>
    </row>
    <row r="19" spans="4:5">
      <c r="D19" s="88">
        <v>12.25</v>
      </c>
    </row>
    <row r="20" spans="4:5">
      <c r="D20" s="89" t="s">
        <v>76</v>
      </c>
      <c r="E20" s="89" t="s">
        <v>77</v>
      </c>
    </row>
    <row r="21" spans="4:5">
      <c r="D21" s="88" t="s">
        <v>82</v>
      </c>
      <c r="E21" s="88" t="s">
        <v>83</v>
      </c>
    </row>
    <row r="22" spans="4:5">
      <c r="D22" s="88" t="s">
        <v>84</v>
      </c>
      <c r="E22" s="88" t="s">
        <v>85</v>
      </c>
    </row>
    <row r="24" spans="4:5">
      <c r="D24" t="str">
        <f>TEXT(D18, "h:mm")</f>
        <v>13:59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Tarifs prestataires</vt:lpstr>
      <vt:lpstr>Frais de déplacement</vt:lpstr>
      <vt:lpstr>Reap tarifs prestataires</vt:lpstr>
      <vt:lpstr>laposte_hexasmal</vt:lpstr>
      <vt:lpstr>Feuil2</vt:lpstr>
      <vt:lpstr>coefprix</vt:lpstr>
      <vt:lpstr>'Tarifs prestataires'!Zone_d_impression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serveur</dc:creator>
  <cp:lastModifiedBy>Webmaster</cp:lastModifiedBy>
  <cp:lastPrinted>2016-10-27T14:45:50Z</cp:lastPrinted>
  <dcterms:created xsi:type="dcterms:W3CDTF">2016-05-04T14:42:37Z</dcterms:created>
  <dcterms:modified xsi:type="dcterms:W3CDTF">2017-01-30T18:10:55Z</dcterms:modified>
</cp:coreProperties>
</file>